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ris\Documents\trader-tales\uvxy_things\"/>
    </mc:Choice>
  </mc:AlternateContent>
  <xr:revisionPtr revIDLastSave="0" documentId="13_ncr:1_{75201791-FE37-4452-A776-2BD0105FD319}" xr6:coauthVersionLast="47" xr6:coauthVersionMax="47" xr10:uidLastSave="{00000000-0000-0000-0000-000000000000}"/>
  <bookViews>
    <workbookView xWindow="-120" yWindow="-120" windowWidth="29040" windowHeight="15720" activeTab="2" xr2:uid="{81875D15-AFBE-43E4-922C-BAD426266126}"/>
  </bookViews>
  <sheets>
    <sheet name="data" sheetId="1" r:id="rId1"/>
    <sheet name="1. UVXY short" sheetId="2" r:id="rId2"/>
    <sheet name="2. Short SVXY+UVX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F2" i="3"/>
  <c r="E2" i="3"/>
  <c r="G3" i="3"/>
  <c r="G4" i="3" s="1"/>
  <c r="G5" i="3" s="1"/>
  <c r="G6" i="3" s="1"/>
  <c r="G7" i="3" s="1"/>
  <c r="G8" i="3" s="1"/>
  <c r="G9" i="3" s="1"/>
  <c r="G10" i="3" s="1"/>
  <c r="K2" i="3"/>
  <c r="L3" i="3"/>
  <c r="M3" i="3" s="1"/>
  <c r="L2" i="3"/>
  <c r="J2" i="3"/>
  <c r="I2" i="3"/>
  <c r="H3" i="3"/>
  <c r="J3" i="3" s="1"/>
  <c r="A435" i="2"/>
  <c r="C435" i="2"/>
  <c r="A436" i="2"/>
  <c r="C436" i="2"/>
  <c r="A437" i="2"/>
  <c r="C437" i="2"/>
  <c r="A438" i="2"/>
  <c r="C438" i="2"/>
  <c r="A439" i="2"/>
  <c r="C439" i="2"/>
  <c r="A440" i="2"/>
  <c r="C440" i="2"/>
  <c r="A441" i="2"/>
  <c r="C441" i="2"/>
  <c r="A442" i="2"/>
  <c r="C442" i="2"/>
  <c r="A443" i="2"/>
  <c r="C443" i="2"/>
  <c r="A444" i="2"/>
  <c r="C444" i="2"/>
  <c r="A445" i="2"/>
  <c r="C445" i="2"/>
  <c r="A446" i="2"/>
  <c r="C446" i="2"/>
  <c r="A447" i="2"/>
  <c r="C447" i="2"/>
  <c r="A448" i="2"/>
  <c r="C448" i="2"/>
  <c r="A449" i="2"/>
  <c r="C449" i="2"/>
  <c r="A450" i="2"/>
  <c r="C450" i="2"/>
  <c r="A451" i="2"/>
  <c r="C451" i="2"/>
  <c r="A452" i="2"/>
  <c r="C452" i="2"/>
  <c r="A453" i="2"/>
  <c r="C453" i="2"/>
  <c r="A454" i="2"/>
  <c r="C454" i="2"/>
  <c r="A455" i="2"/>
  <c r="C455" i="2"/>
  <c r="A456" i="2"/>
  <c r="C456" i="2"/>
  <c r="A457" i="2"/>
  <c r="C457" i="2"/>
  <c r="A458" i="2"/>
  <c r="C458" i="2"/>
  <c r="A459" i="2"/>
  <c r="C459" i="2"/>
  <c r="A460" i="2"/>
  <c r="C460" i="2"/>
  <c r="A461" i="2"/>
  <c r="C461" i="2"/>
  <c r="A462" i="2"/>
  <c r="C462" i="2"/>
  <c r="A463" i="2"/>
  <c r="C463" i="2"/>
  <c r="A464" i="2"/>
  <c r="C464" i="2"/>
  <c r="A465" i="2"/>
  <c r="C465" i="2"/>
  <c r="A466" i="2"/>
  <c r="C466" i="2"/>
  <c r="A467" i="2"/>
  <c r="C467" i="2"/>
  <c r="A468" i="2"/>
  <c r="C468" i="2"/>
  <c r="A469" i="2"/>
  <c r="C469" i="2"/>
  <c r="A470" i="2"/>
  <c r="C470" i="2"/>
  <c r="A471" i="2"/>
  <c r="C471" i="2"/>
  <c r="A472" i="2"/>
  <c r="C472" i="2"/>
  <c r="A473" i="2"/>
  <c r="C473" i="2"/>
  <c r="A474" i="2"/>
  <c r="C474" i="2"/>
  <c r="A475" i="2"/>
  <c r="C475" i="2"/>
  <c r="A476" i="2"/>
  <c r="C476" i="2"/>
  <c r="A477" i="2"/>
  <c r="C477" i="2"/>
  <c r="A478" i="2"/>
  <c r="C478" i="2"/>
  <c r="A479" i="2"/>
  <c r="C479" i="2"/>
  <c r="A480" i="2"/>
  <c r="C480" i="2"/>
  <c r="A481" i="2"/>
  <c r="C481" i="2"/>
  <c r="A482" i="2"/>
  <c r="C482" i="2"/>
  <c r="A483" i="2"/>
  <c r="C483" i="2"/>
  <c r="A484" i="2"/>
  <c r="C484" i="2"/>
  <c r="A485" i="2"/>
  <c r="C485" i="2"/>
  <c r="A486" i="2"/>
  <c r="C486" i="2"/>
  <c r="A487" i="2"/>
  <c r="C487" i="2"/>
  <c r="A488" i="2"/>
  <c r="C488" i="2"/>
  <c r="A489" i="2"/>
  <c r="C489" i="2"/>
  <c r="A490" i="2"/>
  <c r="C490" i="2"/>
  <c r="A491" i="2"/>
  <c r="C491" i="2"/>
  <c r="A492" i="2"/>
  <c r="C492" i="2"/>
  <c r="A493" i="2"/>
  <c r="C493" i="2"/>
  <c r="A494" i="2"/>
  <c r="C494" i="2"/>
  <c r="A495" i="2"/>
  <c r="C495" i="2"/>
  <c r="A496" i="2"/>
  <c r="C496" i="2"/>
  <c r="A497" i="2"/>
  <c r="C497" i="2"/>
  <c r="A498" i="2"/>
  <c r="C498" i="2"/>
  <c r="A499" i="2"/>
  <c r="C499" i="2"/>
  <c r="A500" i="2"/>
  <c r="C500" i="2"/>
  <c r="A501" i="2"/>
  <c r="C501" i="2"/>
  <c r="A502" i="2"/>
  <c r="C502" i="2"/>
  <c r="A503" i="2"/>
  <c r="C503" i="2"/>
  <c r="A504" i="2"/>
  <c r="C504" i="2"/>
  <c r="A505" i="2"/>
  <c r="C505" i="2"/>
  <c r="A506" i="2"/>
  <c r="C506" i="2"/>
  <c r="A507" i="2"/>
  <c r="C507" i="2"/>
  <c r="A508" i="2"/>
  <c r="C508" i="2"/>
  <c r="A509" i="2"/>
  <c r="C509" i="2"/>
  <c r="A510" i="2"/>
  <c r="C510" i="2"/>
  <c r="A511" i="2"/>
  <c r="C511" i="2"/>
  <c r="A512" i="2"/>
  <c r="C512" i="2"/>
  <c r="A513" i="2"/>
  <c r="C513" i="2"/>
  <c r="A514" i="2"/>
  <c r="C514" i="2"/>
  <c r="A515" i="2"/>
  <c r="C515" i="2"/>
  <c r="A516" i="2"/>
  <c r="C516" i="2"/>
  <c r="A517" i="2"/>
  <c r="C517" i="2"/>
  <c r="A518" i="2"/>
  <c r="C518" i="2"/>
  <c r="A519" i="2"/>
  <c r="C519" i="2"/>
  <c r="A520" i="2"/>
  <c r="C520" i="2"/>
  <c r="A521" i="2"/>
  <c r="C521" i="2"/>
  <c r="A522" i="2"/>
  <c r="C522" i="2"/>
  <c r="A523" i="2"/>
  <c r="C523" i="2"/>
  <c r="A524" i="2"/>
  <c r="C524" i="2"/>
  <c r="A525" i="2"/>
  <c r="C525" i="2"/>
  <c r="A526" i="2"/>
  <c r="C526" i="2"/>
  <c r="A527" i="2"/>
  <c r="C527" i="2"/>
  <c r="A528" i="2"/>
  <c r="C528" i="2"/>
  <c r="A529" i="2"/>
  <c r="C529" i="2"/>
  <c r="A530" i="2"/>
  <c r="C530" i="2"/>
  <c r="A531" i="2"/>
  <c r="C531" i="2"/>
  <c r="A532" i="2"/>
  <c r="C532" i="2"/>
  <c r="A533" i="2"/>
  <c r="C533" i="2"/>
  <c r="A534" i="2"/>
  <c r="C534" i="2"/>
  <c r="A535" i="2"/>
  <c r="C535" i="2"/>
  <c r="A536" i="2"/>
  <c r="C536" i="2"/>
  <c r="A537" i="2"/>
  <c r="C537" i="2"/>
  <c r="A538" i="2"/>
  <c r="C538" i="2"/>
  <c r="A539" i="2"/>
  <c r="C539" i="2"/>
  <c r="A540" i="2"/>
  <c r="C540" i="2"/>
  <c r="A541" i="2"/>
  <c r="C541" i="2"/>
  <c r="A542" i="2"/>
  <c r="C542" i="2"/>
  <c r="A543" i="2"/>
  <c r="C543" i="2"/>
  <c r="A544" i="2"/>
  <c r="C544" i="2"/>
  <c r="A545" i="2"/>
  <c r="C545" i="2"/>
  <c r="A546" i="2"/>
  <c r="C546" i="2"/>
  <c r="A547" i="2"/>
  <c r="C547" i="2"/>
  <c r="A548" i="2"/>
  <c r="C548" i="2"/>
  <c r="A549" i="2"/>
  <c r="C549" i="2"/>
  <c r="A550" i="2"/>
  <c r="C550" i="2"/>
  <c r="A551" i="2"/>
  <c r="C551" i="2"/>
  <c r="A552" i="2"/>
  <c r="C552" i="2"/>
  <c r="A553" i="2"/>
  <c r="C553" i="2"/>
  <c r="A554" i="2"/>
  <c r="C554" i="2"/>
  <c r="A555" i="2"/>
  <c r="C555" i="2"/>
  <c r="A556" i="2"/>
  <c r="C556" i="2"/>
  <c r="A557" i="2"/>
  <c r="C557" i="2"/>
  <c r="A558" i="2"/>
  <c r="C558" i="2"/>
  <c r="A559" i="2"/>
  <c r="C559" i="2"/>
  <c r="A560" i="2"/>
  <c r="C560" i="2"/>
  <c r="A561" i="2"/>
  <c r="C561" i="2"/>
  <c r="A562" i="2"/>
  <c r="C562" i="2"/>
  <c r="A563" i="2"/>
  <c r="C563" i="2"/>
  <c r="A564" i="2"/>
  <c r="C564" i="2"/>
  <c r="A565" i="2"/>
  <c r="C565" i="2"/>
  <c r="A566" i="2"/>
  <c r="C566" i="2"/>
  <c r="A567" i="2"/>
  <c r="C567" i="2"/>
  <c r="A568" i="2"/>
  <c r="C568" i="2"/>
  <c r="A569" i="2"/>
  <c r="C569" i="2"/>
  <c r="A570" i="2"/>
  <c r="C570" i="2"/>
  <c r="A571" i="2"/>
  <c r="C571" i="2"/>
  <c r="A572" i="2"/>
  <c r="C572" i="2"/>
  <c r="A573" i="2"/>
  <c r="C573" i="2"/>
  <c r="A574" i="2"/>
  <c r="C574" i="2"/>
  <c r="A575" i="2"/>
  <c r="C575" i="2"/>
  <c r="A576" i="2"/>
  <c r="C576" i="2"/>
  <c r="A577" i="2"/>
  <c r="C577" i="2"/>
  <c r="A578" i="2"/>
  <c r="C578" i="2"/>
  <c r="A579" i="2"/>
  <c r="C579" i="2"/>
  <c r="A580" i="2"/>
  <c r="C580" i="2"/>
  <c r="A581" i="2"/>
  <c r="C581" i="2"/>
  <c r="A582" i="2"/>
  <c r="C582" i="2"/>
  <c r="A583" i="2"/>
  <c r="C583" i="2"/>
  <c r="A584" i="2"/>
  <c r="C584" i="2"/>
  <c r="A585" i="2"/>
  <c r="C585" i="2"/>
  <c r="A586" i="2"/>
  <c r="C586" i="2"/>
  <c r="A587" i="2"/>
  <c r="C587" i="2"/>
  <c r="A588" i="2"/>
  <c r="C588" i="2"/>
  <c r="A589" i="2"/>
  <c r="C589" i="2"/>
  <c r="A590" i="2"/>
  <c r="C590" i="2"/>
  <c r="A591" i="2"/>
  <c r="C591" i="2"/>
  <c r="A592" i="2"/>
  <c r="C592" i="2"/>
  <c r="A593" i="2"/>
  <c r="C593" i="2"/>
  <c r="A594" i="2"/>
  <c r="C594" i="2"/>
  <c r="A595" i="2"/>
  <c r="C595" i="2"/>
  <c r="A596" i="2"/>
  <c r="C596" i="2"/>
  <c r="A597" i="2"/>
  <c r="C597" i="2"/>
  <c r="A598" i="2"/>
  <c r="C598" i="2"/>
  <c r="A599" i="2"/>
  <c r="C599" i="2"/>
  <c r="A600" i="2"/>
  <c r="C600" i="2"/>
  <c r="A601" i="2"/>
  <c r="C601" i="2"/>
  <c r="A602" i="2"/>
  <c r="C602" i="2"/>
  <c r="A603" i="2"/>
  <c r="C603" i="2"/>
  <c r="A604" i="2"/>
  <c r="C604" i="2"/>
  <c r="A605" i="2"/>
  <c r="C605" i="2"/>
  <c r="A606" i="2"/>
  <c r="C606" i="2"/>
  <c r="A607" i="2"/>
  <c r="C607" i="2"/>
  <c r="A608" i="2"/>
  <c r="C608" i="2"/>
  <c r="A609" i="2"/>
  <c r="C609" i="2"/>
  <c r="A610" i="2"/>
  <c r="C610" i="2"/>
  <c r="A611" i="2"/>
  <c r="C611" i="2"/>
  <c r="A612" i="2"/>
  <c r="C612" i="2"/>
  <c r="A613" i="2"/>
  <c r="C613" i="2"/>
  <c r="A614" i="2"/>
  <c r="C614" i="2"/>
  <c r="A615" i="2"/>
  <c r="C615" i="2"/>
  <c r="A616" i="2"/>
  <c r="C616" i="2"/>
  <c r="A617" i="2"/>
  <c r="C617" i="2"/>
  <c r="A618" i="2"/>
  <c r="C618" i="2"/>
  <c r="A619" i="2"/>
  <c r="C619" i="2"/>
  <c r="A620" i="2"/>
  <c r="C620" i="2"/>
  <c r="A621" i="2"/>
  <c r="C621" i="2"/>
  <c r="A622" i="2"/>
  <c r="C622" i="2"/>
  <c r="A623" i="2"/>
  <c r="C623" i="2"/>
  <c r="A624" i="2"/>
  <c r="C624" i="2"/>
  <c r="A625" i="2"/>
  <c r="C625" i="2"/>
  <c r="A626" i="2"/>
  <c r="C626" i="2"/>
  <c r="A627" i="2"/>
  <c r="C627" i="2"/>
  <c r="A628" i="2"/>
  <c r="C628" i="2"/>
  <c r="A629" i="2"/>
  <c r="C629" i="2"/>
  <c r="A630" i="2"/>
  <c r="C630" i="2"/>
  <c r="A631" i="2"/>
  <c r="C631" i="2"/>
  <c r="A632" i="2"/>
  <c r="C632" i="2"/>
  <c r="A633" i="2"/>
  <c r="C633" i="2"/>
  <c r="A634" i="2"/>
  <c r="C634" i="2"/>
  <c r="A635" i="2"/>
  <c r="C635" i="2"/>
  <c r="A636" i="2"/>
  <c r="C636" i="2"/>
  <c r="A637" i="2"/>
  <c r="C637" i="2"/>
  <c r="A638" i="2"/>
  <c r="C638" i="2"/>
  <c r="A639" i="2"/>
  <c r="C639" i="2"/>
  <c r="A640" i="2"/>
  <c r="C640" i="2"/>
  <c r="A641" i="2"/>
  <c r="C641" i="2"/>
  <c r="A642" i="2"/>
  <c r="C642" i="2"/>
  <c r="A643" i="2"/>
  <c r="C643" i="2"/>
  <c r="A644" i="2"/>
  <c r="C644" i="2"/>
  <c r="A645" i="2"/>
  <c r="C645" i="2"/>
  <c r="A646" i="2"/>
  <c r="C646" i="2"/>
  <c r="A647" i="2"/>
  <c r="C647" i="2"/>
  <c r="A648" i="2"/>
  <c r="C648" i="2"/>
  <c r="A649" i="2"/>
  <c r="C649" i="2"/>
  <c r="A650" i="2"/>
  <c r="C650" i="2"/>
  <c r="A651" i="2"/>
  <c r="C651" i="2"/>
  <c r="A652" i="2"/>
  <c r="C652" i="2"/>
  <c r="A653" i="2"/>
  <c r="C653" i="2"/>
  <c r="A654" i="2"/>
  <c r="C654" i="2"/>
  <c r="A655" i="2"/>
  <c r="C655" i="2"/>
  <c r="A656" i="2"/>
  <c r="C656" i="2"/>
  <c r="A657" i="2"/>
  <c r="C657" i="2"/>
  <c r="A658" i="2"/>
  <c r="C658" i="2"/>
  <c r="A659" i="2"/>
  <c r="C659" i="2"/>
  <c r="A660" i="2"/>
  <c r="C660" i="2"/>
  <c r="A661" i="2"/>
  <c r="C661" i="2"/>
  <c r="A662" i="2"/>
  <c r="C662" i="2"/>
  <c r="A663" i="2"/>
  <c r="C663" i="2"/>
  <c r="A664" i="2"/>
  <c r="C664" i="2"/>
  <c r="A665" i="2"/>
  <c r="C665" i="2"/>
  <c r="A666" i="2"/>
  <c r="C666" i="2"/>
  <c r="A667" i="2"/>
  <c r="C667" i="2"/>
  <c r="A668" i="2"/>
  <c r="C668" i="2"/>
  <c r="A669" i="2"/>
  <c r="C669" i="2"/>
  <c r="A670" i="2"/>
  <c r="C670" i="2"/>
  <c r="A671" i="2"/>
  <c r="C671" i="2"/>
  <c r="A672" i="2"/>
  <c r="C672" i="2"/>
  <c r="A673" i="2"/>
  <c r="C673" i="2"/>
  <c r="A674" i="2"/>
  <c r="C674" i="2"/>
  <c r="A675" i="2"/>
  <c r="C675" i="2"/>
  <c r="A676" i="2"/>
  <c r="C676" i="2"/>
  <c r="A677" i="2"/>
  <c r="C677" i="2"/>
  <c r="A678" i="2"/>
  <c r="C678" i="2"/>
  <c r="A679" i="2"/>
  <c r="C679" i="2"/>
  <c r="A680" i="2"/>
  <c r="C680" i="2"/>
  <c r="A681" i="2"/>
  <c r="C681" i="2"/>
  <c r="A682" i="2"/>
  <c r="C682" i="2"/>
  <c r="A683" i="2"/>
  <c r="C683" i="2"/>
  <c r="A684" i="2"/>
  <c r="C684" i="2"/>
  <c r="A685" i="2"/>
  <c r="C685" i="2"/>
  <c r="A686" i="2"/>
  <c r="C686" i="2"/>
  <c r="A687" i="2"/>
  <c r="C687" i="2"/>
  <c r="A688" i="2"/>
  <c r="C688" i="2"/>
  <c r="A689" i="2"/>
  <c r="C689" i="2"/>
  <c r="A690" i="2"/>
  <c r="C690" i="2"/>
  <c r="A691" i="2"/>
  <c r="C691" i="2"/>
  <c r="A692" i="2"/>
  <c r="C692" i="2"/>
  <c r="A693" i="2"/>
  <c r="C693" i="2"/>
  <c r="A694" i="2"/>
  <c r="C694" i="2"/>
  <c r="A695" i="2"/>
  <c r="C695" i="2"/>
  <c r="A696" i="2"/>
  <c r="C696" i="2"/>
  <c r="A697" i="2"/>
  <c r="C697" i="2"/>
  <c r="A698" i="2"/>
  <c r="C698" i="2"/>
  <c r="A699" i="2"/>
  <c r="C699" i="2"/>
  <c r="A700" i="2"/>
  <c r="C700" i="2"/>
  <c r="A701" i="2"/>
  <c r="C701" i="2"/>
  <c r="A702" i="2"/>
  <c r="C702" i="2"/>
  <c r="A703" i="2"/>
  <c r="C703" i="2"/>
  <c r="A704" i="2"/>
  <c r="C704" i="2"/>
  <c r="A705" i="2"/>
  <c r="C705" i="2"/>
  <c r="A706" i="2"/>
  <c r="C706" i="2"/>
  <c r="A707" i="2"/>
  <c r="C707" i="2"/>
  <c r="A708" i="2"/>
  <c r="C708" i="2"/>
  <c r="A709" i="2"/>
  <c r="C709" i="2"/>
  <c r="A710" i="2"/>
  <c r="C710" i="2"/>
  <c r="A711" i="2"/>
  <c r="C711" i="2"/>
  <c r="A712" i="2"/>
  <c r="C712" i="2"/>
  <c r="A713" i="2"/>
  <c r="C713" i="2"/>
  <c r="A714" i="2"/>
  <c r="C714" i="2"/>
  <c r="A715" i="2"/>
  <c r="C715" i="2"/>
  <c r="A716" i="2"/>
  <c r="C716" i="2"/>
  <c r="A717" i="2"/>
  <c r="C717" i="2"/>
  <c r="A718" i="2"/>
  <c r="C718" i="2"/>
  <c r="A719" i="2"/>
  <c r="C719" i="2"/>
  <c r="A720" i="2"/>
  <c r="C720" i="2"/>
  <c r="A721" i="2"/>
  <c r="C721" i="2"/>
  <c r="A722" i="2"/>
  <c r="C722" i="2"/>
  <c r="A723" i="2"/>
  <c r="C723" i="2"/>
  <c r="A724" i="2"/>
  <c r="C724" i="2"/>
  <c r="A725" i="2"/>
  <c r="C725" i="2"/>
  <c r="A726" i="2"/>
  <c r="C726" i="2"/>
  <c r="A727" i="2"/>
  <c r="C727" i="2"/>
  <c r="A728" i="2"/>
  <c r="C728" i="2"/>
  <c r="A729" i="2"/>
  <c r="C729" i="2"/>
  <c r="A730" i="2"/>
  <c r="C730" i="2"/>
  <c r="A731" i="2"/>
  <c r="C731" i="2"/>
  <c r="A732" i="2"/>
  <c r="C732" i="2"/>
  <c r="A733" i="2"/>
  <c r="C733" i="2"/>
  <c r="A734" i="2"/>
  <c r="C734" i="2"/>
  <c r="A735" i="2"/>
  <c r="C735" i="2"/>
  <c r="A736" i="2"/>
  <c r="C736" i="2"/>
  <c r="A737" i="2"/>
  <c r="C737" i="2"/>
  <c r="A738" i="2"/>
  <c r="C738" i="2"/>
  <c r="A739" i="2"/>
  <c r="C739" i="2"/>
  <c r="A740" i="2"/>
  <c r="C740" i="2"/>
  <c r="A741" i="2"/>
  <c r="C741" i="2"/>
  <c r="A742" i="2"/>
  <c r="C742" i="2"/>
  <c r="A743" i="2"/>
  <c r="C743" i="2"/>
  <c r="A744" i="2"/>
  <c r="C744" i="2"/>
  <c r="A745" i="2"/>
  <c r="C745" i="2"/>
  <c r="A746" i="2"/>
  <c r="C746" i="2"/>
  <c r="A747" i="2"/>
  <c r="C747" i="2"/>
  <c r="A748" i="2"/>
  <c r="C748" i="2"/>
  <c r="A749" i="2"/>
  <c r="C749" i="2"/>
  <c r="A750" i="2"/>
  <c r="C750" i="2"/>
  <c r="A751" i="2"/>
  <c r="C751" i="2"/>
  <c r="A752" i="2"/>
  <c r="C752" i="2"/>
  <c r="A753" i="2"/>
  <c r="C753" i="2"/>
  <c r="A754" i="2"/>
  <c r="C754" i="2"/>
  <c r="A755" i="2"/>
  <c r="C755" i="2"/>
  <c r="A756" i="2"/>
  <c r="C756" i="2"/>
  <c r="A757" i="2"/>
  <c r="C757" i="2"/>
  <c r="A758" i="2"/>
  <c r="C758" i="2"/>
  <c r="A759" i="2"/>
  <c r="C759" i="2"/>
  <c r="A760" i="2"/>
  <c r="C760" i="2"/>
  <c r="A761" i="2"/>
  <c r="C761" i="2"/>
  <c r="A762" i="2"/>
  <c r="C762" i="2"/>
  <c r="A763" i="2"/>
  <c r="C763" i="2"/>
  <c r="A764" i="2"/>
  <c r="C764" i="2"/>
  <c r="A765" i="2"/>
  <c r="C765" i="2"/>
  <c r="A766" i="2"/>
  <c r="C766" i="2"/>
  <c r="A767" i="2"/>
  <c r="C767" i="2"/>
  <c r="A768" i="2"/>
  <c r="C768" i="2"/>
  <c r="A769" i="2"/>
  <c r="C769" i="2"/>
  <c r="A770" i="2"/>
  <c r="C770" i="2"/>
  <c r="A771" i="2"/>
  <c r="C771" i="2"/>
  <c r="A772" i="2"/>
  <c r="C772" i="2"/>
  <c r="A773" i="2"/>
  <c r="C773" i="2"/>
  <c r="A774" i="2"/>
  <c r="C774" i="2"/>
  <c r="A775" i="2"/>
  <c r="C775" i="2"/>
  <c r="A776" i="2"/>
  <c r="C776" i="2"/>
  <c r="A777" i="2"/>
  <c r="C777" i="2"/>
  <c r="A778" i="2"/>
  <c r="C778" i="2"/>
  <c r="A779" i="2"/>
  <c r="C779" i="2"/>
  <c r="A780" i="2"/>
  <c r="C780" i="2"/>
  <c r="A781" i="2"/>
  <c r="C781" i="2"/>
  <c r="A782" i="2"/>
  <c r="C782" i="2"/>
  <c r="A783" i="2"/>
  <c r="C783" i="2"/>
  <c r="A784" i="2"/>
  <c r="C784" i="2"/>
  <c r="A785" i="2"/>
  <c r="C785" i="2"/>
  <c r="A786" i="2"/>
  <c r="C786" i="2"/>
  <c r="A787" i="2"/>
  <c r="C787" i="2"/>
  <c r="A788" i="2"/>
  <c r="C788" i="2"/>
  <c r="A789" i="2"/>
  <c r="C789" i="2"/>
  <c r="A790" i="2"/>
  <c r="C790" i="2"/>
  <c r="A791" i="2"/>
  <c r="C791" i="2"/>
  <c r="A792" i="2"/>
  <c r="C792" i="2"/>
  <c r="A793" i="2"/>
  <c r="C793" i="2"/>
  <c r="A794" i="2"/>
  <c r="C794" i="2"/>
  <c r="A795" i="2"/>
  <c r="C795" i="2"/>
  <c r="A796" i="2"/>
  <c r="C796" i="2"/>
  <c r="A797" i="2"/>
  <c r="C797" i="2"/>
  <c r="A798" i="2"/>
  <c r="C798" i="2"/>
  <c r="A799" i="2"/>
  <c r="C799" i="2"/>
  <c r="A800" i="2"/>
  <c r="C800" i="2"/>
  <c r="A801" i="2"/>
  <c r="C801" i="2"/>
  <c r="A802" i="2"/>
  <c r="C802" i="2"/>
  <c r="A803" i="2"/>
  <c r="C803" i="2"/>
  <c r="A804" i="2"/>
  <c r="C804" i="2"/>
  <c r="A805" i="2"/>
  <c r="C805" i="2"/>
  <c r="A806" i="2"/>
  <c r="C806" i="2"/>
  <c r="A807" i="2"/>
  <c r="C807" i="2"/>
  <c r="A808" i="2"/>
  <c r="C808" i="2"/>
  <c r="A809" i="2"/>
  <c r="C809" i="2"/>
  <c r="A810" i="2"/>
  <c r="C810" i="2"/>
  <c r="A811" i="2"/>
  <c r="C811" i="2"/>
  <c r="A812" i="2"/>
  <c r="C812" i="2"/>
  <c r="A813" i="2"/>
  <c r="C813" i="2"/>
  <c r="A814" i="2"/>
  <c r="C814" i="2"/>
  <c r="A815" i="2"/>
  <c r="C815" i="2"/>
  <c r="A816" i="2"/>
  <c r="C816" i="2"/>
  <c r="A817" i="2"/>
  <c r="C817" i="2"/>
  <c r="A818" i="2"/>
  <c r="C818" i="2"/>
  <c r="A819" i="2"/>
  <c r="C819" i="2"/>
  <c r="A820" i="2"/>
  <c r="C820" i="2"/>
  <c r="A821" i="2"/>
  <c r="C821" i="2"/>
  <c r="A822" i="2"/>
  <c r="C822" i="2"/>
  <c r="A823" i="2"/>
  <c r="C823" i="2"/>
  <c r="A824" i="2"/>
  <c r="C824" i="2"/>
  <c r="A825" i="2"/>
  <c r="C825" i="2"/>
  <c r="A826" i="2"/>
  <c r="C826" i="2"/>
  <c r="A827" i="2"/>
  <c r="C827" i="2"/>
  <c r="A828" i="2"/>
  <c r="C828" i="2"/>
  <c r="A829" i="2"/>
  <c r="C829" i="2"/>
  <c r="A830" i="2"/>
  <c r="C830" i="2"/>
  <c r="A831" i="2"/>
  <c r="C831" i="2"/>
  <c r="A832" i="2"/>
  <c r="C832" i="2"/>
  <c r="A833" i="2"/>
  <c r="C833" i="2"/>
  <c r="A834" i="2"/>
  <c r="C834" i="2"/>
  <c r="A835" i="2"/>
  <c r="C835" i="2"/>
  <c r="A836" i="2"/>
  <c r="C836" i="2"/>
  <c r="A837" i="2"/>
  <c r="C837" i="2"/>
  <c r="A838" i="2"/>
  <c r="C838" i="2"/>
  <c r="A839" i="2"/>
  <c r="C839" i="2"/>
  <c r="A840" i="2"/>
  <c r="C840" i="2"/>
  <c r="A841" i="2"/>
  <c r="C841" i="2"/>
  <c r="A842" i="2"/>
  <c r="C842" i="2"/>
  <c r="A843" i="2"/>
  <c r="C843" i="2"/>
  <c r="A844" i="2"/>
  <c r="C844" i="2"/>
  <c r="A845" i="2"/>
  <c r="C845" i="2"/>
  <c r="A846" i="2"/>
  <c r="C846" i="2"/>
  <c r="A847" i="2"/>
  <c r="C847" i="2"/>
  <c r="A848" i="2"/>
  <c r="C848" i="2"/>
  <c r="A849" i="2"/>
  <c r="C849" i="2"/>
  <c r="A850" i="2"/>
  <c r="C850" i="2"/>
  <c r="A851" i="2"/>
  <c r="C851" i="2"/>
  <c r="A852" i="2"/>
  <c r="C852" i="2"/>
  <c r="A853" i="2"/>
  <c r="C853" i="2"/>
  <c r="A854" i="2"/>
  <c r="C854" i="2"/>
  <c r="A855" i="2"/>
  <c r="C855" i="2"/>
  <c r="A856" i="2"/>
  <c r="C856" i="2"/>
  <c r="A857" i="2"/>
  <c r="C857" i="2"/>
  <c r="A858" i="2"/>
  <c r="C858" i="2"/>
  <c r="A859" i="2"/>
  <c r="C859" i="2"/>
  <c r="A860" i="2"/>
  <c r="C860" i="2"/>
  <c r="A861" i="2"/>
  <c r="C861" i="2"/>
  <c r="A862" i="2"/>
  <c r="C862" i="2"/>
  <c r="A863" i="2"/>
  <c r="C863" i="2"/>
  <c r="A864" i="2"/>
  <c r="C864" i="2"/>
  <c r="A865" i="2"/>
  <c r="C865" i="2"/>
  <c r="A866" i="2"/>
  <c r="C866" i="2"/>
  <c r="A867" i="2"/>
  <c r="C867" i="2"/>
  <c r="A868" i="2"/>
  <c r="C868" i="2"/>
  <c r="A869" i="2"/>
  <c r="C869" i="2"/>
  <c r="A870" i="2"/>
  <c r="C870" i="2"/>
  <c r="A871" i="2"/>
  <c r="C871" i="2"/>
  <c r="A872" i="2"/>
  <c r="C872" i="2"/>
  <c r="A873" i="2"/>
  <c r="C873" i="2"/>
  <c r="A874" i="2"/>
  <c r="C874" i="2"/>
  <c r="A875" i="2"/>
  <c r="C875" i="2"/>
  <c r="A876" i="2"/>
  <c r="C876" i="2"/>
  <c r="A877" i="2"/>
  <c r="C877" i="2"/>
  <c r="A878" i="2"/>
  <c r="C878" i="2"/>
  <c r="A879" i="2"/>
  <c r="C879" i="2"/>
  <c r="A880" i="2"/>
  <c r="C880" i="2"/>
  <c r="A881" i="2"/>
  <c r="C881" i="2"/>
  <c r="A882" i="2"/>
  <c r="C882" i="2"/>
  <c r="A883" i="2"/>
  <c r="C883" i="2"/>
  <c r="A884" i="2"/>
  <c r="C884" i="2"/>
  <c r="A885" i="2"/>
  <c r="C885" i="2"/>
  <c r="A886" i="2"/>
  <c r="C886" i="2"/>
  <c r="A887" i="2"/>
  <c r="C887" i="2"/>
  <c r="A888" i="2"/>
  <c r="C888" i="2"/>
  <c r="A889" i="2"/>
  <c r="C889" i="2"/>
  <c r="A890" i="2"/>
  <c r="C890" i="2"/>
  <c r="A891" i="2"/>
  <c r="C891" i="2"/>
  <c r="A892" i="2"/>
  <c r="C892" i="2"/>
  <c r="A893" i="2"/>
  <c r="C893" i="2"/>
  <c r="A894" i="2"/>
  <c r="C894" i="2"/>
  <c r="A895" i="2"/>
  <c r="C895" i="2"/>
  <c r="A896" i="2"/>
  <c r="C896" i="2"/>
  <c r="A897" i="2"/>
  <c r="C897" i="2"/>
  <c r="A898" i="2"/>
  <c r="C898" i="2"/>
  <c r="A899" i="2"/>
  <c r="C899" i="2"/>
  <c r="A900" i="2"/>
  <c r="C900" i="2"/>
  <c r="A901" i="2"/>
  <c r="C901" i="2"/>
  <c r="A902" i="2"/>
  <c r="C902" i="2"/>
  <c r="A903" i="2"/>
  <c r="C903" i="2"/>
  <c r="A904" i="2"/>
  <c r="C904" i="2"/>
  <c r="A905" i="2"/>
  <c r="C905" i="2"/>
  <c r="A906" i="2"/>
  <c r="C906" i="2"/>
  <c r="A907" i="2"/>
  <c r="C907" i="2"/>
  <c r="A908" i="2"/>
  <c r="C908" i="2"/>
  <c r="A909" i="2"/>
  <c r="C909" i="2"/>
  <c r="A910" i="2"/>
  <c r="C910" i="2"/>
  <c r="A911" i="2"/>
  <c r="C911" i="2"/>
  <c r="A912" i="2"/>
  <c r="C912" i="2"/>
  <c r="A913" i="2"/>
  <c r="C913" i="2"/>
  <c r="A914" i="2"/>
  <c r="C914" i="2"/>
  <c r="A915" i="2"/>
  <c r="C915" i="2"/>
  <c r="A916" i="2"/>
  <c r="C916" i="2"/>
  <c r="A917" i="2"/>
  <c r="C917" i="2"/>
  <c r="A918" i="2"/>
  <c r="C918" i="2"/>
  <c r="A919" i="2"/>
  <c r="C919" i="2"/>
  <c r="A920" i="2"/>
  <c r="C920" i="2"/>
  <c r="A921" i="2"/>
  <c r="C921" i="2"/>
  <c r="A922" i="2"/>
  <c r="C922" i="2"/>
  <c r="A923" i="2"/>
  <c r="C923" i="2"/>
  <c r="A924" i="2"/>
  <c r="C924" i="2"/>
  <c r="A925" i="2"/>
  <c r="C925" i="2"/>
  <c r="A926" i="2"/>
  <c r="C926" i="2"/>
  <c r="A927" i="2"/>
  <c r="C927" i="2"/>
  <c r="A928" i="2"/>
  <c r="C928" i="2"/>
  <c r="A929" i="2"/>
  <c r="C929" i="2"/>
  <c r="A930" i="2"/>
  <c r="C930" i="2"/>
  <c r="A931" i="2"/>
  <c r="C931" i="2"/>
  <c r="A932" i="2"/>
  <c r="C932" i="2"/>
  <c r="A933" i="2"/>
  <c r="C933" i="2"/>
  <c r="A934" i="2"/>
  <c r="C934" i="2"/>
  <c r="A935" i="2"/>
  <c r="C935" i="2"/>
  <c r="A936" i="2"/>
  <c r="C936" i="2"/>
  <c r="A937" i="2"/>
  <c r="C937" i="2"/>
  <c r="A938" i="2"/>
  <c r="C938" i="2"/>
  <c r="A939" i="2"/>
  <c r="C939" i="2"/>
  <c r="A940" i="2"/>
  <c r="C940" i="2"/>
  <c r="A941" i="2"/>
  <c r="C941" i="2"/>
  <c r="A942" i="2"/>
  <c r="C942" i="2"/>
  <c r="A943" i="2"/>
  <c r="C943" i="2"/>
  <c r="A944" i="2"/>
  <c r="C944" i="2"/>
  <c r="A945" i="2"/>
  <c r="C945" i="2"/>
  <c r="A946" i="2"/>
  <c r="C946" i="2"/>
  <c r="A947" i="2"/>
  <c r="C947" i="2"/>
  <c r="A948" i="2"/>
  <c r="C948" i="2"/>
  <c r="A949" i="2"/>
  <c r="C949" i="2"/>
  <c r="A950" i="2"/>
  <c r="C950" i="2"/>
  <c r="A951" i="2"/>
  <c r="C951" i="2"/>
  <c r="A952" i="2"/>
  <c r="C952" i="2"/>
  <c r="A953" i="2"/>
  <c r="C953" i="2"/>
  <c r="A954" i="2"/>
  <c r="C954" i="2"/>
  <c r="A955" i="2"/>
  <c r="C955" i="2"/>
  <c r="A956" i="2"/>
  <c r="C956" i="2"/>
  <c r="A957" i="2"/>
  <c r="C957" i="2"/>
  <c r="A958" i="2"/>
  <c r="C958" i="2"/>
  <c r="A959" i="2"/>
  <c r="C959" i="2"/>
  <c r="A960" i="2"/>
  <c r="C960" i="2"/>
  <c r="A961" i="2"/>
  <c r="C961" i="2"/>
  <c r="A962" i="2"/>
  <c r="C962" i="2"/>
  <c r="A963" i="2"/>
  <c r="C963" i="2"/>
  <c r="A964" i="2"/>
  <c r="C964" i="2"/>
  <c r="A965" i="2"/>
  <c r="C965" i="2"/>
  <c r="A966" i="2"/>
  <c r="C966" i="2"/>
  <c r="A967" i="2"/>
  <c r="C967" i="2"/>
  <c r="A968" i="2"/>
  <c r="C968" i="2"/>
  <c r="A969" i="2"/>
  <c r="C969" i="2"/>
  <c r="A970" i="2"/>
  <c r="C970" i="2"/>
  <c r="A971" i="2"/>
  <c r="C971" i="2"/>
  <c r="A972" i="2"/>
  <c r="C972" i="2"/>
  <c r="A973" i="2"/>
  <c r="C973" i="2"/>
  <c r="A974" i="2"/>
  <c r="C974" i="2"/>
  <c r="A975" i="2"/>
  <c r="C975" i="2"/>
  <c r="A976" i="2"/>
  <c r="C976" i="2"/>
  <c r="A977" i="2"/>
  <c r="C977" i="2"/>
  <c r="A978" i="2"/>
  <c r="C978" i="2"/>
  <c r="A979" i="2"/>
  <c r="C979" i="2"/>
  <c r="A980" i="2"/>
  <c r="C980" i="2"/>
  <c r="A981" i="2"/>
  <c r="C981" i="2"/>
  <c r="A982" i="2"/>
  <c r="C982" i="2"/>
  <c r="A983" i="2"/>
  <c r="C983" i="2"/>
  <c r="A984" i="2"/>
  <c r="C984" i="2"/>
  <c r="A985" i="2"/>
  <c r="C985" i="2"/>
  <c r="A986" i="2"/>
  <c r="C986" i="2"/>
  <c r="A987" i="2"/>
  <c r="C987" i="2"/>
  <c r="A988" i="2"/>
  <c r="C988" i="2"/>
  <c r="A989" i="2"/>
  <c r="C989" i="2"/>
  <c r="A990" i="2"/>
  <c r="C990" i="2"/>
  <c r="A991" i="2"/>
  <c r="C991" i="2"/>
  <c r="A992" i="2"/>
  <c r="C992" i="2"/>
  <c r="A993" i="2"/>
  <c r="C993" i="2"/>
  <c r="A994" i="2"/>
  <c r="C994" i="2"/>
  <c r="A995" i="2"/>
  <c r="C995" i="2"/>
  <c r="A996" i="2"/>
  <c r="C996" i="2"/>
  <c r="A997" i="2"/>
  <c r="C997" i="2"/>
  <c r="A998" i="2"/>
  <c r="C998" i="2"/>
  <c r="A999" i="2"/>
  <c r="C999" i="2"/>
  <c r="A1000" i="2"/>
  <c r="C1000" i="2"/>
  <c r="A1001" i="2"/>
  <c r="C1001" i="2"/>
  <c r="A1002" i="2"/>
  <c r="C1002" i="2"/>
  <c r="A1003" i="2"/>
  <c r="C1003" i="2"/>
  <c r="A1004" i="2"/>
  <c r="C1004" i="2"/>
  <c r="A1005" i="2"/>
  <c r="C1005" i="2"/>
  <c r="A1006" i="2"/>
  <c r="C1006" i="2"/>
  <c r="A1007" i="2"/>
  <c r="C1007" i="2"/>
  <c r="A1008" i="2"/>
  <c r="C1008" i="2"/>
  <c r="A1009" i="2"/>
  <c r="C1009" i="2"/>
  <c r="A1010" i="2"/>
  <c r="C1010" i="2"/>
  <c r="A1011" i="2"/>
  <c r="C1011" i="2"/>
  <c r="A1012" i="2"/>
  <c r="C1012" i="2"/>
  <c r="A1013" i="2"/>
  <c r="C1013" i="2"/>
  <c r="A1014" i="2"/>
  <c r="C1014" i="2"/>
  <c r="A1015" i="2"/>
  <c r="C1015" i="2"/>
  <c r="A1016" i="2"/>
  <c r="C1016" i="2"/>
  <c r="A1017" i="2"/>
  <c r="C1017" i="2"/>
  <c r="A1018" i="2"/>
  <c r="C1018" i="2"/>
  <c r="A1019" i="2"/>
  <c r="C1019" i="2"/>
  <c r="A1020" i="2"/>
  <c r="C1020" i="2"/>
  <c r="A1021" i="2"/>
  <c r="C1021" i="2"/>
  <c r="A1022" i="2"/>
  <c r="C1022" i="2"/>
  <c r="A1023" i="2"/>
  <c r="C1023" i="2"/>
  <c r="A1024" i="2"/>
  <c r="C1024" i="2"/>
  <c r="A1025" i="2"/>
  <c r="C1025" i="2"/>
  <c r="A1026" i="2"/>
  <c r="C1026" i="2"/>
  <c r="A1027" i="2"/>
  <c r="C1027" i="2"/>
  <c r="A1028" i="2"/>
  <c r="C1028" i="2"/>
  <c r="A1029" i="2"/>
  <c r="C1029" i="2"/>
  <c r="A1030" i="2"/>
  <c r="C1030" i="2"/>
  <c r="A1031" i="2"/>
  <c r="C1031" i="2"/>
  <c r="A1032" i="2"/>
  <c r="C1032" i="2"/>
  <c r="A1033" i="2"/>
  <c r="C1033" i="2"/>
  <c r="A1034" i="2"/>
  <c r="C1034" i="2"/>
  <c r="A1035" i="2"/>
  <c r="C1035" i="2"/>
  <c r="A1036" i="2"/>
  <c r="C1036" i="2"/>
  <c r="A1037" i="2"/>
  <c r="C1037" i="2"/>
  <c r="A1038" i="2"/>
  <c r="C1038" i="2"/>
  <c r="A1039" i="2"/>
  <c r="C1039" i="2"/>
  <c r="A1040" i="2"/>
  <c r="C1040" i="2"/>
  <c r="A1041" i="2"/>
  <c r="C1041" i="2"/>
  <c r="A1042" i="2"/>
  <c r="C1042" i="2"/>
  <c r="A1043" i="2"/>
  <c r="C1043" i="2"/>
  <c r="A1044" i="2"/>
  <c r="C1044" i="2"/>
  <c r="A1045" i="2"/>
  <c r="C1045" i="2"/>
  <c r="A1046" i="2"/>
  <c r="C1046" i="2"/>
  <c r="A1047" i="2"/>
  <c r="C1047" i="2"/>
  <c r="A1048" i="2"/>
  <c r="C1048" i="2"/>
  <c r="A1049" i="2"/>
  <c r="C1049" i="2"/>
  <c r="A1050" i="2"/>
  <c r="C1050" i="2"/>
  <c r="A1051" i="2"/>
  <c r="C1051" i="2"/>
  <c r="A1052" i="2"/>
  <c r="C1052" i="2"/>
  <c r="A1053" i="2"/>
  <c r="C1053" i="2"/>
  <c r="A1054" i="2"/>
  <c r="C1054" i="2"/>
  <c r="A1055" i="2"/>
  <c r="C1055" i="2"/>
  <c r="A1056" i="2"/>
  <c r="C1056" i="2"/>
  <c r="A1057" i="2"/>
  <c r="C1057" i="2"/>
  <c r="A1058" i="2"/>
  <c r="C1058" i="2"/>
  <c r="A1059" i="2"/>
  <c r="C1059" i="2"/>
  <c r="A1060" i="2"/>
  <c r="C1060" i="2"/>
  <c r="A1061" i="2"/>
  <c r="C1061" i="2"/>
  <c r="A1062" i="2"/>
  <c r="C1062" i="2"/>
  <c r="A1063" i="2"/>
  <c r="C1063" i="2"/>
  <c r="A1064" i="2"/>
  <c r="C1064" i="2"/>
  <c r="A1065" i="2"/>
  <c r="C1065" i="2"/>
  <c r="A1066" i="2"/>
  <c r="C1066" i="2"/>
  <c r="A1067" i="2"/>
  <c r="C1067" i="2"/>
  <c r="A1068" i="2"/>
  <c r="C1068" i="2"/>
  <c r="A1069" i="2"/>
  <c r="C1069" i="2"/>
  <c r="A1070" i="2"/>
  <c r="C1070" i="2"/>
  <c r="A1071" i="2"/>
  <c r="C1071" i="2"/>
  <c r="A1072" i="2"/>
  <c r="C1072" i="2"/>
  <c r="A1073" i="2"/>
  <c r="C1073" i="2"/>
  <c r="A1074" i="2"/>
  <c r="C1074" i="2"/>
  <c r="A1075" i="2"/>
  <c r="C1075" i="2"/>
  <c r="A1076" i="2"/>
  <c r="C1076" i="2"/>
  <c r="A1077" i="2"/>
  <c r="C1077" i="2"/>
  <c r="A1078" i="2"/>
  <c r="C1078" i="2"/>
  <c r="A1079" i="2"/>
  <c r="C1079" i="2"/>
  <c r="A1080" i="2"/>
  <c r="C1080" i="2"/>
  <c r="A1081" i="2"/>
  <c r="C1081" i="2"/>
  <c r="A1082" i="2"/>
  <c r="C1082" i="2"/>
  <c r="A1083" i="2"/>
  <c r="C1083" i="2"/>
  <c r="A1084" i="2"/>
  <c r="C1084" i="2"/>
  <c r="A1085" i="2"/>
  <c r="C1085" i="2"/>
  <c r="A1086" i="2"/>
  <c r="C1086" i="2"/>
  <c r="A1087" i="2"/>
  <c r="C1087" i="2"/>
  <c r="A1088" i="2"/>
  <c r="C1088" i="2"/>
  <c r="A1089" i="2"/>
  <c r="C1089" i="2"/>
  <c r="A1090" i="2"/>
  <c r="C1090" i="2"/>
  <c r="A1091" i="2"/>
  <c r="C1091" i="2"/>
  <c r="A1092" i="2"/>
  <c r="C1092" i="2"/>
  <c r="A1093" i="2"/>
  <c r="C1093" i="2"/>
  <c r="A1094" i="2"/>
  <c r="C1094" i="2"/>
  <c r="A1095" i="2"/>
  <c r="C1095" i="2"/>
  <c r="A1096" i="2"/>
  <c r="C1096" i="2"/>
  <c r="A1097" i="2"/>
  <c r="C1097" i="2"/>
  <c r="A1098" i="2"/>
  <c r="C1098" i="2"/>
  <c r="A1099" i="2"/>
  <c r="C1099" i="2"/>
  <c r="A1100" i="2"/>
  <c r="C1100" i="2"/>
  <c r="A1101" i="2"/>
  <c r="C1101" i="2"/>
  <c r="A1102" i="2"/>
  <c r="C1102" i="2"/>
  <c r="A1103" i="2"/>
  <c r="C1103" i="2"/>
  <c r="A1104" i="2"/>
  <c r="C1104" i="2"/>
  <c r="A1105" i="2"/>
  <c r="C1105" i="2"/>
  <c r="A1106" i="2"/>
  <c r="C1106" i="2"/>
  <c r="A1107" i="2"/>
  <c r="C1107" i="2"/>
  <c r="A1108" i="2"/>
  <c r="C1108" i="2"/>
  <c r="A1109" i="2"/>
  <c r="C1109" i="2"/>
  <c r="A1110" i="2"/>
  <c r="C1110" i="2"/>
  <c r="A1111" i="2"/>
  <c r="C1111" i="2"/>
  <c r="A1112" i="2"/>
  <c r="C1112" i="2"/>
  <c r="A1113" i="2"/>
  <c r="C1113" i="2"/>
  <c r="A1114" i="2"/>
  <c r="C1114" i="2"/>
  <c r="A1115" i="2"/>
  <c r="C1115" i="2"/>
  <c r="A1116" i="2"/>
  <c r="C1116" i="2"/>
  <c r="A1117" i="2"/>
  <c r="C1117" i="2"/>
  <c r="A1118" i="2"/>
  <c r="C1118" i="2"/>
  <c r="A1119" i="2"/>
  <c r="C1119" i="2"/>
  <c r="A1120" i="2"/>
  <c r="C1120" i="2"/>
  <c r="A1121" i="2"/>
  <c r="C1121" i="2"/>
  <c r="A1122" i="2"/>
  <c r="C1122" i="2"/>
  <c r="A1123" i="2"/>
  <c r="C1123" i="2"/>
  <c r="A1124" i="2"/>
  <c r="C1124" i="2"/>
  <c r="A1125" i="2"/>
  <c r="C1125" i="2"/>
  <c r="A1126" i="2"/>
  <c r="C1126" i="2"/>
  <c r="A1127" i="2"/>
  <c r="C1127" i="2"/>
  <c r="A1128" i="2"/>
  <c r="C1128" i="2"/>
  <c r="A1129" i="2"/>
  <c r="C1129" i="2"/>
  <c r="A1130" i="2"/>
  <c r="C1130" i="2"/>
  <c r="A1131" i="2"/>
  <c r="C1131" i="2"/>
  <c r="A1132" i="2"/>
  <c r="C1132" i="2"/>
  <c r="A1133" i="2"/>
  <c r="C1133" i="2"/>
  <c r="A1134" i="2"/>
  <c r="C1134" i="2"/>
  <c r="A1135" i="2"/>
  <c r="C1135" i="2"/>
  <c r="A1136" i="2"/>
  <c r="C1136" i="2"/>
  <c r="A1137" i="2"/>
  <c r="C1137" i="2"/>
  <c r="A1138" i="2"/>
  <c r="C1138" i="2"/>
  <c r="A1139" i="2"/>
  <c r="C1139" i="2"/>
  <c r="A1140" i="2"/>
  <c r="C1140" i="2"/>
  <c r="A1141" i="2"/>
  <c r="C1141" i="2"/>
  <c r="A1142" i="2"/>
  <c r="C1142" i="2"/>
  <c r="A1143" i="2"/>
  <c r="C1143" i="2"/>
  <c r="A1144" i="2"/>
  <c r="C1144" i="2"/>
  <c r="A1145" i="2"/>
  <c r="C1145" i="2"/>
  <c r="A1146" i="2"/>
  <c r="C1146" i="2"/>
  <c r="A1147" i="2"/>
  <c r="C1147" i="2"/>
  <c r="A1148" i="2"/>
  <c r="C1148" i="2"/>
  <c r="A1149" i="2"/>
  <c r="C1149" i="2"/>
  <c r="A1150" i="2"/>
  <c r="C1150" i="2"/>
  <c r="A1151" i="2"/>
  <c r="C1151" i="2"/>
  <c r="A1152" i="2"/>
  <c r="C1152" i="2"/>
  <c r="A1153" i="2"/>
  <c r="C1153" i="2"/>
  <c r="A1154" i="2"/>
  <c r="C1154" i="2"/>
  <c r="A1155" i="2"/>
  <c r="C1155" i="2"/>
  <c r="A1156" i="2"/>
  <c r="C1156" i="2"/>
  <c r="A1157" i="2"/>
  <c r="C1157" i="2"/>
  <c r="A1158" i="2"/>
  <c r="C1158" i="2"/>
  <c r="A1159" i="2"/>
  <c r="C1159" i="2"/>
  <c r="A1160" i="2"/>
  <c r="C1160" i="2"/>
  <c r="A1161" i="2"/>
  <c r="C1161" i="2"/>
  <c r="A1162" i="2"/>
  <c r="C1162" i="2"/>
  <c r="A1163" i="2"/>
  <c r="C1163" i="2"/>
  <c r="A1164" i="2"/>
  <c r="C1164" i="2"/>
  <c r="A1165" i="2"/>
  <c r="C1165" i="2"/>
  <c r="A1166" i="2"/>
  <c r="C1166" i="2"/>
  <c r="A1167" i="2"/>
  <c r="C1167" i="2"/>
  <c r="A1168" i="2"/>
  <c r="C1168" i="2"/>
  <c r="A1169" i="2"/>
  <c r="C1169" i="2"/>
  <c r="A1170" i="2"/>
  <c r="C1170" i="2"/>
  <c r="A1171" i="2"/>
  <c r="C1171" i="2"/>
  <c r="A1172" i="2"/>
  <c r="C1172" i="2"/>
  <c r="A1173" i="2"/>
  <c r="C1173" i="2"/>
  <c r="A1174" i="2"/>
  <c r="C1174" i="2"/>
  <c r="A1175" i="2"/>
  <c r="C1175" i="2"/>
  <c r="A1176" i="2"/>
  <c r="C1176" i="2"/>
  <c r="A1177" i="2"/>
  <c r="C1177" i="2"/>
  <c r="A1178" i="2"/>
  <c r="C1178" i="2"/>
  <c r="A1179" i="2"/>
  <c r="C1179" i="2"/>
  <c r="A1180" i="2"/>
  <c r="C1180" i="2"/>
  <c r="A1181" i="2"/>
  <c r="C1181" i="2"/>
  <c r="A1182" i="2"/>
  <c r="C1182" i="2"/>
  <c r="A1183" i="2"/>
  <c r="C1183" i="2"/>
  <c r="A1184" i="2"/>
  <c r="C1184" i="2"/>
  <c r="A1185" i="2"/>
  <c r="C1185" i="2"/>
  <c r="A1186" i="2"/>
  <c r="C1186" i="2"/>
  <c r="A1187" i="2"/>
  <c r="C1187" i="2"/>
  <c r="A1188" i="2"/>
  <c r="C1188" i="2"/>
  <c r="A1189" i="2"/>
  <c r="C1189" i="2"/>
  <c r="A1190" i="2"/>
  <c r="C1190" i="2"/>
  <c r="A1191" i="2"/>
  <c r="C1191" i="2"/>
  <c r="A1192" i="2"/>
  <c r="C1192" i="2"/>
  <c r="A1193" i="2"/>
  <c r="C1193" i="2"/>
  <c r="A1194" i="2"/>
  <c r="C1194" i="2"/>
  <c r="A1195" i="2"/>
  <c r="C1195" i="2"/>
  <c r="A1196" i="2"/>
  <c r="C1196" i="2"/>
  <c r="A1197" i="2"/>
  <c r="C1197" i="2"/>
  <c r="A1198" i="2"/>
  <c r="C1198" i="2"/>
  <c r="A1199" i="2"/>
  <c r="C1199" i="2"/>
  <c r="A1200" i="2"/>
  <c r="C1200" i="2"/>
  <c r="A1201" i="2"/>
  <c r="C1201" i="2"/>
  <c r="A1202" i="2"/>
  <c r="C1202" i="2"/>
  <c r="A1203" i="2"/>
  <c r="C1203" i="2"/>
  <c r="A1204" i="2"/>
  <c r="C1204" i="2"/>
  <c r="A1205" i="2"/>
  <c r="C1205" i="2"/>
  <c r="A1206" i="2"/>
  <c r="C1206" i="2"/>
  <c r="A1207" i="2"/>
  <c r="C1207" i="2"/>
  <c r="A1208" i="2"/>
  <c r="C1208" i="2"/>
  <c r="A1209" i="2"/>
  <c r="C1209" i="2"/>
  <c r="A1210" i="2"/>
  <c r="C1210" i="2"/>
  <c r="A1211" i="2"/>
  <c r="C1211" i="2"/>
  <c r="A1212" i="2"/>
  <c r="C1212" i="2"/>
  <c r="A1213" i="2"/>
  <c r="C1213" i="2"/>
  <c r="A1214" i="2"/>
  <c r="C1214" i="2"/>
  <c r="A1215" i="2"/>
  <c r="C1215" i="2"/>
  <c r="A1216" i="2"/>
  <c r="C1216" i="2"/>
  <c r="A1217" i="2"/>
  <c r="C1217" i="2"/>
  <c r="A1218" i="2"/>
  <c r="C1218" i="2"/>
  <c r="A1219" i="2"/>
  <c r="C1219" i="2"/>
  <c r="A1220" i="2"/>
  <c r="C1220" i="2"/>
  <c r="A1221" i="2"/>
  <c r="C1221" i="2"/>
  <c r="A1222" i="2"/>
  <c r="C1222" i="2"/>
  <c r="A1223" i="2"/>
  <c r="C1223" i="2"/>
  <c r="A1224" i="2"/>
  <c r="C1224" i="2"/>
  <c r="A1225" i="2"/>
  <c r="C1225" i="2"/>
  <c r="A1226" i="2"/>
  <c r="C1226" i="2"/>
  <c r="A1227" i="2"/>
  <c r="C1227" i="2"/>
  <c r="A1228" i="2"/>
  <c r="C1228" i="2"/>
  <c r="A1229" i="2"/>
  <c r="C1229" i="2"/>
  <c r="A1230" i="2"/>
  <c r="C1230" i="2"/>
  <c r="A1231" i="2"/>
  <c r="C1231" i="2"/>
  <c r="A1232" i="2"/>
  <c r="C1232" i="2"/>
  <c r="A1233" i="2"/>
  <c r="C1233" i="2"/>
  <c r="A1234" i="2"/>
  <c r="C1234" i="2"/>
  <c r="A1235" i="2"/>
  <c r="C1235" i="2"/>
  <c r="A1236" i="2"/>
  <c r="C1236" i="2"/>
  <c r="A1237" i="2"/>
  <c r="C1237" i="2"/>
  <c r="A1238" i="2"/>
  <c r="C1238" i="2"/>
  <c r="A1239" i="2"/>
  <c r="C1239" i="2"/>
  <c r="A1240" i="2"/>
  <c r="C1240" i="2"/>
  <c r="A1241" i="2"/>
  <c r="C1241" i="2"/>
  <c r="A1242" i="2"/>
  <c r="C1242" i="2"/>
  <c r="A1243" i="2"/>
  <c r="C1243" i="2"/>
  <c r="A1244" i="2"/>
  <c r="C1244" i="2"/>
  <c r="A1245" i="2"/>
  <c r="C1245" i="2"/>
  <c r="A1246" i="2"/>
  <c r="C1246" i="2"/>
  <c r="A1247" i="2"/>
  <c r="C1247" i="2"/>
  <c r="A1248" i="2"/>
  <c r="C1248" i="2"/>
  <c r="A1249" i="2"/>
  <c r="C1249" i="2"/>
  <c r="A1250" i="2"/>
  <c r="C1250" i="2"/>
  <c r="A1251" i="2"/>
  <c r="C1251" i="2"/>
  <c r="A1252" i="2"/>
  <c r="C1252" i="2"/>
  <c r="A1253" i="2"/>
  <c r="C1253" i="2"/>
  <c r="A1254" i="2"/>
  <c r="C1254" i="2"/>
  <c r="A1255" i="2"/>
  <c r="C1255" i="2"/>
  <c r="A1256" i="2"/>
  <c r="C1256" i="2"/>
  <c r="A1257" i="2"/>
  <c r="C1257" i="2"/>
  <c r="A1258" i="2"/>
  <c r="C1258" i="2"/>
  <c r="A1259" i="2"/>
  <c r="C1259" i="2"/>
  <c r="A1260" i="2"/>
  <c r="C1260" i="2"/>
  <c r="A1261" i="2"/>
  <c r="C1261" i="2"/>
  <c r="A1262" i="2"/>
  <c r="C1262" i="2"/>
  <c r="A1263" i="2"/>
  <c r="C1263" i="2"/>
  <c r="A1264" i="2"/>
  <c r="C1264" i="2"/>
  <c r="A1265" i="2"/>
  <c r="C1265" i="2"/>
  <c r="A1266" i="2"/>
  <c r="C1266" i="2"/>
  <c r="A1267" i="2"/>
  <c r="C1267" i="2"/>
  <c r="A1268" i="2"/>
  <c r="C1268" i="2"/>
  <c r="A1269" i="2"/>
  <c r="C1269" i="2"/>
  <c r="A1270" i="2"/>
  <c r="C1270" i="2"/>
  <c r="A1271" i="2"/>
  <c r="C1271" i="2"/>
  <c r="A1272" i="2"/>
  <c r="C1272" i="2"/>
  <c r="A1273" i="2"/>
  <c r="C1273" i="2"/>
  <c r="A1274" i="2"/>
  <c r="C1274" i="2"/>
  <c r="A1275" i="2"/>
  <c r="C1275" i="2"/>
  <c r="A1276" i="2"/>
  <c r="C1276" i="2"/>
  <c r="A1277" i="2"/>
  <c r="C1277" i="2"/>
  <c r="A1278" i="2"/>
  <c r="C1278" i="2"/>
  <c r="A1279" i="2"/>
  <c r="C1279" i="2"/>
  <c r="A1280" i="2"/>
  <c r="C1280" i="2"/>
  <c r="A1281" i="2"/>
  <c r="C1281" i="2"/>
  <c r="A1282" i="2"/>
  <c r="C1282" i="2"/>
  <c r="A1283" i="2"/>
  <c r="C1283" i="2"/>
  <c r="A1284" i="2"/>
  <c r="C1284" i="2"/>
  <c r="A1285" i="2"/>
  <c r="C1285" i="2"/>
  <c r="A1286" i="2"/>
  <c r="C1286" i="2"/>
  <c r="A1287" i="2"/>
  <c r="C1287" i="2"/>
  <c r="A1288" i="2"/>
  <c r="C1288" i="2"/>
  <c r="A1289" i="2"/>
  <c r="C1289" i="2"/>
  <c r="A1290" i="2"/>
  <c r="C1290" i="2"/>
  <c r="A1291" i="2"/>
  <c r="C1291" i="2"/>
  <c r="A1292" i="2"/>
  <c r="C1292" i="2"/>
  <c r="A1293" i="2"/>
  <c r="C1293" i="2"/>
  <c r="A1294" i="2"/>
  <c r="C1294" i="2"/>
  <c r="A1295" i="2"/>
  <c r="C1295" i="2"/>
  <c r="A1296" i="2"/>
  <c r="C1296" i="2"/>
  <c r="A1297" i="2"/>
  <c r="C1297" i="2"/>
  <c r="A1298" i="2"/>
  <c r="C1298" i="2"/>
  <c r="A1299" i="2"/>
  <c r="C1299" i="2"/>
  <c r="A1300" i="2"/>
  <c r="C1300" i="2"/>
  <c r="A1301" i="2"/>
  <c r="C1301" i="2"/>
  <c r="A1302" i="2"/>
  <c r="C1302" i="2"/>
  <c r="A1303" i="2"/>
  <c r="C1303" i="2"/>
  <c r="A1304" i="2"/>
  <c r="C1304" i="2"/>
  <c r="A1305" i="2"/>
  <c r="C1305" i="2"/>
  <c r="A1306" i="2"/>
  <c r="C1306" i="2"/>
  <c r="A1307" i="2"/>
  <c r="C1307" i="2"/>
  <c r="A1308" i="2"/>
  <c r="C1308" i="2"/>
  <c r="A1309" i="2"/>
  <c r="C1309" i="2"/>
  <c r="A1310" i="2"/>
  <c r="C1310" i="2"/>
  <c r="A1311" i="2"/>
  <c r="C1311" i="2"/>
  <c r="A1312" i="2"/>
  <c r="C1312" i="2"/>
  <c r="A1313" i="2"/>
  <c r="C1313" i="2"/>
  <c r="A1314" i="2"/>
  <c r="C1314" i="2"/>
  <c r="A1315" i="2"/>
  <c r="C1315" i="2"/>
  <c r="A1316" i="2"/>
  <c r="C1316" i="2"/>
  <c r="A1317" i="2"/>
  <c r="C1317" i="2"/>
  <c r="A1318" i="2"/>
  <c r="C1318" i="2"/>
  <c r="A1319" i="2"/>
  <c r="C1319" i="2"/>
  <c r="A1320" i="2"/>
  <c r="C1320" i="2"/>
  <c r="A1321" i="2"/>
  <c r="C1321" i="2"/>
  <c r="A1322" i="2"/>
  <c r="C1322" i="2"/>
  <c r="A1323" i="2"/>
  <c r="C1323" i="2"/>
  <c r="A1324" i="2"/>
  <c r="C1324" i="2"/>
  <c r="A1325" i="2"/>
  <c r="C1325" i="2"/>
  <c r="A1326" i="2"/>
  <c r="C1326" i="2"/>
  <c r="A1327" i="2"/>
  <c r="C1327" i="2"/>
  <c r="A1328" i="2"/>
  <c r="C1328" i="2"/>
  <c r="A1329" i="2"/>
  <c r="C1329" i="2"/>
  <c r="A1330" i="2"/>
  <c r="C1330" i="2"/>
  <c r="A1331" i="2"/>
  <c r="C1331" i="2"/>
  <c r="A1332" i="2"/>
  <c r="C1332" i="2"/>
  <c r="A1333" i="2"/>
  <c r="C1333" i="2"/>
  <c r="A1334" i="2"/>
  <c r="C1334" i="2"/>
  <c r="A1335" i="2"/>
  <c r="C1335" i="2"/>
  <c r="A1336" i="2"/>
  <c r="C1336" i="2"/>
  <c r="A1337" i="2"/>
  <c r="C1337" i="2"/>
  <c r="A1338" i="2"/>
  <c r="C1338" i="2"/>
  <c r="A1339" i="2"/>
  <c r="C1339" i="2"/>
  <c r="A1340" i="2"/>
  <c r="C1340" i="2"/>
  <c r="A1341" i="2"/>
  <c r="C1341" i="2"/>
  <c r="A1342" i="2"/>
  <c r="C1342" i="2"/>
  <c r="A1343" i="2"/>
  <c r="C1343" i="2"/>
  <c r="A1344" i="2"/>
  <c r="C1344" i="2"/>
  <c r="A1345" i="2"/>
  <c r="C1345" i="2"/>
  <c r="A1346" i="2"/>
  <c r="C1346" i="2"/>
  <c r="A1347" i="2"/>
  <c r="C1347" i="2"/>
  <c r="A1348" i="2"/>
  <c r="C1348" i="2"/>
  <c r="A1349" i="2"/>
  <c r="C1349" i="2"/>
  <c r="A1350" i="2"/>
  <c r="C1350" i="2"/>
  <c r="A1351" i="2"/>
  <c r="C1351" i="2"/>
  <c r="A1352" i="2"/>
  <c r="C1352" i="2"/>
  <c r="A1353" i="2"/>
  <c r="C1353" i="2"/>
  <c r="A1354" i="2"/>
  <c r="C1354" i="2"/>
  <c r="A1355" i="2"/>
  <c r="C1355" i="2"/>
  <c r="A1356" i="2"/>
  <c r="C1356" i="2"/>
  <c r="A1357" i="2"/>
  <c r="C1357" i="2"/>
  <c r="A1358" i="2"/>
  <c r="C1358" i="2"/>
  <c r="A1359" i="2"/>
  <c r="C1359" i="2"/>
  <c r="A1360" i="2"/>
  <c r="C1360" i="2"/>
  <c r="A1361" i="2"/>
  <c r="C1361" i="2"/>
  <c r="A1362" i="2"/>
  <c r="C1362" i="2"/>
  <c r="A1363" i="2"/>
  <c r="C1363" i="2"/>
  <c r="A1364" i="2"/>
  <c r="C1364" i="2"/>
  <c r="A1365" i="2"/>
  <c r="C1365" i="2"/>
  <c r="A1366" i="2"/>
  <c r="C1366" i="2"/>
  <c r="A1367" i="2"/>
  <c r="C1367" i="2"/>
  <c r="A1368" i="2"/>
  <c r="C1368" i="2"/>
  <c r="A1369" i="2"/>
  <c r="C1369" i="2"/>
  <c r="A1370" i="2"/>
  <c r="C1370" i="2"/>
  <c r="A1371" i="2"/>
  <c r="C1371" i="2"/>
  <c r="A1372" i="2"/>
  <c r="C1372" i="2"/>
  <c r="A1373" i="2"/>
  <c r="C1373" i="2"/>
  <c r="A1374" i="2"/>
  <c r="C1374" i="2"/>
  <c r="A1375" i="2"/>
  <c r="C1375" i="2"/>
  <c r="A1376" i="2"/>
  <c r="C1376" i="2"/>
  <c r="A1377" i="2"/>
  <c r="C1377" i="2"/>
  <c r="A1378" i="2"/>
  <c r="C1378" i="2"/>
  <c r="A1379" i="2"/>
  <c r="C1379" i="2"/>
  <c r="A1380" i="2"/>
  <c r="C1380" i="2"/>
  <c r="A1381" i="2"/>
  <c r="C1381" i="2"/>
  <c r="A1382" i="2"/>
  <c r="C1382" i="2"/>
  <c r="A1383" i="2"/>
  <c r="C1383" i="2"/>
  <c r="A1384" i="2"/>
  <c r="C1384" i="2"/>
  <c r="A1385" i="2"/>
  <c r="C1385" i="2"/>
  <c r="A1386" i="2"/>
  <c r="C1386" i="2"/>
  <c r="A1387" i="2"/>
  <c r="C1387" i="2"/>
  <c r="A1388" i="2"/>
  <c r="C1388" i="2"/>
  <c r="A1389" i="2"/>
  <c r="C1389" i="2"/>
  <c r="A1390" i="2"/>
  <c r="C1390" i="2"/>
  <c r="A1391" i="2"/>
  <c r="C1391" i="2"/>
  <c r="A1392" i="2"/>
  <c r="C1392" i="2"/>
  <c r="A1393" i="2"/>
  <c r="C1393" i="2"/>
  <c r="A1394" i="2"/>
  <c r="C1394" i="2"/>
  <c r="A1395" i="2"/>
  <c r="C1395" i="2"/>
  <c r="A1396" i="2"/>
  <c r="C1396" i="2"/>
  <c r="A1397" i="2"/>
  <c r="C1397" i="2"/>
  <c r="A1398" i="2"/>
  <c r="C1398" i="2"/>
  <c r="A1399" i="2"/>
  <c r="C1399" i="2"/>
  <c r="A1400" i="2"/>
  <c r="C1400" i="2"/>
  <c r="A1401" i="2"/>
  <c r="C1401" i="2"/>
  <c r="A1402" i="2"/>
  <c r="C1402" i="2"/>
  <c r="A1403" i="2"/>
  <c r="C1403" i="2"/>
  <c r="A1404" i="2"/>
  <c r="C1404" i="2"/>
  <c r="A1405" i="2"/>
  <c r="C1405" i="2"/>
  <c r="A1406" i="2"/>
  <c r="C1406" i="2"/>
  <c r="A1407" i="2"/>
  <c r="C1407" i="2"/>
  <c r="A1408" i="2"/>
  <c r="C1408" i="2"/>
  <c r="A1409" i="2"/>
  <c r="C1409" i="2"/>
  <c r="A1410" i="2"/>
  <c r="C1410" i="2"/>
  <c r="A1411" i="2"/>
  <c r="C1411" i="2"/>
  <c r="A1412" i="2"/>
  <c r="C1412" i="2"/>
  <c r="A1413" i="2"/>
  <c r="C1413" i="2"/>
  <c r="A1414" i="2"/>
  <c r="C1414" i="2"/>
  <c r="A1415" i="2"/>
  <c r="C1415" i="2"/>
  <c r="A1416" i="2"/>
  <c r="C1416" i="2"/>
  <c r="A1417" i="2"/>
  <c r="C1417" i="2"/>
  <c r="A1418" i="2"/>
  <c r="C1418" i="2"/>
  <c r="A1419" i="2"/>
  <c r="C1419" i="2"/>
  <c r="A1420" i="2"/>
  <c r="C1420" i="2"/>
  <c r="A1421" i="2"/>
  <c r="C1421" i="2"/>
  <c r="A1422" i="2"/>
  <c r="C1422" i="2"/>
  <c r="A1423" i="2"/>
  <c r="C1423" i="2"/>
  <c r="A1424" i="2"/>
  <c r="C1424" i="2"/>
  <c r="A1425" i="2"/>
  <c r="C1425" i="2"/>
  <c r="A1426" i="2"/>
  <c r="C1426" i="2"/>
  <c r="A1427" i="2"/>
  <c r="C1427" i="2"/>
  <c r="A1428" i="2"/>
  <c r="C1428" i="2"/>
  <c r="A1429" i="2"/>
  <c r="C1429" i="2"/>
  <c r="A1430" i="2"/>
  <c r="C1430" i="2"/>
  <c r="A1431" i="2"/>
  <c r="C1431" i="2"/>
  <c r="A1432" i="2"/>
  <c r="C1432" i="2"/>
  <c r="A1433" i="2"/>
  <c r="C1433" i="2"/>
  <c r="A1434" i="2"/>
  <c r="C1434" i="2"/>
  <c r="A1435" i="2"/>
  <c r="C1435" i="2"/>
  <c r="A1436" i="2"/>
  <c r="C1436" i="2"/>
  <c r="A1437" i="2"/>
  <c r="C1437" i="2"/>
  <c r="A1438" i="2"/>
  <c r="C1438" i="2"/>
  <c r="A1439" i="2"/>
  <c r="C1439" i="2"/>
  <c r="A1440" i="2"/>
  <c r="C1440" i="2"/>
  <c r="A1441" i="2"/>
  <c r="C1441" i="2"/>
  <c r="A1442" i="2"/>
  <c r="C1442" i="2"/>
  <c r="A1443" i="2"/>
  <c r="C1443" i="2"/>
  <c r="A1444" i="2"/>
  <c r="C1444" i="2"/>
  <c r="A1445" i="2"/>
  <c r="C1445" i="2"/>
  <c r="A1446" i="2"/>
  <c r="C1446" i="2"/>
  <c r="A1447" i="2"/>
  <c r="C1447" i="2"/>
  <c r="A1448" i="2"/>
  <c r="C1448" i="2"/>
  <c r="A1449" i="2"/>
  <c r="C1449" i="2"/>
  <c r="A1450" i="2"/>
  <c r="C1450" i="2"/>
  <c r="A1451" i="2"/>
  <c r="C1451" i="2"/>
  <c r="A1452" i="2"/>
  <c r="C1452" i="2"/>
  <c r="A1453" i="2"/>
  <c r="C1453" i="2"/>
  <c r="A1454" i="2"/>
  <c r="C1454" i="2"/>
  <c r="A1455" i="2"/>
  <c r="C1455" i="2"/>
  <c r="A1456" i="2"/>
  <c r="C1456" i="2"/>
  <c r="A1457" i="2"/>
  <c r="C1457" i="2"/>
  <c r="A1458" i="2"/>
  <c r="C1458" i="2"/>
  <c r="A1459" i="2"/>
  <c r="C1459" i="2"/>
  <c r="A1460" i="2"/>
  <c r="C1460" i="2"/>
  <c r="A1461" i="2"/>
  <c r="C1461" i="2"/>
  <c r="A1462" i="2"/>
  <c r="C1462" i="2"/>
  <c r="A1463" i="2"/>
  <c r="C1463" i="2"/>
  <c r="A1464" i="2"/>
  <c r="C1464" i="2"/>
  <c r="A1465" i="2"/>
  <c r="C1465" i="2"/>
  <c r="A1466" i="2"/>
  <c r="C1466" i="2"/>
  <c r="A1467" i="2"/>
  <c r="C1467" i="2"/>
  <c r="A1468" i="2"/>
  <c r="C1468" i="2"/>
  <c r="A1469" i="2"/>
  <c r="C1469" i="2"/>
  <c r="A1470" i="2"/>
  <c r="C1470" i="2"/>
  <c r="A1471" i="2"/>
  <c r="C1471" i="2"/>
  <c r="A1472" i="2"/>
  <c r="C1472" i="2"/>
  <c r="A1473" i="2"/>
  <c r="C1473" i="2"/>
  <c r="A1474" i="2"/>
  <c r="C1474" i="2"/>
  <c r="A1475" i="2"/>
  <c r="C1475" i="2"/>
  <c r="A1476" i="2"/>
  <c r="C1476" i="2"/>
  <c r="A1477" i="2"/>
  <c r="C1477" i="2"/>
  <c r="A1478" i="2"/>
  <c r="C1478" i="2"/>
  <c r="A1479" i="2"/>
  <c r="C1479" i="2"/>
  <c r="A1480" i="2"/>
  <c r="C1480" i="2"/>
  <c r="A1481" i="2"/>
  <c r="C1481" i="2"/>
  <c r="A1482" i="2"/>
  <c r="C1482" i="2"/>
  <c r="A1483" i="2"/>
  <c r="C1483" i="2"/>
  <c r="A1484" i="2"/>
  <c r="C1484" i="2"/>
  <c r="A1485" i="2"/>
  <c r="C1485" i="2"/>
  <c r="A1486" i="2"/>
  <c r="C1486" i="2"/>
  <c r="A1487" i="2"/>
  <c r="C1487" i="2"/>
  <c r="A1488" i="2"/>
  <c r="C1488" i="2"/>
  <c r="A1489" i="2"/>
  <c r="C1489" i="2"/>
  <c r="A1490" i="2"/>
  <c r="C1490" i="2"/>
  <c r="A1491" i="2"/>
  <c r="C1491" i="2"/>
  <c r="A1492" i="2"/>
  <c r="C1492" i="2"/>
  <c r="A1493" i="2"/>
  <c r="C1493" i="2"/>
  <c r="A1494" i="2"/>
  <c r="C1494" i="2"/>
  <c r="A1495" i="2"/>
  <c r="C1495" i="2"/>
  <c r="A1496" i="2"/>
  <c r="C1496" i="2"/>
  <c r="A1497" i="2"/>
  <c r="C1497" i="2"/>
  <c r="A1498" i="2"/>
  <c r="C1498" i="2"/>
  <c r="A1499" i="2"/>
  <c r="C1499" i="2"/>
  <c r="A1500" i="2"/>
  <c r="C1500" i="2"/>
  <c r="A1501" i="2"/>
  <c r="C1501" i="2"/>
  <c r="A1502" i="2"/>
  <c r="C1502" i="2"/>
  <c r="A1503" i="2"/>
  <c r="C1503" i="2"/>
  <c r="A1504" i="2"/>
  <c r="C1504" i="2"/>
  <c r="A1505" i="2"/>
  <c r="C1505" i="2"/>
  <c r="A1506" i="2"/>
  <c r="C1506" i="2"/>
  <c r="A1507" i="2"/>
  <c r="C1507" i="2"/>
  <c r="A1508" i="2"/>
  <c r="C1508" i="2"/>
  <c r="A1509" i="2"/>
  <c r="C1509" i="2"/>
  <c r="A1510" i="2"/>
  <c r="C1510" i="2"/>
  <c r="A1511" i="2"/>
  <c r="C1511" i="2"/>
  <c r="A1512" i="2"/>
  <c r="C1512" i="2"/>
  <c r="A1513" i="2"/>
  <c r="C1513" i="2"/>
  <c r="A1514" i="2"/>
  <c r="C1514" i="2"/>
  <c r="A1515" i="2"/>
  <c r="C1515" i="2"/>
  <c r="A1516" i="2"/>
  <c r="C1516" i="2"/>
  <c r="A1517" i="2"/>
  <c r="C1517" i="2"/>
  <c r="A1518" i="2"/>
  <c r="C1518" i="2"/>
  <c r="A1519" i="2"/>
  <c r="C1519" i="2"/>
  <c r="A1520" i="2"/>
  <c r="C1520" i="2"/>
  <c r="A1521" i="2"/>
  <c r="C1521" i="2"/>
  <c r="A1522" i="2"/>
  <c r="C1522" i="2"/>
  <c r="A1523" i="2"/>
  <c r="C1523" i="2"/>
  <c r="A1524" i="2"/>
  <c r="C1524" i="2"/>
  <c r="A1525" i="2"/>
  <c r="C1525" i="2"/>
  <c r="A1526" i="2"/>
  <c r="C1526" i="2"/>
  <c r="A1527" i="2"/>
  <c r="C1527" i="2"/>
  <c r="A1528" i="2"/>
  <c r="C1528" i="2"/>
  <c r="A1529" i="2"/>
  <c r="C1529" i="2"/>
  <c r="A1530" i="2"/>
  <c r="C1530" i="2"/>
  <c r="A1531" i="2"/>
  <c r="C1531" i="2"/>
  <c r="A1532" i="2"/>
  <c r="C1532" i="2"/>
  <c r="A1533" i="2"/>
  <c r="C1533" i="2"/>
  <c r="A1534" i="2"/>
  <c r="C1534" i="2"/>
  <c r="A1535" i="2"/>
  <c r="C1535" i="2"/>
  <c r="A1536" i="2"/>
  <c r="C1536" i="2"/>
  <c r="A1537" i="2"/>
  <c r="C1537" i="2"/>
  <c r="A1538" i="2"/>
  <c r="C1538" i="2"/>
  <c r="A1539" i="2"/>
  <c r="C1539" i="2"/>
  <c r="A1540" i="2"/>
  <c r="C1540" i="2"/>
  <c r="A1541" i="2"/>
  <c r="C1541" i="2"/>
  <c r="A1542" i="2"/>
  <c r="C1542" i="2"/>
  <c r="A1543" i="2"/>
  <c r="C1543" i="2"/>
  <c r="A1544" i="2"/>
  <c r="C1544" i="2"/>
  <c r="A1545" i="2"/>
  <c r="C1545" i="2"/>
  <c r="A1546" i="2"/>
  <c r="C1546" i="2"/>
  <c r="A1547" i="2"/>
  <c r="C1547" i="2"/>
  <c r="A1548" i="2"/>
  <c r="C1548" i="2"/>
  <c r="A1549" i="2"/>
  <c r="C1549" i="2"/>
  <c r="A1550" i="2"/>
  <c r="C1550" i="2"/>
  <c r="A1551" i="2"/>
  <c r="C1551" i="2"/>
  <c r="A1552" i="2"/>
  <c r="C1552" i="2"/>
  <c r="A1553" i="2"/>
  <c r="C1553" i="2"/>
  <c r="A1554" i="2"/>
  <c r="C1554" i="2"/>
  <c r="A1555" i="2"/>
  <c r="C1555" i="2"/>
  <c r="A1556" i="2"/>
  <c r="C1556" i="2"/>
  <c r="A1557" i="2"/>
  <c r="C1557" i="2"/>
  <c r="A1558" i="2"/>
  <c r="C1558" i="2"/>
  <c r="A1559" i="2"/>
  <c r="C1559" i="2"/>
  <c r="A1560" i="2"/>
  <c r="C1560" i="2"/>
  <c r="A1561" i="2"/>
  <c r="C1561" i="2"/>
  <c r="A1562" i="2"/>
  <c r="C1562" i="2"/>
  <c r="A1563" i="2"/>
  <c r="C1563" i="2"/>
  <c r="A1564" i="2"/>
  <c r="C1564" i="2"/>
  <c r="A1565" i="2"/>
  <c r="C1565" i="2"/>
  <c r="A1566" i="2"/>
  <c r="C1566" i="2"/>
  <c r="A1567" i="2"/>
  <c r="C1567" i="2"/>
  <c r="A1568" i="2"/>
  <c r="C1568" i="2"/>
  <c r="A1569" i="2"/>
  <c r="C1569" i="2"/>
  <c r="A1570" i="2"/>
  <c r="C1570" i="2"/>
  <c r="A1571" i="2"/>
  <c r="C1571" i="2"/>
  <c r="A1572" i="2"/>
  <c r="C1572" i="2"/>
  <c r="A1573" i="2"/>
  <c r="C1573" i="2"/>
  <c r="A1574" i="2"/>
  <c r="C1574" i="2"/>
  <c r="A1575" i="2"/>
  <c r="C1575" i="2"/>
  <c r="A1576" i="2"/>
  <c r="C1576" i="2"/>
  <c r="A1577" i="2"/>
  <c r="C1577" i="2"/>
  <c r="A1578" i="2"/>
  <c r="C1578" i="2"/>
  <c r="A1579" i="2"/>
  <c r="C1579" i="2"/>
  <c r="A1580" i="2"/>
  <c r="C1580" i="2"/>
  <c r="A1581" i="2"/>
  <c r="C1581" i="2"/>
  <c r="A1582" i="2"/>
  <c r="C1582" i="2"/>
  <c r="A1583" i="2"/>
  <c r="C1583" i="2"/>
  <c r="A1584" i="2"/>
  <c r="C1584" i="2"/>
  <c r="A1585" i="2"/>
  <c r="C1585" i="2"/>
  <c r="A1586" i="2"/>
  <c r="C1586" i="2"/>
  <c r="A1587" i="2"/>
  <c r="C1587" i="2"/>
  <c r="A1588" i="2"/>
  <c r="C1588" i="2"/>
  <c r="A1589" i="2"/>
  <c r="C1589" i="2"/>
  <c r="A1590" i="2"/>
  <c r="C1590" i="2"/>
  <c r="A1591" i="2"/>
  <c r="C1591" i="2"/>
  <c r="A1592" i="2"/>
  <c r="C1592" i="2"/>
  <c r="A1593" i="2"/>
  <c r="C1593" i="2"/>
  <c r="A1594" i="2"/>
  <c r="C1594" i="2"/>
  <c r="A1595" i="2"/>
  <c r="C1595" i="2"/>
  <c r="A1596" i="2"/>
  <c r="C1596" i="2"/>
  <c r="A1597" i="2"/>
  <c r="C1597" i="2"/>
  <c r="A1598" i="2"/>
  <c r="C1598" i="2"/>
  <c r="A1599" i="2"/>
  <c r="C1599" i="2"/>
  <c r="A1600" i="2"/>
  <c r="C1600" i="2"/>
  <c r="A1601" i="2"/>
  <c r="C1601" i="2"/>
  <c r="A1602" i="2"/>
  <c r="C1602" i="2"/>
  <c r="A1603" i="2"/>
  <c r="C1603" i="2"/>
  <c r="A1604" i="2"/>
  <c r="C1604" i="2"/>
  <c r="A1605" i="2"/>
  <c r="C1605" i="2"/>
  <c r="A1606" i="2"/>
  <c r="C1606" i="2"/>
  <c r="A1607" i="2"/>
  <c r="C1607" i="2"/>
  <c r="A1608" i="2"/>
  <c r="C1608" i="2"/>
  <c r="A1609" i="2"/>
  <c r="C1609" i="2"/>
  <c r="A1610" i="2"/>
  <c r="C1610" i="2"/>
  <c r="A1611" i="2"/>
  <c r="C1611" i="2"/>
  <c r="A1612" i="2"/>
  <c r="C1612" i="2"/>
  <c r="A1613" i="2"/>
  <c r="C1613" i="2"/>
  <c r="A1614" i="2"/>
  <c r="C1614" i="2"/>
  <c r="A1615" i="2"/>
  <c r="C1615" i="2"/>
  <c r="A1616" i="2"/>
  <c r="C1616" i="2"/>
  <c r="A1617" i="2"/>
  <c r="C1617" i="2"/>
  <c r="A1618" i="2"/>
  <c r="C1618" i="2"/>
  <c r="A1619" i="2"/>
  <c r="C1619" i="2"/>
  <c r="A1620" i="2"/>
  <c r="C1620" i="2"/>
  <c r="A1621" i="2"/>
  <c r="C1621" i="2"/>
  <c r="A1622" i="2"/>
  <c r="C1622" i="2"/>
  <c r="A1623" i="2"/>
  <c r="C1623" i="2"/>
  <c r="A1624" i="2"/>
  <c r="C1624" i="2"/>
  <c r="A1625" i="2"/>
  <c r="C1625" i="2"/>
  <c r="A1626" i="2"/>
  <c r="C1626" i="2"/>
  <c r="A1627" i="2"/>
  <c r="C1627" i="2"/>
  <c r="A1628" i="2"/>
  <c r="C1628" i="2"/>
  <c r="A1629" i="2"/>
  <c r="C1629" i="2"/>
  <c r="A1630" i="2"/>
  <c r="C1630" i="2"/>
  <c r="A1631" i="2"/>
  <c r="C1631" i="2"/>
  <c r="A1632" i="2"/>
  <c r="C1632" i="2"/>
  <c r="A1633" i="2"/>
  <c r="C1633" i="2"/>
  <c r="A1634" i="2"/>
  <c r="C1634" i="2"/>
  <c r="A1635" i="2"/>
  <c r="C1635" i="2"/>
  <c r="A1636" i="2"/>
  <c r="C1636" i="2"/>
  <c r="A1637" i="2"/>
  <c r="C1637" i="2"/>
  <c r="A1638" i="2"/>
  <c r="C1638" i="2"/>
  <c r="A1639" i="2"/>
  <c r="C1639" i="2"/>
  <c r="A1640" i="2"/>
  <c r="C1640" i="2"/>
  <c r="A1641" i="2"/>
  <c r="C1641" i="2"/>
  <c r="A1642" i="2"/>
  <c r="C1642" i="2"/>
  <c r="A1643" i="2"/>
  <c r="C1643" i="2"/>
  <c r="A1644" i="2"/>
  <c r="C1644" i="2"/>
  <c r="A1645" i="2"/>
  <c r="C1645" i="2"/>
  <c r="A1646" i="2"/>
  <c r="C1646" i="2"/>
  <c r="A1647" i="2"/>
  <c r="C1647" i="2"/>
  <c r="A1648" i="2"/>
  <c r="C1648" i="2"/>
  <c r="A1649" i="2"/>
  <c r="C1649" i="2"/>
  <c r="A1650" i="2"/>
  <c r="C1650" i="2"/>
  <c r="A1651" i="2"/>
  <c r="C1651" i="2"/>
  <c r="A1652" i="2"/>
  <c r="C1652" i="2"/>
  <c r="A1653" i="2"/>
  <c r="C1653" i="2"/>
  <c r="A1654" i="2"/>
  <c r="C1654" i="2"/>
  <c r="A1655" i="2"/>
  <c r="C1655" i="2"/>
  <c r="A1656" i="2"/>
  <c r="C1656" i="2"/>
  <c r="A1657" i="2"/>
  <c r="C1657" i="2"/>
  <c r="A1658" i="2"/>
  <c r="C1658" i="2"/>
  <c r="A1659" i="2"/>
  <c r="C1659" i="2"/>
  <c r="A1660" i="2"/>
  <c r="C1660" i="2"/>
  <c r="A1661" i="2"/>
  <c r="C1661" i="2"/>
  <c r="A1662" i="2"/>
  <c r="C1662" i="2"/>
  <c r="A1663" i="2"/>
  <c r="C1663" i="2"/>
  <c r="A1664" i="2"/>
  <c r="C1664" i="2"/>
  <c r="A1665" i="2"/>
  <c r="C1665" i="2"/>
  <c r="A1666" i="2"/>
  <c r="C1666" i="2"/>
  <c r="A1667" i="2"/>
  <c r="C1667" i="2"/>
  <c r="A1668" i="2"/>
  <c r="C1668" i="2"/>
  <c r="A1669" i="2"/>
  <c r="C1669" i="2"/>
  <c r="A1670" i="2"/>
  <c r="C1670" i="2"/>
  <c r="A1671" i="2"/>
  <c r="C1671" i="2"/>
  <c r="A1672" i="2"/>
  <c r="C1672" i="2"/>
  <c r="A1673" i="2"/>
  <c r="C1673" i="2"/>
  <c r="A1674" i="2"/>
  <c r="C1674" i="2"/>
  <c r="A1675" i="2"/>
  <c r="C1675" i="2"/>
  <c r="A1676" i="2"/>
  <c r="C1676" i="2"/>
  <c r="A1677" i="2"/>
  <c r="C1677" i="2"/>
  <c r="A1678" i="2"/>
  <c r="C1678" i="2"/>
  <c r="A1679" i="2"/>
  <c r="C1679" i="2"/>
  <c r="A1680" i="2"/>
  <c r="C1680" i="2"/>
  <c r="A1681" i="2"/>
  <c r="C1681" i="2"/>
  <c r="A1682" i="2"/>
  <c r="C1682" i="2"/>
  <c r="A1683" i="2"/>
  <c r="C1683" i="2"/>
  <c r="A1684" i="2"/>
  <c r="C1684" i="2"/>
  <c r="A1685" i="2"/>
  <c r="C1685" i="2"/>
  <c r="A1686" i="2"/>
  <c r="C1686" i="2"/>
  <c r="A1687" i="2"/>
  <c r="C1687" i="2"/>
  <c r="A1688" i="2"/>
  <c r="C1688" i="2"/>
  <c r="A1689" i="2"/>
  <c r="C1689" i="2"/>
  <c r="A1690" i="2"/>
  <c r="C1690" i="2"/>
  <c r="A1691" i="2"/>
  <c r="C1691" i="2"/>
  <c r="A1692" i="2"/>
  <c r="C1692" i="2"/>
  <c r="A1693" i="2"/>
  <c r="C1693" i="2"/>
  <c r="A1694" i="2"/>
  <c r="C1694" i="2"/>
  <c r="A1695" i="2"/>
  <c r="C1695" i="2"/>
  <c r="A1696" i="2"/>
  <c r="C1696" i="2"/>
  <c r="A1697" i="2"/>
  <c r="C1697" i="2"/>
  <c r="A1698" i="2"/>
  <c r="C1698" i="2"/>
  <c r="A1699" i="2"/>
  <c r="C1699" i="2"/>
  <c r="A1700" i="2"/>
  <c r="C1700" i="2"/>
  <c r="A1701" i="2"/>
  <c r="C1701" i="2"/>
  <c r="A1702" i="2"/>
  <c r="C1702" i="2"/>
  <c r="A1703" i="2"/>
  <c r="C1703" i="2"/>
  <c r="A1704" i="2"/>
  <c r="C1704" i="2"/>
  <c r="A1705" i="2"/>
  <c r="C1705" i="2"/>
  <c r="A1706" i="2"/>
  <c r="C1706" i="2"/>
  <c r="A1707" i="2"/>
  <c r="C1707" i="2"/>
  <c r="A1708" i="2"/>
  <c r="C1708" i="2"/>
  <c r="A1709" i="2"/>
  <c r="C1709" i="2"/>
  <c r="A1710" i="2"/>
  <c r="C1710" i="2"/>
  <c r="A1711" i="2"/>
  <c r="C1711" i="2"/>
  <c r="A1712" i="2"/>
  <c r="C1712" i="2"/>
  <c r="A1713" i="2"/>
  <c r="C1713" i="2"/>
  <c r="A1714" i="2"/>
  <c r="C1714" i="2"/>
  <c r="A1715" i="2"/>
  <c r="C1715" i="2"/>
  <c r="A1716" i="2"/>
  <c r="C1716" i="2"/>
  <c r="A1717" i="2"/>
  <c r="C1717" i="2"/>
  <c r="A1718" i="2"/>
  <c r="C1718" i="2"/>
  <c r="A1719" i="2"/>
  <c r="C1719" i="2"/>
  <c r="A1720" i="2"/>
  <c r="C1720" i="2"/>
  <c r="A1721" i="2"/>
  <c r="C1721" i="2"/>
  <c r="A1722" i="2"/>
  <c r="C1722" i="2"/>
  <c r="A1723" i="2"/>
  <c r="C1723" i="2"/>
  <c r="A1724" i="2"/>
  <c r="C1724" i="2"/>
  <c r="A1725" i="2"/>
  <c r="C1725" i="2"/>
  <c r="A1726" i="2"/>
  <c r="C1726" i="2"/>
  <c r="A1727" i="2"/>
  <c r="C1727" i="2"/>
  <c r="A1728" i="2"/>
  <c r="C1728" i="2"/>
  <c r="A1729" i="2"/>
  <c r="C1729" i="2"/>
  <c r="A1730" i="2"/>
  <c r="C1730" i="2"/>
  <c r="A1731" i="2"/>
  <c r="C1731" i="2"/>
  <c r="A1732" i="2"/>
  <c r="C1732" i="2"/>
  <c r="A1733" i="2"/>
  <c r="C1733" i="2"/>
  <c r="A1734" i="2"/>
  <c r="C1734" i="2"/>
  <c r="A1735" i="2"/>
  <c r="C1735" i="2"/>
  <c r="A1736" i="2"/>
  <c r="C1736" i="2"/>
  <c r="A1737" i="2"/>
  <c r="C1737" i="2"/>
  <c r="A1738" i="2"/>
  <c r="C1738" i="2"/>
  <c r="A1739" i="2"/>
  <c r="C1739" i="2"/>
  <c r="A1740" i="2"/>
  <c r="C1740" i="2"/>
  <c r="A1741" i="2"/>
  <c r="C1741" i="2"/>
  <c r="A1742" i="2"/>
  <c r="C1742" i="2"/>
  <c r="A1743" i="2"/>
  <c r="C1743" i="2"/>
  <c r="A1744" i="2"/>
  <c r="C1744" i="2"/>
  <c r="A1745" i="2"/>
  <c r="C1745" i="2"/>
  <c r="A1746" i="2"/>
  <c r="C1746" i="2"/>
  <c r="A1747" i="2"/>
  <c r="C1747" i="2"/>
  <c r="A1748" i="2"/>
  <c r="C1748" i="2"/>
  <c r="A1749" i="2"/>
  <c r="C1749" i="2"/>
  <c r="A1750" i="2"/>
  <c r="C1750" i="2"/>
  <c r="A1751" i="2"/>
  <c r="C1751" i="2"/>
  <c r="A1752" i="2"/>
  <c r="C1752" i="2"/>
  <c r="A1753" i="2"/>
  <c r="C1753" i="2"/>
  <c r="A1754" i="2"/>
  <c r="C1754" i="2"/>
  <c r="A1755" i="2"/>
  <c r="C1755" i="2"/>
  <c r="A1756" i="2"/>
  <c r="C1756" i="2"/>
  <c r="A1757" i="2"/>
  <c r="C1757" i="2"/>
  <c r="A1758" i="2"/>
  <c r="C1758" i="2"/>
  <c r="A1759" i="2"/>
  <c r="C1759" i="2"/>
  <c r="A1760" i="2"/>
  <c r="C1760" i="2"/>
  <c r="A1761" i="2"/>
  <c r="C1761" i="2"/>
  <c r="A1762" i="2"/>
  <c r="C1762" i="2"/>
  <c r="A1763" i="2"/>
  <c r="C1763" i="2"/>
  <c r="A1764" i="2"/>
  <c r="C1764" i="2"/>
  <c r="A1765" i="2"/>
  <c r="C1765" i="2"/>
  <c r="A1766" i="2"/>
  <c r="C1766" i="2"/>
  <c r="A1767" i="2"/>
  <c r="C1767" i="2"/>
  <c r="A1768" i="2"/>
  <c r="C1768" i="2"/>
  <c r="A1769" i="2"/>
  <c r="C1769" i="2"/>
  <c r="A1770" i="2"/>
  <c r="C1770" i="2"/>
  <c r="A1771" i="2"/>
  <c r="C1771" i="2"/>
  <c r="A1772" i="2"/>
  <c r="C1772" i="2"/>
  <c r="A1773" i="2"/>
  <c r="C1773" i="2"/>
  <c r="A1774" i="2"/>
  <c r="C1774" i="2"/>
  <c r="A1775" i="2"/>
  <c r="C1775" i="2"/>
  <c r="A1776" i="2"/>
  <c r="C1776" i="2"/>
  <c r="A1777" i="2"/>
  <c r="C1777" i="2"/>
  <c r="A1778" i="2"/>
  <c r="C1778" i="2"/>
  <c r="A1779" i="2"/>
  <c r="C1779" i="2"/>
  <c r="A1780" i="2"/>
  <c r="C1780" i="2"/>
  <c r="A1781" i="2"/>
  <c r="C1781" i="2"/>
  <c r="A1782" i="2"/>
  <c r="C1782" i="2"/>
  <c r="A1783" i="2"/>
  <c r="C1783" i="2"/>
  <c r="A1784" i="2"/>
  <c r="C1784" i="2"/>
  <c r="A1785" i="2"/>
  <c r="C1785" i="2"/>
  <c r="A1786" i="2"/>
  <c r="C1786" i="2"/>
  <c r="A1787" i="2"/>
  <c r="C1787" i="2"/>
  <c r="A1788" i="2"/>
  <c r="C1788" i="2"/>
  <c r="A1789" i="2"/>
  <c r="C1789" i="2"/>
  <c r="A1790" i="2"/>
  <c r="C1790" i="2"/>
  <c r="A1791" i="2"/>
  <c r="C1791" i="2"/>
  <c r="A1792" i="2"/>
  <c r="C1792" i="2"/>
  <c r="A1793" i="2"/>
  <c r="C1793" i="2"/>
  <c r="A1794" i="2"/>
  <c r="C1794" i="2"/>
  <c r="A1795" i="2"/>
  <c r="C1795" i="2"/>
  <c r="A1796" i="2"/>
  <c r="C1796" i="2"/>
  <c r="A1797" i="2"/>
  <c r="C1797" i="2"/>
  <c r="A1798" i="2"/>
  <c r="C1798" i="2"/>
  <c r="A1799" i="2"/>
  <c r="C1799" i="2"/>
  <c r="A1800" i="2"/>
  <c r="C1800" i="2"/>
  <c r="A1801" i="2"/>
  <c r="C1801" i="2"/>
  <c r="A1802" i="2"/>
  <c r="C1802" i="2"/>
  <c r="A1803" i="2"/>
  <c r="C1803" i="2"/>
  <c r="A1804" i="2"/>
  <c r="C1804" i="2"/>
  <c r="A1805" i="2"/>
  <c r="C1805" i="2"/>
  <c r="A1806" i="2"/>
  <c r="C1806" i="2"/>
  <c r="A1807" i="2"/>
  <c r="C1807" i="2"/>
  <c r="A1808" i="2"/>
  <c r="C1808" i="2"/>
  <c r="A1809" i="2"/>
  <c r="C1809" i="2"/>
  <c r="A1810" i="2"/>
  <c r="C1810" i="2"/>
  <c r="A1811" i="2"/>
  <c r="C1811" i="2"/>
  <c r="A1812" i="2"/>
  <c r="C1812" i="2"/>
  <c r="A1813" i="2"/>
  <c r="C1813" i="2"/>
  <c r="A1814" i="2"/>
  <c r="C1814" i="2"/>
  <c r="A1815" i="2"/>
  <c r="C1815" i="2"/>
  <c r="A1816" i="2"/>
  <c r="C1816" i="2"/>
  <c r="A1817" i="2"/>
  <c r="C1817" i="2"/>
  <c r="A1818" i="2"/>
  <c r="C1818" i="2"/>
  <c r="A1819" i="2"/>
  <c r="C1819" i="2"/>
  <c r="A1820" i="2"/>
  <c r="C1820" i="2"/>
  <c r="A1821" i="2"/>
  <c r="C1821" i="2"/>
  <c r="A1822" i="2"/>
  <c r="C1822" i="2"/>
  <c r="A1823" i="2"/>
  <c r="C1823" i="2"/>
  <c r="A1824" i="2"/>
  <c r="C1824" i="2"/>
  <c r="A1825" i="2"/>
  <c r="C1825" i="2"/>
  <c r="A1826" i="2"/>
  <c r="C1826" i="2"/>
  <c r="A1827" i="2"/>
  <c r="C1827" i="2"/>
  <c r="A1828" i="2"/>
  <c r="C1828" i="2"/>
  <c r="A1829" i="2"/>
  <c r="C1829" i="2"/>
  <c r="A1830" i="2"/>
  <c r="C1830" i="2"/>
  <c r="A1831" i="2"/>
  <c r="C1831" i="2"/>
  <c r="A1832" i="2"/>
  <c r="C1832" i="2"/>
  <c r="A1833" i="2"/>
  <c r="C1833" i="2"/>
  <c r="A1834" i="2"/>
  <c r="C1834" i="2"/>
  <c r="A1835" i="2"/>
  <c r="C1835" i="2"/>
  <c r="A1836" i="2"/>
  <c r="C1836" i="2"/>
  <c r="A1837" i="2"/>
  <c r="C1837" i="2"/>
  <c r="A1838" i="2"/>
  <c r="C1838" i="2"/>
  <c r="A1839" i="2"/>
  <c r="C1839" i="2"/>
  <c r="A1840" i="2"/>
  <c r="C1840" i="2"/>
  <c r="A1841" i="2"/>
  <c r="C1841" i="2"/>
  <c r="A1842" i="2"/>
  <c r="C1842" i="2"/>
  <c r="A1843" i="2"/>
  <c r="C1843" i="2"/>
  <c r="A1844" i="2"/>
  <c r="C1844" i="2"/>
  <c r="A1845" i="2"/>
  <c r="C1845" i="2"/>
  <c r="A1846" i="2"/>
  <c r="C1846" i="2"/>
  <c r="A1847" i="2"/>
  <c r="C1847" i="2"/>
  <c r="A1848" i="2"/>
  <c r="C1848" i="2"/>
  <c r="A1849" i="2"/>
  <c r="C1849" i="2"/>
  <c r="A1850" i="2"/>
  <c r="C1850" i="2"/>
  <c r="A1851" i="2"/>
  <c r="C1851" i="2"/>
  <c r="A1852" i="2"/>
  <c r="C1852" i="2"/>
  <c r="A1853" i="2"/>
  <c r="C1853" i="2"/>
  <c r="A1854" i="2"/>
  <c r="C1854" i="2"/>
  <c r="A1855" i="2"/>
  <c r="C1855" i="2"/>
  <c r="A1856" i="2"/>
  <c r="C1856" i="2"/>
  <c r="A1857" i="2"/>
  <c r="C1857" i="2"/>
  <c r="A1858" i="2"/>
  <c r="C1858" i="2"/>
  <c r="A1859" i="2"/>
  <c r="C1859" i="2"/>
  <c r="A1860" i="2"/>
  <c r="C1860" i="2"/>
  <c r="A1861" i="2"/>
  <c r="C1861" i="2"/>
  <c r="A1862" i="2"/>
  <c r="C1862" i="2"/>
  <c r="A1863" i="2"/>
  <c r="C1863" i="2"/>
  <c r="A1864" i="2"/>
  <c r="C1864" i="2"/>
  <c r="A1865" i="2"/>
  <c r="C1865" i="2"/>
  <c r="A1866" i="2"/>
  <c r="C1866" i="2"/>
  <c r="A1867" i="2"/>
  <c r="C1867" i="2"/>
  <c r="A1868" i="2"/>
  <c r="C1868" i="2"/>
  <c r="A1869" i="2"/>
  <c r="C1869" i="2"/>
  <c r="A1870" i="2"/>
  <c r="C1870" i="2"/>
  <c r="A1871" i="2"/>
  <c r="C1871" i="2"/>
  <c r="A1872" i="2"/>
  <c r="C1872" i="2"/>
  <c r="A1873" i="2"/>
  <c r="C1873" i="2"/>
  <c r="A1874" i="2"/>
  <c r="C1874" i="2"/>
  <c r="A1875" i="2"/>
  <c r="C1875" i="2"/>
  <c r="A1876" i="2"/>
  <c r="C1876" i="2"/>
  <c r="A1877" i="2"/>
  <c r="C1877" i="2"/>
  <c r="A1878" i="2"/>
  <c r="C1878" i="2"/>
  <c r="A1879" i="2"/>
  <c r="C1879" i="2"/>
  <c r="A1880" i="2"/>
  <c r="C1880" i="2"/>
  <c r="A1881" i="2"/>
  <c r="C1881" i="2"/>
  <c r="A1882" i="2"/>
  <c r="C1882" i="2"/>
  <c r="A1883" i="2"/>
  <c r="C1883" i="2"/>
  <c r="A1884" i="2"/>
  <c r="C1884" i="2"/>
  <c r="A1885" i="2"/>
  <c r="C1885" i="2"/>
  <c r="A1886" i="2"/>
  <c r="C1886" i="2"/>
  <c r="A1887" i="2"/>
  <c r="C1887" i="2"/>
  <c r="A1888" i="2"/>
  <c r="C1888" i="2"/>
  <c r="A1889" i="2"/>
  <c r="C1889" i="2"/>
  <c r="A1890" i="2"/>
  <c r="C1890" i="2"/>
  <c r="A1891" i="2"/>
  <c r="C1891" i="2"/>
  <c r="A1892" i="2"/>
  <c r="C1892" i="2"/>
  <c r="A1893" i="2"/>
  <c r="C1893" i="2"/>
  <c r="A1894" i="2"/>
  <c r="C1894" i="2"/>
  <c r="A1895" i="2"/>
  <c r="C1895" i="2"/>
  <c r="A1896" i="2"/>
  <c r="C1896" i="2"/>
  <c r="A1897" i="2"/>
  <c r="C1897" i="2"/>
  <c r="A1898" i="2"/>
  <c r="C1898" i="2"/>
  <c r="A1899" i="2"/>
  <c r="C1899" i="2"/>
  <c r="A1900" i="2"/>
  <c r="C1900" i="2"/>
  <c r="A1901" i="2"/>
  <c r="C1901" i="2"/>
  <c r="A1902" i="2"/>
  <c r="C1902" i="2"/>
  <c r="A1903" i="2"/>
  <c r="C1903" i="2"/>
  <c r="A1904" i="2"/>
  <c r="C1904" i="2"/>
  <c r="A1905" i="2"/>
  <c r="C1905" i="2"/>
  <c r="A1906" i="2"/>
  <c r="C1906" i="2"/>
  <c r="A1907" i="2"/>
  <c r="C1907" i="2"/>
  <c r="A1908" i="2"/>
  <c r="C1908" i="2"/>
  <c r="A1909" i="2"/>
  <c r="C1909" i="2"/>
  <c r="A1910" i="2"/>
  <c r="C1910" i="2"/>
  <c r="A1911" i="2"/>
  <c r="C1911" i="2"/>
  <c r="A1912" i="2"/>
  <c r="C1912" i="2"/>
  <c r="A1913" i="2"/>
  <c r="C1913" i="2"/>
  <c r="A1914" i="2"/>
  <c r="C1914" i="2"/>
  <c r="A1915" i="2"/>
  <c r="C1915" i="2"/>
  <c r="A1916" i="2"/>
  <c r="C1916" i="2"/>
  <c r="A1917" i="2"/>
  <c r="C1917" i="2"/>
  <c r="A1918" i="2"/>
  <c r="C1918" i="2"/>
  <c r="A1919" i="2"/>
  <c r="C1919" i="2"/>
  <c r="A1920" i="2"/>
  <c r="C1920" i="2"/>
  <c r="A1921" i="2"/>
  <c r="C1921" i="2"/>
  <c r="A1922" i="2"/>
  <c r="C1922" i="2"/>
  <c r="A1923" i="2"/>
  <c r="C1923" i="2"/>
  <c r="A1924" i="2"/>
  <c r="C1924" i="2"/>
  <c r="A1925" i="2"/>
  <c r="C1925" i="2"/>
  <c r="A1926" i="2"/>
  <c r="C1926" i="2"/>
  <c r="A1927" i="2"/>
  <c r="C1927" i="2"/>
  <c r="A1928" i="2"/>
  <c r="C1928" i="2"/>
  <c r="A1929" i="2"/>
  <c r="C1929" i="2"/>
  <c r="A1930" i="2"/>
  <c r="C1930" i="2"/>
  <c r="A1931" i="2"/>
  <c r="C1931" i="2"/>
  <c r="A1932" i="2"/>
  <c r="C1932" i="2"/>
  <c r="A1933" i="2"/>
  <c r="C1933" i="2"/>
  <c r="A1934" i="2"/>
  <c r="C1934" i="2"/>
  <c r="A1935" i="2"/>
  <c r="C1935" i="2"/>
  <c r="A1936" i="2"/>
  <c r="C1936" i="2"/>
  <c r="A1937" i="2"/>
  <c r="C1937" i="2"/>
  <c r="A1938" i="2"/>
  <c r="C1938" i="2"/>
  <c r="A1939" i="2"/>
  <c r="C1939" i="2"/>
  <c r="A1940" i="2"/>
  <c r="C1940" i="2"/>
  <c r="A1941" i="2"/>
  <c r="C1941" i="2"/>
  <c r="A1942" i="2"/>
  <c r="C1942" i="2"/>
  <c r="A1943" i="2"/>
  <c r="C1943" i="2"/>
  <c r="A1944" i="2"/>
  <c r="C1944" i="2"/>
  <c r="A1945" i="2"/>
  <c r="C1945" i="2"/>
  <c r="A1946" i="2"/>
  <c r="C1946" i="2"/>
  <c r="A1947" i="2"/>
  <c r="C1947" i="2"/>
  <c r="A1948" i="2"/>
  <c r="C1948" i="2"/>
  <c r="A1949" i="2"/>
  <c r="C1949" i="2"/>
  <c r="A1950" i="2"/>
  <c r="C1950" i="2"/>
  <c r="A1951" i="2"/>
  <c r="C1951" i="2"/>
  <c r="A1952" i="2"/>
  <c r="C1952" i="2"/>
  <c r="A1953" i="2"/>
  <c r="C1953" i="2"/>
  <c r="A1954" i="2"/>
  <c r="C1954" i="2"/>
  <c r="A1955" i="2"/>
  <c r="C1955" i="2"/>
  <c r="A1956" i="2"/>
  <c r="C1956" i="2"/>
  <c r="A1957" i="2"/>
  <c r="C1957" i="2"/>
  <c r="A1958" i="2"/>
  <c r="C1958" i="2"/>
  <c r="A1959" i="2"/>
  <c r="C1959" i="2"/>
  <c r="A1960" i="2"/>
  <c r="C1960" i="2"/>
  <c r="A1961" i="2"/>
  <c r="C1961" i="2"/>
  <c r="A1962" i="2"/>
  <c r="C1962" i="2"/>
  <c r="A1963" i="2"/>
  <c r="C1963" i="2"/>
  <c r="A1964" i="2"/>
  <c r="C1964" i="2"/>
  <c r="A1965" i="2"/>
  <c r="C1965" i="2"/>
  <c r="A1966" i="2"/>
  <c r="C1966" i="2"/>
  <c r="A1967" i="2"/>
  <c r="C1967" i="2"/>
  <c r="A1968" i="2"/>
  <c r="C1968" i="2"/>
  <c r="A1969" i="2"/>
  <c r="C1969" i="2"/>
  <c r="A1970" i="2"/>
  <c r="C1970" i="2"/>
  <c r="A1971" i="2"/>
  <c r="C1971" i="2"/>
  <c r="A1972" i="2"/>
  <c r="C1972" i="2"/>
  <c r="A1973" i="2"/>
  <c r="C1973" i="2"/>
  <c r="A1974" i="2"/>
  <c r="C1974" i="2"/>
  <c r="A1975" i="2"/>
  <c r="C1975" i="2"/>
  <c r="A1976" i="2"/>
  <c r="C1976" i="2"/>
  <c r="A1977" i="2"/>
  <c r="C1977" i="2"/>
  <c r="A1978" i="2"/>
  <c r="C1978" i="2"/>
  <c r="A1979" i="2"/>
  <c r="C1979" i="2"/>
  <c r="A1980" i="2"/>
  <c r="C1980" i="2"/>
  <c r="A1981" i="2"/>
  <c r="C1981" i="2"/>
  <c r="A1982" i="2"/>
  <c r="C1982" i="2"/>
  <c r="A1983" i="2"/>
  <c r="C1983" i="2"/>
  <c r="A1984" i="2"/>
  <c r="C1984" i="2"/>
  <c r="A1985" i="2"/>
  <c r="C1985" i="2"/>
  <c r="A1986" i="2"/>
  <c r="C1986" i="2"/>
  <c r="A1987" i="2"/>
  <c r="C1987" i="2"/>
  <c r="A1988" i="2"/>
  <c r="C1988" i="2"/>
  <c r="A1989" i="2"/>
  <c r="C1989" i="2"/>
  <c r="A1990" i="2"/>
  <c r="C1990" i="2"/>
  <c r="A1991" i="2"/>
  <c r="C1991" i="2"/>
  <c r="A1992" i="2"/>
  <c r="C1992" i="2"/>
  <c r="A1993" i="2"/>
  <c r="C1993" i="2"/>
  <c r="A1994" i="2"/>
  <c r="C1994" i="2"/>
  <c r="A1995" i="2"/>
  <c r="C1995" i="2"/>
  <c r="A1996" i="2"/>
  <c r="C1996" i="2"/>
  <c r="A1997" i="2"/>
  <c r="C1997" i="2"/>
  <c r="A1998" i="2"/>
  <c r="C1998" i="2"/>
  <c r="A1999" i="2"/>
  <c r="C1999" i="2"/>
  <c r="A2000" i="2"/>
  <c r="C2000" i="2"/>
  <c r="A2001" i="2"/>
  <c r="C2001" i="2"/>
  <c r="A2002" i="2"/>
  <c r="C2002" i="2"/>
  <c r="A2003" i="2"/>
  <c r="C2003" i="2"/>
  <c r="A2004" i="2"/>
  <c r="C2004" i="2"/>
  <c r="A2005" i="2"/>
  <c r="C2005" i="2"/>
  <c r="A2006" i="2"/>
  <c r="C2006" i="2"/>
  <c r="A2007" i="2"/>
  <c r="C2007" i="2"/>
  <c r="A2008" i="2"/>
  <c r="C2008" i="2"/>
  <c r="A2009" i="2"/>
  <c r="C2009" i="2"/>
  <c r="A2010" i="2"/>
  <c r="C2010" i="2"/>
  <c r="A2011" i="2"/>
  <c r="C2011" i="2"/>
  <c r="A2012" i="2"/>
  <c r="C2012" i="2"/>
  <c r="A2013" i="2"/>
  <c r="C2013" i="2"/>
  <c r="A2014" i="2"/>
  <c r="C2014" i="2"/>
  <c r="A2015" i="2"/>
  <c r="C2015" i="2"/>
  <c r="A2016" i="2"/>
  <c r="C2016" i="2"/>
  <c r="A2017" i="2"/>
  <c r="C2017" i="2"/>
  <c r="A2018" i="2"/>
  <c r="C2018" i="2"/>
  <c r="A2019" i="2"/>
  <c r="C2019" i="2"/>
  <c r="A2020" i="2"/>
  <c r="C2020" i="2"/>
  <c r="A2021" i="2"/>
  <c r="C2021" i="2"/>
  <c r="A2022" i="2"/>
  <c r="C2022" i="2"/>
  <c r="A2023" i="2"/>
  <c r="C2023" i="2"/>
  <c r="A2024" i="2"/>
  <c r="C2024" i="2"/>
  <c r="A2025" i="2"/>
  <c r="C2025" i="2"/>
  <c r="A2026" i="2"/>
  <c r="C2026" i="2"/>
  <c r="A2027" i="2"/>
  <c r="C2027" i="2"/>
  <c r="A2028" i="2"/>
  <c r="C2028" i="2"/>
  <c r="A2029" i="2"/>
  <c r="C2029" i="2"/>
  <c r="A2030" i="2"/>
  <c r="C2030" i="2"/>
  <c r="A2031" i="2"/>
  <c r="C2031" i="2"/>
  <c r="A2032" i="2"/>
  <c r="C2032" i="2"/>
  <c r="A2033" i="2"/>
  <c r="C2033" i="2"/>
  <c r="A2034" i="2"/>
  <c r="C2034" i="2"/>
  <c r="A2035" i="2"/>
  <c r="C2035" i="2"/>
  <c r="A2036" i="2"/>
  <c r="C2036" i="2"/>
  <c r="A2037" i="2"/>
  <c r="C2037" i="2"/>
  <c r="A2038" i="2"/>
  <c r="C2038" i="2"/>
  <c r="A2039" i="2"/>
  <c r="C2039" i="2"/>
  <c r="A2040" i="2"/>
  <c r="C2040" i="2"/>
  <c r="A2041" i="2"/>
  <c r="C2041" i="2"/>
  <c r="A2042" i="2"/>
  <c r="C2042" i="2"/>
  <c r="A2043" i="2"/>
  <c r="C2043" i="2"/>
  <c r="A2044" i="2"/>
  <c r="C2044" i="2"/>
  <c r="A2045" i="2"/>
  <c r="C2045" i="2"/>
  <c r="A2046" i="2"/>
  <c r="C2046" i="2"/>
  <c r="A2047" i="2"/>
  <c r="C2047" i="2"/>
  <c r="A2048" i="2"/>
  <c r="C2048" i="2"/>
  <c r="A2049" i="2"/>
  <c r="C2049" i="2"/>
  <c r="A2050" i="2"/>
  <c r="C2050" i="2"/>
  <c r="A2051" i="2"/>
  <c r="C2051" i="2"/>
  <c r="A2052" i="2"/>
  <c r="C2052" i="2"/>
  <c r="A2053" i="2"/>
  <c r="C2053" i="2"/>
  <c r="A2054" i="2"/>
  <c r="C2054" i="2"/>
  <c r="A2055" i="2"/>
  <c r="C2055" i="2"/>
  <c r="A2056" i="2"/>
  <c r="C2056" i="2"/>
  <c r="A2057" i="2"/>
  <c r="C2057" i="2"/>
  <c r="A2058" i="2"/>
  <c r="C2058" i="2"/>
  <c r="A2059" i="2"/>
  <c r="C2059" i="2"/>
  <c r="A2060" i="2"/>
  <c r="C2060" i="2"/>
  <c r="A2061" i="2"/>
  <c r="C2061" i="2"/>
  <c r="A2062" i="2"/>
  <c r="C2062" i="2"/>
  <c r="A2063" i="2"/>
  <c r="C2063" i="2"/>
  <c r="A2064" i="2"/>
  <c r="C2064" i="2"/>
  <c r="A2065" i="2"/>
  <c r="C2065" i="2"/>
  <c r="A2066" i="2"/>
  <c r="C2066" i="2"/>
  <c r="A2067" i="2"/>
  <c r="C2067" i="2"/>
  <c r="A2068" i="2"/>
  <c r="C2068" i="2"/>
  <c r="A2069" i="2"/>
  <c r="C2069" i="2"/>
  <c r="A2070" i="2"/>
  <c r="C2070" i="2"/>
  <c r="A2071" i="2"/>
  <c r="C2071" i="2"/>
  <c r="A2072" i="2"/>
  <c r="C2072" i="2"/>
  <c r="A2073" i="2"/>
  <c r="C2073" i="2"/>
  <c r="A2074" i="2"/>
  <c r="C2074" i="2"/>
  <c r="A2075" i="2"/>
  <c r="C2075" i="2"/>
  <c r="A2076" i="2"/>
  <c r="C2076" i="2"/>
  <c r="A2077" i="2"/>
  <c r="C2077" i="2"/>
  <c r="A2078" i="2"/>
  <c r="C2078" i="2"/>
  <c r="A2079" i="2"/>
  <c r="C2079" i="2"/>
  <c r="A2080" i="2"/>
  <c r="C2080" i="2"/>
  <c r="A2081" i="2"/>
  <c r="C2081" i="2"/>
  <c r="A2082" i="2"/>
  <c r="C2082" i="2"/>
  <c r="A2083" i="2"/>
  <c r="C2083" i="2"/>
  <c r="A2084" i="2"/>
  <c r="C2084" i="2"/>
  <c r="A2085" i="2"/>
  <c r="C2085" i="2"/>
  <c r="A2086" i="2"/>
  <c r="C2086" i="2"/>
  <c r="A2087" i="2"/>
  <c r="C2087" i="2"/>
  <c r="A2088" i="2"/>
  <c r="C2088" i="2"/>
  <c r="A2089" i="2"/>
  <c r="C2089" i="2"/>
  <c r="A2090" i="2"/>
  <c r="C2090" i="2"/>
  <c r="A2091" i="2"/>
  <c r="C2091" i="2"/>
  <c r="A2092" i="2"/>
  <c r="C2092" i="2"/>
  <c r="A2093" i="2"/>
  <c r="C2093" i="2"/>
  <c r="A2094" i="2"/>
  <c r="C2094" i="2"/>
  <c r="A2095" i="2"/>
  <c r="C2095" i="2"/>
  <c r="A2096" i="2"/>
  <c r="C2096" i="2"/>
  <c r="A2097" i="2"/>
  <c r="C2097" i="2"/>
  <c r="A2098" i="2"/>
  <c r="C2098" i="2"/>
  <c r="A2099" i="2"/>
  <c r="C2099" i="2"/>
  <c r="A2100" i="2"/>
  <c r="C2100" i="2"/>
  <c r="A2101" i="2"/>
  <c r="C2101" i="2"/>
  <c r="A2102" i="2"/>
  <c r="C2102" i="2"/>
  <c r="A2103" i="2"/>
  <c r="C2103" i="2"/>
  <c r="A2104" i="2"/>
  <c r="C2104" i="2"/>
  <c r="A2105" i="2"/>
  <c r="C2105" i="2"/>
  <c r="A2106" i="2"/>
  <c r="C2106" i="2"/>
  <c r="A2107" i="2"/>
  <c r="C2107" i="2"/>
  <c r="A2108" i="2"/>
  <c r="C2108" i="2"/>
  <c r="A2109" i="2"/>
  <c r="C2109" i="2"/>
  <c r="A2110" i="2"/>
  <c r="C2110" i="2"/>
  <c r="A2111" i="2"/>
  <c r="C2111" i="2"/>
  <c r="A2112" i="2"/>
  <c r="C2112" i="2"/>
  <c r="A2113" i="2"/>
  <c r="C2113" i="2"/>
  <c r="A2114" i="2"/>
  <c r="C2114" i="2"/>
  <c r="A2115" i="2"/>
  <c r="C2115" i="2"/>
  <c r="A2116" i="2"/>
  <c r="C2116" i="2"/>
  <c r="A2117" i="2"/>
  <c r="C2117" i="2"/>
  <c r="A2118" i="2"/>
  <c r="C2118" i="2"/>
  <c r="A2119" i="2"/>
  <c r="C2119" i="2"/>
  <c r="A2120" i="2"/>
  <c r="C2120" i="2"/>
  <c r="A2121" i="2"/>
  <c r="C2121" i="2"/>
  <c r="A2122" i="2"/>
  <c r="C2122" i="2"/>
  <c r="A2123" i="2"/>
  <c r="C2123" i="2"/>
  <c r="A2124" i="2"/>
  <c r="C2124" i="2"/>
  <c r="A2125" i="2"/>
  <c r="C2125" i="2"/>
  <c r="A2126" i="2"/>
  <c r="C2126" i="2"/>
  <c r="A2127" i="2"/>
  <c r="C2127" i="2"/>
  <c r="A2128" i="2"/>
  <c r="C2128" i="2"/>
  <c r="A2129" i="2"/>
  <c r="C2129" i="2"/>
  <c r="A2130" i="2"/>
  <c r="C2130" i="2"/>
  <c r="A2131" i="2"/>
  <c r="C2131" i="2"/>
  <c r="A2132" i="2"/>
  <c r="C2132" i="2"/>
  <c r="A2133" i="2"/>
  <c r="C2133" i="2"/>
  <c r="A2134" i="2"/>
  <c r="C2134" i="2"/>
  <c r="A2135" i="2"/>
  <c r="C2135" i="2"/>
  <c r="A2136" i="2"/>
  <c r="C2136" i="2"/>
  <c r="A2137" i="2"/>
  <c r="C2137" i="2"/>
  <c r="A2138" i="2"/>
  <c r="C2138" i="2"/>
  <c r="A2139" i="2"/>
  <c r="C2139" i="2"/>
  <c r="A2140" i="2"/>
  <c r="C2140" i="2"/>
  <c r="A2141" i="2"/>
  <c r="C2141" i="2"/>
  <c r="A2142" i="2"/>
  <c r="C2142" i="2"/>
  <c r="A2143" i="2"/>
  <c r="C2143" i="2"/>
  <c r="A2144" i="2"/>
  <c r="C2144" i="2"/>
  <c r="A2145" i="2"/>
  <c r="C2145" i="2"/>
  <c r="A2146" i="2"/>
  <c r="C2146" i="2"/>
  <c r="A2147" i="2"/>
  <c r="C2147" i="2"/>
  <c r="A2148" i="2"/>
  <c r="C2148" i="2"/>
  <c r="A2149" i="2"/>
  <c r="C2149" i="2"/>
  <c r="A2150" i="2"/>
  <c r="C2150" i="2"/>
  <c r="A2151" i="2"/>
  <c r="C2151" i="2"/>
  <c r="A2152" i="2"/>
  <c r="C2152" i="2"/>
  <c r="A2153" i="2"/>
  <c r="C2153" i="2"/>
  <c r="A2154" i="2"/>
  <c r="C2154" i="2"/>
  <c r="A2155" i="2"/>
  <c r="C2155" i="2"/>
  <c r="A2156" i="2"/>
  <c r="C2156" i="2"/>
  <c r="A2157" i="2"/>
  <c r="C2157" i="2"/>
  <c r="A2158" i="2"/>
  <c r="C2158" i="2"/>
  <c r="A2159" i="2"/>
  <c r="C2159" i="2"/>
  <c r="A2160" i="2"/>
  <c r="C2160" i="2"/>
  <c r="A2161" i="2"/>
  <c r="C2161" i="2"/>
  <c r="A2162" i="2"/>
  <c r="C2162" i="2"/>
  <c r="A2163" i="2"/>
  <c r="C2163" i="2"/>
  <c r="A2164" i="2"/>
  <c r="C2164" i="2"/>
  <c r="A2165" i="2"/>
  <c r="C2165" i="2"/>
  <c r="A2166" i="2"/>
  <c r="C2166" i="2"/>
  <c r="A2167" i="2"/>
  <c r="C2167" i="2"/>
  <c r="A2168" i="2"/>
  <c r="C2168" i="2"/>
  <c r="A2169" i="2"/>
  <c r="C2169" i="2"/>
  <c r="A2170" i="2"/>
  <c r="C2170" i="2"/>
  <c r="A2171" i="2"/>
  <c r="C2171" i="2"/>
  <c r="A2172" i="2"/>
  <c r="C2172" i="2"/>
  <c r="A2173" i="2"/>
  <c r="C2173" i="2"/>
  <c r="A2174" i="2"/>
  <c r="C2174" i="2"/>
  <c r="A2175" i="2"/>
  <c r="C2175" i="2"/>
  <c r="A2176" i="2"/>
  <c r="C2176" i="2"/>
  <c r="A2177" i="2"/>
  <c r="C2177" i="2"/>
  <c r="A2178" i="2"/>
  <c r="C2178" i="2"/>
  <c r="A2179" i="2"/>
  <c r="C2179" i="2"/>
  <c r="A2180" i="2"/>
  <c r="C2180" i="2"/>
  <c r="A2181" i="2"/>
  <c r="C2181" i="2"/>
  <c r="A2182" i="2"/>
  <c r="C2182" i="2"/>
  <c r="A2183" i="2"/>
  <c r="C2183" i="2"/>
  <c r="A2184" i="2"/>
  <c r="C2184" i="2"/>
  <c r="A2185" i="2"/>
  <c r="C2185" i="2"/>
  <c r="A2186" i="2"/>
  <c r="C2186" i="2"/>
  <c r="A2187" i="2"/>
  <c r="C2187" i="2"/>
  <c r="A2188" i="2"/>
  <c r="C2188" i="2"/>
  <c r="A2189" i="2"/>
  <c r="C2189" i="2"/>
  <c r="A2190" i="2"/>
  <c r="C2190" i="2"/>
  <c r="A2191" i="2"/>
  <c r="C2191" i="2"/>
  <c r="A2192" i="2"/>
  <c r="C2192" i="2"/>
  <c r="A2193" i="2"/>
  <c r="C2193" i="2"/>
  <c r="A2194" i="2"/>
  <c r="C2194" i="2"/>
  <c r="A2195" i="2"/>
  <c r="C2195" i="2"/>
  <c r="A2196" i="2"/>
  <c r="C2196" i="2"/>
  <c r="A2197" i="2"/>
  <c r="C2197" i="2"/>
  <c r="A2198" i="2"/>
  <c r="C2198" i="2"/>
  <c r="A2199" i="2"/>
  <c r="C2199" i="2"/>
  <c r="A2200" i="2"/>
  <c r="C2200" i="2"/>
  <c r="A2201" i="2"/>
  <c r="C2201" i="2"/>
  <c r="A2202" i="2"/>
  <c r="C2202" i="2"/>
  <c r="A2203" i="2"/>
  <c r="C2203" i="2"/>
  <c r="A2204" i="2"/>
  <c r="C2204" i="2"/>
  <c r="A2205" i="2"/>
  <c r="C2205" i="2"/>
  <c r="A2206" i="2"/>
  <c r="C2206" i="2"/>
  <c r="A2207" i="2"/>
  <c r="C2207" i="2"/>
  <c r="A2208" i="2"/>
  <c r="C2208" i="2"/>
  <c r="A2209" i="2"/>
  <c r="C2209" i="2"/>
  <c r="A2210" i="2"/>
  <c r="C2210" i="2"/>
  <c r="A2211" i="2"/>
  <c r="C2211" i="2"/>
  <c r="A2212" i="2"/>
  <c r="C2212" i="2"/>
  <c r="A2213" i="2"/>
  <c r="C2213" i="2"/>
  <c r="A2214" i="2"/>
  <c r="C2214" i="2"/>
  <c r="A2215" i="2"/>
  <c r="C2215" i="2"/>
  <c r="A2216" i="2"/>
  <c r="C2216" i="2"/>
  <c r="A2217" i="2"/>
  <c r="C2217" i="2"/>
  <c r="A2218" i="2"/>
  <c r="C2218" i="2"/>
  <c r="A2219" i="2"/>
  <c r="C2219" i="2"/>
  <c r="A2220" i="2"/>
  <c r="C2220" i="2"/>
  <c r="A2221" i="2"/>
  <c r="C2221" i="2"/>
  <c r="A2222" i="2"/>
  <c r="C2222" i="2"/>
  <c r="A2223" i="2"/>
  <c r="C2223" i="2"/>
  <c r="A2224" i="2"/>
  <c r="C2224" i="2"/>
  <c r="A2225" i="2"/>
  <c r="C2225" i="2"/>
  <c r="A2226" i="2"/>
  <c r="C2226" i="2"/>
  <c r="A2227" i="2"/>
  <c r="C2227" i="2"/>
  <c r="A2228" i="2"/>
  <c r="C2228" i="2"/>
  <c r="A2229" i="2"/>
  <c r="C2229" i="2"/>
  <c r="A2230" i="2"/>
  <c r="C2230" i="2"/>
  <c r="A2231" i="2"/>
  <c r="C2231" i="2"/>
  <c r="A2232" i="2"/>
  <c r="C2232" i="2"/>
  <c r="A2233" i="2"/>
  <c r="C2233" i="2"/>
  <c r="A2234" i="2"/>
  <c r="C2234" i="2"/>
  <c r="A2235" i="2"/>
  <c r="C2235" i="2"/>
  <c r="A2236" i="2"/>
  <c r="C2236" i="2"/>
  <c r="A2237" i="2"/>
  <c r="C2237" i="2"/>
  <c r="A2238" i="2"/>
  <c r="C2238" i="2"/>
  <c r="A2239" i="2"/>
  <c r="C2239" i="2"/>
  <c r="A2240" i="2"/>
  <c r="C2240" i="2"/>
  <c r="A2241" i="2"/>
  <c r="C2241" i="2"/>
  <c r="A2242" i="2"/>
  <c r="C2242" i="2"/>
  <c r="A2243" i="2"/>
  <c r="C2243" i="2"/>
  <c r="A2244" i="2"/>
  <c r="C2244" i="2"/>
  <c r="A2245" i="2"/>
  <c r="C2245" i="2"/>
  <c r="A2246" i="2"/>
  <c r="C2246" i="2"/>
  <c r="A2247" i="2"/>
  <c r="C2247" i="2"/>
  <c r="A2248" i="2"/>
  <c r="C2248" i="2"/>
  <c r="A2249" i="2"/>
  <c r="C2249" i="2"/>
  <c r="A2250" i="2"/>
  <c r="C2250" i="2"/>
  <c r="A2251" i="2"/>
  <c r="C2251" i="2"/>
  <c r="A2252" i="2"/>
  <c r="C2252" i="2"/>
  <c r="A2253" i="2"/>
  <c r="C2253" i="2"/>
  <c r="A2254" i="2"/>
  <c r="C2254" i="2"/>
  <c r="A2255" i="2"/>
  <c r="C2255" i="2"/>
  <c r="A2256" i="2"/>
  <c r="C2256" i="2"/>
  <c r="A2257" i="2"/>
  <c r="C2257" i="2"/>
  <c r="A2258" i="2"/>
  <c r="C2258" i="2"/>
  <c r="A2259" i="2"/>
  <c r="C2259" i="2"/>
  <c r="A2260" i="2"/>
  <c r="C2260" i="2"/>
  <c r="A2261" i="2"/>
  <c r="C2261" i="2"/>
  <c r="A2262" i="2"/>
  <c r="C2262" i="2"/>
  <c r="A2263" i="2"/>
  <c r="C2263" i="2"/>
  <c r="A2264" i="2"/>
  <c r="C2264" i="2"/>
  <c r="A2265" i="2"/>
  <c r="C2265" i="2"/>
  <c r="A2266" i="2"/>
  <c r="C2266" i="2"/>
  <c r="A2267" i="2"/>
  <c r="C2267" i="2"/>
  <c r="A2268" i="2"/>
  <c r="C2268" i="2"/>
  <c r="A2269" i="2"/>
  <c r="C2269" i="2"/>
  <c r="A2270" i="2"/>
  <c r="C2270" i="2"/>
  <c r="A2271" i="2"/>
  <c r="C2271" i="2"/>
  <c r="A2272" i="2"/>
  <c r="C2272" i="2"/>
  <c r="A2273" i="2"/>
  <c r="C2273" i="2"/>
  <c r="A2274" i="2"/>
  <c r="C2274" i="2"/>
  <c r="A2275" i="2"/>
  <c r="C2275" i="2"/>
  <c r="A2276" i="2"/>
  <c r="C2276" i="2"/>
  <c r="A2277" i="2"/>
  <c r="C2277" i="2"/>
  <c r="A2278" i="2"/>
  <c r="C2278" i="2"/>
  <c r="A2279" i="2"/>
  <c r="C2279" i="2"/>
  <c r="A2280" i="2"/>
  <c r="C2280" i="2"/>
  <c r="A2281" i="2"/>
  <c r="C2281" i="2"/>
  <c r="A2282" i="2"/>
  <c r="C2282" i="2"/>
  <c r="A2283" i="2"/>
  <c r="C2283" i="2"/>
  <c r="A2284" i="2"/>
  <c r="C2284" i="2"/>
  <c r="A2285" i="2"/>
  <c r="C2285" i="2"/>
  <c r="A2286" i="2"/>
  <c r="C2286" i="2"/>
  <c r="A2287" i="2"/>
  <c r="C2287" i="2"/>
  <c r="A2288" i="2"/>
  <c r="C2288" i="2"/>
  <c r="A2289" i="2"/>
  <c r="C2289" i="2"/>
  <c r="A2290" i="2"/>
  <c r="C2290" i="2"/>
  <c r="A2291" i="2"/>
  <c r="C2291" i="2"/>
  <c r="A2292" i="2"/>
  <c r="C2292" i="2"/>
  <c r="A2293" i="2"/>
  <c r="C2293" i="2"/>
  <c r="A2294" i="2"/>
  <c r="C2294" i="2"/>
  <c r="A2295" i="2"/>
  <c r="C2295" i="2"/>
  <c r="A2296" i="2"/>
  <c r="C2296" i="2"/>
  <c r="A2297" i="2"/>
  <c r="C2297" i="2"/>
  <c r="A2298" i="2"/>
  <c r="C2298" i="2"/>
  <c r="A2299" i="2"/>
  <c r="C2299" i="2"/>
  <c r="A2300" i="2"/>
  <c r="C2300" i="2"/>
  <c r="A2301" i="2"/>
  <c r="C2301" i="2"/>
  <c r="A2302" i="2"/>
  <c r="C2302" i="2"/>
  <c r="A2303" i="2"/>
  <c r="C2303" i="2"/>
  <c r="A2304" i="2"/>
  <c r="C2304" i="2"/>
  <c r="A2305" i="2"/>
  <c r="C2305" i="2"/>
  <c r="A2306" i="2"/>
  <c r="C2306" i="2"/>
  <c r="A2307" i="2"/>
  <c r="C2307" i="2"/>
  <c r="A2308" i="2"/>
  <c r="C2308" i="2"/>
  <c r="A2309" i="2"/>
  <c r="C2309" i="2"/>
  <c r="A2310" i="2"/>
  <c r="C2310" i="2"/>
  <c r="A2311" i="2"/>
  <c r="C2311" i="2"/>
  <c r="A2312" i="2"/>
  <c r="C2312" i="2"/>
  <c r="A2313" i="2"/>
  <c r="C2313" i="2"/>
  <c r="A2314" i="2"/>
  <c r="C2314" i="2"/>
  <c r="A2315" i="2"/>
  <c r="C2315" i="2"/>
  <c r="A2316" i="2"/>
  <c r="C2316" i="2"/>
  <c r="A2317" i="2"/>
  <c r="C2317" i="2"/>
  <c r="A2318" i="2"/>
  <c r="C2318" i="2"/>
  <c r="A2319" i="2"/>
  <c r="C2319" i="2"/>
  <c r="A2320" i="2"/>
  <c r="C2320" i="2"/>
  <c r="A2321" i="2"/>
  <c r="C2321" i="2"/>
  <c r="A2322" i="2"/>
  <c r="C2322" i="2"/>
  <c r="A2323" i="2"/>
  <c r="C2323" i="2"/>
  <c r="A2324" i="2"/>
  <c r="C2324" i="2"/>
  <c r="A2325" i="2"/>
  <c r="C2325" i="2"/>
  <c r="A2326" i="2"/>
  <c r="C2326" i="2"/>
  <c r="A2327" i="2"/>
  <c r="C2327" i="2"/>
  <c r="A2328" i="2"/>
  <c r="C2328" i="2"/>
  <c r="A2329" i="2"/>
  <c r="C2329" i="2"/>
  <c r="A2330" i="2"/>
  <c r="C2330" i="2"/>
  <c r="A2331" i="2"/>
  <c r="C2331" i="2"/>
  <c r="A2332" i="2"/>
  <c r="C2332" i="2"/>
  <c r="A2333" i="2"/>
  <c r="C2333" i="2"/>
  <c r="A2334" i="2"/>
  <c r="C2334" i="2"/>
  <c r="A2335" i="2"/>
  <c r="C2335" i="2"/>
  <c r="A2336" i="2"/>
  <c r="C2336" i="2"/>
  <c r="A2337" i="2"/>
  <c r="C2337" i="2"/>
  <c r="A2338" i="2"/>
  <c r="C2338" i="2"/>
  <c r="A2339" i="2"/>
  <c r="C2339" i="2"/>
  <c r="A2340" i="2"/>
  <c r="C2340" i="2"/>
  <c r="A2341" i="2"/>
  <c r="C2341" i="2"/>
  <c r="A2342" i="2"/>
  <c r="C2342" i="2"/>
  <c r="A2343" i="2"/>
  <c r="C2343" i="2"/>
  <c r="A2344" i="2"/>
  <c r="C2344" i="2"/>
  <c r="A2345" i="2"/>
  <c r="C2345" i="2"/>
  <c r="A2346" i="2"/>
  <c r="C2346" i="2"/>
  <c r="A2347" i="2"/>
  <c r="C2347" i="2"/>
  <c r="A2348" i="2"/>
  <c r="C2348" i="2"/>
  <c r="A2349" i="2"/>
  <c r="C2349" i="2"/>
  <c r="A2350" i="2"/>
  <c r="C2350" i="2"/>
  <c r="A2351" i="2"/>
  <c r="C2351" i="2"/>
  <c r="A2352" i="2"/>
  <c r="C2352" i="2"/>
  <c r="A2353" i="2"/>
  <c r="C2353" i="2"/>
  <c r="A2354" i="2"/>
  <c r="C2354" i="2"/>
  <c r="A2355" i="2"/>
  <c r="C2355" i="2"/>
  <c r="A2356" i="2"/>
  <c r="C2356" i="2"/>
  <c r="A2357" i="2"/>
  <c r="C2357" i="2"/>
  <c r="A2358" i="2"/>
  <c r="C2358" i="2"/>
  <c r="A2359" i="2"/>
  <c r="C2359" i="2"/>
  <c r="A2360" i="2"/>
  <c r="C2360" i="2"/>
  <c r="A2361" i="2"/>
  <c r="C2361" i="2"/>
  <c r="A2362" i="2"/>
  <c r="C2362" i="2"/>
  <c r="A2363" i="2"/>
  <c r="C2363" i="2"/>
  <c r="A2364" i="2"/>
  <c r="C2364" i="2"/>
  <c r="A2365" i="2"/>
  <c r="C2365" i="2"/>
  <c r="A2366" i="2"/>
  <c r="C2366" i="2"/>
  <c r="A2367" i="2"/>
  <c r="C2367" i="2"/>
  <c r="A2368" i="2"/>
  <c r="C2368" i="2"/>
  <c r="A2369" i="2"/>
  <c r="C2369" i="2"/>
  <c r="A2370" i="2"/>
  <c r="C2370" i="2"/>
  <c r="A2371" i="2"/>
  <c r="C2371" i="2"/>
  <c r="A2372" i="2"/>
  <c r="C2372" i="2"/>
  <c r="A2373" i="2"/>
  <c r="C2373" i="2"/>
  <c r="A2374" i="2"/>
  <c r="C2374" i="2"/>
  <c r="A2375" i="2"/>
  <c r="C2375" i="2"/>
  <c r="A2376" i="2"/>
  <c r="C2376" i="2"/>
  <c r="A2377" i="2"/>
  <c r="C2377" i="2"/>
  <c r="A2378" i="2"/>
  <c r="C2378" i="2"/>
  <c r="A2379" i="2"/>
  <c r="C2379" i="2"/>
  <c r="A2380" i="2"/>
  <c r="C2380" i="2"/>
  <c r="A2381" i="2"/>
  <c r="C2381" i="2"/>
  <c r="A2382" i="2"/>
  <c r="C2382" i="2"/>
  <c r="A2383" i="2"/>
  <c r="C2383" i="2"/>
  <c r="A2384" i="2"/>
  <c r="C2384" i="2"/>
  <c r="A2385" i="2"/>
  <c r="C2385" i="2"/>
  <c r="A2386" i="2"/>
  <c r="C2386" i="2"/>
  <c r="A2387" i="2"/>
  <c r="C2387" i="2"/>
  <c r="A2388" i="2"/>
  <c r="C2388" i="2"/>
  <c r="A2389" i="2"/>
  <c r="C2389" i="2"/>
  <c r="A2390" i="2"/>
  <c r="C2390" i="2"/>
  <c r="A2391" i="2"/>
  <c r="C2391" i="2"/>
  <c r="A2392" i="2"/>
  <c r="C2392" i="2"/>
  <c r="A2393" i="2"/>
  <c r="C2393" i="2"/>
  <c r="A2394" i="2"/>
  <c r="C2394" i="2"/>
  <c r="A2395" i="2"/>
  <c r="C2395" i="2"/>
  <c r="A2396" i="2"/>
  <c r="C2396" i="2"/>
  <c r="A2397" i="2"/>
  <c r="C2397" i="2"/>
  <c r="A2398" i="2"/>
  <c r="C2398" i="2"/>
  <c r="A2399" i="2"/>
  <c r="C2399" i="2"/>
  <c r="A2400" i="2"/>
  <c r="C2400" i="2"/>
  <c r="A2401" i="2"/>
  <c r="C2401" i="2"/>
  <c r="A2402" i="2"/>
  <c r="C2402" i="2"/>
  <c r="A2403" i="2"/>
  <c r="C2403" i="2"/>
  <c r="A2404" i="2"/>
  <c r="C2404" i="2"/>
  <c r="A2405" i="2"/>
  <c r="C2405" i="2"/>
  <c r="A2406" i="2"/>
  <c r="C2406" i="2"/>
  <c r="A2407" i="2"/>
  <c r="C2407" i="2"/>
  <c r="A2408" i="2"/>
  <c r="C2408" i="2"/>
  <c r="A2409" i="2"/>
  <c r="C2409" i="2"/>
  <c r="A2410" i="2"/>
  <c r="C2410" i="2"/>
  <c r="A2411" i="2"/>
  <c r="C2411" i="2"/>
  <c r="A2412" i="2"/>
  <c r="C2412" i="2"/>
  <c r="A2413" i="2"/>
  <c r="C2413" i="2"/>
  <c r="A2414" i="2"/>
  <c r="C2414" i="2"/>
  <c r="A2415" i="2"/>
  <c r="C2415" i="2"/>
  <c r="A2416" i="2"/>
  <c r="C2416" i="2"/>
  <c r="A2417" i="2"/>
  <c r="C2417" i="2"/>
  <c r="A2418" i="2"/>
  <c r="C2418" i="2"/>
  <c r="A2419" i="2"/>
  <c r="C2419" i="2"/>
  <c r="A2420" i="2"/>
  <c r="C2420" i="2"/>
  <c r="A2421" i="2"/>
  <c r="C2421" i="2"/>
  <c r="A2422" i="2"/>
  <c r="C2422" i="2"/>
  <c r="A2423" i="2"/>
  <c r="C2423" i="2"/>
  <c r="A2424" i="2"/>
  <c r="C2424" i="2"/>
  <c r="A2425" i="2"/>
  <c r="C2425" i="2"/>
  <c r="A2426" i="2"/>
  <c r="C2426" i="2"/>
  <c r="A2427" i="2"/>
  <c r="C2427" i="2"/>
  <c r="A2428" i="2"/>
  <c r="C2428" i="2"/>
  <c r="A2429" i="2"/>
  <c r="C2429" i="2"/>
  <c r="A2430" i="2"/>
  <c r="C2430" i="2"/>
  <c r="A2431" i="2"/>
  <c r="C2431" i="2"/>
  <c r="A2432" i="2"/>
  <c r="C2432" i="2"/>
  <c r="A2433" i="2"/>
  <c r="C2433" i="2"/>
  <c r="A2434" i="2"/>
  <c r="C2434" i="2"/>
  <c r="A2435" i="2"/>
  <c r="C2435" i="2"/>
  <c r="A2436" i="2"/>
  <c r="C2436" i="2"/>
  <c r="A2437" i="2"/>
  <c r="C2437" i="2"/>
  <c r="A2438" i="2"/>
  <c r="C2438" i="2"/>
  <c r="A2439" i="2"/>
  <c r="C2439" i="2"/>
  <c r="A2440" i="2"/>
  <c r="C2440" i="2"/>
  <c r="A2441" i="2"/>
  <c r="C2441" i="2"/>
  <c r="A2442" i="2"/>
  <c r="C2442" i="2"/>
  <c r="A2443" i="2"/>
  <c r="C2443" i="2"/>
  <c r="A2444" i="2"/>
  <c r="C2444" i="2"/>
  <c r="A2445" i="2"/>
  <c r="C2445" i="2"/>
  <c r="A2446" i="2"/>
  <c r="C2446" i="2"/>
  <c r="A2447" i="2"/>
  <c r="C2447" i="2"/>
  <c r="A2448" i="2"/>
  <c r="C2448" i="2"/>
  <c r="A2449" i="2"/>
  <c r="C2449" i="2"/>
  <c r="A2450" i="2"/>
  <c r="C2450" i="2"/>
  <c r="A2451" i="2"/>
  <c r="C2451" i="2"/>
  <c r="A2452" i="2"/>
  <c r="C2452" i="2"/>
  <c r="A2453" i="2"/>
  <c r="C2453" i="2"/>
  <c r="A2454" i="2"/>
  <c r="C2454" i="2"/>
  <c r="A2455" i="2"/>
  <c r="C2455" i="2"/>
  <c r="A2456" i="2"/>
  <c r="C2456" i="2"/>
  <c r="A2457" i="2"/>
  <c r="C2457" i="2"/>
  <c r="A2458" i="2"/>
  <c r="C2458" i="2"/>
  <c r="A2459" i="2"/>
  <c r="C2459" i="2"/>
  <c r="A2460" i="2"/>
  <c r="C2460" i="2"/>
  <c r="A2461" i="2"/>
  <c r="C2461" i="2"/>
  <c r="A2462" i="2"/>
  <c r="C2462" i="2"/>
  <c r="A2463" i="2"/>
  <c r="C2463" i="2"/>
  <c r="A2464" i="2"/>
  <c r="C2464" i="2"/>
  <c r="A2465" i="2"/>
  <c r="C2465" i="2"/>
  <c r="A2466" i="2"/>
  <c r="C2466" i="2"/>
  <c r="A2467" i="2"/>
  <c r="C2467" i="2"/>
  <c r="A2468" i="2"/>
  <c r="C2468" i="2"/>
  <c r="A2469" i="2"/>
  <c r="C2469" i="2"/>
  <c r="A2470" i="2"/>
  <c r="C2470" i="2"/>
  <c r="A2471" i="2"/>
  <c r="C2471" i="2"/>
  <c r="A2472" i="2"/>
  <c r="C2472" i="2"/>
  <c r="A2473" i="2"/>
  <c r="C2473" i="2"/>
  <c r="A2474" i="2"/>
  <c r="C2474" i="2"/>
  <c r="A2475" i="2"/>
  <c r="C2475" i="2"/>
  <c r="A2476" i="2"/>
  <c r="C2476" i="2"/>
  <c r="A2477" i="2"/>
  <c r="C2477" i="2"/>
  <c r="A2478" i="2"/>
  <c r="C2478" i="2"/>
  <c r="A2479" i="2"/>
  <c r="C2479" i="2"/>
  <c r="A2480" i="2"/>
  <c r="C2480" i="2"/>
  <c r="A2481" i="2"/>
  <c r="C2481" i="2"/>
  <c r="A2482" i="2"/>
  <c r="C2482" i="2"/>
  <c r="A2483" i="2"/>
  <c r="C2483" i="2"/>
  <c r="A2484" i="2"/>
  <c r="C2484" i="2"/>
  <c r="A2485" i="2"/>
  <c r="C2485" i="2"/>
  <c r="A2486" i="2"/>
  <c r="C2486" i="2"/>
  <c r="A2487" i="2"/>
  <c r="C2487" i="2"/>
  <c r="A2488" i="2"/>
  <c r="C2488" i="2"/>
  <c r="A2489" i="2"/>
  <c r="C2489" i="2"/>
  <c r="A2490" i="2"/>
  <c r="C2490" i="2"/>
  <c r="A2491" i="2"/>
  <c r="C2491" i="2"/>
  <c r="A2492" i="2"/>
  <c r="C2492" i="2"/>
  <c r="A2493" i="2"/>
  <c r="C2493" i="2"/>
  <c r="A2494" i="2"/>
  <c r="C2494" i="2"/>
  <c r="A2495" i="2"/>
  <c r="C2495" i="2"/>
  <c r="A2496" i="2"/>
  <c r="C2496" i="2"/>
  <c r="A2497" i="2"/>
  <c r="C2497" i="2"/>
  <c r="A2498" i="2"/>
  <c r="C2498" i="2"/>
  <c r="A2499" i="2"/>
  <c r="C2499" i="2"/>
  <c r="A2500" i="2"/>
  <c r="C2500" i="2"/>
  <c r="A2501" i="2"/>
  <c r="C2501" i="2"/>
  <c r="A2502" i="2"/>
  <c r="C2502" i="2"/>
  <c r="A2503" i="2"/>
  <c r="C2503" i="2"/>
  <c r="A2504" i="2"/>
  <c r="C2504" i="2"/>
  <c r="A2505" i="2"/>
  <c r="C2505" i="2"/>
  <c r="A2506" i="2"/>
  <c r="C2506" i="2"/>
  <c r="A2507" i="2"/>
  <c r="C2507" i="2"/>
  <c r="A2508" i="2"/>
  <c r="C2508" i="2"/>
  <c r="A2509" i="2"/>
  <c r="C2509" i="2"/>
  <c r="A2510" i="2"/>
  <c r="C2510" i="2"/>
  <c r="A2511" i="2"/>
  <c r="C2511" i="2"/>
  <c r="A2512" i="2"/>
  <c r="C2512" i="2"/>
  <c r="A2513" i="2"/>
  <c r="C2513" i="2"/>
  <c r="A2514" i="2"/>
  <c r="C2514" i="2"/>
  <c r="A2515" i="2"/>
  <c r="C2515" i="2"/>
  <c r="A2516" i="2"/>
  <c r="C2516" i="2"/>
  <c r="A2517" i="2"/>
  <c r="C2517" i="2"/>
  <c r="A2518" i="2"/>
  <c r="C2518" i="2"/>
  <c r="A2519" i="2"/>
  <c r="C2519" i="2"/>
  <c r="A2520" i="2"/>
  <c r="C2520" i="2"/>
  <c r="A2521" i="2"/>
  <c r="C2521" i="2"/>
  <c r="A2522" i="2"/>
  <c r="C2522" i="2"/>
  <c r="A2523" i="2"/>
  <c r="C2523" i="2"/>
  <c r="A2524" i="2"/>
  <c r="C2524" i="2"/>
  <c r="A2525" i="2"/>
  <c r="C2525" i="2"/>
  <c r="A2526" i="2"/>
  <c r="C2526" i="2"/>
  <c r="A2527" i="2"/>
  <c r="C2527" i="2"/>
  <c r="A2528" i="2"/>
  <c r="C2528" i="2"/>
  <c r="A2529" i="2"/>
  <c r="C2529" i="2"/>
  <c r="A2530" i="2"/>
  <c r="C2530" i="2"/>
  <c r="A2531" i="2"/>
  <c r="C2531" i="2"/>
  <c r="A2532" i="2"/>
  <c r="C2532" i="2"/>
  <c r="A2533" i="2"/>
  <c r="C2533" i="2"/>
  <c r="A2534" i="2"/>
  <c r="C2534" i="2"/>
  <c r="A2535" i="2"/>
  <c r="C2535" i="2"/>
  <c r="A2536" i="2"/>
  <c r="C2536" i="2"/>
  <c r="A2537" i="2"/>
  <c r="C2537" i="2"/>
  <c r="A2538" i="2"/>
  <c r="C2538" i="2"/>
  <c r="A2539" i="2"/>
  <c r="C2539" i="2"/>
  <c r="A2540" i="2"/>
  <c r="C2540" i="2"/>
  <c r="A2541" i="2"/>
  <c r="C2541" i="2"/>
  <c r="A2542" i="2"/>
  <c r="C2542" i="2"/>
  <c r="A2543" i="2"/>
  <c r="C2543" i="2"/>
  <c r="A2544" i="2"/>
  <c r="C2544" i="2"/>
  <c r="A2545" i="2"/>
  <c r="C2545" i="2"/>
  <c r="A2546" i="2"/>
  <c r="C2546" i="2"/>
  <c r="A2547" i="2"/>
  <c r="C2547" i="2"/>
  <c r="A2548" i="2"/>
  <c r="C2548" i="2"/>
  <c r="A2549" i="2"/>
  <c r="C2549" i="2"/>
  <c r="A2550" i="2"/>
  <c r="C2550" i="2"/>
  <c r="A2551" i="2"/>
  <c r="C2551" i="2"/>
  <c r="A2552" i="2"/>
  <c r="C2552" i="2"/>
  <c r="A2553" i="2"/>
  <c r="C2553" i="2"/>
  <c r="A2554" i="2"/>
  <c r="C2554" i="2"/>
  <c r="A2555" i="2"/>
  <c r="C2555" i="2"/>
  <c r="A2556" i="2"/>
  <c r="C2556" i="2"/>
  <c r="A2557" i="2"/>
  <c r="C2557" i="2"/>
  <c r="A2558" i="2"/>
  <c r="C2558" i="2"/>
  <c r="A2559" i="2"/>
  <c r="C2559" i="2"/>
  <c r="A2560" i="2"/>
  <c r="C2560" i="2"/>
  <c r="A2561" i="2"/>
  <c r="C2561" i="2"/>
  <c r="A2562" i="2"/>
  <c r="C2562" i="2"/>
  <c r="A2563" i="2"/>
  <c r="C2563" i="2"/>
  <c r="A2564" i="2"/>
  <c r="C2564" i="2"/>
  <c r="A2565" i="2"/>
  <c r="C2565" i="2"/>
  <c r="A2566" i="2"/>
  <c r="C2566" i="2"/>
  <c r="A2567" i="2"/>
  <c r="C2567" i="2"/>
  <c r="A2568" i="2"/>
  <c r="C2568" i="2"/>
  <c r="A2569" i="2"/>
  <c r="C2569" i="2"/>
  <c r="A2570" i="2"/>
  <c r="C2570" i="2"/>
  <c r="A2571" i="2"/>
  <c r="C2571" i="2"/>
  <c r="A2572" i="2"/>
  <c r="C2572" i="2"/>
  <c r="A2573" i="2"/>
  <c r="C2573" i="2"/>
  <c r="A2574" i="2"/>
  <c r="C2574" i="2"/>
  <c r="A2575" i="2"/>
  <c r="C2575" i="2"/>
  <c r="A2576" i="2"/>
  <c r="C2576" i="2"/>
  <c r="A2577" i="2"/>
  <c r="C2577" i="2"/>
  <c r="A2578" i="2"/>
  <c r="C2578" i="2"/>
  <c r="A2579" i="2"/>
  <c r="C2579" i="2"/>
  <c r="A2580" i="2"/>
  <c r="C2580" i="2"/>
  <c r="A2581" i="2"/>
  <c r="C2581" i="2"/>
  <c r="A2582" i="2"/>
  <c r="C2582" i="2"/>
  <c r="A2583" i="2"/>
  <c r="C2583" i="2"/>
  <c r="A2584" i="2"/>
  <c r="C2584" i="2"/>
  <c r="A2585" i="2"/>
  <c r="C2585" i="2"/>
  <c r="A2586" i="2"/>
  <c r="C2586" i="2"/>
  <c r="A2587" i="2"/>
  <c r="C2587" i="2"/>
  <c r="A2588" i="2"/>
  <c r="C2588" i="2"/>
  <c r="A2589" i="2"/>
  <c r="C2589" i="2"/>
  <c r="A2590" i="2"/>
  <c r="C2590" i="2"/>
  <c r="A2591" i="2"/>
  <c r="C2591" i="2"/>
  <c r="A2592" i="2"/>
  <c r="C2592" i="2"/>
  <c r="A2593" i="2"/>
  <c r="C2593" i="2"/>
  <c r="A2594" i="2"/>
  <c r="C2594" i="2"/>
  <c r="A2595" i="2"/>
  <c r="C2595" i="2"/>
  <c r="A2596" i="2"/>
  <c r="C2596" i="2"/>
  <c r="A2597" i="2"/>
  <c r="C2597" i="2"/>
  <c r="A2598" i="2"/>
  <c r="C2598" i="2"/>
  <c r="A2599" i="2"/>
  <c r="C2599" i="2"/>
  <c r="A2600" i="2"/>
  <c r="C2600" i="2"/>
  <c r="A2601" i="2"/>
  <c r="C2601" i="2"/>
  <c r="A2602" i="2"/>
  <c r="C2602" i="2"/>
  <c r="A2603" i="2"/>
  <c r="C2603" i="2"/>
  <c r="A2604" i="2"/>
  <c r="C2604" i="2"/>
  <c r="A2605" i="2"/>
  <c r="C2605" i="2"/>
  <c r="A2606" i="2"/>
  <c r="C2606" i="2"/>
  <c r="A2607" i="2"/>
  <c r="C2607" i="2"/>
  <c r="A2608" i="2"/>
  <c r="C2608" i="2"/>
  <c r="A2609" i="2"/>
  <c r="C2609" i="2"/>
  <c r="A2610" i="2"/>
  <c r="C2610" i="2"/>
  <c r="A2611" i="2"/>
  <c r="C2611" i="2"/>
  <c r="A2612" i="2"/>
  <c r="C2612" i="2"/>
  <c r="A2613" i="2"/>
  <c r="C2613" i="2"/>
  <c r="A2614" i="2"/>
  <c r="C2614" i="2"/>
  <c r="A2615" i="2"/>
  <c r="C2615" i="2"/>
  <c r="A2616" i="2"/>
  <c r="C2616" i="2"/>
  <c r="A2617" i="2"/>
  <c r="C2617" i="2"/>
  <c r="A2618" i="2"/>
  <c r="C2618" i="2"/>
  <c r="A2619" i="2"/>
  <c r="C2619" i="2"/>
  <c r="A2620" i="2"/>
  <c r="C2620" i="2"/>
  <c r="A2621" i="2"/>
  <c r="C2621" i="2"/>
  <c r="A2622" i="2"/>
  <c r="C2622" i="2"/>
  <c r="A2623" i="2"/>
  <c r="C2623" i="2"/>
  <c r="A2624" i="2"/>
  <c r="C2624" i="2"/>
  <c r="A2625" i="2"/>
  <c r="C2625" i="2"/>
  <c r="A2626" i="2"/>
  <c r="C2626" i="2"/>
  <c r="A2627" i="2"/>
  <c r="C2627" i="2"/>
  <c r="A2628" i="2"/>
  <c r="C2628" i="2"/>
  <c r="A2629" i="2"/>
  <c r="C2629" i="2"/>
  <c r="A2630" i="2"/>
  <c r="C2630" i="2"/>
  <c r="A2631" i="2"/>
  <c r="C2631" i="2"/>
  <c r="A2632" i="2"/>
  <c r="C2632" i="2"/>
  <c r="A2633" i="2"/>
  <c r="C2633" i="2"/>
  <c r="A2634" i="2"/>
  <c r="C2634" i="2"/>
  <c r="A2635" i="2"/>
  <c r="C2635" i="2"/>
  <c r="A2636" i="2"/>
  <c r="C2636" i="2"/>
  <c r="A2637" i="2"/>
  <c r="C2637" i="2"/>
  <c r="A2638" i="2"/>
  <c r="C2638" i="2"/>
  <c r="A2639" i="2"/>
  <c r="C2639" i="2"/>
  <c r="A2640" i="2"/>
  <c r="C2640" i="2"/>
  <c r="A2641" i="2"/>
  <c r="C2641" i="2"/>
  <c r="A2642" i="2"/>
  <c r="C2642" i="2"/>
  <c r="A2643" i="2"/>
  <c r="C2643" i="2"/>
  <c r="A2644" i="2"/>
  <c r="C2644" i="2"/>
  <c r="A2645" i="2"/>
  <c r="C2645" i="2"/>
  <c r="A2646" i="2"/>
  <c r="C2646" i="2"/>
  <c r="A2647" i="2"/>
  <c r="C2647" i="2"/>
  <c r="A2648" i="2"/>
  <c r="C2648" i="2"/>
  <c r="A2649" i="2"/>
  <c r="C2649" i="2"/>
  <c r="A2650" i="2"/>
  <c r="C2650" i="2"/>
  <c r="A2651" i="2"/>
  <c r="C2651" i="2"/>
  <c r="A2652" i="2"/>
  <c r="C2652" i="2"/>
  <c r="A2653" i="2"/>
  <c r="C2653" i="2"/>
  <c r="A2654" i="2"/>
  <c r="C2654" i="2"/>
  <c r="A2655" i="2"/>
  <c r="C2655" i="2"/>
  <c r="A2656" i="2"/>
  <c r="C2656" i="2"/>
  <c r="A2657" i="2"/>
  <c r="C2657" i="2"/>
  <c r="A2658" i="2"/>
  <c r="C2658" i="2"/>
  <c r="A2659" i="2"/>
  <c r="C2659" i="2"/>
  <c r="A2660" i="2"/>
  <c r="C2660" i="2"/>
  <c r="A2661" i="2"/>
  <c r="C2661" i="2"/>
  <c r="A2662" i="2"/>
  <c r="C2662" i="2"/>
  <c r="A2663" i="2"/>
  <c r="C2663" i="2"/>
  <c r="A2664" i="2"/>
  <c r="C2664" i="2"/>
  <c r="A2665" i="2"/>
  <c r="C2665" i="2"/>
  <c r="A2666" i="2"/>
  <c r="C2666" i="2"/>
  <c r="A2667" i="2"/>
  <c r="C2667" i="2"/>
  <c r="A2668" i="2"/>
  <c r="C2668" i="2"/>
  <c r="A2669" i="2"/>
  <c r="C2669" i="2"/>
  <c r="A2670" i="2"/>
  <c r="C2670" i="2"/>
  <c r="A2671" i="2"/>
  <c r="C2671" i="2"/>
  <c r="A2672" i="2"/>
  <c r="C2672" i="2"/>
  <c r="A2673" i="2"/>
  <c r="C2673" i="2"/>
  <c r="A2674" i="2"/>
  <c r="C2674" i="2"/>
  <c r="A2675" i="2"/>
  <c r="C2675" i="2"/>
  <c r="A2676" i="2"/>
  <c r="C2676" i="2"/>
  <c r="A2677" i="2"/>
  <c r="C2677" i="2"/>
  <c r="A2678" i="2"/>
  <c r="C2678" i="2"/>
  <c r="A2679" i="2"/>
  <c r="C2679" i="2"/>
  <c r="A2680" i="2"/>
  <c r="C2680" i="2"/>
  <c r="A2681" i="2"/>
  <c r="C2681" i="2"/>
  <c r="A2682" i="2"/>
  <c r="C2682" i="2"/>
  <c r="A2683" i="2"/>
  <c r="C2683" i="2"/>
  <c r="A2684" i="2"/>
  <c r="C2684" i="2"/>
  <c r="A2685" i="2"/>
  <c r="C2685" i="2"/>
  <c r="A2686" i="2"/>
  <c r="C2686" i="2"/>
  <c r="A2687" i="2"/>
  <c r="C2687" i="2"/>
  <c r="A2688" i="2"/>
  <c r="C2688" i="2"/>
  <c r="A2689" i="2"/>
  <c r="C2689" i="2"/>
  <c r="A2690" i="2"/>
  <c r="C2690" i="2"/>
  <c r="A2691" i="2"/>
  <c r="C2691" i="2"/>
  <c r="A2692" i="2"/>
  <c r="C2692" i="2"/>
  <c r="A2693" i="2"/>
  <c r="C2693" i="2"/>
  <c r="A2694" i="2"/>
  <c r="C2694" i="2"/>
  <c r="A2695" i="2"/>
  <c r="C2695" i="2"/>
  <c r="A2696" i="2"/>
  <c r="C2696" i="2"/>
  <c r="A2697" i="2"/>
  <c r="C2697" i="2"/>
  <c r="A2698" i="2"/>
  <c r="C2698" i="2"/>
  <c r="A2699" i="2"/>
  <c r="C2699" i="2"/>
  <c r="A2700" i="2"/>
  <c r="C2700" i="2"/>
  <c r="A2701" i="2"/>
  <c r="C2701" i="2"/>
  <c r="A2702" i="2"/>
  <c r="C2702" i="2"/>
  <c r="A2703" i="2"/>
  <c r="C2703" i="2"/>
  <c r="A2704" i="2"/>
  <c r="C2704" i="2"/>
  <c r="A2705" i="2"/>
  <c r="C2705" i="2"/>
  <c r="A2706" i="2"/>
  <c r="C2706" i="2"/>
  <c r="A2707" i="2"/>
  <c r="C2707" i="2"/>
  <c r="A2708" i="2"/>
  <c r="C2708" i="2"/>
  <c r="A2709" i="2"/>
  <c r="C2709" i="2"/>
  <c r="A2710" i="2"/>
  <c r="C2710" i="2"/>
  <c r="A2711" i="2"/>
  <c r="C2711" i="2"/>
  <c r="A2712" i="2"/>
  <c r="C2712" i="2"/>
  <c r="A2713" i="2"/>
  <c r="C2713" i="2"/>
  <c r="A2714" i="2"/>
  <c r="C2714" i="2"/>
  <c r="A2715" i="2"/>
  <c r="C2715" i="2"/>
  <c r="A2716" i="2"/>
  <c r="C2716" i="2"/>
  <c r="A2717" i="2"/>
  <c r="C2717" i="2"/>
  <c r="A2718" i="2"/>
  <c r="C2718" i="2"/>
  <c r="A2719" i="2"/>
  <c r="C2719" i="2"/>
  <c r="A2720" i="2"/>
  <c r="C2720" i="2"/>
  <c r="A2721" i="2"/>
  <c r="C2721" i="2"/>
  <c r="A2722" i="2"/>
  <c r="C2722" i="2"/>
  <c r="A2723" i="2"/>
  <c r="C2723" i="2"/>
  <c r="A2724" i="2"/>
  <c r="C2724" i="2"/>
  <c r="A2725" i="2"/>
  <c r="C2725" i="2"/>
  <c r="A2726" i="2"/>
  <c r="C2726" i="2"/>
  <c r="A2727" i="2"/>
  <c r="C2727" i="2"/>
  <c r="A2728" i="2"/>
  <c r="C2728" i="2"/>
  <c r="A2729" i="2"/>
  <c r="C2729" i="2"/>
  <c r="A2730" i="2"/>
  <c r="C2730" i="2"/>
  <c r="A2731" i="2"/>
  <c r="C2731" i="2"/>
  <c r="A2732" i="2"/>
  <c r="C2732" i="2"/>
  <c r="A2733" i="2"/>
  <c r="C2733" i="2"/>
  <c r="A2734" i="2"/>
  <c r="C2734" i="2"/>
  <c r="A2735" i="2"/>
  <c r="C2735" i="2"/>
  <c r="A2736" i="2"/>
  <c r="C2736" i="2"/>
  <c r="A2737" i="2"/>
  <c r="C2737" i="2"/>
  <c r="A2738" i="2"/>
  <c r="C2738" i="2"/>
  <c r="A2739" i="2"/>
  <c r="C2739" i="2"/>
  <c r="A2740" i="2"/>
  <c r="C2740" i="2"/>
  <c r="A2741" i="2"/>
  <c r="C2741" i="2"/>
  <c r="A2742" i="2"/>
  <c r="C2742" i="2"/>
  <c r="A2743" i="2"/>
  <c r="C2743" i="2"/>
  <c r="A2744" i="2"/>
  <c r="C2744" i="2"/>
  <c r="A2745" i="2"/>
  <c r="C2745" i="2"/>
  <c r="A2746" i="2"/>
  <c r="C2746" i="2"/>
  <c r="A2747" i="2"/>
  <c r="C2747" i="2"/>
  <c r="A2748" i="2"/>
  <c r="C2748" i="2"/>
  <c r="A2749" i="2"/>
  <c r="C2749" i="2"/>
  <c r="A2750" i="2"/>
  <c r="C2750" i="2"/>
  <c r="A2751" i="2"/>
  <c r="C2751" i="2"/>
  <c r="A2752" i="2"/>
  <c r="C2752" i="2"/>
  <c r="A2753" i="2"/>
  <c r="C2753" i="2"/>
  <c r="A2754" i="2"/>
  <c r="C2754" i="2"/>
  <c r="A2755" i="2"/>
  <c r="C2755" i="2"/>
  <c r="A2756" i="2"/>
  <c r="C2756" i="2"/>
  <c r="A2757" i="2"/>
  <c r="C2757" i="2"/>
  <c r="A2758" i="2"/>
  <c r="C2758" i="2"/>
  <c r="A2759" i="2"/>
  <c r="C2759" i="2"/>
  <c r="A2760" i="2"/>
  <c r="C2760" i="2"/>
  <c r="A2761" i="2"/>
  <c r="C2761" i="2"/>
  <c r="A2762" i="2"/>
  <c r="C2762" i="2"/>
  <c r="A2763" i="2"/>
  <c r="C2763" i="2"/>
  <c r="A2764" i="2"/>
  <c r="C2764" i="2"/>
  <c r="A2765" i="2"/>
  <c r="C2765" i="2"/>
  <c r="A2766" i="2"/>
  <c r="C2766" i="2"/>
  <c r="A2767" i="2"/>
  <c r="C2767" i="2"/>
  <c r="A2768" i="2"/>
  <c r="C2768" i="2"/>
  <c r="A2769" i="2"/>
  <c r="C2769" i="2"/>
  <c r="A2770" i="2"/>
  <c r="C2770" i="2"/>
  <c r="A2771" i="2"/>
  <c r="C2771" i="2"/>
  <c r="A2772" i="2"/>
  <c r="C2772" i="2"/>
  <c r="A2773" i="2"/>
  <c r="C2773" i="2"/>
  <c r="A2774" i="2"/>
  <c r="C2774" i="2"/>
  <c r="A2775" i="2"/>
  <c r="C2775" i="2"/>
  <c r="A2776" i="2"/>
  <c r="C2776" i="2"/>
  <c r="A2777" i="2"/>
  <c r="C2777" i="2"/>
  <c r="A2778" i="2"/>
  <c r="C2778" i="2"/>
  <c r="A2779" i="2"/>
  <c r="C2779" i="2"/>
  <c r="A2780" i="2"/>
  <c r="C2780" i="2"/>
  <c r="A2781" i="2"/>
  <c r="C2781" i="2"/>
  <c r="A2782" i="2"/>
  <c r="C2782" i="2"/>
  <c r="A2783" i="2"/>
  <c r="C2783" i="2"/>
  <c r="A2784" i="2"/>
  <c r="C2784" i="2"/>
  <c r="A2785" i="2"/>
  <c r="C2785" i="2"/>
  <c r="A2786" i="2"/>
  <c r="C2786" i="2"/>
  <c r="A2787" i="2"/>
  <c r="C2787" i="2"/>
  <c r="A2788" i="2"/>
  <c r="C2788" i="2"/>
  <c r="A2789" i="2"/>
  <c r="C2789" i="2"/>
  <c r="A2790" i="2"/>
  <c r="C2790" i="2"/>
  <c r="A2791" i="2"/>
  <c r="C2791" i="2"/>
  <c r="A2792" i="2"/>
  <c r="C2792" i="2"/>
  <c r="A2793" i="2"/>
  <c r="C2793" i="2"/>
  <c r="A2794" i="2"/>
  <c r="C2794" i="2"/>
  <c r="A2795" i="2"/>
  <c r="C2795" i="2"/>
  <c r="A2796" i="2"/>
  <c r="C2796" i="2"/>
  <c r="A2797" i="2"/>
  <c r="C2797" i="2"/>
  <c r="A2798" i="2"/>
  <c r="C2798" i="2"/>
  <c r="A2799" i="2"/>
  <c r="C2799" i="2"/>
  <c r="A2800" i="2"/>
  <c r="C2800" i="2"/>
  <c r="A2801" i="2"/>
  <c r="C2801" i="2"/>
  <c r="A2802" i="2"/>
  <c r="C2802" i="2"/>
  <c r="A2803" i="2"/>
  <c r="C2803" i="2"/>
  <c r="A2804" i="2"/>
  <c r="C2804" i="2"/>
  <c r="A2805" i="2"/>
  <c r="C2805" i="2"/>
  <c r="A2806" i="2"/>
  <c r="C2806" i="2"/>
  <c r="A2807" i="2"/>
  <c r="C2807" i="2"/>
  <c r="A2808" i="2"/>
  <c r="C2808" i="2"/>
  <c r="A2809" i="2"/>
  <c r="C2809" i="2"/>
  <c r="A2810" i="2"/>
  <c r="C2810" i="2"/>
  <c r="A2811" i="2"/>
  <c r="C2811" i="2"/>
  <c r="A2812" i="2"/>
  <c r="C2812" i="2"/>
  <c r="A2813" i="2"/>
  <c r="C2813" i="2"/>
  <c r="A2814" i="2"/>
  <c r="C2814" i="2"/>
  <c r="A2815" i="2"/>
  <c r="C2815" i="2"/>
  <c r="A2816" i="2"/>
  <c r="C2816" i="2"/>
  <c r="A2817" i="2"/>
  <c r="C2817" i="2"/>
  <c r="A2818" i="2"/>
  <c r="C2818" i="2"/>
  <c r="A2819" i="2"/>
  <c r="C2819" i="2"/>
  <c r="A2820" i="2"/>
  <c r="C2820" i="2"/>
  <c r="A2821" i="2"/>
  <c r="C2821" i="2"/>
  <c r="A2822" i="2"/>
  <c r="C2822" i="2"/>
  <c r="A2823" i="2"/>
  <c r="C2823" i="2"/>
  <c r="A2824" i="2"/>
  <c r="C2824" i="2"/>
  <c r="A2825" i="2"/>
  <c r="C2825" i="2"/>
  <c r="A2826" i="2"/>
  <c r="C2826" i="2"/>
  <c r="A2827" i="2"/>
  <c r="C2827" i="2"/>
  <c r="A2828" i="2"/>
  <c r="C2828" i="2"/>
  <c r="A2829" i="2"/>
  <c r="C2829" i="2"/>
  <c r="A2830" i="2"/>
  <c r="C2830" i="2"/>
  <c r="A2831" i="2"/>
  <c r="C2831" i="2"/>
  <c r="A2832" i="2"/>
  <c r="C2832" i="2"/>
  <c r="A2833" i="2"/>
  <c r="C2833" i="2"/>
  <c r="A2834" i="2"/>
  <c r="C2834" i="2"/>
  <c r="A2835" i="2"/>
  <c r="C2835" i="2"/>
  <c r="A2836" i="2"/>
  <c r="C2836" i="2"/>
  <c r="A2837" i="2"/>
  <c r="C2837" i="2"/>
  <c r="A2838" i="2"/>
  <c r="C2838" i="2"/>
  <c r="A2839" i="2"/>
  <c r="C2839" i="2"/>
  <c r="A2840" i="2"/>
  <c r="C2840" i="2"/>
  <c r="A2841" i="2"/>
  <c r="C2841" i="2"/>
  <c r="A2842" i="2"/>
  <c r="C2842" i="2"/>
  <c r="A2843" i="2"/>
  <c r="C2843" i="2"/>
  <c r="A2844" i="2"/>
  <c r="C2844" i="2"/>
  <c r="A2845" i="2"/>
  <c r="C2845" i="2"/>
  <c r="A2846" i="2"/>
  <c r="C2846" i="2"/>
  <c r="A2847" i="2"/>
  <c r="C2847" i="2"/>
  <c r="A2848" i="2"/>
  <c r="C2848" i="2"/>
  <c r="A2849" i="2"/>
  <c r="C2849" i="2"/>
  <c r="A2850" i="2"/>
  <c r="C2850" i="2"/>
  <c r="A2851" i="2"/>
  <c r="C2851" i="2"/>
  <c r="A2852" i="2"/>
  <c r="C2852" i="2"/>
  <c r="A2853" i="2"/>
  <c r="C2853" i="2"/>
  <c r="A2854" i="2"/>
  <c r="C2854" i="2"/>
  <c r="A2855" i="2"/>
  <c r="C2855" i="2"/>
  <c r="A2856" i="2"/>
  <c r="C2856" i="2"/>
  <c r="A2857" i="2"/>
  <c r="C2857" i="2"/>
  <c r="A2858" i="2"/>
  <c r="C2858" i="2"/>
  <c r="A2859" i="2"/>
  <c r="C2859" i="2"/>
  <c r="A2860" i="2"/>
  <c r="C2860" i="2"/>
  <c r="A2861" i="2"/>
  <c r="C2861" i="2"/>
  <c r="A2862" i="2"/>
  <c r="C2862" i="2"/>
  <c r="A2863" i="2"/>
  <c r="C2863" i="2"/>
  <c r="A2864" i="2"/>
  <c r="C2864" i="2"/>
  <c r="A2865" i="2"/>
  <c r="C2865" i="2"/>
  <c r="A2866" i="2"/>
  <c r="C2866" i="2"/>
  <c r="A2867" i="2"/>
  <c r="C2867" i="2"/>
  <c r="A2868" i="2"/>
  <c r="C2868" i="2"/>
  <c r="A2869" i="2"/>
  <c r="C2869" i="2"/>
  <c r="A2870" i="2"/>
  <c r="C2870" i="2"/>
  <c r="A2871" i="2"/>
  <c r="C2871" i="2"/>
  <c r="A2872" i="2"/>
  <c r="C2872" i="2"/>
  <c r="A2873" i="2"/>
  <c r="C2873" i="2"/>
  <c r="A2874" i="2"/>
  <c r="C2874" i="2"/>
  <c r="A2875" i="2"/>
  <c r="C2875" i="2"/>
  <c r="A2876" i="2"/>
  <c r="C2876" i="2"/>
  <c r="A2877" i="2"/>
  <c r="C2877" i="2"/>
  <c r="A2878" i="2"/>
  <c r="C2878" i="2"/>
  <c r="A2879" i="2"/>
  <c r="C2879" i="2"/>
  <c r="A2880" i="2"/>
  <c r="C2880" i="2"/>
  <c r="A2881" i="2"/>
  <c r="C2881" i="2"/>
  <c r="A2882" i="2"/>
  <c r="C2882" i="2"/>
  <c r="A2883" i="2"/>
  <c r="C2883" i="2"/>
  <c r="A2884" i="2"/>
  <c r="C2884" i="2"/>
  <c r="A2885" i="2"/>
  <c r="C2885" i="2"/>
  <c r="A2886" i="2"/>
  <c r="C2886" i="2"/>
  <c r="A2887" i="2"/>
  <c r="C2887" i="2"/>
  <c r="A2888" i="2"/>
  <c r="C2888" i="2"/>
  <c r="A2889" i="2"/>
  <c r="C2889" i="2"/>
  <c r="A2890" i="2"/>
  <c r="C2890" i="2"/>
  <c r="A2891" i="2"/>
  <c r="C2891" i="2"/>
  <c r="A2892" i="2"/>
  <c r="C2892" i="2"/>
  <c r="A2893" i="2"/>
  <c r="C2893" i="2"/>
  <c r="A2894" i="2"/>
  <c r="C2894" i="2"/>
  <c r="A2895" i="2"/>
  <c r="C2895" i="2"/>
  <c r="A2896" i="2"/>
  <c r="C2896" i="2"/>
  <c r="A2897" i="2"/>
  <c r="C2897" i="2"/>
  <c r="A2898" i="2"/>
  <c r="C2898" i="2"/>
  <c r="A2899" i="2"/>
  <c r="C2899" i="2"/>
  <c r="A2900" i="2"/>
  <c r="C2900" i="2"/>
  <c r="A2901" i="2"/>
  <c r="C2901" i="2"/>
  <c r="A2902" i="2"/>
  <c r="C2902" i="2"/>
  <c r="A2903" i="2"/>
  <c r="C2903" i="2"/>
  <c r="A2904" i="2"/>
  <c r="C2904" i="2"/>
  <c r="A2905" i="2"/>
  <c r="C2905" i="2"/>
  <c r="A2906" i="2"/>
  <c r="C2906" i="2"/>
  <c r="A2907" i="2"/>
  <c r="C2907" i="2"/>
  <c r="A2908" i="2"/>
  <c r="C2908" i="2"/>
  <c r="A2909" i="2"/>
  <c r="C2909" i="2"/>
  <c r="A2910" i="2"/>
  <c r="C2910" i="2"/>
  <c r="A2911" i="2"/>
  <c r="C2911" i="2"/>
  <c r="A2912" i="2"/>
  <c r="C2912" i="2"/>
  <c r="A2913" i="2"/>
  <c r="C2913" i="2"/>
  <c r="A2914" i="2"/>
  <c r="C2914" i="2"/>
  <c r="A2915" i="2"/>
  <c r="C2915" i="2"/>
  <c r="A2916" i="2"/>
  <c r="C2916" i="2"/>
  <c r="A2917" i="2"/>
  <c r="C2917" i="2"/>
  <c r="A2918" i="2"/>
  <c r="C2918" i="2"/>
  <c r="A2919" i="2"/>
  <c r="C2919" i="2"/>
  <c r="A2920" i="2"/>
  <c r="C2920" i="2"/>
  <c r="A2921" i="2"/>
  <c r="C2921" i="2"/>
  <c r="A2922" i="2"/>
  <c r="C2922" i="2"/>
  <c r="A2923" i="2"/>
  <c r="C2923" i="2"/>
  <c r="A2924" i="2"/>
  <c r="C2924" i="2"/>
  <c r="A2925" i="2"/>
  <c r="C2925" i="2"/>
  <c r="A2926" i="2"/>
  <c r="C2926" i="2"/>
  <c r="A2927" i="2"/>
  <c r="C2927" i="2"/>
  <c r="A2928" i="2"/>
  <c r="C2928" i="2"/>
  <c r="A2929" i="2"/>
  <c r="C2929" i="2"/>
  <c r="A2930" i="2"/>
  <c r="C2930" i="2"/>
  <c r="A2931" i="2"/>
  <c r="C2931" i="2"/>
  <c r="A2932" i="2"/>
  <c r="C2932" i="2"/>
  <c r="A2933" i="2"/>
  <c r="C2933" i="2"/>
  <c r="A2934" i="2"/>
  <c r="C2934" i="2"/>
  <c r="A2935" i="2"/>
  <c r="C2935" i="2"/>
  <c r="A2936" i="2"/>
  <c r="C2936" i="2"/>
  <c r="A2937" i="2"/>
  <c r="C2937" i="2"/>
  <c r="A2938" i="2"/>
  <c r="C2938" i="2"/>
  <c r="A2939" i="2"/>
  <c r="C2939" i="2"/>
  <c r="A2940" i="2"/>
  <c r="C2940" i="2"/>
  <c r="A2941" i="2"/>
  <c r="C2941" i="2"/>
  <c r="A2942" i="2"/>
  <c r="C2942" i="2"/>
  <c r="A2943" i="2"/>
  <c r="C2943" i="2"/>
  <c r="A2944" i="2"/>
  <c r="C2944" i="2"/>
  <c r="A2945" i="2"/>
  <c r="C2945" i="2"/>
  <c r="A2946" i="2"/>
  <c r="C2946" i="2"/>
  <c r="A2947" i="2"/>
  <c r="C2947" i="2"/>
  <c r="A2948" i="2"/>
  <c r="C2948" i="2"/>
  <c r="A2949" i="2"/>
  <c r="C2949" i="2"/>
  <c r="A2950" i="2"/>
  <c r="C2950" i="2"/>
  <c r="A2951" i="2"/>
  <c r="C2951" i="2"/>
  <c r="A2952" i="2"/>
  <c r="C2952" i="2"/>
  <c r="A2953" i="2"/>
  <c r="C2953" i="2"/>
  <c r="A2954" i="2"/>
  <c r="C2954" i="2"/>
  <c r="A2955" i="2"/>
  <c r="C2955" i="2"/>
  <c r="A2956" i="2"/>
  <c r="C2956" i="2"/>
  <c r="A2957" i="2"/>
  <c r="C2957" i="2"/>
  <c r="A2958" i="2"/>
  <c r="C2958" i="2"/>
  <c r="A2959" i="2"/>
  <c r="C2959" i="2"/>
  <c r="A2960" i="2"/>
  <c r="C2960" i="2"/>
  <c r="A2961" i="2"/>
  <c r="C2961" i="2"/>
  <c r="A2962" i="2"/>
  <c r="C2962" i="2"/>
  <c r="A2963" i="2"/>
  <c r="C2963" i="2"/>
  <c r="A2964" i="2"/>
  <c r="C2964" i="2"/>
  <c r="A2965" i="2"/>
  <c r="C2965" i="2"/>
  <c r="A2966" i="2"/>
  <c r="C2966" i="2"/>
  <c r="A2967" i="2"/>
  <c r="C2967" i="2"/>
  <c r="A2968" i="2"/>
  <c r="C2968" i="2"/>
  <c r="A2969" i="2"/>
  <c r="C2969" i="2"/>
  <c r="A2970" i="2"/>
  <c r="C2970" i="2"/>
  <c r="A2971" i="2"/>
  <c r="C2971" i="2"/>
  <c r="A2972" i="2"/>
  <c r="C2972" i="2"/>
  <c r="A2973" i="2"/>
  <c r="C2973" i="2"/>
  <c r="A2974" i="2"/>
  <c r="C2974" i="2"/>
  <c r="A2975" i="2"/>
  <c r="C2975" i="2"/>
  <c r="A2976" i="2"/>
  <c r="C2976" i="2"/>
  <c r="A2977" i="2"/>
  <c r="C2977" i="2"/>
  <c r="A2978" i="2"/>
  <c r="C2978" i="2"/>
  <c r="A2979" i="2"/>
  <c r="C2979" i="2"/>
  <c r="A2980" i="2"/>
  <c r="C2980" i="2"/>
  <c r="A2981" i="2"/>
  <c r="C2981" i="2"/>
  <c r="A2982" i="2"/>
  <c r="C2982" i="2"/>
  <c r="A2983" i="2"/>
  <c r="C2983" i="2"/>
  <c r="A2984" i="2"/>
  <c r="C2984" i="2"/>
  <c r="A2985" i="2"/>
  <c r="C2985" i="2"/>
  <c r="A2986" i="2"/>
  <c r="C2986" i="2"/>
  <c r="A2987" i="2"/>
  <c r="C2987" i="2"/>
  <c r="A2988" i="2"/>
  <c r="C2988" i="2"/>
  <c r="A2989" i="2"/>
  <c r="C2989" i="2"/>
  <c r="A2990" i="2"/>
  <c r="C2990" i="2"/>
  <c r="A2991" i="2"/>
  <c r="C2991" i="2"/>
  <c r="A2992" i="2"/>
  <c r="C2992" i="2"/>
  <c r="A2993" i="2"/>
  <c r="C2993" i="2"/>
  <c r="A2994" i="2"/>
  <c r="C2994" i="2"/>
  <c r="A2995" i="2"/>
  <c r="C2995" i="2"/>
  <c r="A2996" i="2"/>
  <c r="C2996" i="2"/>
  <c r="A2997" i="2"/>
  <c r="C2997" i="2"/>
  <c r="A2998" i="2"/>
  <c r="C2998" i="2"/>
  <c r="A2999" i="2"/>
  <c r="C2999" i="2"/>
  <c r="A3000" i="2"/>
  <c r="C3000" i="2"/>
  <c r="A3001" i="2"/>
  <c r="C3001" i="2"/>
  <c r="A3002" i="2"/>
  <c r="C3002" i="2"/>
  <c r="A3003" i="2"/>
  <c r="C3003" i="2"/>
  <c r="A3004" i="2"/>
  <c r="C3004" i="2"/>
  <c r="A3005" i="2"/>
  <c r="C3005" i="2"/>
  <c r="A3006" i="2"/>
  <c r="C3006" i="2"/>
  <c r="A3007" i="2"/>
  <c r="C3007" i="2"/>
  <c r="A3008" i="2"/>
  <c r="C3008" i="2"/>
  <c r="A3009" i="2"/>
  <c r="C3009" i="2"/>
  <c r="A3010" i="2"/>
  <c r="C3010" i="2"/>
  <c r="A3011" i="2"/>
  <c r="C3011" i="2"/>
  <c r="A3012" i="2"/>
  <c r="C3012" i="2"/>
  <c r="A3013" i="2"/>
  <c r="C3013" i="2"/>
  <c r="A3014" i="2"/>
  <c r="C3014" i="2"/>
  <c r="A3015" i="2"/>
  <c r="C3015" i="2"/>
  <c r="A3016" i="2"/>
  <c r="C3016" i="2"/>
  <c r="A3017" i="2"/>
  <c r="C3017" i="2"/>
  <c r="A3018" i="2"/>
  <c r="C3018" i="2"/>
  <c r="A3019" i="2"/>
  <c r="C3019" i="2"/>
  <c r="A3020" i="2"/>
  <c r="C3020" i="2"/>
  <c r="A3021" i="2"/>
  <c r="C3021" i="2"/>
  <c r="A3022" i="2"/>
  <c r="C3022" i="2"/>
  <c r="A3023" i="2"/>
  <c r="C3023" i="2"/>
  <c r="A3024" i="2"/>
  <c r="C3024" i="2"/>
  <c r="A3025" i="2"/>
  <c r="C3025" i="2"/>
  <c r="A3026" i="2"/>
  <c r="C3026" i="2"/>
  <c r="A3027" i="2"/>
  <c r="C3027" i="2"/>
  <c r="A3028" i="2"/>
  <c r="C3028" i="2"/>
  <c r="A3029" i="2"/>
  <c r="C3029" i="2"/>
  <c r="A3030" i="2"/>
  <c r="C3030" i="2"/>
  <c r="A3031" i="2"/>
  <c r="C3031" i="2"/>
  <c r="A3032" i="2"/>
  <c r="C3032" i="2"/>
  <c r="A3033" i="2"/>
  <c r="C3033" i="2"/>
  <c r="A3034" i="2"/>
  <c r="C3034" i="2"/>
  <c r="A3035" i="2"/>
  <c r="C3035" i="2"/>
  <c r="A3036" i="2"/>
  <c r="C3036" i="2"/>
  <c r="A3037" i="2"/>
  <c r="C3037" i="2"/>
  <c r="A3038" i="2"/>
  <c r="C3038" i="2"/>
  <c r="A3039" i="2"/>
  <c r="C3039" i="2"/>
  <c r="A3040" i="2"/>
  <c r="C3040" i="2"/>
  <c r="A3041" i="2"/>
  <c r="C3041" i="2"/>
  <c r="A3042" i="2"/>
  <c r="C3042" i="2"/>
  <c r="A3043" i="2"/>
  <c r="C3043" i="2"/>
  <c r="A3044" i="2"/>
  <c r="C3044" i="2"/>
  <c r="A3045" i="2"/>
  <c r="C3045" i="2"/>
  <c r="A3046" i="2"/>
  <c r="C3046" i="2"/>
  <c r="A3047" i="2"/>
  <c r="C3047" i="2"/>
  <c r="A3048" i="2"/>
  <c r="C3048" i="2"/>
  <c r="A3049" i="2"/>
  <c r="C3049" i="2"/>
  <c r="A3050" i="2"/>
  <c r="C3050" i="2"/>
  <c r="A3051" i="2"/>
  <c r="C3051" i="2"/>
  <c r="A3052" i="2"/>
  <c r="C3052" i="2"/>
  <c r="A3053" i="2"/>
  <c r="C3053" i="2"/>
  <c r="A3054" i="2"/>
  <c r="C3054" i="2"/>
  <c r="A3055" i="2"/>
  <c r="C3055" i="2"/>
  <c r="A3056" i="2"/>
  <c r="C3056" i="2"/>
  <c r="A3057" i="2"/>
  <c r="C3057" i="2"/>
  <c r="A3058" i="2"/>
  <c r="C3058" i="2"/>
  <c r="A3059" i="2"/>
  <c r="C3059" i="2"/>
  <c r="A3060" i="2"/>
  <c r="C3060" i="2"/>
  <c r="A3061" i="2"/>
  <c r="C3061" i="2"/>
  <c r="A3062" i="2"/>
  <c r="C3062" i="2"/>
  <c r="A3063" i="2"/>
  <c r="C3063" i="2"/>
  <c r="A3064" i="2"/>
  <c r="C3064" i="2"/>
  <c r="A3065" i="2"/>
  <c r="C3065" i="2"/>
  <c r="A3066" i="2"/>
  <c r="C3066" i="2"/>
  <c r="A3067" i="2"/>
  <c r="C3067" i="2"/>
  <c r="A3068" i="2"/>
  <c r="C3068" i="2"/>
  <c r="A3069" i="2"/>
  <c r="C3069" i="2"/>
  <c r="A3070" i="2"/>
  <c r="C3070" i="2"/>
  <c r="A3071" i="2"/>
  <c r="C3071" i="2"/>
  <c r="A3072" i="2"/>
  <c r="C3072" i="2"/>
  <c r="A3073" i="2"/>
  <c r="C3073" i="2"/>
  <c r="A3074" i="2"/>
  <c r="C3074" i="2"/>
  <c r="A3075" i="2"/>
  <c r="C3075" i="2"/>
  <c r="A3076" i="2"/>
  <c r="C3076" i="2"/>
  <c r="A3077" i="2"/>
  <c r="C3077" i="2"/>
  <c r="A3078" i="2"/>
  <c r="C3078" i="2"/>
  <c r="A3079" i="2"/>
  <c r="C3079" i="2"/>
  <c r="A3080" i="2"/>
  <c r="C3080" i="2"/>
  <c r="A3081" i="2"/>
  <c r="C3081" i="2"/>
  <c r="A3082" i="2"/>
  <c r="C3082" i="2"/>
  <c r="A3083" i="2"/>
  <c r="C3083" i="2"/>
  <c r="A3084" i="2"/>
  <c r="C3084" i="2"/>
  <c r="A3085" i="2"/>
  <c r="C3085" i="2"/>
  <c r="A3086" i="2"/>
  <c r="C3086" i="2"/>
  <c r="A3087" i="2"/>
  <c r="C3087" i="2"/>
  <c r="A3088" i="2"/>
  <c r="C3088" i="2"/>
  <c r="A3089" i="2"/>
  <c r="C3089" i="2"/>
  <c r="A3090" i="2"/>
  <c r="C3090" i="2"/>
  <c r="A3091" i="2"/>
  <c r="C3091" i="2"/>
  <c r="A3092" i="2"/>
  <c r="C3092" i="2"/>
  <c r="A3093" i="2"/>
  <c r="C3093" i="2"/>
  <c r="A3094" i="2"/>
  <c r="C3094" i="2"/>
  <c r="A3095" i="2"/>
  <c r="C3095" i="2"/>
  <c r="A3096" i="2"/>
  <c r="C3096" i="2"/>
  <c r="A3097" i="2"/>
  <c r="C3097" i="2"/>
  <c r="A3098" i="2"/>
  <c r="C3098" i="2"/>
  <c r="A3099" i="2"/>
  <c r="C3099" i="2"/>
  <c r="A3100" i="2"/>
  <c r="C3100" i="2"/>
  <c r="A3101" i="2"/>
  <c r="C3101" i="2"/>
  <c r="A3102" i="2"/>
  <c r="C3102" i="2"/>
  <c r="A3103" i="2"/>
  <c r="C3103" i="2"/>
  <c r="A3104" i="2"/>
  <c r="C3104" i="2"/>
  <c r="A3105" i="2"/>
  <c r="C3105" i="2"/>
  <c r="A3106" i="2"/>
  <c r="C3106" i="2"/>
  <c r="A3107" i="2"/>
  <c r="C3107" i="2"/>
  <c r="A3108" i="2"/>
  <c r="C3108" i="2"/>
  <c r="A3109" i="2"/>
  <c r="C3109" i="2"/>
  <c r="A3110" i="2"/>
  <c r="C3110" i="2"/>
  <c r="A3111" i="2"/>
  <c r="C3111" i="2"/>
  <c r="A3112" i="2"/>
  <c r="C3112" i="2"/>
  <c r="A3113" i="2"/>
  <c r="C3113" i="2"/>
  <c r="A3114" i="2"/>
  <c r="C3114" i="2"/>
  <c r="A3115" i="2"/>
  <c r="C3115" i="2"/>
  <c r="A3116" i="2"/>
  <c r="C3116" i="2"/>
  <c r="A3117" i="2"/>
  <c r="C3117" i="2"/>
  <c r="A3118" i="2"/>
  <c r="C3118" i="2"/>
  <c r="A3119" i="2"/>
  <c r="C3119" i="2"/>
  <c r="A3120" i="2"/>
  <c r="C3120" i="2"/>
  <c r="A3121" i="2"/>
  <c r="C3121" i="2"/>
  <c r="A3122" i="2"/>
  <c r="C3122" i="2"/>
  <c r="A3123" i="2"/>
  <c r="C3123" i="2"/>
  <c r="A3124" i="2"/>
  <c r="C3124" i="2"/>
  <c r="A3125" i="2"/>
  <c r="C3125" i="2"/>
  <c r="A3126" i="2"/>
  <c r="C3126" i="2"/>
  <c r="A3127" i="2"/>
  <c r="C3127" i="2"/>
  <c r="A3128" i="2"/>
  <c r="C3128" i="2"/>
  <c r="A3129" i="2"/>
  <c r="C3129" i="2"/>
  <c r="A3130" i="2"/>
  <c r="C3130" i="2"/>
  <c r="A3131" i="2"/>
  <c r="C3131" i="2"/>
  <c r="A3132" i="2"/>
  <c r="C3132" i="2"/>
  <c r="A3133" i="2"/>
  <c r="C3133" i="2"/>
  <c r="A3134" i="2"/>
  <c r="C3134" i="2"/>
  <c r="A3135" i="2"/>
  <c r="C3135" i="2"/>
  <c r="A3136" i="2"/>
  <c r="C3136" i="2"/>
  <c r="A3137" i="2"/>
  <c r="C3137" i="2"/>
  <c r="A3138" i="2"/>
  <c r="C3138" i="2"/>
  <c r="A3139" i="2"/>
  <c r="C3139" i="2"/>
  <c r="A3140" i="2"/>
  <c r="C3140" i="2"/>
  <c r="A3141" i="2"/>
  <c r="C3141" i="2"/>
  <c r="A3142" i="2"/>
  <c r="C3142" i="2"/>
  <c r="A3143" i="2"/>
  <c r="C3143" i="2"/>
  <c r="A3144" i="2"/>
  <c r="C3144" i="2"/>
  <c r="A3145" i="2"/>
  <c r="C3145" i="2"/>
  <c r="A3146" i="2"/>
  <c r="C3146" i="2"/>
  <c r="A3147" i="2"/>
  <c r="C3147" i="2"/>
  <c r="A3148" i="2"/>
  <c r="C3148" i="2"/>
  <c r="A3149" i="2"/>
  <c r="C3149" i="2"/>
  <c r="A3150" i="2"/>
  <c r="C3150" i="2"/>
  <c r="A3151" i="2"/>
  <c r="C3151" i="2"/>
  <c r="A3152" i="2"/>
  <c r="C3152" i="2"/>
  <c r="A3153" i="2"/>
  <c r="C3153" i="2"/>
  <c r="A3154" i="2"/>
  <c r="C3154" i="2"/>
  <c r="A3155" i="2"/>
  <c r="C3155" i="2"/>
  <c r="A3156" i="2"/>
  <c r="C3156" i="2"/>
  <c r="A3157" i="2"/>
  <c r="C3157" i="2"/>
  <c r="A3158" i="2"/>
  <c r="C3158" i="2"/>
  <c r="A3159" i="2"/>
  <c r="C3159" i="2"/>
  <c r="A3160" i="2"/>
  <c r="C3160" i="2"/>
  <c r="A3161" i="2"/>
  <c r="C3161" i="2"/>
  <c r="A3162" i="2"/>
  <c r="C3162" i="2"/>
  <c r="A3163" i="2"/>
  <c r="C3163" i="2"/>
  <c r="A3164" i="2"/>
  <c r="C3164" i="2"/>
  <c r="A3165" i="2"/>
  <c r="C3165" i="2"/>
  <c r="A3166" i="2"/>
  <c r="C3166" i="2"/>
  <c r="A3167" i="2"/>
  <c r="C3167" i="2"/>
  <c r="A3168" i="2"/>
  <c r="C3168" i="2"/>
  <c r="A3169" i="2"/>
  <c r="C3169" i="2"/>
  <c r="A3170" i="2"/>
  <c r="C3170" i="2"/>
  <c r="A3171" i="2"/>
  <c r="C3171" i="2"/>
  <c r="A3172" i="2"/>
  <c r="C3172" i="2"/>
  <c r="A3173" i="2"/>
  <c r="C3173" i="2"/>
  <c r="A3174" i="2"/>
  <c r="C3174" i="2"/>
  <c r="A3175" i="2"/>
  <c r="C3175" i="2"/>
  <c r="A3176" i="2"/>
  <c r="C3176" i="2"/>
  <c r="A3177" i="2"/>
  <c r="C3177" i="2"/>
  <c r="A3178" i="2"/>
  <c r="C3178" i="2"/>
  <c r="A3179" i="2"/>
  <c r="C3179" i="2"/>
  <c r="A3180" i="2"/>
  <c r="C3180" i="2"/>
  <c r="A3181" i="2"/>
  <c r="C3181" i="2"/>
  <c r="A3182" i="2"/>
  <c r="C3182" i="2"/>
  <c r="A3183" i="2"/>
  <c r="C3183" i="2"/>
  <c r="A3184" i="2"/>
  <c r="C3184" i="2"/>
  <c r="A3185" i="2"/>
  <c r="C3185" i="2"/>
  <c r="A3186" i="2"/>
  <c r="C3186" i="2"/>
  <c r="A3187" i="2"/>
  <c r="C3187" i="2"/>
  <c r="A3188" i="2"/>
  <c r="C3188" i="2"/>
  <c r="A3189" i="2"/>
  <c r="C3189" i="2"/>
  <c r="A3190" i="2"/>
  <c r="C3190" i="2"/>
  <c r="A3191" i="2"/>
  <c r="C3191" i="2"/>
  <c r="A3192" i="2"/>
  <c r="C3192" i="2"/>
  <c r="A3193" i="2"/>
  <c r="C3193" i="2"/>
  <c r="A3194" i="2"/>
  <c r="C3194" i="2"/>
  <c r="A3195" i="2"/>
  <c r="C3195" i="2"/>
  <c r="A3196" i="2"/>
  <c r="C3196" i="2"/>
  <c r="A3197" i="2"/>
  <c r="C3197" i="2"/>
  <c r="A3198" i="2"/>
  <c r="C3198" i="2"/>
  <c r="A3199" i="2"/>
  <c r="C3199" i="2"/>
  <c r="A3200" i="2"/>
  <c r="C3200" i="2"/>
  <c r="A3201" i="2"/>
  <c r="C3201" i="2"/>
  <c r="A3202" i="2"/>
  <c r="C3202" i="2"/>
  <c r="A3203" i="2"/>
  <c r="C3203" i="2"/>
  <c r="A3204" i="2"/>
  <c r="C3204" i="2"/>
  <c r="A3205" i="2"/>
  <c r="C3205" i="2"/>
  <c r="A3206" i="2"/>
  <c r="C3206" i="2"/>
  <c r="A3207" i="2"/>
  <c r="C3207" i="2"/>
  <c r="A3208" i="2"/>
  <c r="C3208" i="2"/>
  <c r="A3209" i="2"/>
  <c r="C3209" i="2"/>
  <c r="A3210" i="2"/>
  <c r="C3210" i="2"/>
  <c r="A3211" i="2"/>
  <c r="C3211" i="2"/>
  <c r="A3212" i="2"/>
  <c r="C3212" i="2"/>
  <c r="A3213" i="2"/>
  <c r="C3213" i="2"/>
  <c r="A3214" i="2"/>
  <c r="C3214" i="2"/>
  <c r="A3215" i="2"/>
  <c r="C3215" i="2"/>
  <c r="A3216" i="2"/>
  <c r="C3216" i="2"/>
  <c r="A3217" i="2"/>
  <c r="C3217" i="2"/>
  <c r="A3218" i="2"/>
  <c r="C3218" i="2"/>
  <c r="A3219" i="2"/>
  <c r="C3219" i="2"/>
  <c r="A3220" i="2"/>
  <c r="C3220" i="2"/>
  <c r="A3221" i="2"/>
  <c r="C3221" i="2"/>
  <c r="A3222" i="2"/>
  <c r="C3222" i="2"/>
  <c r="A3223" i="2"/>
  <c r="C3223" i="2"/>
  <c r="A3224" i="2"/>
  <c r="C3224" i="2"/>
  <c r="A3225" i="2"/>
  <c r="C3225" i="2"/>
  <c r="A3226" i="2"/>
  <c r="C3226" i="2"/>
  <c r="A3227" i="2"/>
  <c r="C3227" i="2"/>
  <c r="A3228" i="2"/>
  <c r="C3228" i="2"/>
  <c r="A3229" i="2"/>
  <c r="C3229" i="2"/>
  <c r="A3230" i="2"/>
  <c r="C3230" i="2"/>
  <c r="A3231" i="2"/>
  <c r="C3231" i="2"/>
  <c r="A3232" i="2"/>
  <c r="C3232" i="2"/>
  <c r="A3233" i="2"/>
  <c r="C3233" i="2"/>
  <c r="A3234" i="2"/>
  <c r="C3234" i="2"/>
  <c r="A3235" i="2"/>
  <c r="C3235" i="2"/>
  <c r="A3236" i="2"/>
  <c r="C3236" i="2"/>
  <c r="A3237" i="2"/>
  <c r="C3237" i="2"/>
  <c r="A3238" i="2"/>
  <c r="C3238" i="2"/>
  <c r="A3239" i="2"/>
  <c r="C3239" i="2"/>
  <c r="A3240" i="2"/>
  <c r="C3240" i="2"/>
  <c r="A3241" i="2"/>
  <c r="C3241" i="2"/>
  <c r="A3242" i="2"/>
  <c r="C3242" i="2"/>
  <c r="A3243" i="2"/>
  <c r="C3243" i="2"/>
  <c r="A3244" i="2"/>
  <c r="C3244" i="2"/>
  <c r="A3245" i="2"/>
  <c r="C3245" i="2"/>
  <c r="A3246" i="2"/>
  <c r="C3246" i="2"/>
  <c r="A3247" i="2"/>
  <c r="C3247" i="2"/>
  <c r="A3248" i="2"/>
  <c r="C3248" i="2"/>
  <c r="A3249" i="2"/>
  <c r="C3249" i="2"/>
  <c r="A3250" i="2"/>
  <c r="C3250" i="2"/>
  <c r="A3251" i="2"/>
  <c r="C3251" i="2"/>
  <c r="A3252" i="2"/>
  <c r="C3252" i="2"/>
  <c r="A3253" i="2"/>
  <c r="C3253" i="2"/>
  <c r="A3254" i="2"/>
  <c r="C3254" i="2"/>
  <c r="A3255" i="2"/>
  <c r="C3255" i="2"/>
  <c r="A3256" i="2"/>
  <c r="C3256" i="2"/>
  <c r="A3257" i="2"/>
  <c r="C3257" i="2"/>
  <c r="A3258" i="2"/>
  <c r="C3258" i="2"/>
  <c r="A3259" i="2"/>
  <c r="C3259" i="2"/>
  <c r="A3260" i="2"/>
  <c r="C3260" i="2"/>
  <c r="A3261" i="2"/>
  <c r="C3261" i="2"/>
  <c r="A3262" i="2"/>
  <c r="C3262" i="2"/>
  <c r="A3263" i="2"/>
  <c r="C3263" i="2"/>
  <c r="A3264" i="2"/>
  <c r="C3264" i="2"/>
  <c r="A3265" i="2"/>
  <c r="C3265" i="2"/>
  <c r="A3266" i="2"/>
  <c r="C3266" i="2"/>
  <c r="A3267" i="2"/>
  <c r="C3267" i="2"/>
  <c r="A3268" i="2"/>
  <c r="C3268" i="2"/>
  <c r="A3269" i="2"/>
  <c r="C3269" i="2"/>
  <c r="A3270" i="2"/>
  <c r="C3270" i="2"/>
  <c r="A3271" i="2"/>
  <c r="C3271" i="2"/>
  <c r="A3272" i="2"/>
  <c r="C3272" i="2"/>
  <c r="A3273" i="2"/>
  <c r="C3273" i="2"/>
  <c r="A3274" i="2"/>
  <c r="C3274" i="2"/>
  <c r="A3275" i="2"/>
  <c r="C3275" i="2"/>
  <c r="A3276" i="2"/>
  <c r="C3276" i="2"/>
  <c r="A3277" i="2"/>
  <c r="C3277" i="2"/>
  <c r="A3278" i="2"/>
  <c r="C3278" i="2"/>
  <c r="A3279" i="2"/>
  <c r="C3279" i="2"/>
  <c r="A3280" i="2"/>
  <c r="C3280" i="2"/>
  <c r="A3281" i="2"/>
  <c r="C3281" i="2"/>
  <c r="A3282" i="2"/>
  <c r="C3282" i="2"/>
  <c r="A3283" i="2"/>
  <c r="C3283" i="2"/>
  <c r="A3284" i="2"/>
  <c r="C3284" i="2"/>
  <c r="A3285" i="2"/>
  <c r="C3285" i="2"/>
  <c r="A3286" i="2"/>
  <c r="C3286" i="2"/>
  <c r="A3287" i="2"/>
  <c r="C3287" i="2"/>
  <c r="A3288" i="2"/>
  <c r="C3288" i="2"/>
  <c r="A3289" i="2"/>
  <c r="C3289" i="2"/>
  <c r="A8" i="2"/>
  <c r="C8" i="2"/>
  <c r="F8" i="2" s="1"/>
  <c r="A9" i="2"/>
  <c r="C9" i="2"/>
  <c r="A10" i="2"/>
  <c r="C10" i="2"/>
  <c r="A11" i="2"/>
  <c r="C11" i="2"/>
  <c r="A12" i="2"/>
  <c r="C12" i="2"/>
  <c r="A13" i="2"/>
  <c r="C13" i="2"/>
  <c r="A14" i="2"/>
  <c r="C14" i="2"/>
  <c r="A15" i="2"/>
  <c r="C15" i="2"/>
  <c r="A16" i="2"/>
  <c r="C16" i="2"/>
  <c r="A17" i="2"/>
  <c r="C17" i="2"/>
  <c r="A18" i="2"/>
  <c r="C18" i="2"/>
  <c r="A19" i="2"/>
  <c r="C19" i="2"/>
  <c r="A20" i="2"/>
  <c r="C20" i="2"/>
  <c r="A21" i="2"/>
  <c r="C21" i="2"/>
  <c r="A22" i="2"/>
  <c r="C22" i="2"/>
  <c r="A23" i="2"/>
  <c r="C23" i="2"/>
  <c r="A24" i="2"/>
  <c r="C24" i="2"/>
  <c r="A25" i="2"/>
  <c r="C25" i="2"/>
  <c r="A26" i="2"/>
  <c r="C26" i="2"/>
  <c r="A27" i="2"/>
  <c r="C27" i="2"/>
  <c r="A28" i="2"/>
  <c r="C28" i="2"/>
  <c r="A29" i="2"/>
  <c r="C29" i="2"/>
  <c r="A30" i="2"/>
  <c r="C30" i="2"/>
  <c r="A31" i="2"/>
  <c r="C31" i="2"/>
  <c r="A32" i="2"/>
  <c r="C32" i="2"/>
  <c r="A33" i="2"/>
  <c r="C33" i="2"/>
  <c r="A34" i="2"/>
  <c r="C34" i="2"/>
  <c r="A35" i="2"/>
  <c r="C35" i="2"/>
  <c r="A36" i="2"/>
  <c r="C36" i="2"/>
  <c r="A37" i="2"/>
  <c r="C37" i="2"/>
  <c r="A38" i="2"/>
  <c r="C38" i="2"/>
  <c r="A39" i="2"/>
  <c r="C39" i="2"/>
  <c r="A40" i="2"/>
  <c r="C40" i="2"/>
  <c r="A41" i="2"/>
  <c r="C41" i="2"/>
  <c r="A42" i="2"/>
  <c r="C42" i="2"/>
  <c r="A43" i="2"/>
  <c r="C43" i="2"/>
  <c r="A44" i="2"/>
  <c r="C44" i="2"/>
  <c r="A45" i="2"/>
  <c r="C45" i="2"/>
  <c r="A46" i="2"/>
  <c r="C46" i="2"/>
  <c r="A47" i="2"/>
  <c r="C47" i="2"/>
  <c r="A48" i="2"/>
  <c r="C48" i="2"/>
  <c r="A49" i="2"/>
  <c r="C49" i="2"/>
  <c r="A50" i="2"/>
  <c r="C50" i="2"/>
  <c r="A51" i="2"/>
  <c r="C51" i="2"/>
  <c r="A52" i="2"/>
  <c r="C52" i="2"/>
  <c r="A53" i="2"/>
  <c r="C53" i="2"/>
  <c r="A54" i="2"/>
  <c r="C54" i="2"/>
  <c r="A55" i="2"/>
  <c r="C55" i="2"/>
  <c r="A56" i="2"/>
  <c r="C56" i="2"/>
  <c r="A57" i="2"/>
  <c r="C57" i="2"/>
  <c r="A58" i="2"/>
  <c r="C58" i="2"/>
  <c r="A59" i="2"/>
  <c r="C59" i="2"/>
  <c r="A60" i="2"/>
  <c r="C60" i="2"/>
  <c r="A61" i="2"/>
  <c r="C61" i="2"/>
  <c r="A62" i="2"/>
  <c r="C62" i="2"/>
  <c r="A63" i="2"/>
  <c r="C63" i="2"/>
  <c r="A64" i="2"/>
  <c r="C64" i="2"/>
  <c r="A65" i="2"/>
  <c r="C65" i="2"/>
  <c r="A66" i="2"/>
  <c r="C66" i="2"/>
  <c r="A67" i="2"/>
  <c r="C67" i="2"/>
  <c r="A68" i="2"/>
  <c r="C68" i="2"/>
  <c r="A69" i="2"/>
  <c r="C69" i="2"/>
  <c r="A70" i="2"/>
  <c r="C70" i="2"/>
  <c r="A71" i="2"/>
  <c r="C71" i="2"/>
  <c r="A72" i="2"/>
  <c r="C72" i="2"/>
  <c r="A73" i="2"/>
  <c r="C73" i="2"/>
  <c r="A74" i="2"/>
  <c r="C74" i="2"/>
  <c r="A75" i="2"/>
  <c r="C75" i="2"/>
  <c r="A76" i="2"/>
  <c r="C76" i="2"/>
  <c r="A77" i="2"/>
  <c r="C77" i="2"/>
  <c r="A78" i="2"/>
  <c r="C78" i="2"/>
  <c r="A79" i="2"/>
  <c r="C79" i="2"/>
  <c r="A80" i="2"/>
  <c r="C80" i="2"/>
  <c r="A81" i="2"/>
  <c r="C81" i="2"/>
  <c r="A82" i="2"/>
  <c r="C82" i="2"/>
  <c r="A83" i="2"/>
  <c r="C83" i="2"/>
  <c r="A84" i="2"/>
  <c r="C84" i="2"/>
  <c r="A85" i="2"/>
  <c r="C85" i="2"/>
  <c r="A86" i="2"/>
  <c r="C86" i="2"/>
  <c r="A87" i="2"/>
  <c r="C87" i="2"/>
  <c r="A88" i="2"/>
  <c r="C88" i="2"/>
  <c r="A89" i="2"/>
  <c r="C89" i="2"/>
  <c r="A90" i="2"/>
  <c r="C90" i="2"/>
  <c r="A91" i="2"/>
  <c r="C91" i="2"/>
  <c r="A92" i="2"/>
  <c r="C92" i="2"/>
  <c r="A93" i="2"/>
  <c r="C93" i="2"/>
  <c r="A94" i="2"/>
  <c r="C94" i="2"/>
  <c r="A95" i="2"/>
  <c r="C95" i="2"/>
  <c r="A96" i="2"/>
  <c r="C96" i="2"/>
  <c r="A97" i="2"/>
  <c r="C97" i="2"/>
  <c r="A98" i="2"/>
  <c r="C98" i="2"/>
  <c r="A99" i="2"/>
  <c r="C99" i="2"/>
  <c r="A100" i="2"/>
  <c r="C100" i="2"/>
  <c r="A101" i="2"/>
  <c r="C101" i="2"/>
  <c r="A102" i="2"/>
  <c r="C102" i="2"/>
  <c r="A103" i="2"/>
  <c r="C103" i="2"/>
  <c r="A104" i="2"/>
  <c r="C104" i="2"/>
  <c r="A105" i="2"/>
  <c r="C105" i="2"/>
  <c r="A106" i="2"/>
  <c r="C106" i="2"/>
  <c r="A107" i="2"/>
  <c r="C107" i="2"/>
  <c r="A108" i="2"/>
  <c r="C108" i="2"/>
  <c r="A109" i="2"/>
  <c r="C109" i="2"/>
  <c r="A110" i="2"/>
  <c r="C110" i="2"/>
  <c r="A111" i="2"/>
  <c r="C111" i="2"/>
  <c r="A112" i="2"/>
  <c r="C112" i="2"/>
  <c r="A113" i="2"/>
  <c r="C113" i="2"/>
  <c r="A114" i="2"/>
  <c r="C114" i="2"/>
  <c r="A115" i="2"/>
  <c r="C115" i="2"/>
  <c r="A116" i="2"/>
  <c r="C116" i="2"/>
  <c r="A117" i="2"/>
  <c r="C117" i="2"/>
  <c r="A118" i="2"/>
  <c r="C118" i="2"/>
  <c r="A119" i="2"/>
  <c r="C119" i="2"/>
  <c r="A120" i="2"/>
  <c r="C120" i="2"/>
  <c r="A121" i="2"/>
  <c r="C121" i="2"/>
  <c r="A122" i="2"/>
  <c r="C122" i="2"/>
  <c r="A123" i="2"/>
  <c r="C123" i="2"/>
  <c r="A124" i="2"/>
  <c r="C124" i="2"/>
  <c r="A125" i="2"/>
  <c r="C125" i="2"/>
  <c r="A126" i="2"/>
  <c r="C126" i="2"/>
  <c r="A127" i="2"/>
  <c r="C127" i="2"/>
  <c r="A128" i="2"/>
  <c r="C128" i="2"/>
  <c r="A129" i="2"/>
  <c r="C129" i="2"/>
  <c r="A130" i="2"/>
  <c r="C130" i="2"/>
  <c r="A131" i="2"/>
  <c r="C131" i="2"/>
  <c r="A132" i="2"/>
  <c r="C132" i="2"/>
  <c r="A133" i="2"/>
  <c r="C133" i="2"/>
  <c r="A134" i="2"/>
  <c r="C134" i="2"/>
  <c r="A135" i="2"/>
  <c r="C135" i="2"/>
  <c r="A136" i="2"/>
  <c r="C136" i="2"/>
  <c r="A137" i="2"/>
  <c r="C137" i="2"/>
  <c r="A138" i="2"/>
  <c r="C138" i="2"/>
  <c r="A139" i="2"/>
  <c r="C139" i="2"/>
  <c r="A140" i="2"/>
  <c r="C140" i="2"/>
  <c r="A141" i="2"/>
  <c r="C141" i="2"/>
  <c r="A142" i="2"/>
  <c r="C142" i="2"/>
  <c r="A143" i="2"/>
  <c r="C143" i="2"/>
  <c r="A144" i="2"/>
  <c r="C144" i="2"/>
  <c r="A145" i="2"/>
  <c r="C145" i="2"/>
  <c r="A146" i="2"/>
  <c r="C146" i="2"/>
  <c r="A147" i="2"/>
  <c r="C147" i="2"/>
  <c r="A148" i="2"/>
  <c r="C148" i="2"/>
  <c r="A149" i="2"/>
  <c r="C149" i="2"/>
  <c r="A150" i="2"/>
  <c r="C150" i="2"/>
  <c r="A151" i="2"/>
  <c r="C151" i="2"/>
  <c r="A152" i="2"/>
  <c r="C152" i="2"/>
  <c r="A153" i="2"/>
  <c r="C153" i="2"/>
  <c r="A154" i="2"/>
  <c r="C154" i="2"/>
  <c r="A155" i="2"/>
  <c r="C155" i="2"/>
  <c r="A156" i="2"/>
  <c r="C156" i="2"/>
  <c r="A157" i="2"/>
  <c r="C157" i="2"/>
  <c r="A158" i="2"/>
  <c r="C158" i="2"/>
  <c r="A159" i="2"/>
  <c r="C159" i="2"/>
  <c r="A160" i="2"/>
  <c r="C160" i="2"/>
  <c r="A161" i="2"/>
  <c r="C161" i="2"/>
  <c r="A162" i="2"/>
  <c r="C162" i="2"/>
  <c r="A163" i="2"/>
  <c r="C163" i="2"/>
  <c r="A164" i="2"/>
  <c r="C164" i="2"/>
  <c r="A165" i="2"/>
  <c r="C165" i="2"/>
  <c r="A166" i="2"/>
  <c r="C166" i="2"/>
  <c r="A167" i="2"/>
  <c r="C167" i="2"/>
  <c r="A168" i="2"/>
  <c r="C168" i="2"/>
  <c r="A169" i="2"/>
  <c r="C169" i="2"/>
  <c r="A170" i="2"/>
  <c r="C170" i="2"/>
  <c r="A171" i="2"/>
  <c r="C171" i="2"/>
  <c r="A172" i="2"/>
  <c r="C172" i="2"/>
  <c r="A173" i="2"/>
  <c r="C173" i="2"/>
  <c r="A174" i="2"/>
  <c r="C174" i="2"/>
  <c r="A175" i="2"/>
  <c r="C175" i="2"/>
  <c r="A176" i="2"/>
  <c r="C176" i="2"/>
  <c r="A177" i="2"/>
  <c r="C177" i="2"/>
  <c r="A178" i="2"/>
  <c r="C178" i="2"/>
  <c r="A179" i="2"/>
  <c r="C179" i="2"/>
  <c r="A180" i="2"/>
  <c r="C180" i="2"/>
  <c r="A181" i="2"/>
  <c r="C181" i="2"/>
  <c r="A182" i="2"/>
  <c r="C182" i="2"/>
  <c r="A183" i="2"/>
  <c r="C183" i="2"/>
  <c r="A184" i="2"/>
  <c r="C184" i="2"/>
  <c r="A185" i="2"/>
  <c r="C185" i="2"/>
  <c r="A186" i="2"/>
  <c r="C186" i="2"/>
  <c r="A187" i="2"/>
  <c r="C187" i="2"/>
  <c r="A188" i="2"/>
  <c r="C188" i="2"/>
  <c r="A189" i="2"/>
  <c r="C189" i="2"/>
  <c r="A190" i="2"/>
  <c r="C190" i="2"/>
  <c r="A191" i="2"/>
  <c r="C191" i="2"/>
  <c r="A192" i="2"/>
  <c r="C192" i="2"/>
  <c r="A193" i="2"/>
  <c r="C193" i="2"/>
  <c r="A194" i="2"/>
  <c r="C194" i="2"/>
  <c r="A195" i="2"/>
  <c r="C195" i="2"/>
  <c r="A196" i="2"/>
  <c r="C196" i="2"/>
  <c r="A197" i="2"/>
  <c r="C197" i="2"/>
  <c r="A198" i="2"/>
  <c r="C198" i="2"/>
  <c r="A199" i="2"/>
  <c r="C199" i="2"/>
  <c r="A200" i="2"/>
  <c r="C200" i="2"/>
  <c r="A201" i="2"/>
  <c r="C201" i="2"/>
  <c r="A202" i="2"/>
  <c r="C202" i="2"/>
  <c r="A203" i="2"/>
  <c r="C203" i="2"/>
  <c r="A204" i="2"/>
  <c r="C204" i="2"/>
  <c r="A205" i="2"/>
  <c r="C205" i="2"/>
  <c r="A206" i="2"/>
  <c r="C206" i="2"/>
  <c r="A207" i="2"/>
  <c r="C207" i="2"/>
  <c r="A208" i="2"/>
  <c r="C208" i="2"/>
  <c r="A209" i="2"/>
  <c r="C209" i="2"/>
  <c r="A210" i="2"/>
  <c r="C210" i="2"/>
  <c r="A211" i="2"/>
  <c r="C211" i="2"/>
  <c r="A212" i="2"/>
  <c r="C212" i="2"/>
  <c r="A213" i="2"/>
  <c r="C213" i="2"/>
  <c r="A214" i="2"/>
  <c r="C214" i="2"/>
  <c r="A215" i="2"/>
  <c r="C215" i="2"/>
  <c r="A216" i="2"/>
  <c r="C216" i="2"/>
  <c r="A217" i="2"/>
  <c r="C217" i="2"/>
  <c r="A218" i="2"/>
  <c r="C218" i="2"/>
  <c r="A219" i="2"/>
  <c r="C219" i="2"/>
  <c r="A220" i="2"/>
  <c r="C220" i="2"/>
  <c r="A221" i="2"/>
  <c r="C221" i="2"/>
  <c r="A222" i="2"/>
  <c r="C222" i="2"/>
  <c r="A223" i="2"/>
  <c r="C223" i="2"/>
  <c r="A224" i="2"/>
  <c r="C224" i="2"/>
  <c r="A225" i="2"/>
  <c r="C225" i="2"/>
  <c r="A226" i="2"/>
  <c r="C226" i="2"/>
  <c r="A227" i="2"/>
  <c r="C227" i="2"/>
  <c r="A228" i="2"/>
  <c r="C228" i="2"/>
  <c r="A229" i="2"/>
  <c r="C229" i="2"/>
  <c r="A230" i="2"/>
  <c r="C230" i="2"/>
  <c r="A231" i="2"/>
  <c r="C231" i="2"/>
  <c r="A232" i="2"/>
  <c r="C232" i="2"/>
  <c r="A233" i="2"/>
  <c r="C233" i="2"/>
  <c r="A234" i="2"/>
  <c r="C234" i="2"/>
  <c r="A235" i="2"/>
  <c r="C235" i="2"/>
  <c r="A236" i="2"/>
  <c r="C236" i="2"/>
  <c r="A237" i="2"/>
  <c r="C237" i="2"/>
  <c r="A238" i="2"/>
  <c r="C238" i="2"/>
  <c r="A239" i="2"/>
  <c r="C239" i="2"/>
  <c r="A240" i="2"/>
  <c r="C240" i="2"/>
  <c r="A241" i="2"/>
  <c r="C241" i="2"/>
  <c r="A242" i="2"/>
  <c r="C242" i="2"/>
  <c r="A243" i="2"/>
  <c r="C243" i="2"/>
  <c r="A244" i="2"/>
  <c r="C244" i="2"/>
  <c r="A245" i="2"/>
  <c r="C245" i="2"/>
  <c r="A246" i="2"/>
  <c r="C246" i="2"/>
  <c r="A247" i="2"/>
  <c r="C247" i="2"/>
  <c r="A248" i="2"/>
  <c r="C248" i="2"/>
  <c r="A249" i="2"/>
  <c r="C249" i="2"/>
  <c r="A250" i="2"/>
  <c r="C250" i="2"/>
  <c r="A251" i="2"/>
  <c r="C251" i="2"/>
  <c r="A252" i="2"/>
  <c r="C252" i="2"/>
  <c r="A253" i="2"/>
  <c r="C253" i="2"/>
  <c r="A254" i="2"/>
  <c r="C254" i="2"/>
  <c r="A255" i="2"/>
  <c r="C255" i="2"/>
  <c r="A256" i="2"/>
  <c r="C256" i="2"/>
  <c r="A257" i="2"/>
  <c r="C257" i="2"/>
  <c r="A258" i="2"/>
  <c r="C258" i="2"/>
  <c r="A259" i="2"/>
  <c r="C259" i="2"/>
  <c r="A260" i="2"/>
  <c r="C260" i="2"/>
  <c r="A261" i="2"/>
  <c r="C261" i="2"/>
  <c r="A262" i="2"/>
  <c r="C262" i="2"/>
  <c r="A263" i="2"/>
  <c r="C263" i="2"/>
  <c r="A264" i="2"/>
  <c r="C264" i="2"/>
  <c r="A265" i="2"/>
  <c r="C265" i="2"/>
  <c r="A266" i="2"/>
  <c r="C266" i="2"/>
  <c r="A267" i="2"/>
  <c r="C267" i="2"/>
  <c r="A268" i="2"/>
  <c r="C268" i="2"/>
  <c r="A269" i="2"/>
  <c r="C269" i="2"/>
  <c r="A270" i="2"/>
  <c r="C270" i="2"/>
  <c r="A271" i="2"/>
  <c r="C271" i="2"/>
  <c r="A272" i="2"/>
  <c r="C272" i="2"/>
  <c r="A273" i="2"/>
  <c r="C273" i="2"/>
  <c r="A274" i="2"/>
  <c r="C274" i="2"/>
  <c r="A275" i="2"/>
  <c r="C275" i="2"/>
  <c r="A276" i="2"/>
  <c r="C276" i="2"/>
  <c r="A277" i="2"/>
  <c r="C277" i="2"/>
  <c r="A278" i="2"/>
  <c r="C278" i="2"/>
  <c r="A279" i="2"/>
  <c r="C279" i="2"/>
  <c r="A280" i="2"/>
  <c r="C280" i="2"/>
  <c r="A281" i="2"/>
  <c r="C281" i="2"/>
  <c r="A282" i="2"/>
  <c r="C282" i="2"/>
  <c r="A283" i="2"/>
  <c r="C283" i="2"/>
  <c r="A284" i="2"/>
  <c r="C284" i="2"/>
  <c r="A285" i="2"/>
  <c r="C285" i="2"/>
  <c r="A286" i="2"/>
  <c r="C286" i="2"/>
  <c r="A287" i="2"/>
  <c r="C287" i="2"/>
  <c r="A288" i="2"/>
  <c r="C288" i="2"/>
  <c r="A289" i="2"/>
  <c r="C289" i="2"/>
  <c r="A290" i="2"/>
  <c r="C290" i="2"/>
  <c r="A291" i="2"/>
  <c r="C291" i="2"/>
  <c r="A292" i="2"/>
  <c r="C292" i="2"/>
  <c r="A293" i="2"/>
  <c r="C293" i="2"/>
  <c r="A294" i="2"/>
  <c r="C294" i="2"/>
  <c r="A295" i="2"/>
  <c r="C295" i="2"/>
  <c r="A296" i="2"/>
  <c r="C296" i="2"/>
  <c r="A297" i="2"/>
  <c r="C297" i="2"/>
  <c r="A298" i="2"/>
  <c r="C298" i="2"/>
  <c r="A299" i="2"/>
  <c r="C299" i="2"/>
  <c r="A300" i="2"/>
  <c r="C300" i="2"/>
  <c r="A301" i="2"/>
  <c r="C301" i="2"/>
  <c r="A302" i="2"/>
  <c r="C302" i="2"/>
  <c r="A303" i="2"/>
  <c r="C303" i="2"/>
  <c r="A304" i="2"/>
  <c r="C304" i="2"/>
  <c r="A305" i="2"/>
  <c r="C305" i="2"/>
  <c r="A306" i="2"/>
  <c r="C306" i="2"/>
  <c r="A307" i="2"/>
  <c r="C307" i="2"/>
  <c r="A308" i="2"/>
  <c r="C308" i="2"/>
  <c r="A309" i="2"/>
  <c r="C309" i="2"/>
  <c r="A310" i="2"/>
  <c r="C310" i="2"/>
  <c r="A311" i="2"/>
  <c r="C311" i="2"/>
  <c r="A312" i="2"/>
  <c r="C312" i="2"/>
  <c r="A313" i="2"/>
  <c r="C313" i="2"/>
  <c r="A314" i="2"/>
  <c r="C314" i="2"/>
  <c r="A315" i="2"/>
  <c r="C315" i="2"/>
  <c r="A316" i="2"/>
  <c r="C316" i="2"/>
  <c r="A317" i="2"/>
  <c r="C317" i="2"/>
  <c r="A318" i="2"/>
  <c r="C318" i="2"/>
  <c r="A319" i="2"/>
  <c r="C319" i="2"/>
  <c r="A320" i="2"/>
  <c r="C320" i="2"/>
  <c r="A321" i="2"/>
  <c r="C321" i="2"/>
  <c r="A322" i="2"/>
  <c r="C322" i="2"/>
  <c r="A323" i="2"/>
  <c r="C323" i="2"/>
  <c r="A324" i="2"/>
  <c r="C324" i="2"/>
  <c r="A325" i="2"/>
  <c r="C325" i="2"/>
  <c r="A326" i="2"/>
  <c r="C326" i="2"/>
  <c r="A327" i="2"/>
  <c r="C327" i="2"/>
  <c r="A328" i="2"/>
  <c r="C328" i="2"/>
  <c r="A329" i="2"/>
  <c r="C329" i="2"/>
  <c r="A330" i="2"/>
  <c r="C330" i="2"/>
  <c r="A331" i="2"/>
  <c r="C331" i="2"/>
  <c r="A332" i="2"/>
  <c r="C332" i="2"/>
  <c r="A333" i="2"/>
  <c r="C333" i="2"/>
  <c r="A334" i="2"/>
  <c r="C334" i="2"/>
  <c r="A335" i="2"/>
  <c r="C335" i="2"/>
  <c r="A336" i="2"/>
  <c r="C336" i="2"/>
  <c r="A337" i="2"/>
  <c r="C337" i="2"/>
  <c r="A338" i="2"/>
  <c r="C338" i="2"/>
  <c r="A339" i="2"/>
  <c r="C339" i="2"/>
  <c r="A340" i="2"/>
  <c r="C340" i="2"/>
  <c r="A341" i="2"/>
  <c r="C341" i="2"/>
  <c r="A342" i="2"/>
  <c r="C342" i="2"/>
  <c r="A343" i="2"/>
  <c r="C343" i="2"/>
  <c r="A344" i="2"/>
  <c r="C344" i="2"/>
  <c r="A345" i="2"/>
  <c r="C345" i="2"/>
  <c r="A346" i="2"/>
  <c r="C346" i="2"/>
  <c r="A347" i="2"/>
  <c r="C347" i="2"/>
  <c r="A348" i="2"/>
  <c r="C348" i="2"/>
  <c r="A349" i="2"/>
  <c r="C349" i="2"/>
  <c r="A350" i="2"/>
  <c r="C350" i="2"/>
  <c r="A351" i="2"/>
  <c r="C351" i="2"/>
  <c r="A352" i="2"/>
  <c r="C352" i="2"/>
  <c r="A353" i="2"/>
  <c r="C353" i="2"/>
  <c r="A354" i="2"/>
  <c r="C354" i="2"/>
  <c r="A355" i="2"/>
  <c r="C355" i="2"/>
  <c r="A356" i="2"/>
  <c r="C356" i="2"/>
  <c r="A357" i="2"/>
  <c r="C357" i="2"/>
  <c r="A358" i="2"/>
  <c r="C358" i="2"/>
  <c r="A359" i="2"/>
  <c r="C359" i="2"/>
  <c r="A360" i="2"/>
  <c r="C360" i="2"/>
  <c r="A361" i="2"/>
  <c r="C361" i="2"/>
  <c r="A362" i="2"/>
  <c r="C362" i="2"/>
  <c r="A363" i="2"/>
  <c r="C363" i="2"/>
  <c r="A364" i="2"/>
  <c r="C364" i="2"/>
  <c r="A365" i="2"/>
  <c r="C365" i="2"/>
  <c r="A366" i="2"/>
  <c r="C366" i="2"/>
  <c r="A367" i="2"/>
  <c r="C367" i="2"/>
  <c r="A368" i="2"/>
  <c r="C368" i="2"/>
  <c r="A369" i="2"/>
  <c r="C369" i="2"/>
  <c r="A370" i="2"/>
  <c r="C370" i="2"/>
  <c r="A371" i="2"/>
  <c r="C371" i="2"/>
  <c r="A372" i="2"/>
  <c r="C372" i="2"/>
  <c r="A373" i="2"/>
  <c r="C373" i="2"/>
  <c r="A374" i="2"/>
  <c r="C374" i="2"/>
  <c r="A375" i="2"/>
  <c r="C375" i="2"/>
  <c r="A376" i="2"/>
  <c r="C376" i="2"/>
  <c r="A377" i="2"/>
  <c r="C377" i="2"/>
  <c r="A378" i="2"/>
  <c r="C378" i="2"/>
  <c r="A379" i="2"/>
  <c r="C379" i="2"/>
  <c r="A380" i="2"/>
  <c r="C380" i="2"/>
  <c r="A381" i="2"/>
  <c r="C381" i="2"/>
  <c r="A382" i="2"/>
  <c r="C382" i="2"/>
  <c r="A383" i="2"/>
  <c r="C383" i="2"/>
  <c r="A384" i="2"/>
  <c r="C384" i="2"/>
  <c r="A385" i="2"/>
  <c r="C385" i="2"/>
  <c r="A386" i="2"/>
  <c r="C386" i="2"/>
  <c r="A387" i="2"/>
  <c r="C387" i="2"/>
  <c r="A388" i="2"/>
  <c r="C388" i="2"/>
  <c r="A389" i="2"/>
  <c r="C389" i="2"/>
  <c r="A390" i="2"/>
  <c r="C390" i="2"/>
  <c r="A391" i="2"/>
  <c r="C391" i="2"/>
  <c r="A392" i="2"/>
  <c r="C392" i="2"/>
  <c r="A393" i="2"/>
  <c r="C393" i="2"/>
  <c r="A394" i="2"/>
  <c r="C394" i="2"/>
  <c r="A395" i="2"/>
  <c r="C395" i="2"/>
  <c r="A396" i="2"/>
  <c r="C396" i="2"/>
  <c r="A397" i="2"/>
  <c r="C397" i="2"/>
  <c r="A398" i="2"/>
  <c r="C398" i="2"/>
  <c r="A399" i="2"/>
  <c r="C399" i="2"/>
  <c r="A400" i="2"/>
  <c r="C400" i="2"/>
  <c r="A401" i="2"/>
  <c r="C401" i="2"/>
  <c r="A402" i="2"/>
  <c r="C402" i="2"/>
  <c r="A403" i="2"/>
  <c r="C403" i="2"/>
  <c r="A404" i="2"/>
  <c r="C404" i="2"/>
  <c r="A405" i="2"/>
  <c r="C405" i="2"/>
  <c r="A406" i="2"/>
  <c r="C406" i="2"/>
  <c r="A407" i="2"/>
  <c r="C407" i="2"/>
  <c r="A408" i="2"/>
  <c r="C408" i="2"/>
  <c r="A409" i="2"/>
  <c r="C409" i="2"/>
  <c r="A410" i="2"/>
  <c r="C410" i="2"/>
  <c r="A411" i="2"/>
  <c r="C411" i="2"/>
  <c r="A412" i="2"/>
  <c r="C412" i="2"/>
  <c r="A413" i="2"/>
  <c r="C413" i="2"/>
  <c r="A414" i="2"/>
  <c r="C414" i="2"/>
  <c r="A415" i="2"/>
  <c r="C415" i="2"/>
  <c r="A416" i="2"/>
  <c r="C416" i="2"/>
  <c r="A417" i="2"/>
  <c r="C417" i="2"/>
  <c r="A418" i="2"/>
  <c r="C418" i="2"/>
  <c r="A419" i="2"/>
  <c r="C419" i="2"/>
  <c r="A420" i="2"/>
  <c r="C420" i="2"/>
  <c r="A421" i="2"/>
  <c r="C421" i="2"/>
  <c r="A422" i="2"/>
  <c r="C422" i="2"/>
  <c r="A423" i="2"/>
  <c r="C423" i="2"/>
  <c r="A424" i="2"/>
  <c r="C424" i="2"/>
  <c r="A425" i="2"/>
  <c r="C425" i="2"/>
  <c r="A426" i="2"/>
  <c r="C426" i="2"/>
  <c r="A427" i="2"/>
  <c r="C427" i="2"/>
  <c r="A428" i="2"/>
  <c r="C428" i="2"/>
  <c r="A429" i="2"/>
  <c r="C429" i="2"/>
  <c r="A430" i="2"/>
  <c r="C430" i="2"/>
  <c r="A431" i="2"/>
  <c r="C431" i="2"/>
  <c r="A432" i="2"/>
  <c r="C432" i="2"/>
  <c r="A433" i="2"/>
  <c r="C433" i="2"/>
  <c r="A434" i="2"/>
  <c r="C434" i="2"/>
  <c r="C7" i="2"/>
  <c r="D8" i="2" s="1"/>
  <c r="A7" i="2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2" i="1"/>
  <c r="G11" i="3" l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I70" i="3" s="1"/>
  <c r="G71" i="3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H4" i="3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J110" i="3" s="1"/>
  <c r="H111" i="3"/>
  <c r="H112" i="3" s="1"/>
  <c r="I6" i="3"/>
  <c r="L4" i="3"/>
  <c r="M4" i="3" s="1"/>
  <c r="I3" i="3"/>
  <c r="K3" i="3" s="1"/>
  <c r="I5" i="3"/>
  <c r="I4" i="3"/>
  <c r="I10" i="3"/>
  <c r="I9" i="3"/>
  <c r="I8" i="3"/>
  <c r="I7" i="3"/>
  <c r="D9" i="2"/>
  <c r="D10" i="2" s="1"/>
  <c r="D11" i="2" s="1"/>
  <c r="F12" i="2" s="1"/>
  <c r="F9" i="2"/>
  <c r="E8" i="2"/>
  <c r="I75" i="3" l="1"/>
  <c r="I72" i="3"/>
  <c r="I80" i="3"/>
  <c r="I12" i="3"/>
  <c r="I73" i="3"/>
  <c r="I23" i="3"/>
  <c r="I71" i="3"/>
  <c r="I74" i="3"/>
  <c r="I79" i="3"/>
  <c r="I82" i="3"/>
  <c r="L6" i="3"/>
  <c r="L17" i="3"/>
  <c r="L10" i="3"/>
  <c r="L11" i="3"/>
  <c r="L8" i="3"/>
  <c r="L9" i="3"/>
  <c r="L13" i="3"/>
  <c r="I33" i="3"/>
  <c r="I21" i="3"/>
  <c r="I24" i="3"/>
  <c r="I29" i="3"/>
  <c r="I11" i="3"/>
  <c r="I20" i="3"/>
  <c r="I22" i="3"/>
  <c r="I89" i="3"/>
  <c r="L12" i="3"/>
  <c r="I28" i="3"/>
  <c r="L15" i="3"/>
  <c r="I38" i="3"/>
  <c r="I27" i="3"/>
  <c r="I36" i="3"/>
  <c r="I14" i="3"/>
  <c r="I43" i="3"/>
  <c r="I19" i="3"/>
  <c r="I41" i="3"/>
  <c r="I17" i="3"/>
  <c r="I15" i="3"/>
  <c r="I16" i="3"/>
  <c r="I25" i="3"/>
  <c r="I18" i="3"/>
  <c r="K18" i="3" s="1"/>
  <c r="I13" i="3"/>
  <c r="I63" i="3"/>
  <c r="I64" i="3"/>
  <c r="I94" i="3"/>
  <c r="I54" i="3"/>
  <c r="I87" i="3"/>
  <c r="I88" i="3"/>
  <c r="I57" i="3"/>
  <c r="I92" i="3"/>
  <c r="I53" i="3"/>
  <c r="I31" i="3"/>
  <c r="I95" i="3"/>
  <c r="I65" i="3"/>
  <c r="I26" i="3"/>
  <c r="I30" i="3"/>
  <c r="I61" i="3"/>
  <c r="L7" i="3"/>
  <c r="I62" i="3"/>
  <c r="I59" i="3"/>
  <c r="I84" i="3"/>
  <c r="I40" i="3"/>
  <c r="I77" i="3"/>
  <c r="I32" i="3"/>
  <c r="I55" i="3"/>
  <c r="I56" i="3"/>
  <c r="I46" i="3"/>
  <c r="I52" i="3"/>
  <c r="I49" i="3"/>
  <c r="I45" i="3"/>
  <c r="I39" i="3"/>
  <c r="I42" i="3"/>
  <c r="I47" i="3"/>
  <c r="I48" i="3"/>
  <c r="I81" i="3"/>
  <c r="I66" i="3"/>
  <c r="I35" i="3"/>
  <c r="I85" i="3"/>
  <c r="J11" i="3"/>
  <c r="J34" i="3"/>
  <c r="L16" i="3"/>
  <c r="L18" i="3"/>
  <c r="L19" i="3"/>
  <c r="L44" i="3"/>
  <c r="J5" i="3"/>
  <c r="K5" i="3" s="1"/>
  <c r="L21" i="3"/>
  <c r="L31" i="3"/>
  <c r="L20" i="3"/>
  <c r="J13" i="3"/>
  <c r="L24" i="3"/>
  <c r="L26" i="3"/>
  <c r="L27" i="3"/>
  <c r="L34" i="3"/>
  <c r="L43" i="3"/>
  <c r="L29" i="3"/>
  <c r="L32" i="3"/>
  <c r="L25" i="3"/>
  <c r="L28" i="3"/>
  <c r="L5" i="3"/>
  <c r="M5" i="3" s="1"/>
  <c r="L14" i="3"/>
  <c r="J18" i="3"/>
  <c r="I60" i="3"/>
  <c r="I69" i="3"/>
  <c r="I34" i="3"/>
  <c r="K34" i="3" s="1"/>
  <c r="I51" i="3"/>
  <c r="I68" i="3"/>
  <c r="I44" i="3"/>
  <c r="I67" i="3"/>
  <c r="I50" i="3"/>
  <c r="I37" i="3"/>
  <c r="I58" i="3"/>
  <c r="I99" i="3"/>
  <c r="I100" i="3"/>
  <c r="I93" i="3"/>
  <c r="I90" i="3"/>
  <c r="I114" i="3"/>
  <c r="I86" i="3"/>
  <c r="L81" i="3"/>
  <c r="L49" i="3"/>
  <c r="I97" i="3"/>
  <c r="L52" i="3"/>
  <c r="L37" i="3"/>
  <c r="J36" i="3"/>
  <c r="L40" i="3"/>
  <c r="I103" i="3"/>
  <c r="I121" i="3"/>
  <c r="I111" i="3"/>
  <c r="I98" i="3"/>
  <c r="J29" i="3"/>
  <c r="K29" i="3" s="1"/>
  <c r="I112" i="3"/>
  <c r="I113" i="3"/>
  <c r="L56" i="3"/>
  <c r="I135" i="3"/>
  <c r="L66" i="3"/>
  <c r="I78" i="3"/>
  <c r="I106" i="3"/>
  <c r="I91" i="3"/>
  <c r="I76" i="3"/>
  <c r="J10" i="3"/>
  <c r="K10" i="3" s="1"/>
  <c r="I152" i="3"/>
  <c r="I150" i="3"/>
  <c r="L89" i="3"/>
  <c r="L109" i="3"/>
  <c r="L64" i="3"/>
  <c r="L57" i="3"/>
  <c r="I104" i="3"/>
  <c r="L42" i="3"/>
  <c r="I177" i="3"/>
  <c r="I122" i="3"/>
  <c r="I107" i="3"/>
  <c r="L93" i="3"/>
  <c r="I117" i="3"/>
  <c r="I120" i="3"/>
  <c r="J98" i="3"/>
  <c r="J21" i="3"/>
  <c r="I144" i="3"/>
  <c r="L92" i="3"/>
  <c r="L86" i="3"/>
  <c r="I191" i="3"/>
  <c r="I129" i="3"/>
  <c r="I138" i="3"/>
  <c r="L60" i="3"/>
  <c r="L54" i="3"/>
  <c r="L72" i="3"/>
  <c r="L112" i="3"/>
  <c r="L65" i="3"/>
  <c r="L113" i="3"/>
  <c r="L50" i="3"/>
  <c r="L39" i="3"/>
  <c r="I186" i="3"/>
  <c r="I131" i="3"/>
  <c r="L61" i="3"/>
  <c r="I156" i="3"/>
  <c r="I133" i="3"/>
  <c r="J19" i="3"/>
  <c r="J22" i="3"/>
  <c r="L88" i="3"/>
  <c r="L84" i="3"/>
  <c r="I143" i="3"/>
  <c r="I123" i="3"/>
  <c r="I125" i="3"/>
  <c r="I119" i="3"/>
  <c r="L63" i="3"/>
  <c r="I128" i="3"/>
  <c r="L83" i="3"/>
  <c r="L36" i="3"/>
  <c r="I96" i="3"/>
  <c r="I164" i="3"/>
  <c r="I181" i="3"/>
  <c r="J20" i="3"/>
  <c r="J38" i="3"/>
  <c r="K38" i="3" s="1"/>
  <c r="I190" i="3"/>
  <c r="L96" i="3"/>
  <c r="L82" i="3"/>
  <c r="L48" i="3"/>
  <c r="I127" i="3"/>
  <c r="I118" i="3"/>
  <c r="L41" i="3"/>
  <c r="I136" i="3"/>
  <c r="L58" i="3"/>
  <c r="I105" i="3"/>
  <c r="I126" i="3"/>
  <c r="L35" i="3"/>
  <c r="L47" i="3"/>
  <c r="L76" i="3"/>
  <c r="L69" i="3"/>
  <c r="L22" i="3"/>
  <c r="I171" i="3"/>
  <c r="I83" i="3"/>
  <c r="J28" i="3"/>
  <c r="K28" i="3" s="1"/>
  <c r="I220" i="3"/>
  <c r="I272" i="3"/>
  <c r="I194" i="3"/>
  <c r="I253" i="3"/>
  <c r="I216" i="3"/>
  <c r="I257" i="3"/>
  <c r="I236" i="3"/>
  <c r="I197" i="3"/>
  <c r="I261" i="3"/>
  <c r="I275" i="3"/>
  <c r="J94" i="3"/>
  <c r="K94" i="3" s="1"/>
  <c r="I151" i="3"/>
  <c r="I215" i="3"/>
  <c r="I279" i="3"/>
  <c r="I160" i="3"/>
  <c r="I224" i="3"/>
  <c r="I288" i="3"/>
  <c r="L90" i="3"/>
  <c r="I137" i="3"/>
  <c r="I201" i="3"/>
  <c r="I265" i="3"/>
  <c r="L79" i="3"/>
  <c r="L51" i="3"/>
  <c r="L91" i="3"/>
  <c r="I146" i="3"/>
  <c r="I210" i="3"/>
  <c r="I274" i="3"/>
  <c r="L95" i="3"/>
  <c r="L97" i="3"/>
  <c r="I116" i="3"/>
  <c r="I180" i="3"/>
  <c r="I244" i="3"/>
  <c r="I235" i="3"/>
  <c r="I294" i="3"/>
  <c r="L30" i="3"/>
  <c r="L62" i="3"/>
  <c r="L94" i="3"/>
  <c r="I141" i="3"/>
  <c r="I205" i="3"/>
  <c r="I269" i="3"/>
  <c r="L23" i="3"/>
  <c r="L59" i="3"/>
  <c r="I139" i="3"/>
  <c r="I211" i="3"/>
  <c r="I283" i="3"/>
  <c r="J42" i="3"/>
  <c r="J27" i="3"/>
  <c r="K27" i="3" s="1"/>
  <c r="J44" i="3"/>
  <c r="K44" i="3" s="1"/>
  <c r="J37" i="3"/>
  <c r="K37" i="3" s="1"/>
  <c r="J8" i="3"/>
  <c r="K8" i="3" s="1"/>
  <c r="I263" i="3"/>
  <c r="I249" i="3"/>
  <c r="I228" i="3"/>
  <c r="I198" i="3"/>
  <c r="I270" i="3"/>
  <c r="I195" i="3"/>
  <c r="I278" i="3"/>
  <c r="L104" i="3"/>
  <c r="I223" i="3"/>
  <c r="I158" i="3"/>
  <c r="L105" i="3"/>
  <c r="I168" i="3"/>
  <c r="I232" i="3"/>
  <c r="I296" i="3"/>
  <c r="I145" i="3"/>
  <c r="I209" i="3"/>
  <c r="I273" i="3"/>
  <c r="I154" i="3"/>
  <c r="I218" i="3"/>
  <c r="I282" i="3"/>
  <c r="I134" i="3"/>
  <c r="L100" i="3"/>
  <c r="L77" i="3"/>
  <c r="I124" i="3"/>
  <c r="I188" i="3"/>
  <c r="I252" i="3"/>
  <c r="I101" i="3"/>
  <c r="I149" i="3"/>
  <c r="I213" i="3"/>
  <c r="I277" i="3"/>
  <c r="I130" i="3"/>
  <c r="I147" i="3"/>
  <c r="I219" i="3"/>
  <c r="I291" i="3"/>
  <c r="J58" i="3"/>
  <c r="J35" i="3"/>
  <c r="K35" i="3" s="1"/>
  <c r="J52" i="3"/>
  <c r="K52" i="3" s="1"/>
  <c r="J45" i="3"/>
  <c r="K45" i="3" s="1"/>
  <c r="J24" i="3"/>
  <c r="K24" i="3" s="1"/>
  <c r="I264" i="3"/>
  <c r="I185" i="3"/>
  <c r="I189" i="3"/>
  <c r="I267" i="3"/>
  <c r="L101" i="3"/>
  <c r="I300" i="3"/>
  <c r="I203" i="3"/>
  <c r="I159" i="3"/>
  <c r="I287" i="3"/>
  <c r="I167" i="3"/>
  <c r="I231" i="3"/>
  <c r="I295" i="3"/>
  <c r="I206" i="3"/>
  <c r="I176" i="3"/>
  <c r="I240" i="3"/>
  <c r="I320" i="3"/>
  <c r="L98" i="3"/>
  <c r="I153" i="3"/>
  <c r="I217" i="3"/>
  <c r="I281" i="3"/>
  <c r="I182" i="3"/>
  <c r="L67" i="3"/>
  <c r="L99" i="3"/>
  <c r="I162" i="3"/>
  <c r="I226" i="3"/>
  <c r="I290" i="3"/>
  <c r="I174" i="3"/>
  <c r="L55" i="3"/>
  <c r="I132" i="3"/>
  <c r="I196" i="3"/>
  <c r="I260" i="3"/>
  <c r="L38" i="3"/>
  <c r="L70" i="3"/>
  <c r="L102" i="3"/>
  <c r="I157" i="3"/>
  <c r="I221" i="3"/>
  <c r="I285" i="3"/>
  <c r="L87" i="3"/>
  <c r="I155" i="3"/>
  <c r="I227" i="3"/>
  <c r="L71" i="3"/>
  <c r="J66" i="3"/>
  <c r="J51" i="3"/>
  <c r="J60" i="3"/>
  <c r="K60" i="3" s="1"/>
  <c r="J53" i="3"/>
  <c r="K53" i="3" s="1"/>
  <c r="J32" i="3"/>
  <c r="I255" i="3"/>
  <c r="I241" i="3"/>
  <c r="I284" i="3"/>
  <c r="I245" i="3"/>
  <c r="I208" i="3"/>
  <c r="I230" i="3"/>
  <c r="I299" i="3"/>
  <c r="I280" i="3"/>
  <c r="I202" i="3"/>
  <c r="I266" i="3"/>
  <c r="I172" i="3"/>
  <c r="I238" i="3"/>
  <c r="L80" i="3"/>
  <c r="I175" i="3"/>
  <c r="I239" i="3"/>
  <c r="I311" i="3"/>
  <c r="I254" i="3"/>
  <c r="L73" i="3"/>
  <c r="I184" i="3"/>
  <c r="I248" i="3"/>
  <c r="I161" i="3"/>
  <c r="I225" i="3"/>
  <c r="I289" i="3"/>
  <c r="I246" i="3"/>
  <c r="I170" i="3"/>
  <c r="I234" i="3"/>
  <c r="I298" i="3"/>
  <c r="I222" i="3"/>
  <c r="L68" i="3"/>
  <c r="L108" i="3"/>
  <c r="I110" i="3"/>
  <c r="K110" i="3" s="1"/>
  <c r="L53" i="3"/>
  <c r="L85" i="3"/>
  <c r="I140" i="3"/>
  <c r="I204" i="3"/>
  <c r="I268" i="3"/>
  <c r="I102" i="3"/>
  <c r="I109" i="3"/>
  <c r="I165" i="3"/>
  <c r="I229" i="3"/>
  <c r="I293" i="3"/>
  <c r="I142" i="3"/>
  <c r="I163" i="3"/>
  <c r="I243" i="3"/>
  <c r="L45" i="3"/>
  <c r="J74" i="3"/>
  <c r="J59" i="3"/>
  <c r="J84" i="3"/>
  <c r="J6" i="3"/>
  <c r="K6" i="3" s="1"/>
  <c r="J31" i="3"/>
  <c r="I200" i="3"/>
  <c r="I250" i="3"/>
  <c r="I310" i="3"/>
  <c r="I199" i="3"/>
  <c r="I258" i="3"/>
  <c r="I292" i="3"/>
  <c r="I207" i="3"/>
  <c r="I271" i="3"/>
  <c r="I193" i="3"/>
  <c r="I183" i="3"/>
  <c r="I247" i="3"/>
  <c r="I192" i="3"/>
  <c r="I256" i="3"/>
  <c r="L74" i="3"/>
  <c r="L106" i="3"/>
  <c r="I169" i="3"/>
  <c r="I233" i="3"/>
  <c r="I297" i="3"/>
  <c r="I286" i="3"/>
  <c r="L75" i="3"/>
  <c r="L107" i="3"/>
  <c r="I178" i="3"/>
  <c r="I242" i="3"/>
  <c r="I322" i="3"/>
  <c r="I262" i="3"/>
  <c r="I115" i="3"/>
  <c r="L111" i="3"/>
  <c r="I148" i="3"/>
  <c r="I212" i="3"/>
  <c r="I276" i="3"/>
  <c r="L103" i="3"/>
  <c r="L46" i="3"/>
  <c r="L78" i="3"/>
  <c r="L110" i="3"/>
  <c r="I173" i="3"/>
  <c r="I237" i="3"/>
  <c r="I325" i="3"/>
  <c r="I166" i="3"/>
  <c r="I179" i="3"/>
  <c r="I251" i="3"/>
  <c r="I108" i="3"/>
  <c r="L33" i="3"/>
  <c r="J82" i="3"/>
  <c r="K82" i="3" s="1"/>
  <c r="J12" i="3"/>
  <c r="K12" i="3" s="1"/>
  <c r="J14" i="3"/>
  <c r="I214" i="3"/>
  <c r="I187" i="3"/>
  <c r="I259" i="3"/>
  <c r="G331" i="3"/>
  <c r="J69" i="3"/>
  <c r="J62" i="3"/>
  <c r="K62" i="3" s="1"/>
  <c r="J88" i="3"/>
  <c r="J76" i="3"/>
  <c r="J109" i="3"/>
  <c r="J86" i="3"/>
  <c r="J33" i="3"/>
  <c r="K33" i="3" s="1"/>
  <c r="J91" i="3"/>
  <c r="J39" i="3"/>
  <c r="K39" i="3" s="1"/>
  <c r="J99" i="3"/>
  <c r="J72" i="3"/>
  <c r="K72" i="3" s="1"/>
  <c r="J55" i="3"/>
  <c r="J107" i="3"/>
  <c r="J80" i="3"/>
  <c r="K80" i="3" s="1"/>
  <c r="I303" i="3"/>
  <c r="I312" i="3"/>
  <c r="I314" i="3"/>
  <c r="I317" i="3"/>
  <c r="I318" i="3"/>
  <c r="J50" i="3"/>
  <c r="J67" i="3"/>
  <c r="J70" i="3"/>
  <c r="K70" i="3" s="1"/>
  <c r="J56" i="3"/>
  <c r="J41" i="3"/>
  <c r="K41" i="3" s="1"/>
  <c r="J111" i="3"/>
  <c r="I305" i="3"/>
  <c r="J78" i="3"/>
  <c r="J64" i="3"/>
  <c r="K64" i="3" s="1"/>
  <c r="J23" i="3"/>
  <c r="K23" i="3" s="1"/>
  <c r="J65" i="3"/>
  <c r="K65" i="3" s="1"/>
  <c r="I313" i="3"/>
  <c r="I308" i="3"/>
  <c r="I307" i="3"/>
  <c r="I319" i="3"/>
  <c r="I302" i="3"/>
  <c r="I328" i="3"/>
  <c r="I330" i="3"/>
  <c r="I301" i="3"/>
  <c r="I321" i="3"/>
  <c r="I316" i="3"/>
  <c r="I315" i="3"/>
  <c r="J26" i="3"/>
  <c r="K26" i="3" s="1"/>
  <c r="J90" i="3"/>
  <c r="K90" i="3" s="1"/>
  <c r="J43" i="3"/>
  <c r="J68" i="3"/>
  <c r="J61" i="3"/>
  <c r="J30" i="3"/>
  <c r="J16" i="3"/>
  <c r="K16" i="3" s="1"/>
  <c r="I327" i="3"/>
  <c r="I304" i="3"/>
  <c r="I306" i="3"/>
  <c r="I326" i="3"/>
  <c r="I309" i="3"/>
  <c r="I329" i="3"/>
  <c r="I324" i="3"/>
  <c r="I323" i="3"/>
  <c r="H113" i="3"/>
  <c r="J112" i="3"/>
  <c r="J83" i="3"/>
  <c r="J108" i="3"/>
  <c r="J93" i="3"/>
  <c r="J54" i="3"/>
  <c r="K54" i="3" s="1"/>
  <c r="J48" i="3"/>
  <c r="J7" i="3"/>
  <c r="K7" i="3" s="1"/>
  <c r="J95" i="3"/>
  <c r="K95" i="3" s="1"/>
  <c r="J9" i="3"/>
  <c r="K9" i="3" s="1"/>
  <c r="J105" i="3"/>
  <c r="J101" i="3"/>
  <c r="J15" i="3"/>
  <c r="K15" i="3" s="1"/>
  <c r="J103" i="3"/>
  <c r="J17" i="3"/>
  <c r="K17" i="3" s="1"/>
  <c r="J73" i="3"/>
  <c r="K73" i="3" s="1"/>
  <c r="J106" i="3"/>
  <c r="J92" i="3"/>
  <c r="J77" i="3"/>
  <c r="K77" i="3" s="1"/>
  <c r="J102" i="3"/>
  <c r="J96" i="3"/>
  <c r="J63" i="3"/>
  <c r="K63" i="3" s="1"/>
  <c r="J81" i="3"/>
  <c r="K81" i="3" s="1"/>
  <c r="J75" i="3"/>
  <c r="K75" i="3" s="1"/>
  <c r="J100" i="3"/>
  <c r="J85" i="3"/>
  <c r="K85" i="3" s="1"/>
  <c r="J46" i="3"/>
  <c r="K46" i="3" s="1"/>
  <c r="J40" i="3"/>
  <c r="K40" i="3" s="1"/>
  <c r="J104" i="3"/>
  <c r="J87" i="3"/>
  <c r="K87" i="3" s="1"/>
  <c r="J97" i="3"/>
  <c r="J47" i="3"/>
  <c r="J25" i="3"/>
  <c r="J89" i="3"/>
  <c r="J71" i="3"/>
  <c r="J49" i="3"/>
  <c r="K49" i="3" s="1"/>
  <c r="J79" i="3"/>
  <c r="K79" i="3" s="1"/>
  <c r="J57" i="3"/>
  <c r="J4" i="3"/>
  <c r="K4" i="3" s="1"/>
  <c r="E9" i="2"/>
  <c r="F10" i="2"/>
  <c r="E11" i="2"/>
  <c r="D12" i="2"/>
  <c r="F13" i="2" s="1"/>
  <c r="E10" i="2"/>
  <c r="F11" i="2"/>
  <c r="G8" i="2"/>
  <c r="K59" i="3" l="1"/>
  <c r="K66" i="3"/>
  <c r="K31" i="3"/>
  <c r="K71" i="3"/>
  <c r="K25" i="3"/>
  <c r="K106" i="3"/>
  <c r="K99" i="3"/>
  <c r="K30" i="3"/>
  <c r="K91" i="3"/>
  <c r="K55" i="3"/>
  <c r="K14" i="3"/>
  <c r="K74" i="3"/>
  <c r="K100" i="3"/>
  <c r="K47" i="3"/>
  <c r="K57" i="3"/>
  <c r="K61" i="3"/>
  <c r="K21" i="3"/>
  <c r="K36" i="3"/>
  <c r="M6" i="3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K84" i="3"/>
  <c r="K22" i="3"/>
  <c r="K51" i="3"/>
  <c r="K20" i="3"/>
  <c r="K13" i="3"/>
  <c r="K11" i="3"/>
  <c r="K58" i="3"/>
  <c r="K19" i="3"/>
  <c r="K68" i="3"/>
  <c r="K43" i="3"/>
  <c r="K89" i="3"/>
  <c r="K107" i="3"/>
  <c r="K93" i="3"/>
  <c r="K111" i="3"/>
  <c r="K42" i="3"/>
  <c r="K92" i="3"/>
  <c r="K105" i="3"/>
  <c r="K83" i="3"/>
  <c r="K56" i="3"/>
  <c r="K78" i="3"/>
  <c r="K97" i="3"/>
  <c r="K48" i="3"/>
  <c r="K88" i="3"/>
  <c r="K32" i="3"/>
  <c r="K86" i="3"/>
  <c r="K67" i="3"/>
  <c r="K50" i="3"/>
  <c r="K96" i="3"/>
  <c r="K101" i="3"/>
  <c r="K69" i="3"/>
  <c r="K103" i="3"/>
  <c r="K112" i="3"/>
  <c r="K109" i="3"/>
  <c r="K76" i="3"/>
  <c r="K98" i="3"/>
  <c r="K104" i="3"/>
  <c r="K108" i="3"/>
  <c r="K102" i="3"/>
  <c r="G332" i="3"/>
  <c r="I331" i="3"/>
  <c r="H114" i="3"/>
  <c r="J113" i="3"/>
  <c r="K113" i="3" s="1"/>
  <c r="L114" i="3"/>
  <c r="E12" i="2"/>
  <c r="D13" i="2"/>
  <c r="E13" i="2" s="1"/>
  <c r="G9" i="2"/>
  <c r="G10" i="2" s="1"/>
  <c r="D14" i="2" l="1"/>
  <c r="E14" i="2" s="1"/>
  <c r="F14" i="2"/>
  <c r="M114" i="3"/>
  <c r="G333" i="3"/>
  <c r="I332" i="3"/>
  <c r="H115" i="3"/>
  <c r="J114" i="3"/>
  <c r="K114" i="3" s="1"/>
  <c r="L115" i="3"/>
  <c r="D15" i="2"/>
  <c r="D16" i="2" s="1"/>
  <c r="G11" i="2"/>
  <c r="M115" i="3" l="1"/>
  <c r="F15" i="2"/>
  <c r="G334" i="3"/>
  <c r="I333" i="3"/>
  <c r="H116" i="3"/>
  <c r="J115" i="3"/>
  <c r="K115" i="3" s="1"/>
  <c r="L116" i="3"/>
  <c r="M116" i="3" s="1"/>
  <c r="D17" i="2"/>
  <c r="E16" i="2"/>
  <c r="F17" i="2"/>
  <c r="E15" i="2"/>
  <c r="F16" i="2"/>
  <c r="G12" i="2"/>
  <c r="G335" i="3" l="1"/>
  <c r="I334" i="3"/>
  <c r="H117" i="3"/>
  <c r="J116" i="3"/>
  <c r="K116" i="3" s="1"/>
  <c r="L117" i="3"/>
  <c r="M117" i="3" s="1"/>
  <c r="F18" i="2"/>
  <c r="E17" i="2"/>
  <c r="D18" i="2"/>
  <c r="G13" i="2"/>
  <c r="G336" i="3" l="1"/>
  <c r="I335" i="3"/>
  <c r="H118" i="3"/>
  <c r="J117" i="3"/>
  <c r="K117" i="3" s="1"/>
  <c r="L118" i="3"/>
  <c r="M118" i="3" s="1"/>
  <c r="D19" i="2"/>
  <c r="E18" i="2"/>
  <c r="F19" i="2"/>
  <c r="G14" i="2"/>
  <c r="G337" i="3" l="1"/>
  <c r="I336" i="3"/>
  <c r="H119" i="3"/>
  <c r="J118" i="3"/>
  <c r="K118" i="3" s="1"/>
  <c r="L119" i="3"/>
  <c r="M119" i="3" s="1"/>
  <c r="D20" i="2"/>
  <c r="E19" i="2"/>
  <c r="F20" i="2"/>
  <c r="G15" i="2"/>
  <c r="G338" i="3" l="1"/>
  <c r="I337" i="3"/>
  <c r="H120" i="3"/>
  <c r="L120" i="3"/>
  <c r="M120" i="3" s="1"/>
  <c r="J119" i="3"/>
  <c r="K119" i="3" s="1"/>
  <c r="D21" i="2"/>
  <c r="E20" i="2"/>
  <c r="F21" i="2"/>
  <c r="G16" i="2"/>
  <c r="G339" i="3" l="1"/>
  <c r="I338" i="3"/>
  <c r="L121" i="3"/>
  <c r="M121" i="3" s="1"/>
  <c r="H121" i="3"/>
  <c r="J120" i="3"/>
  <c r="K120" i="3" s="1"/>
  <c r="E21" i="2"/>
  <c r="F22" i="2"/>
  <c r="D22" i="2"/>
  <c r="G17" i="2"/>
  <c r="G340" i="3" l="1"/>
  <c r="I339" i="3"/>
  <c r="H122" i="3"/>
  <c r="J121" i="3"/>
  <c r="K121" i="3" s="1"/>
  <c r="L122" i="3"/>
  <c r="M122" i="3" s="1"/>
  <c r="F23" i="2"/>
  <c r="D23" i="2"/>
  <c r="E22" i="2"/>
  <c r="G18" i="2"/>
  <c r="G341" i="3" l="1"/>
  <c r="I340" i="3"/>
  <c r="H123" i="3"/>
  <c r="J122" i="3"/>
  <c r="K122" i="3" s="1"/>
  <c r="L123" i="3"/>
  <c r="M123" i="3" s="1"/>
  <c r="D24" i="2"/>
  <c r="F24" i="2"/>
  <c r="E23" i="2"/>
  <c r="G19" i="2"/>
  <c r="G342" i="3" l="1"/>
  <c r="I341" i="3"/>
  <c r="H124" i="3"/>
  <c r="J123" i="3"/>
  <c r="K123" i="3" s="1"/>
  <c r="L124" i="3"/>
  <c r="M124" i="3" s="1"/>
  <c r="D25" i="2"/>
  <c r="E24" i="2"/>
  <c r="F25" i="2"/>
  <c r="G20" i="2"/>
  <c r="G343" i="3" l="1"/>
  <c r="I342" i="3"/>
  <c r="H125" i="3"/>
  <c r="L125" i="3"/>
  <c r="M125" i="3" s="1"/>
  <c r="J124" i="3"/>
  <c r="K124" i="3" s="1"/>
  <c r="D26" i="2"/>
  <c r="E25" i="2"/>
  <c r="F26" i="2"/>
  <c r="G21" i="2"/>
  <c r="G344" i="3" l="1"/>
  <c r="I343" i="3"/>
  <c r="H126" i="3"/>
  <c r="J125" i="3"/>
  <c r="K125" i="3" s="1"/>
  <c r="L126" i="3"/>
  <c r="M126" i="3" s="1"/>
  <c r="D27" i="2"/>
  <c r="D28" i="2" s="1"/>
  <c r="E26" i="2"/>
  <c r="F27" i="2"/>
  <c r="G22" i="2"/>
  <c r="G345" i="3" l="1"/>
  <c r="I344" i="3"/>
  <c r="H127" i="3"/>
  <c r="J126" i="3"/>
  <c r="K126" i="3" s="1"/>
  <c r="L127" i="3"/>
  <c r="M127" i="3" s="1"/>
  <c r="F29" i="2"/>
  <c r="E28" i="2"/>
  <c r="D29" i="2"/>
  <c r="F28" i="2"/>
  <c r="E27" i="2"/>
  <c r="G23" i="2"/>
  <c r="G346" i="3" l="1"/>
  <c r="I345" i="3"/>
  <c r="H128" i="3"/>
  <c r="L128" i="3"/>
  <c r="M128" i="3" s="1"/>
  <c r="J127" i="3"/>
  <c r="K127" i="3" s="1"/>
  <c r="E29" i="2"/>
  <c r="D30" i="2"/>
  <c r="F30" i="2"/>
  <c r="G24" i="2"/>
  <c r="G347" i="3" l="1"/>
  <c r="I346" i="3"/>
  <c r="H129" i="3"/>
  <c r="J128" i="3"/>
  <c r="K128" i="3" s="1"/>
  <c r="L129" i="3"/>
  <c r="M129" i="3" s="1"/>
  <c r="D31" i="2"/>
  <c r="E30" i="2"/>
  <c r="F31" i="2"/>
  <c r="G25" i="2"/>
  <c r="G348" i="3" l="1"/>
  <c r="I347" i="3"/>
  <c r="H130" i="3"/>
  <c r="J129" i="3"/>
  <c r="K129" i="3" s="1"/>
  <c r="L130" i="3"/>
  <c r="M130" i="3" s="1"/>
  <c r="D32" i="2"/>
  <c r="E31" i="2"/>
  <c r="F32" i="2"/>
  <c r="G26" i="2"/>
  <c r="G349" i="3" l="1"/>
  <c r="I348" i="3"/>
  <c r="H131" i="3"/>
  <c r="J130" i="3"/>
  <c r="K130" i="3" s="1"/>
  <c r="L131" i="3"/>
  <c r="M131" i="3" s="1"/>
  <c r="F33" i="2"/>
  <c r="D33" i="2"/>
  <c r="E32" i="2"/>
  <c r="G27" i="2"/>
  <c r="G350" i="3" l="1"/>
  <c r="I349" i="3"/>
  <c r="H132" i="3"/>
  <c r="J131" i="3"/>
  <c r="K131" i="3" s="1"/>
  <c r="L132" i="3"/>
  <c r="M132" i="3" s="1"/>
  <c r="D34" i="2"/>
  <c r="F34" i="2"/>
  <c r="E33" i="2"/>
  <c r="G28" i="2"/>
  <c r="G351" i="3" l="1"/>
  <c r="I350" i="3"/>
  <c r="H133" i="3"/>
  <c r="J132" i="3"/>
  <c r="K132" i="3" s="1"/>
  <c r="L133" i="3"/>
  <c r="M133" i="3" s="1"/>
  <c r="D35" i="2"/>
  <c r="E34" i="2"/>
  <c r="F35" i="2"/>
  <c r="G29" i="2"/>
  <c r="G352" i="3" l="1"/>
  <c r="I351" i="3"/>
  <c r="H134" i="3"/>
  <c r="J133" i="3"/>
  <c r="K133" i="3" s="1"/>
  <c r="L134" i="3"/>
  <c r="M134" i="3" s="1"/>
  <c r="D36" i="2"/>
  <c r="F36" i="2"/>
  <c r="E35" i="2"/>
  <c r="G30" i="2"/>
  <c r="G353" i="3" l="1"/>
  <c r="I352" i="3"/>
  <c r="H135" i="3"/>
  <c r="J134" i="3"/>
  <c r="K134" i="3" s="1"/>
  <c r="L135" i="3"/>
  <c r="M135" i="3" s="1"/>
  <c r="F37" i="2"/>
  <c r="D37" i="2"/>
  <c r="E36" i="2"/>
  <c r="G31" i="2"/>
  <c r="G354" i="3" l="1"/>
  <c r="I353" i="3"/>
  <c r="H136" i="3"/>
  <c r="J135" i="3"/>
  <c r="K135" i="3" s="1"/>
  <c r="L136" i="3"/>
  <c r="M136" i="3" s="1"/>
  <c r="D38" i="2"/>
  <c r="E37" i="2"/>
  <c r="F38" i="2"/>
  <c r="G32" i="2"/>
  <c r="G355" i="3" l="1"/>
  <c r="I354" i="3"/>
  <c r="H137" i="3"/>
  <c r="L137" i="3"/>
  <c r="M137" i="3" s="1"/>
  <c r="J136" i="3"/>
  <c r="K136" i="3" s="1"/>
  <c r="D39" i="2"/>
  <c r="F39" i="2"/>
  <c r="E38" i="2"/>
  <c r="G33" i="2"/>
  <c r="G356" i="3" l="1"/>
  <c r="I355" i="3"/>
  <c r="H138" i="3"/>
  <c r="J137" i="3"/>
  <c r="K137" i="3" s="1"/>
  <c r="L138" i="3"/>
  <c r="M138" i="3" s="1"/>
  <c r="D40" i="2"/>
  <c r="E39" i="2"/>
  <c r="F40" i="2"/>
  <c r="G34" i="2"/>
  <c r="G357" i="3" l="1"/>
  <c r="I356" i="3"/>
  <c r="H139" i="3"/>
  <c r="J138" i="3"/>
  <c r="K138" i="3" s="1"/>
  <c r="L139" i="3"/>
  <c r="M139" i="3" s="1"/>
  <c r="F41" i="2"/>
  <c r="E40" i="2"/>
  <c r="D41" i="2"/>
  <c r="G35" i="2"/>
  <c r="G358" i="3" l="1"/>
  <c r="I357" i="3"/>
  <c r="H140" i="3"/>
  <c r="J139" i="3"/>
  <c r="K139" i="3" s="1"/>
  <c r="L140" i="3"/>
  <c r="M140" i="3" s="1"/>
  <c r="E41" i="2"/>
  <c r="F42" i="2"/>
  <c r="D42" i="2"/>
  <c r="G36" i="2"/>
  <c r="G359" i="3" l="1"/>
  <c r="I358" i="3"/>
  <c r="H141" i="3"/>
  <c r="J140" i="3"/>
  <c r="K140" i="3" s="1"/>
  <c r="L141" i="3"/>
  <c r="M141" i="3" s="1"/>
  <c r="E42" i="2"/>
  <c r="F43" i="2"/>
  <c r="D43" i="2"/>
  <c r="G37" i="2"/>
  <c r="G360" i="3" l="1"/>
  <c r="I359" i="3"/>
  <c r="H142" i="3"/>
  <c r="J141" i="3"/>
  <c r="K141" i="3" s="1"/>
  <c r="L142" i="3"/>
  <c r="M142" i="3" s="1"/>
  <c r="E43" i="2"/>
  <c r="F44" i="2"/>
  <c r="D44" i="2"/>
  <c r="G38" i="2"/>
  <c r="G361" i="3" l="1"/>
  <c r="I360" i="3"/>
  <c r="H143" i="3"/>
  <c r="J142" i="3"/>
  <c r="K142" i="3" s="1"/>
  <c r="L143" i="3"/>
  <c r="M143" i="3" s="1"/>
  <c r="D45" i="2"/>
  <c r="E44" i="2"/>
  <c r="F45" i="2"/>
  <c r="G39" i="2"/>
  <c r="G362" i="3" l="1"/>
  <c r="I361" i="3"/>
  <c r="H144" i="3"/>
  <c r="J143" i="3"/>
  <c r="K143" i="3" s="1"/>
  <c r="L144" i="3"/>
  <c r="M144" i="3" s="1"/>
  <c r="D46" i="2"/>
  <c r="F46" i="2"/>
  <c r="E45" i="2"/>
  <c r="G40" i="2"/>
  <c r="G363" i="3" l="1"/>
  <c r="I362" i="3"/>
  <c r="H145" i="3"/>
  <c r="J144" i="3"/>
  <c r="K144" i="3" s="1"/>
  <c r="L145" i="3"/>
  <c r="M145" i="3" s="1"/>
  <c r="D47" i="2"/>
  <c r="E46" i="2"/>
  <c r="F47" i="2"/>
  <c r="G41" i="2"/>
  <c r="G364" i="3" l="1"/>
  <c r="I363" i="3"/>
  <c r="H146" i="3"/>
  <c r="J145" i="3"/>
  <c r="K145" i="3" s="1"/>
  <c r="L146" i="3"/>
  <c r="M146" i="3" s="1"/>
  <c r="F48" i="2"/>
  <c r="E47" i="2"/>
  <c r="D48" i="2"/>
  <c r="G42" i="2"/>
  <c r="G365" i="3" l="1"/>
  <c r="I364" i="3"/>
  <c r="H147" i="3"/>
  <c r="L147" i="3"/>
  <c r="M147" i="3" s="1"/>
  <c r="J146" i="3"/>
  <c r="K146" i="3" s="1"/>
  <c r="D49" i="2"/>
  <c r="E48" i="2"/>
  <c r="F49" i="2"/>
  <c r="G43" i="2"/>
  <c r="G366" i="3" l="1"/>
  <c r="I365" i="3"/>
  <c r="H148" i="3"/>
  <c r="J147" i="3"/>
  <c r="K147" i="3" s="1"/>
  <c r="L148" i="3"/>
  <c r="M148" i="3" s="1"/>
  <c r="D50" i="2"/>
  <c r="F50" i="2"/>
  <c r="E49" i="2"/>
  <c r="G44" i="2"/>
  <c r="G367" i="3" l="1"/>
  <c r="I366" i="3"/>
  <c r="H149" i="3"/>
  <c r="J148" i="3"/>
  <c r="K148" i="3" s="1"/>
  <c r="L149" i="3"/>
  <c r="M149" i="3" s="1"/>
  <c r="D51" i="2"/>
  <c r="E50" i="2"/>
  <c r="F51" i="2"/>
  <c r="G45" i="2"/>
  <c r="G368" i="3" l="1"/>
  <c r="I367" i="3"/>
  <c r="H150" i="3"/>
  <c r="J149" i="3"/>
  <c r="K149" i="3" s="1"/>
  <c r="L150" i="3"/>
  <c r="M150" i="3" s="1"/>
  <c r="D52" i="2"/>
  <c r="F52" i="2"/>
  <c r="E51" i="2"/>
  <c r="G46" i="2"/>
  <c r="G369" i="3" l="1"/>
  <c r="I368" i="3"/>
  <c r="H151" i="3"/>
  <c r="J150" i="3"/>
  <c r="K150" i="3" s="1"/>
  <c r="L151" i="3"/>
  <c r="M151" i="3" s="1"/>
  <c r="E52" i="2"/>
  <c r="F53" i="2"/>
  <c r="D53" i="2"/>
  <c r="G47" i="2"/>
  <c r="G370" i="3" l="1"/>
  <c r="I369" i="3"/>
  <c r="H152" i="3"/>
  <c r="J151" i="3"/>
  <c r="K151" i="3" s="1"/>
  <c r="L152" i="3"/>
  <c r="M152" i="3" s="1"/>
  <c r="D54" i="2"/>
  <c r="F54" i="2"/>
  <c r="E53" i="2"/>
  <c r="G48" i="2"/>
  <c r="G371" i="3" l="1"/>
  <c r="I370" i="3"/>
  <c r="H153" i="3"/>
  <c r="J152" i="3"/>
  <c r="K152" i="3" s="1"/>
  <c r="L153" i="3"/>
  <c r="M153" i="3" s="1"/>
  <c r="D55" i="2"/>
  <c r="E54" i="2"/>
  <c r="F55" i="2"/>
  <c r="G49" i="2"/>
  <c r="G372" i="3" l="1"/>
  <c r="I371" i="3"/>
  <c r="H154" i="3"/>
  <c r="J153" i="3"/>
  <c r="K153" i="3" s="1"/>
  <c r="L154" i="3"/>
  <c r="M154" i="3" s="1"/>
  <c r="D56" i="2"/>
  <c r="F56" i="2"/>
  <c r="E55" i="2"/>
  <c r="G50" i="2"/>
  <c r="G373" i="3" l="1"/>
  <c r="I372" i="3"/>
  <c r="H155" i="3"/>
  <c r="J154" i="3"/>
  <c r="K154" i="3" s="1"/>
  <c r="L155" i="3"/>
  <c r="M155" i="3" s="1"/>
  <c r="D57" i="2"/>
  <c r="E56" i="2"/>
  <c r="F57" i="2"/>
  <c r="G51" i="2"/>
  <c r="G374" i="3" l="1"/>
  <c r="I373" i="3"/>
  <c r="H156" i="3"/>
  <c r="J155" i="3"/>
  <c r="K155" i="3" s="1"/>
  <c r="L156" i="3"/>
  <c r="M156" i="3" s="1"/>
  <c r="E57" i="2"/>
  <c r="F58" i="2"/>
  <c r="D58" i="2"/>
  <c r="G52" i="2"/>
  <c r="G375" i="3" l="1"/>
  <c r="I374" i="3"/>
  <c r="H157" i="3"/>
  <c r="J156" i="3"/>
  <c r="K156" i="3" s="1"/>
  <c r="L157" i="3"/>
  <c r="M157" i="3" s="1"/>
  <c r="F59" i="2"/>
  <c r="D59" i="2"/>
  <c r="E58" i="2"/>
  <c r="G53" i="2"/>
  <c r="G376" i="3" l="1"/>
  <c r="I375" i="3"/>
  <c r="H158" i="3"/>
  <c r="J157" i="3"/>
  <c r="K157" i="3" s="1"/>
  <c r="L158" i="3"/>
  <c r="M158" i="3" s="1"/>
  <c r="D60" i="2"/>
  <c r="F60" i="2"/>
  <c r="E59" i="2"/>
  <c r="G54" i="2"/>
  <c r="G377" i="3" l="1"/>
  <c r="I376" i="3"/>
  <c r="H159" i="3"/>
  <c r="J158" i="3"/>
  <c r="K158" i="3" s="1"/>
  <c r="L159" i="3"/>
  <c r="M159" i="3" s="1"/>
  <c r="D61" i="2"/>
  <c r="E60" i="2"/>
  <c r="F61" i="2"/>
  <c r="G55" i="2"/>
  <c r="G378" i="3" l="1"/>
  <c r="I377" i="3"/>
  <c r="H160" i="3"/>
  <c r="J159" i="3"/>
  <c r="K159" i="3" s="1"/>
  <c r="L160" i="3"/>
  <c r="M160" i="3" s="1"/>
  <c r="E61" i="2"/>
  <c r="F62" i="2"/>
  <c r="D62" i="2"/>
  <c r="G56" i="2"/>
  <c r="G379" i="3" l="1"/>
  <c r="I378" i="3"/>
  <c r="H161" i="3"/>
  <c r="J160" i="3"/>
  <c r="K160" i="3" s="1"/>
  <c r="L161" i="3"/>
  <c r="M161" i="3" s="1"/>
  <c r="E62" i="2"/>
  <c r="F63" i="2"/>
  <c r="D63" i="2"/>
  <c r="G57" i="2"/>
  <c r="G380" i="3" l="1"/>
  <c r="I379" i="3"/>
  <c r="H162" i="3"/>
  <c r="J161" i="3"/>
  <c r="K161" i="3" s="1"/>
  <c r="L162" i="3"/>
  <c r="M162" i="3" s="1"/>
  <c r="D64" i="2"/>
  <c r="E63" i="2"/>
  <c r="F64" i="2"/>
  <c r="G58" i="2"/>
  <c r="G381" i="3" l="1"/>
  <c r="I380" i="3"/>
  <c r="H163" i="3"/>
  <c r="J162" i="3"/>
  <c r="K162" i="3" s="1"/>
  <c r="L163" i="3"/>
  <c r="M163" i="3" s="1"/>
  <c r="F65" i="2"/>
  <c r="D65" i="2"/>
  <c r="E64" i="2"/>
  <c r="G59" i="2"/>
  <c r="G382" i="3" l="1"/>
  <c r="I381" i="3"/>
  <c r="H164" i="3"/>
  <c r="L164" i="3"/>
  <c r="M164" i="3" s="1"/>
  <c r="J163" i="3"/>
  <c r="K163" i="3" s="1"/>
  <c r="D66" i="2"/>
  <c r="E65" i="2"/>
  <c r="F66" i="2"/>
  <c r="G60" i="2"/>
  <c r="G383" i="3" l="1"/>
  <c r="I382" i="3"/>
  <c r="H165" i="3"/>
  <c r="J164" i="3"/>
  <c r="K164" i="3" s="1"/>
  <c r="L165" i="3"/>
  <c r="M165" i="3" s="1"/>
  <c r="D67" i="2"/>
  <c r="E66" i="2"/>
  <c r="F67" i="2"/>
  <c r="G61" i="2"/>
  <c r="G384" i="3" l="1"/>
  <c r="I383" i="3"/>
  <c r="H166" i="3"/>
  <c r="J165" i="3"/>
  <c r="K165" i="3" s="1"/>
  <c r="L166" i="3"/>
  <c r="M166" i="3" s="1"/>
  <c r="D68" i="2"/>
  <c r="F68" i="2"/>
  <c r="E67" i="2"/>
  <c r="G62" i="2"/>
  <c r="G385" i="3" l="1"/>
  <c r="I384" i="3"/>
  <c r="H167" i="3"/>
  <c r="J166" i="3"/>
  <c r="K166" i="3" s="1"/>
  <c r="L167" i="3"/>
  <c r="M167" i="3" s="1"/>
  <c r="D69" i="2"/>
  <c r="E68" i="2"/>
  <c r="F69" i="2"/>
  <c r="G63" i="2"/>
  <c r="G386" i="3" l="1"/>
  <c r="I385" i="3"/>
  <c r="H168" i="3"/>
  <c r="J167" i="3"/>
  <c r="K167" i="3" s="1"/>
  <c r="L168" i="3"/>
  <c r="M168" i="3" s="1"/>
  <c r="D70" i="2"/>
  <c r="E69" i="2"/>
  <c r="F70" i="2"/>
  <c r="G64" i="2"/>
  <c r="G387" i="3" l="1"/>
  <c r="I386" i="3"/>
  <c r="H169" i="3"/>
  <c r="J168" i="3"/>
  <c r="K168" i="3" s="1"/>
  <c r="L169" i="3"/>
  <c r="M169" i="3" s="1"/>
  <c r="D71" i="2"/>
  <c r="E70" i="2"/>
  <c r="F71" i="2"/>
  <c r="G65" i="2"/>
  <c r="G388" i="3" l="1"/>
  <c r="I387" i="3"/>
  <c r="H170" i="3"/>
  <c r="J169" i="3"/>
  <c r="K169" i="3" s="1"/>
  <c r="L170" i="3"/>
  <c r="M170" i="3" s="1"/>
  <c r="D72" i="2"/>
  <c r="F72" i="2"/>
  <c r="E71" i="2"/>
  <c r="G66" i="2"/>
  <c r="G389" i="3" l="1"/>
  <c r="I388" i="3"/>
  <c r="H171" i="3"/>
  <c r="J170" i="3"/>
  <c r="K170" i="3" s="1"/>
  <c r="L171" i="3"/>
  <c r="M171" i="3" s="1"/>
  <c r="D73" i="2"/>
  <c r="E72" i="2"/>
  <c r="F73" i="2"/>
  <c r="G67" i="2"/>
  <c r="G390" i="3" l="1"/>
  <c r="I389" i="3"/>
  <c r="H172" i="3"/>
  <c r="J171" i="3"/>
  <c r="K171" i="3" s="1"/>
  <c r="L172" i="3"/>
  <c r="M172" i="3" s="1"/>
  <c r="D74" i="2"/>
  <c r="E73" i="2"/>
  <c r="F74" i="2"/>
  <c r="G68" i="2"/>
  <c r="G391" i="3" l="1"/>
  <c r="I390" i="3"/>
  <c r="H173" i="3"/>
  <c r="J172" i="3"/>
  <c r="K172" i="3" s="1"/>
  <c r="L173" i="3"/>
  <c r="M173" i="3" s="1"/>
  <c r="D75" i="2"/>
  <c r="E74" i="2"/>
  <c r="F75" i="2"/>
  <c r="G69" i="2"/>
  <c r="G392" i="3" l="1"/>
  <c r="I391" i="3"/>
  <c r="H174" i="3"/>
  <c r="J173" i="3"/>
  <c r="K173" i="3" s="1"/>
  <c r="L174" i="3"/>
  <c r="M174" i="3" s="1"/>
  <c r="D76" i="2"/>
  <c r="F76" i="2"/>
  <c r="E75" i="2"/>
  <c r="G70" i="2"/>
  <c r="G393" i="3" l="1"/>
  <c r="I392" i="3"/>
  <c r="H175" i="3"/>
  <c r="L175" i="3"/>
  <c r="M175" i="3" s="1"/>
  <c r="J174" i="3"/>
  <c r="K174" i="3" s="1"/>
  <c r="D77" i="2"/>
  <c r="E76" i="2"/>
  <c r="F77" i="2"/>
  <c r="G71" i="2"/>
  <c r="G394" i="3" l="1"/>
  <c r="I393" i="3"/>
  <c r="H176" i="3"/>
  <c r="J175" i="3"/>
  <c r="K175" i="3" s="1"/>
  <c r="L176" i="3"/>
  <c r="M176" i="3" s="1"/>
  <c r="E77" i="2"/>
  <c r="D78" i="2"/>
  <c r="F78" i="2"/>
  <c r="G72" i="2"/>
  <c r="G395" i="3" l="1"/>
  <c r="I394" i="3"/>
  <c r="H177" i="3"/>
  <c r="J176" i="3"/>
  <c r="K176" i="3" s="1"/>
  <c r="L177" i="3"/>
  <c r="M177" i="3" s="1"/>
  <c r="D79" i="2"/>
  <c r="E78" i="2"/>
  <c r="F79" i="2"/>
  <c r="G73" i="2"/>
  <c r="G396" i="3" l="1"/>
  <c r="I395" i="3"/>
  <c r="H178" i="3"/>
  <c r="J177" i="3"/>
  <c r="K177" i="3" s="1"/>
  <c r="L178" i="3"/>
  <c r="M178" i="3" s="1"/>
  <c r="D80" i="2"/>
  <c r="E79" i="2"/>
  <c r="F80" i="2"/>
  <c r="G74" i="2"/>
  <c r="G397" i="3" l="1"/>
  <c r="I396" i="3"/>
  <c r="H179" i="3"/>
  <c r="J178" i="3"/>
  <c r="K178" i="3" s="1"/>
  <c r="L179" i="3"/>
  <c r="M179" i="3" s="1"/>
  <c r="D81" i="2"/>
  <c r="F81" i="2"/>
  <c r="E80" i="2"/>
  <c r="G75" i="2"/>
  <c r="G398" i="3" l="1"/>
  <c r="I397" i="3"/>
  <c r="H180" i="3"/>
  <c r="L180" i="3"/>
  <c r="M180" i="3" s="1"/>
  <c r="J179" i="3"/>
  <c r="K179" i="3" s="1"/>
  <c r="F82" i="2"/>
  <c r="E81" i="2"/>
  <c r="D82" i="2"/>
  <c r="G76" i="2"/>
  <c r="G399" i="3" l="1"/>
  <c r="I398" i="3"/>
  <c r="H181" i="3"/>
  <c r="J180" i="3"/>
  <c r="K180" i="3" s="1"/>
  <c r="L181" i="3"/>
  <c r="M181" i="3" s="1"/>
  <c r="D83" i="2"/>
  <c r="F83" i="2"/>
  <c r="E82" i="2"/>
  <c r="G77" i="2"/>
  <c r="G400" i="3" l="1"/>
  <c r="I399" i="3"/>
  <c r="H182" i="3"/>
  <c r="L182" i="3"/>
  <c r="M182" i="3" s="1"/>
  <c r="J181" i="3"/>
  <c r="K181" i="3" s="1"/>
  <c r="E83" i="2"/>
  <c r="F84" i="2"/>
  <c r="D84" i="2"/>
  <c r="G78" i="2"/>
  <c r="G401" i="3" l="1"/>
  <c r="I400" i="3"/>
  <c r="H183" i="3"/>
  <c r="L183" i="3"/>
  <c r="M183" i="3" s="1"/>
  <c r="J182" i="3"/>
  <c r="K182" i="3" s="1"/>
  <c r="D85" i="2"/>
  <c r="E84" i="2"/>
  <c r="F85" i="2"/>
  <c r="G79" i="2"/>
  <c r="G402" i="3" l="1"/>
  <c r="I401" i="3"/>
  <c r="H184" i="3"/>
  <c r="J183" i="3"/>
  <c r="K183" i="3" s="1"/>
  <c r="L184" i="3"/>
  <c r="M184" i="3" s="1"/>
  <c r="D86" i="2"/>
  <c r="F86" i="2"/>
  <c r="E85" i="2"/>
  <c r="G80" i="2"/>
  <c r="G403" i="3" l="1"/>
  <c r="I402" i="3"/>
  <c r="H185" i="3"/>
  <c r="J184" i="3"/>
  <c r="K184" i="3" s="1"/>
  <c r="L185" i="3"/>
  <c r="M185" i="3" s="1"/>
  <c r="F87" i="2"/>
  <c r="E86" i="2"/>
  <c r="D87" i="2"/>
  <c r="G81" i="2"/>
  <c r="G404" i="3" l="1"/>
  <c r="I403" i="3"/>
  <c r="H186" i="3"/>
  <c r="J185" i="3"/>
  <c r="K185" i="3" s="1"/>
  <c r="L186" i="3"/>
  <c r="M186" i="3" s="1"/>
  <c r="F88" i="2"/>
  <c r="D88" i="2"/>
  <c r="E87" i="2"/>
  <c r="G82" i="2"/>
  <c r="G405" i="3" l="1"/>
  <c r="I404" i="3"/>
  <c r="H187" i="3"/>
  <c r="J186" i="3"/>
  <c r="K186" i="3" s="1"/>
  <c r="L187" i="3"/>
  <c r="M187" i="3" s="1"/>
  <c r="D89" i="2"/>
  <c r="E88" i="2"/>
  <c r="F89" i="2"/>
  <c r="G83" i="2"/>
  <c r="G406" i="3" l="1"/>
  <c r="I405" i="3"/>
  <c r="H188" i="3"/>
  <c r="J187" i="3"/>
  <c r="K187" i="3" s="1"/>
  <c r="L188" i="3"/>
  <c r="M188" i="3" s="1"/>
  <c r="F90" i="2"/>
  <c r="D90" i="2"/>
  <c r="E89" i="2"/>
  <c r="G84" i="2"/>
  <c r="G407" i="3" l="1"/>
  <c r="I406" i="3"/>
  <c r="H189" i="3"/>
  <c r="L189" i="3"/>
  <c r="M189" i="3" s="1"/>
  <c r="J188" i="3"/>
  <c r="K188" i="3" s="1"/>
  <c r="D91" i="2"/>
  <c r="E90" i="2"/>
  <c r="F91" i="2"/>
  <c r="G85" i="2"/>
  <c r="G408" i="3" l="1"/>
  <c r="I407" i="3"/>
  <c r="H190" i="3"/>
  <c r="J189" i="3"/>
  <c r="K189" i="3" s="1"/>
  <c r="L190" i="3"/>
  <c r="M190" i="3" s="1"/>
  <c r="D92" i="2"/>
  <c r="F92" i="2"/>
  <c r="E91" i="2"/>
  <c r="G86" i="2"/>
  <c r="G409" i="3" l="1"/>
  <c r="I408" i="3"/>
  <c r="H191" i="3"/>
  <c r="J190" i="3"/>
  <c r="K190" i="3" s="1"/>
  <c r="L191" i="3"/>
  <c r="M191" i="3" s="1"/>
  <c r="E92" i="2"/>
  <c r="F93" i="2"/>
  <c r="D93" i="2"/>
  <c r="G87" i="2"/>
  <c r="G410" i="3" l="1"/>
  <c r="I409" i="3"/>
  <c r="H192" i="3"/>
  <c r="L192" i="3"/>
  <c r="M192" i="3" s="1"/>
  <c r="J191" i="3"/>
  <c r="K191" i="3" s="1"/>
  <c r="D94" i="2"/>
  <c r="E93" i="2"/>
  <c r="F94" i="2"/>
  <c r="G88" i="2"/>
  <c r="G411" i="3" l="1"/>
  <c r="I410" i="3"/>
  <c r="H193" i="3"/>
  <c r="J192" i="3"/>
  <c r="K192" i="3" s="1"/>
  <c r="L193" i="3"/>
  <c r="M193" i="3" s="1"/>
  <c r="D95" i="2"/>
  <c r="F95" i="2"/>
  <c r="E94" i="2"/>
  <c r="G89" i="2"/>
  <c r="G412" i="3" l="1"/>
  <c r="I411" i="3"/>
  <c r="H194" i="3"/>
  <c r="J193" i="3"/>
  <c r="K193" i="3" s="1"/>
  <c r="L194" i="3"/>
  <c r="M194" i="3" s="1"/>
  <c r="D96" i="2"/>
  <c r="F96" i="2"/>
  <c r="E95" i="2"/>
  <c r="G90" i="2"/>
  <c r="G413" i="3" l="1"/>
  <c r="I412" i="3"/>
  <c r="H195" i="3"/>
  <c r="J194" i="3"/>
  <c r="K194" i="3" s="1"/>
  <c r="L195" i="3"/>
  <c r="M195" i="3" s="1"/>
  <c r="D97" i="2"/>
  <c r="E96" i="2"/>
  <c r="F97" i="2"/>
  <c r="G91" i="2"/>
  <c r="G414" i="3" l="1"/>
  <c r="I413" i="3"/>
  <c r="H196" i="3"/>
  <c r="J195" i="3"/>
  <c r="K195" i="3" s="1"/>
  <c r="L196" i="3"/>
  <c r="M196" i="3" s="1"/>
  <c r="D98" i="2"/>
  <c r="F98" i="2"/>
  <c r="E97" i="2"/>
  <c r="G92" i="2"/>
  <c r="G415" i="3" l="1"/>
  <c r="I414" i="3"/>
  <c r="H197" i="3"/>
  <c r="J196" i="3"/>
  <c r="K196" i="3" s="1"/>
  <c r="L197" i="3"/>
  <c r="M197" i="3" s="1"/>
  <c r="F99" i="2"/>
  <c r="D99" i="2"/>
  <c r="E98" i="2"/>
  <c r="G93" i="2"/>
  <c r="G416" i="3" l="1"/>
  <c r="I415" i="3"/>
  <c r="H198" i="3"/>
  <c r="J197" i="3"/>
  <c r="K197" i="3" s="1"/>
  <c r="L198" i="3"/>
  <c r="M198" i="3" s="1"/>
  <c r="D100" i="2"/>
  <c r="E99" i="2"/>
  <c r="F100" i="2"/>
  <c r="G94" i="2"/>
  <c r="G417" i="3" l="1"/>
  <c r="I416" i="3"/>
  <c r="H199" i="3"/>
  <c r="J198" i="3"/>
  <c r="K198" i="3" s="1"/>
  <c r="L199" i="3"/>
  <c r="M199" i="3" s="1"/>
  <c r="F101" i="2"/>
  <c r="D101" i="2"/>
  <c r="E100" i="2"/>
  <c r="G95" i="2"/>
  <c r="G418" i="3" l="1"/>
  <c r="I417" i="3"/>
  <c r="H200" i="3"/>
  <c r="J199" i="3"/>
  <c r="K199" i="3" s="1"/>
  <c r="L200" i="3"/>
  <c r="M200" i="3" s="1"/>
  <c r="D102" i="2"/>
  <c r="F102" i="2"/>
  <c r="E101" i="2"/>
  <c r="G96" i="2"/>
  <c r="G419" i="3" l="1"/>
  <c r="I418" i="3"/>
  <c r="H201" i="3"/>
  <c r="L201" i="3"/>
  <c r="M201" i="3" s="1"/>
  <c r="J200" i="3"/>
  <c r="K200" i="3" s="1"/>
  <c r="E102" i="2"/>
  <c r="F103" i="2"/>
  <c r="D103" i="2"/>
  <c r="G97" i="2"/>
  <c r="G420" i="3" l="1"/>
  <c r="I419" i="3"/>
  <c r="H202" i="3"/>
  <c r="J201" i="3"/>
  <c r="K201" i="3" s="1"/>
  <c r="L202" i="3"/>
  <c r="M202" i="3" s="1"/>
  <c r="F104" i="2"/>
  <c r="D104" i="2"/>
  <c r="E103" i="2"/>
  <c r="G98" i="2"/>
  <c r="G421" i="3" l="1"/>
  <c r="I420" i="3"/>
  <c r="H203" i="3"/>
  <c r="J202" i="3"/>
  <c r="K202" i="3" s="1"/>
  <c r="L203" i="3"/>
  <c r="M203" i="3" s="1"/>
  <c r="F105" i="2"/>
  <c r="E104" i="2"/>
  <c r="D105" i="2"/>
  <c r="G99" i="2"/>
  <c r="G422" i="3" l="1"/>
  <c r="I421" i="3"/>
  <c r="H204" i="3"/>
  <c r="J203" i="3"/>
  <c r="K203" i="3" s="1"/>
  <c r="L204" i="3"/>
  <c r="M204" i="3" s="1"/>
  <c r="D106" i="2"/>
  <c r="E105" i="2"/>
  <c r="F106" i="2"/>
  <c r="G100" i="2"/>
  <c r="G423" i="3" l="1"/>
  <c r="I422" i="3"/>
  <c r="H205" i="3"/>
  <c r="J204" i="3"/>
  <c r="K204" i="3" s="1"/>
  <c r="L205" i="3"/>
  <c r="M205" i="3" s="1"/>
  <c r="E106" i="2"/>
  <c r="F107" i="2"/>
  <c r="D107" i="2"/>
  <c r="G101" i="2"/>
  <c r="G424" i="3" l="1"/>
  <c r="I423" i="3"/>
  <c r="H206" i="3"/>
  <c r="J205" i="3"/>
  <c r="K205" i="3" s="1"/>
  <c r="L206" i="3"/>
  <c r="M206" i="3" s="1"/>
  <c r="D108" i="2"/>
  <c r="E107" i="2"/>
  <c r="F108" i="2"/>
  <c r="G102" i="2"/>
  <c r="G425" i="3" l="1"/>
  <c r="I424" i="3"/>
  <c r="H207" i="3"/>
  <c r="J206" i="3"/>
  <c r="K206" i="3" s="1"/>
  <c r="L207" i="3"/>
  <c r="M207" i="3" s="1"/>
  <c r="F109" i="2"/>
  <c r="D109" i="2"/>
  <c r="E108" i="2"/>
  <c r="G103" i="2"/>
  <c r="G426" i="3" l="1"/>
  <c r="I425" i="3"/>
  <c r="H208" i="3"/>
  <c r="J207" i="3"/>
  <c r="K207" i="3" s="1"/>
  <c r="L208" i="3"/>
  <c r="M208" i="3" s="1"/>
  <c r="D110" i="2"/>
  <c r="E109" i="2"/>
  <c r="F110" i="2"/>
  <c r="G104" i="2"/>
  <c r="G427" i="3" l="1"/>
  <c r="I426" i="3"/>
  <c r="H209" i="3"/>
  <c r="J208" i="3"/>
  <c r="K208" i="3" s="1"/>
  <c r="L209" i="3"/>
  <c r="M209" i="3" s="1"/>
  <c r="D111" i="2"/>
  <c r="E110" i="2"/>
  <c r="F111" i="2"/>
  <c r="G105" i="2"/>
  <c r="G428" i="3" l="1"/>
  <c r="I427" i="3"/>
  <c r="H210" i="3"/>
  <c r="J209" i="3"/>
  <c r="K209" i="3" s="1"/>
  <c r="L210" i="3"/>
  <c r="M210" i="3" s="1"/>
  <c r="D112" i="2"/>
  <c r="E111" i="2"/>
  <c r="F112" i="2"/>
  <c r="G106" i="2"/>
  <c r="G429" i="3" l="1"/>
  <c r="I428" i="3"/>
  <c r="H211" i="3"/>
  <c r="J210" i="3"/>
  <c r="K210" i="3" s="1"/>
  <c r="L211" i="3"/>
  <c r="M211" i="3" s="1"/>
  <c r="E112" i="2"/>
  <c r="F113" i="2"/>
  <c r="D113" i="2"/>
  <c r="G107" i="2"/>
  <c r="G430" i="3" l="1"/>
  <c r="I429" i="3"/>
  <c r="H212" i="3"/>
  <c r="L212" i="3"/>
  <c r="M212" i="3" s="1"/>
  <c r="J211" i="3"/>
  <c r="K211" i="3" s="1"/>
  <c r="D114" i="2"/>
  <c r="F114" i="2"/>
  <c r="E113" i="2"/>
  <c r="G108" i="2"/>
  <c r="G431" i="3" l="1"/>
  <c r="I430" i="3"/>
  <c r="H213" i="3"/>
  <c r="J212" i="3"/>
  <c r="K212" i="3" s="1"/>
  <c r="L213" i="3"/>
  <c r="M213" i="3" s="1"/>
  <c r="F115" i="2"/>
  <c r="D115" i="2"/>
  <c r="E114" i="2"/>
  <c r="G109" i="2"/>
  <c r="G432" i="3" l="1"/>
  <c r="I431" i="3"/>
  <c r="H214" i="3"/>
  <c r="J213" i="3"/>
  <c r="K213" i="3" s="1"/>
  <c r="L214" i="3"/>
  <c r="M214" i="3" s="1"/>
  <c r="D116" i="2"/>
  <c r="F116" i="2"/>
  <c r="E115" i="2"/>
  <c r="G110" i="2"/>
  <c r="G433" i="3" l="1"/>
  <c r="I432" i="3"/>
  <c r="H215" i="3"/>
  <c r="J214" i="3"/>
  <c r="K214" i="3" s="1"/>
  <c r="L215" i="3"/>
  <c r="M215" i="3" s="1"/>
  <c r="F117" i="2"/>
  <c r="D117" i="2"/>
  <c r="E116" i="2"/>
  <c r="G111" i="2"/>
  <c r="G434" i="3" l="1"/>
  <c r="I433" i="3"/>
  <c r="H216" i="3"/>
  <c r="J215" i="3"/>
  <c r="K215" i="3" s="1"/>
  <c r="L216" i="3"/>
  <c r="M216" i="3" s="1"/>
  <c r="F118" i="2"/>
  <c r="D118" i="2"/>
  <c r="E117" i="2"/>
  <c r="G112" i="2"/>
  <c r="G435" i="3" l="1"/>
  <c r="I434" i="3"/>
  <c r="H217" i="3"/>
  <c r="J216" i="3"/>
  <c r="K216" i="3" s="1"/>
  <c r="L217" i="3"/>
  <c r="M217" i="3" s="1"/>
  <c r="D119" i="2"/>
  <c r="F119" i="2"/>
  <c r="E118" i="2"/>
  <c r="G113" i="2"/>
  <c r="G436" i="3" l="1"/>
  <c r="I435" i="3"/>
  <c r="H218" i="3"/>
  <c r="J217" i="3"/>
  <c r="K217" i="3" s="1"/>
  <c r="L218" i="3"/>
  <c r="M218" i="3" s="1"/>
  <c r="D120" i="2"/>
  <c r="E119" i="2"/>
  <c r="F120" i="2"/>
  <c r="G114" i="2"/>
  <c r="G437" i="3" l="1"/>
  <c r="I436" i="3"/>
  <c r="H219" i="3"/>
  <c r="J218" i="3"/>
  <c r="K218" i="3" s="1"/>
  <c r="L219" i="3"/>
  <c r="M219" i="3" s="1"/>
  <c r="D121" i="2"/>
  <c r="E120" i="2"/>
  <c r="F121" i="2"/>
  <c r="G115" i="2"/>
  <c r="G438" i="3" l="1"/>
  <c r="I437" i="3"/>
  <c r="H220" i="3"/>
  <c r="H221" i="3" s="1"/>
  <c r="J219" i="3"/>
  <c r="K219" i="3" s="1"/>
  <c r="L220" i="3"/>
  <c r="M220" i="3" s="1"/>
  <c r="D122" i="2"/>
  <c r="F122" i="2"/>
  <c r="E121" i="2"/>
  <c r="G116" i="2"/>
  <c r="H222" i="3" l="1"/>
  <c r="L222" i="3"/>
  <c r="J221" i="3"/>
  <c r="K221" i="3" s="1"/>
  <c r="G439" i="3"/>
  <c r="I438" i="3"/>
  <c r="J220" i="3"/>
  <c r="K220" i="3" s="1"/>
  <c r="L221" i="3"/>
  <c r="M221" i="3" s="1"/>
  <c r="E122" i="2"/>
  <c r="F123" i="2"/>
  <c r="D123" i="2"/>
  <c r="G117" i="2"/>
  <c r="H223" i="3" l="1"/>
  <c r="J222" i="3"/>
  <c r="K222" i="3" s="1"/>
  <c r="L223" i="3"/>
  <c r="G440" i="3"/>
  <c r="I439" i="3"/>
  <c r="M222" i="3"/>
  <c r="E123" i="2"/>
  <c r="D124" i="2"/>
  <c r="F124" i="2"/>
  <c r="G118" i="2"/>
  <c r="M223" i="3" l="1"/>
  <c r="G441" i="3"/>
  <c r="I440" i="3"/>
  <c r="H224" i="3"/>
  <c r="J223" i="3"/>
  <c r="K223" i="3" s="1"/>
  <c r="L224" i="3"/>
  <c r="M224" i="3" s="1"/>
  <c r="D125" i="2"/>
  <c r="E124" i="2"/>
  <c r="F125" i="2"/>
  <c r="G119" i="2"/>
  <c r="H225" i="3" l="1"/>
  <c r="J224" i="3"/>
  <c r="K224" i="3" s="1"/>
  <c r="L225" i="3"/>
  <c r="M225" i="3" s="1"/>
  <c r="G442" i="3"/>
  <c r="I441" i="3"/>
  <c r="D126" i="2"/>
  <c r="F126" i="2"/>
  <c r="E125" i="2"/>
  <c r="G120" i="2"/>
  <c r="G443" i="3" l="1"/>
  <c r="I442" i="3"/>
  <c r="H226" i="3"/>
  <c r="J225" i="3"/>
  <c r="K225" i="3" s="1"/>
  <c r="L226" i="3"/>
  <c r="M226" i="3" s="1"/>
  <c r="F127" i="2"/>
  <c r="D127" i="2"/>
  <c r="E126" i="2"/>
  <c r="G121" i="2"/>
  <c r="H227" i="3" l="1"/>
  <c r="J226" i="3"/>
  <c r="K226" i="3" s="1"/>
  <c r="L227" i="3"/>
  <c r="M227" i="3" s="1"/>
  <c r="G444" i="3"/>
  <c r="I443" i="3"/>
  <c r="E127" i="2"/>
  <c r="F128" i="2"/>
  <c r="D128" i="2"/>
  <c r="G122" i="2"/>
  <c r="G445" i="3" l="1"/>
  <c r="I444" i="3"/>
  <c r="H228" i="3"/>
  <c r="J227" i="3"/>
  <c r="K227" i="3" s="1"/>
  <c r="L228" i="3"/>
  <c r="M228" i="3" s="1"/>
  <c r="E128" i="2"/>
  <c r="F129" i="2"/>
  <c r="D129" i="2"/>
  <c r="G123" i="2"/>
  <c r="H229" i="3" l="1"/>
  <c r="J228" i="3"/>
  <c r="K228" i="3" s="1"/>
  <c r="L229" i="3"/>
  <c r="M229" i="3" s="1"/>
  <c r="G446" i="3"/>
  <c r="I445" i="3"/>
  <c r="D130" i="2"/>
  <c r="E129" i="2"/>
  <c r="F130" i="2"/>
  <c r="G124" i="2"/>
  <c r="G447" i="3" l="1"/>
  <c r="I446" i="3"/>
  <c r="H230" i="3"/>
  <c r="J229" i="3"/>
  <c r="K229" i="3" s="1"/>
  <c r="L230" i="3"/>
  <c r="M230" i="3" s="1"/>
  <c r="E130" i="2"/>
  <c r="F131" i="2"/>
  <c r="D131" i="2"/>
  <c r="G125" i="2"/>
  <c r="H231" i="3" l="1"/>
  <c r="J230" i="3"/>
  <c r="K230" i="3" s="1"/>
  <c r="L231" i="3"/>
  <c r="M231" i="3" s="1"/>
  <c r="G448" i="3"/>
  <c r="I447" i="3"/>
  <c r="E131" i="2"/>
  <c r="F132" i="2"/>
  <c r="D132" i="2"/>
  <c r="G126" i="2"/>
  <c r="G449" i="3" l="1"/>
  <c r="I448" i="3"/>
  <c r="H232" i="3"/>
  <c r="J231" i="3"/>
  <c r="K231" i="3" s="1"/>
  <c r="L232" i="3"/>
  <c r="M232" i="3" s="1"/>
  <c r="F133" i="2"/>
  <c r="D133" i="2"/>
  <c r="E132" i="2"/>
  <c r="G127" i="2"/>
  <c r="H233" i="3" l="1"/>
  <c r="J232" i="3"/>
  <c r="K232" i="3" s="1"/>
  <c r="L233" i="3"/>
  <c r="M233" i="3" s="1"/>
  <c r="G450" i="3"/>
  <c r="I449" i="3"/>
  <c r="D134" i="2"/>
  <c r="F134" i="2"/>
  <c r="E133" i="2"/>
  <c r="G128" i="2"/>
  <c r="G451" i="3" l="1"/>
  <c r="I450" i="3"/>
  <c r="H234" i="3"/>
  <c r="J233" i="3"/>
  <c r="K233" i="3" s="1"/>
  <c r="L234" i="3"/>
  <c r="M234" i="3" s="1"/>
  <c r="D135" i="2"/>
  <c r="E134" i="2"/>
  <c r="F135" i="2"/>
  <c r="G129" i="2"/>
  <c r="H235" i="3" l="1"/>
  <c r="J234" i="3"/>
  <c r="K234" i="3" s="1"/>
  <c r="L235" i="3"/>
  <c r="M235" i="3" s="1"/>
  <c r="G452" i="3"/>
  <c r="I451" i="3"/>
  <c r="E135" i="2"/>
  <c r="F136" i="2"/>
  <c r="D136" i="2"/>
  <c r="G130" i="2"/>
  <c r="H236" i="3" l="1"/>
  <c r="J235" i="3"/>
  <c r="K235" i="3" s="1"/>
  <c r="L236" i="3"/>
  <c r="M236" i="3" s="1"/>
  <c r="G453" i="3"/>
  <c r="I452" i="3"/>
  <c r="F137" i="2"/>
  <c r="E136" i="2"/>
  <c r="D137" i="2"/>
  <c r="G131" i="2"/>
  <c r="G454" i="3" l="1"/>
  <c r="I453" i="3"/>
  <c r="H237" i="3"/>
  <c r="J236" i="3"/>
  <c r="K236" i="3" s="1"/>
  <c r="L237" i="3"/>
  <c r="M237" i="3" s="1"/>
  <c r="D138" i="2"/>
  <c r="E137" i="2"/>
  <c r="F138" i="2"/>
  <c r="G132" i="2"/>
  <c r="H238" i="3" l="1"/>
  <c r="J237" i="3"/>
  <c r="K237" i="3" s="1"/>
  <c r="L238" i="3"/>
  <c r="M238" i="3" s="1"/>
  <c r="G455" i="3"/>
  <c r="I454" i="3"/>
  <c r="E138" i="2"/>
  <c r="F139" i="2"/>
  <c r="D139" i="2"/>
  <c r="G133" i="2"/>
  <c r="G456" i="3" l="1"/>
  <c r="I455" i="3"/>
  <c r="H239" i="3"/>
  <c r="J238" i="3"/>
  <c r="K238" i="3" s="1"/>
  <c r="L239" i="3"/>
  <c r="M239" i="3" s="1"/>
  <c r="D140" i="2"/>
  <c r="E139" i="2"/>
  <c r="F140" i="2"/>
  <c r="G134" i="2"/>
  <c r="H240" i="3" l="1"/>
  <c r="J239" i="3"/>
  <c r="K239" i="3" s="1"/>
  <c r="L240" i="3"/>
  <c r="M240" i="3" s="1"/>
  <c r="G457" i="3"/>
  <c r="I456" i="3"/>
  <c r="D141" i="2"/>
  <c r="E140" i="2"/>
  <c r="F141" i="2"/>
  <c r="G135" i="2"/>
  <c r="G458" i="3" l="1"/>
  <c r="I457" i="3"/>
  <c r="H241" i="3"/>
  <c r="J240" i="3"/>
  <c r="K240" i="3" s="1"/>
  <c r="L241" i="3"/>
  <c r="M241" i="3" s="1"/>
  <c r="F142" i="2"/>
  <c r="E141" i="2"/>
  <c r="D142" i="2"/>
  <c r="G136" i="2"/>
  <c r="H242" i="3" l="1"/>
  <c r="J241" i="3"/>
  <c r="K241" i="3" s="1"/>
  <c r="L242" i="3"/>
  <c r="M242" i="3" s="1"/>
  <c r="G459" i="3"/>
  <c r="I458" i="3"/>
  <c r="E142" i="2"/>
  <c r="F143" i="2"/>
  <c r="D143" i="2"/>
  <c r="G137" i="2"/>
  <c r="G460" i="3" l="1"/>
  <c r="I459" i="3"/>
  <c r="H243" i="3"/>
  <c r="J242" i="3"/>
  <c r="K242" i="3" s="1"/>
  <c r="L243" i="3"/>
  <c r="M243" i="3" s="1"/>
  <c r="D144" i="2"/>
  <c r="E143" i="2"/>
  <c r="F144" i="2"/>
  <c r="G138" i="2"/>
  <c r="H244" i="3" l="1"/>
  <c r="J243" i="3"/>
  <c r="K243" i="3" s="1"/>
  <c r="L244" i="3"/>
  <c r="M244" i="3" s="1"/>
  <c r="G461" i="3"/>
  <c r="I460" i="3"/>
  <c r="D145" i="2"/>
  <c r="F145" i="2"/>
  <c r="E144" i="2"/>
  <c r="G139" i="2"/>
  <c r="G462" i="3" l="1"/>
  <c r="I461" i="3"/>
  <c r="H245" i="3"/>
  <c r="J244" i="3"/>
  <c r="K244" i="3" s="1"/>
  <c r="L245" i="3"/>
  <c r="M245" i="3" s="1"/>
  <c r="D146" i="2"/>
  <c r="E145" i="2"/>
  <c r="F146" i="2"/>
  <c r="G140" i="2"/>
  <c r="H246" i="3" l="1"/>
  <c r="J245" i="3"/>
  <c r="K245" i="3" s="1"/>
  <c r="L246" i="3"/>
  <c r="M246" i="3" s="1"/>
  <c r="G463" i="3"/>
  <c r="I462" i="3"/>
  <c r="D147" i="2"/>
  <c r="E146" i="2"/>
  <c r="F147" i="2"/>
  <c r="G141" i="2"/>
  <c r="G464" i="3" l="1"/>
  <c r="I463" i="3"/>
  <c r="H247" i="3"/>
  <c r="J246" i="3"/>
  <c r="K246" i="3" s="1"/>
  <c r="L247" i="3"/>
  <c r="M247" i="3" s="1"/>
  <c r="F148" i="2"/>
  <c r="E147" i="2"/>
  <c r="D148" i="2"/>
  <c r="G142" i="2"/>
  <c r="H248" i="3" l="1"/>
  <c r="J247" i="3"/>
  <c r="K247" i="3" s="1"/>
  <c r="L248" i="3"/>
  <c r="M248" i="3" s="1"/>
  <c r="G465" i="3"/>
  <c r="I464" i="3"/>
  <c r="E148" i="2"/>
  <c r="D149" i="2"/>
  <c r="F149" i="2"/>
  <c r="G143" i="2"/>
  <c r="G466" i="3" l="1"/>
  <c r="I465" i="3"/>
  <c r="H249" i="3"/>
  <c r="J248" i="3"/>
  <c r="K248" i="3" s="1"/>
  <c r="L249" i="3"/>
  <c r="M249" i="3" s="1"/>
  <c r="D150" i="2"/>
  <c r="E149" i="2"/>
  <c r="F150" i="2"/>
  <c r="G144" i="2"/>
  <c r="G467" i="3" l="1"/>
  <c r="I466" i="3"/>
  <c r="H250" i="3"/>
  <c r="J249" i="3"/>
  <c r="K249" i="3" s="1"/>
  <c r="L250" i="3"/>
  <c r="M250" i="3" s="1"/>
  <c r="F151" i="2"/>
  <c r="E150" i="2"/>
  <c r="D151" i="2"/>
  <c r="G145" i="2"/>
  <c r="H251" i="3" l="1"/>
  <c r="J250" i="3"/>
  <c r="K250" i="3" s="1"/>
  <c r="L251" i="3"/>
  <c r="M251" i="3" s="1"/>
  <c r="G468" i="3"/>
  <c r="I467" i="3"/>
  <c r="F152" i="2"/>
  <c r="E151" i="2"/>
  <c r="D152" i="2"/>
  <c r="G146" i="2"/>
  <c r="G469" i="3" l="1"/>
  <c r="I468" i="3"/>
  <c r="H252" i="3"/>
  <c r="J251" i="3"/>
  <c r="K251" i="3" s="1"/>
  <c r="L252" i="3"/>
  <c r="M252" i="3" s="1"/>
  <c r="D153" i="2"/>
  <c r="E152" i="2"/>
  <c r="F153" i="2"/>
  <c r="G147" i="2"/>
  <c r="H253" i="3" l="1"/>
  <c r="J252" i="3"/>
  <c r="K252" i="3" s="1"/>
  <c r="L253" i="3"/>
  <c r="M253" i="3" s="1"/>
  <c r="G470" i="3"/>
  <c r="I469" i="3"/>
  <c r="F154" i="2"/>
  <c r="D154" i="2"/>
  <c r="E153" i="2"/>
  <c r="G148" i="2"/>
  <c r="G471" i="3" l="1"/>
  <c r="I470" i="3"/>
  <c r="H254" i="3"/>
  <c r="J253" i="3"/>
  <c r="K253" i="3" s="1"/>
  <c r="L254" i="3"/>
  <c r="M254" i="3" s="1"/>
  <c r="D155" i="2"/>
  <c r="E154" i="2"/>
  <c r="F155" i="2"/>
  <c r="G149" i="2"/>
  <c r="H255" i="3" l="1"/>
  <c r="J254" i="3"/>
  <c r="K254" i="3" s="1"/>
  <c r="L255" i="3"/>
  <c r="M255" i="3" s="1"/>
  <c r="G472" i="3"/>
  <c r="I471" i="3"/>
  <c r="E155" i="2"/>
  <c r="F156" i="2"/>
  <c r="D156" i="2"/>
  <c r="G150" i="2"/>
  <c r="G473" i="3" l="1"/>
  <c r="I472" i="3"/>
  <c r="H256" i="3"/>
  <c r="J255" i="3"/>
  <c r="K255" i="3" s="1"/>
  <c r="L256" i="3"/>
  <c r="M256" i="3" s="1"/>
  <c r="E156" i="2"/>
  <c r="D157" i="2"/>
  <c r="F157" i="2"/>
  <c r="G151" i="2"/>
  <c r="H257" i="3" l="1"/>
  <c r="J256" i="3"/>
  <c r="K256" i="3" s="1"/>
  <c r="L257" i="3"/>
  <c r="M257" i="3" s="1"/>
  <c r="G474" i="3"/>
  <c r="I473" i="3"/>
  <c r="D158" i="2"/>
  <c r="F158" i="2"/>
  <c r="E157" i="2"/>
  <c r="G152" i="2"/>
  <c r="G475" i="3" l="1"/>
  <c r="I474" i="3"/>
  <c r="H258" i="3"/>
  <c r="J257" i="3"/>
  <c r="K257" i="3" s="1"/>
  <c r="L258" i="3"/>
  <c r="M258" i="3" s="1"/>
  <c r="D159" i="2"/>
  <c r="E158" i="2"/>
  <c r="F159" i="2"/>
  <c r="G153" i="2"/>
  <c r="H259" i="3" l="1"/>
  <c r="J258" i="3"/>
  <c r="K258" i="3" s="1"/>
  <c r="L259" i="3"/>
  <c r="M259" i="3" s="1"/>
  <c r="G476" i="3"/>
  <c r="I475" i="3"/>
  <c r="D160" i="2"/>
  <c r="E159" i="2"/>
  <c r="F160" i="2"/>
  <c r="G154" i="2"/>
  <c r="G477" i="3" l="1"/>
  <c r="I476" i="3"/>
  <c r="H260" i="3"/>
  <c r="J259" i="3"/>
  <c r="K259" i="3" s="1"/>
  <c r="L260" i="3"/>
  <c r="M260" i="3" s="1"/>
  <c r="D161" i="2"/>
  <c r="E160" i="2"/>
  <c r="F161" i="2"/>
  <c r="G155" i="2"/>
  <c r="H261" i="3" l="1"/>
  <c r="J260" i="3"/>
  <c r="K260" i="3" s="1"/>
  <c r="L261" i="3"/>
  <c r="M261" i="3" s="1"/>
  <c r="G478" i="3"/>
  <c r="I477" i="3"/>
  <c r="E161" i="2"/>
  <c r="F162" i="2"/>
  <c r="D162" i="2"/>
  <c r="G156" i="2"/>
  <c r="G479" i="3" l="1"/>
  <c r="I478" i="3"/>
  <c r="H262" i="3"/>
  <c r="J261" i="3"/>
  <c r="K261" i="3" s="1"/>
  <c r="L262" i="3"/>
  <c r="M262" i="3" s="1"/>
  <c r="F163" i="2"/>
  <c r="D163" i="2"/>
  <c r="E162" i="2"/>
  <c r="G157" i="2"/>
  <c r="H263" i="3" l="1"/>
  <c r="J262" i="3"/>
  <c r="K262" i="3" s="1"/>
  <c r="L263" i="3"/>
  <c r="M263" i="3" s="1"/>
  <c r="G480" i="3"/>
  <c r="I479" i="3"/>
  <c r="E163" i="2"/>
  <c r="D164" i="2"/>
  <c r="F164" i="2"/>
  <c r="G158" i="2"/>
  <c r="G481" i="3" l="1"/>
  <c r="I480" i="3"/>
  <c r="H264" i="3"/>
  <c r="J263" i="3"/>
  <c r="K263" i="3" s="1"/>
  <c r="L264" i="3"/>
  <c r="M264" i="3" s="1"/>
  <c r="E164" i="2"/>
  <c r="F165" i="2"/>
  <c r="D165" i="2"/>
  <c r="G159" i="2"/>
  <c r="H265" i="3" l="1"/>
  <c r="J264" i="3"/>
  <c r="K264" i="3" s="1"/>
  <c r="L265" i="3"/>
  <c r="M265" i="3" s="1"/>
  <c r="G482" i="3"/>
  <c r="I481" i="3"/>
  <c r="D166" i="2"/>
  <c r="F166" i="2"/>
  <c r="E165" i="2"/>
  <c r="G160" i="2"/>
  <c r="G483" i="3" l="1"/>
  <c r="I482" i="3"/>
  <c r="H266" i="3"/>
  <c r="J265" i="3"/>
  <c r="K265" i="3" s="1"/>
  <c r="L266" i="3"/>
  <c r="M266" i="3" s="1"/>
  <c r="F167" i="2"/>
  <c r="D167" i="2"/>
  <c r="E166" i="2"/>
  <c r="G161" i="2"/>
  <c r="H267" i="3" l="1"/>
  <c r="J266" i="3"/>
  <c r="K266" i="3" s="1"/>
  <c r="L267" i="3"/>
  <c r="M267" i="3" s="1"/>
  <c r="G484" i="3"/>
  <c r="I483" i="3"/>
  <c r="D168" i="2"/>
  <c r="E167" i="2"/>
  <c r="F168" i="2"/>
  <c r="G162" i="2"/>
  <c r="G485" i="3" l="1"/>
  <c r="I484" i="3"/>
  <c r="H268" i="3"/>
  <c r="J267" i="3"/>
  <c r="K267" i="3" s="1"/>
  <c r="L268" i="3"/>
  <c r="M268" i="3" s="1"/>
  <c r="D169" i="2"/>
  <c r="E168" i="2"/>
  <c r="F169" i="2"/>
  <c r="G163" i="2"/>
  <c r="H269" i="3" l="1"/>
  <c r="J268" i="3"/>
  <c r="K268" i="3" s="1"/>
  <c r="L269" i="3"/>
  <c r="M269" i="3" s="1"/>
  <c r="G486" i="3"/>
  <c r="I485" i="3"/>
  <c r="F170" i="2"/>
  <c r="D170" i="2"/>
  <c r="E169" i="2"/>
  <c r="G164" i="2"/>
  <c r="G487" i="3" l="1"/>
  <c r="I486" i="3"/>
  <c r="H270" i="3"/>
  <c r="J269" i="3"/>
  <c r="K269" i="3" s="1"/>
  <c r="L270" i="3"/>
  <c r="M270" i="3" s="1"/>
  <c r="E170" i="2"/>
  <c r="F171" i="2"/>
  <c r="D171" i="2"/>
  <c r="G165" i="2"/>
  <c r="G488" i="3" l="1"/>
  <c r="I487" i="3"/>
  <c r="H271" i="3"/>
  <c r="J270" i="3"/>
  <c r="K270" i="3" s="1"/>
  <c r="L271" i="3"/>
  <c r="M271" i="3" s="1"/>
  <c r="D172" i="2"/>
  <c r="E171" i="2"/>
  <c r="F172" i="2"/>
  <c r="G166" i="2"/>
  <c r="H272" i="3" l="1"/>
  <c r="J271" i="3"/>
  <c r="K271" i="3" s="1"/>
  <c r="L272" i="3"/>
  <c r="M272" i="3" s="1"/>
  <c r="G489" i="3"/>
  <c r="I488" i="3"/>
  <c r="F173" i="2"/>
  <c r="D173" i="2"/>
  <c r="E172" i="2"/>
  <c r="G167" i="2"/>
  <c r="G490" i="3" l="1"/>
  <c r="I489" i="3"/>
  <c r="H273" i="3"/>
  <c r="J272" i="3"/>
  <c r="K272" i="3" s="1"/>
  <c r="L273" i="3"/>
  <c r="M273" i="3" s="1"/>
  <c r="F174" i="2"/>
  <c r="E173" i="2"/>
  <c r="D174" i="2"/>
  <c r="G168" i="2"/>
  <c r="H274" i="3" l="1"/>
  <c r="J273" i="3"/>
  <c r="K273" i="3" s="1"/>
  <c r="L274" i="3"/>
  <c r="M274" i="3" s="1"/>
  <c r="G491" i="3"/>
  <c r="I490" i="3"/>
  <c r="F175" i="2"/>
  <c r="D175" i="2"/>
  <c r="E174" i="2"/>
  <c r="G169" i="2"/>
  <c r="G492" i="3" l="1"/>
  <c r="I491" i="3"/>
  <c r="H275" i="3"/>
  <c r="J274" i="3"/>
  <c r="K274" i="3" s="1"/>
  <c r="L275" i="3"/>
  <c r="M275" i="3" s="1"/>
  <c r="D176" i="2"/>
  <c r="F176" i="2"/>
  <c r="E175" i="2"/>
  <c r="G170" i="2"/>
  <c r="H276" i="3" l="1"/>
  <c r="J275" i="3"/>
  <c r="K275" i="3" s="1"/>
  <c r="L276" i="3"/>
  <c r="M276" i="3" s="1"/>
  <c r="G493" i="3"/>
  <c r="I492" i="3"/>
  <c r="F177" i="2"/>
  <c r="E176" i="2"/>
  <c r="D177" i="2"/>
  <c r="G171" i="2"/>
  <c r="G494" i="3" l="1"/>
  <c r="I493" i="3"/>
  <c r="H277" i="3"/>
  <c r="J276" i="3"/>
  <c r="K276" i="3" s="1"/>
  <c r="L277" i="3"/>
  <c r="M277" i="3" s="1"/>
  <c r="D178" i="2"/>
  <c r="E177" i="2"/>
  <c r="F178" i="2"/>
  <c r="G172" i="2"/>
  <c r="H278" i="3" l="1"/>
  <c r="J277" i="3"/>
  <c r="K277" i="3" s="1"/>
  <c r="L278" i="3"/>
  <c r="M278" i="3" s="1"/>
  <c r="G495" i="3"/>
  <c r="I494" i="3"/>
  <c r="E178" i="2"/>
  <c r="D179" i="2"/>
  <c r="F179" i="2"/>
  <c r="G173" i="2"/>
  <c r="H279" i="3" l="1"/>
  <c r="J278" i="3"/>
  <c r="K278" i="3" s="1"/>
  <c r="L279" i="3"/>
  <c r="M279" i="3" s="1"/>
  <c r="G496" i="3"/>
  <c r="I495" i="3"/>
  <c r="F180" i="2"/>
  <c r="D180" i="2"/>
  <c r="E179" i="2"/>
  <c r="G174" i="2"/>
  <c r="G497" i="3" l="1"/>
  <c r="I496" i="3"/>
  <c r="H280" i="3"/>
  <c r="J279" i="3"/>
  <c r="K279" i="3" s="1"/>
  <c r="L280" i="3"/>
  <c r="M280" i="3" s="1"/>
  <c r="D181" i="2"/>
  <c r="E180" i="2"/>
  <c r="F181" i="2"/>
  <c r="G175" i="2"/>
  <c r="H281" i="3" l="1"/>
  <c r="J280" i="3"/>
  <c r="K280" i="3" s="1"/>
  <c r="L281" i="3"/>
  <c r="M281" i="3" s="1"/>
  <c r="G498" i="3"/>
  <c r="I497" i="3"/>
  <c r="D182" i="2"/>
  <c r="E181" i="2"/>
  <c r="F182" i="2"/>
  <c r="G176" i="2"/>
  <c r="G499" i="3" l="1"/>
  <c r="I498" i="3"/>
  <c r="H282" i="3"/>
  <c r="J281" i="3"/>
  <c r="K281" i="3" s="1"/>
  <c r="L282" i="3"/>
  <c r="M282" i="3" s="1"/>
  <c r="E182" i="2"/>
  <c r="D183" i="2"/>
  <c r="F183" i="2"/>
  <c r="G177" i="2"/>
  <c r="H283" i="3" l="1"/>
  <c r="J282" i="3"/>
  <c r="K282" i="3" s="1"/>
  <c r="L283" i="3"/>
  <c r="M283" i="3" s="1"/>
  <c r="G500" i="3"/>
  <c r="I499" i="3"/>
  <c r="E183" i="2"/>
  <c r="F184" i="2"/>
  <c r="D184" i="2"/>
  <c r="G178" i="2"/>
  <c r="G501" i="3" l="1"/>
  <c r="I500" i="3"/>
  <c r="H284" i="3"/>
  <c r="J283" i="3"/>
  <c r="K283" i="3" s="1"/>
  <c r="L284" i="3"/>
  <c r="M284" i="3" s="1"/>
  <c r="F185" i="2"/>
  <c r="E184" i="2"/>
  <c r="D185" i="2"/>
  <c r="G179" i="2"/>
  <c r="G502" i="3" l="1"/>
  <c r="I501" i="3"/>
  <c r="H285" i="3"/>
  <c r="J284" i="3"/>
  <c r="K284" i="3" s="1"/>
  <c r="L285" i="3"/>
  <c r="M285" i="3" s="1"/>
  <c r="D186" i="2"/>
  <c r="F186" i="2"/>
  <c r="E185" i="2"/>
  <c r="G180" i="2"/>
  <c r="H286" i="3" l="1"/>
  <c r="J285" i="3"/>
  <c r="K285" i="3" s="1"/>
  <c r="L286" i="3"/>
  <c r="M286" i="3" s="1"/>
  <c r="G503" i="3"/>
  <c r="I502" i="3"/>
  <c r="E186" i="2"/>
  <c r="F187" i="2"/>
  <c r="D187" i="2"/>
  <c r="G181" i="2"/>
  <c r="G504" i="3" l="1"/>
  <c r="I503" i="3"/>
  <c r="H287" i="3"/>
  <c r="J286" i="3"/>
  <c r="K286" i="3" s="1"/>
  <c r="L287" i="3"/>
  <c r="M287" i="3" s="1"/>
  <c r="F188" i="2"/>
  <c r="D188" i="2"/>
  <c r="E187" i="2"/>
  <c r="G182" i="2"/>
  <c r="H288" i="3" l="1"/>
  <c r="J287" i="3"/>
  <c r="K287" i="3" s="1"/>
  <c r="L288" i="3"/>
  <c r="M288" i="3" s="1"/>
  <c r="G505" i="3"/>
  <c r="I504" i="3"/>
  <c r="D189" i="2"/>
  <c r="E188" i="2"/>
  <c r="F189" i="2"/>
  <c r="G183" i="2"/>
  <c r="G506" i="3" l="1"/>
  <c r="I505" i="3"/>
  <c r="H289" i="3"/>
  <c r="J288" i="3"/>
  <c r="K288" i="3" s="1"/>
  <c r="L289" i="3"/>
  <c r="M289" i="3" s="1"/>
  <c r="E189" i="2"/>
  <c r="F190" i="2"/>
  <c r="D190" i="2"/>
  <c r="G184" i="2"/>
  <c r="H290" i="3" l="1"/>
  <c r="J289" i="3"/>
  <c r="K289" i="3" s="1"/>
  <c r="L290" i="3"/>
  <c r="M290" i="3" s="1"/>
  <c r="G507" i="3"/>
  <c r="I506" i="3"/>
  <c r="F191" i="2"/>
  <c r="D191" i="2"/>
  <c r="E190" i="2"/>
  <c r="G185" i="2"/>
  <c r="G508" i="3" l="1"/>
  <c r="I507" i="3"/>
  <c r="H291" i="3"/>
  <c r="J290" i="3"/>
  <c r="K290" i="3" s="1"/>
  <c r="L291" i="3"/>
  <c r="M291" i="3" s="1"/>
  <c r="D192" i="2"/>
  <c r="F192" i="2"/>
  <c r="E191" i="2"/>
  <c r="G186" i="2"/>
  <c r="H292" i="3" l="1"/>
  <c r="J291" i="3"/>
  <c r="K291" i="3" s="1"/>
  <c r="L292" i="3"/>
  <c r="M292" i="3" s="1"/>
  <c r="G509" i="3"/>
  <c r="I508" i="3"/>
  <c r="E192" i="2"/>
  <c r="D193" i="2"/>
  <c r="F193" i="2"/>
  <c r="G187" i="2"/>
  <c r="G510" i="3" l="1"/>
  <c r="I509" i="3"/>
  <c r="H293" i="3"/>
  <c r="J292" i="3"/>
  <c r="K292" i="3" s="1"/>
  <c r="L293" i="3"/>
  <c r="M293" i="3" s="1"/>
  <c r="F194" i="2"/>
  <c r="E193" i="2"/>
  <c r="D194" i="2"/>
  <c r="G188" i="2"/>
  <c r="H294" i="3" l="1"/>
  <c r="J293" i="3"/>
  <c r="K293" i="3" s="1"/>
  <c r="L294" i="3"/>
  <c r="M294" i="3" s="1"/>
  <c r="G511" i="3"/>
  <c r="I510" i="3"/>
  <c r="D195" i="2"/>
  <c r="F195" i="2"/>
  <c r="E194" i="2"/>
  <c r="G189" i="2"/>
  <c r="G512" i="3" l="1"/>
  <c r="I511" i="3"/>
  <c r="H295" i="3"/>
  <c r="L295" i="3"/>
  <c r="M295" i="3" s="1"/>
  <c r="J294" i="3"/>
  <c r="K294" i="3" s="1"/>
  <c r="D196" i="2"/>
  <c r="F196" i="2"/>
  <c r="E195" i="2"/>
  <c r="G190" i="2"/>
  <c r="H296" i="3" l="1"/>
  <c r="J295" i="3"/>
  <c r="K295" i="3" s="1"/>
  <c r="L296" i="3"/>
  <c r="M296" i="3" s="1"/>
  <c r="G513" i="3"/>
  <c r="I512" i="3"/>
  <c r="F197" i="2"/>
  <c r="E196" i="2"/>
  <c r="D197" i="2"/>
  <c r="G191" i="2"/>
  <c r="G514" i="3" l="1"/>
  <c r="I513" i="3"/>
  <c r="H297" i="3"/>
  <c r="J296" i="3"/>
  <c r="K296" i="3" s="1"/>
  <c r="L297" i="3"/>
  <c r="M297" i="3" s="1"/>
  <c r="E197" i="2"/>
  <c r="F198" i="2"/>
  <c r="D198" i="2"/>
  <c r="G192" i="2"/>
  <c r="H298" i="3" l="1"/>
  <c r="J297" i="3"/>
  <c r="K297" i="3" s="1"/>
  <c r="L298" i="3"/>
  <c r="M298" i="3" s="1"/>
  <c r="G515" i="3"/>
  <c r="I514" i="3"/>
  <c r="D199" i="2"/>
  <c r="F199" i="2"/>
  <c r="E198" i="2"/>
  <c r="G193" i="2"/>
  <c r="G516" i="3" l="1"/>
  <c r="I515" i="3"/>
  <c r="H299" i="3"/>
  <c r="J298" i="3"/>
  <c r="K298" i="3" s="1"/>
  <c r="L299" i="3"/>
  <c r="M299" i="3" s="1"/>
  <c r="D200" i="2"/>
  <c r="E199" i="2"/>
  <c r="F200" i="2"/>
  <c r="G194" i="2"/>
  <c r="G517" i="3" l="1"/>
  <c r="I516" i="3"/>
  <c r="H300" i="3"/>
  <c r="J299" i="3"/>
  <c r="K299" i="3" s="1"/>
  <c r="L300" i="3"/>
  <c r="M300" i="3" s="1"/>
  <c r="D201" i="2"/>
  <c r="E200" i="2"/>
  <c r="F201" i="2"/>
  <c r="G195" i="2"/>
  <c r="H301" i="3" l="1"/>
  <c r="J300" i="3"/>
  <c r="K300" i="3" s="1"/>
  <c r="L301" i="3"/>
  <c r="M301" i="3" s="1"/>
  <c r="G518" i="3"/>
  <c r="I517" i="3"/>
  <c r="D202" i="2"/>
  <c r="F202" i="2"/>
  <c r="E201" i="2"/>
  <c r="G196" i="2"/>
  <c r="G519" i="3" l="1"/>
  <c r="I518" i="3"/>
  <c r="H302" i="3"/>
  <c r="J301" i="3"/>
  <c r="K301" i="3" s="1"/>
  <c r="L302" i="3"/>
  <c r="M302" i="3" s="1"/>
  <c r="E202" i="2"/>
  <c r="F203" i="2"/>
  <c r="D203" i="2"/>
  <c r="G197" i="2"/>
  <c r="H303" i="3" l="1"/>
  <c r="J302" i="3"/>
  <c r="K302" i="3" s="1"/>
  <c r="L303" i="3"/>
  <c r="M303" i="3" s="1"/>
  <c r="G520" i="3"/>
  <c r="I519" i="3"/>
  <c r="D204" i="2"/>
  <c r="E203" i="2"/>
  <c r="F204" i="2"/>
  <c r="G198" i="2"/>
  <c r="G521" i="3" l="1"/>
  <c r="I520" i="3"/>
  <c r="H304" i="3"/>
  <c r="J303" i="3"/>
  <c r="K303" i="3" s="1"/>
  <c r="L304" i="3"/>
  <c r="M304" i="3" s="1"/>
  <c r="E204" i="2"/>
  <c r="F205" i="2"/>
  <c r="D205" i="2"/>
  <c r="G199" i="2"/>
  <c r="H305" i="3" l="1"/>
  <c r="J304" i="3"/>
  <c r="K304" i="3" s="1"/>
  <c r="L305" i="3"/>
  <c r="M305" i="3" s="1"/>
  <c r="G522" i="3"/>
  <c r="I521" i="3"/>
  <c r="D206" i="2"/>
  <c r="E205" i="2"/>
  <c r="F206" i="2"/>
  <c r="G200" i="2"/>
  <c r="G523" i="3" l="1"/>
  <c r="I522" i="3"/>
  <c r="H306" i="3"/>
  <c r="J305" i="3"/>
  <c r="K305" i="3" s="1"/>
  <c r="L306" i="3"/>
  <c r="M306" i="3" s="1"/>
  <c r="D207" i="2"/>
  <c r="F207" i="2"/>
  <c r="E206" i="2"/>
  <c r="G201" i="2"/>
  <c r="H307" i="3" l="1"/>
  <c r="J306" i="3"/>
  <c r="K306" i="3" s="1"/>
  <c r="L307" i="3"/>
  <c r="M307" i="3" s="1"/>
  <c r="G524" i="3"/>
  <c r="I523" i="3"/>
  <c r="D208" i="2"/>
  <c r="E207" i="2"/>
  <c r="F208" i="2"/>
  <c r="G202" i="2"/>
  <c r="G525" i="3" l="1"/>
  <c r="I524" i="3"/>
  <c r="H308" i="3"/>
  <c r="J307" i="3"/>
  <c r="K307" i="3" s="1"/>
  <c r="L308" i="3"/>
  <c r="M308" i="3" s="1"/>
  <c r="E208" i="2"/>
  <c r="D209" i="2"/>
  <c r="F209" i="2"/>
  <c r="G203" i="2"/>
  <c r="H309" i="3" l="1"/>
  <c r="J308" i="3"/>
  <c r="K308" i="3" s="1"/>
  <c r="L309" i="3"/>
  <c r="M309" i="3" s="1"/>
  <c r="G526" i="3"/>
  <c r="I525" i="3"/>
  <c r="D210" i="2"/>
  <c r="F210" i="2"/>
  <c r="E209" i="2"/>
  <c r="G204" i="2"/>
  <c r="G527" i="3" l="1"/>
  <c r="I526" i="3"/>
  <c r="H310" i="3"/>
  <c r="J309" i="3"/>
  <c r="K309" i="3" s="1"/>
  <c r="L310" i="3"/>
  <c r="M310" i="3" s="1"/>
  <c r="E210" i="2"/>
  <c r="F211" i="2"/>
  <c r="D211" i="2"/>
  <c r="G205" i="2"/>
  <c r="H311" i="3" l="1"/>
  <c r="J310" i="3"/>
  <c r="K310" i="3" s="1"/>
  <c r="L311" i="3"/>
  <c r="M311" i="3" s="1"/>
  <c r="G528" i="3"/>
  <c r="I527" i="3"/>
  <c r="D212" i="2"/>
  <c r="F212" i="2"/>
  <c r="E211" i="2"/>
  <c r="G206" i="2"/>
  <c r="G529" i="3" l="1"/>
  <c r="I528" i="3"/>
  <c r="H312" i="3"/>
  <c r="J311" i="3"/>
  <c r="K311" i="3" s="1"/>
  <c r="L312" i="3"/>
  <c r="M312" i="3" s="1"/>
  <c r="D213" i="2"/>
  <c r="E212" i="2"/>
  <c r="F213" i="2"/>
  <c r="G207" i="2"/>
  <c r="H313" i="3" l="1"/>
  <c r="J312" i="3"/>
  <c r="K312" i="3" s="1"/>
  <c r="L313" i="3"/>
  <c r="M313" i="3" s="1"/>
  <c r="G530" i="3"/>
  <c r="I529" i="3"/>
  <c r="E213" i="2"/>
  <c r="D214" i="2"/>
  <c r="F214" i="2"/>
  <c r="G208" i="2"/>
  <c r="G531" i="3" l="1"/>
  <c r="I530" i="3"/>
  <c r="H314" i="3"/>
  <c r="J313" i="3"/>
  <c r="K313" i="3" s="1"/>
  <c r="L314" i="3"/>
  <c r="M314" i="3" s="1"/>
  <c r="D215" i="2"/>
  <c r="E214" i="2"/>
  <c r="F215" i="2"/>
  <c r="G209" i="2"/>
  <c r="H315" i="3" l="1"/>
  <c r="J314" i="3"/>
  <c r="K314" i="3" s="1"/>
  <c r="L315" i="3"/>
  <c r="M315" i="3" s="1"/>
  <c r="G532" i="3"/>
  <c r="I531" i="3"/>
  <c r="E215" i="2"/>
  <c r="D216" i="2"/>
  <c r="F216" i="2"/>
  <c r="G210" i="2"/>
  <c r="G533" i="3" l="1"/>
  <c r="I532" i="3"/>
  <c r="H316" i="3"/>
  <c r="J315" i="3"/>
  <c r="K315" i="3" s="1"/>
  <c r="L316" i="3"/>
  <c r="M316" i="3" s="1"/>
  <c r="E216" i="2"/>
  <c r="F217" i="2"/>
  <c r="D217" i="2"/>
  <c r="G211" i="2"/>
  <c r="H317" i="3" l="1"/>
  <c r="J316" i="3"/>
  <c r="K316" i="3" s="1"/>
  <c r="L317" i="3"/>
  <c r="M317" i="3" s="1"/>
  <c r="G534" i="3"/>
  <c r="I533" i="3"/>
  <c r="E217" i="2"/>
  <c r="F218" i="2"/>
  <c r="D218" i="2"/>
  <c r="G212" i="2"/>
  <c r="G535" i="3" l="1"/>
  <c r="I534" i="3"/>
  <c r="H318" i="3"/>
  <c r="J317" i="3"/>
  <c r="K317" i="3" s="1"/>
  <c r="L318" i="3"/>
  <c r="M318" i="3" s="1"/>
  <c r="D219" i="2"/>
  <c r="E218" i="2"/>
  <c r="F219" i="2"/>
  <c r="G213" i="2"/>
  <c r="H319" i="3" l="1"/>
  <c r="J318" i="3"/>
  <c r="K318" i="3" s="1"/>
  <c r="L319" i="3"/>
  <c r="M319" i="3" s="1"/>
  <c r="G536" i="3"/>
  <c r="I535" i="3"/>
  <c r="F220" i="2"/>
  <c r="D220" i="2"/>
  <c r="E219" i="2"/>
  <c r="G214" i="2"/>
  <c r="H320" i="3" l="1"/>
  <c r="J319" i="3"/>
  <c r="K319" i="3" s="1"/>
  <c r="L320" i="3"/>
  <c r="M320" i="3" s="1"/>
  <c r="G537" i="3"/>
  <c r="I536" i="3"/>
  <c r="E220" i="2"/>
  <c r="D221" i="2"/>
  <c r="F221" i="2"/>
  <c r="G215" i="2"/>
  <c r="G538" i="3" l="1"/>
  <c r="I537" i="3"/>
  <c r="H321" i="3"/>
  <c r="J320" i="3"/>
  <c r="K320" i="3" s="1"/>
  <c r="L321" i="3"/>
  <c r="M321" i="3" s="1"/>
  <c r="F222" i="2"/>
  <c r="D222" i="2"/>
  <c r="E221" i="2"/>
  <c r="G216" i="2"/>
  <c r="G539" i="3" l="1"/>
  <c r="I538" i="3"/>
  <c r="H322" i="3"/>
  <c r="J321" i="3"/>
  <c r="K321" i="3" s="1"/>
  <c r="L322" i="3"/>
  <c r="M322" i="3" s="1"/>
  <c r="E222" i="2"/>
  <c r="F223" i="2"/>
  <c r="D223" i="2"/>
  <c r="G217" i="2"/>
  <c r="H323" i="3" l="1"/>
  <c r="J322" i="3"/>
  <c r="K322" i="3" s="1"/>
  <c r="L323" i="3"/>
  <c r="M323" i="3" s="1"/>
  <c r="G540" i="3"/>
  <c r="I539" i="3"/>
  <c r="D224" i="2"/>
  <c r="F224" i="2"/>
  <c r="E223" i="2"/>
  <c r="G218" i="2"/>
  <c r="G541" i="3" l="1"/>
  <c r="I540" i="3"/>
  <c r="H324" i="3"/>
  <c r="J323" i="3"/>
  <c r="K323" i="3" s="1"/>
  <c r="L324" i="3"/>
  <c r="M324" i="3" s="1"/>
  <c r="D225" i="2"/>
  <c r="E224" i="2"/>
  <c r="F225" i="2"/>
  <c r="G219" i="2"/>
  <c r="H325" i="3" l="1"/>
  <c r="J324" i="3"/>
  <c r="K324" i="3" s="1"/>
  <c r="L325" i="3"/>
  <c r="M325" i="3" s="1"/>
  <c r="G542" i="3"/>
  <c r="I541" i="3"/>
  <c r="D226" i="2"/>
  <c r="F226" i="2"/>
  <c r="E225" i="2"/>
  <c r="G220" i="2"/>
  <c r="G543" i="3" l="1"/>
  <c r="I542" i="3"/>
  <c r="H326" i="3"/>
  <c r="J325" i="3"/>
  <c r="K325" i="3" s="1"/>
  <c r="L326" i="3"/>
  <c r="M326" i="3" s="1"/>
  <c r="F227" i="2"/>
  <c r="E226" i="2"/>
  <c r="D227" i="2"/>
  <c r="G221" i="2"/>
  <c r="H327" i="3" l="1"/>
  <c r="J326" i="3"/>
  <c r="K326" i="3" s="1"/>
  <c r="L327" i="3"/>
  <c r="M327" i="3" s="1"/>
  <c r="G544" i="3"/>
  <c r="I543" i="3"/>
  <c r="E227" i="2"/>
  <c r="F228" i="2"/>
  <c r="D228" i="2"/>
  <c r="G222" i="2"/>
  <c r="G545" i="3" l="1"/>
  <c r="I544" i="3"/>
  <c r="H328" i="3"/>
  <c r="J327" i="3"/>
  <c r="K327" i="3" s="1"/>
  <c r="L328" i="3"/>
  <c r="M328" i="3" s="1"/>
  <c r="F229" i="2"/>
  <c r="D229" i="2"/>
  <c r="E228" i="2"/>
  <c r="G223" i="2"/>
  <c r="H329" i="3" l="1"/>
  <c r="J328" i="3"/>
  <c r="K328" i="3" s="1"/>
  <c r="L329" i="3"/>
  <c r="M329" i="3" s="1"/>
  <c r="G546" i="3"/>
  <c r="I545" i="3"/>
  <c r="D230" i="2"/>
  <c r="E229" i="2"/>
  <c r="F230" i="2"/>
  <c r="G224" i="2"/>
  <c r="G547" i="3" l="1"/>
  <c r="I546" i="3"/>
  <c r="H330" i="3"/>
  <c r="J329" i="3"/>
  <c r="K329" i="3" s="1"/>
  <c r="L330" i="3"/>
  <c r="M330" i="3" s="1"/>
  <c r="D231" i="2"/>
  <c r="F231" i="2"/>
  <c r="E230" i="2"/>
  <c r="G225" i="2"/>
  <c r="H331" i="3" l="1"/>
  <c r="J330" i="3"/>
  <c r="K330" i="3" s="1"/>
  <c r="L331" i="3"/>
  <c r="M331" i="3" s="1"/>
  <c r="G548" i="3"/>
  <c r="I547" i="3"/>
  <c r="D232" i="2"/>
  <c r="F232" i="2"/>
  <c r="E231" i="2"/>
  <c r="G226" i="2"/>
  <c r="G549" i="3" l="1"/>
  <c r="I548" i="3"/>
  <c r="H332" i="3"/>
  <c r="J331" i="3"/>
  <c r="K331" i="3" s="1"/>
  <c r="L332" i="3"/>
  <c r="M332" i="3" s="1"/>
  <c r="D233" i="2"/>
  <c r="F233" i="2"/>
  <c r="E232" i="2"/>
  <c r="G227" i="2"/>
  <c r="H333" i="3" l="1"/>
  <c r="J332" i="3"/>
  <c r="K332" i="3" s="1"/>
  <c r="L333" i="3"/>
  <c r="M333" i="3" s="1"/>
  <c r="G550" i="3"/>
  <c r="I549" i="3"/>
  <c r="F234" i="2"/>
  <c r="E233" i="2"/>
  <c r="D234" i="2"/>
  <c r="G228" i="2"/>
  <c r="H334" i="3" l="1"/>
  <c r="J333" i="3"/>
  <c r="K333" i="3" s="1"/>
  <c r="L334" i="3"/>
  <c r="M334" i="3" s="1"/>
  <c r="G551" i="3"/>
  <c r="I550" i="3"/>
  <c r="D235" i="2"/>
  <c r="F235" i="2"/>
  <c r="E234" i="2"/>
  <c r="G229" i="2"/>
  <c r="G552" i="3" l="1"/>
  <c r="I551" i="3"/>
  <c r="H335" i="3"/>
  <c r="J334" i="3"/>
  <c r="K334" i="3" s="1"/>
  <c r="L335" i="3"/>
  <c r="M335" i="3" s="1"/>
  <c r="D236" i="2"/>
  <c r="F236" i="2"/>
  <c r="E235" i="2"/>
  <c r="G230" i="2"/>
  <c r="H336" i="3" l="1"/>
  <c r="J335" i="3"/>
  <c r="K335" i="3" s="1"/>
  <c r="L336" i="3"/>
  <c r="M336" i="3" s="1"/>
  <c r="G553" i="3"/>
  <c r="I552" i="3"/>
  <c r="D237" i="2"/>
  <c r="F237" i="2"/>
  <c r="E236" i="2"/>
  <c r="G231" i="2"/>
  <c r="G554" i="3" l="1"/>
  <c r="I553" i="3"/>
  <c r="H337" i="3"/>
  <c r="J336" i="3"/>
  <c r="K336" i="3" s="1"/>
  <c r="L337" i="3"/>
  <c r="M337" i="3" s="1"/>
  <c r="F238" i="2"/>
  <c r="E237" i="2"/>
  <c r="D238" i="2"/>
  <c r="G232" i="2"/>
  <c r="H338" i="3" l="1"/>
  <c r="J337" i="3"/>
  <c r="K337" i="3" s="1"/>
  <c r="L338" i="3"/>
  <c r="M338" i="3" s="1"/>
  <c r="G555" i="3"/>
  <c r="I554" i="3"/>
  <c r="E238" i="2"/>
  <c r="D239" i="2"/>
  <c r="F239" i="2"/>
  <c r="G233" i="2"/>
  <c r="G556" i="3" l="1"/>
  <c r="I555" i="3"/>
  <c r="H339" i="3"/>
  <c r="J338" i="3"/>
  <c r="K338" i="3" s="1"/>
  <c r="L339" i="3"/>
  <c r="M339" i="3" s="1"/>
  <c r="E239" i="2"/>
  <c r="F240" i="2"/>
  <c r="D240" i="2"/>
  <c r="G234" i="2"/>
  <c r="H340" i="3" l="1"/>
  <c r="J339" i="3"/>
  <c r="K339" i="3" s="1"/>
  <c r="L340" i="3"/>
  <c r="M340" i="3" s="1"/>
  <c r="G557" i="3"/>
  <c r="I556" i="3"/>
  <c r="D241" i="2"/>
  <c r="F241" i="2"/>
  <c r="E240" i="2"/>
  <c r="G235" i="2"/>
  <c r="G558" i="3" l="1"/>
  <c r="I557" i="3"/>
  <c r="H341" i="3"/>
  <c r="J340" i="3"/>
  <c r="K340" i="3" s="1"/>
  <c r="L341" i="3"/>
  <c r="M341" i="3" s="1"/>
  <c r="D242" i="2"/>
  <c r="E241" i="2"/>
  <c r="F242" i="2"/>
  <c r="G236" i="2"/>
  <c r="H342" i="3" l="1"/>
  <c r="J341" i="3"/>
  <c r="K341" i="3" s="1"/>
  <c r="L342" i="3"/>
  <c r="M342" i="3" s="1"/>
  <c r="G559" i="3"/>
  <c r="I558" i="3"/>
  <c r="E242" i="2"/>
  <c r="D243" i="2"/>
  <c r="F243" i="2"/>
  <c r="G237" i="2"/>
  <c r="G560" i="3" l="1"/>
  <c r="I559" i="3"/>
  <c r="H343" i="3"/>
  <c r="J342" i="3"/>
  <c r="K342" i="3" s="1"/>
  <c r="L343" i="3"/>
  <c r="M343" i="3" s="1"/>
  <c r="F244" i="2"/>
  <c r="D244" i="2"/>
  <c r="E243" i="2"/>
  <c r="G238" i="2"/>
  <c r="H344" i="3" l="1"/>
  <c r="J343" i="3"/>
  <c r="K343" i="3" s="1"/>
  <c r="L344" i="3"/>
  <c r="M344" i="3" s="1"/>
  <c r="G561" i="3"/>
  <c r="I560" i="3"/>
  <c r="D245" i="2"/>
  <c r="E244" i="2"/>
  <c r="F245" i="2"/>
  <c r="G239" i="2"/>
  <c r="G562" i="3" l="1"/>
  <c r="I561" i="3"/>
  <c r="H345" i="3"/>
  <c r="J344" i="3"/>
  <c r="K344" i="3" s="1"/>
  <c r="L345" i="3"/>
  <c r="M345" i="3" s="1"/>
  <c r="F246" i="2"/>
  <c r="D246" i="2"/>
  <c r="E245" i="2"/>
  <c r="G240" i="2"/>
  <c r="H346" i="3" l="1"/>
  <c r="J345" i="3"/>
  <c r="K345" i="3" s="1"/>
  <c r="L346" i="3"/>
  <c r="M346" i="3" s="1"/>
  <c r="G563" i="3"/>
  <c r="I562" i="3"/>
  <c r="F247" i="2"/>
  <c r="E246" i="2"/>
  <c r="D247" i="2"/>
  <c r="G241" i="2"/>
  <c r="G564" i="3" l="1"/>
  <c r="I563" i="3"/>
  <c r="H347" i="3"/>
  <c r="J346" i="3"/>
  <c r="K346" i="3" s="1"/>
  <c r="L347" i="3"/>
  <c r="M347" i="3" s="1"/>
  <c r="D248" i="2"/>
  <c r="E247" i="2"/>
  <c r="F248" i="2"/>
  <c r="G242" i="2"/>
  <c r="H348" i="3" l="1"/>
  <c r="J347" i="3"/>
  <c r="K347" i="3" s="1"/>
  <c r="L348" i="3"/>
  <c r="M348" i="3" s="1"/>
  <c r="G565" i="3"/>
  <c r="I564" i="3"/>
  <c r="F249" i="2"/>
  <c r="D249" i="2"/>
  <c r="E248" i="2"/>
  <c r="G243" i="2"/>
  <c r="H349" i="3" l="1"/>
  <c r="J348" i="3"/>
  <c r="K348" i="3" s="1"/>
  <c r="L349" i="3"/>
  <c r="M349" i="3" s="1"/>
  <c r="G566" i="3"/>
  <c r="I565" i="3"/>
  <c r="D250" i="2"/>
  <c r="E249" i="2"/>
  <c r="F250" i="2"/>
  <c r="G244" i="2"/>
  <c r="G567" i="3" l="1"/>
  <c r="I566" i="3"/>
  <c r="H350" i="3"/>
  <c r="J349" i="3"/>
  <c r="K349" i="3" s="1"/>
  <c r="L350" i="3"/>
  <c r="M350" i="3" s="1"/>
  <c r="D251" i="2"/>
  <c r="F251" i="2"/>
  <c r="E250" i="2"/>
  <c r="G245" i="2"/>
  <c r="H351" i="3" l="1"/>
  <c r="J350" i="3"/>
  <c r="K350" i="3" s="1"/>
  <c r="L351" i="3"/>
  <c r="M351" i="3" s="1"/>
  <c r="G568" i="3"/>
  <c r="I567" i="3"/>
  <c r="F252" i="2"/>
  <c r="D252" i="2"/>
  <c r="E251" i="2"/>
  <c r="G246" i="2"/>
  <c r="G569" i="3" l="1"/>
  <c r="I568" i="3"/>
  <c r="H352" i="3"/>
  <c r="J351" i="3"/>
  <c r="K351" i="3" s="1"/>
  <c r="L352" i="3"/>
  <c r="M352" i="3" s="1"/>
  <c r="D253" i="2"/>
  <c r="E252" i="2"/>
  <c r="F253" i="2"/>
  <c r="G247" i="2"/>
  <c r="H353" i="3" l="1"/>
  <c r="J352" i="3"/>
  <c r="K352" i="3" s="1"/>
  <c r="L353" i="3"/>
  <c r="M353" i="3" s="1"/>
  <c r="G570" i="3"/>
  <c r="I569" i="3"/>
  <c r="D254" i="2"/>
  <c r="F254" i="2"/>
  <c r="E253" i="2"/>
  <c r="G248" i="2"/>
  <c r="H354" i="3" l="1"/>
  <c r="J353" i="3"/>
  <c r="K353" i="3" s="1"/>
  <c r="L354" i="3"/>
  <c r="M354" i="3" s="1"/>
  <c r="G571" i="3"/>
  <c r="I570" i="3"/>
  <c r="D255" i="2"/>
  <c r="F255" i="2"/>
  <c r="E254" i="2"/>
  <c r="G249" i="2"/>
  <c r="G572" i="3" l="1"/>
  <c r="I571" i="3"/>
  <c r="H355" i="3"/>
  <c r="J354" i="3"/>
  <c r="K354" i="3" s="1"/>
  <c r="L355" i="3"/>
  <c r="M355" i="3" s="1"/>
  <c r="D256" i="2"/>
  <c r="E255" i="2"/>
  <c r="F256" i="2"/>
  <c r="G250" i="2"/>
  <c r="H356" i="3" l="1"/>
  <c r="J355" i="3"/>
  <c r="K355" i="3" s="1"/>
  <c r="L356" i="3"/>
  <c r="M356" i="3" s="1"/>
  <c r="G573" i="3"/>
  <c r="I572" i="3"/>
  <c r="D257" i="2"/>
  <c r="D258" i="2" s="1"/>
  <c r="F257" i="2"/>
  <c r="E256" i="2"/>
  <c r="G251" i="2"/>
  <c r="G574" i="3" l="1"/>
  <c r="I573" i="3"/>
  <c r="H357" i="3"/>
  <c r="J356" i="3"/>
  <c r="K356" i="3" s="1"/>
  <c r="L357" i="3"/>
  <c r="M357" i="3" s="1"/>
  <c r="E258" i="2"/>
  <c r="D259" i="2"/>
  <c r="F259" i="2"/>
  <c r="E257" i="2"/>
  <c r="F258" i="2"/>
  <c r="G252" i="2"/>
  <c r="H358" i="3" l="1"/>
  <c r="J357" i="3"/>
  <c r="K357" i="3" s="1"/>
  <c r="L358" i="3"/>
  <c r="M358" i="3" s="1"/>
  <c r="G575" i="3"/>
  <c r="I574" i="3"/>
  <c r="E259" i="2"/>
  <c r="F260" i="2"/>
  <c r="D260" i="2"/>
  <c r="G253" i="2"/>
  <c r="G576" i="3" l="1"/>
  <c r="I575" i="3"/>
  <c r="H359" i="3"/>
  <c r="J358" i="3"/>
  <c r="K358" i="3" s="1"/>
  <c r="L359" i="3"/>
  <c r="M359" i="3" s="1"/>
  <c r="F261" i="2"/>
  <c r="D261" i="2"/>
  <c r="E260" i="2"/>
  <c r="G254" i="2"/>
  <c r="H360" i="3" l="1"/>
  <c r="J359" i="3"/>
  <c r="K359" i="3" s="1"/>
  <c r="L360" i="3"/>
  <c r="M360" i="3" s="1"/>
  <c r="G577" i="3"/>
  <c r="I576" i="3"/>
  <c r="F262" i="2"/>
  <c r="D262" i="2"/>
  <c r="E261" i="2"/>
  <c r="G255" i="2"/>
  <c r="G578" i="3" l="1"/>
  <c r="I577" i="3"/>
  <c r="H361" i="3"/>
  <c r="J360" i="3"/>
  <c r="K360" i="3" s="1"/>
  <c r="L361" i="3"/>
  <c r="M361" i="3" s="1"/>
  <c r="E262" i="2"/>
  <c r="F263" i="2"/>
  <c r="D263" i="2"/>
  <c r="G256" i="2"/>
  <c r="H362" i="3" l="1"/>
  <c r="J361" i="3"/>
  <c r="K361" i="3" s="1"/>
  <c r="L362" i="3"/>
  <c r="M362" i="3" s="1"/>
  <c r="G579" i="3"/>
  <c r="I578" i="3"/>
  <c r="D264" i="2"/>
  <c r="E263" i="2"/>
  <c r="F264" i="2"/>
  <c r="G257" i="2"/>
  <c r="G580" i="3" l="1"/>
  <c r="I579" i="3"/>
  <c r="H363" i="3"/>
  <c r="J362" i="3"/>
  <c r="K362" i="3" s="1"/>
  <c r="L363" i="3"/>
  <c r="M363" i="3" s="1"/>
  <c r="F265" i="2"/>
  <c r="E264" i="2"/>
  <c r="D265" i="2"/>
  <c r="G258" i="2"/>
  <c r="H364" i="3" l="1"/>
  <c r="J363" i="3"/>
  <c r="K363" i="3" s="1"/>
  <c r="L364" i="3"/>
  <c r="M364" i="3" s="1"/>
  <c r="G581" i="3"/>
  <c r="I580" i="3"/>
  <c r="D266" i="2"/>
  <c r="F266" i="2"/>
  <c r="E265" i="2"/>
  <c r="G259" i="2"/>
  <c r="G582" i="3" l="1"/>
  <c r="I581" i="3"/>
  <c r="H365" i="3"/>
  <c r="J364" i="3"/>
  <c r="K364" i="3" s="1"/>
  <c r="L365" i="3"/>
  <c r="M365" i="3" s="1"/>
  <c r="F267" i="2"/>
  <c r="D267" i="2"/>
  <c r="E266" i="2"/>
  <c r="G260" i="2"/>
  <c r="H366" i="3" l="1"/>
  <c r="J365" i="3"/>
  <c r="K365" i="3" s="1"/>
  <c r="L366" i="3"/>
  <c r="M366" i="3" s="1"/>
  <c r="G583" i="3"/>
  <c r="I582" i="3"/>
  <c r="D268" i="2"/>
  <c r="E267" i="2"/>
  <c r="F268" i="2"/>
  <c r="G261" i="2"/>
  <c r="G584" i="3" l="1"/>
  <c r="I583" i="3"/>
  <c r="H367" i="3"/>
  <c r="J366" i="3"/>
  <c r="K366" i="3" s="1"/>
  <c r="L367" i="3"/>
  <c r="M367" i="3" s="1"/>
  <c r="D269" i="2"/>
  <c r="E268" i="2"/>
  <c r="F269" i="2"/>
  <c r="G262" i="2"/>
  <c r="H368" i="3" l="1"/>
  <c r="J367" i="3"/>
  <c r="K367" i="3" s="1"/>
  <c r="L368" i="3"/>
  <c r="M368" i="3" s="1"/>
  <c r="G585" i="3"/>
  <c r="I584" i="3"/>
  <c r="D270" i="2"/>
  <c r="E269" i="2"/>
  <c r="F270" i="2"/>
  <c r="G263" i="2"/>
  <c r="G586" i="3" l="1"/>
  <c r="I585" i="3"/>
  <c r="H369" i="3"/>
  <c r="J368" i="3"/>
  <c r="K368" i="3" s="1"/>
  <c r="L369" i="3"/>
  <c r="M369" i="3" s="1"/>
  <c r="D271" i="2"/>
  <c r="F271" i="2"/>
  <c r="E270" i="2"/>
  <c r="G264" i="2"/>
  <c r="H370" i="3" l="1"/>
  <c r="J369" i="3"/>
  <c r="K369" i="3" s="1"/>
  <c r="L370" i="3"/>
  <c r="M370" i="3" s="1"/>
  <c r="G587" i="3"/>
  <c r="I586" i="3"/>
  <c r="D272" i="2"/>
  <c r="E271" i="2"/>
  <c r="F272" i="2"/>
  <c r="G265" i="2"/>
  <c r="G588" i="3" l="1"/>
  <c r="I587" i="3"/>
  <c r="H371" i="3"/>
  <c r="J370" i="3"/>
  <c r="K370" i="3" s="1"/>
  <c r="L371" i="3"/>
  <c r="M371" i="3" s="1"/>
  <c r="D273" i="2"/>
  <c r="F273" i="2"/>
  <c r="E272" i="2"/>
  <c r="G266" i="2"/>
  <c r="H372" i="3" l="1"/>
  <c r="J371" i="3"/>
  <c r="K371" i="3" s="1"/>
  <c r="L372" i="3"/>
  <c r="M372" i="3" s="1"/>
  <c r="G589" i="3"/>
  <c r="I588" i="3"/>
  <c r="F274" i="2"/>
  <c r="D274" i="2"/>
  <c r="E273" i="2"/>
  <c r="G267" i="2"/>
  <c r="G590" i="3" l="1"/>
  <c r="I589" i="3"/>
  <c r="H373" i="3"/>
  <c r="J372" i="3"/>
  <c r="K372" i="3" s="1"/>
  <c r="L373" i="3"/>
  <c r="M373" i="3" s="1"/>
  <c r="F275" i="2"/>
  <c r="D275" i="2"/>
  <c r="E274" i="2"/>
  <c r="G268" i="2"/>
  <c r="H374" i="3" l="1"/>
  <c r="J373" i="3"/>
  <c r="K373" i="3" s="1"/>
  <c r="L374" i="3"/>
  <c r="M374" i="3" s="1"/>
  <c r="G591" i="3"/>
  <c r="I590" i="3"/>
  <c r="F276" i="2"/>
  <c r="D276" i="2"/>
  <c r="E275" i="2"/>
  <c r="G269" i="2"/>
  <c r="G592" i="3" l="1"/>
  <c r="I591" i="3"/>
  <c r="H375" i="3"/>
  <c r="J374" i="3"/>
  <c r="K374" i="3" s="1"/>
  <c r="L375" i="3"/>
  <c r="M375" i="3" s="1"/>
  <c r="D277" i="2"/>
  <c r="E276" i="2"/>
  <c r="F277" i="2"/>
  <c r="G270" i="2"/>
  <c r="H376" i="3" l="1"/>
  <c r="J375" i="3"/>
  <c r="K375" i="3" s="1"/>
  <c r="L376" i="3"/>
  <c r="M376" i="3" s="1"/>
  <c r="G593" i="3"/>
  <c r="I592" i="3"/>
  <c r="F278" i="2"/>
  <c r="D278" i="2"/>
  <c r="E277" i="2"/>
  <c r="G271" i="2"/>
  <c r="G594" i="3" l="1"/>
  <c r="I593" i="3"/>
  <c r="H377" i="3"/>
  <c r="J376" i="3"/>
  <c r="K376" i="3" s="1"/>
  <c r="L377" i="3"/>
  <c r="M377" i="3" s="1"/>
  <c r="F279" i="2"/>
  <c r="D279" i="2"/>
  <c r="E278" i="2"/>
  <c r="G272" i="2"/>
  <c r="H378" i="3" l="1"/>
  <c r="J377" i="3"/>
  <c r="K377" i="3" s="1"/>
  <c r="L378" i="3"/>
  <c r="M378" i="3" s="1"/>
  <c r="G595" i="3"/>
  <c r="I594" i="3"/>
  <c r="F280" i="2"/>
  <c r="D280" i="2"/>
  <c r="E279" i="2"/>
  <c r="G273" i="2"/>
  <c r="G596" i="3" l="1"/>
  <c r="I595" i="3"/>
  <c r="H379" i="3"/>
  <c r="J378" i="3"/>
  <c r="K378" i="3" s="1"/>
  <c r="L379" i="3"/>
  <c r="M379" i="3" s="1"/>
  <c r="E280" i="2"/>
  <c r="D281" i="2"/>
  <c r="F281" i="2"/>
  <c r="G274" i="2"/>
  <c r="H380" i="3" l="1"/>
  <c r="J379" i="3"/>
  <c r="K379" i="3" s="1"/>
  <c r="L380" i="3"/>
  <c r="M380" i="3" s="1"/>
  <c r="G597" i="3"/>
  <c r="I596" i="3"/>
  <c r="F282" i="2"/>
  <c r="E281" i="2"/>
  <c r="D282" i="2"/>
  <c r="G275" i="2"/>
  <c r="G598" i="3" l="1"/>
  <c r="I597" i="3"/>
  <c r="H381" i="3"/>
  <c r="J380" i="3"/>
  <c r="K380" i="3" s="1"/>
  <c r="L381" i="3"/>
  <c r="M381" i="3" s="1"/>
  <c r="D283" i="2"/>
  <c r="F283" i="2"/>
  <c r="E282" i="2"/>
  <c r="G276" i="2"/>
  <c r="H382" i="3" l="1"/>
  <c r="J381" i="3"/>
  <c r="K381" i="3" s="1"/>
  <c r="L382" i="3"/>
  <c r="M382" i="3" s="1"/>
  <c r="G599" i="3"/>
  <c r="I598" i="3"/>
  <c r="E283" i="2"/>
  <c r="F284" i="2"/>
  <c r="D284" i="2"/>
  <c r="G277" i="2"/>
  <c r="G600" i="3" l="1"/>
  <c r="I599" i="3"/>
  <c r="H383" i="3"/>
  <c r="J382" i="3"/>
  <c r="K382" i="3" s="1"/>
  <c r="L383" i="3"/>
  <c r="M383" i="3" s="1"/>
  <c r="F285" i="2"/>
  <c r="D285" i="2"/>
  <c r="E284" i="2"/>
  <c r="G278" i="2"/>
  <c r="H384" i="3" l="1"/>
  <c r="J383" i="3"/>
  <c r="K383" i="3" s="1"/>
  <c r="L384" i="3"/>
  <c r="M384" i="3" s="1"/>
  <c r="G601" i="3"/>
  <c r="I600" i="3"/>
  <c r="D286" i="2"/>
  <c r="F286" i="2"/>
  <c r="E285" i="2"/>
  <c r="G279" i="2"/>
  <c r="G602" i="3" l="1"/>
  <c r="I601" i="3"/>
  <c r="H385" i="3"/>
  <c r="J384" i="3"/>
  <c r="K384" i="3" s="1"/>
  <c r="L385" i="3"/>
  <c r="M385" i="3" s="1"/>
  <c r="F287" i="2"/>
  <c r="E286" i="2"/>
  <c r="D287" i="2"/>
  <c r="G280" i="2"/>
  <c r="H386" i="3" l="1"/>
  <c r="J385" i="3"/>
  <c r="K385" i="3" s="1"/>
  <c r="L386" i="3"/>
  <c r="M386" i="3" s="1"/>
  <c r="G603" i="3"/>
  <c r="I602" i="3"/>
  <c r="F288" i="2"/>
  <c r="D288" i="2"/>
  <c r="E287" i="2"/>
  <c r="G281" i="2"/>
  <c r="G604" i="3" l="1"/>
  <c r="I603" i="3"/>
  <c r="H387" i="3"/>
  <c r="J386" i="3"/>
  <c r="K386" i="3" s="1"/>
  <c r="L387" i="3"/>
  <c r="M387" i="3" s="1"/>
  <c r="E288" i="2"/>
  <c r="F289" i="2"/>
  <c r="D289" i="2"/>
  <c r="G282" i="2"/>
  <c r="G605" i="3" l="1"/>
  <c r="I604" i="3"/>
  <c r="H388" i="3"/>
  <c r="J387" i="3"/>
  <c r="K387" i="3" s="1"/>
  <c r="L388" i="3"/>
  <c r="M388" i="3" s="1"/>
  <c r="E289" i="2"/>
  <c r="F290" i="2"/>
  <c r="D290" i="2"/>
  <c r="G283" i="2"/>
  <c r="H389" i="3" l="1"/>
  <c r="J388" i="3"/>
  <c r="K388" i="3" s="1"/>
  <c r="L389" i="3"/>
  <c r="M389" i="3" s="1"/>
  <c r="G606" i="3"/>
  <c r="I605" i="3"/>
  <c r="E290" i="2"/>
  <c r="F291" i="2"/>
  <c r="D291" i="2"/>
  <c r="D292" i="2" s="1"/>
  <c r="G284" i="2"/>
  <c r="G607" i="3" l="1"/>
  <c r="I606" i="3"/>
  <c r="H390" i="3"/>
  <c r="J389" i="3"/>
  <c r="K389" i="3" s="1"/>
  <c r="L390" i="3"/>
  <c r="M390" i="3" s="1"/>
  <c r="D293" i="2"/>
  <c r="E292" i="2"/>
  <c r="F293" i="2"/>
  <c r="E291" i="2"/>
  <c r="F292" i="2"/>
  <c r="G285" i="2"/>
  <c r="H391" i="3" l="1"/>
  <c r="J390" i="3"/>
  <c r="K390" i="3" s="1"/>
  <c r="L391" i="3"/>
  <c r="M391" i="3" s="1"/>
  <c r="G608" i="3"/>
  <c r="I607" i="3"/>
  <c r="D294" i="2"/>
  <c r="E293" i="2"/>
  <c r="F294" i="2"/>
  <c r="G286" i="2"/>
  <c r="G609" i="3" l="1"/>
  <c r="I608" i="3"/>
  <c r="H392" i="3"/>
  <c r="J391" i="3"/>
  <c r="K391" i="3" s="1"/>
  <c r="L392" i="3"/>
  <c r="M392" i="3" s="1"/>
  <c r="E294" i="2"/>
  <c r="F295" i="2"/>
  <c r="D295" i="2"/>
  <c r="D296" i="2" s="1"/>
  <c r="G287" i="2"/>
  <c r="H393" i="3" l="1"/>
  <c r="J392" i="3"/>
  <c r="K392" i="3" s="1"/>
  <c r="L393" i="3"/>
  <c r="M393" i="3" s="1"/>
  <c r="G610" i="3"/>
  <c r="I609" i="3"/>
  <c r="D297" i="2"/>
  <c r="E296" i="2"/>
  <c r="F297" i="2"/>
  <c r="F296" i="2"/>
  <c r="E295" i="2"/>
  <c r="G288" i="2"/>
  <c r="G611" i="3" l="1"/>
  <c r="I610" i="3"/>
  <c r="H394" i="3"/>
  <c r="J393" i="3"/>
  <c r="K393" i="3" s="1"/>
  <c r="L394" i="3"/>
  <c r="M394" i="3" s="1"/>
  <c r="D298" i="2"/>
  <c r="F298" i="2"/>
  <c r="E297" i="2"/>
  <c r="G289" i="2"/>
  <c r="H395" i="3" l="1"/>
  <c r="J394" i="3"/>
  <c r="K394" i="3" s="1"/>
  <c r="L395" i="3"/>
  <c r="M395" i="3" s="1"/>
  <c r="G612" i="3"/>
  <c r="I611" i="3"/>
  <c r="E298" i="2"/>
  <c r="F299" i="2"/>
  <c r="D299" i="2"/>
  <c r="G290" i="2"/>
  <c r="G613" i="3" l="1"/>
  <c r="I612" i="3"/>
  <c r="H396" i="3"/>
  <c r="J395" i="3"/>
  <c r="K395" i="3" s="1"/>
  <c r="L396" i="3"/>
  <c r="M396" i="3" s="1"/>
  <c r="E299" i="2"/>
  <c r="F300" i="2"/>
  <c r="D300" i="2"/>
  <c r="G291" i="2"/>
  <c r="H397" i="3" l="1"/>
  <c r="J396" i="3"/>
  <c r="K396" i="3" s="1"/>
  <c r="L397" i="3"/>
  <c r="M397" i="3" s="1"/>
  <c r="G614" i="3"/>
  <c r="I613" i="3"/>
  <c r="E300" i="2"/>
  <c r="D301" i="2"/>
  <c r="F301" i="2"/>
  <c r="G292" i="2"/>
  <c r="G615" i="3" l="1"/>
  <c r="I614" i="3"/>
  <c r="H398" i="3"/>
  <c r="J397" i="3"/>
  <c r="K397" i="3" s="1"/>
  <c r="L398" i="3"/>
  <c r="M398" i="3" s="1"/>
  <c r="D302" i="2"/>
  <c r="E301" i="2"/>
  <c r="F302" i="2"/>
  <c r="G293" i="2"/>
  <c r="H399" i="3" l="1"/>
  <c r="J398" i="3"/>
  <c r="K398" i="3" s="1"/>
  <c r="L399" i="3"/>
  <c r="M399" i="3" s="1"/>
  <c r="G616" i="3"/>
  <c r="I615" i="3"/>
  <c r="F303" i="2"/>
  <c r="E302" i="2"/>
  <c r="D303" i="2"/>
  <c r="G294" i="2"/>
  <c r="G617" i="3" l="1"/>
  <c r="I616" i="3"/>
  <c r="H400" i="3"/>
  <c r="J399" i="3"/>
  <c r="K399" i="3" s="1"/>
  <c r="L400" i="3"/>
  <c r="M400" i="3" s="1"/>
  <c r="D304" i="2"/>
  <c r="F304" i="2"/>
  <c r="E303" i="2"/>
  <c r="G295" i="2"/>
  <c r="H401" i="3" l="1"/>
  <c r="J400" i="3"/>
  <c r="K400" i="3" s="1"/>
  <c r="L401" i="3"/>
  <c r="M401" i="3" s="1"/>
  <c r="G618" i="3"/>
  <c r="I617" i="3"/>
  <c r="F305" i="2"/>
  <c r="D305" i="2"/>
  <c r="E304" i="2"/>
  <c r="G296" i="2"/>
  <c r="G619" i="3" l="1"/>
  <c r="I618" i="3"/>
  <c r="H402" i="3"/>
  <c r="J401" i="3"/>
  <c r="K401" i="3" s="1"/>
  <c r="L402" i="3"/>
  <c r="M402" i="3" s="1"/>
  <c r="D306" i="2"/>
  <c r="E305" i="2"/>
  <c r="F306" i="2"/>
  <c r="G297" i="2"/>
  <c r="H403" i="3" l="1"/>
  <c r="J402" i="3"/>
  <c r="K402" i="3" s="1"/>
  <c r="L403" i="3"/>
  <c r="M403" i="3" s="1"/>
  <c r="G620" i="3"/>
  <c r="I619" i="3"/>
  <c r="E306" i="2"/>
  <c r="D307" i="2"/>
  <c r="F307" i="2"/>
  <c r="G298" i="2"/>
  <c r="G621" i="3" l="1"/>
  <c r="I620" i="3"/>
  <c r="H404" i="3"/>
  <c r="J403" i="3"/>
  <c r="K403" i="3" s="1"/>
  <c r="L404" i="3"/>
  <c r="M404" i="3" s="1"/>
  <c r="E307" i="2"/>
  <c r="F308" i="2"/>
  <c r="D308" i="2"/>
  <c r="G299" i="2"/>
  <c r="H405" i="3" l="1"/>
  <c r="J404" i="3"/>
  <c r="K404" i="3" s="1"/>
  <c r="L405" i="3"/>
  <c r="M405" i="3" s="1"/>
  <c r="G622" i="3"/>
  <c r="I621" i="3"/>
  <c r="E308" i="2"/>
  <c r="F309" i="2"/>
  <c r="D309" i="2"/>
  <c r="G300" i="2"/>
  <c r="G623" i="3" l="1"/>
  <c r="I622" i="3"/>
  <c r="H406" i="3"/>
  <c r="J405" i="3"/>
  <c r="K405" i="3" s="1"/>
  <c r="L406" i="3"/>
  <c r="M406" i="3" s="1"/>
  <c r="E309" i="2"/>
  <c r="D310" i="2"/>
  <c r="F310" i="2"/>
  <c r="G301" i="2"/>
  <c r="H407" i="3" l="1"/>
  <c r="J406" i="3"/>
  <c r="K406" i="3" s="1"/>
  <c r="L407" i="3"/>
  <c r="M407" i="3" s="1"/>
  <c r="G624" i="3"/>
  <c r="I623" i="3"/>
  <c r="D311" i="2"/>
  <c r="E310" i="2"/>
  <c r="F311" i="2"/>
  <c r="G302" i="2"/>
  <c r="G625" i="3" l="1"/>
  <c r="I624" i="3"/>
  <c r="H408" i="3"/>
  <c r="J407" i="3"/>
  <c r="K407" i="3" s="1"/>
  <c r="L408" i="3"/>
  <c r="M408" i="3" s="1"/>
  <c r="E311" i="2"/>
  <c r="F312" i="2"/>
  <c r="D312" i="2"/>
  <c r="G303" i="2"/>
  <c r="H409" i="3" l="1"/>
  <c r="J408" i="3"/>
  <c r="K408" i="3" s="1"/>
  <c r="L409" i="3"/>
  <c r="M409" i="3" s="1"/>
  <c r="G626" i="3"/>
  <c r="I625" i="3"/>
  <c r="E312" i="2"/>
  <c r="F313" i="2"/>
  <c r="D313" i="2"/>
  <c r="D314" i="2" s="1"/>
  <c r="G304" i="2"/>
  <c r="G627" i="3" l="1"/>
  <c r="I626" i="3"/>
  <c r="H410" i="3"/>
  <c r="J409" i="3"/>
  <c r="K409" i="3" s="1"/>
  <c r="L410" i="3"/>
  <c r="M410" i="3" s="1"/>
  <c r="E314" i="2"/>
  <c r="F315" i="2"/>
  <c r="D315" i="2"/>
  <c r="F314" i="2"/>
  <c r="E313" i="2"/>
  <c r="G305" i="2"/>
  <c r="H411" i="3" l="1"/>
  <c r="J410" i="3"/>
  <c r="K410" i="3" s="1"/>
  <c r="L411" i="3"/>
  <c r="M411" i="3" s="1"/>
  <c r="G628" i="3"/>
  <c r="I627" i="3"/>
  <c r="D316" i="2"/>
  <c r="E315" i="2"/>
  <c r="F316" i="2"/>
  <c r="G306" i="2"/>
  <c r="G629" i="3" l="1"/>
  <c r="I628" i="3"/>
  <c r="H412" i="3"/>
  <c r="J411" i="3"/>
  <c r="K411" i="3" s="1"/>
  <c r="L412" i="3"/>
  <c r="M412" i="3" s="1"/>
  <c r="D317" i="2"/>
  <c r="E316" i="2"/>
  <c r="F317" i="2"/>
  <c r="G307" i="2"/>
  <c r="H413" i="3" l="1"/>
  <c r="J412" i="3"/>
  <c r="K412" i="3" s="1"/>
  <c r="L413" i="3"/>
  <c r="M413" i="3" s="1"/>
  <c r="G630" i="3"/>
  <c r="I629" i="3"/>
  <c r="D318" i="2"/>
  <c r="F318" i="2"/>
  <c r="E317" i="2"/>
  <c r="G308" i="2"/>
  <c r="G631" i="3" l="1"/>
  <c r="I630" i="3"/>
  <c r="H414" i="3"/>
  <c r="J413" i="3"/>
  <c r="K413" i="3" s="1"/>
  <c r="L414" i="3"/>
  <c r="M414" i="3" s="1"/>
  <c r="D319" i="2"/>
  <c r="F319" i="2"/>
  <c r="E318" i="2"/>
  <c r="G309" i="2"/>
  <c r="H415" i="3" l="1"/>
  <c r="J414" i="3"/>
  <c r="K414" i="3" s="1"/>
  <c r="L415" i="3"/>
  <c r="M415" i="3" s="1"/>
  <c r="G632" i="3"/>
  <c r="I631" i="3"/>
  <c r="E319" i="2"/>
  <c r="F320" i="2"/>
  <c r="D320" i="2"/>
  <c r="G310" i="2"/>
  <c r="G633" i="3" l="1"/>
  <c r="I632" i="3"/>
  <c r="H416" i="3"/>
  <c r="J415" i="3"/>
  <c r="K415" i="3" s="1"/>
  <c r="L416" i="3"/>
  <c r="M416" i="3" s="1"/>
  <c r="E320" i="2"/>
  <c r="F321" i="2"/>
  <c r="D321" i="2"/>
  <c r="G311" i="2"/>
  <c r="H417" i="3" l="1"/>
  <c r="J416" i="3"/>
  <c r="K416" i="3" s="1"/>
  <c r="L417" i="3"/>
  <c r="M417" i="3" s="1"/>
  <c r="G634" i="3"/>
  <c r="I633" i="3"/>
  <c r="D322" i="2"/>
  <c r="E321" i="2"/>
  <c r="F322" i="2"/>
  <c r="G312" i="2"/>
  <c r="G635" i="3" l="1"/>
  <c r="I634" i="3"/>
  <c r="H418" i="3"/>
  <c r="J417" i="3"/>
  <c r="K417" i="3" s="1"/>
  <c r="L418" i="3"/>
  <c r="M418" i="3" s="1"/>
  <c r="E322" i="2"/>
  <c r="F323" i="2"/>
  <c r="D323" i="2"/>
  <c r="G313" i="2"/>
  <c r="H419" i="3" l="1"/>
  <c r="J418" i="3"/>
  <c r="K418" i="3" s="1"/>
  <c r="L419" i="3"/>
  <c r="M419" i="3" s="1"/>
  <c r="G636" i="3"/>
  <c r="I635" i="3"/>
  <c r="D324" i="2"/>
  <c r="F324" i="2"/>
  <c r="E323" i="2"/>
  <c r="G314" i="2"/>
  <c r="G637" i="3" l="1"/>
  <c r="I636" i="3"/>
  <c r="H420" i="3"/>
  <c r="J419" i="3"/>
  <c r="K419" i="3" s="1"/>
  <c r="L420" i="3"/>
  <c r="M420" i="3" s="1"/>
  <c r="F325" i="2"/>
  <c r="E324" i="2"/>
  <c r="D325" i="2"/>
  <c r="G315" i="2"/>
  <c r="H421" i="3" l="1"/>
  <c r="J420" i="3"/>
  <c r="K420" i="3" s="1"/>
  <c r="L421" i="3"/>
  <c r="M421" i="3" s="1"/>
  <c r="G638" i="3"/>
  <c r="I637" i="3"/>
  <c r="D326" i="2"/>
  <c r="E325" i="2"/>
  <c r="F326" i="2"/>
  <c r="G316" i="2"/>
  <c r="G639" i="3" l="1"/>
  <c r="I638" i="3"/>
  <c r="H422" i="3"/>
  <c r="J421" i="3"/>
  <c r="K421" i="3" s="1"/>
  <c r="L422" i="3"/>
  <c r="M422" i="3" s="1"/>
  <c r="F327" i="2"/>
  <c r="D327" i="2"/>
  <c r="E326" i="2"/>
  <c r="G317" i="2"/>
  <c r="H423" i="3" l="1"/>
  <c r="J422" i="3"/>
  <c r="K422" i="3" s="1"/>
  <c r="L423" i="3"/>
  <c r="M423" i="3" s="1"/>
  <c r="G640" i="3"/>
  <c r="I639" i="3"/>
  <c r="E327" i="2"/>
  <c r="D328" i="2"/>
  <c r="F328" i="2"/>
  <c r="G318" i="2"/>
  <c r="G641" i="3" l="1"/>
  <c r="I640" i="3"/>
  <c r="H424" i="3"/>
  <c r="J423" i="3"/>
  <c r="K423" i="3" s="1"/>
  <c r="L424" i="3"/>
  <c r="M424" i="3" s="1"/>
  <c r="D329" i="2"/>
  <c r="E328" i="2"/>
  <c r="F329" i="2"/>
  <c r="G319" i="2"/>
  <c r="H425" i="3" l="1"/>
  <c r="J424" i="3"/>
  <c r="K424" i="3" s="1"/>
  <c r="L425" i="3"/>
  <c r="M425" i="3" s="1"/>
  <c r="G642" i="3"/>
  <c r="I641" i="3"/>
  <c r="D330" i="2"/>
  <c r="F330" i="2"/>
  <c r="E329" i="2"/>
  <c r="G320" i="2"/>
  <c r="G643" i="3" l="1"/>
  <c r="I642" i="3"/>
  <c r="H426" i="3"/>
  <c r="J425" i="3"/>
  <c r="K425" i="3" s="1"/>
  <c r="L426" i="3"/>
  <c r="M426" i="3" s="1"/>
  <c r="D331" i="2"/>
  <c r="F331" i="2"/>
  <c r="E330" i="2"/>
  <c r="G321" i="2"/>
  <c r="H427" i="3" l="1"/>
  <c r="J426" i="3"/>
  <c r="K426" i="3" s="1"/>
  <c r="L427" i="3"/>
  <c r="M427" i="3" s="1"/>
  <c r="G644" i="3"/>
  <c r="I643" i="3"/>
  <c r="E331" i="2"/>
  <c r="D332" i="2"/>
  <c r="F332" i="2"/>
  <c r="G322" i="2"/>
  <c r="G645" i="3" l="1"/>
  <c r="I644" i="3"/>
  <c r="H428" i="3"/>
  <c r="J427" i="3"/>
  <c r="K427" i="3" s="1"/>
  <c r="L428" i="3"/>
  <c r="M428" i="3" s="1"/>
  <c r="F333" i="2"/>
  <c r="D333" i="2"/>
  <c r="E332" i="2"/>
  <c r="G323" i="2"/>
  <c r="H429" i="3" l="1"/>
  <c r="J428" i="3"/>
  <c r="K428" i="3" s="1"/>
  <c r="L429" i="3"/>
  <c r="M429" i="3" s="1"/>
  <c r="G646" i="3"/>
  <c r="I645" i="3"/>
  <c r="F334" i="2"/>
  <c r="E333" i="2"/>
  <c r="D334" i="2"/>
  <c r="G324" i="2"/>
  <c r="G647" i="3" l="1"/>
  <c r="I646" i="3"/>
  <c r="H430" i="3"/>
  <c r="J429" i="3"/>
  <c r="K429" i="3" s="1"/>
  <c r="L430" i="3"/>
  <c r="M430" i="3" s="1"/>
  <c r="F335" i="2"/>
  <c r="E334" i="2"/>
  <c r="D335" i="2"/>
  <c r="G325" i="2"/>
  <c r="H431" i="3" l="1"/>
  <c r="J430" i="3"/>
  <c r="K430" i="3" s="1"/>
  <c r="L431" i="3"/>
  <c r="M431" i="3" s="1"/>
  <c r="G648" i="3"/>
  <c r="I647" i="3"/>
  <c r="D336" i="2"/>
  <c r="F336" i="2"/>
  <c r="E335" i="2"/>
  <c r="G326" i="2"/>
  <c r="G649" i="3" l="1"/>
  <c r="I648" i="3"/>
  <c r="H432" i="3"/>
  <c r="J431" i="3"/>
  <c r="K431" i="3" s="1"/>
  <c r="L432" i="3"/>
  <c r="M432" i="3" s="1"/>
  <c r="F337" i="2"/>
  <c r="E336" i="2"/>
  <c r="D337" i="2"/>
  <c r="G327" i="2"/>
  <c r="H433" i="3" l="1"/>
  <c r="J432" i="3"/>
  <c r="K432" i="3" s="1"/>
  <c r="L433" i="3"/>
  <c r="M433" i="3" s="1"/>
  <c r="G650" i="3"/>
  <c r="I649" i="3"/>
  <c r="E337" i="2"/>
  <c r="D338" i="2"/>
  <c r="F338" i="2"/>
  <c r="G328" i="2"/>
  <c r="G651" i="3" l="1"/>
  <c r="I650" i="3"/>
  <c r="H434" i="3"/>
  <c r="J433" i="3"/>
  <c r="K433" i="3" s="1"/>
  <c r="L434" i="3"/>
  <c r="M434" i="3" s="1"/>
  <c r="E338" i="2"/>
  <c r="F339" i="2"/>
  <c r="D339" i="2"/>
  <c r="G329" i="2"/>
  <c r="H435" i="3" l="1"/>
  <c r="J434" i="3"/>
  <c r="K434" i="3" s="1"/>
  <c r="L435" i="3"/>
  <c r="M435" i="3" s="1"/>
  <c r="G652" i="3"/>
  <c r="I651" i="3"/>
  <c r="E339" i="2"/>
  <c r="F340" i="2"/>
  <c r="D340" i="2"/>
  <c r="G330" i="2"/>
  <c r="G653" i="3" l="1"/>
  <c r="I652" i="3"/>
  <c r="H436" i="3"/>
  <c r="J435" i="3"/>
  <c r="K435" i="3" s="1"/>
  <c r="L436" i="3"/>
  <c r="M436" i="3" s="1"/>
  <c r="D341" i="2"/>
  <c r="E340" i="2"/>
  <c r="F341" i="2"/>
  <c r="G331" i="2"/>
  <c r="H437" i="3" l="1"/>
  <c r="J436" i="3"/>
  <c r="K436" i="3" s="1"/>
  <c r="L437" i="3"/>
  <c r="M437" i="3" s="1"/>
  <c r="G654" i="3"/>
  <c r="I653" i="3"/>
  <c r="F342" i="2"/>
  <c r="D342" i="2"/>
  <c r="E341" i="2"/>
  <c r="G332" i="2"/>
  <c r="G655" i="3" l="1"/>
  <c r="I654" i="3"/>
  <c r="H438" i="3"/>
  <c r="J437" i="3"/>
  <c r="K437" i="3" s="1"/>
  <c r="L438" i="3"/>
  <c r="M438" i="3" s="1"/>
  <c r="E342" i="2"/>
  <c r="F343" i="2"/>
  <c r="D343" i="2"/>
  <c r="G333" i="2"/>
  <c r="H439" i="3" l="1"/>
  <c r="J438" i="3"/>
  <c r="K438" i="3" s="1"/>
  <c r="L439" i="3"/>
  <c r="M439" i="3" s="1"/>
  <c r="G656" i="3"/>
  <c r="I655" i="3"/>
  <c r="D344" i="2"/>
  <c r="E343" i="2"/>
  <c r="F344" i="2"/>
  <c r="G334" i="2"/>
  <c r="G657" i="3" l="1"/>
  <c r="I656" i="3"/>
  <c r="H440" i="3"/>
  <c r="J439" i="3"/>
  <c r="K439" i="3" s="1"/>
  <c r="L440" i="3"/>
  <c r="M440" i="3" s="1"/>
  <c r="E344" i="2"/>
  <c r="F345" i="2"/>
  <c r="D345" i="2"/>
  <c r="G335" i="2"/>
  <c r="H441" i="3" l="1"/>
  <c r="J440" i="3"/>
  <c r="K440" i="3" s="1"/>
  <c r="L441" i="3"/>
  <c r="M441" i="3" s="1"/>
  <c r="G658" i="3"/>
  <c r="I657" i="3"/>
  <c r="D346" i="2"/>
  <c r="F346" i="2"/>
  <c r="E345" i="2"/>
  <c r="G336" i="2"/>
  <c r="G659" i="3" l="1"/>
  <c r="I658" i="3"/>
  <c r="H442" i="3"/>
  <c r="J441" i="3"/>
  <c r="K441" i="3" s="1"/>
  <c r="L442" i="3"/>
  <c r="M442" i="3" s="1"/>
  <c r="F347" i="2"/>
  <c r="D347" i="2"/>
  <c r="E346" i="2"/>
  <c r="G337" i="2"/>
  <c r="H443" i="3" l="1"/>
  <c r="J442" i="3"/>
  <c r="K442" i="3" s="1"/>
  <c r="L443" i="3"/>
  <c r="M443" i="3" s="1"/>
  <c r="G660" i="3"/>
  <c r="I659" i="3"/>
  <c r="E347" i="2"/>
  <c r="D348" i="2"/>
  <c r="F348" i="2"/>
  <c r="G338" i="2"/>
  <c r="G661" i="3" l="1"/>
  <c r="I660" i="3"/>
  <c r="H444" i="3"/>
  <c r="J443" i="3"/>
  <c r="K443" i="3" s="1"/>
  <c r="L444" i="3"/>
  <c r="M444" i="3" s="1"/>
  <c r="E348" i="2"/>
  <c r="D349" i="2"/>
  <c r="F349" i="2"/>
  <c r="G339" i="2"/>
  <c r="H445" i="3" l="1"/>
  <c r="J444" i="3"/>
  <c r="K444" i="3" s="1"/>
  <c r="L445" i="3"/>
  <c r="M445" i="3" s="1"/>
  <c r="G662" i="3"/>
  <c r="I661" i="3"/>
  <c r="D350" i="2"/>
  <c r="F350" i="2"/>
  <c r="E349" i="2"/>
  <c r="G340" i="2"/>
  <c r="G663" i="3" l="1"/>
  <c r="I662" i="3"/>
  <c r="H446" i="3"/>
  <c r="J445" i="3"/>
  <c r="K445" i="3" s="1"/>
  <c r="L446" i="3"/>
  <c r="M446" i="3" s="1"/>
  <c r="E350" i="2"/>
  <c r="F351" i="2"/>
  <c r="D351" i="2"/>
  <c r="G341" i="2"/>
  <c r="H447" i="3" l="1"/>
  <c r="J446" i="3"/>
  <c r="K446" i="3" s="1"/>
  <c r="L447" i="3"/>
  <c r="M447" i="3" s="1"/>
  <c r="G664" i="3"/>
  <c r="I663" i="3"/>
  <c r="E351" i="2"/>
  <c r="D352" i="2"/>
  <c r="F352" i="2"/>
  <c r="G342" i="2"/>
  <c r="G665" i="3" l="1"/>
  <c r="I664" i="3"/>
  <c r="H448" i="3"/>
  <c r="J447" i="3"/>
  <c r="K447" i="3" s="1"/>
  <c r="L448" i="3"/>
  <c r="M448" i="3" s="1"/>
  <c r="E352" i="2"/>
  <c r="D353" i="2"/>
  <c r="F353" i="2"/>
  <c r="G343" i="2"/>
  <c r="H449" i="3" l="1"/>
  <c r="J448" i="3"/>
  <c r="K448" i="3" s="1"/>
  <c r="L449" i="3"/>
  <c r="M449" i="3" s="1"/>
  <c r="G666" i="3"/>
  <c r="I665" i="3"/>
  <c r="E353" i="2"/>
  <c r="D354" i="2"/>
  <c r="F354" i="2"/>
  <c r="G344" i="2"/>
  <c r="G667" i="3" l="1"/>
  <c r="I666" i="3"/>
  <c r="H450" i="3"/>
  <c r="J449" i="3"/>
  <c r="K449" i="3" s="1"/>
  <c r="L450" i="3"/>
  <c r="M450" i="3" s="1"/>
  <c r="E354" i="2"/>
  <c r="D355" i="2"/>
  <c r="F355" i="2"/>
  <c r="G345" i="2"/>
  <c r="H451" i="3" l="1"/>
  <c r="J450" i="3"/>
  <c r="K450" i="3" s="1"/>
  <c r="L451" i="3"/>
  <c r="M451" i="3" s="1"/>
  <c r="G668" i="3"/>
  <c r="I667" i="3"/>
  <c r="E355" i="2"/>
  <c r="F356" i="2"/>
  <c r="D356" i="2"/>
  <c r="G346" i="2"/>
  <c r="G669" i="3" l="1"/>
  <c r="I668" i="3"/>
  <c r="H452" i="3"/>
  <c r="J451" i="3"/>
  <c r="K451" i="3" s="1"/>
  <c r="L452" i="3"/>
  <c r="M452" i="3" s="1"/>
  <c r="E356" i="2"/>
  <c r="F357" i="2"/>
  <c r="D357" i="2"/>
  <c r="G347" i="2"/>
  <c r="H453" i="3" l="1"/>
  <c r="J452" i="3"/>
  <c r="K452" i="3" s="1"/>
  <c r="L453" i="3"/>
  <c r="M453" i="3" s="1"/>
  <c r="G670" i="3"/>
  <c r="I669" i="3"/>
  <c r="F358" i="2"/>
  <c r="D358" i="2"/>
  <c r="E357" i="2"/>
  <c r="G348" i="2"/>
  <c r="G671" i="3" l="1"/>
  <c r="I670" i="3"/>
  <c r="H454" i="3"/>
  <c r="J453" i="3"/>
  <c r="K453" i="3" s="1"/>
  <c r="L454" i="3"/>
  <c r="M454" i="3" s="1"/>
  <c r="D359" i="2"/>
  <c r="F359" i="2"/>
  <c r="E358" i="2"/>
  <c r="G349" i="2"/>
  <c r="H455" i="3" l="1"/>
  <c r="J454" i="3"/>
  <c r="K454" i="3" s="1"/>
  <c r="L455" i="3"/>
  <c r="M455" i="3" s="1"/>
  <c r="G672" i="3"/>
  <c r="I671" i="3"/>
  <c r="E359" i="2"/>
  <c r="D360" i="2"/>
  <c r="F360" i="2"/>
  <c r="G350" i="2"/>
  <c r="G673" i="3" l="1"/>
  <c r="I672" i="3"/>
  <c r="H456" i="3"/>
  <c r="J455" i="3"/>
  <c r="K455" i="3" s="1"/>
  <c r="L456" i="3"/>
  <c r="M456" i="3" s="1"/>
  <c r="D361" i="2"/>
  <c r="F361" i="2"/>
  <c r="E360" i="2"/>
  <c r="G351" i="2"/>
  <c r="H457" i="3" l="1"/>
  <c r="J456" i="3"/>
  <c r="K456" i="3" s="1"/>
  <c r="L457" i="3"/>
  <c r="M457" i="3" s="1"/>
  <c r="G674" i="3"/>
  <c r="I673" i="3"/>
  <c r="D362" i="2"/>
  <c r="E361" i="2"/>
  <c r="F362" i="2"/>
  <c r="G352" i="2"/>
  <c r="G675" i="3" l="1"/>
  <c r="I674" i="3"/>
  <c r="H458" i="3"/>
  <c r="J457" i="3"/>
  <c r="K457" i="3" s="1"/>
  <c r="L458" i="3"/>
  <c r="M458" i="3" s="1"/>
  <c r="E362" i="2"/>
  <c r="F363" i="2"/>
  <c r="D363" i="2"/>
  <c r="G353" i="2"/>
  <c r="H459" i="3" l="1"/>
  <c r="J458" i="3"/>
  <c r="K458" i="3" s="1"/>
  <c r="L459" i="3"/>
  <c r="M459" i="3" s="1"/>
  <c r="G676" i="3"/>
  <c r="I675" i="3"/>
  <c r="D364" i="2"/>
  <c r="E363" i="2"/>
  <c r="F364" i="2"/>
  <c r="G354" i="2"/>
  <c r="G677" i="3" l="1"/>
  <c r="I676" i="3"/>
  <c r="H460" i="3"/>
  <c r="J459" i="3"/>
  <c r="K459" i="3" s="1"/>
  <c r="L460" i="3"/>
  <c r="M460" i="3" s="1"/>
  <c r="D365" i="2"/>
  <c r="F365" i="2"/>
  <c r="E364" i="2"/>
  <c r="G355" i="2"/>
  <c r="H461" i="3" l="1"/>
  <c r="J460" i="3"/>
  <c r="K460" i="3" s="1"/>
  <c r="L461" i="3"/>
  <c r="M461" i="3" s="1"/>
  <c r="G678" i="3"/>
  <c r="I677" i="3"/>
  <c r="E365" i="2"/>
  <c r="D366" i="2"/>
  <c r="F366" i="2"/>
  <c r="G356" i="2"/>
  <c r="G679" i="3" l="1"/>
  <c r="I678" i="3"/>
  <c r="H462" i="3"/>
  <c r="J461" i="3"/>
  <c r="K461" i="3" s="1"/>
  <c r="L462" i="3"/>
  <c r="M462" i="3" s="1"/>
  <c r="F367" i="2"/>
  <c r="D367" i="2"/>
  <c r="E366" i="2"/>
  <c r="G357" i="2"/>
  <c r="H463" i="3" l="1"/>
  <c r="J462" i="3"/>
  <c r="K462" i="3" s="1"/>
  <c r="L463" i="3"/>
  <c r="M463" i="3" s="1"/>
  <c r="G680" i="3"/>
  <c r="I679" i="3"/>
  <c r="D368" i="2"/>
  <c r="E367" i="2"/>
  <c r="F368" i="2"/>
  <c r="G358" i="2"/>
  <c r="G681" i="3" l="1"/>
  <c r="I680" i="3"/>
  <c r="H464" i="3"/>
  <c r="J463" i="3"/>
  <c r="K463" i="3" s="1"/>
  <c r="L464" i="3"/>
  <c r="M464" i="3" s="1"/>
  <c r="D369" i="2"/>
  <c r="E368" i="2"/>
  <c r="F369" i="2"/>
  <c r="G359" i="2"/>
  <c r="H465" i="3" l="1"/>
  <c r="J464" i="3"/>
  <c r="K464" i="3" s="1"/>
  <c r="L465" i="3"/>
  <c r="M465" i="3" s="1"/>
  <c r="G682" i="3"/>
  <c r="I681" i="3"/>
  <c r="F370" i="2"/>
  <c r="D370" i="2"/>
  <c r="E369" i="2"/>
  <c r="G360" i="2"/>
  <c r="G683" i="3" l="1"/>
  <c r="I682" i="3"/>
  <c r="H466" i="3"/>
  <c r="J465" i="3"/>
  <c r="K465" i="3" s="1"/>
  <c r="L466" i="3"/>
  <c r="M466" i="3" s="1"/>
  <c r="F371" i="2"/>
  <c r="E370" i="2"/>
  <c r="D371" i="2"/>
  <c r="G361" i="2"/>
  <c r="H467" i="3" l="1"/>
  <c r="J466" i="3"/>
  <c r="K466" i="3" s="1"/>
  <c r="L467" i="3"/>
  <c r="M467" i="3" s="1"/>
  <c r="G684" i="3"/>
  <c r="I683" i="3"/>
  <c r="E371" i="2"/>
  <c r="F372" i="2"/>
  <c r="D372" i="2"/>
  <c r="G362" i="2"/>
  <c r="G685" i="3" l="1"/>
  <c r="I684" i="3"/>
  <c r="H468" i="3"/>
  <c r="J467" i="3"/>
  <c r="K467" i="3" s="1"/>
  <c r="L468" i="3"/>
  <c r="M468" i="3" s="1"/>
  <c r="D373" i="2"/>
  <c r="E372" i="2"/>
  <c r="F373" i="2"/>
  <c r="G363" i="2"/>
  <c r="H469" i="3" l="1"/>
  <c r="J468" i="3"/>
  <c r="K468" i="3" s="1"/>
  <c r="L469" i="3"/>
  <c r="M469" i="3" s="1"/>
  <c r="G686" i="3"/>
  <c r="I685" i="3"/>
  <c r="E373" i="2"/>
  <c r="D374" i="2"/>
  <c r="F374" i="2"/>
  <c r="G364" i="2"/>
  <c r="G687" i="3" l="1"/>
  <c r="I686" i="3"/>
  <c r="H470" i="3"/>
  <c r="J469" i="3"/>
  <c r="K469" i="3" s="1"/>
  <c r="L470" i="3"/>
  <c r="M470" i="3" s="1"/>
  <c r="F375" i="2"/>
  <c r="D375" i="2"/>
  <c r="E374" i="2"/>
  <c r="G365" i="2"/>
  <c r="H471" i="3" l="1"/>
  <c r="J470" i="3"/>
  <c r="K470" i="3" s="1"/>
  <c r="L471" i="3"/>
  <c r="M471" i="3" s="1"/>
  <c r="G688" i="3"/>
  <c r="I687" i="3"/>
  <c r="E375" i="2"/>
  <c r="F376" i="2"/>
  <c r="D376" i="2"/>
  <c r="G366" i="2"/>
  <c r="G689" i="3" l="1"/>
  <c r="I688" i="3"/>
  <c r="H472" i="3"/>
  <c r="J471" i="3"/>
  <c r="K471" i="3" s="1"/>
  <c r="L472" i="3"/>
  <c r="M472" i="3" s="1"/>
  <c r="D377" i="2"/>
  <c r="E376" i="2"/>
  <c r="F377" i="2"/>
  <c r="G367" i="2"/>
  <c r="H473" i="3" l="1"/>
  <c r="J472" i="3"/>
  <c r="K472" i="3" s="1"/>
  <c r="L473" i="3"/>
  <c r="M473" i="3" s="1"/>
  <c r="G690" i="3"/>
  <c r="I689" i="3"/>
  <c r="F378" i="2"/>
  <c r="D378" i="2"/>
  <c r="E377" i="2"/>
  <c r="G368" i="2"/>
  <c r="G691" i="3" l="1"/>
  <c r="I690" i="3"/>
  <c r="H474" i="3"/>
  <c r="J473" i="3"/>
  <c r="K473" i="3" s="1"/>
  <c r="L474" i="3"/>
  <c r="M474" i="3" s="1"/>
  <c r="D379" i="2"/>
  <c r="F379" i="2"/>
  <c r="E378" i="2"/>
  <c r="G369" i="2"/>
  <c r="G692" i="3" l="1"/>
  <c r="I691" i="3"/>
  <c r="H475" i="3"/>
  <c r="J474" i="3"/>
  <c r="K474" i="3" s="1"/>
  <c r="L475" i="3"/>
  <c r="M475" i="3" s="1"/>
  <c r="F380" i="2"/>
  <c r="D380" i="2"/>
  <c r="E379" i="2"/>
  <c r="G370" i="2"/>
  <c r="H476" i="3" l="1"/>
  <c r="J475" i="3"/>
  <c r="K475" i="3" s="1"/>
  <c r="L476" i="3"/>
  <c r="M476" i="3" s="1"/>
  <c r="G693" i="3"/>
  <c r="I692" i="3"/>
  <c r="D381" i="2"/>
  <c r="E380" i="2"/>
  <c r="F381" i="2"/>
  <c r="G371" i="2"/>
  <c r="G694" i="3" l="1"/>
  <c r="I693" i="3"/>
  <c r="H477" i="3"/>
  <c r="J476" i="3"/>
  <c r="K476" i="3" s="1"/>
  <c r="L477" i="3"/>
  <c r="M477" i="3" s="1"/>
  <c r="F382" i="2"/>
  <c r="E381" i="2"/>
  <c r="D382" i="2"/>
  <c r="G372" i="2"/>
  <c r="H478" i="3" l="1"/>
  <c r="J477" i="3"/>
  <c r="K477" i="3" s="1"/>
  <c r="L478" i="3"/>
  <c r="M478" i="3" s="1"/>
  <c r="G695" i="3"/>
  <c r="I694" i="3"/>
  <c r="F383" i="2"/>
  <c r="D383" i="2"/>
  <c r="E382" i="2"/>
  <c r="G373" i="2"/>
  <c r="G696" i="3" l="1"/>
  <c r="I695" i="3"/>
  <c r="H479" i="3"/>
  <c r="J478" i="3"/>
  <c r="K478" i="3" s="1"/>
  <c r="L479" i="3"/>
  <c r="M479" i="3" s="1"/>
  <c r="E383" i="2"/>
  <c r="D384" i="2"/>
  <c r="F384" i="2"/>
  <c r="G374" i="2"/>
  <c r="H480" i="3" l="1"/>
  <c r="J479" i="3"/>
  <c r="K479" i="3" s="1"/>
  <c r="L480" i="3"/>
  <c r="M480" i="3" s="1"/>
  <c r="G697" i="3"/>
  <c r="I696" i="3"/>
  <c r="F385" i="2"/>
  <c r="E384" i="2"/>
  <c r="D385" i="2"/>
  <c r="G375" i="2"/>
  <c r="G698" i="3" l="1"/>
  <c r="I697" i="3"/>
  <c r="H481" i="3"/>
  <c r="J480" i="3"/>
  <c r="K480" i="3" s="1"/>
  <c r="L481" i="3"/>
  <c r="M481" i="3" s="1"/>
  <c r="D386" i="2"/>
  <c r="E385" i="2"/>
  <c r="F386" i="2"/>
  <c r="G376" i="2"/>
  <c r="H482" i="3" l="1"/>
  <c r="J481" i="3"/>
  <c r="K481" i="3" s="1"/>
  <c r="L482" i="3"/>
  <c r="M482" i="3" s="1"/>
  <c r="G699" i="3"/>
  <c r="I698" i="3"/>
  <c r="F387" i="2"/>
  <c r="E386" i="2"/>
  <c r="D387" i="2"/>
  <c r="G377" i="2"/>
  <c r="G700" i="3" l="1"/>
  <c r="I699" i="3"/>
  <c r="H483" i="3"/>
  <c r="J482" i="3"/>
  <c r="K482" i="3" s="1"/>
  <c r="L483" i="3"/>
  <c r="M483" i="3" s="1"/>
  <c r="F388" i="2"/>
  <c r="E387" i="2"/>
  <c r="D388" i="2"/>
  <c r="G378" i="2"/>
  <c r="H484" i="3" l="1"/>
  <c r="J483" i="3"/>
  <c r="K483" i="3" s="1"/>
  <c r="L484" i="3"/>
  <c r="M484" i="3" s="1"/>
  <c r="G701" i="3"/>
  <c r="I700" i="3"/>
  <c r="E388" i="2"/>
  <c r="D389" i="2"/>
  <c r="F389" i="2"/>
  <c r="G379" i="2"/>
  <c r="G702" i="3" l="1"/>
  <c r="I701" i="3"/>
  <c r="H485" i="3"/>
  <c r="J484" i="3"/>
  <c r="K484" i="3" s="1"/>
  <c r="L485" i="3"/>
  <c r="M485" i="3" s="1"/>
  <c r="F390" i="2"/>
  <c r="E389" i="2"/>
  <c r="D390" i="2"/>
  <c r="G380" i="2"/>
  <c r="H486" i="3" l="1"/>
  <c r="J485" i="3"/>
  <c r="K485" i="3" s="1"/>
  <c r="L486" i="3"/>
  <c r="M486" i="3" s="1"/>
  <c r="G703" i="3"/>
  <c r="I702" i="3"/>
  <c r="D391" i="2"/>
  <c r="E390" i="2"/>
  <c r="F391" i="2"/>
  <c r="G381" i="2"/>
  <c r="G704" i="3" l="1"/>
  <c r="I703" i="3"/>
  <c r="H487" i="3"/>
  <c r="J486" i="3"/>
  <c r="K486" i="3" s="1"/>
  <c r="L487" i="3"/>
  <c r="M487" i="3" s="1"/>
  <c r="D392" i="2"/>
  <c r="F392" i="2"/>
  <c r="E391" i="2"/>
  <c r="G382" i="2"/>
  <c r="H488" i="3" l="1"/>
  <c r="J487" i="3"/>
  <c r="K487" i="3" s="1"/>
  <c r="L488" i="3"/>
  <c r="M488" i="3" s="1"/>
  <c r="G705" i="3"/>
  <c r="I704" i="3"/>
  <c r="F393" i="2"/>
  <c r="E392" i="2"/>
  <c r="D393" i="2"/>
  <c r="G383" i="2"/>
  <c r="G706" i="3" l="1"/>
  <c r="I705" i="3"/>
  <c r="H489" i="3"/>
  <c r="J488" i="3"/>
  <c r="K488" i="3" s="1"/>
  <c r="L489" i="3"/>
  <c r="M489" i="3" s="1"/>
  <c r="F394" i="2"/>
  <c r="D394" i="2"/>
  <c r="E393" i="2"/>
  <c r="G384" i="2"/>
  <c r="H490" i="3" l="1"/>
  <c r="J489" i="3"/>
  <c r="K489" i="3" s="1"/>
  <c r="L490" i="3"/>
  <c r="M490" i="3" s="1"/>
  <c r="G707" i="3"/>
  <c r="I706" i="3"/>
  <c r="E394" i="2"/>
  <c r="F395" i="2"/>
  <c r="D395" i="2"/>
  <c r="G385" i="2"/>
  <c r="G708" i="3" l="1"/>
  <c r="I707" i="3"/>
  <c r="H491" i="3"/>
  <c r="J490" i="3"/>
  <c r="K490" i="3" s="1"/>
  <c r="L491" i="3"/>
  <c r="M491" i="3" s="1"/>
  <c r="D396" i="2"/>
  <c r="E395" i="2"/>
  <c r="F396" i="2"/>
  <c r="G386" i="2"/>
  <c r="H492" i="3" l="1"/>
  <c r="J491" i="3"/>
  <c r="K491" i="3" s="1"/>
  <c r="L492" i="3"/>
  <c r="M492" i="3" s="1"/>
  <c r="G709" i="3"/>
  <c r="I708" i="3"/>
  <c r="E396" i="2"/>
  <c r="F397" i="2"/>
  <c r="D397" i="2"/>
  <c r="G387" i="2"/>
  <c r="G710" i="3" l="1"/>
  <c r="I709" i="3"/>
  <c r="H493" i="3"/>
  <c r="J492" i="3"/>
  <c r="K492" i="3" s="1"/>
  <c r="L493" i="3"/>
  <c r="M493" i="3" s="1"/>
  <c r="E397" i="2"/>
  <c r="F398" i="2"/>
  <c r="D398" i="2"/>
  <c r="G388" i="2"/>
  <c r="H494" i="3" l="1"/>
  <c r="J493" i="3"/>
  <c r="K493" i="3" s="1"/>
  <c r="L494" i="3"/>
  <c r="M494" i="3" s="1"/>
  <c r="G711" i="3"/>
  <c r="I710" i="3"/>
  <c r="D399" i="2"/>
  <c r="E398" i="2"/>
  <c r="F399" i="2"/>
  <c r="G389" i="2"/>
  <c r="G712" i="3" l="1"/>
  <c r="I711" i="3"/>
  <c r="H495" i="3"/>
  <c r="J494" i="3"/>
  <c r="K494" i="3" s="1"/>
  <c r="L495" i="3"/>
  <c r="M495" i="3" s="1"/>
  <c r="D400" i="2"/>
  <c r="F400" i="2"/>
  <c r="E399" i="2"/>
  <c r="G390" i="2"/>
  <c r="H496" i="3" l="1"/>
  <c r="J495" i="3"/>
  <c r="K495" i="3" s="1"/>
  <c r="L496" i="3"/>
  <c r="M496" i="3" s="1"/>
  <c r="G713" i="3"/>
  <c r="I712" i="3"/>
  <c r="E400" i="2"/>
  <c r="F401" i="2"/>
  <c r="D401" i="2"/>
  <c r="G391" i="2"/>
  <c r="G714" i="3" l="1"/>
  <c r="I713" i="3"/>
  <c r="H497" i="3"/>
  <c r="J496" i="3"/>
  <c r="K496" i="3" s="1"/>
  <c r="L497" i="3"/>
  <c r="M497" i="3" s="1"/>
  <c r="E401" i="2"/>
  <c r="D402" i="2"/>
  <c r="F402" i="2"/>
  <c r="G392" i="2"/>
  <c r="H498" i="3" l="1"/>
  <c r="J497" i="3"/>
  <c r="K497" i="3" s="1"/>
  <c r="L498" i="3"/>
  <c r="M498" i="3" s="1"/>
  <c r="G715" i="3"/>
  <c r="I714" i="3"/>
  <c r="F403" i="2"/>
  <c r="E402" i="2"/>
  <c r="D403" i="2"/>
  <c r="G393" i="2"/>
  <c r="G716" i="3" l="1"/>
  <c r="I715" i="3"/>
  <c r="H499" i="3"/>
  <c r="J498" i="3"/>
  <c r="K498" i="3" s="1"/>
  <c r="L499" i="3"/>
  <c r="M499" i="3" s="1"/>
  <c r="D404" i="2"/>
  <c r="F404" i="2"/>
  <c r="E403" i="2"/>
  <c r="G394" i="2"/>
  <c r="H500" i="3" l="1"/>
  <c r="J499" i="3"/>
  <c r="K499" i="3" s="1"/>
  <c r="L500" i="3"/>
  <c r="M500" i="3" s="1"/>
  <c r="G717" i="3"/>
  <c r="I716" i="3"/>
  <c r="E404" i="2"/>
  <c r="D405" i="2"/>
  <c r="F405" i="2"/>
  <c r="G395" i="2"/>
  <c r="G718" i="3" l="1"/>
  <c r="I717" i="3"/>
  <c r="H501" i="3"/>
  <c r="J500" i="3"/>
  <c r="K500" i="3" s="1"/>
  <c r="L501" i="3"/>
  <c r="M501" i="3" s="1"/>
  <c r="F406" i="2"/>
  <c r="E405" i="2"/>
  <c r="D406" i="2"/>
  <c r="G396" i="2"/>
  <c r="H502" i="3" l="1"/>
  <c r="J501" i="3"/>
  <c r="K501" i="3" s="1"/>
  <c r="L502" i="3"/>
  <c r="M502" i="3" s="1"/>
  <c r="G719" i="3"/>
  <c r="I718" i="3"/>
  <c r="F407" i="2"/>
  <c r="D407" i="2"/>
  <c r="E406" i="2"/>
  <c r="G397" i="2"/>
  <c r="G720" i="3" l="1"/>
  <c r="I719" i="3"/>
  <c r="H503" i="3"/>
  <c r="J502" i="3"/>
  <c r="K502" i="3" s="1"/>
  <c r="L503" i="3"/>
  <c r="M503" i="3" s="1"/>
  <c r="F408" i="2"/>
  <c r="D408" i="2"/>
  <c r="E407" i="2"/>
  <c r="G398" i="2"/>
  <c r="H504" i="3" l="1"/>
  <c r="J503" i="3"/>
  <c r="K503" i="3" s="1"/>
  <c r="L504" i="3"/>
  <c r="M504" i="3" s="1"/>
  <c r="G721" i="3"/>
  <c r="I720" i="3"/>
  <c r="F409" i="2"/>
  <c r="E408" i="2"/>
  <c r="D409" i="2"/>
  <c r="G399" i="2"/>
  <c r="G722" i="3" l="1"/>
  <c r="I721" i="3"/>
  <c r="H505" i="3"/>
  <c r="J504" i="3"/>
  <c r="K504" i="3" s="1"/>
  <c r="L505" i="3"/>
  <c r="M505" i="3" s="1"/>
  <c r="F410" i="2"/>
  <c r="D410" i="2"/>
  <c r="E409" i="2"/>
  <c r="G400" i="2"/>
  <c r="H506" i="3" l="1"/>
  <c r="J505" i="3"/>
  <c r="K505" i="3" s="1"/>
  <c r="L506" i="3"/>
  <c r="M506" i="3" s="1"/>
  <c r="G723" i="3"/>
  <c r="I722" i="3"/>
  <c r="D411" i="2"/>
  <c r="E410" i="2"/>
  <c r="F411" i="2"/>
  <c r="G401" i="2"/>
  <c r="G724" i="3" l="1"/>
  <c r="I723" i="3"/>
  <c r="H507" i="3"/>
  <c r="J506" i="3"/>
  <c r="K506" i="3" s="1"/>
  <c r="L507" i="3"/>
  <c r="M507" i="3" s="1"/>
  <c r="D412" i="2"/>
  <c r="F412" i="2"/>
  <c r="E411" i="2"/>
  <c r="G402" i="2"/>
  <c r="H508" i="3" l="1"/>
  <c r="J507" i="3"/>
  <c r="K507" i="3" s="1"/>
  <c r="L508" i="3"/>
  <c r="M508" i="3" s="1"/>
  <c r="G725" i="3"/>
  <c r="I724" i="3"/>
  <c r="D413" i="2"/>
  <c r="E412" i="2"/>
  <c r="F413" i="2"/>
  <c r="G403" i="2"/>
  <c r="G726" i="3" l="1"/>
  <c r="I725" i="3"/>
  <c r="H509" i="3"/>
  <c r="J508" i="3"/>
  <c r="K508" i="3" s="1"/>
  <c r="L509" i="3"/>
  <c r="M509" i="3" s="1"/>
  <c r="F414" i="2"/>
  <c r="E413" i="2"/>
  <c r="D414" i="2"/>
  <c r="G404" i="2"/>
  <c r="H510" i="3" l="1"/>
  <c r="J509" i="3"/>
  <c r="K509" i="3" s="1"/>
  <c r="L510" i="3"/>
  <c r="M510" i="3" s="1"/>
  <c r="G727" i="3"/>
  <c r="I726" i="3"/>
  <c r="F415" i="2"/>
  <c r="D415" i="2"/>
  <c r="E414" i="2"/>
  <c r="G405" i="2"/>
  <c r="G728" i="3" l="1"/>
  <c r="I727" i="3"/>
  <c r="H511" i="3"/>
  <c r="J510" i="3"/>
  <c r="K510" i="3" s="1"/>
  <c r="L511" i="3"/>
  <c r="M511" i="3" s="1"/>
  <c r="D416" i="2"/>
  <c r="E415" i="2"/>
  <c r="F416" i="2"/>
  <c r="G406" i="2"/>
  <c r="H512" i="3" l="1"/>
  <c r="J511" i="3"/>
  <c r="K511" i="3" s="1"/>
  <c r="L512" i="3"/>
  <c r="M512" i="3" s="1"/>
  <c r="G729" i="3"/>
  <c r="I728" i="3"/>
  <c r="F417" i="2"/>
  <c r="D417" i="2"/>
  <c r="E416" i="2"/>
  <c r="G407" i="2"/>
  <c r="G730" i="3" l="1"/>
  <c r="I729" i="3"/>
  <c r="H513" i="3"/>
  <c r="J512" i="3"/>
  <c r="K512" i="3" s="1"/>
  <c r="L513" i="3"/>
  <c r="M513" i="3" s="1"/>
  <c r="E417" i="2"/>
  <c r="F418" i="2"/>
  <c r="D418" i="2"/>
  <c r="G408" i="2"/>
  <c r="H514" i="3" l="1"/>
  <c r="J513" i="3"/>
  <c r="K513" i="3" s="1"/>
  <c r="L514" i="3"/>
  <c r="M514" i="3" s="1"/>
  <c r="G731" i="3"/>
  <c r="I730" i="3"/>
  <c r="E418" i="2"/>
  <c r="F419" i="2"/>
  <c r="D419" i="2"/>
  <c r="G409" i="2"/>
  <c r="G732" i="3" l="1"/>
  <c r="I731" i="3"/>
  <c r="H515" i="3"/>
  <c r="J514" i="3"/>
  <c r="K514" i="3" s="1"/>
  <c r="L515" i="3"/>
  <c r="M515" i="3" s="1"/>
  <c r="F420" i="2"/>
  <c r="E419" i="2"/>
  <c r="D420" i="2"/>
  <c r="G410" i="2"/>
  <c r="G733" i="3" l="1"/>
  <c r="I732" i="3"/>
  <c r="H516" i="3"/>
  <c r="J515" i="3"/>
  <c r="K515" i="3" s="1"/>
  <c r="L516" i="3"/>
  <c r="M516" i="3" s="1"/>
  <c r="D421" i="2"/>
  <c r="E420" i="2"/>
  <c r="F421" i="2"/>
  <c r="G411" i="2"/>
  <c r="H517" i="3" l="1"/>
  <c r="J516" i="3"/>
  <c r="K516" i="3" s="1"/>
  <c r="L517" i="3"/>
  <c r="M517" i="3" s="1"/>
  <c r="G734" i="3"/>
  <c r="I733" i="3"/>
  <c r="F422" i="2"/>
  <c r="D422" i="2"/>
  <c r="E421" i="2"/>
  <c r="G412" i="2"/>
  <c r="G735" i="3" l="1"/>
  <c r="I734" i="3"/>
  <c r="H518" i="3"/>
  <c r="J517" i="3"/>
  <c r="K517" i="3" s="1"/>
  <c r="L518" i="3"/>
  <c r="M518" i="3" s="1"/>
  <c r="F423" i="2"/>
  <c r="E422" i="2"/>
  <c r="D423" i="2"/>
  <c r="G413" i="2"/>
  <c r="H519" i="3" l="1"/>
  <c r="J518" i="3"/>
  <c r="K518" i="3" s="1"/>
  <c r="L519" i="3"/>
  <c r="M519" i="3" s="1"/>
  <c r="G736" i="3"/>
  <c r="I735" i="3"/>
  <c r="F424" i="2"/>
  <c r="D424" i="2"/>
  <c r="E423" i="2"/>
  <c r="G414" i="2"/>
  <c r="G737" i="3" l="1"/>
  <c r="I736" i="3"/>
  <c r="H520" i="3"/>
  <c r="J519" i="3"/>
  <c r="K519" i="3" s="1"/>
  <c r="L520" i="3"/>
  <c r="M520" i="3" s="1"/>
  <c r="E424" i="2"/>
  <c r="F425" i="2"/>
  <c r="D425" i="2"/>
  <c r="G415" i="2"/>
  <c r="H521" i="3" l="1"/>
  <c r="J520" i="3"/>
  <c r="K520" i="3" s="1"/>
  <c r="L521" i="3"/>
  <c r="M521" i="3" s="1"/>
  <c r="G738" i="3"/>
  <c r="I737" i="3"/>
  <c r="D426" i="2"/>
  <c r="E425" i="2"/>
  <c r="F426" i="2"/>
  <c r="G416" i="2"/>
  <c r="G739" i="3" l="1"/>
  <c r="I738" i="3"/>
  <c r="H522" i="3"/>
  <c r="J521" i="3"/>
  <c r="K521" i="3" s="1"/>
  <c r="L522" i="3"/>
  <c r="M522" i="3" s="1"/>
  <c r="D427" i="2"/>
  <c r="E426" i="2"/>
  <c r="F427" i="2"/>
  <c r="G417" i="2"/>
  <c r="H523" i="3" l="1"/>
  <c r="J522" i="3"/>
  <c r="K522" i="3" s="1"/>
  <c r="L523" i="3"/>
  <c r="M523" i="3" s="1"/>
  <c r="G740" i="3"/>
  <c r="I739" i="3"/>
  <c r="D428" i="2"/>
  <c r="E427" i="2"/>
  <c r="F428" i="2"/>
  <c r="G418" i="2"/>
  <c r="G741" i="3" l="1"/>
  <c r="I740" i="3"/>
  <c r="H524" i="3"/>
  <c r="J523" i="3"/>
  <c r="K523" i="3" s="1"/>
  <c r="L524" i="3"/>
  <c r="M524" i="3" s="1"/>
  <c r="F429" i="2"/>
  <c r="E428" i="2"/>
  <c r="D429" i="2"/>
  <c r="G419" i="2"/>
  <c r="H525" i="3" l="1"/>
  <c r="J524" i="3"/>
  <c r="K524" i="3" s="1"/>
  <c r="L525" i="3"/>
  <c r="M525" i="3" s="1"/>
  <c r="G742" i="3"/>
  <c r="I741" i="3"/>
  <c r="E429" i="2"/>
  <c r="D430" i="2"/>
  <c r="F430" i="2"/>
  <c r="G420" i="2"/>
  <c r="G743" i="3" l="1"/>
  <c r="I742" i="3"/>
  <c r="H526" i="3"/>
  <c r="J525" i="3"/>
  <c r="K525" i="3" s="1"/>
  <c r="L526" i="3"/>
  <c r="M526" i="3" s="1"/>
  <c r="E430" i="2"/>
  <c r="F431" i="2"/>
  <c r="D431" i="2"/>
  <c r="G421" i="2"/>
  <c r="H527" i="3" l="1"/>
  <c r="J526" i="3"/>
  <c r="K526" i="3" s="1"/>
  <c r="L527" i="3"/>
  <c r="M527" i="3" s="1"/>
  <c r="G744" i="3"/>
  <c r="I743" i="3"/>
  <c r="D432" i="2"/>
  <c r="F432" i="2"/>
  <c r="E431" i="2"/>
  <c r="G422" i="2"/>
  <c r="G745" i="3" l="1"/>
  <c r="I744" i="3"/>
  <c r="H528" i="3"/>
  <c r="J527" i="3"/>
  <c r="K527" i="3" s="1"/>
  <c r="L528" i="3"/>
  <c r="M528" i="3" s="1"/>
  <c r="E432" i="2"/>
  <c r="D433" i="2"/>
  <c r="F433" i="2"/>
  <c r="G423" i="2"/>
  <c r="H529" i="3" l="1"/>
  <c r="J528" i="3"/>
  <c r="K528" i="3" s="1"/>
  <c r="L529" i="3"/>
  <c r="M529" i="3" s="1"/>
  <c r="G746" i="3"/>
  <c r="I745" i="3"/>
  <c r="E433" i="2"/>
  <c r="D434" i="2"/>
  <c r="F434" i="2"/>
  <c r="G424" i="2"/>
  <c r="G747" i="3" l="1"/>
  <c r="I746" i="3"/>
  <c r="H530" i="3"/>
  <c r="J529" i="3"/>
  <c r="K529" i="3" s="1"/>
  <c r="L530" i="3"/>
  <c r="M530" i="3" s="1"/>
  <c r="F435" i="2"/>
  <c r="E434" i="2"/>
  <c r="D435" i="2"/>
  <c r="G425" i="2"/>
  <c r="H531" i="3" l="1"/>
  <c r="J530" i="3"/>
  <c r="K530" i="3" s="1"/>
  <c r="L531" i="3"/>
  <c r="M531" i="3" s="1"/>
  <c r="G748" i="3"/>
  <c r="I747" i="3"/>
  <c r="E435" i="2"/>
  <c r="D436" i="2"/>
  <c r="F436" i="2"/>
  <c r="G426" i="2"/>
  <c r="G749" i="3" l="1"/>
  <c r="I748" i="3"/>
  <c r="H532" i="3"/>
  <c r="J531" i="3"/>
  <c r="K531" i="3" s="1"/>
  <c r="L532" i="3"/>
  <c r="M532" i="3" s="1"/>
  <c r="D437" i="2"/>
  <c r="F437" i="2"/>
  <c r="E436" i="2"/>
  <c r="G427" i="2"/>
  <c r="H533" i="3" l="1"/>
  <c r="J532" i="3"/>
  <c r="K532" i="3" s="1"/>
  <c r="L533" i="3"/>
  <c r="M533" i="3" s="1"/>
  <c r="G750" i="3"/>
  <c r="I749" i="3"/>
  <c r="F438" i="2"/>
  <c r="E437" i="2"/>
  <c r="D438" i="2"/>
  <c r="G428" i="2"/>
  <c r="G751" i="3" l="1"/>
  <c r="I750" i="3"/>
  <c r="H534" i="3"/>
  <c r="J533" i="3"/>
  <c r="K533" i="3" s="1"/>
  <c r="L534" i="3"/>
  <c r="M534" i="3" s="1"/>
  <c r="F439" i="2"/>
  <c r="D439" i="2"/>
  <c r="E438" i="2"/>
  <c r="G429" i="2"/>
  <c r="H535" i="3" l="1"/>
  <c r="J534" i="3"/>
  <c r="K534" i="3" s="1"/>
  <c r="L535" i="3"/>
  <c r="M535" i="3" s="1"/>
  <c r="G752" i="3"/>
  <c r="I751" i="3"/>
  <c r="D440" i="2"/>
  <c r="E439" i="2"/>
  <c r="F440" i="2"/>
  <c r="G430" i="2"/>
  <c r="G753" i="3" l="1"/>
  <c r="I752" i="3"/>
  <c r="H536" i="3"/>
  <c r="J535" i="3"/>
  <c r="K535" i="3" s="1"/>
  <c r="L536" i="3"/>
  <c r="M536" i="3" s="1"/>
  <c r="D441" i="2"/>
  <c r="E440" i="2"/>
  <c r="F441" i="2"/>
  <c r="G431" i="2"/>
  <c r="H537" i="3" l="1"/>
  <c r="J536" i="3"/>
  <c r="K536" i="3" s="1"/>
  <c r="L537" i="3"/>
  <c r="M537" i="3" s="1"/>
  <c r="G754" i="3"/>
  <c r="I753" i="3"/>
  <c r="F442" i="2"/>
  <c r="E441" i="2"/>
  <c r="D442" i="2"/>
  <c r="G432" i="2"/>
  <c r="G755" i="3" l="1"/>
  <c r="I754" i="3"/>
  <c r="H538" i="3"/>
  <c r="J537" i="3"/>
  <c r="K537" i="3" s="1"/>
  <c r="L538" i="3"/>
  <c r="M538" i="3" s="1"/>
  <c r="E442" i="2"/>
  <c r="F443" i="2"/>
  <c r="D443" i="2"/>
  <c r="G433" i="2"/>
  <c r="H539" i="3" l="1"/>
  <c r="J538" i="3"/>
  <c r="K538" i="3" s="1"/>
  <c r="L539" i="3"/>
  <c r="M539" i="3" s="1"/>
  <c r="G756" i="3"/>
  <c r="I755" i="3"/>
  <c r="F444" i="2"/>
  <c r="E443" i="2"/>
  <c r="D444" i="2"/>
  <c r="G434" i="2"/>
  <c r="G757" i="3" l="1"/>
  <c r="I756" i="3"/>
  <c r="H540" i="3"/>
  <c r="J539" i="3"/>
  <c r="K539" i="3" s="1"/>
  <c r="L540" i="3"/>
  <c r="M540" i="3" s="1"/>
  <c r="D445" i="2"/>
  <c r="E444" i="2"/>
  <c r="F445" i="2"/>
  <c r="G435" i="2"/>
  <c r="H541" i="3" l="1"/>
  <c r="J540" i="3"/>
  <c r="K540" i="3" s="1"/>
  <c r="L541" i="3"/>
  <c r="M541" i="3" s="1"/>
  <c r="G758" i="3"/>
  <c r="I757" i="3"/>
  <c r="D446" i="2"/>
  <c r="F446" i="2"/>
  <c r="E445" i="2"/>
  <c r="G436" i="2"/>
  <c r="G759" i="3" l="1"/>
  <c r="I758" i="3"/>
  <c r="H542" i="3"/>
  <c r="J541" i="3"/>
  <c r="K541" i="3" s="1"/>
  <c r="L542" i="3"/>
  <c r="M542" i="3" s="1"/>
  <c r="E446" i="2"/>
  <c r="F447" i="2"/>
  <c r="D447" i="2"/>
  <c r="G437" i="2"/>
  <c r="H543" i="3" l="1"/>
  <c r="J542" i="3"/>
  <c r="K542" i="3" s="1"/>
  <c r="L543" i="3"/>
  <c r="M543" i="3" s="1"/>
  <c r="G760" i="3"/>
  <c r="I759" i="3"/>
  <c r="D448" i="2"/>
  <c r="F448" i="2"/>
  <c r="E447" i="2"/>
  <c r="G438" i="2"/>
  <c r="G761" i="3" l="1"/>
  <c r="I760" i="3"/>
  <c r="H544" i="3"/>
  <c r="J543" i="3"/>
  <c r="K543" i="3" s="1"/>
  <c r="L544" i="3"/>
  <c r="M544" i="3" s="1"/>
  <c r="F449" i="2"/>
  <c r="D449" i="2"/>
  <c r="E448" i="2"/>
  <c r="G439" i="2"/>
  <c r="H545" i="3" l="1"/>
  <c r="J544" i="3"/>
  <c r="K544" i="3" s="1"/>
  <c r="L545" i="3"/>
  <c r="M545" i="3" s="1"/>
  <c r="G762" i="3"/>
  <c r="I761" i="3"/>
  <c r="F450" i="2"/>
  <c r="D450" i="2"/>
  <c r="E449" i="2"/>
  <c r="G440" i="2"/>
  <c r="G763" i="3" l="1"/>
  <c r="I762" i="3"/>
  <c r="H546" i="3"/>
  <c r="J545" i="3"/>
  <c r="K545" i="3" s="1"/>
  <c r="L546" i="3"/>
  <c r="M546" i="3" s="1"/>
  <c r="F451" i="2"/>
  <c r="D451" i="2"/>
  <c r="E450" i="2"/>
  <c r="G441" i="2"/>
  <c r="H547" i="3" l="1"/>
  <c r="J546" i="3"/>
  <c r="K546" i="3" s="1"/>
  <c r="L547" i="3"/>
  <c r="M547" i="3" s="1"/>
  <c r="G764" i="3"/>
  <c r="I763" i="3"/>
  <c r="F452" i="2"/>
  <c r="E451" i="2"/>
  <c r="D452" i="2"/>
  <c r="G442" i="2"/>
  <c r="G765" i="3" l="1"/>
  <c r="I764" i="3"/>
  <c r="H548" i="3"/>
  <c r="J547" i="3"/>
  <c r="K547" i="3" s="1"/>
  <c r="L548" i="3"/>
  <c r="M548" i="3" s="1"/>
  <c r="F453" i="2"/>
  <c r="E452" i="2"/>
  <c r="D453" i="2"/>
  <c r="G443" i="2"/>
  <c r="H549" i="3" l="1"/>
  <c r="J548" i="3"/>
  <c r="K548" i="3" s="1"/>
  <c r="L549" i="3"/>
  <c r="M549" i="3" s="1"/>
  <c r="G766" i="3"/>
  <c r="I765" i="3"/>
  <c r="F454" i="2"/>
  <c r="D454" i="2"/>
  <c r="E453" i="2"/>
  <c r="G444" i="2"/>
  <c r="G767" i="3" l="1"/>
  <c r="I766" i="3"/>
  <c r="H550" i="3"/>
  <c r="J549" i="3"/>
  <c r="K549" i="3" s="1"/>
  <c r="L550" i="3"/>
  <c r="M550" i="3" s="1"/>
  <c r="E454" i="2"/>
  <c r="F455" i="2"/>
  <c r="D455" i="2"/>
  <c r="G445" i="2"/>
  <c r="H551" i="3" l="1"/>
  <c r="J550" i="3"/>
  <c r="K550" i="3" s="1"/>
  <c r="L551" i="3"/>
  <c r="M551" i="3" s="1"/>
  <c r="G768" i="3"/>
  <c r="I767" i="3"/>
  <c r="D456" i="2"/>
  <c r="E455" i="2"/>
  <c r="F456" i="2"/>
  <c r="G446" i="2"/>
  <c r="G769" i="3" l="1"/>
  <c r="I768" i="3"/>
  <c r="H552" i="3"/>
  <c r="J551" i="3"/>
  <c r="K551" i="3" s="1"/>
  <c r="L552" i="3"/>
  <c r="M552" i="3" s="1"/>
  <c r="D457" i="2"/>
  <c r="E456" i="2"/>
  <c r="F457" i="2"/>
  <c r="G447" i="2"/>
  <c r="H553" i="3" l="1"/>
  <c r="J552" i="3"/>
  <c r="K552" i="3" s="1"/>
  <c r="L553" i="3"/>
  <c r="M553" i="3" s="1"/>
  <c r="G770" i="3"/>
  <c r="I769" i="3"/>
  <c r="D458" i="2"/>
  <c r="F458" i="2"/>
  <c r="E457" i="2"/>
  <c r="G448" i="2"/>
  <c r="G771" i="3" l="1"/>
  <c r="I770" i="3"/>
  <c r="H554" i="3"/>
  <c r="J553" i="3"/>
  <c r="K553" i="3" s="1"/>
  <c r="L554" i="3"/>
  <c r="M554" i="3" s="1"/>
  <c r="F459" i="2"/>
  <c r="D459" i="2"/>
  <c r="E458" i="2"/>
  <c r="G449" i="2"/>
  <c r="H555" i="3" l="1"/>
  <c r="J554" i="3"/>
  <c r="K554" i="3" s="1"/>
  <c r="L555" i="3"/>
  <c r="M555" i="3" s="1"/>
  <c r="G772" i="3"/>
  <c r="I771" i="3"/>
  <c r="D460" i="2"/>
  <c r="F460" i="2"/>
  <c r="E459" i="2"/>
  <c r="G450" i="2"/>
  <c r="G773" i="3" l="1"/>
  <c r="I772" i="3"/>
  <c r="H556" i="3"/>
  <c r="J555" i="3"/>
  <c r="K555" i="3" s="1"/>
  <c r="L556" i="3"/>
  <c r="M556" i="3" s="1"/>
  <c r="F461" i="2"/>
  <c r="E460" i="2"/>
  <c r="D461" i="2"/>
  <c r="G451" i="2"/>
  <c r="H557" i="3" l="1"/>
  <c r="J556" i="3"/>
  <c r="K556" i="3" s="1"/>
  <c r="L557" i="3"/>
  <c r="M557" i="3" s="1"/>
  <c r="G774" i="3"/>
  <c r="I773" i="3"/>
  <c r="D462" i="2"/>
  <c r="E461" i="2"/>
  <c r="F462" i="2"/>
  <c r="G452" i="2"/>
  <c r="G775" i="3" l="1"/>
  <c r="I774" i="3"/>
  <c r="H558" i="3"/>
  <c r="J557" i="3"/>
  <c r="K557" i="3" s="1"/>
  <c r="L558" i="3"/>
  <c r="M558" i="3" s="1"/>
  <c r="F463" i="2"/>
  <c r="E462" i="2"/>
  <c r="D463" i="2"/>
  <c r="G453" i="2"/>
  <c r="H559" i="3" l="1"/>
  <c r="J558" i="3"/>
  <c r="K558" i="3" s="1"/>
  <c r="L559" i="3"/>
  <c r="M559" i="3" s="1"/>
  <c r="G776" i="3"/>
  <c r="I775" i="3"/>
  <c r="D464" i="2"/>
  <c r="F464" i="2"/>
  <c r="E463" i="2"/>
  <c r="G454" i="2"/>
  <c r="G777" i="3" l="1"/>
  <c r="I776" i="3"/>
  <c r="H560" i="3"/>
  <c r="J559" i="3"/>
  <c r="K559" i="3" s="1"/>
  <c r="L560" i="3"/>
  <c r="M560" i="3" s="1"/>
  <c r="D465" i="2"/>
  <c r="E464" i="2"/>
  <c r="F465" i="2"/>
  <c r="G455" i="2"/>
  <c r="H561" i="3" l="1"/>
  <c r="J560" i="3"/>
  <c r="K560" i="3" s="1"/>
  <c r="L561" i="3"/>
  <c r="M561" i="3" s="1"/>
  <c r="G778" i="3"/>
  <c r="I777" i="3"/>
  <c r="F466" i="2"/>
  <c r="D466" i="2"/>
  <c r="E465" i="2"/>
  <c r="G456" i="2"/>
  <c r="G779" i="3" l="1"/>
  <c r="I778" i="3"/>
  <c r="H562" i="3"/>
  <c r="J561" i="3"/>
  <c r="K561" i="3" s="1"/>
  <c r="L562" i="3"/>
  <c r="M562" i="3" s="1"/>
  <c r="F467" i="2"/>
  <c r="E466" i="2"/>
  <c r="D467" i="2"/>
  <c r="G457" i="2"/>
  <c r="H563" i="3" l="1"/>
  <c r="J562" i="3"/>
  <c r="K562" i="3" s="1"/>
  <c r="L563" i="3"/>
  <c r="M563" i="3" s="1"/>
  <c r="G780" i="3"/>
  <c r="I779" i="3"/>
  <c r="D468" i="2"/>
  <c r="E467" i="2"/>
  <c r="F468" i="2"/>
  <c r="G458" i="2"/>
  <c r="G781" i="3" l="1"/>
  <c r="I780" i="3"/>
  <c r="H564" i="3"/>
  <c r="J563" i="3"/>
  <c r="K563" i="3" s="1"/>
  <c r="L564" i="3"/>
  <c r="M564" i="3" s="1"/>
  <c r="F469" i="2"/>
  <c r="E468" i="2"/>
  <c r="D469" i="2"/>
  <c r="G459" i="2"/>
  <c r="H565" i="3" l="1"/>
  <c r="J564" i="3"/>
  <c r="K564" i="3" s="1"/>
  <c r="L565" i="3"/>
  <c r="M565" i="3" s="1"/>
  <c r="G782" i="3"/>
  <c r="I781" i="3"/>
  <c r="D470" i="2"/>
  <c r="E469" i="2"/>
  <c r="F470" i="2"/>
  <c r="G460" i="2"/>
  <c r="G783" i="3" l="1"/>
  <c r="I782" i="3"/>
  <c r="H566" i="3"/>
  <c r="J565" i="3"/>
  <c r="K565" i="3" s="1"/>
  <c r="L566" i="3"/>
  <c r="M566" i="3" s="1"/>
  <c r="D471" i="2"/>
  <c r="F471" i="2"/>
  <c r="E470" i="2"/>
  <c r="G461" i="2"/>
  <c r="H567" i="3" l="1"/>
  <c r="J566" i="3"/>
  <c r="K566" i="3" s="1"/>
  <c r="L567" i="3"/>
  <c r="M567" i="3" s="1"/>
  <c r="G784" i="3"/>
  <c r="I783" i="3"/>
  <c r="F472" i="2"/>
  <c r="E471" i="2"/>
  <c r="D472" i="2"/>
  <c r="G462" i="2"/>
  <c r="G785" i="3" l="1"/>
  <c r="I784" i="3"/>
  <c r="H568" i="3"/>
  <c r="J567" i="3"/>
  <c r="K567" i="3" s="1"/>
  <c r="L568" i="3"/>
  <c r="M568" i="3" s="1"/>
  <c r="D473" i="2"/>
  <c r="E472" i="2"/>
  <c r="F473" i="2"/>
  <c r="G463" i="2"/>
  <c r="H569" i="3" l="1"/>
  <c r="J568" i="3"/>
  <c r="K568" i="3" s="1"/>
  <c r="L569" i="3"/>
  <c r="M569" i="3" s="1"/>
  <c r="G786" i="3"/>
  <c r="I785" i="3"/>
  <c r="D474" i="2"/>
  <c r="E473" i="2"/>
  <c r="F474" i="2"/>
  <c r="G464" i="2"/>
  <c r="G787" i="3" l="1"/>
  <c r="I786" i="3"/>
  <c r="H570" i="3"/>
  <c r="J569" i="3"/>
  <c r="K569" i="3" s="1"/>
  <c r="L570" i="3"/>
  <c r="M570" i="3" s="1"/>
  <c r="D475" i="2"/>
  <c r="E474" i="2"/>
  <c r="F475" i="2"/>
  <c r="G465" i="2"/>
  <c r="H571" i="3" l="1"/>
  <c r="J570" i="3"/>
  <c r="K570" i="3" s="1"/>
  <c r="L571" i="3"/>
  <c r="M571" i="3" s="1"/>
  <c r="G788" i="3"/>
  <c r="I787" i="3"/>
  <c r="F476" i="2"/>
  <c r="E475" i="2"/>
  <c r="D476" i="2"/>
  <c r="G466" i="2"/>
  <c r="G789" i="3" l="1"/>
  <c r="I788" i="3"/>
  <c r="H572" i="3"/>
  <c r="J571" i="3"/>
  <c r="K571" i="3" s="1"/>
  <c r="L572" i="3"/>
  <c r="M572" i="3" s="1"/>
  <c r="F477" i="2"/>
  <c r="E476" i="2"/>
  <c r="D477" i="2"/>
  <c r="G467" i="2"/>
  <c r="H573" i="3" l="1"/>
  <c r="J572" i="3"/>
  <c r="K572" i="3" s="1"/>
  <c r="L573" i="3"/>
  <c r="M573" i="3" s="1"/>
  <c r="G790" i="3"/>
  <c r="I789" i="3"/>
  <c r="D478" i="2"/>
  <c r="E477" i="2"/>
  <c r="F478" i="2"/>
  <c r="G468" i="2"/>
  <c r="G791" i="3" l="1"/>
  <c r="I790" i="3"/>
  <c r="H574" i="3"/>
  <c r="J573" i="3"/>
  <c r="K573" i="3" s="1"/>
  <c r="L574" i="3"/>
  <c r="M574" i="3" s="1"/>
  <c r="D479" i="2"/>
  <c r="E478" i="2"/>
  <c r="F479" i="2"/>
  <c r="G469" i="2"/>
  <c r="H575" i="3" l="1"/>
  <c r="J574" i="3"/>
  <c r="K574" i="3" s="1"/>
  <c r="L575" i="3"/>
  <c r="M575" i="3" s="1"/>
  <c r="G792" i="3"/>
  <c r="I791" i="3"/>
  <c r="D480" i="2"/>
  <c r="F480" i="2"/>
  <c r="E479" i="2"/>
  <c r="G470" i="2"/>
  <c r="G793" i="3" l="1"/>
  <c r="I792" i="3"/>
  <c r="H576" i="3"/>
  <c r="J575" i="3"/>
  <c r="K575" i="3" s="1"/>
  <c r="L576" i="3"/>
  <c r="M576" i="3" s="1"/>
  <c r="F481" i="2"/>
  <c r="E480" i="2"/>
  <c r="D481" i="2"/>
  <c r="G471" i="2"/>
  <c r="H577" i="3" l="1"/>
  <c r="J576" i="3"/>
  <c r="K576" i="3" s="1"/>
  <c r="L577" i="3"/>
  <c r="M577" i="3" s="1"/>
  <c r="G794" i="3"/>
  <c r="I793" i="3"/>
  <c r="F482" i="2"/>
  <c r="D482" i="2"/>
  <c r="E481" i="2"/>
  <c r="G472" i="2"/>
  <c r="G795" i="3" l="1"/>
  <c r="I794" i="3"/>
  <c r="H578" i="3"/>
  <c r="J577" i="3"/>
  <c r="K577" i="3" s="1"/>
  <c r="L578" i="3"/>
  <c r="M578" i="3" s="1"/>
  <c r="F483" i="2"/>
  <c r="D483" i="2"/>
  <c r="E482" i="2"/>
  <c r="G473" i="2"/>
  <c r="H579" i="3" l="1"/>
  <c r="J578" i="3"/>
  <c r="K578" i="3" s="1"/>
  <c r="L579" i="3"/>
  <c r="M579" i="3" s="1"/>
  <c r="G796" i="3"/>
  <c r="I795" i="3"/>
  <c r="E483" i="2"/>
  <c r="F484" i="2"/>
  <c r="D484" i="2"/>
  <c r="G474" i="2"/>
  <c r="G797" i="3" l="1"/>
  <c r="I796" i="3"/>
  <c r="H580" i="3"/>
  <c r="J579" i="3"/>
  <c r="K579" i="3" s="1"/>
  <c r="L580" i="3"/>
  <c r="M580" i="3" s="1"/>
  <c r="D485" i="2"/>
  <c r="E484" i="2"/>
  <c r="F485" i="2"/>
  <c r="G475" i="2"/>
  <c r="H581" i="3" l="1"/>
  <c r="J580" i="3"/>
  <c r="K580" i="3" s="1"/>
  <c r="L581" i="3"/>
  <c r="M581" i="3" s="1"/>
  <c r="G798" i="3"/>
  <c r="I797" i="3"/>
  <c r="D486" i="2"/>
  <c r="E485" i="2"/>
  <c r="F486" i="2"/>
  <c r="G476" i="2"/>
  <c r="G799" i="3" l="1"/>
  <c r="I798" i="3"/>
  <c r="H582" i="3"/>
  <c r="J581" i="3"/>
  <c r="K581" i="3" s="1"/>
  <c r="L582" i="3"/>
  <c r="M582" i="3" s="1"/>
  <c r="F487" i="2"/>
  <c r="D487" i="2"/>
  <c r="E486" i="2"/>
  <c r="G477" i="2"/>
  <c r="H583" i="3" l="1"/>
  <c r="J582" i="3"/>
  <c r="K582" i="3" s="1"/>
  <c r="L583" i="3"/>
  <c r="M583" i="3" s="1"/>
  <c r="G800" i="3"/>
  <c r="I799" i="3"/>
  <c r="F488" i="2"/>
  <c r="D488" i="2"/>
  <c r="E487" i="2"/>
  <c r="G478" i="2"/>
  <c r="G801" i="3" l="1"/>
  <c r="I800" i="3"/>
  <c r="H584" i="3"/>
  <c r="J583" i="3"/>
  <c r="K583" i="3" s="1"/>
  <c r="L584" i="3"/>
  <c r="M584" i="3" s="1"/>
  <c r="E488" i="2"/>
  <c r="F489" i="2"/>
  <c r="D489" i="2"/>
  <c r="G479" i="2"/>
  <c r="H585" i="3" l="1"/>
  <c r="J584" i="3"/>
  <c r="K584" i="3" s="1"/>
  <c r="L585" i="3"/>
  <c r="M585" i="3" s="1"/>
  <c r="G802" i="3"/>
  <c r="I801" i="3"/>
  <c r="E489" i="2"/>
  <c r="D490" i="2"/>
  <c r="F490" i="2"/>
  <c r="G480" i="2"/>
  <c r="G803" i="3" l="1"/>
  <c r="I802" i="3"/>
  <c r="H586" i="3"/>
  <c r="J585" i="3"/>
  <c r="K585" i="3" s="1"/>
  <c r="L586" i="3"/>
  <c r="M586" i="3" s="1"/>
  <c r="F491" i="2"/>
  <c r="D491" i="2"/>
  <c r="E490" i="2"/>
  <c r="G481" i="2"/>
  <c r="H587" i="3" l="1"/>
  <c r="J586" i="3"/>
  <c r="K586" i="3" s="1"/>
  <c r="L587" i="3"/>
  <c r="M587" i="3" s="1"/>
  <c r="G804" i="3"/>
  <c r="I803" i="3"/>
  <c r="E491" i="2"/>
  <c r="F492" i="2"/>
  <c r="D492" i="2"/>
  <c r="G482" i="2"/>
  <c r="G805" i="3" l="1"/>
  <c r="I804" i="3"/>
  <c r="H588" i="3"/>
  <c r="J587" i="3"/>
  <c r="K587" i="3" s="1"/>
  <c r="L588" i="3"/>
  <c r="M588" i="3" s="1"/>
  <c r="E492" i="2"/>
  <c r="D493" i="2"/>
  <c r="F493" i="2"/>
  <c r="G483" i="2"/>
  <c r="H589" i="3" l="1"/>
  <c r="J588" i="3"/>
  <c r="K588" i="3" s="1"/>
  <c r="L589" i="3"/>
  <c r="M589" i="3" s="1"/>
  <c r="G806" i="3"/>
  <c r="I805" i="3"/>
  <c r="E493" i="2"/>
  <c r="F494" i="2"/>
  <c r="D494" i="2"/>
  <c r="G484" i="2"/>
  <c r="G807" i="3" l="1"/>
  <c r="I806" i="3"/>
  <c r="H590" i="3"/>
  <c r="J589" i="3"/>
  <c r="K589" i="3" s="1"/>
  <c r="L590" i="3"/>
  <c r="M590" i="3" s="1"/>
  <c r="F495" i="2"/>
  <c r="E494" i="2"/>
  <c r="D495" i="2"/>
  <c r="G485" i="2"/>
  <c r="H591" i="3" l="1"/>
  <c r="J590" i="3"/>
  <c r="K590" i="3" s="1"/>
  <c r="L591" i="3"/>
  <c r="M591" i="3" s="1"/>
  <c r="G808" i="3"/>
  <c r="I807" i="3"/>
  <c r="F496" i="2"/>
  <c r="E495" i="2"/>
  <c r="D496" i="2"/>
  <c r="G486" i="2"/>
  <c r="G809" i="3" l="1"/>
  <c r="I808" i="3"/>
  <c r="H592" i="3"/>
  <c r="J591" i="3"/>
  <c r="K591" i="3" s="1"/>
  <c r="L592" i="3"/>
  <c r="M592" i="3" s="1"/>
  <c r="D497" i="2"/>
  <c r="E496" i="2"/>
  <c r="F497" i="2"/>
  <c r="G487" i="2"/>
  <c r="H593" i="3" l="1"/>
  <c r="J592" i="3"/>
  <c r="K592" i="3" s="1"/>
  <c r="L593" i="3"/>
  <c r="M593" i="3" s="1"/>
  <c r="G810" i="3"/>
  <c r="I809" i="3"/>
  <c r="D498" i="2"/>
  <c r="E497" i="2"/>
  <c r="F498" i="2"/>
  <c r="G488" i="2"/>
  <c r="G811" i="3" l="1"/>
  <c r="I810" i="3"/>
  <c r="H594" i="3"/>
  <c r="J593" i="3"/>
  <c r="K593" i="3" s="1"/>
  <c r="L594" i="3"/>
  <c r="M594" i="3" s="1"/>
  <c r="D499" i="2"/>
  <c r="E498" i="2"/>
  <c r="F499" i="2"/>
  <c r="G489" i="2"/>
  <c r="H595" i="3" l="1"/>
  <c r="J594" i="3"/>
  <c r="K594" i="3" s="1"/>
  <c r="L595" i="3"/>
  <c r="M595" i="3" s="1"/>
  <c r="G812" i="3"/>
  <c r="I811" i="3"/>
  <c r="E499" i="2"/>
  <c r="D500" i="2"/>
  <c r="F500" i="2"/>
  <c r="G490" i="2"/>
  <c r="G813" i="3" l="1"/>
  <c r="I812" i="3"/>
  <c r="H596" i="3"/>
  <c r="J595" i="3"/>
  <c r="K595" i="3" s="1"/>
  <c r="L596" i="3"/>
  <c r="M596" i="3" s="1"/>
  <c r="F501" i="2"/>
  <c r="E500" i="2"/>
  <c r="D501" i="2"/>
  <c r="G491" i="2"/>
  <c r="H597" i="3" l="1"/>
  <c r="J596" i="3"/>
  <c r="K596" i="3" s="1"/>
  <c r="L597" i="3"/>
  <c r="M597" i="3" s="1"/>
  <c r="G814" i="3"/>
  <c r="I813" i="3"/>
  <c r="D502" i="2"/>
  <c r="E501" i="2"/>
  <c r="F502" i="2"/>
  <c r="G492" i="2"/>
  <c r="G815" i="3" l="1"/>
  <c r="I814" i="3"/>
  <c r="H598" i="3"/>
  <c r="J597" i="3"/>
  <c r="K597" i="3" s="1"/>
  <c r="L598" i="3"/>
  <c r="M598" i="3" s="1"/>
  <c r="D503" i="2"/>
  <c r="E502" i="2"/>
  <c r="F503" i="2"/>
  <c r="G493" i="2"/>
  <c r="H599" i="3" l="1"/>
  <c r="J598" i="3"/>
  <c r="K598" i="3" s="1"/>
  <c r="L599" i="3"/>
  <c r="M599" i="3" s="1"/>
  <c r="G816" i="3"/>
  <c r="I815" i="3"/>
  <c r="D504" i="2"/>
  <c r="E503" i="2"/>
  <c r="F504" i="2"/>
  <c r="G494" i="2"/>
  <c r="G817" i="3" l="1"/>
  <c r="I816" i="3"/>
  <c r="H600" i="3"/>
  <c r="J599" i="3"/>
  <c r="K599" i="3" s="1"/>
  <c r="L600" i="3"/>
  <c r="M600" i="3" s="1"/>
  <c r="D505" i="2"/>
  <c r="F505" i="2"/>
  <c r="E504" i="2"/>
  <c r="G495" i="2"/>
  <c r="H601" i="3" l="1"/>
  <c r="J600" i="3"/>
  <c r="K600" i="3" s="1"/>
  <c r="L601" i="3"/>
  <c r="M601" i="3" s="1"/>
  <c r="G818" i="3"/>
  <c r="I817" i="3"/>
  <c r="E505" i="2"/>
  <c r="F506" i="2"/>
  <c r="D506" i="2"/>
  <c r="G496" i="2"/>
  <c r="G819" i="3" l="1"/>
  <c r="I818" i="3"/>
  <c r="H602" i="3"/>
  <c r="J601" i="3"/>
  <c r="K601" i="3" s="1"/>
  <c r="L602" i="3"/>
  <c r="M602" i="3" s="1"/>
  <c r="D507" i="2"/>
  <c r="F507" i="2"/>
  <c r="E506" i="2"/>
  <c r="G497" i="2"/>
  <c r="H603" i="3" l="1"/>
  <c r="J602" i="3"/>
  <c r="K602" i="3" s="1"/>
  <c r="L603" i="3"/>
  <c r="M603" i="3" s="1"/>
  <c r="G820" i="3"/>
  <c r="I819" i="3"/>
  <c r="D508" i="2"/>
  <c r="F508" i="2"/>
  <c r="E507" i="2"/>
  <c r="G498" i="2"/>
  <c r="G821" i="3" l="1"/>
  <c r="I820" i="3"/>
  <c r="H604" i="3"/>
  <c r="J603" i="3"/>
  <c r="K603" i="3" s="1"/>
  <c r="L604" i="3"/>
  <c r="M604" i="3" s="1"/>
  <c r="E508" i="2"/>
  <c r="D509" i="2"/>
  <c r="F509" i="2"/>
  <c r="G499" i="2"/>
  <c r="H605" i="3" l="1"/>
  <c r="J604" i="3"/>
  <c r="K604" i="3" s="1"/>
  <c r="L605" i="3"/>
  <c r="M605" i="3" s="1"/>
  <c r="G822" i="3"/>
  <c r="I821" i="3"/>
  <c r="D510" i="2"/>
  <c r="F510" i="2"/>
  <c r="E509" i="2"/>
  <c r="G500" i="2"/>
  <c r="H606" i="3" l="1"/>
  <c r="J605" i="3"/>
  <c r="K605" i="3" s="1"/>
  <c r="L606" i="3"/>
  <c r="M606" i="3" s="1"/>
  <c r="G823" i="3"/>
  <c r="I822" i="3"/>
  <c r="D511" i="2"/>
  <c r="E510" i="2"/>
  <c r="F511" i="2"/>
  <c r="G501" i="2"/>
  <c r="G824" i="3" l="1"/>
  <c r="I823" i="3"/>
  <c r="H607" i="3"/>
  <c r="J606" i="3"/>
  <c r="K606" i="3" s="1"/>
  <c r="L607" i="3"/>
  <c r="M607" i="3" s="1"/>
  <c r="D512" i="2"/>
  <c r="E511" i="2"/>
  <c r="F512" i="2"/>
  <c r="G502" i="2"/>
  <c r="H608" i="3" l="1"/>
  <c r="J607" i="3"/>
  <c r="K607" i="3" s="1"/>
  <c r="L608" i="3"/>
  <c r="M608" i="3" s="1"/>
  <c r="G825" i="3"/>
  <c r="I824" i="3"/>
  <c r="E512" i="2"/>
  <c r="D513" i="2"/>
  <c r="F513" i="2"/>
  <c r="G503" i="2"/>
  <c r="G826" i="3" l="1"/>
  <c r="I825" i="3"/>
  <c r="H609" i="3"/>
  <c r="J608" i="3"/>
  <c r="K608" i="3" s="1"/>
  <c r="L609" i="3"/>
  <c r="M609" i="3" s="1"/>
  <c r="D514" i="2"/>
  <c r="F514" i="2"/>
  <c r="E513" i="2"/>
  <c r="G504" i="2"/>
  <c r="H610" i="3" l="1"/>
  <c r="J609" i="3"/>
  <c r="K609" i="3" s="1"/>
  <c r="L610" i="3"/>
  <c r="M610" i="3" s="1"/>
  <c r="G827" i="3"/>
  <c r="I826" i="3"/>
  <c r="E514" i="2"/>
  <c r="F515" i="2"/>
  <c r="D515" i="2"/>
  <c r="G505" i="2"/>
  <c r="G828" i="3" l="1"/>
  <c r="I827" i="3"/>
  <c r="H611" i="3"/>
  <c r="J610" i="3"/>
  <c r="K610" i="3" s="1"/>
  <c r="L611" i="3"/>
  <c r="M611" i="3" s="1"/>
  <c r="D516" i="2"/>
  <c r="F516" i="2"/>
  <c r="E515" i="2"/>
  <c r="G506" i="2"/>
  <c r="H612" i="3" l="1"/>
  <c r="J611" i="3"/>
  <c r="K611" i="3" s="1"/>
  <c r="L612" i="3"/>
  <c r="M612" i="3" s="1"/>
  <c r="G829" i="3"/>
  <c r="I828" i="3"/>
  <c r="D517" i="2"/>
  <c r="F517" i="2"/>
  <c r="E516" i="2"/>
  <c r="G507" i="2"/>
  <c r="G830" i="3" l="1"/>
  <c r="I829" i="3"/>
  <c r="H613" i="3"/>
  <c r="J612" i="3"/>
  <c r="K612" i="3" s="1"/>
  <c r="L613" i="3"/>
  <c r="M613" i="3" s="1"/>
  <c r="F518" i="2"/>
  <c r="D518" i="2"/>
  <c r="E517" i="2"/>
  <c r="G508" i="2"/>
  <c r="H614" i="3" l="1"/>
  <c r="J613" i="3"/>
  <c r="K613" i="3" s="1"/>
  <c r="L614" i="3"/>
  <c r="M614" i="3" s="1"/>
  <c r="G831" i="3"/>
  <c r="I830" i="3"/>
  <c r="F519" i="2"/>
  <c r="D519" i="2"/>
  <c r="E518" i="2"/>
  <c r="G509" i="2"/>
  <c r="G832" i="3" l="1"/>
  <c r="I831" i="3"/>
  <c r="H615" i="3"/>
  <c r="J614" i="3"/>
  <c r="K614" i="3" s="1"/>
  <c r="L615" i="3"/>
  <c r="M615" i="3" s="1"/>
  <c r="E519" i="2"/>
  <c r="F520" i="2"/>
  <c r="D520" i="2"/>
  <c r="G510" i="2"/>
  <c r="H616" i="3" l="1"/>
  <c r="J615" i="3"/>
  <c r="K615" i="3" s="1"/>
  <c r="L616" i="3"/>
  <c r="M616" i="3" s="1"/>
  <c r="G833" i="3"/>
  <c r="I832" i="3"/>
  <c r="D521" i="2"/>
  <c r="F521" i="2"/>
  <c r="E520" i="2"/>
  <c r="G511" i="2"/>
  <c r="G834" i="3" l="1"/>
  <c r="I833" i="3"/>
  <c r="H617" i="3"/>
  <c r="J616" i="3"/>
  <c r="K616" i="3" s="1"/>
  <c r="L617" i="3"/>
  <c r="M617" i="3" s="1"/>
  <c r="E521" i="2"/>
  <c r="D522" i="2"/>
  <c r="F522" i="2"/>
  <c r="G512" i="2"/>
  <c r="H618" i="3" l="1"/>
  <c r="J617" i="3"/>
  <c r="K617" i="3" s="1"/>
  <c r="L618" i="3"/>
  <c r="M618" i="3" s="1"/>
  <c r="G835" i="3"/>
  <c r="I834" i="3"/>
  <c r="D523" i="2"/>
  <c r="E522" i="2"/>
  <c r="F523" i="2"/>
  <c r="G513" i="2"/>
  <c r="G836" i="3" l="1"/>
  <c r="I835" i="3"/>
  <c r="H619" i="3"/>
  <c r="J618" i="3"/>
  <c r="K618" i="3" s="1"/>
  <c r="L619" i="3"/>
  <c r="M619" i="3" s="1"/>
  <c r="F524" i="2"/>
  <c r="D524" i="2"/>
  <c r="E523" i="2"/>
  <c r="G514" i="2"/>
  <c r="H620" i="3" l="1"/>
  <c r="J619" i="3"/>
  <c r="K619" i="3" s="1"/>
  <c r="L620" i="3"/>
  <c r="M620" i="3" s="1"/>
  <c r="G837" i="3"/>
  <c r="I836" i="3"/>
  <c r="D525" i="2"/>
  <c r="F525" i="2"/>
  <c r="E524" i="2"/>
  <c r="G515" i="2"/>
  <c r="G838" i="3" l="1"/>
  <c r="I837" i="3"/>
  <c r="H621" i="3"/>
  <c r="J620" i="3"/>
  <c r="K620" i="3" s="1"/>
  <c r="L621" i="3"/>
  <c r="M621" i="3" s="1"/>
  <c r="F526" i="2"/>
  <c r="E525" i="2"/>
  <c r="D526" i="2"/>
  <c r="G516" i="2"/>
  <c r="H622" i="3" l="1"/>
  <c r="J621" i="3"/>
  <c r="K621" i="3" s="1"/>
  <c r="L622" i="3"/>
  <c r="M622" i="3" s="1"/>
  <c r="G839" i="3"/>
  <c r="I838" i="3"/>
  <c r="F527" i="2"/>
  <c r="E526" i="2"/>
  <c r="D527" i="2"/>
  <c r="G517" i="2"/>
  <c r="G840" i="3" l="1"/>
  <c r="I839" i="3"/>
  <c r="H623" i="3"/>
  <c r="J622" i="3"/>
  <c r="K622" i="3" s="1"/>
  <c r="L623" i="3"/>
  <c r="M623" i="3" s="1"/>
  <c r="D528" i="2"/>
  <c r="E527" i="2"/>
  <c r="F528" i="2"/>
  <c r="G518" i="2"/>
  <c r="H624" i="3" l="1"/>
  <c r="J623" i="3"/>
  <c r="K623" i="3" s="1"/>
  <c r="L624" i="3"/>
  <c r="M624" i="3" s="1"/>
  <c r="G841" i="3"/>
  <c r="I840" i="3"/>
  <c r="F529" i="2"/>
  <c r="E528" i="2"/>
  <c r="D529" i="2"/>
  <c r="G519" i="2"/>
  <c r="G842" i="3" l="1"/>
  <c r="I841" i="3"/>
  <c r="H625" i="3"/>
  <c r="J624" i="3"/>
  <c r="K624" i="3" s="1"/>
  <c r="L625" i="3"/>
  <c r="M625" i="3" s="1"/>
  <c r="D530" i="2"/>
  <c r="E529" i="2"/>
  <c r="F530" i="2"/>
  <c r="G520" i="2"/>
  <c r="H626" i="3" l="1"/>
  <c r="J625" i="3"/>
  <c r="K625" i="3" s="1"/>
  <c r="L626" i="3"/>
  <c r="M626" i="3" s="1"/>
  <c r="G843" i="3"/>
  <c r="I842" i="3"/>
  <c r="F531" i="2"/>
  <c r="D531" i="2"/>
  <c r="E530" i="2"/>
  <c r="G521" i="2"/>
  <c r="G844" i="3" l="1"/>
  <c r="I843" i="3"/>
  <c r="H627" i="3"/>
  <c r="J626" i="3"/>
  <c r="K626" i="3" s="1"/>
  <c r="L627" i="3"/>
  <c r="M627" i="3" s="1"/>
  <c r="E531" i="2"/>
  <c r="F532" i="2"/>
  <c r="D532" i="2"/>
  <c r="G522" i="2"/>
  <c r="H628" i="3" l="1"/>
  <c r="J627" i="3"/>
  <c r="K627" i="3" s="1"/>
  <c r="L628" i="3"/>
  <c r="M628" i="3" s="1"/>
  <c r="G845" i="3"/>
  <c r="I844" i="3"/>
  <c r="F533" i="2"/>
  <c r="D533" i="2"/>
  <c r="E532" i="2"/>
  <c r="G523" i="2"/>
  <c r="I845" i="3" l="1"/>
  <c r="G846" i="3"/>
  <c r="H629" i="3"/>
  <c r="J628" i="3"/>
  <c r="K628" i="3" s="1"/>
  <c r="L629" i="3"/>
  <c r="M629" i="3" s="1"/>
  <c r="D534" i="2"/>
  <c r="E533" i="2"/>
  <c r="F534" i="2"/>
  <c r="G524" i="2"/>
  <c r="I846" i="3" l="1"/>
  <c r="G847" i="3"/>
  <c r="H630" i="3"/>
  <c r="J629" i="3"/>
  <c r="K629" i="3" s="1"/>
  <c r="L630" i="3"/>
  <c r="M630" i="3" s="1"/>
  <c r="F535" i="2"/>
  <c r="D535" i="2"/>
  <c r="E534" i="2"/>
  <c r="G525" i="2"/>
  <c r="H631" i="3" l="1"/>
  <c r="J630" i="3"/>
  <c r="K630" i="3" s="1"/>
  <c r="L631" i="3"/>
  <c r="M631" i="3" s="1"/>
  <c r="G848" i="3"/>
  <c r="I847" i="3"/>
  <c r="D536" i="2"/>
  <c r="F536" i="2"/>
  <c r="E535" i="2"/>
  <c r="G526" i="2"/>
  <c r="I848" i="3" l="1"/>
  <c r="G849" i="3"/>
  <c r="H632" i="3"/>
  <c r="J631" i="3"/>
  <c r="K631" i="3" s="1"/>
  <c r="L632" i="3"/>
  <c r="M632" i="3" s="1"/>
  <c r="F537" i="2"/>
  <c r="E536" i="2"/>
  <c r="D537" i="2"/>
  <c r="G527" i="2"/>
  <c r="H633" i="3" l="1"/>
  <c r="J632" i="3"/>
  <c r="K632" i="3" s="1"/>
  <c r="L633" i="3"/>
  <c r="M633" i="3" s="1"/>
  <c r="I849" i="3"/>
  <c r="G850" i="3"/>
  <c r="D538" i="2"/>
  <c r="E537" i="2"/>
  <c r="F538" i="2"/>
  <c r="G528" i="2"/>
  <c r="G851" i="3" l="1"/>
  <c r="I850" i="3"/>
  <c r="H634" i="3"/>
  <c r="J633" i="3"/>
  <c r="K633" i="3" s="1"/>
  <c r="L634" i="3"/>
  <c r="M634" i="3" s="1"/>
  <c r="E538" i="2"/>
  <c r="D539" i="2"/>
  <c r="F539" i="2"/>
  <c r="G529" i="2"/>
  <c r="H635" i="3" l="1"/>
  <c r="J634" i="3"/>
  <c r="K634" i="3" s="1"/>
  <c r="L635" i="3"/>
  <c r="M635" i="3" s="1"/>
  <c r="G852" i="3"/>
  <c r="I851" i="3"/>
  <c r="E539" i="2"/>
  <c r="D540" i="2"/>
  <c r="F540" i="2"/>
  <c r="G530" i="2"/>
  <c r="G853" i="3" l="1"/>
  <c r="I852" i="3"/>
  <c r="H636" i="3"/>
  <c r="J635" i="3"/>
  <c r="K635" i="3" s="1"/>
  <c r="L636" i="3"/>
  <c r="M636" i="3" s="1"/>
  <c r="E540" i="2"/>
  <c r="D541" i="2"/>
  <c r="F541" i="2"/>
  <c r="G531" i="2"/>
  <c r="H637" i="3" l="1"/>
  <c r="J636" i="3"/>
  <c r="K636" i="3" s="1"/>
  <c r="L637" i="3"/>
  <c r="M637" i="3" s="1"/>
  <c r="G854" i="3"/>
  <c r="I853" i="3"/>
  <c r="D542" i="2"/>
  <c r="E541" i="2"/>
  <c r="F542" i="2"/>
  <c r="G532" i="2"/>
  <c r="I854" i="3" l="1"/>
  <c r="G855" i="3"/>
  <c r="H638" i="3"/>
  <c r="J637" i="3"/>
  <c r="K637" i="3" s="1"/>
  <c r="L638" i="3"/>
  <c r="M638" i="3" s="1"/>
  <c r="F543" i="2"/>
  <c r="D543" i="2"/>
  <c r="E542" i="2"/>
  <c r="G533" i="2"/>
  <c r="G856" i="3" l="1"/>
  <c r="I855" i="3"/>
  <c r="H639" i="3"/>
  <c r="J638" i="3"/>
  <c r="K638" i="3" s="1"/>
  <c r="L639" i="3"/>
  <c r="M639" i="3" s="1"/>
  <c r="E543" i="2"/>
  <c r="F544" i="2"/>
  <c r="D544" i="2"/>
  <c r="G534" i="2"/>
  <c r="H640" i="3" l="1"/>
  <c r="J639" i="3"/>
  <c r="K639" i="3" s="1"/>
  <c r="L640" i="3"/>
  <c r="M640" i="3" s="1"/>
  <c r="G857" i="3"/>
  <c r="I856" i="3"/>
  <c r="D545" i="2"/>
  <c r="E544" i="2"/>
  <c r="F545" i="2"/>
  <c r="G535" i="2"/>
  <c r="G858" i="3" l="1"/>
  <c r="I857" i="3"/>
  <c r="H641" i="3"/>
  <c r="J640" i="3"/>
  <c r="K640" i="3" s="1"/>
  <c r="L641" i="3"/>
  <c r="M641" i="3" s="1"/>
  <c r="E545" i="2"/>
  <c r="F546" i="2"/>
  <c r="D546" i="2"/>
  <c r="G536" i="2"/>
  <c r="G859" i="3" l="1"/>
  <c r="I858" i="3"/>
  <c r="H642" i="3"/>
  <c r="J641" i="3"/>
  <c r="K641" i="3" s="1"/>
  <c r="L642" i="3"/>
  <c r="M642" i="3" s="1"/>
  <c r="E546" i="2"/>
  <c r="F547" i="2"/>
  <c r="D547" i="2"/>
  <c r="G537" i="2"/>
  <c r="H643" i="3" l="1"/>
  <c r="J642" i="3"/>
  <c r="K642" i="3" s="1"/>
  <c r="L643" i="3"/>
  <c r="M643" i="3" s="1"/>
  <c r="G860" i="3"/>
  <c r="I859" i="3"/>
  <c r="E547" i="2"/>
  <c r="D548" i="2"/>
  <c r="F548" i="2"/>
  <c r="G538" i="2"/>
  <c r="I860" i="3" l="1"/>
  <c r="G861" i="3"/>
  <c r="H644" i="3"/>
  <c r="J643" i="3"/>
  <c r="K643" i="3" s="1"/>
  <c r="L644" i="3"/>
  <c r="M644" i="3" s="1"/>
  <c r="F549" i="2"/>
  <c r="D549" i="2"/>
  <c r="E548" i="2"/>
  <c r="G539" i="2"/>
  <c r="H645" i="3" l="1"/>
  <c r="J644" i="3"/>
  <c r="K644" i="3" s="1"/>
  <c r="L645" i="3"/>
  <c r="M645" i="3" s="1"/>
  <c r="G862" i="3"/>
  <c r="I861" i="3"/>
  <c r="D550" i="2"/>
  <c r="E549" i="2"/>
  <c r="F550" i="2"/>
  <c r="G540" i="2"/>
  <c r="I862" i="3" l="1"/>
  <c r="G863" i="3"/>
  <c r="H646" i="3"/>
  <c r="J645" i="3"/>
  <c r="K645" i="3" s="1"/>
  <c r="L646" i="3"/>
  <c r="M646" i="3" s="1"/>
  <c r="F551" i="2"/>
  <c r="D551" i="2"/>
  <c r="E550" i="2"/>
  <c r="G541" i="2"/>
  <c r="I863" i="3" l="1"/>
  <c r="G864" i="3"/>
  <c r="H647" i="3"/>
  <c r="J646" i="3"/>
  <c r="K646" i="3" s="1"/>
  <c r="L647" i="3"/>
  <c r="M647" i="3" s="1"/>
  <c r="E551" i="2"/>
  <c r="D552" i="2"/>
  <c r="F552" i="2"/>
  <c r="G542" i="2"/>
  <c r="G865" i="3" l="1"/>
  <c r="I864" i="3"/>
  <c r="H648" i="3"/>
  <c r="J647" i="3"/>
  <c r="K647" i="3" s="1"/>
  <c r="L648" i="3"/>
  <c r="M648" i="3" s="1"/>
  <c r="D553" i="2"/>
  <c r="F553" i="2"/>
  <c r="E552" i="2"/>
  <c r="G543" i="2"/>
  <c r="H649" i="3" l="1"/>
  <c r="J648" i="3"/>
  <c r="K648" i="3" s="1"/>
  <c r="L649" i="3"/>
  <c r="M649" i="3" s="1"/>
  <c r="I865" i="3"/>
  <c r="G866" i="3"/>
  <c r="D554" i="2"/>
  <c r="E553" i="2"/>
  <c r="F554" i="2"/>
  <c r="G544" i="2"/>
  <c r="G867" i="3" l="1"/>
  <c r="I866" i="3"/>
  <c r="H650" i="3"/>
  <c r="J649" i="3"/>
  <c r="K649" i="3" s="1"/>
  <c r="L650" i="3"/>
  <c r="M650" i="3" s="1"/>
  <c r="D555" i="2"/>
  <c r="E554" i="2"/>
  <c r="F555" i="2"/>
  <c r="G545" i="2"/>
  <c r="H651" i="3" l="1"/>
  <c r="J650" i="3"/>
  <c r="K650" i="3" s="1"/>
  <c r="L651" i="3"/>
  <c r="M651" i="3" s="1"/>
  <c r="G868" i="3"/>
  <c r="I867" i="3"/>
  <c r="D556" i="2"/>
  <c r="E555" i="2"/>
  <c r="F556" i="2"/>
  <c r="G546" i="2"/>
  <c r="G869" i="3" l="1"/>
  <c r="I868" i="3"/>
  <c r="H652" i="3"/>
  <c r="J651" i="3"/>
  <c r="K651" i="3" s="1"/>
  <c r="L652" i="3"/>
  <c r="M652" i="3" s="1"/>
  <c r="D557" i="2"/>
  <c r="E556" i="2"/>
  <c r="F557" i="2"/>
  <c r="G547" i="2"/>
  <c r="H653" i="3" l="1"/>
  <c r="J652" i="3"/>
  <c r="K652" i="3" s="1"/>
  <c r="L653" i="3"/>
  <c r="M653" i="3" s="1"/>
  <c r="I869" i="3"/>
  <c r="G870" i="3"/>
  <c r="D558" i="2"/>
  <c r="E557" i="2"/>
  <c r="F558" i="2"/>
  <c r="G548" i="2"/>
  <c r="G871" i="3" l="1"/>
  <c r="I870" i="3"/>
  <c r="H654" i="3"/>
  <c r="J653" i="3"/>
  <c r="K653" i="3" s="1"/>
  <c r="L654" i="3"/>
  <c r="M654" i="3" s="1"/>
  <c r="D559" i="2"/>
  <c r="E558" i="2"/>
  <c r="F559" i="2"/>
  <c r="G549" i="2"/>
  <c r="H655" i="3" l="1"/>
  <c r="J654" i="3"/>
  <c r="K654" i="3" s="1"/>
  <c r="L655" i="3"/>
  <c r="M655" i="3" s="1"/>
  <c r="G872" i="3"/>
  <c r="I871" i="3"/>
  <c r="F560" i="2"/>
  <c r="D560" i="2"/>
  <c r="E559" i="2"/>
  <c r="G550" i="2"/>
  <c r="G873" i="3" l="1"/>
  <c r="I872" i="3"/>
  <c r="H656" i="3"/>
  <c r="J655" i="3"/>
  <c r="K655" i="3" s="1"/>
  <c r="L656" i="3"/>
  <c r="M656" i="3" s="1"/>
  <c r="E560" i="2"/>
  <c r="D561" i="2"/>
  <c r="F561" i="2"/>
  <c r="G551" i="2"/>
  <c r="H657" i="3" l="1"/>
  <c r="J656" i="3"/>
  <c r="K656" i="3" s="1"/>
  <c r="L657" i="3"/>
  <c r="M657" i="3" s="1"/>
  <c r="G874" i="3"/>
  <c r="I873" i="3"/>
  <c r="F562" i="2"/>
  <c r="D562" i="2"/>
  <c r="E561" i="2"/>
  <c r="G552" i="2"/>
  <c r="G875" i="3" l="1"/>
  <c r="I874" i="3"/>
  <c r="H658" i="3"/>
  <c r="J657" i="3"/>
  <c r="K657" i="3" s="1"/>
  <c r="L658" i="3"/>
  <c r="M658" i="3" s="1"/>
  <c r="F563" i="2"/>
  <c r="E562" i="2"/>
  <c r="D563" i="2"/>
  <c r="G553" i="2"/>
  <c r="H659" i="3" l="1"/>
  <c r="J658" i="3"/>
  <c r="K658" i="3" s="1"/>
  <c r="L659" i="3"/>
  <c r="M659" i="3" s="1"/>
  <c r="G876" i="3"/>
  <c r="I875" i="3"/>
  <c r="F564" i="2"/>
  <c r="D564" i="2"/>
  <c r="E563" i="2"/>
  <c r="G554" i="2"/>
  <c r="G877" i="3" l="1"/>
  <c r="I876" i="3"/>
  <c r="H660" i="3"/>
  <c r="J659" i="3"/>
  <c r="K659" i="3" s="1"/>
  <c r="L660" i="3"/>
  <c r="M660" i="3" s="1"/>
  <c r="D565" i="2"/>
  <c r="E564" i="2"/>
  <c r="F565" i="2"/>
  <c r="G555" i="2"/>
  <c r="H661" i="3" l="1"/>
  <c r="J660" i="3"/>
  <c r="K660" i="3" s="1"/>
  <c r="L661" i="3"/>
  <c r="M661" i="3" s="1"/>
  <c r="I877" i="3"/>
  <c r="G878" i="3"/>
  <c r="D566" i="2"/>
  <c r="E565" i="2"/>
  <c r="F566" i="2"/>
  <c r="G556" i="2"/>
  <c r="I878" i="3" l="1"/>
  <c r="G879" i="3"/>
  <c r="H662" i="3"/>
  <c r="J661" i="3"/>
  <c r="K661" i="3" s="1"/>
  <c r="L662" i="3"/>
  <c r="M662" i="3" s="1"/>
  <c r="E566" i="2"/>
  <c r="D567" i="2"/>
  <c r="F567" i="2"/>
  <c r="G557" i="2"/>
  <c r="I879" i="3" l="1"/>
  <c r="G880" i="3"/>
  <c r="H663" i="3"/>
  <c r="J662" i="3"/>
  <c r="K662" i="3" s="1"/>
  <c r="L663" i="3"/>
  <c r="M663" i="3" s="1"/>
  <c r="D568" i="2"/>
  <c r="E567" i="2"/>
  <c r="F568" i="2"/>
  <c r="G558" i="2"/>
  <c r="G881" i="3" l="1"/>
  <c r="I880" i="3"/>
  <c r="H664" i="3"/>
  <c r="J663" i="3"/>
  <c r="K663" i="3" s="1"/>
  <c r="L664" i="3"/>
  <c r="M664" i="3" s="1"/>
  <c r="E568" i="2"/>
  <c r="F569" i="2"/>
  <c r="D569" i="2"/>
  <c r="G559" i="2"/>
  <c r="H665" i="3" l="1"/>
  <c r="J664" i="3"/>
  <c r="K664" i="3" s="1"/>
  <c r="L665" i="3"/>
  <c r="M665" i="3" s="1"/>
  <c r="G882" i="3"/>
  <c r="I881" i="3"/>
  <c r="E569" i="2"/>
  <c r="F570" i="2"/>
  <c r="D570" i="2"/>
  <c r="G560" i="2"/>
  <c r="G883" i="3" l="1"/>
  <c r="I882" i="3"/>
  <c r="H666" i="3"/>
  <c r="J665" i="3"/>
  <c r="K665" i="3" s="1"/>
  <c r="L666" i="3"/>
  <c r="M666" i="3" s="1"/>
  <c r="F571" i="2"/>
  <c r="D571" i="2"/>
  <c r="E570" i="2"/>
  <c r="G561" i="2"/>
  <c r="H667" i="3" l="1"/>
  <c r="J666" i="3"/>
  <c r="K666" i="3" s="1"/>
  <c r="L667" i="3"/>
  <c r="M667" i="3" s="1"/>
  <c r="G884" i="3"/>
  <c r="I883" i="3"/>
  <c r="E571" i="2"/>
  <c r="F572" i="2"/>
  <c r="D572" i="2"/>
  <c r="G562" i="2"/>
  <c r="G885" i="3" l="1"/>
  <c r="I884" i="3"/>
  <c r="H668" i="3"/>
  <c r="J667" i="3"/>
  <c r="K667" i="3" s="1"/>
  <c r="L668" i="3"/>
  <c r="M668" i="3" s="1"/>
  <c r="D573" i="2"/>
  <c r="E572" i="2"/>
  <c r="F573" i="2"/>
  <c r="G563" i="2"/>
  <c r="H669" i="3" l="1"/>
  <c r="J668" i="3"/>
  <c r="K668" i="3" s="1"/>
  <c r="L669" i="3"/>
  <c r="M669" i="3" s="1"/>
  <c r="G886" i="3"/>
  <c r="I885" i="3"/>
  <c r="E573" i="2"/>
  <c r="F574" i="2"/>
  <c r="D574" i="2"/>
  <c r="G564" i="2"/>
  <c r="H670" i="3" l="1"/>
  <c r="J669" i="3"/>
  <c r="K669" i="3" s="1"/>
  <c r="L670" i="3"/>
  <c r="M670" i="3" s="1"/>
  <c r="G887" i="3"/>
  <c r="I886" i="3"/>
  <c r="D575" i="2"/>
  <c r="F575" i="2"/>
  <c r="E574" i="2"/>
  <c r="G565" i="2"/>
  <c r="G888" i="3" l="1"/>
  <c r="I887" i="3"/>
  <c r="H671" i="3"/>
  <c r="J670" i="3"/>
  <c r="K670" i="3" s="1"/>
  <c r="L671" i="3"/>
  <c r="M671" i="3" s="1"/>
  <c r="F576" i="2"/>
  <c r="D576" i="2"/>
  <c r="E575" i="2"/>
  <c r="G566" i="2"/>
  <c r="H672" i="3" l="1"/>
  <c r="J671" i="3"/>
  <c r="K671" i="3" s="1"/>
  <c r="L672" i="3"/>
  <c r="M672" i="3" s="1"/>
  <c r="G889" i="3"/>
  <c r="I888" i="3"/>
  <c r="F577" i="2"/>
  <c r="D577" i="2"/>
  <c r="E576" i="2"/>
  <c r="G567" i="2"/>
  <c r="G890" i="3" l="1"/>
  <c r="I889" i="3"/>
  <c r="H673" i="3"/>
  <c r="J672" i="3"/>
  <c r="K672" i="3" s="1"/>
  <c r="L673" i="3"/>
  <c r="M673" i="3" s="1"/>
  <c r="D578" i="2"/>
  <c r="E577" i="2"/>
  <c r="F578" i="2"/>
  <c r="G568" i="2"/>
  <c r="H674" i="3" l="1"/>
  <c r="J673" i="3"/>
  <c r="K673" i="3" s="1"/>
  <c r="L674" i="3"/>
  <c r="M674" i="3" s="1"/>
  <c r="G891" i="3"/>
  <c r="I890" i="3"/>
  <c r="D579" i="2"/>
  <c r="E578" i="2"/>
  <c r="F579" i="2"/>
  <c r="G569" i="2"/>
  <c r="G892" i="3" l="1"/>
  <c r="I891" i="3"/>
  <c r="H675" i="3"/>
  <c r="J674" i="3"/>
  <c r="K674" i="3" s="1"/>
  <c r="L675" i="3"/>
  <c r="M675" i="3" s="1"/>
  <c r="F580" i="2"/>
  <c r="D580" i="2"/>
  <c r="E579" i="2"/>
  <c r="G570" i="2"/>
  <c r="H676" i="3" l="1"/>
  <c r="J675" i="3"/>
  <c r="K675" i="3" s="1"/>
  <c r="L676" i="3"/>
  <c r="M676" i="3" s="1"/>
  <c r="G893" i="3"/>
  <c r="I892" i="3"/>
  <c r="D581" i="2"/>
  <c r="F581" i="2"/>
  <c r="E580" i="2"/>
  <c r="G571" i="2"/>
  <c r="G894" i="3" l="1"/>
  <c r="I893" i="3"/>
  <c r="H677" i="3"/>
  <c r="J676" i="3"/>
  <c r="K676" i="3" s="1"/>
  <c r="L677" i="3"/>
  <c r="M677" i="3" s="1"/>
  <c r="E581" i="2"/>
  <c r="F582" i="2"/>
  <c r="D582" i="2"/>
  <c r="G572" i="2"/>
  <c r="H678" i="3" l="1"/>
  <c r="J677" i="3"/>
  <c r="K677" i="3" s="1"/>
  <c r="L678" i="3"/>
  <c r="M678" i="3" s="1"/>
  <c r="G895" i="3"/>
  <c r="I894" i="3"/>
  <c r="E582" i="2"/>
  <c r="D583" i="2"/>
  <c r="F583" i="2"/>
  <c r="G573" i="2"/>
  <c r="G896" i="3" l="1"/>
  <c r="I895" i="3"/>
  <c r="H679" i="3"/>
  <c r="J678" i="3"/>
  <c r="K678" i="3" s="1"/>
  <c r="L679" i="3"/>
  <c r="M679" i="3" s="1"/>
  <c r="E583" i="2"/>
  <c r="D584" i="2"/>
  <c r="F584" i="2"/>
  <c r="G574" i="2"/>
  <c r="H680" i="3" l="1"/>
  <c r="J679" i="3"/>
  <c r="K679" i="3" s="1"/>
  <c r="L680" i="3"/>
  <c r="M680" i="3" s="1"/>
  <c r="G897" i="3"/>
  <c r="I896" i="3"/>
  <c r="D585" i="2"/>
  <c r="E584" i="2"/>
  <c r="F585" i="2"/>
  <c r="G575" i="2"/>
  <c r="G898" i="3" l="1"/>
  <c r="I897" i="3"/>
  <c r="H681" i="3"/>
  <c r="J680" i="3"/>
  <c r="K680" i="3" s="1"/>
  <c r="L681" i="3"/>
  <c r="M681" i="3" s="1"/>
  <c r="D586" i="2"/>
  <c r="F586" i="2"/>
  <c r="E585" i="2"/>
  <c r="G576" i="2"/>
  <c r="H682" i="3" l="1"/>
  <c r="J681" i="3"/>
  <c r="K681" i="3" s="1"/>
  <c r="L682" i="3"/>
  <c r="M682" i="3" s="1"/>
  <c r="G899" i="3"/>
  <c r="I898" i="3"/>
  <c r="D587" i="2"/>
  <c r="E586" i="2"/>
  <c r="F587" i="2"/>
  <c r="D1571" i="2"/>
  <c r="G577" i="2"/>
  <c r="G900" i="3" l="1"/>
  <c r="I899" i="3"/>
  <c r="H683" i="3"/>
  <c r="J682" i="3"/>
  <c r="K682" i="3" s="1"/>
  <c r="L683" i="3"/>
  <c r="M683" i="3" s="1"/>
  <c r="E1571" i="2"/>
  <c r="D1572" i="2"/>
  <c r="F1572" i="2"/>
  <c r="D588" i="2"/>
  <c r="F588" i="2"/>
  <c r="E587" i="2"/>
  <c r="G578" i="2"/>
  <c r="H684" i="3" l="1"/>
  <c r="J683" i="3"/>
  <c r="K683" i="3" s="1"/>
  <c r="L684" i="3"/>
  <c r="M684" i="3" s="1"/>
  <c r="G901" i="3"/>
  <c r="I900" i="3"/>
  <c r="D589" i="2"/>
  <c r="E588" i="2"/>
  <c r="F589" i="2"/>
  <c r="D1573" i="2"/>
  <c r="E1572" i="2"/>
  <c r="F1573" i="2"/>
  <c r="G579" i="2"/>
  <c r="G902" i="3" l="1"/>
  <c r="I901" i="3"/>
  <c r="H685" i="3"/>
  <c r="J684" i="3"/>
  <c r="K684" i="3" s="1"/>
  <c r="L685" i="3"/>
  <c r="M685" i="3" s="1"/>
  <c r="E1573" i="2"/>
  <c r="D1574" i="2"/>
  <c r="F1574" i="2"/>
  <c r="F590" i="2"/>
  <c r="E589" i="2"/>
  <c r="D590" i="2"/>
  <c r="G580" i="2"/>
  <c r="H686" i="3" l="1"/>
  <c r="J685" i="3"/>
  <c r="K685" i="3" s="1"/>
  <c r="L686" i="3"/>
  <c r="M686" i="3" s="1"/>
  <c r="G903" i="3"/>
  <c r="I902" i="3"/>
  <c r="D591" i="2"/>
  <c r="F591" i="2"/>
  <c r="E590" i="2"/>
  <c r="F1575" i="2"/>
  <c r="E1574" i="2"/>
  <c r="D1575" i="2"/>
  <c r="G581" i="2"/>
  <c r="G904" i="3" l="1"/>
  <c r="I903" i="3"/>
  <c r="H687" i="3"/>
  <c r="J686" i="3"/>
  <c r="K686" i="3" s="1"/>
  <c r="L687" i="3"/>
  <c r="M687" i="3" s="1"/>
  <c r="E1575" i="2"/>
  <c r="D1576" i="2"/>
  <c r="F1576" i="2"/>
  <c r="F592" i="2"/>
  <c r="D592" i="2"/>
  <c r="E591" i="2"/>
  <c r="G582" i="2"/>
  <c r="H688" i="3" l="1"/>
  <c r="J687" i="3"/>
  <c r="K687" i="3" s="1"/>
  <c r="L688" i="3"/>
  <c r="M688" i="3" s="1"/>
  <c r="G905" i="3"/>
  <c r="I904" i="3"/>
  <c r="E592" i="2"/>
  <c r="D593" i="2"/>
  <c r="F593" i="2"/>
  <c r="D1577" i="2"/>
  <c r="F1577" i="2"/>
  <c r="E1576" i="2"/>
  <c r="G583" i="2"/>
  <c r="G906" i="3" l="1"/>
  <c r="I905" i="3"/>
  <c r="H689" i="3"/>
  <c r="J688" i="3"/>
  <c r="K688" i="3" s="1"/>
  <c r="L689" i="3"/>
  <c r="M689" i="3" s="1"/>
  <c r="D1578" i="2"/>
  <c r="E1577" i="2"/>
  <c r="F1578" i="2"/>
  <c r="D594" i="2"/>
  <c r="E593" i="2"/>
  <c r="F594" i="2"/>
  <c r="G584" i="2"/>
  <c r="H690" i="3" l="1"/>
  <c r="J689" i="3"/>
  <c r="K689" i="3" s="1"/>
  <c r="L690" i="3"/>
  <c r="M690" i="3" s="1"/>
  <c r="G907" i="3"/>
  <c r="I906" i="3"/>
  <c r="F595" i="2"/>
  <c r="D595" i="2"/>
  <c r="E594" i="2"/>
  <c r="F1579" i="2"/>
  <c r="E1578" i="2"/>
  <c r="D1579" i="2"/>
  <c r="G585" i="2"/>
  <c r="G908" i="3" l="1"/>
  <c r="I907" i="3"/>
  <c r="H691" i="3"/>
  <c r="J690" i="3"/>
  <c r="K690" i="3" s="1"/>
  <c r="L691" i="3"/>
  <c r="M691" i="3" s="1"/>
  <c r="D1580" i="2"/>
  <c r="E1579" i="2"/>
  <c r="F1580" i="2"/>
  <c r="E595" i="2"/>
  <c r="F596" i="2"/>
  <c r="D596" i="2"/>
  <c r="G586" i="2"/>
  <c r="H692" i="3" l="1"/>
  <c r="J691" i="3"/>
  <c r="K691" i="3" s="1"/>
  <c r="L692" i="3"/>
  <c r="M692" i="3" s="1"/>
  <c r="G909" i="3"/>
  <c r="I908" i="3"/>
  <c r="F597" i="2"/>
  <c r="E596" i="2"/>
  <c r="D597" i="2"/>
  <c r="F1581" i="2"/>
  <c r="D1581" i="2"/>
  <c r="E1580" i="2"/>
  <c r="G587" i="2"/>
  <c r="G910" i="3" l="1"/>
  <c r="I909" i="3"/>
  <c r="H693" i="3"/>
  <c r="J692" i="3"/>
  <c r="K692" i="3" s="1"/>
  <c r="L693" i="3"/>
  <c r="M693" i="3" s="1"/>
  <c r="E597" i="2"/>
  <c r="D598" i="2"/>
  <c r="F598" i="2"/>
  <c r="D1582" i="2"/>
  <c r="F1582" i="2"/>
  <c r="E1581" i="2"/>
  <c r="G588" i="2"/>
  <c r="H694" i="3" l="1"/>
  <c r="J693" i="3"/>
  <c r="K693" i="3" s="1"/>
  <c r="L694" i="3"/>
  <c r="M694" i="3" s="1"/>
  <c r="G911" i="3"/>
  <c r="I910" i="3"/>
  <c r="D1583" i="2"/>
  <c r="E1582" i="2"/>
  <c r="F1583" i="2"/>
  <c r="F599" i="2"/>
  <c r="E598" i="2"/>
  <c r="D599" i="2"/>
  <c r="G589" i="2"/>
  <c r="G912" i="3" l="1"/>
  <c r="I911" i="3"/>
  <c r="H695" i="3"/>
  <c r="J694" i="3"/>
  <c r="K694" i="3" s="1"/>
  <c r="L695" i="3"/>
  <c r="M695" i="3" s="1"/>
  <c r="D600" i="2"/>
  <c r="E599" i="2"/>
  <c r="F600" i="2"/>
  <c r="D1584" i="2"/>
  <c r="E1583" i="2"/>
  <c r="F1584" i="2"/>
  <c r="G590" i="2"/>
  <c r="H696" i="3" l="1"/>
  <c r="J695" i="3"/>
  <c r="K695" i="3" s="1"/>
  <c r="L696" i="3"/>
  <c r="M696" i="3" s="1"/>
  <c r="G913" i="3"/>
  <c r="I912" i="3"/>
  <c r="E1584" i="2"/>
  <c r="F1585" i="2"/>
  <c r="D1585" i="2"/>
  <c r="D601" i="2"/>
  <c r="E600" i="2"/>
  <c r="F601" i="2"/>
  <c r="G591" i="2"/>
  <c r="G914" i="3" l="1"/>
  <c r="I913" i="3"/>
  <c r="H697" i="3"/>
  <c r="J696" i="3"/>
  <c r="K696" i="3" s="1"/>
  <c r="L697" i="3"/>
  <c r="M697" i="3" s="1"/>
  <c r="F602" i="2"/>
  <c r="E601" i="2"/>
  <c r="D602" i="2"/>
  <c r="F1586" i="2"/>
  <c r="E1585" i="2"/>
  <c r="D1586" i="2"/>
  <c r="G592" i="2"/>
  <c r="H698" i="3" l="1"/>
  <c r="J697" i="3"/>
  <c r="K697" i="3" s="1"/>
  <c r="L698" i="3"/>
  <c r="M698" i="3" s="1"/>
  <c r="G915" i="3"/>
  <c r="I914" i="3"/>
  <c r="E602" i="2"/>
  <c r="F603" i="2"/>
  <c r="D603" i="2"/>
  <c r="F1587" i="2"/>
  <c r="D1587" i="2"/>
  <c r="E1586" i="2"/>
  <c r="G593" i="2"/>
  <c r="G916" i="3" l="1"/>
  <c r="I915" i="3"/>
  <c r="H699" i="3"/>
  <c r="J698" i="3"/>
  <c r="K698" i="3" s="1"/>
  <c r="L699" i="3"/>
  <c r="M699" i="3" s="1"/>
  <c r="F604" i="2"/>
  <c r="E603" i="2"/>
  <c r="D604" i="2"/>
  <c r="D1588" i="2"/>
  <c r="E1587" i="2"/>
  <c r="F1588" i="2"/>
  <c r="G594" i="2"/>
  <c r="H700" i="3" l="1"/>
  <c r="J699" i="3"/>
  <c r="K699" i="3" s="1"/>
  <c r="L700" i="3"/>
  <c r="M700" i="3" s="1"/>
  <c r="G917" i="3"/>
  <c r="I916" i="3"/>
  <c r="D1589" i="2"/>
  <c r="E1588" i="2"/>
  <c r="F1589" i="2"/>
  <c r="D605" i="2"/>
  <c r="E604" i="2"/>
  <c r="F605" i="2"/>
  <c r="G595" i="2"/>
  <c r="G918" i="3" l="1"/>
  <c r="I917" i="3"/>
  <c r="H701" i="3"/>
  <c r="J700" i="3"/>
  <c r="K700" i="3" s="1"/>
  <c r="L701" i="3"/>
  <c r="M701" i="3" s="1"/>
  <c r="E605" i="2"/>
  <c r="F606" i="2"/>
  <c r="D606" i="2"/>
  <c r="D1590" i="2"/>
  <c r="E1589" i="2"/>
  <c r="F1590" i="2"/>
  <c r="G596" i="2"/>
  <c r="H702" i="3" l="1"/>
  <c r="J701" i="3"/>
  <c r="K701" i="3" s="1"/>
  <c r="L702" i="3"/>
  <c r="M702" i="3" s="1"/>
  <c r="G919" i="3"/>
  <c r="I918" i="3"/>
  <c r="D1591" i="2"/>
  <c r="E1590" i="2"/>
  <c r="F1591" i="2"/>
  <c r="D607" i="2"/>
  <c r="F607" i="2"/>
  <c r="E606" i="2"/>
  <c r="G597" i="2"/>
  <c r="G920" i="3" l="1"/>
  <c r="I919" i="3"/>
  <c r="H703" i="3"/>
  <c r="J702" i="3"/>
  <c r="K702" i="3" s="1"/>
  <c r="L703" i="3"/>
  <c r="M703" i="3" s="1"/>
  <c r="E607" i="2"/>
  <c r="F608" i="2"/>
  <c r="D608" i="2"/>
  <c r="F1592" i="2"/>
  <c r="E1591" i="2"/>
  <c r="D1592" i="2"/>
  <c r="G598" i="2"/>
  <c r="H704" i="3" l="1"/>
  <c r="J703" i="3"/>
  <c r="K703" i="3" s="1"/>
  <c r="L704" i="3"/>
  <c r="M704" i="3" s="1"/>
  <c r="G921" i="3"/>
  <c r="I920" i="3"/>
  <c r="D1593" i="2"/>
  <c r="E1592" i="2"/>
  <c r="F1593" i="2"/>
  <c r="E608" i="2"/>
  <c r="F609" i="2"/>
  <c r="D609" i="2"/>
  <c r="G599" i="2"/>
  <c r="G922" i="3" l="1"/>
  <c r="I921" i="3"/>
  <c r="H705" i="3"/>
  <c r="J704" i="3"/>
  <c r="K704" i="3" s="1"/>
  <c r="L705" i="3"/>
  <c r="M705" i="3" s="1"/>
  <c r="E609" i="2"/>
  <c r="F610" i="2"/>
  <c r="D610" i="2"/>
  <c r="F1594" i="2"/>
  <c r="E1593" i="2"/>
  <c r="D1594" i="2"/>
  <c r="G600" i="2"/>
  <c r="H706" i="3" l="1"/>
  <c r="J705" i="3"/>
  <c r="K705" i="3" s="1"/>
  <c r="L706" i="3"/>
  <c r="M706" i="3" s="1"/>
  <c r="G923" i="3"/>
  <c r="I922" i="3"/>
  <c r="D1595" i="2"/>
  <c r="E1594" i="2"/>
  <c r="F1595" i="2"/>
  <c r="E610" i="2"/>
  <c r="F611" i="2"/>
  <c r="D611" i="2"/>
  <c r="G601" i="2"/>
  <c r="G924" i="3" l="1"/>
  <c r="I923" i="3"/>
  <c r="H707" i="3"/>
  <c r="J706" i="3"/>
  <c r="K706" i="3" s="1"/>
  <c r="L707" i="3"/>
  <c r="M707" i="3" s="1"/>
  <c r="D612" i="2"/>
  <c r="F612" i="2"/>
  <c r="E611" i="2"/>
  <c r="F1596" i="2"/>
  <c r="D1596" i="2"/>
  <c r="E1595" i="2"/>
  <c r="G602" i="2"/>
  <c r="H708" i="3" l="1"/>
  <c r="J707" i="3"/>
  <c r="K707" i="3" s="1"/>
  <c r="L708" i="3"/>
  <c r="M708" i="3" s="1"/>
  <c r="G925" i="3"/>
  <c r="I924" i="3"/>
  <c r="F1597" i="2"/>
  <c r="D1597" i="2"/>
  <c r="E1596" i="2"/>
  <c r="E612" i="2"/>
  <c r="D613" i="2"/>
  <c r="F613" i="2"/>
  <c r="G603" i="2"/>
  <c r="G926" i="3" l="1"/>
  <c r="I925" i="3"/>
  <c r="H709" i="3"/>
  <c r="J708" i="3"/>
  <c r="K708" i="3" s="1"/>
  <c r="L709" i="3"/>
  <c r="M709" i="3" s="1"/>
  <c r="D614" i="2"/>
  <c r="E613" i="2"/>
  <c r="F614" i="2"/>
  <c r="E1597" i="2"/>
  <c r="F1598" i="2"/>
  <c r="D1598" i="2"/>
  <c r="G604" i="2"/>
  <c r="H710" i="3" l="1"/>
  <c r="J709" i="3"/>
  <c r="K709" i="3" s="1"/>
  <c r="L710" i="3"/>
  <c r="M710" i="3" s="1"/>
  <c r="G927" i="3"/>
  <c r="I926" i="3"/>
  <c r="F1599" i="2"/>
  <c r="D1599" i="2"/>
  <c r="E1598" i="2"/>
  <c r="F615" i="2"/>
  <c r="E614" i="2"/>
  <c r="D615" i="2"/>
  <c r="G605" i="2"/>
  <c r="G928" i="3" l="1"/>
  <c r="I927" i="3"/>
  <c r="H711" i="3"/>
  <c r="J710" i="3"/>
  <c r="K710" i="3" s="1"/>
  <c r="L711" i="3"/>
  <c r="M711" i="3" s="1"/>
  <c r="D616" i="2"/>
  <c r="E615" i="2"/>
  <c r="F616" i="2"/>
  <c r="D1600" i="2"/>
  <c r="F1600" i="2"/>
  <c r="E1599" i="2"/>
  <c r="G606" i="2"/>
  <c r="H712" i="3" l="1"/>
  <c r="J711" i="3"/>
  <c r="K711" i="3" s="1"/>
  <c r="L712" i="3"/>
  <c r="M712" i="3" s="1"/>
  <c r="G929" i="3"/>
  <c r="I928" i="3"/>
  <c r="D1601" i="2"/>
  <c r="F1601" i="2"/>
  <c r="E1600" i="2"/>
  <c r="E616" i="2"/>
  <c r="D617" i="2"/>
  <c r="F617" i="2"/>
  <c r="G607" i="2"/>
  <c r="G930" i="3" l="1"/>
  <c r="I929" i="3"/>
  <c r="H713" i="3"/>
  <c r="J712" i="3"/>
  <c r="K712" i="3" s="1"/>
  <c r="L713" i="3"/>
  <c r="M713" i="3" s="1"/>
  <c r="F618" i="2"/>
  <c r="E617" i="2"/>
  <c r="D618" i="2"/>
  <c r="E1601" i="2"/>
  <c r="D1602" i="2"/>
  <c r="F1602" i="2"/>
  <c r="G608" i="2"/>
  <c r="H714" i="3" l="1"/>
  <c r="J713" i="3"/>
  <c r="K713" i="3" s="1"/>
  <c r="L714" i="3"/>
  <c r="M714" i="3" s="1"/>
  <c r="G931" i="3"/>
  <c r="I930" i="3"/>
  <c r="D1603" i="2"/>
  <c r="E1602" i="2"/>
  <c r="F1603" i="2"/>
  <c r="D619" i="2"/>
  <c r="F619" i="2"/>
  <c r="E618" i="2"/>
  <c r="G609" i="2"/>
  <c r="G932" i="3" l="1"/>
  <c r="I931" i="3"/>
  <c r="H715" i="3"/>
  <c r="J714" i="3"/>
  <c r="K714" i="3" s="1"/>
  <c r="L715" i="3"/>
  <c r="M715" i="3" s="1"/>
  <c r="F620" i="2"/>
  <c r="E619" i="2"/>
  <c r="D620" i="2"/>
  <c r="D1604" i="2"/>
  <c r="E1603" i="2"/>
  <c r="F1604" i="2"/>
  <c r="G610" i="2"/>
  <c r="H716" i="3" l="1"/>
  <c r="J715" i="3"/>
  <c r="K715" i="3" s="1"/>
  <c r="L716" i="3"/>
  <c r="M716" i="3" s="1"/>
  <c r="G933" i="3"/>
  <c r="I932" i="3"/>
  <c r="F1605" i="2"/>
  <c r="D1605" i="2"/>
  <c r="E1604" i="2"/>
  <c r="F621" i="2"/>
  <c r="E620" i="2"/>
  <c r="D621" i="2"/>
  <c r="G611" i="2"/>
  <c r="G934" i="3" l="1"/>
  <c r="I933" i="3"/>
  <c r="H717" i="3"/>
  <c r="J716" i="3"/>
  <c r="K716" i="3" s="1"/>
  <c r="L717" i="3"/>
  <c r="M717" i="3" s="1"/>
  <c r="F622" i="2"/>
  <c r="D622" i="2"/>
  <c r="E621" i="2"/>
  <c r="D1606" i="2"/>
  <c r="E1605" i="2"/>
  <c r="F1606" i="2"/>
  <c r="G612" i="2"/>
  <c r="H718" i="3" l="1"/>
  <c r="J717" i="3"/>
  <c r="K717" i="3" s="1"/>
  <c r="L718" i="3"/>
  <c r="M718" i="3" s="1"/>
  <c r="G935" i="3"/>
  <c r="I934" i="3"/>
  <c r="F1607" i="2"/>
  <c r="E1606" i="2"/>
  <c r="D1607" i="2"/>
  <c r="D623" i="2"/>
  <c r="E622" i="2"/>
  <c r="F623" i="2"/>
  <c r="G613" i="2"/>
  <c r="G936" i="3" l="1"/>
  <c r="I935" i="3"/>
  <c r="H719" i="3"/>
  <c r="J718" i="3"/>
  <c r="K718" i="3" s="1"/>
  <c r="L719" i="3"/>
  <c r="M719" i="3" s="1"/>
  <c r="E623" i="2"/>
  <c r="D624" i="2"/>
  <c r="F624" i="2"/>
  <c r="E1607" i="2"/>
  <c r="F1608" i="2"/>
  <c r="D1608" i="2"/>
  <c r="G614" i="2"/>
  <c r="H720" i="3" l="1"/>
  <c r="J719" i="3"/>
  <c r="K719" i="3" s="1"/>
  <c r="L720" i="3"/>
  <c r="M720" i="3" s="1"/>
  <c r="G937" i="3"/>
  <c r="I936" i="3"/>
  <c r="F1609" i="2"/>
  <c r="D1609" i="2"/>
  <c r="E1608" i="2"/>
  <c r="F625" i="2"/>
  <c r="D625" i="2"/>
  <c r="E624" i="2"/>
  <c r="G615" i="2"/>
  <c r="G938" i="3" l="1"/>
  <c r="I937" i="3"/>
  <c r="H721" i="3"/>
  <c r="J720" i="3"/>
  <c r="K720" i="3" s="1"/>
  <c r="L721" i="3"/>
  <c r="M721" i="3" s="1"/>
  <c r="F626" i="2"/>
  <c r="D626" i="2"/>
  <c r="E625" i="2"/>
  <c r="D1610" i="2"/>
  <c r="E1609" i="2"/>
  <c r="F1610" i="2"/>
  <c r="G616" i="2"/>
  <c r="H722" i="3" l="1"/>
  <c r="J721" i="3"/>
  <c r="K721" i="3" s="1"/>
  <c r="L722" i="3"/>
  <c r="M722" i="3" s="1"/>
  <c r="G939" i="3"/>
  <c r="I938" i="3"/>
  <c r="F1611" i="2"/>
  <c r="E1610" i="2"/>
  <c r="D1611" i="2"/>
  <c r="E626" i="2"/>
  <c r="D627" i="2"/>
  <c r="F627" i="2"/>
  <c r="G617" i="2"/>
  <c r="G940" i="3" l="1"/>
  <c r="I939" i="3"/>
  <c r="H723" i="3"/>
  <c r="J722" i="3"/>
  <c r="K722" i="3" s="1"/>
  <c r="L723" i="3"/>
  <c r="M723" i="3" s="1"/>
  <c r="D628" i="2"/>
  <c r="E627" i="2"/>
  <c r="F628" i="2"/>
  <c r="D1612" i="2"/>
  <c r="E1611" i="2"/>
  <c r="F1612" i="2"/>
  <c r="G618" i="2"/>
  <c r="H724" i="3" l="1"/>
  <c r="J723" i="3"/>
  <c r="K723" i="3" s="1"/>
  <c r="L724" i="3"/>
  <c r="M724" i="3" s="1"/>
  <c r="G941" i="3"/>
  <c r="I940" i="3"/>
  <c r="E1612" i="2"/>
  <c r="D1613" i="2"/>
  <c r="F1613" i="2"/>
  <c r="F629" i="2"/>
  <c r="D629" i="2"/>
  <c r="E628" i="2"/>
  <c r="G619" i="2"/>
  <c r="G942" i="3" l="1"/>
  <c r="I941" i="3"/>
  <c r="H725" i="3"/>
  <c r="J724" i="3"/>
  <c r="K724" i="3" s="1"/>
  <c r="L725" i="3"/>
  <c r="M725" i="3" s="1"/>
  <c r="D630" i="2"/>
  <c r="F630" i="2"/>
  <c r="E629" i="2"/>
  <c r="E1613" i="2"/>
  <c r="F1614" i="2"/>
  <c r="D1614" i="2"/>
  <c r="G620" i="2"/>
  <c r="H726" i="3" l="1"/>
  <c r="J725" i="3"/>
  <c r="K725" i="3" s="1"/>
  <c r="L726" i="3"/>
  <c r="M726" i="3" s="1"/>
  <c r="G943" i="3"/>
  <c r="I942" i="3"/>
  <c r="D1615" i="2"/>
  <c r="E1614" i="2"/>
  <c r="F1615" i="2"/>
  <c r="D631" i="2"/>
  <c r="E630" i="2"/>
  <c r="F631" i="2"/>
  <c r="G621" i="2"/>
  <c r="G944" i="3" l="1"/>
  <c r="I943" i="3"/>
  <c r="H727" i="3"/>
  <c r="J726" i="3"/>
  <c r="K726" i="3" s="1"/>
  <c r="L727" i="3"/>
  <c r="M727" i="3" s="1"/>
  <c r="F632" i="2"/>
  <c r="D632" i="2"/>
  <c r="E631" i="2"/>
  <c r="D1616" i="2"/>
  <c r="F1616" i="2"/>
  <c r="E1615" i="2"/>
  <c r="G622" i="2"/>
  <c r="H728" i="3" l="1"/>
  <c r="J727" i="3"/>
  <c r="K727" i="3" s="1"/>
  <c r="L728" i="3"/>
  <c r="M728" i="3" s="1"/>
  <c r="G945" i="3"/>
  <c r="I944" i="3"/>
  <c r="E1616" i="2"/>
  <c r="F1617" i="2"/>
  <c r="D1617" i="2"/>
  <c r="E632" i="2"/>
  <c r="F633" i="2"/>
  <c r="D633" i="2"/>
  <c r="G623" i="2"/>
  <c r="G946" i="3" l="1"/>
  <c r="I945" i="3"/>
  <c r="H729" i="3"/>
  <c r="J728" i="3"/>
  <c r="K728" i="3" s="1"/>
  <c r="L729" i="3"/>
  <c r="M729" i="3" s="1"/>
  <c r="F634" i="2"/>
  <c r="E633" i="2"/>
  <c r="D634" i="2"/>
  <c r="F1618" i="2"/>
  <c r="E1617" i="2"/>
  <c r="D1618" i="2"/>
  <c r="G624" i="2"/>
  <c r="H730" i="3" l="1"/>
  <c r="J729" i="3"/>
  <c r="K729" i="3" s="1"/>
  <c r="L730" i="3"/>
  <c r="M730" i="3" s="1"/>
  <c r="G947" i="3"/>
  <c r="I946" i="3"/>
  <c r="E1618" i="2"/>
  <c r="D1619" i="2"/>
  <c r="F1619" i="2"/>
  <c r="E634" i="2"/>
  <c r="F635" i="2"/>
  <c r="D635" i="2"/>
  <c r="G625" i="2"/>
  <c r="G948" i="3" l="1"/>
  <c r="I947" i="3"/>
  <c r="H731" i="3"/>
  <c r="J730" i="3"/>
  <c r="K730" i="3" s="1"/>
  <c r="L731" i="3"/>
  <c r="M731" i="3" s="1"/>
  <c r="F636" i="2"/>
  <c r="D636" i="2"/>
  <c r="E635" i="2"/>
  <c r="F1620" i="2"/>
  <c r="D1620" i="2"/>
  <c r="E1619" i="2"/>
  <c r="G626" i="2"/>
  <c r="H732" i="3" l="1"/>
  <c r="J731" i="3"/>
  <c r="K731" i="3" s="1"/>
  <c r="L732" i="3"/>
  <c r="M732" i="3" s="1"/>
  <c r="G949" i="3"/>
  <c r="I948" i="3"/>
  <c r="D1621" i="2"/>
  <c r="E1620" i="2"/>
  <c r="F1621" i="2"/>
  <c r="D637" i="2"/>
  <c r="E636" i="2"/>
  <c r="F637" i="2"/>
  <c r="G627" i="2"/>
  <c r="G950" i="3" l="1"/>
  <c r="I949" i="3"/>
  <c r="H733" i="3"/>
  <c r="J732" i="3"/>
  <c r="K732" i="3" s="1"/>
  <c r="L733" i="3"/>
  <c r="M733" i="3" s="1"/>
  <c r="D638" i="2"/>
  <c r="E637" i="2"/>
  <c r="F638" i="2"/>
  <c r="E1621" i="2"/>
  <c r="D1622" i="2"/>
  <c r="F1622" i="2"/>
  <c r="G628" i="2"/>
  <c r="H734" i="3" l="1"/>
  <c r="J733" i="3"/>
  <c r="K733" i="3" s="1"/>
  <c r="L734" i="3"/>
  <c r="M734" i="3" s="1"/>
  <c r="G951" i="3"/>
  <c r="I950" i="3"/>
  <c r="E1622" i="2"/>
  <c r="D1623" i="2"/>
  <c r="F1623" i="2"/>
  <c r="F639" i="2"/>
  <c r="E638" i="2"/>
  <c r="D639" i="2"/>
  <c r="G629" i="2"/>
  <c r="G952" i="3" l="1"/>
  <c r="I951" i="3"/>
  <c r="H735" i="3"/>
  <c r="J734" i="3"/>
  <c r="K734" i="3" s="1"/>
  <c r="L735" i="3"/>
  <c r="M735" i="3" s="1"/>
  <c r="F640" i="2"/>
  <c r="E639" i="2"/>
  <c r="D640" i="2"/>
  <c r="F1624" i="2"/>
  <c r="E1623" i="2"/>
  <c r="D1624" i="2"/>
  <c r="G630" i="2"/>
  <c r="H736" i="3" l="1"/>
  <c r="J735" i="3"/>
  <c r="K735" i="3" s="1"/>
  <c r="L736" i="3"/>
  <c r="M736" i="3" s="1"/>
  <c r="G953" i="3"/>
  <c r="I952" i="3"/>
  <c r="E1624" i="2"/>
  <c r="F1625" i="2"/>
  <c r="D1625" i="2"/>
  <c r="F641" i="2"/>
  <c r="D641" i="2"/>
  <c r="E640" i="2"/>
  <c r="G631" i="2"/>
  <c r="G954" i="3" l="1"/>
  <c r="I953" i="3"/>
  <c r="H737" i="3"/>
  <c r="J736" i="3"/>
  <c r="K736" i="3" s="1"/>
  <c r="L737" i="3"/>
  <c r="M737" i="3" s="1"/>
  <c r="E641" i="2"/>
  <c r="F642" i="2"/>
  <c r="D642" i="2"/>
  <c r="F1626" i="2"/>
  <c r="E1625" i="2"/>
  <c r="D1626" i="2"/>
  <c r="G632" i="2"/>
  <c r="H738" i="3" l="1"/>
  <c r="J737" i="3"/>
  <c r="K737" i="3" s="1"/>
  <c r="L738" i="3"/>
  <c r="M738" i="3" s="1"/>
  <c r="G955" i="3"/>
  <c r="I954" i="3"/>
  <c r="E1626" i="2"/>
  <c r="F1627" i="2"/>
  <c r="D1627" i="2"/>
  <c r="E642" i="2"/>
  <c r="D643" i="2"/>
  <c r="F643" i="2"/>
  <c r="G633" i="2"/>
  <c r="G956" i="3" l="1"/>
  <c r="I955" i="3"/>
  <c r="H739" i="3"/>
  <c r="J738" i="3"/>
  <c r="K738" i="3" s="1"/>
  <c r="L739" i="3"/>
  <c r="M739" i="3" s="1"/>
  <c r="E643" i="2"/>
  <c r="F644" i="2"/>
  <c r="D644" i="2"/>
  <c r="F1628" i="2"/>
  <c r="D1628" i="2"/>
  <c r="E1627" i="2"/>
  <c r="G634" i="2"/>
  <c r="H740" i="3" l="1"/>
  <c r="J739" i="3"/>
  <c r="K739" i="3" s="1"/>
  <c r="L740" i="3"/>
  <c r="M740" i="3" s="1"/>
  <c r="G957" i="3"/>
  <c r="I956" i="3"/>
  <c r="F1629" i="2"/>
  <c r="D1629" i="2"/>
  <c r="E1628" i="2"/>
  <c r="F645" i="2"/>
  <c r="E644" i="2"/>
  <c r="D645" i="2"/>
  <c r="G635" i="2"/>
  <c r="G958" i="3" l="1"/>
  <c r="I957" i="3"/>
  <c r="H741" i="3"/>
  <c r="J740" i="3"/>
  <c r="K740" i="3" s="1"/>
  <c r="L741" i="3"/>
  <c r="M741" i="3" s="1"/>
  <c r="F646" i="2"/>
  <c r="D646" i="2"/>
  <c r="E645" i="2"/>
  <c r="E1629" i="2"/>
  <c r="F1630" i="2"/>
  <c r="D1630" i="2"/>
  <c r="G636" i="2"/>
  <c r="H742" i="3" l="1"/>
  <c r="J741" i="3"/>
  <c r="K741" i="3" s="1"/>
  <c r="L742" i="3"/>
  <c r="M742" i="3" s="1"/>
  <c r="G959" i="3"/>
  <c r="I958" i="3"/>
  <c r="D1631" i="2"/>
  <c r="E1630" i="2"/>
  <c r="F1631" i="2"/>
  <c r="F647" i="2"/>
  <c r="D647" i="2"/>
  <c r="E646" i="2"/>
  <c r="G637" i="2"/>
  <c r="G960" i="3" l="1"/>
  <c r="I959" i="3"/>
  <c r="H743" i="3"/>
  <c r="J742" i="3"/>
  <c r="K742" i="3" s="1"/>
  <c r="L743" i="3"/>
  <c r="M743" i="3" s="1"/>
  <c r="F648" i="2"/>
  <c r="E647" i="2"/>
  <c r="D648" i="2"/>
  <c r="F1632" i="2"/>
  <c r="D1632" i="2"/>
  <c r="E1631" i="2"/>
  <c r="G638" i="2"/>
  <c r="H744" i="3" l="1"/>
  <c r="J743" i="3"/>
  <c r="K743" i="3" s="1"/>
  <c r="L744" i="3"/>
  <c r="M744" i="3" s="1"/>
  <c r="G961" i="3"/>
  <c r="I960" i="3"/>
  <c r="F1633" i="2"/>
  <c r="E1632" i="2"/>
  <c r="D1633" i="2"/>
  <c r="F649" i="2"/>
  <c r="E648" i="2"/>
  <c r="D649" i="2"/>
  <c r="G639" i="2"/>
  <c r="G962" i="3" l="1"/>
  <c r="I961" i="3"/>
  <c r="H745" i="3"/>
  <c r="J744" i="3"/>
  <c r="K744" i="3" s="1"/>
  <c r="L745" i="3"/>
  <c r="M745" i="3" s="1"/>
  <c r="E649" i="2"/>
  <c r="F650" i="2"/>
  <c r="D650" i="2"/>
  <c r="E1633" i="2"/>
  <c r="F1634" i="2"/>
  <c r="D1634" i="2"/>
  <c r="G640" i="2"/>
  <c r="H746" i="3" l="1"/>
  <c r="J745" i="3"/>
  <c r="K745" i="3" s="1"/>
  <c r="L746" i="3"/>
  <c r="M746" i="3" s="1"/>
  <c r="G963" i="3"/>
  <c r="I962" i="3"/>
  <c r="F1635" i="2"/>
  <c r="E1634" i="2"/>
  <c r="D1635" i="2"/>
  <c r="D651" i="2"/>
  <c r="F651" i="2"/>
  <c r="E650" i="2"/>
  <c r="G641" i="2"/>
  <c r="G964" i="3" l="1"/>
  <c r="I963" i="3"/>
  <c r="H747" i="3"/>
  <c r="J746" i="3"/>
  <c r="K746" i="3" s="1"/>
  <c r="L747" i="3"/>
  <c r="M747" i="3" s="1"/>
  <c r="E651" i="2"/>
  <c r="D652" i="2"/>
  <c r="F652" i="2"/>
  <c r="F1636" i="2"/>
  <c r="E1635" i="2"/>
  <c r="D1636" i="2"/>
  <c r="G642" i="2"/>
  <c r="H748" i="3" l="1"/>
  <c r="J747" i="3"/>
  <c r="K747" i="3" s="1"/>
  <c r="L748" i="3"/>
  <c r="M748" i="3" s="1"/>
  <c r="G965" i="3"/>
  <c r="I964" i="3"/>
  <c r="E1636" i="2"/>
  <c r="F1637" i="2"/>
  <c r="D1637" i="2"/>
  <c r="D653" i="2"/>
  <c r="E652" i="2"/>
  <c r="F653" i="2"/>
  <c r="G643" i="2"/>
  <c r="G966" i="3" l="1"/>
  <c r="I965" i="3"/>
  <c r="H749" i="3"/>
  <c r="J748" i="3"/>
  <c r="K748" i="3" s="1"/>
  <c r="L749" i="3"/>
  <c r="M749" i="3" s="1"/>
  <c r="F654" i="2"/>
  <c r="E653" i="2"/>
  <c r="D654" i="2"/>
  <c r="D1638" i="2"/>
  <c r="F1638" i="2"/>
  <c r="E1637" i="2"/>
  <c r="G644" i="2"/>
  <c r="H750" i="3" l="1"/>
  <c r="J749" i="3"/>
  <c r="K749" i="3" s="1"/>
  <c r="L750" i="3"/>
  <c r="M750" i="3" s="1"/>
  <c r="G967" i="3"/>
  <c r="I966" i="3"/>
  <c r="E1638" i="2"/>
  <c r="D1639" i="2"/>
  <c r="F1639" i="2"/>
  <c r="D655" i="2"/>
  <c r="F655" i="2"/>
  <c r="E654" i="2"/>
  <c r="G645" i="2"/>
  <c r="G968" i="3" l="1"/>
  <c r="I967" i="3"/>
  <c r="H751" i="3"/>
  <c r="J750" i="3"/>
  <c r="K750" i="3" s="1"/>
  <c r="L751" i="3"/>
  <c r="M751" i="3" s="1"/>
  <c r="D656" i="2"/>
  <c r="E655" i="2"/>
  <c r="F656" i="2"/>
  <c r="D1640" i="2"/>
  <c r="F1640" i="2"/>
  <c r="E1639" i="2"/>
  <c r="G646" i="2"/>
  <c r="H752" i="3" l="1"/>
  <c r="J751" i="3"/>
  <c r="K751" i="3" s="1"/>
  <c r="L752" i="3"/>
  <c r="M752" i="3" s="1"/>
  <c r="G969" i="3"/>
  <c r="I968" i="3"/>
  <c r="F1641" i="2"/>
  <c r="D1641" i="2"/>
  <c r="E1640" i="2"/>
  <c r="D657" i="2"/>
  <c r="E656" i="2"/>
  <c r="F657" i="2"/>
  <c r="G647" i="2"/>
  <c r="G970" i="3" l="1"/>
  <c r="I969" i="3"/>
  <c r="H753" i="3"/>
  <c r="J752" i="3"/>
  <c r="K752" i="3" s="1"/>
  <c r="L753" i="3"/>
  <c r="M753" i="3" s="1"/>
  <c r="D658" i="2"/>
  <c r="F658" i="2"/>
  <c r="E657" i="2"/>
  <c r="F1642" i="2"/>
  <c r="D1642" i="2"/>
  <c r="E1641" i="2"/>
  <c r="G648" i="2"/>
  <c r="H754" i="3" l="1"/>
  <c r="J753" i="3"/>
  <c r="K753" i="3" s="1"/>
  <c r="L754" i="3"/>
  <c r="M754" i="3" s="1"/>
  <c r="G971" i="3"/>
  <c r="I970" i="3"/>
  <c r="D1643" i="2"/>
  <c r="E1642" i="2"/>
  <c r="F1643" i="2"/>
  <c r="F659" i="2"/>
  <c r="E658" i="2"/>
  <c r="D659" i="2"/>
  <c r="G649" i="2"/>
  <c r="G972" i="3" l="1"/>
  <c r="I971" i="3"/>
  <c r="H755" i="3"/>
  <c r="J754" i="3"/>
  <c r="K754" i="3" s="1"/>
  <c r="L755" i="3"/>
  <c r="M755" i="3" s="1"/>
  <c r="D660" i="2"/>
  <c r="E659" i="2"/>
  <c r="F660" i="2"/>
  <c r="F1644" i="2"/>
  <c r="E1643" i="2"/>
  <c r="D1644" i="2"/>
  <c r="G650" i="2"/>
  <c r="H756" i="3" l="1"/>
  <c r="J755" i="3"/>
  <c r="K755" i="3" s="1"/>
  <c r="L756" i="3"/>
  <c r="M756" i="3" s="1"/>
  <c r="G973" i="3"/>
  <c r="I972" i="3"/>
  <c r="F1645" i="2"/>
  <c r="E1644" i="2"/>
  <c r="D1645" i="2"/>
  <c r="D661" i="2"/>
  <c r="E660" i="2"/>
  <c r="F661" i="2"/>
  <c r="G651" i="2"/>
  <c r="G974" i="3" l="1"/>
  <c r="I973" i="3"/>
  <c r="H757" i="3"/>
  <c r="J756" i="3"/>
  <c r="K756" i="3" s="1"/>
  <c r="L757" i="3"/>
  <c r="M757" i="3" s="1"/>
  <c r="D662" i="2"/>
  <c r="E661" i="2"/>
  <c r="F662" i="2"/>
  <c r="E1645" i="2"/>
  <c r="D1646" i="2"/>
  <c r="F1646" i="2"/>
  <c r="G652" i="2"/>
  <c r="H758" i="3" l="1"/>
  <c r="J757" i="3"/>
  <c r="K757" i="3" s="1"/>
  <c r="L758" i="3"/>
  <c r="M758" i="3" s="1"/>
  <c r="G975" i="3"/>
  <c r="I974" i="3"/>
  <c r="E1646" i="2"/>
  <c r="D1647" i="2"/>
  <c r="F1647" i="2"/>
  <c r="E662" i="2"/>
  <c r="D663" i="2"/>
  <c r="F663" i="2"/>
  <c r="G653" i="2"/>
  <c r="G976" i="3" l="1"/>
  <c r="I975" i="3"/>
  <c r="H759" i="3"/>
  <c r="J758" i="3"/>
  <c r="K758" i="3" s="1"/>
  <c r="L759" i="3"/>
  <c r="M759" i="3" s="1"/>
  <c r="F664" i="2"/>
  <c r="D664" i="2"/>
  <c r="E663" i="2"/>
  <c r="F1648" i="2"/>
  <c r="D1648" i="2"/>
  <c r="E1647" i="2"/>
  <c r="G654" i="2"/>
  <c r="H760" i="3" l="1"/>
  <c r="J759" i="3"/>
  <c r="K759" i="3" s="1"/>
  <c r="L760" i="3"/>
  <c r="M760" i="3" s="1"/>
  <c r="G977" i="3"/>
  <c r="I976" i="3"/>
  <c r="D1649" i="2"/>
  <c r="E1648" i="2"/>
  <c r="F1649" i="2"/>
  <c r="D665" i="2"/>
  <c r="E664" i="2"/>
  <c r="F665" i="2"/>
  <c r="G655" i="2"/>
  <c r="G978" i="3" l="1"/>
  <c r="I977" i="3"/>
  <c r="H761" i="3"/>
  <c r="J760" i="3"/>
  <c r="K760" i="3" s="1"/>
  <c r="L761" i="3"/>
  <c r="M761" i="3" s="1"/>
  <c r="E665" i="2"/>
  <c r="F666" i="2"/>
  <c r="D666" i="2"/>
  <c r="D1650" i="2"/>
  <c r="F1650" i="2"/>
  <c r="E1649" i="2"/>
  <c r="G656" i="2"/>
  <c r="H762" i="3" l="1"/>
  <c r="J761" i="3"/>
  <c r="K761" i="3" s="1"/>
  <c r="L762" i="3"/>
  <c r="M762" i="3" s="1"/>
  <c r="G979" i="3"/>
  <c r="I978" i="3"/>
  <c r="F1651" i="2"/>
  <c r="E1650" i="2"/>
  <c r="D1651" i="2"/>
  <c r="D667" i="2"/>
  <c r="E666" i="2"/>
  <c r="F667" i="2"/>
  <c r="G657" i="2"/>
  <c r="G980" i="3" l="1"/>
  <c r="I979" i="3"/>
  <c r="H763" i="3"/>
  <c r="J762" i="3"/>
  <c r="K762" i="3" s="1"/>
  <c r="L763" i="3"/>
  <c r="M763" i="3" s="1"/>
  <c r="E667" i="2"/>
  <c r="D668" i="2"/>
  <c r="F668" i="2"/>
  <c r="D1652" i="2"/>
  <c r="E1651" i="2"/>
  <c r="F1652" i="2"/>
  <c r="G658" i="2"/>
  <c r="H764" i="3" l="1"/>
  <c r="J763" i="3"/>
  <c r="K763" i="3" s="1"/>
  <c r="L764" i="3"/>
  <c r="M764" i="3" s="1"/>
  <c r="G981" i="3"/>
  <c r="I980" i="3"/>
  <c r="F1653" i="2"/>
  <c r="D1653" i="2"/>
  <c r="E1652" i="2"/>
  <c r="E668" i="2"/>
  <c r="F669" i="2"/>
  <c r="D669" i="2"/>
  <c r="G659" i="2"/>
  <c r="G982" i="3" l="1"/>
  <c r="I981" i="3"/>
  <c r="H765" i="3"/>
  <c r="J764" i="3"/>
  <c r="K764" i="3" s="1"/>
  <c r="L765" i="3"/>
  <c r="M765" i="3" s="1"/>
  <c r="E669" i="2"/>
  <c r="D670" i="2"/>
  <c r="F670" i="2"/>
  <c r="D1654" i="2"/>
  <c r="E1653" i="2"/>
  <c r="F1654" i="2"/>
  <c r="G660" i="2"/>
  <c r="H766" i="3" l="1"/>
  <c r="J765" i="3"/>
  <c r="K765" i="3" s="1"/>
  <c r="L766" i="3"/>
  <c r="M766" i="3" s="1"/>
  <c r="G983" i="3"/>
  <c r="I982" i="3"/>
  <c r="F1655" i="2"/>
  <c r="E1654" i="2"/>
  <c r="D1655" i="2"/>
  <c r="F671" i="2"/>
  <c r="E670" i="2"/>
  <c r="D671" i="2"/>
  <c r="G661" i="2"/>
  <c r="G984" i="3" l="1"/>
  <c r="I983" i="3"/>
  <c r="H767" i="3"/>
  <c r="J766" i="3"/>
  <c r="K766" i="3" s="1"/>
  <c r="L767" i="3"/>
  <c r="M767" i="3" s="1"/>
  <c r="E671" i="2"/>
  <c r="D672" i="2"/>
  <c r="F672" i="2"/>
  <c r="D1656" i="2"/>
  <c r="E1655" i="2"/>
  <c r="F1656" i="2"/>
  <c r="G662" i="2"/>
  <c r="H768" i="3" l="1"/>
  <c r="J767" i="3"/>
  <c r="K767" i="3" s="1"/>
  <c r="L768" i="3"/>
  <c r="M768" i="3" s="1"/>
  <c r="G985" i="3"/>
  <c r="I984" i="3"/>
  <c r="D1657" i="2"/>
  <c r="E1656" i="2"/>
  <c r="F1657" i="2"/>
  <c r="E672" i="2"/>
  <c r="F673" i="2"/>
  <c r="D673" i="2"/>
  <c r="G663" i="2"/>
  <c r="G986" i="3" l="1"/>
  <c r="I985" i="3"/>
  <c r="H769" i="3"/>
  <c r="J768" i="3"/>
  <c r="K768" i="3" s="1"/>
  <c r="L769" i="3"/>
  <c r="M769" i="3" s="1"/>
  <c r="E673" i="2"/>
  <c r="D674" i="2"/>
  <c r="F674" i="2"/>
  <c r="D1658" i="2"/>
  <c r="E1657" i="2"/>
  <c r="F1658" i="2"/>
  <c r="G664" i="2"/>
  <c r="H770" i="3" l="1"/>
  <c r="J769" i="3"/>
  <c r="K769" i="3" s="1"/>
  <c r="L770" i="3"/>
  <c r="M770" i="3" s="1"/>
  <c r="G987" i="3"/>
  <c r="I986" i="3"/>
  <c r="D1659" i="2"/>
  <c r="F1659" i="2"/>
  <c r="E1658" i="2"/>
  <c r="E674" i="2"/>
  <c r="D675" i="2"/>
  <c r="F675" i="2"/>
  <c r="G665" i="2"/>
  <c r="G988" i="3" l="1"/>
  <c r="I987" i="3"/>
  <c r="H771" i="3"/>
  <c r="J770" i="3"/>
  <c r="K770" i="3" s="1"/>
  <c r="L771" i="3"/>
  <c r="M771" i="3" s="1"/>
  <c r="D676" i="2"/>
  <c r="F676" i="2"/>
  <c r="E675" i="2"/>
  <c r="E1659" i="2"/>
  <c r="D1660" i="2"/>
  <c r="F1660" i="2"/>
  <c r="G666" i="2"/>
  <c r="H772" i="3" l="1"/>
  <c r="J771" i="3"/>
  <c r="K771" i="3" s="1"/>
  <c r="L772" i="3"/>
  <c r="M772" i="3" s="1"/>
  <c r="G989" i="3"/>
  <c r="I988" i="3"/>
  <c r="D1661" i="2"/>
  <c r="E1660" i="2"/>
  <c r="F1661" i="2"/>
  <c r="E676" i="2"/>
  <c r="F677" i="2"/>
  <c r="D677" i="2"/>
  <c r="G667" i="2"/>
  <c r="G990" i="3" l="1"/>
  <c r="I989" i="3"/>
  <c r="H773" i="3"/>
  <c r="J772" i="3"/>
  <c r="K772" i="3" s="1"/>
  <c r="L773" i="3"/>
  <c r="M773" i="3" s="1"/>
  <c r="D678" i="2"/>
  <c r="F678" i="2"/>
  <c r="E677" i="2"/>
  <c r="F1662" i="2"/>
  <c r="E1661" i="2"/>
  <c r="D1662" i="2"/>
  <c r="G668" i="2"/>
  <c r="H774" i="3" l="1"/>
  <c r="J773" i="3"/>
  <c r="K773" i="3" s="1"/>
  <c r="L774" i="3"/>
  <c r="M774" i="3" s="1"/>
  <c r="G991" i="3"/>
  <c r="I990" i="3"/>
  <c r="F1663" i="2"/>
  <c r="D1663" i="2"/>
  <c r="E1662" i="2"/>
  <c r="E678" i="2"/>
  <c r="F679" i="2"/>
  <c r="D679" i="2"/>
  <c r="G669" i="2"/>
  <c r="G992" i="3" l="1"/>
  <c r="I991" i="3"/>
  <c r="H775" i="3"/>
  <c r="J774" i="3"/>
  <c r="K774" i="3" s="1"/>
  <c r="L775" i="3"/>
  <c r="M775" i="3" s="1"/>
  <c r="D680" i="2"/>
  <c r="F680" i="2"/>
  <c r="E679" i="2"/>
  <c r="F1664" i="2"/>
  <c r="E1663" i="2"/>
  <c r="D1664" i="2"/>
  <c r="G670" i="2"/>
  <c r="H776" i="3" l="1"/>
  <c r="J775" i="3"/>
  <c r="K775" i="3" s="1"/>
  <c r="L776" i="3"/>
  <c r="M776" i="3" s="1"/>
  <c r="G993" i="3"/>
  <c r="I992" i="3"/>
  <c r="E1664" i="2"/>
  <c r="D1665" i="2"/>
  <c r="F1665" i="2"/>
  <c r="F681" i="2"/>
  <c r="E680" i="2"/>
  <c r="D681" i="2"/>
  <c r="G671" i="2"/>
  <c r="G994" i="3" l="1"/>
  <c r="I993" i="3"/>
  <c r="H777" i="3"/>
  <c r="J776" i="3"/>
  <c r="K776" i="3" s="1"/>
  <c r="L777" i="3"/>
  <c r="M777" i="3" s="1"/>
  <c r="E681" i="2"/>
  <c r="D682" i="2"/>
  <c r="F682" i="2"/>
  <c r="F1666" i="2"/>
  <c r="E1665" i="2"/>
  <c r="D1666" i="2"/>
  <c r="G672" i="2"/>
  <c r="H778" i="3" l="1"/>
  <c r="J777" i="3"/>
  <c r="K777" i="3" s="1"/>
  <c r="L778" i="3"/>
  <c r="M778" i="3" s="1"/>
  <c r="G995" i="3"/>
  <c r="I994" i="3"/>
  <c r="F1667" i="2"/>
  <c r="D1667" i="2"/>
  <c r="E1666" i="2"/>
  <c r="F683" i="2"/>
  <c r="D683" i="2"/>
  <c r="E682" i="2"/>
  <c r="G673" i="2"/>
  <c r="G996" i="3" l="1"/>
  <c r="I995" i="3"/>
  <c r="H779" i="3"/>
  <c r="J778" i="3"/>
  <c r="K778" i="3" s="1"/>
  <c r="L779" i="3"/>
  <c r="M779" i="3" s="1"/>
  <c r="F684" i="2"/>
  <c r="D684" i="2"/>
  <c r="E683" i="2"/>
  <c r="E1667" i="2"/>
  <c r="F1668" i="2"/>
  <c r="D1668" i="2"/>
  <c r="G674" i="2"/>
  <c r="H780" i="3" l="1"/>
  <c r="J779" i="3"/>
  <c r="K779" i="3" s="1"/>
  <c r="L780" i="3"/>
  <c r="M780" i="3" s="1"/>
  <c r="G997" i="3"/>
  <c r="I996" i="3"/>
  <c r="F1669" i="2"/>
  <c r="E1668" i="2"/>
  <c r="D1669" i="2"/>
  <c r="D685" i="2"/>
  <c r="E684" i="2"/>
  <c r="F685" i="2"/>
  <c r="G675" i="2"/>
  <c r="G998" i="3" l="1"/>
  <c r="I997" i="3"/>
  <c r="H781" i="3"/>
  <c r="J780" i="3"/>
  <c r="K780" i="3" s="1"/>
  <c r="L781" i="3"/>
  <c r="M781" i="3" s="1"/>
  <c r="F686" i="2"/>
  <c r="D686" i="2"/>
  <c r="E685" i="2"/>
  <c r="F1670" i="2"/>
  <c r="E1669" i="2"/>
  <c r="D1670" i="2"/>
  <c r="G676" i="2"/>
  <c r="H782" i="3" l="1"/>
  <c r="J781" i="3"/>
  <c r="K781" i="3" s="1"/>
  <c r="L782" i="3"/>
  <c r="M782" i="3" s="1"/>
  <c r="G999" i="3"/>
  <c r="I998" i="3"/>
  <c r="D1671" i="2"/>
  <c r="E1670" i="2"/>
  <c r="F1671" i="2"/>
  <c r="F687" i="2"/>
  <c r="E686" i="2"/>
  <c r="D687" i="2"/>
  <c r="G677" i="2"/>
  <c r="G1000" i="3" l="1"/>
  <c r="I999" i="3"/>
  <c r="H783" i="3"/>
  <c r="J782" i="3"/>
  <c r="K782" i="3" s="1"/>
  <c r="L783" i="3"/>
  <c r="M783" i="3" s="1"/>
  <c r="F688" i="2"/>
  <c r="D688" i="2"/>
  <c r="E687" i="2"/>
  <c r="E1671" i="2"/>
  <c r="D1672" i="2"/>
  <c r="F1672" i="2"/>
  <c r="G678" i="2"/>
  <c r="H784" i="3" l="1"/>
  <c r="J783" i="3"/>
  <c r="K783" i="3" s="1"/>
  <c r="L784" i="3"/>
  <c r="M784" i="3" s="1"/>
  <c r="G1001" i="3"/>
  <c r="I1000" i="3"/>
  <c r="E1672" i="2"/>
  <c r="F1673" i="2"/>
  <c r="D1673" i="2"/>
  <c r="F689" i="2"/>
  <c r="D689" i="2"/>
  <c r="E688" i="2"/>
  <c r="G679" i="2"/>
  <c r="G1002" i="3" l="1"/>
  <c r="I1001" i="3"/>
  <c r="H785" i="3"/>
  <c r="J784" i="3"/>
  <c r="K784" i="3" s="1"/>
  <c r="L785" i="3"/>
  <c r="M785" i="3" s="1"/>
  <c r="E1673" i="2"/>
  <c r="D1674" i="2"/>
  <c r="F1674" i="2"/>
  <c r="E689" i="2"/>
  <c r="F690" i="2"/>
  <c r="D690" i="2"/>
  <c r="G680" i="2"/>
  <c r="H786" i="3" l="1"/>
  <c r="J785" i="3"/>
  <c r="K785" i="3" s="1"/>
  <c r="L786" i="3"/>
  <c r="M786" i="3" s="1"/>
  <c r="G1003" i="3"/>
  <c r="I1002" i="3"/>
  <c r="E690" i="2"/>
  <c r="D691" i="2"/>
  <c r="F691" i="2"/>
  <c r="F1675" i="2"/>
  <c r="E1674" i="2"/>
  <c r="D1675" i="2"/>
  <c r="G681" i="2"/>
  <c r="G1004" i="3" l="1"/>
  <c r="I1003" i="3"/>
  <c r="H787" i="3"/>
  <c r="J786" i="3"/>
  <c r="K786" i="3" s="1"/>
  <c r="L787" i="3"/>
  <c r="M787" i="3" s="1"/>
  <c r="D1676" i="2"/>
  <c r="F1676" i="2"/>
  <c r="E1675" i="2"/>
  <c r="F692" i="2"/>
  <c r="D692" i="2"/>
  <c r="E691" i="2"/>
  <c r="G682" i="2"/>
  <c r="H788" i="3" l="1"/>
  <c r="J787" i="3"/>
  <c r="K787" i="3" s="1"/>
  <c r="L788" i="3"/>
  <c r="M788" i="3" s="1"/>
  <c r="G1005" i="3"/>
  <c r="I1004" i="3"/>
  <c r="F693" i="2"/>
  <c r="E692" i="2"/>
  <c r="D693" i="2"/>
  <c r="D1677" i="2"/>
  <c r="E1676" i="2"/>
  <c r="F1677" i="2"/>
  <c r="G683" i="2"/>
  <c r="G1006" i="3" l="1"/>
  <c r="I1005" i="3"/>
  <c r="H789" i="3"/>
  <c r="J788" i="3"/>
  <c r="K788" i="3" s="1"/>
  <c r="L789" i="3"/>
  <c r="M789" i="3" s="1"/>
  <c r="E693" i="2"/>
  <c r="F694" i="2"/>
  <c r="D694" i="2"/>
  <c r="F1678" i="2"/>
  <c r="E1677" i="2"/>
  <c r="D1678" i="2"/>
  <c r="G684" i="2"/>
  <c r="H790" i="3" l="1"/>
  <c r="J789" i="3"/>
  <c r="K789" i="3" s="1"/>
  <c r="L790" i="3"/>
  <c r="M790" i="3" s="1"/>
  <c r="G1007" i="3"/>
  <c r="I1006" i="3"/>
  <c r="D1679" i="2"/>
  <c r="F1679" i="2"/>
  <c r="E1678" i="2"/>
  <c r="F695" i="2"/>
  <c r="E694" i="2"/>
  <c r="D695" i="2"/>
  <c r="G685" i="2"/>
  <c r="G1008" i="3" l="1"/>
  <c r="I1007" i="3"/>
  <c r="H791" i="3"/>
  <c r="J790" i="3"/>
  <c r="K790" i="3" s="1"/>
  <c r="L791" i="3"/>
  <c r="M791" i="3" s="1"/>
  <c r="D696" i="2"/>
  <c r="E695" i="2"/>
  <c r="F696" i="2"/>
  <c r="E1679" i="2"/>
  <c r="F1680" i="2"/>
  <c r="D1680" i="2"/>
  <c r="G686" i="2"/>
  <c r="H792" i="3" l="1"/>
  <c r="J791" i="3"/>
  <c r="K791" i="3" s="1"/>
  <c r="L792" i="3"/>
  <c r="M792" i="3" s="1"/>
  <c r="G1009" i="3"/>
  <c r="I1008" i="3"/>
  <c r="D1681" i="2"/>
  <c r="E1680" i="2"/>
  <c r="F1681" i="2"/>
  <c r="E696" i="2"/>
  <c r="F697" i="2"/>
  <c r="D697" i="2"/>
  <c r="G687" i="2"/>
  <c r="G1010" i="3" l="1"/>
  <c r="I1009" i="3"/>
  <c r="H793" i="3"/>
  <c r="J792" i="3"/>
  <c r="K792" i="3" s="1"/>
  <c r="L793" i="3"/>
  <c r="M793" i="3" s="1"/>
  <c r="D698" i="2"/>
  <c r="E697" i="2"/>
  <c r="F698" i="2"/>
  <c r="F1682" i="2"/>
  <c r="D1682" i="2"/>
  <c r="E1681" i="2"/>
  <c r="G688" i="2"/>
  <c r="H794" i="3" l="1"/>
  <c r="J793" i="3"/>
  <c r="K793" i="3" s="1"/>
  <c r="L794" i="3"/>
  <c r="M794" i="3" s="1"/>
  <c r="G1011" i="3"/>
  <c r="I1010" i="3"/>
  <c r="D1683" i="2"/>
  <c r="E1682" i="2"/>
  <c r="F1683" i="2"/>
  <c r="F699" i="2"/>
  <c r="E698" i="2"/>
  <c r="D699" i="2"/>
  <c r="G689" i="2"/>
  <c r="G1012" i="3" l="1"/>
  <c r="I1011" i="3"/>
  <c r="H795" i="3"/>
  <c r="J794" i="3"/>
  <c r="K794" i="3" s="1"/>
  <c r="L795" i="3"/>
  <c r="M795" i="3" s="1"/>
  <c r="E699" i="2"/>
  <c r="F700" i="2"/>
  <c r="D700" i="2"/>
  <c r="D1684" i="2"/>
  <c r="E1683" i="2"/>
  <c r="F1684" i="2"/>
  <c r="G690" i="2"/>
  <c r="H796" i="3" l="1"/>
  <c r="J795" i="3"/>
  <c r="K795" i="3" s="1"/>
  <c r="L796" i="3"/>
  <c r="M796" i="3" s="1"/>
  <c r="G1013" i="3"/>
  <c r="I1012" i="3"/>
  <c r="D1685" i="2"/>
  <c r="E1684" i="2"/>
  <c r="F1685" i="2"/>
  <c r="F701" i="2"/>
  <c r="D701" i="2"/>
  <c r="E700" i="2"/>
  <c r="G691" i="2"/>
  <c r="G1014" i="3" l="1"/>
  <c r="I1013" i="3"/>
  <c r="H797" i="3"/>
  <c r="J796" i="3"/>
  <c r="K796" i="3" s="1"/>
  <c r="L797" i="3"/>
  <c r="M797" i="3" s="1"/>
  <c r="F702" i="2"/>
  <c r="D702" i="2"/>
  <c r="E701" i="2"/>
  <c r="E1685" i="2"/>
  <c r="D1686" i="2"/>
  <c r="F1686" i="2"/>
  <c r="G692" i="2"/>
  <c r="H798" i="3" l="1"/>
  <c r="J797" i="3"/>
  <c r="K797" i="3" s="1"/>
  <c r="L798" i="3"/>
  <c r="M798" i="3" s="1"/>
  <c r="G1015" i="3"/>
  <c r="I1014" i="3"/>
  <c r="E1686" i="2"/>
  <c r="D1687" i="2"/>
  <c r="F1687" i="2"/>
  <c r="D703" i="2"/>
  <c r="E702" i="2"/>
  <c r="F703" i="2"/>
  <c r="G693" i="2"/>
  <c r="G1016" i="3" l="1"/>
  <c r="I1015" i="3"/>
  <c r="H799" i="3"/>
  <c r="J798" i="3"/>
  <c r="K798" i="3" s="1"/>
  <c r="L799" i="3"/>
  <c r="M799" i="3" s="1"/>
  <c r="F704" i="2"/>
  <c r="D704" i="2"/>
  <c r="E703" i="2"/>
  <c r="F1688" i="2"/>
  <c r="D1688" i="2"/>
  <c r="E1687" i="2"/>
  <c r="G694" i="2"/>
  <c r="H800" i="3" l="1"/>
  <c r="J799" i="3"/>
  <c r="K799" i="3" s="1"/>
  <c r="L800" i="3"/>
  <c r="M800" i="3" s="1"/>
  <c r="G1017" i="3"/>
  <c r="I1016" i="3"/>
  <c r="D1689" i="2"/>
  <c r="E1688" i="2"/>
  <c r="F1689" i="2"/>
  <c r="E704" i="2"/>
  <c r="D705" i="2"/>
  <c r="F705" i="2"/>
  <c r="G695" i="2"/>
  <c r="G1018" i="3" l="1"/>
  <c r="I1017" i="3"/>
  <c r="H801" i="3"/>
  <c r="J800" i="3"/>
  <c r="K800" i="3" s="1"/>
  <c r="L801" i="3"/>
  <c r="M801" i="3" s="1"/>
  <c r="D706" i="2"/>
  <c r="E705" i="2"/>
  <c r="F706" i="2"/>
  <c r="D1690" i="2"/>
  <c r="E1689" i="2"/>
  <c r="F1690" i="2"/>
  <c r="G696" i="2"/>
  <c r="H802" i="3" l="1"/>
  <c r="J801" i="3"/>
  <c r="K801" i="3" s="1"/>
  <c r="L802" i="3"/>
  <c r="M802" i="3" s="1"/>
  <c r="G1019" i="3"/>
  <c r="I1018" i="3"/>
  <c r="F1691" i="2"/>
  <c r="D1691" i="2"/>
  <c r="E1690" i="2"/>
  <c r="D707" i="2"/>
  <c r="F707" i="2"/>
  <c r="E706" i="2"/>
  <c r="G697" i="2"/>
  <c r="G1020" i="3" l="1"/>
  <c r="I1019" i="3"/>
  <c r="H803" i="3"/>
  <c r="J802" i="3"/>
  <c r="K802" i="3" s="1"/>
  <c r="L803" i="3"/>
  <c r="M803" i="3" s="1"/>
  <c r="D1692" i="2"/>
  <c r="F1692" i="2"/>
  <c r="E1691" i="2"/>
  <c r="D708" i="2"/>
  <c r="F708" i="2"/>
  <c r="E707" i="2"/>
  <c r="G698" i="2"/>
  <c r="H804" i="3" l="1"/>
  <c r="J803" i="3"/>
  <c r="K803" i="3" s="1"/>
  <c r="L804" i="3"/>
  <c r="M804" i="3" s="1"/>
  <c r="G1021" i="3"/>
  <c r="I1020" i="3"/>
  <c r="D709" i="2"/>
  <c r="E708" i="2"/>
  <c r="F709" i="2"/>
  <c r="F1693" i="2"/>
  <c r="E1692" i="2"/>
  <c r="D1693" i="2"/>
  <c r="G699" i="2"/>
  <c r="G1022" i="3" l="1"/>
  <c r="I1021" i="3"/>
  <c r="H805" i="3"/>
  <c r="J804" i="3"/>
  <c r="K804" i="3" s="1"/>
  <c r="L805" i="3"/>
  <c r="M805" i="3" s="1"/>
  <c r="F1694" i="2"/>
  <c r="E1693" i="2"/>
  <c r="D1694" i="2"/>
  <c r="D710" i="2"/>
  <c r="F710" i="2"/>
  <c r="E709" i="2"/>
  <c r="G700" i="2"/>
  <c r="H806" i="3" l="1"/>
  <c r="J805" i="3"/>
  <c r="K805" i="3" s="1"/>
  <c r="L806" i="3"/>
  <c r="M806" i="3" s="1"/>
  <c r="G1023" i="3"/>
  <c r="I1022" i="3"/>
  <c r="D711" i="2"/>
  <c r="F711" i="2"/>
  <c r="E710" i="2"/>
  <c r="D1695" i="2"/>
  <c r="E1694" i="2"/>
  <c r="F1695" i="2"/>
  <c r="G701" i="2"/>
  <c r="G1024" i="3" l="1"/>
  <c r="I1023" i="3"/>
  <c r="H807" i="3"/>
  <c r="J806" i="3"/>
  <c r="K806" i="3" s="1"/>
  <c r="L807" i="3"/>
  <c r="M807" i="3" s="1"/>
  <c r="F1696" i="2"/>
  <c r="E1695" i="2"/>
  <c r="D1696" i="2"/>
  <c r="D712" i="2"/>
  <c r="E711" i="2"/>
  <c r="F712" i="2"/>
  <c r="G702" i="2"/>
  <c r="H808" i="3" l="1"/>
  <c r="J807" i="3"/>
  <c r="K807" i="3" s="1"/>
  <c r="L808" i="3"/>
  <c r="M808" i="3" s="1"/>
  <c r="G1025" i="3"/>
  <c r="I1024" i="3"/>
  <c r="D713" i="2"/>
  <c r="F713" i="2"/>
  <c r="E712" i="2"/>
  <c r="E1696" i="2"/>
  <c r="F1697" i="2"/>
  <c r="D1697" i="2"/>
  <c r="G703" i="2"/>
  <c r="G1026" i="3" l="1"/>
  <c r="I1025" i="3"/>
  <c r="H809" i="3"/>
  <c r="J808" i="3"/>
  <c r="K808" i="3" s="1"/>
  <c r="L809" i="3"/>
  <c r="M809" i="3" s="1"/>
  <c r="D1698" i="2"/>
  <c r="F1698" i="2"/>
  <c r="E1697" i="2"/>
  <c r="D714" i="2"/>
  <c r="F714" i="2"/>
  <c r="E713" i="2"/>
  <c r="G704" i="2"/>
  <c r="H810" i="3" l="1"/>
  <c r="J809" i="3"/>
  <c r="K809" i="3" s="1"/>
  <c r="L810" i="3"/>
  <c r="M810" i="3" s="1"/>
  <c r="G1027" i="3"/>
  <c r="I1026" i="3"/>
  <c r="F715" i="2"/>
  <c r="E714" i="2"/>
  <c r="D715" i="2"/>
  <c r="F1699" i="2"/>
  <c r="D1699" i="2"/>
  <c r="E1698" i="2"/>
  <c r="G705" i="2"/>
  <c r="G1028" i="3" l="1"/>
  <c r="I1027" i="3"/>
  <c r="H811" i="3"/>
  <c r="J810" i="3"/>
  <c r="K810" i="3" s="1"/>
  <c r="L811" i="3"/>
  <c r="M811" i="3" s="1"/>
  <c r="D1700" i="2"/>
  <c r="F1700" i="2"/>
  <c r="E1699" i="2"/>
  <c r="E715" i="2"/>
  <c r="F716" i="2"/>
  <c r="D716" i="2"/>
  <c r="G706" i="2"/>
  <c r="H812" i="3" l="1"/>
  <c r="J811" i="3"/>
  <c r="K811" i="3" s="1"/>
  <c r="L812" i="3"/>
  <c r="M812" i="3" s="1"/>
  <c r="G1029" i="3"/>
  <c r="I1028" i="3"/>
  <c r="E716" i="2"/>
  <c r="F717" i="2"/>
  <c r="D717" i="2"/>
  <c r="F1701" i="2"/>
  <c r="E1700" i="2"/>
  <c r="D1701" i="2"/>
  <c r="G707" i="2"/>
  <c r="G1030" i="3" l="1"/>
  <c r="I1029" i="3"/>
  <c r="H813" i="3"/>
  <c r="J812" i="3"/>
  <c r="K812" i="3" s="1"/>
  <c r="L813" i="3"/>
  <c r="M813" i="3" s="1"/>
  <c r="E1701" i="2"/>
  <c r="F1702" i="2"/>
  <c r="D1702" i="2"/>
  <c r="E717" i="2"/>
  <c r="D718" i="2"/>
  <c r="F718" i="2"/>
  <c r="G708" i="2"/>
  <c r="H814" i="3" l="1"/>
  <c r="J813" i="3"/>
  <c r="K813" i="3" s="1"/>
  <c r="L814" i="3"/>
  <c r="M814" i="3" s="1"/>
  <c r="G1031" i="3"/>
  <c r="I1030" i="3"/>
  <c r="E1702" i="2"/>
  <c r="D1703" i="2"/>
  <c r="F1703" i="2"/>
  <c r="E718" i="2"/>
  <c r="F719" i="2"/>
  <c r="D719" i="2"/>
  <c r="G709" i="2"/>
  <c r="G1032" i="3" l="1"/>
  <c r="I1031" i="3"/>
  <c r="H815" i="3"/>
  <c r="J814" i="3"/>
  <c r="K814" i="3" s="1"/>
  <c r="L815" i="3"/>
  <c r="M815" i="3" s="1"/>
  <c r="F720" i="2"/>
  <c r="D720" i="2"/>
  <c r="E719" i="2"/>
  <c r="E1703" i="2"/>
  <c r="D1704" i="2"/>
  <c r="F1704" i="2"/>
  <c r="G710" i="2"/>
  <c r="H816" i="3" l="1"/>
  <c r="J815" i="3"/>
  <c r="K815" i="3" s="1"/>
  <c r="L816" i="3"/>
  <c r="M816" i="3" s="1"/>
  <c r="G1033" i="3"/>
  <c r="I1032" i="3"/>
  <c r="F1705" i="2"/>
  <c r="D1705" i="2"/>
  <c r="E1704" i="2"/>
  <c r="F721" i="2"/>
  <c r="D721" i="2"/>
  <c r="E720" i="2"/>
  <c r="G711" i="2"/>
  <c r="G1034" i="3" l="1"/>
  <c r="I1033" i="3"/>
  <c r="H817" i="3"/>
  <c r="J816" i="3"/>
  <c r="K816" i="3" s="1"/>
  <c r="L817" i="3"/>
  <c r="M817" i="3" s="1"/>
  <c r="E721" i="2"/>
  <c r="D722" i="2"/>
  <c r="F722" i="2"/>
  <c r="D1706" i="2"/>
  <c r="E1705" i="2"/>
  <c r="F1706" i="2"/>
  <c r="G712" i="2"/>
  <c r="H818" i="3" l="1"/>
  <c r="J817" i="3"/>
  <c r="K817" i="3" s="1"/>
  <c r="L818" i="3"/>
  <c r="M818" i="3" s="1"/>
  <c r="G1035" i="3"/>
  <c r="I1034" i="3"/>
  <c r="D1707" i="2"/>
  <c r="E1706" i="2"/>
  <c r="F1707" i="2"/>
  <c r="D723" i="2"/>
  <c r="E722" i="2"/>
  <c r="F723" i="2"/>
  <c r="G713" i="2"/>
  <c r="G1036" i="3" l="1"/>
  <c r="I1035" i="3"/>
  <c r="H819" i="3"/>
  <c r="J818" i="3"/>
  <c r="K818" i="3" s="1"/>
  <c r="L819" i="3"/>
  <c r="M819" i="3" s="1"/>
  <c r="F724" i="2"/>
  <c r="D724" i="2"/>
  <c r="E723" i="2"/>
  <c r="F1708" i="2"/>
  <c r="D1708" i="2"/>
  <c r="E1707" i="2"/>
  <c r="G714" i="2"/>
  <c r="H820" i="3" l="1"/>
  <c r="J819" i="3"/>
  <c r="K819" i="3" s="1"/>
  <c r="L820" i="3"/>
  <c r="M820" i="3" s="1"/>
  <c r="G1037" i="3"/>
  <c r="I1036" i="3"/>
  <c r="E1708" i="2"/>
  <c r="F1709" i="2"/>
  <c r="D1709" i="2"/>
  <c r="E724" i="2"/>
  <c r="D725" i="2"/>
  <c r="F725" i="2"/>
  <c r="G715" i="2"/>
  <c r="G1038" i="3" l="1"/>
  <c r="I1037" i="3"/>
  <c r="H821" i="3"/>
  <c r="J820" i="3"/>
  <c r="K820" i="3" s="1"/>
  <c r="L821" i="3"/>
  <c r="M821" i="3" s="1"/>
  <c r="D726" i="2"/>
  <c r="E725" i="2"/>
  <c r="F726" i="2"/>
  <c r="F1710" i="2"/>
  <c r="E1709" i="2"/>
  <c r="D1710" i="2"/>
  <c r="G716" i="2"/>
  <c r="H822" i="3" l="1"/>
  <c r="J821" i="3"/>
  <c r="K821" i="3" s="1"/>
  <c r="L822" i="3"/>
  <c r="M822" i="3" s="1"/>
  <c r="G1039" i="3"/>
  <c r="I1038" i="3"/>
  <c r="F1711" i="2"/>
  <c r="E1710" i="2"/>
  <c r="D1711" i="2"/>
  <c r="E726" i="2"/>
  <c r="F727" i="2"/>
  <c r="D727" i="2"/>
  <c r="G717" i="2"/>
  <c r="G1040" i="3" l="1"/>
  <c r="I1039" i="3"/>
  <c r="H823" i="3"/>
  <c r="J822" i="3"/>
  <c r="K822" i="3" s="1"/>
  <c r="L823" i="3"/>
  <c r="M823" i="3" s="1"/>
  <c r="F728" i="2"/>
  <c r="D728" i="2"/>
  <c r="E727" i="2"/>
  <c r="D1712" i="2"/>
  <c r="E1711" i="2"/>
  <c r="F1712" i="2"/>
  <c r="G718" i="2"/>
  <c r="H824" i="3" l="1"/>
  <c r="J823" i="3"/>
  <c r="K823" i="3" s="1"/>
  <c r="L824" i="3"/>
  <c r="M824" i="3" s="1"/>
  <c r="G1041" i="3"/>
  <c r="I1040" i="3"/>
  <c r="D1713" i="2"/>
  <c r="F1713" i="2"/>
  <c r="E1712" i="2"/>
  <c r="E728" i="2"/>
  <c r="D729" i="2"/>
  <c r="F729" i="2"/>
  <c r="G719" i="2"/>
  <c r="G1042" i="3" l="1"/>
  <c r="I1041" i="3"/>
  <c r="H825" i="3"/>
  <c r="J824" i="3"/>
  <c r="K824" i="3" s="1"/>
  <c r="L825" i="3"/>
  <c r="M825" i="3" s="1"/>
  <c r="F730" i="2"/>
  <c r="D730" i="2"/>
  <c r="E729" i="2"/>
  <c r="E1713" i="2"/>
  <c r="F1714" i="2"/>
  <c r="D1714" i="2"/>
  <c r="G720" i="2"/>
  <c r="H826" i="3" l="1"/>
  <c r="J825" i="3"/>
  <c r="K825" i="3" s="1"/>
  <c r="L826" i="3"/>
  <c r="M826" i="3" s="1"/>
  <c r="G1043" i="3"/>
  <c r="I1042" i="3"/>
  <c r="D1715" i="2"/>
  <c r="E1714" i="2"/>
  <c r="F1715" i="2"/>
  <c r="F731" i="2"/>
  <c r="E730" i="2"/>
  <c r="D731" i="2"/>
  <c r="G721" i="2"/>
  <c r="G1044" i="3" l="1"/>
  <c r="I1043" i="3"/>
  <c r="H827" i="3"/>
  <c r="J826" i="3"/>
  <c r="K826" i="3" s="1"/>
  <c r="L827" i="3"/>
  <c r="M827" i="3" s="1"/>
  <c r="D732" i="2"/>
  <c r="F732" i="2"/>
  <c r="E731" i="2"/>
  <c r="D1716" i="2"/>
  <c r="E1715" i="2"/>
  <c r="F1716" i="2"/>
  <c r="G722" i="2"/>
  <c r="H828" i="3" l="1"/>
  <c r="J827" i="3"/>
  <c r="K827" i="3" s="1"/>
  <c r="L828" i="3"/>
  <c r="M828" i="3" s="1"/>
  <c r="G1045" i="3"/>
  <c r="I1044" i="3"/>
  <c r="F1717" i="2"/>
  <c r="D1717" i="2"/>
  <c r="E1716" i="2"/>
  <c r="E732" i="2"/>
  <c r="D733" i="2"/>
  <c r="F733" i="2"/>
  <c r="G723" i="2"/>
  <c r="G1046" i="3" l="1"/>
  <c r="I1045" i="3"/>
  <c r="H829" i="3"/>
  <c r="J828" i="3"/>
  <c r="K828" i="3" s="1"/>
  <c r="L829" i="3"/>
  <c r="M829" i="3" s="1"/>
  <c r="E733" i="2"/>
  <c r="F734" i="2"/>
  <c r="D734" i="2"/>
  <c r="F1718" i="2"/>
  <c r="D1718" i="2"/>
  <c r="E1717" i="2"/>
  <c r="G724" i="2"/>
  <c r="H830" i="3" l="1"/>
  <c r="J829" i="3"/>
  <c r="K829" i="3" s="1"/>
  <c r="L830" i="3"/>
  <c r="M830" i="3" s="1"/>
  <c r="G1047" i="3"/>
  <c r="I1046" i="3"/>
  <c r="F1719" i="2"/>
  <c r="D1719" i="2"/>
  <c r="E1718" i="2"/>
  <c r="F735" i="2"/>
  <c r="D735" i="2"/>
  <c r="E734" i="2"/>
  <c r="G725" i="2"/>
  <c r="G1048" i="3" l="1"/>
  <c r="I1047" i="3"/>
  <c r="H831" i="3"/>
  <c r="J830" i="3"/>
  <c r="K830" i="3" s="1"/>
  <c r="L831" i="3"/>
  <c r="M831" i="3" s="1"/>
  <c r="F736" i="2"/>
  <c r="D736" i="2"/>
  <c r="E735" i="2"/>
  <c r="F1720" i="2"/>
  <c r="E1719" i="2"/>
  <c r="D1720" i="2"/>
  <c r="G726" i="2"/>
  <c r="H832" i="3" l="1"/>
  <c r="J831" i="3"/>
  <c r="K831" i="3" s="1"/>
  <c r="L832" i="3"/>
  <c r="M832" i="3" s="1"/>
  <c r="G1049" i="3"/>
  <c r="I1048" i="3"/>
  <c r="D1721" i="2"/>
  <c r="F1721" i="2"/>
  <c r="E1720" i="2"/>
  <c r="E736" i="2"/>
  <c r="F737" i="2"/>
  <c r="D737" i="2"/>
  <c r="G727" i="2"/>
  <c r="G1050" i="3" l="1"/>
  <c r="I1049" i="3"/>
  <c r="H833" i="3"/>
  <c r="J832" i="3"/>
  <c r="K832" i="3" s="1"/>
  <c r="L833" i="3"/>
  <c r="M833" i="3" s="1"/>
  <c r="E737" i="2"/>
  <c r="D738" i="2"/>
  <c r="F738" i="2"/>
  <c r="E1721" i="2"/>
  <c r="F1722" i="2"/>
  <c r="D1722" i="2"/>
  <c r="G728" i="2"/>
  <c r="H834" i="3" l="1"/>
  <c r="J833" i="3"/>
  <c r="K833" i="3" s="1"/>
  <c r="L834" i="3"/>
  <c r="M834" i="3" s="1"/>
  <c r="G1051" i="3"/>
  <c r="I1050" i="3"/>
  <c r="D1723" i="2"/>
  <c r="F1723" i="2"/>
  <c r="E1722" i="2"/>
  <c r="F739" i="2"/>
  <c r="D739" i="2"/>
  <c r="E738" i="2"/>
  <c r="G729" i="2"/>
  <c r="G1052" i="3" l="1"/>
  <c r="I1051" i="3"/>
  <c r="H835" i="3"/>
  <c r="J834" i="3"/>
  <c r="K834" i="3" s="1"/>
  <c r="L835" i="3"/>
  <c r="M835" i="3" s="1"/>
  <c r="D740" i="2"/>
  <c r="E739" i="2"/>
  <c r="F740" i="2"/>
  <c r="D1724" i="2"/>
  <c r="E1723" i="2"/>
  <c r="F1724" i="2"/>
  <c r="G730" i="2"/>
  <c r="H836" i="3" l="1"/>
  <c r="J835" i="3"/>
  <c r="K835" i="3" s="1"/>
  <c r="L836" i="3"/>
  <c r="M836" i="3" s="1"/>
  <c r="G1053" i="3"/>
  <c r="I1052" i="3"/>
  <c r="D1725" i="2"/>
  <c r="E1724" i="2"/>
  <c r="F1725" i="2"/>
  <c r="E740" i="2"/>
  <c r="D741" i="2"/>
  <c r="F741" i="2"/>
  <c r="G731" i="2"/>
  <c r="G1054" i="3" l="1"/>
  <c r="I1053" i="3"/>
  <c r="H837" i="3"/>
  <c r="J836" i="3"/>
  <c r="K836" i="3" s="1"/>
  <c r="L837" i="3"/>
  <c r="M837" i="3" s="1"/>
  <c r="D742" i="2"/>
  <c r="E741" i="2"/>
  <c r="F742" i="2"/>
  <c r="D1726" i="2"/>
  <c r="F1726" i="2"/>
  <c r="E1725" i="2"/>
  <c r="G732" i="2"/>
  <c r="H838" i="3" l="1"/>
  <c r="J837" i="3"/>
  <c r="K837" i="3" s="1"/>
  <c r="L838" i="3"/>
  <c r="M838" i="3" s="1"/>
  <c r="G1055" i="3"/>
  <c r="I1054" i="3"/>
  <c r="F1727" i="2"/>
  <c r="D1727" i="2"/>
  <c r="E1726" i="2"/>
  <c r="F743" i="2"/>
  <c r="D743" i="2"/>
  <c r="E742" i="2"/>
  <c r="G733" i="2"/>
  <c r="G1056" i="3" l="1"/>
  <c r="I1055" i="3"/>
  <c r="H839" i="3"/>
  <c r="J838" i="3"/>
  <c r="K838" i="3" s="1"/>
  <c r="L839" i="3"/>
  <c r="M839" i="3" s="1"/>
  <c r="D744" i="2"/>
  <c r="F744" i="2"/>
  <c r="E743" i="2"/>
  <c r="D1728" i="2"/>
  <c r="F1728" i="2"/>
  <c r="E1727" i="2"/>
  <c r="G734" i="2"/>
  <c r="H840" i="3" l="1"/>
  <c r="J839" i="3"/>
  <c r="K839" i="3" s="1"/>
  <c r="L840" i="3"/>
  <c r="M840" i="3" s="1"/>
  <c r="G1057" i="3"/>
  <c r="I1056" i="3"/>
  <c r="F1729" i="2"/>
  <c r="E1728" i="2"/>
  <c r="D1729" i="2"/>
  <c r="F745" i="2"/>
  <c r="E744" i="2"/>
  <c r="D745" i="2"/>
  <c r="G735" i="2"/>
  <c r="G1058" i="3" l="1"/>
  <c r="I1057" i="3"/>
  <c r="H841" i="3"/>
  <c r="J840" i="3"/>
  <c r="K840" i="3" s="1"/>
  <c r="L841" i="3"/>
  <c r="M841" i="3" s="1"/>
  <c r="F1730" i="2"/>
  <c r="E1729" i="2"/>
  <c r="D1730" i="2"/>
  <c r="D746" i="2"/>
  <c r="F746" i="2"/>
  <c r="E745" i="2"/>
  <c r="G736" i="2"/>
  <c r="H842" i="3" l="1"/>
  <c r="J841" i="3"/>
  <c r="K841" i="3" s="1"/>
  <c r="L842" i="3"/>
  <c r="M842" i="3" s="1"/>
  <c r="G1059" i="3"/>
  <c r="I1058" i="3"/>
  <c r="D747" i="2"/>
  <c r="E746" i="2"/>
  <c r="F747" i="2"/>
  <c r="F1731" i="2"/>
  <c r="E1730" i="2"/>
  <c r="D1731" i="2"/>
  <c r="G737" i="2"/>
  <c r="G1060" i="3" l="1"/>
  <c r="I1059" i="3"/>
  <c r="H843" i="3"/>
  <c r="J842" i="3"/>
  <c r="K842" i="3" s="1"/>
  <c r="L843" i="3"/>
  <c r="M843" i="3" s="1"/>
  <c r="F1732" i="2"/>
  <c r="E1731" i="2"/>
  <c r="D1732" i="2"/>
  <c r="D748" i="2"/>
  <c r="E747" i="2"/>
  <c r="F748" i="2"/>
  <c r="G738" i="2"/>
  <c r="H844" i="3" l="1"/>
  <c r="J843" i="3"/>
  <c r="K843" i="3" s="1"/>
  <c r="L844" i="3"/>
  <c r="M844" i="3" s="1"/>
  <c r="G1061" i="3"/>
  <c r="I1060" i="3"/>
  <c r="E748" i="2"/>
  <c r="D749" i="2"/>
  <c r="F749" i="2"/>
  <c r="D1733" i="2"/>
  <c r="E1732" i="2"/>
  <c r="F1733" i="2"/>
  <c r="G739" i="2"/>
  <c r="G1062" i="3" l="1"/>
  <c r="I1061" i="3"/>
  <c r="H845" i="3"/>
  <c r="J844" i="3"/>
  <c r="K844" i="3" s="1"/>
  <c r="L845" i="3"/>
  <c r="M845" i="3" s="1"/>
  <c r="F1734" i="2"/>
  <c r="D1734" i="2"/>
  <c r="E1733" i="2"/>
  <c r="D750" i="2"/>
  <c r="F750" i="2"/>
  <c r="E749" i="2"/>
  <c r="G740" i="2"/>
  <c r="H846" i="3" l="1"/>
  <c r="J845" i="3"/>
  <c r="K845" i="3" s="1"/>
  <c r="L846" i="3"/>
  <c r="M846" i="3" s="1"/>
  <c r="G1063" i="3"/>
  <c r="I1062" i="3"/>
  <c r="D1735" i="2"/>
  <c r="F1735" i="2"/>
  <c r="E1734" i="2"/>
  <c r="E750" i="2"/>
  <c r="D751" i="2"/>
  <c r="F751" i="2"/>
  <c r="G741" i="2"/>
  <c r="G1064" i="3" l="1"/>
  <c r="I1063" i="3"/>
  <c r="H847" i="3"/>
  <c r="J846" i="3"/>
  <c r="K846" i="3" s="1"/>
  <c r="L847" i="3"/>
  <c r="M847" i="3" s="1"/>
  <c r="F752" i="2"/>
  <c r="D752" i="2"/>
  <c r="E751" i="2"/>
  <c r="D1736" i="2"/>
  <c r="E1735" i="2"/>
  <c r="F1736" i="2"/>
  <c r="G742" i="2"/>
  <c r="H848" i="3" l="1"/>
  <c r="J847" i="3"/>
  <c r="K847" i="3" s="1"/>
  <c r="L848" i="3"/>
  <c r="M848" i="3" s="1"/>
  <c r="G1065" i="3"/>
  <c r="I1064" i="3"/>
  <c r="E1736" i="2"/>
  <c r="D1737" i="2"/>
  <c r="F1737" i="2"/>
  <c r="E752" i="2"/>
  <c r="D753" i="2"/>
  <c r="F753" i="2"/>
  <c r="G743" i="2"/>
  <c r="G1066" i="3" l="1"/>
  <c r="I1065" i="3"/>
  <c r="H849" i="3"/>
  <c r="J848" i="3"/>
  <c r="K848" i="3" s="1"/>
  <c r="L849" i="3"/>
  <c r="M849" i="3" s="1"/>
  <c r="D754" i="2"/>
  <c r="F754" i="2"/>
  <c r="E753" i="2"/>
  <c r="D1738" i="2"/>
  <c r="F1738" i="2"/>
  <c r="E1737" i="2"/>
  <c r="G744" i="2"/>
  <c r="H850" i="3" l="1"/>
  <c r="J849" i="3"/>
  <c r="K849" i="3" s="1"/>
  <c r="L850" i="3"/>
  <c r="M850" i="3" s="1"/>
  <c r="G1067" i="3"/>
  <c r="I1066" i="3"/>
  <c r="E1738" i="2"/>
  <c r="D1739" i="2"/>
  <c r="F1739" i="2"/>
  <c r="D755" i="2"/>
  <c r="F755" i="2"/>
  <c r="E754" i="2"/>
  <c r="G745" i="2"/>
  <c r="G1068" i="3" l="1"/>
  <c r="I1067" i="3"/>
  <c r="H851" i="3"/>
  <c r="J850" i="3"/>
  <c r="K850" i="3" s="1"/>
  <c r="L851" i="3"/>
  <c r="M851" i="3" s="1"/>
  <c r="E755" i="2"/>
  <c r="D756" i="2"/>
  <c r="F756" i="2"/>
  <c r="D1740" i="2"/>
  <c r="E1739" i="2"/>
  <c r="F1740" i="2"/>
  <c r="G746" i="2"/>
  <c r="H852" i="3" l="1"/>
  <c r="J851" i="3"/>
  <c r="K851" i="3" s="1"/>
  <c r="L852" i="3"/>
  <c r="M852" i="3" s="1"/>
  <c r="G1069" i="3"/>
  <c r="I1068" i="3"/>
  <c r="D1741" i="2"/>
  <c r="E1740" i="2"/>
  <c r="F1741" i="2"/>
  <c r="F757" i="2"/>
  <c r="D757" i="2"/>
  <c r="E756" i="2"/>
  <c r="G747" i="2"/>
  <c r="G1070" i="3" l="1"/>
  <c r="I1069" i="3"/>
  <c r="H853" i="3"/>
  <c r="J852" i="3"/>
  <c r="K852" i="3" s="1"/>
  <c r="L853" i="3"/>
  <c r="M853" i="3" s="1"/>
  <c r="D758" i="2"/>
  <c r="E757" i="2"/>
  <c r="F758" i="2"/>
  <c r="D1742" i="2"/>
  <c r="E1741" i="2"/>
  <c r="F1742" i="2"/>
  <c r="G748" i="2"/>
  <c r="H854" i="3" l="1"/>
  <c r="J853" i="3"/>
  <c r="K853" i="3" s="1"/>
  <c r="L854" i="3"/>
  <c r="M854" i="3" s="1"/>
  <c r="G1071" i="3"/>
  <c r="I1070" i="3"/>
  <c r="E1742" i="2"/>
  <c r="D1743" i="2"/>
  <c r="F1743" i="2"/>
  <c r="D759" i="2"/>
  <c r="E758" i="2"/>
  <c r="F759" i="2"/>
  <c r="G749" i="2"/>
  <c r="G1072" i="3" l="1"/>
  <c r="I1071" i="3"/>
  <c r="H855" i="3"/>
  <c r="J854" i="3"/>
  <c r="K854" i="3" s="1"/>
  <c r="L855" i="3"/>
  <c r="M855" i="3" s="1"/>
  <c r="E759" i="2"/>
  <c r="F760" i="2"/>
  <c r="D760" i="2"/>
  <c r="D1744" i="2"/>
  <c r="E1743" i="2"/>
  <c r="F1744" i="2"/>
  <c r="G750" i="2"/>
  <c r="H856" i="3" l="1"/>
  <c r="J855" i="3"/>
  <c r="K855" i="3" s="1"/>
  <c r="L856" i="3"/>
  <c r="M856" i="3" s="1"/>
  <c r="G1073" i="3"/>
  <c r="I1072" i="3"/>
  <c r="F761" i="2"/>
  <c r="D761" i="2"/>
  <c r="E760" i="2"/>
  <c r="F1745" i="2"/>
  <c r="D1745" i="2"/>
  <c r="E1744" i="2"/>
  <c r="G751" i="2"/>
  <c r="G1074" i="3" l="1"/>
  <c r="I1073" i="3"/>
  <c r="H857" i="3"/>
  <c r="J856" i="3"/>
  <c r="K856" i="3" s="1"/>
  <c r="L857" i="3"/>
  <c r="M857" i="3" s="1"/>
  <c r="D762" i="2"/>
  <c r="E761" i="2"/>
  <c r="F762" i="2"/>
  <c r="D1746" i="2"/>
  <c r="E1745" i="2"/>
  <c r="F1746" i="2"/>
  <c r="G752" i="2"/>
  <c r="H858" i="3" l="1"/>
  <c r="J857" i="3"/>
  <c r="K857" i="3" s="1"/>
  <c r="L858" i="3"/>
  <c r="M858" i="3" s="1"/>
  <c r="G1075" i="3"/>
  <c r="I1074" i="3"/>
  <c r="F1747" i="2"/>
  <c r="D1747" i="2"/>
  <c r="E1746" i="2"/>
  <c r="D763" i="2"/>
  <c r="F763" i="2"/>
  <c r="E762" i="2"/>
  <c r="G753" i="2"/>
  <c r="G1076" i="3" l="1"/>
  <c r="I1075" i="3"/>
  <c r="H859" i="3"/>
  <c r="J858" i="3"/>
  <c r="K858" i="3" s="1"/>
  <c r="L859" i="3"/>
  <c r="M859" i="3" s="1"/>
  <c r="E763" i="2"/>
  <c r="D764" i="2"/>
  <c r="F764" i="2"/>
  <c r="D1748" i="2"/>
  <c r="E1747" i="2"/>
  <c r="F1748" i="2"/>
  <c r="G754" i="2"/>
  <c r="H860" i="3" l="1"/>
  <c r="J859" i="3"/>
  <c r="K859" i="3" s="1"/>
  <c r="L860" i="3"/>
  <c r="M860" i="3" s="1"/>
  <c r="G1077" i="3"/>
  <c r="I1076" i="3"/>
  <c r="D1749" i="2"/>
  <c r="F1749" i="2"/>
  <c r="E1748" i="2"/>
  <c r="F765" i="2"/>
  <c r="D765" i="2"/>
  <c r="E764" i="2"/>
  <c r="G755" i="2"/>
  <c r="G1078" i="3" l="1"/>
  <c r="I1077" i="3"/>
  <c r="H861" i="3"/>
  <c r="J860" i="3"/>
  <c r="K860" i="3" s="1"/>
  <c r="L861" i="3"/>
  <c r="M861" i="3" s="1"/>
  <c r="F766" i="2"/>
  <c r="D766" i="2"/>
  <c r="E765" i="2"/>
  <c r="E1749" i="2"/>
  <c r="D1750" i="2"/>
  <c r="F1750" i="2"/>
  <c r="G756" i="2"/>
  <c r="H862" i="3" l="1"/>
  <c r="J861" i="3"/>
  <c r="K861" i="3" s="1"/>
  <c r="L862" i="3"/>
  <c r="M862" i="3" s="1"/>
  <c r="G1079" i="3"/>
  <c r="I1078" i="3"/>
  <c r="F1751" i="2"/>
  <c r="D1751" i="2"/>
  <c r="E1750" i="2"/>
  <c r="F767" i="2"/>
  <c r="D767" i="2"/>
  <c r="E766" i="2"/>
  <c r="G757" i="2"/>
  <c r="G1080" i="3" l="1"/>
  <c r="I1079" i="3"/>
  <c r="H863" i="3"/>
  <c r="J862" i="3"/>
  <c r="K862" i="3" s="1"/>
  <c r="L863" i="3"/>
  <c r="M863" i="3" s="1"/>
  <c r="E767" i="2"/>
  <c r="F768" i="2"/>
  <c r="D768" i="2"/>
  <c r="D1752" i="2"/>
  <c r="F1752" i="2"/>
  <c r="E1751" i="2"/>
  <c r="G758" i="2"/>
  <c r="G1081" i="3" l="1"/>
  <c r="I1080" i="3"/>
  <c r="H864" i="3"/>
  <c r="J863" i="3"/>
  <c r="K863" i="3" s="1"/>
  <c r="L864" i="3"/>
  <c r="M864" i="3" s="1"/>
  <c r="F769" i="2"/>
  <c r="E768" i="2"/>
  <c r="D769" i="2"/>
  <c r="D1753" i="2"/>
  <c r="F1753" i="2"/>
  <c r="E1752" i="2"/>
  <c r="G759" i="2"/>
  <c r="H865" i="3" l="1"/>
  <c r="J864" i="3"/>
  <c r="K864" i="3" s="1"/>
  <c r="L865" i="3"/>
  <c r="M865" i="3" s="1"/>
  <c r="G1082" i="3"/>
  <c r="I1081" i="3"/>
  <c r="D1754" i="2"/>
  <c r="E1753" i="2"/>
  <c r="F1754" i="2"/>
  <c r="F770" i="2"/>
  <c r="D770" i="2"/>
  <c r="E769" i="2"/>
  <c r="G760" i="2"/>
  <c r="G1083" i="3" l="1"/>
  <c r="I1082" i="3"/>
  <c r="H866" i="3"/>
  <c r="J865" i="3"/>
  <c r="K865" i="3" s="1"/>
  <c r="L866" i="3"/>
  <c r="M866" i="3" s="1"/>
  <c r="E770" i="2"/>
  <c r="F771" i="2"/>
  <c r="D771" i="2"/>
  <c r="F1755" i="2"/>
  <c r="D1755" i="2"/>
  <c r="E1754" i="2"/>
  <c r="G761" i="2"/>
  <c r="H867" i="3" l="1"/>
  <c r="J866" i="3"/>
  <c r="K866" i="3" s="1"/>
  <c r="L867" i="3"/>
  <c r="M867" i="3" s="1"/>
  <c r="G1084" i="3"/>
  <c r="I1083" i="3"/>
  <c r="D1756" i="2"/>
  <c r="E1755" i="2"/>
  <c r="F1756" i="2"/>
  <c r="E771" i="2"/>
  <c r="F772" i="2"/>
  <c r="D772" i="2"/>
  <c r="G762" i="2"/>
  <c r="G1085" i="3" l="1"/>
  <c r="I1084" i="3"/>
  <c r="H868" i="3"/>
  <c r="J867" i="3"/>
  <c r="K867" i="3" s="1"/>
  <c r="L868" i="3"/>
  <c r="M868" i="3" s="1"/>
  <c r="E772" i="2"/>
  <c r="D773" i="2"/>
  <c r="F773" i="2"/>
  <c r="D1757" i="2"/>
  <c r="F1757" i="2"/>
  <c r="E1756" i="2"/>
  <c r="G763" i="2"/>
  <c r="H869" i="3" l="1"/>
  <c r="J868" i="3"/>
  <c r="K868" i="3" s="1"/>
  <c r="L869" i="3"/>
  <c r="M869" i="3" s="1"/>
  <c r="G1086" i="3"/>
  <c r="I1085" i="3"/>
  <c r="F1758" i="2"/>
  <c r="E1757" i="2"/>
  <c r="D1758" i="2"/>
  <c r="F774" i="2"/>
  <c r="D774" i="2"/>
  <c r="E773" i="2"/>
  <c r="G764" i="2"/>
  <c r="G1087" i="3" l="1"/>
  <c r="I1086" i="3"/>
  <c r="H870" i="3"/>
  <c r="J869" i="3"/>
  <c r="K869" i="3" s="1"/>
  <c r="L870" i="3"/>
  <c r="M870" i="3" s="1"/>
  <c r="D775" i="2"/>
  <c r="E774" i="2"/>
  <c r="F775" i="2"/>
  <c r="E1758" i="2"/>
  <c r="F1759" i="2"/>
  <c r="D1759" i="2"/>
  <c r="G765" i="2"/>
  <c r="H871" i="3" l="1"/>
  <c r="J870" i="3"/>
  <c r="K870" i="3" s="1"/>
  <c r="L871" i="3"/>
  <c r="M871" i="3" s="1"/>
  <c r="G1088" i="3"/>
  <c r="I1087" i="3"/>
  <c r="E1759" i="2"/>
  <c r="F1760" i="2"/>
  <c r="D1760" i="2"/>
  <c r="E775" i="2"/>
  <c r="D776" i="2"/>
  <c r="F776" i="2"/>
  <c r="G766" i="2"/>
  <c r="G1089" i="3" l="1"/>
  <c r="I1088" i="3"/>
  <c r="H872" i="3"/>
  <c r="J871" i="3"/>
  <c r="K871" i="3" s="1"/>
  <c r="L872" i="3"/>
  <c r="M872" i="3" s="1"/>
  <c r="E776" i="2"/>
  <c r="D777" i="2"/>
  <c r="F777" i="2"/>
  <c r="D1761" i="2"/>
  <c r="F1761" i="2"/>
  <c r="E1760" i="2"/>
  <c r="G767" i="2"/>
  <c r="H873" i="3" l="1"/>
  <c r="J872" i="3"/>
  <c r="K872" i="3" s="1"/>
  <c r="L873" i="3"/>
  <c r="M873" i="3" s="1"/>
  <c r="G1090" i="3"/>
  <c r="I1089" i="3"/>
  <c r="D1762" i="2"/>
  <c r="F1762" i="2"/>
  <c r="E1761" i="2"/>
  <c r="F778" i="2"/>
  <c r="E777" i="2"/>
  <c r="D778" i="2"/>
  <c r="G768" i="2"/>
  <c r="G1091" i="3" l="1"/>
  <c r="I1090" i="3"/>
  <c r="H874" i="3"/>
  <c r="J873" i="3"/>
  <c r="K873" i="3" s="1"/>
  <c r="L874" i="3"/>
  <c r="M874" i="3" s="1"/>
  <c r="E778" i="2"/>
  <c r="D779" i="2"/>
  <c r="F779" i="2"/>
  <c r="E1762" i="2"/>
  <c r="F1763" i="2"/>
  <c r="D1763" i="2"/>
  <c r="G769" i="2"/>
  <c r="H875" i="3" l="1"/>
  <c r="J874" i="3"/>
  <c r="K874" i="3" s="1"/>
  <c r="L875" i="3"/>
  <c r="M875" i="3" s="1"/>
  <c r="G1092" i="3"/>
  <c r="I1091" i="3"/>
  <c r="D1764" i="2"/>
  <c r="E1763" i="2"/>
  <c r="F1764" i="2"/>
  <c r="E779" i="2"/>
  <c r="D780" i="2"/>
  <c r="F780" i="2"/>
  <c r="G770" i="2"/>
  <c r="G1093" i="3" l="1"/>
  <c r="I1092" i="3"/>
  <c r="H876" i="3"/>
  <c r="J875" i="3"/>
  <c r="K875" i="3" s="1"/>
  <c r="L876" i="3"/>
  <c r="M876" i="3" s="1"/>
  <c r="D781" i="2"/>
  <c r="E780" i="2"/>
  <c r="F781" i="2"/>
  <c r="F1765" i="2"/>
  <c r="D1765" i="2"/>
  <c r="E1764" i="2"/>
  <c r="G771" i="2"/>
  <c r="H877" i="3" l="1"/>
  <c r="J876" i="3"/>
  <c r="K876" i="3" s="1"/>
  <c r="L877" i="3"/>
  <c r="M877" i="3" s="1"/>
  <c r="G1094" i="3"/>
  <c r="I1093" i="3"/>
  <c r="D1766" i="2"/>
  <c r="E1765" i="2"/>
  <c r="F1766" i="2"/>
  <c r="D782" i="2"/>
  <c r="F782" i="2"/>
  <c r="E781" i="2"/>
  <c r="G772" i="2"/>
  <c r="G1095" i="3" l="1"/>
  <c r="I1094" i="3"/>
  <c r="H878" i="3"/>
  <c r="J877" i="3"/>
  <c r="K877" i="3" s="1"/>
  <c r="L878" i="3"/>
  <c r="M878" i="3" s="1"/>
  <c r="E782" i="2"/>
  <c r="F783" i="2"/>
  <c r="D783" i="2"/>
  <c r="E1766" i="2"/>
  <c r="F1767" i="2"/>
  <c r="D1767" i="2"/>
  <c r="G773" i="2"/>
  <c r="H879" i="3" l="1"/>
  <c r="J878" i="3"/>
  <c r="K878" i="3" s="1"/>
  <c r="L879" i="3"/>
  <c r="M879" i="3" s="1"/>
  <c r="G1096" i="3"/>
  <c r="I1095" i="3"/>
  <c r="E1767" i="2"/>
  <c r="F1768" i="2"/>
  <c r="D1768" i="2"/>
  <c r="E783" i="2"/>
  <c r="F784" i="2"/>
  <c r="D784" i="2"/>
  <c r="G774" i="2"/>
  <c r="G1097" i="3" l="1"/>
  <c r="I1096" i="3"/>
  <c r="H880" i="3"/>
  <c r="J879" i="3"/>
  <c r="K879" i="3" s="1"/>
  <c r="L880" i="3"/>
  <c r="M880" i="3" s="1"/>
  <c r="F785" i="2"/>
  <c r="E784" i="2"/>
  <c r="D785" i="2"/>
  <c r="F1769" i="2"/>
  <c r="D1769" i="2"/>
  <c r="E1768" i="2"/>
  <c r="G775" i="2"/>
  <c r="H881" i="3" l="1"/>
  <c r="J880" i="3"/>
  <c r="K880" i="3" s="1"/>
  <c r="L881" i="3"/>
  <c r="M881" i="3" s="1"/>
  <c r="G1098" i="3"/>
  <c r="I1097" i="3"/>
  <c r="D1770" i="2"/>
  <c r="F1770" i="2"/>
  <c r="E1769" i="2"/>
  <c r="E785" i="2"/>
  <c r="F786" i="2"/>
  <c r="D786" i="2"/>
  <c r="G776" i="2"/>
  <c r="G1099" i="3" l="1"/>
  <c r="I1098" i="3"/>
  <c r="H882" i="3"/>
  <c r="J881" i="3"/>
  <c r="K881" i="3" s="1"/>
  <c r="L882" i="3"/>
  <c r="M882" i="3" s="1"/>
  <c r="F787" i="2"/>
  <c r="D787" i="2"/>
  <c r="E786" i="2"/>
  <c r="D1771" i="2"/>
  <c r="F1771" i="2"/>
  <c r="E1770" i="2"/>
  <c r="G777" i="2"/>
  <c r="H883" i="3" l="1"/>
  <c r="J882" i="3"/>
  <c r="K882" i="3" s="1"/>
  <c r="L883" i="3"/>
  <c r="M883" i="3" s="1"/>
  <c r="G1100" i="3"/>
  <c r="I1099" i="3"/>
  <c r="D1772" i="2"/>
  <c r="F1772" i="2"/>
  <c r="E1771" i="2"/>
  <c r="D788" i="2"/>
  <c r="E787" i="2"/>
  <c r="F788" i="2"/>
  <c r="G778" i="2"/>
  <c r="G1101" i="3" l="1"/>
  <c r="I1100" i="3"/>
  <c r="H884" i="3"/>
  <c r="J883" i="3"/>
  <c r="K883" i="3" s="1"/>
  <c r="L884" i="3"/>
  <c r="M884" i="3" s="1"/>
  <c r="F789" i="2"/>
  <c r="D789" i="2"/>
  <c r="E788" i="2"/>
  <c r="E1772" i="2"/>
  <c r="D1773" i="2"/>
  <c r="F1773" i="2"/>
  <c r="G779" i="2"/>
  <c r="H885" i="3" l="1"/>
  <c r="J884" i="3"/>
  <c r="K884" i="3" s="1"/>
  <c r="L885" i="3"/>
  <c r="M885" i="3" s="1"/>
  <c r="G1102" i="3"/>
  <c r="I1101" i="3"/>
  <c r="D1774" i="2"/>
  <c r="E1773" i="2"/>
  <c r="F1774" i="2"/>
  <c r="F790" i="2"/>
  <c r="D790" i="2"/>
  <c r="E789" i="2"/>
  <c r="G780" i="2"/>
  <c r="G1103" i="3" l="1"/>
  <c r="I1102" i="3"/>
  <c r="H886" i="3"/>
  <c r="J885" i="3"/>
  <c r="K885" i="3" s="1"/>
  <c r="L886" i="3"/>
  <c r="M886" i="3" s="1"/>
  <c r="D791" i="2"/>
  <c r="E790" i="2"/>
  <c r="F791" i="2"/>
  <c r="F1775" i="2"/>
  <c r="E1774" i="2"/>
  <c r="D1775" i="2"/>
  <c r="G781" i="2"/>
  <c r="H887" i="3" l="1"/>
  <c r="J886" i="3"/>
  <c r="K886" i="3" s="1"/>
  <c r="L887" i="3"/>
  <c r="M887" i="3" s="1"/>
  <c r="G1104" i="3"/>
  <c r="I1103" i="3"/>
  <c r="D1776" i="2"/>
  <c r="E1775" i="2"/>
  <c r="F1776" i="2"/>
  <c r="E791" i="2"/>
  <c r="D792" i="2"/>
  <c r="F792" i="2"/>
  <c r="G782" i="2"/>
  <c r="G1105" i="3" l="1"/>
  <c r="I1104" i="3"/>
  <c r="H888" i="3"/>
  <c r="J887" i="3"/>
  <c r="K887" i="3" s="1"/>
  <c r="L888" i="3"/>
  <c r="M888" i="3" s="1"/>
  <c r="D793" i="2"/>
  <c r="E792" i="2"/>
  <c r="F793" i="2"/>
  <c r="D1777" i="2"/>
  <c r="E1776" i="2"/>
  <c r="F1777" i="2"/>
  <c r="G783" i="2"/>
  <c r="H889" i="3" l="1"/>
  <c r="J888" i="3"/>
  <c r="K888" i="3" s="1"/>
  <c r="L889" i="3"/>
  <c r="M889" i="3" s="1"/>
  <c r="G1106" i="3"/>
  <c r="I1105" i="3"/>
  <c r="F1778" i="2"/>
  <c r="D1778" i="2"/>
  <c r="E1777" i="2"/>
  <c r="E793" i="2"/>
  <c r="D794" i="2"/>
  <c r="F794" i="2"/>
  <c r="G784" i="2"/>
  <c r="G1107" i="3" l="1"/>
  <c r="I1106" i="3"/>
  <c r="H890" i="3"/>
  <c r="J889" i="3"/>
  <c r="K889" i="3" s="1"/>
  <c r="L890" i="3"/>
  <c r="M890" i="3" s="1"/>
  <c r="D795" i="2"/>
  <c r="F795" i="2"/>
  <c r="E794" i="2"/>
  <c r="D1779" i="2"/>
  <c r="F1779" i="2"/>
  <c r="E1778" i="2"/>
  <c r="G785" i="2"/>
  <c r="H891" i="3" l="1"/>
  <c r="J890" i="3"/>
  <c r="K890" i="3" s="1"/>
  <c r="L891" i="3"/>
  <c r="M891" i="3" s="1"/>
  <c r="G1108" i="3"/>
  <c r="I1107" i="3"/>
  <c r="E1779" i="2"/>
  <c r="F1780" i="2"/>
  <c r="D1780" i="2"/>
  <c r="E795" i="2"/>
  <c r="F796" i="2"/>
  <c r="D796" i="2"/>
  <c r="G786" i="2"/>
  <c r="G1109" i="3" l="1"/>
  <c r="I1108" i="3"/>
  <c r="H892" i="3"/>
  <c r="J891" i="3"/>
  <c r="K891" i="3" s="1"/>
  <c r="L892" i="3"/>
  <c r="M892" i="3" s="1"/>
  <c r="F797" i="2"/>
  <c r="D797" i="2"/>
  <c r="E796" i="2"/>
  <c r="D1781" i="2"/>
  <c r="F1781" i="2"/>
  <c r="E1780" i="2"/>
  <c r="G787" i="2"/>
  <c r="H893" i="3" l="1"/>
  <c r="J892" i="3"/>
  <c r="K892" i="3" s="1"/>
  <c r="L893" i="3"/>
  <c r="M893" i="3" s="1"/>
  <c r="G1110" i="3"/>
  <c r="I1109" i="3"/>
  <c r="D1782" i="2"/>
  <c r="E1781" i="2"/>
  <c r="F1782" i="2"/>
  <c r="D798" i="2"/>
  <c r="E797" i="2"/>
  <c r="F798" i="2"/>
  <c r="G788" i="2"/>
  <c r="G1111" i="3" l="1"/>
  <c r="I1110" i="3"/>
  <c r="H894" i="3"/>
  <c r="J893" i="3"/>
  <c r="K893" i="3" s="1"/>
  <c r="L894" i="3"/>
  <c r="M894" i="3" s="1"/>
  <c r="F799" i="2"/>
  <c r="E798" i="2"/>
  <c r="D799" i="2"/>
  <c r="E1782" i="2"/>
  <c r="F1783" i="2"/>
  <c r="D1783" i="2"/>
  <c r="G789" i="2"/>
  <c r="H895" i="3" l="1"/>
  <c r="J894" i="3"/>
  <c r="K894" i="3" s="1"/>
  <c r="L895" i="3"/>
  <c r="M895" i="3" s="1"/>
  <c r="G1112" i="3"/>
  <c r="I1111" i="3"/>
  <c r="D1784" i="2"/>
  <c r="E1783" i="2"/>
  <c r="F1784" i="2"/>
  <c r="E799" i="2"/>
  <c r="F800" i="2"/>
  <c r="D800" i="2"/>
  <c r="G790" i="2"/>
  <c r="G1113" i="3" l="1"/>
  <c r="I1112" i="3"/>
  <c r="H896" i="3"/>
  <c r="J895" i="3"/>
  <c r="K895" i="3" s="1"/>
  <c r="L896" i="3"/>
  <c r="M896" i="3" s="1"/>
  <c r="D801" i="2"/>
  <c r="E800" i="2"/>
  <c r="F801" i="2"/>
  <c r="F1785" i="2"/>
  <c r="E1784" i="2"/>
  <c r="D1785" i="2"/>
  <c r="G791" i="2"/>
  <c r="H897" i="3" l="1"/>
  <c r="J896" i="3"/>
  <c r="K896" i="3" s="1"/>
  <c r="L897" i="3"/>
  <c r="M897" i="3" s="1"/>
  <c r="G1114" i="3"/>
  <c r="I1113" i="3"/>
  <c r="D1786" i="2"/>
  <c r="F1786" i="2"/>
  <c r="E1785" i="2"/>
  <c r="E801" i="2"/>
  <c r="F802" i="2"/>
  <c r="D802" i="2"/>
  <c r="G792" i="2"/>
  <c r="G1115" i="3" l="1"/>
  <c r="I1114" i="3"/>
  <c r="H898" i="3"/>
  <c r="J897" i="3"/>
  <c r="K897" i="3" s="1"/>
  <c r="L898" i="3"/>
  <c r="M898" i="3" s="1"/>
  <c r="E802" i="2"/>
  <c r="D803" i="2"/>
  <c r="F803" i="2"/>
  <c r="F1787" i="2"/>
  <c r="D1787" i="2"/>
  <c r="E1786" i="2"/>
  <c r="G793" i="2"/>
  <c r="H899" i="3" l="1"/>
  <c r="J898" i="3"/>
  <c r="K898" i="3" s="1"/>
  <c r="L899" i="3"/>
  <c r="M899" i="3" s="1"/>
  <c r="G1116" i="3"/>
  <c r="I1115" i="3"/>
  <c r="D1788" i="2"/>
  <c r="E1787" i="2"/>
  <c r="F1788" i="2"/>
  <c r="F804" i="2"/>
  <c r="D804" i="2"/>
  <c r="E803" i="2"/>
  <c r="G794" i="2"/>
  <c r="G1117" i="3" l="1"/>
  <c r="I1116" i="3"/>
  <c r="H900" i="3"/>
  <c r="J899" i="3"/>
  <c r="K899" i="3" s="1"/>
  <c r="L900" i="3"/>
  <c r="M900" i="3" s="1"/>
  <c r="F805" i="2"/>
  <c r="E804" i="2"/>
  <c r="D805" i="2"/>
  <c r="F1789" i="2"/>
  <c r="E1788" i="2"/>
  <c r="D1789" i="2"/>
  <c r="G795" i="2"/>
  <c r="H901" i="3" l="1"/>
  <c r="J900" i="3"/>
  <c r="K900" i="3" s="1"/>
  <c r="L901" i="3"/>
  <c r="M901" i="3" s="1"/>
  <c r="G1118" i="3"/>
  <c r="I1117" i="3"/>
  <c r="E1789" i="2"/>
  <c r="F1790" i="2"/>
  <c r="D1790" i="2"/>
  <c r="D806" i="2"/>
  <c r="F806" i="2"/>
  <c r="E805" i="2"/>
  <c r="G796" i="2"/>
  <c r="G1119" i="3" l="1"/>
  <c r="I1118" i="3"/>
  <c r="H902" i="3"/>
  <c r="J901" i="3"/>
  <c r="K901" i="3" s="1"/>
  <c r="L902" i="3"/>
  <c r="M902" i="3" s="1"/>
  <c r="E806" i="2"/>
  <c r="F807" i="2"/>
  <c r="D807" i="2"/>
  <c r="E1790" i="2"/>
  <c r="D1791" i="2"/>
  <c r="F1791" i="2"/>
  <c r="G797" i="2"/>
  <c r="H903" i="3" l="1"/>
  <c r="J902" i="3"/>
  <c r="K902" i="3" s="1"/>
  <c r="L903" i="3"/>
  <c r="M903" i="3" s="1"/>
  <c r="G1120" i="3"/>
  <c r="I1119" i="3"/>
  <c r="F1792" i="2"/>
  <c r="E1791" i="2"/>
  <c r="D1792" i="2"/>
  <c r="E807" i="2"/>
  <c r="F808" i="2"/>
  <c r="D808" i="2"/>
  <c r="G798" i="2"/>
  <c r="G1121" i="3" l="1"/>
  <c r="I1120" i="3"/>
  <c r="H904" i="3"/>
  <c r="J903" i="3"/>
  <c r="K903" i="3" s="1"/>
  <c r="L904" i="3"/>
  <c r="M904" i="3" s="1"/>
  <c r="D809" i="2"/>
  <c r="F809" i="2"/>
  <c r="E808" i="2"/>
  <c r="D1793" i="2"/>
  <c r="F1793" i="2"/>
  <c r="E1792" i="2"/>
  <c r="G799" i="2"/>
  <c r="H905" i="3" l="1"/>
  <c r="J904" i="3"/>
  <c r="K904" i="3" s="1"/>
  <c r="L905" i="3"/>
  <c r="M905" i="3" s="1"/>
  <c r="G1122" i="3"/>
  <c r="I1121" i="3"/>
  <c r="D1794" i="2"/>
  <c r="F1794" i="2"/>
  <c r="E1793" i="2"/>
  <c r="E809" i="2"/>
  <c r="F810" i="2"/>
  <c r="D810" i="2"/>
  <c r="G800" i="2"/>
  <c r="G1123" i="3" l="1"/>
  <c r="I1122" i="3"/>
  <c r="H906" i="3"/>
  <c r="J905" i="3"/>
  <c r="K905" i="3" s="1"/>
  <c r="L906" i="3"/>
  <c r="M906" i="3" s="1"/>
  <c r="D811" i="2"/>
  <c r="E810" i="2"/>
  <c r="F811" i="2"/>
  <c r="F1795" i="2"/>
  <c r="D1795" i="2"/>
  <c r="E1794" i="2"/>
  <c r="G801" i="2"/>
  <c r="H907" i="3" l="1"/>
  <c r="J906" i="3"/>
  <c r="K906" i="3" s="1"/>
  <c r="L907" i="3"/>
  <c r="M907" i="3" s="1"/>
  <c r="G1124" i="3"/>
  <c r="I1123" i="3"/>
  <c r="D1796" i="2"/>
  <c r="F1796" i="2"/>
  <c r="E1795" i="2"/>
  <c r="D812" i="2"/>
  <c r="F812" i="2"/>
  <c r="E811" i="2"/>
  <c r="G802" i="2"/>
  <c r="G1125" i="3" l="1"/>
  <c r="I1124" i="3"/>
  <c r="H908" i="3"/>
  <c r="J907" i="3"/>
  <c r="K907" i="3" s="1"/>
  <c r="L908" i="3"/>
  <c r="M908" i="3" s="1"/>
  <c r="F813" i="2"/>
  <c r="D813" i="2"/>
  <c r="E812" i="2"/>
  <c r="D1797" i="2"/>
  <c r="E1796" i="2"/>
  <c r="F1797" i="2"/>
  <c r="G803" i="2"/>
  <c r="H909" i="3" l="1"/>
  <c r="J908" i="3"/>
  <c r="K908" i="3" s="1"/>
  <c r="L909" i="3"/>
  <c r="M909" i="3" s="1"/>
  <c r="G1126" i="3"/>
  <c r="I1125" i="3"/>
  <c r="D1798" i="2"/>
  <c r="E1797" i="2"/>
  <c r="F1798" i="2"/>
  <c r="D814" i="2"/>
  <c r="F814" i="2"/>
  <c r="E813" i="2"/>
  <c r="G804" i="2"/>
  <c r="G1127" i="3" l="1"/>
  <c r="I1126" i="3"/>
  <c r="H910" i="3"/>
  <c r="J909" i="3"/>
  <c r="K909" i="3" s="1"/>
  <c r="L910" i="3"/>
  <c r="M910" i="3" s="1"/>
  <c r="D815" i="2"/>
  <c r="E814" i="2"/>
  <c r="F815" i="2"/>
  <c r="F1799" i="2"/>
  <c r="D1799" i="2"/>
  <c r="E1798" i="2"/>
  <c r="G805" i="2"/>
  <c r="H911" i="3" l="1"/>
  <c r="J910" i="3"/>
  <c r="K910" i="3" s="1"/>
  <c r="L911" i="3"/>
  <c r="M911" i="3" s="1"/>
  <c r="G1128" i="3"/>
  <c r="I1127" i="3"/>
  <c r="D1800" i="2"/>
  <c r="E1799" i="2"/>
  <c r="F1800" i="2"/>
  <c r="D816" i="2"/>
  <c r="F816" i="2"/>
  <c r="E815" i="2"/>
  <c r="G806" i="2"/>
  <c r="G1129" i="3" l="1"/>
  <c r="I1128" i="3"/>
  <c r="H912" i="3"/>
  <c r="J911" i="3"/>
  <c r="K911" i="3" s="1"/>
  <c r="L912" i="3"/>
  <c r="M912" i="3" s="1"/>
  <c r="E816" i="2"/>
  <c r="F817" i="2"/>
  <c r="D817" i="2"/>
  <c r="D1801" i="2"/>
  <c r="F1801" i="2"/>
  <c r="E1800" i="2"/>
  <c r="G807" i="2"/>
  <c r="H913" i="3" l="1"/>
  <c r="J912" i="3"/>
  <c r="K912" i="3" s="1"/>
  <c r="L913" i="3"/>
  <c r="M913" i="3" s="1"/>
  <c r="G1130" i="3"/>
  <c r="I1129" i="3"/>
  <c r="D1802" i="2"/>
  <c r="F1802" i="2"/>
  <c r="E1801" i="2"/>
  <c r="D818" i="2"/>
  <c r="E817" i="2"/>
  <c r="F818" i="2"/>
  <c r="G808" i="2"/>
  <c r="G1131" i="3" l="1"/>
  <c r="I1130" i="3"/>
  <c r="H914" i="3"/>
  <c r="J913" i="3"/>
  <c r="K913" i="3" s="1"/>
  <c r="L914" i="3"/>
  <c r="M914" i="3" s="1"/>
  <c r="F819" i="2"/>
  <c r="E818" i="2"/>
  <c r="D819" i="2"/>
  <c r="E1802" i="2"/>
  <c r="F1803" i="2"/>
  <c r="D1803" i="2"/>
  <c r="G809" i="2"/>
  <c r="H915" i="3" l="1"/>
  <c r="J914" i="3"/>
  <c r="K914" i="3" s="1"/>
  <c r="L915" i="3"/>
  <c r="M915" i="3" s="1"/>
  <c r="G1132" i="3"/>
  <c r="I1131" i="3"/>
  <c r="D1804" i="2"/>
  <c r="E1803" i="2"/>
  <c r="F1804" i="2"/>
  <c r="D820" i="2"/>
  <c r="E819" i="2"/>
  <c r="F820" i="2"/>
  <c r="G810" i="2"/>
  <c r="G1133" i="3" l="1"/>
  <c r="I1132" i="3"/>
  <c r="H916" i="3"/>
  <c r="J915" i="3"/>
  <c r="K915" i="3" s="1"/>
  <c r="L916" i="3"/>
  <c r="M916" i="3" s="1"/>
  <c r="E820" i="2"/>
  <c r="F821" i="2"/>
  <c r="D821" i="2"/>
  <c r="D1805" i="2"/>
  <c r="F1805" i="2"/>
  <c r="E1804" i="2"/>
  <c r="G811" i="2"/>
  <c r="H917" i="3" l="1"/>
  <c r="J916" i="3"/>
  <c r="K916" i="3" s="1"/>
  <c r="L917" i="3"/>
  <c r="M917" i="3" s="1"/>
  <c r="G1134" i="3"/>
  <c r="I1133" i="3"/>
  <c r="E1805" i="2"/>
  <c r="F1806" i="2"/>
  <c r="D1806" i="2"/>
  <c r="D822" i="2"/>
  <c r="E821" i="2"/>
  <c r="F822" i="2"/>
  <c r="G812" i="2"/>
  <c r="G1135" i="3" l="1"/>
  <c r="I1134" i="3"/>
  <c r="H918" i="3"/>
  <c r="J917" i="3"/>
  <c r="K917" i="3" s="1"/>
  <c r="L918" i="3"/>
  <c r="M918" i="3" s="1"/>
  <c r="D823" i="2"/>
  <c r="E822" i="2"/>
  <c r="F823" i="2"/>
  <c r="F1807" i="2"/>
  <c r="E1806" i="2"/>
  <c r="D1807" i="2"/>
  <c r="G813" i="2"/>
  <c r="H919" i="3" l="1"/>
  <c r="J918" i="3"/>
  <c r="K918" i="3" s="1"/>
  <c r="L919" i="3"/>
  <c r="M919" i="3" s="1"/>
  <c r="G1136" i="3"/>
  <c r="I1135" i="3"/>
  <c r="D1808" i="2"/>
  <c r="E1807" i="2"/>
  <c r="F1808" i="2"/>
  <c r="D824" i="2"/>
  <c r="F824" i="2"/>
  <c r="E823" i="2"/>
  <c r="G814" i="2"/>
  <c r="G1137" i="3" l="1"/>
  <c r="I1136" i="3"/>
  <c r="H920" i="3"/>
  <c r="J919" i="3"/>
  <c r="K919" i="3" s="1"/>
  <c r="L920" i="3"/>
  <c r="M920" i="3" s="1"/>
  <c r="D825" i="2"/>
  <c r="F825" i="2"/>
  <c r="E824" i="2"/>
  <c r="D1809" i="2"/>
  <c r="E1808" i="2"/>
  <c r="F1809" i="2"/>
  <c r="G815" i="2"/>
  <c r="H921" i="3" l="1"/>
  <c r="J920" i="3"/>
  <c r="K920" i="3" s="1"/>
  <c r="L921" i="3"/>
  <c r="M921" i="3" s="1"/>
  <c r="G1138" i="3"/>
  <c r="I1137" i="3"/>
  <c r="D1810" i="2"/>
  <c r="F1810" i="2"/>
  <c r="E1809" i="2"/>
  <c r="F826" i="2"/>
  <c r="E825" i="2"/>
  <c r="D826" i="2"/>
  <c r="G816" i="2"/>
  <c r="G1139" i="3" l="1"/>
  <c r="I1138" i="3"/>
  <c r="H922" i="3"/>
  <c r="J921" i="3"/>
  <c r="K921" i="3" s="1"/>
  <c r="L922" i="3"/>
  <c r="M922" i="3" s="1"/>
  <c r="F827" i="2"/>
  <c r="D827" i="2"/>
  <c r="E826" i="2"/>
  <c r="D1811" i="2"/>
  <c r="F1811" i="2"/>
  <c r="E1810" i="2"/>
  <c r="G817" i="2"/>
  <c r="H923" i="3" l="1"/>
  <c r="J922" i="3"/>
  <c r="K922" i="3" s="1"/>
  <c r="L923" i="3"/>
  <c r="M923" i="3" s="1"/>
  <c r="G1140" i="3"/>
  <c r="I1139" i="3"/>
  <c r="F1812" i="2"/>
  <c r="D1812" i="2"/>
  <c r="E1811" i="2"/>
  <c r="F828" i="2"/>
  <c r="D828" i="2"/>
  <c r="E827" i="2"/>
  <c r="G818" i="2"/>
  <c r="G1141" i="3" l="1"/>
  <c r="I1140" i="3"/>
  <c r="H924" i="3"/>
  <c r="J923" i="3"/>
  <c r="K923" i="3" s="1"/>
  <c r="L924" i="3"/>
  <c r="M924" i="3" s="1"/>
  <c r="D1813" i="2"/>
  <c r="F1813" i="2"/>
  <c r="E1812" i="2"/>
  <c r="D829" i="2"/>
  <c r="F829" i="2"/>
  <c r="E828" i="2"/>
  <c r="G819" i="2"/>
  <c r="H925" i="3" l="1"/>
  <c r="J924" i="3"/>
  <c r="K924" i="3" s="1"/>
  <c r="L925" i="3"/>
  <c r="M925" i="3" s="1"/>
  <c r="G1142" i="3"/>
  <c r="I1141" i="3"/>
  <c r="E829" i="2"/>
  <c r="F830" i="2"/>
  <c r="D830" i="2"/>
  <c r="F1814" i="2"/>
  <c r="D1814" i="2"/>
  <c r="E1813" i="2"/>
  <c r="G820" i="2"/>
  <c r="G1143" i="3" l="1"/>
  <c r="I1142" i="3"/>
  <c r="H926" i="3"/>
  <c r="J925" i="3"/>
  <c r="K925" i="3" s="1"/>
  <c r="L926" i="3"/>
  <c r="M926" i="3" s="1"/>
  <c r="F831" i="2"/>
  <c r="D831" i="2"/>
  <c r="E830" i="2"/>
  <c r="E1814" i="2"/>
  <c r="F1815" i="2"/>
  <c r="D1815" i="2"/>
  <c r="G821" i="2"/>
  <c r="H927" i="3" l="1"/>
  <c r="J926" i="3"/>
  <c r="K926" i="3" s="1"/>
  <c r="L927" i="3"/>
  <c r="M927" i="3" s="1"/>
  <c r="G1144" i="3"/>
  <c r="I1143" i="3"/>
  <c r="D1816" i="2"/>
  <c r="F1816" i="2"/>
  <c r="E1815" i="2"/>
  <c r="E831" i="2"/>
  <c r="D832" i="2"/>
  <c r="F832" i="2"/>
  <c r="G822" i="2"/>
  <c r="G1145" i="3" l="1"/>
  <c r="I1144" i="3"/>
  <c r="H928" i="3"/>
  <c r="J927" i="3"/>
  <c r="K927" i="3" s="1"/>
  <c r="L928" i="3"/>
  <c r="M928" i="3" s="1"/>
  <c r="F833" i="2"/>
  <c r="E832" i="2"/>
  <c r="D833" i="2"/>
  <c r="E1816" i="2"/>
  <c r="F1817" i="2"/>
  <c r="D1817" i="2"/>
  <c r="G823" i="2"/>
  <c r="H929" i="3" l="1"/>
  <c r="J928" i="3"/>
  <c r="K928" i="3" s="1"/>
  <c r="L929" i="3"/>
  <c r="M929" i="3" s="1"/>
  <c r="G1146" i="3"/>
  <c r="I1145" i="3"/>
  <c r="E1817" i="2"/>
  <c r="D1818" i="2"/>
  <c r="F1818" i="2"/>
  <c r="D834" i="2"/>
  <c r="E833" i="2"/>
  <c r="F834" i="2"/>
  <c r="G824" i="2"/>
  <c r="G1147" i="3" l="1"/>
  <c r="I1146" i="3"/>
  <c r="H930" i="3"/>
  <c r="J929" i="3"/>
  <c r="K929" i="3" s="1"/>
  <c r="L930" i="3"/>
  <c r="M930" i="3" s="1"/>
  <c r="E834" i="2"/>
  <c r="F835" i="2"/>
  <c r="D835" i="2"/>
  <c r="E1818" i="2"/>
  <c r="D1819" i="2"/>
  <c r="F1819" i="2"/>
  <c r="G825" i="2"/>
  <c r="H931" i="3" l="1"/>
  <c r="J930" i="3"/>
  <c r="K930" i="3" s="1"/>
  <c r="L931" i="3"/>
  <c r="M931" i="3" s="1"/>
  <c r="G1148" i="3"/>
  <c r="I1147" i="3"/>
  <c r="F1820" i="2"/>
  <c r="D1820" i="2"/>
  <c r="E1819" i="2"/>
  <c r="F836" i="2"/>
  <c r="E835" i="2"/>
  <c r="D836" i="2"/>
  <c r="G826" i="2"/>
  <c r="G1149" i="3" l="1"/>
  <c r="I1148" i="3"/>
  <c r="H932" i="3"/>
  <c r="J931" i="3"/>
  <c r="K931" i="3" s="1"/>
  <c r="L932" i="3"/>
  <c r="M932" i="3" s="1"/>
  <c r="F837" i="2"/>
  <c r="D837" i="2"/>
  <c r="E836" i="2"/>
  <c r="E1820" i="2"/>
  <c r="D1821" i="2"/>
  <c r="F1821" i="2"/>
  <c r="G827" i="2"/>
  <c r="H933" i="3" l="1"/>
  <c r="J932" i="3"/>
  <c r="K932" i="3" s="1"/>
  <c r="L933" i="3"/>
  <c r="M933" i="3" s="1"/>
  <c r="G1150" i="3"/>
  <c r="I1149" i="3"/>
  <c r="F1822" i="2"/>
  <c r="E1821" i="2"/>
  <c r="D1822" i="2"/>
  <c r="D838" i="2"/>
  <c r="E837" i="2"/>
  <c r="F838" i="2"/>
  <c r="G828" i="2"/>
  <c r="G1151" i="3" l="1"/>
  <c r="I1150" i="3"/>
  <c r="H934" i="3"/>
  <c r="J933" i="3"/>
  <c r="K933" i="3" s="1"/>
  <c r="L934" i="3"/>
  <c r="M934" i="3" s="1"/>
  <c r="E838" i="2"/>
  <c r="F839" i="2"/>
  <c r="D839" i="2"/>
  <c r="D1823" i="2"/>
  <c r="F1823" i="2"/>
  <c r="E1822" i="2"/>
  <c r="G829" i="2"/>
  <c r="H935" i="3" l="1"/>
  <c r="J934" i="3"/>
  <c r="K934" i="3" s="1"/>
  <c r="L935" i="3"/>
  <c r="M935" i="3" s="1"/>
  <c r="G1152" i="3"/>
  <c r="I1151" i="3"/>
  <c r="F1824" i="2"/>
  <c r="E1823" i="2"/>
  <c r="D1824" i="2"/>
  <c r="F840" i="2"/>
  <c r="E839" i="2"/>
  <c r="D840" i="2"/>
  <c r="G830" i="2"/>
  <c r="G1153" i="3" l="1"/>
  <c r="I1152" i="3"/>
  <c r="H936" i="3"/>
  <c r="J935" i="3"/>
  <c r="K935" i="3" s="1"/>
  <c r="L936" i="3"/>
  <c r="M936" i="3" s="1"/>
  <c r="F841" i="2"/>
  <c r="E840" i="2"/>
  <c r="D841" i="2"/>
  <c r="F1825" i="2"/>
  <c r="E1824" i="2"/>
  <c r="D1825" i="2"/>
  <c r="G831" i="2"/>
  <c r="H937" i="3" l="1"/>
  <c r="J936" i="3"/>
  <c r="K936" i="3" s="1"/>
  <c r="L937" i="3"/>
  <c r="M937" i="3" s="1"/>
  <c r="G1154" i="3"/>
  <c r="I1153" i="3"/>
  <c r="F1826" i="2"/>
  <c r="D1826" i="2"/>
  <c r="E1825" i="2"/>
  <c r="F842" i="2"/>
  <c r="D842" i="2"/>
  <c r="E841" i="2"/>
  <c r="G832" i="2"/>
  <c r="G1155" i="3" l="1"/>
  <c r="I1154" i="3"/>
  <c r="H938" i="3"/>
  <c r="J937" i="3"/>
  <c r="K937" i="3" s="1"/>
  <c r="L938" i="3"/>
  <c r="M938" i="3" s="1"/>
  <c r="E842" i="2"/>
  <c r="F843" i="2"/>
  <c r="D843" i="2"/>
  <c r="E1826" i="2"/>
  <c r="D1827" i="2"/>
  <c r="F1827" i="2"/>
  <c r="G833" i="2"/>
  <c r="H939" i="3" l="1"/>
  <c r="J938" i="3"/>
  <c r="K938" i="3" s="1"/>
  <c r="L939" i="3"/>
  <c r="M939" i="3" s="1"/>
  <c r="G1156" i="3"/>
  <c r="I1155" i="3"/>
  <c r="F1828" i="2"/>
  <c r="E1827" i="2"/>
  <c r="D1828" i="2"/>
  <c r="D844" i="2"/>
  <c r="E843" i="2"/>
  <c r="F844" i="2"/>
  <c r="G834" i="2"/>
  <c r="G1157" i="3" l="1"/>
  <c r="I1156" i="3"/>
  <c r="H940" i="3"/>
  <c r="J939" i="3"/>
  <c r="K939" i="3" s="1"/>
  <c r="L940" i="3"/>
  <c r="M940" i="3" s="1"/>
  <c r="F845" i="2"/>
  <c r="E844" i="2"/>
  <c r="D845" i="2"/>
  <c r="D1829" i="2"/>
  <c r="F1829" i="2"/>
  <c r="E1828" i="2"/>
  <c r="G835" i="2"/>
  <c r="H941" i="3" l="1"/>
  <c r="J940" i="3"/>
  <c r="K940" i="3" s="1"/>
  <c r="L941" i="3"/>
  <c r="M941" i="3" s="1"/>
  <c r="G1158" i="3"/>
  <c r="I1157" i="3"/>
  <c r="E1829" i="2"/>
  <c r="F1830" i="2"/>
  <c r="D1830" i="2"/>
  <c r="E845" i="2"/>
  <c r="F846" i="2"/>
  <c r="D846" i="2"/>
  <c r="G836" i="2"/>
  <c r="G1159" i="3" l="1"/>
  <c r="I1158" i="3"/>
  <c r="H942" i="3"/>
  <c r="J941" i="3"/>
  <c r="K941" i="3" s="1"/>
  <c r="L942" i="3"/>
  <c r="M942" i="3" s="1"/>
  <c r="E846" i="2"/>
  <c r="F847" i="2"/>
  <c r="D847" i="2"/>
  <c r="E1830" i="2"/>
  <c r="F1831" i="2"/>
  <c r="D1831" i="2"/>
  <c r="G837" i="2"/>
  <c r="H943" i="3" l="1"/>
  <c r="J942" i="3"/>
  <c r="K942" i="3" s="1"/>
  <c r="L943" i="3"/>
  <c r="M943" i="3" s="1"/>
  <c r="G1160" i="3"/>
  <c r="I1159" i="3"/>
  <c r="D1832" i="2"/>
  <c r="F1832" i="2"/>
  <c r="E1831" i="2"/>
  <c r="E847" i="2"/>
  <c r="F848" i="2"/>
  <c r="D848" i="2"/>
  <c r="G838" i="2"/>
  <c r="G1161" i="3" l="1"/>
  <c r="I1160" i="3"/>
  <c r="H944" i="3"/>
  <c r="J943" i="3"/>
  <c r="K943" i="3" s="1"/>
  <c r="L944" i="3"/>
  <c r="M944" i="3" s="1"/>
  <c r="E848" i="2"/>
  <c r="D849" i="2"/>
  <c r="F849" i="2"/>
  <c r="E1832" i="2"/>
  <c r="F1833" i="2"/>
  <c r="D1833" i="2"/>
  <c r="G839" i="2"/>
  <c r="H945" i="3" l="1"/>
  <c r="J944" i="3"/>
  <c r="K944" i="3" s="1"/>
  <c r="L945" i="3"/>
  <c r="M945" i="3" s="1"/>
  <c r="G1162" i="3"/>
  <c r="I1161" i="3"/>
  <c r="F1834" i="2"/>
  <c r="E1833" i="2"/>
  <c r="D1834" i="2"/>
  <c r="D850" i="2"/>
  <c r="F850" i="2"/>
  <c r="E849" i="2"/>
  <c r="G840" i="2"/>
  <c r="G1163" i="3" l="1"/>
  <c r="I1162" i="3"/>
  <c r="H946" i="3"/>
  <c r="J945" i="3"/>
  <c r="K945" i="3" s="1"/>
  <c r="L946" i="3"/>
  <c r="M946" i="3" s="1"/>
  <c r="E850" i="2"/>
  <c r="F851" i="2"/>
  <c r="D851" i="2"/>
  <c r="F1835" i="2"/>
  <c r="E1834" i="2"/>
  <c r="D1835" i="2"/>
  <c r="G841" i="2"/>
  <c r="H947" i="3" l="1"/>
  <c r="J946" i="3"/>
  <c r="K946" i="3" s="1"/>
  <c r="L947" i="3"/>
  <c r="M947" i="3" s="1"/>
  <c r="G1164" i="3"/>
  <c r="I1163" i="3"/>
  <c r="D1836" i="2"/>
  <c r="E1835" i="2"/>
  <c r="F1836" i="2"/>
  <c r="F852" i="2"/>
  <c r="E851" i="2"/>
  <c r="D852" i="2"/>
  <c r="G842" i="2"/>
  <c r="G1165" i="3" l="1"/>
  <c r="I1164" i="3"/>
  <c r="H948" i="3"/>
  <c r="J947" i="3"/>
  <c r="K947" i="3" s="1"/>
  <c r="L948" i="3"/>
  <c r="M948" i="3" s="1"/>
  <c r="D853" i="2"/>
  <c r="E852" i="2"/>
  <c r="F853" i="2"/>
  <c r="D1837" i="2"/>
  <c r="F1837" i="2"/>
  <c r="E1836" i="2"/>
  <c r="G843" i="2"/>
  <c r="H949" i="3" l="1"/>
  <c r="J948" i="3"/>
  <c r="K948" i="3" s="1"/>
  <c r="L949" i="3"/>
  <c r="M949" i="3" s="1"/>
  <c r="G1166" i="3"/>
  <c r="I1165" i="3"/>
  <c r="D1838" i="2"/>
  <c r="F1838" i="2"/>
  <c r="E1837" i="2"/>
  <c r="D854" i="2"/>
  <c r="F854" i="2"/>
  <c r="E853" i="2"/>
  <c r="G844" i="2"/>
  <c r="G1167" i="3" l="1"/>
  <c r="I1166" i="3"/>
  <c r="H950" i="3"/>
  <c r="J949" i="3"/>
  <c r="K949" i="3" s="1"/>
  <c r="L950" i="3"/>
  <c r="M950" i="3" s="1"/>
  <c r="F855" i="2"/>
  <c r="D855" i="2"/>
  <c r="E854" i="2"/>
  <c r="E1838" i="2"/>
  <c r="F1839" i="2"/>
  <c r="D1839" i="2"/>
  <c r="G845" i="2"/>
  <c r="H951" i="3" l="1"/>
  <c r="J950" i="3"/>
  <c r="K950" i="3" s="1"/>
  <c r="L951" i="3"/>
  <c r="M951" i="3" s="1"/>
  <c r="G1168" i="3"/>
  <c r="I1167" i="3"/>
  <c r="F1840" i="2"/>
  <c r="D1840" i="2"/>
  <c r="E1839" i="2"/>
  <c r="E855" i="2"/>
  <c r="D856" i="2"/>
  <c r="F856" i="2"/>
  <c r="G846" i="2"/>
  <c r="G1169" i="3" l="1"/>
  <c r="I1168" i="3"/>
  <c r="H952" i="3"/>
  <c r="J951" i="3"/>
  <c r="K951" i="3" s="1"/>
  <c r="L952" i="3"/>
  <c r="M952" i="3" s="1"/>
  <c r="E856" i="2"/>
  <c r="D857" i="2"/>
  <c r="F857" i="2"/>
  <c r="D1841" i="2"/>
  <c r="F1841" i="2"/>
  <c r="E1840" i="2"/>
  <c r="G847" i="2"/>
  <c r="H953" i="3" l="1"/>
  <c r="J952" i="3"/>
  <c r="K952" i="3" s="1"/>
  <c r="L953" i="3"/>
  <c r="M953" i="3" s="1"/>
  <c r="G1170" i="3"/>
  <c r="I1169" i="3"/>
  <c r="E1841" i="2"/>
  <c r="D1842" i="2"/>
  <c r="F1842" i="2"/>
  <c r="F858" i="2"/>
  <c r="D858" i="2"/>
  <c r="E857" i="2"/>
  <c r="G848" i="2"/>
  <c r="G1171" i="3" l="1"/>
  <c r="I1170" i="3"/>
  <c r="H954" i="3"/>
  <c r="J953" i="3"/>
  <c r="K953" i="3" s="1"/>
  <c r="L954" i="3"/>
  <c r="M954" i="3" s="1"/>
  <c r="F859" i="2"/>
  <c r="D859" i="2"/>
  <c r="E858" i="2"/>
  <c r="D1843" i="2"/>
  <c r="E1842" i="2"/>
  <c r="F1843" i="2"/>
  <c r="G849" i="2"/>
  <c r="H955" i="3" l="1"/>
  <c r="J954" i="3"/>
  <c r="K954" i="3" s="1"/>
  <c r="L955" i="3"/>
  <c r="M955" i="3" s="1"/>
  <c r="G1172" i="3"/>
  <c r="I1171" i="3"/>
  <c r="D1844" i="2"/>
  <c r="E1843" i="2"/>
  <c r="F1844" i="2"/>
  <c r="D860" i="2"/>
  <c r="E859" i="2"/>
  <c r="F860" i="2"/>
  <c r="G850" i="2"/>
  <c r="H956" i="3" l="1"/>
  <c r="J955" i="3"/>
  <c r="K955" i="3" s="1"/>
  <c r="L956" i="3"/>
  <c r="M956" i="3" s="1"/>
  <c r="G1173" i="3"/>
  <c r="I1172" i="3"/>
  <c r="D861" i="2"/>
  <c r="F861" i="2"/>
  <c r="E860" i="2"/>
  <c r="E1844" i="2"/>
  <c r="F1845" i="2"/>
  <c r="D1845" i="2"/>
  <c r="G851" i="2"/>
  <c r="G1174" i="3" l="1"/>
  <c r="I1173" i="3"/>
  <c r="H957" i="3"/>
  <c r="J956" i="3"/>
  <c r="K956" i="3" s="1"/>
  <c r="L957" i="3"/>
  <c r="M957" i="3" s="1"/>
  <c r="F1846" i="2"/>
  <c r="D1846" i="2"/>
  <c r="E1845" i="2"/>
  <c r="D862" i="2"/>
  <c r="F862" i="2"/>
  <c r="E861" i="2"/>
  <c r="G852" i="2"/>
  <c r="H958" i="3" l="1"/>
  <c r="J957" i="3"/>
  <c r="K957" i="3" s="1"/>
  <c r="L958" i="3"/>
  <c r="M958" i="3" s="1"/>
  <c r="G1175" i="3"/>
  <c r="I1174" i="3"/>
  <c r="F863" i="2"/>
  <c r="D863" i="2"/>
  <c r="E862" i="2"/>
  <c r="E1846" i="2"/>
  <c r="F1847" i="2"/>
  <c r="D1847" i="2"/>
  <c r="G853" i="2"/>
  <c r="G1176" i="3" l="1"/>
  <c r="I1175" i="3"/>
  <c r="H959" i="3"/>
  <c r="J958" i="3"/>
  <c r="K958" i="3" s="1"/>
  <c r="L959" i="3"/>
  <c r="M959" i="3" s="1"/>
  <c r="E1847" i="2"/>
  <c r="F1848" i="2"/>
  <c r="D1848" i="2"/>
  <c r="D864" i="2"/>
  <c r="F864" i="2"/>
  <c r="E863" i="2"/>
  <c r="G854" i="2"/>
  <c r="H960" i="3" l="1"/>
  <c r="J959" i="3"/>
  <c r="K959" i="3" s="1"/>
  <c r="L960" i="3"/>
  <c r="M960" i="3" s="1"/>
  <c r="G1177" i="3"/>
  <c r="I1176" i="3"/>
  <c r="D865" i="2"/>
  <c r="E864" i="2"/>
  <c r="F865" i="2"/>
  <c r="F1849" i="2"/>
  <c r="D1849" i="2"/>
  <c r="E1848" i="2"/>
  <c r="G855" i="2"/>
  <c r="G1178" i="3" l="1"/>
  <c r="I1177" i="3"/>
  <c r="H961" i="3"/>
  <c r="J960" i="3"/>
  <c r="K960" i="3" s="1"/>
  <c r="L961" i="3"/>
  <c r="M961" i="3" s="1"/>
  <c r="F1850" i="2"/>
  <c r="D1850" i="2"/>
  <c r="E1849" i="2"/>
  <c r="F866" i="2"/>
  <c r="E865" i="2"/>
  <c r="D866" i="2"/>
  <c r="G856" i="2"/>
  <c r="H962" i="3" l="1"/>
  <c r="J961" i="3"/>
  <c r="K961" i="3" s="1"/>
  <c r="L962" i="3"/>
  <c r="M962" i="3" s="1"/>
  <c r="G1179" i="3"/>
  <c r="I1178" i="3"/>
  <c r="D867" i="2"/>
  <c r="E866" i="2"/>
  <c r="F867" i="2"/>
  <c r="D1851" i="2"/>
  <c r="F1851" i="2"/>
  <c r="E1850" i="2"/>
  <c r="G857" i="2"/>
  <c r="G1180" i="3" l="1"/>
  <c r="I1179" i="3"/>
  <c r="H963" i="3"/>
  <c r="J962" i="3"/>
  <c r="K962" i="3" s="1"/>
  <c r="L963" i="3"/>
  <c r="M963" i="3" s="1"/>
  <c r="E1851" i="2"/>
  <c r="F1852" i="2"/>
  <c r="D1852" i="2"/>
  <c r="D868" i="2"/>
  <c r="E867" i="2"/>
  <c r="F868" i="2"/>
  <c r="G858" i="2"/>
  <c r="H964" i="3" l="1"/>
  <c r="J963" i="3"/>
  <c r="K963" i="3" s="1"/>
  <c r="L964" i="3"/>
  <c r="M964" i="3" s="1"/>
  <c r="G1181" i="3"/>
  <c r="I1180" i="3"/>
  <c r="E868" i="2"/>
  <c r="F869" i="2"/>
  <c r="D869" i="2"/>
  <c r="D1853" i="2"/>
  <c r="E1852" i="2"/>
  <c r="F1853" i="2"/>
  <c r="G859" i="2"/>
  <c r="G1182" i="3" l="1"/>
  <c r="I1181" i="3"/>
  <c r="H965" i="3"/>
  <c r="J964" i="3"/>
  <c r="K964" i="3" s="1"/>
  <c r="L965" i="3"/>
  <c r="M965" i="3" s="1"/>
  <c r="E1853" i="2"/>
  <c r="F1854" i="2"/>
  <c r="D1854" i="2"/>
  <c r="D870" i="2"/>
  <c r="E869" i="2"/>
  <c r="F870" i="2"/>
  <c r="G860" i="2"/>
  <c r="H966" i="3" l="1"/>
  <c r="J965" i="3"/>
  <c r="K965" i="3" s="1"/>
  <c r="L966" i="3"/>
  <c r="M966" i="3" s="1"/>
  <c r="G1183" i="3"/>
  <c r="I1182" i="3"/>
  <c r="E870" i="2"/>
  <c r="D871" i="2"/>
  <c r="F871" i="2"/>
  <c r="F1855" i="2"/>
  <c r="D1855" i="2"/>
  <c r="E1854" i="2"/>
  <c r="G861" i="2"/>
  <c r="G1184" i="3" l="1"/>
  <c r="I1183" i="3"/>
  <c r="H967" i="3"/>
  <c r="J966" i="3"/>
  <c r="K966" i="3" s="1"/>
  <c r="L967" i="3"/>
  <c r="M967" i="3" s="1"/>
  <c r="F1856" i="2"/>
  <c r="D1856" i="2"/>
  <c r="E1855" i="2"/>
  <c r="F872" i="2"/>
  <c r="E871" i="2"/>
  <c r="D872" i="2"/>
  <c r="G862" i="2"/>
  <c r="H968" i="3" l="1"/>
  <c r="J967" i="3"/>
  <c r="K967" i="3" s="1"/>
  <c r="L968" i="3"/>
  <c r="M968" i="3" s="1"/>
  <c r="G1185" i="3"/>
  <c r="I1184" i="3"/>
  <c r="F873" i="2"/>
  <c r="D873" i="2"/>
  <c r="E872" i="2"/>
  <c r="F1857" i="2"/>
  <c r="D1857" i="2"/>
  <c r="E1856" i="2"/>
  <c r="G863" i="2"/>
  <c r="G1186" i="3" l="1"/>
  <c r="I1185" i="3"/>
  <c r="H969" i="3"/>
  <c r="J968" i="3"/>
  <c r="K968" i="3" s="1"/>
  <c r="L969" i="3"/>
  <c r="M969" i="3" s="1"/>
  <c r="E1857" i="2"/>
  <c r="F1858" i="2"/>
  <c r="D1858" i="2"/>
  <c r="F874" i="2"/>
  <c r="D874" i="2"/>
  <c r="E873" i="2"/>
  <c r="G864" i="2"/>
  <c r="H970" i="3" l="1"/>
  <c r="J969" i="3"/>
  <c r="K969" i="3" s="1"/>
  <c r="L970" i="3"/>
  <c r="M970" i="3" s="1"/>
  <c r="G1187" i="3"/>
  <c r="I1186" i="3"/>
  <c r="E874" i="2"/>
  <c r="F875" i="2"/>
  <c r="D875" i="2"/>
  <c r="D1859" i="2"/>
  <c r="E1858" i="2"/>
  <c r="F1859" i="2"/>
  <c r="G865" i="2"/>
  <c r="G1188" i="3" l="1"/>
  <c r="I1187" i="3"/>
  <c r="H971" i="3"/>
  <c r="J970" i="3"/>
  <c r="K970" i="3" s="1"/>
  <c r="L971" i="3"/>
  <c r="M971" i="3" s="1"/>
  <c r="D1860" i="2"/>
  <c r="E1859" i="2"/>
  <c r="F1860" i="2"/>
  <c r="E875" i="2"/>
  <c r="F876" i="2"/>
  <c r="D876" i="2"/>
  <c r="G866" i="2"/>
  <c r="H972" i="3" l="1"/>
  <c r="J971" i="3"/>
  <c r="K971" i="3" s="1"/>
  <c r="L972" i="3"/>
  <c r="M972" i="3" s="1"/>
  <c r="G1189" i="3"/>
  <c r="I1188" i="3"/>
  <c r="D877" i="2"/>
  <c r="F877" i="2"/>
  <c r="E876" i="2"/>
  <c r="F1861" i="2"/>
  <c r="D1861" i="2"/>
  <c r="E1860" i="2"/>
  <c r="G867" i="2"/>
  <c r="G1190" i="3" l="1"/>
  <c r="I1189" i="3"/>
  <c r="H973" i="3"/>
  <c r="J972" i="3"/>
  <c r="K972" i="3" s="1"/>
  <c r="L973" i="3"/>
  <c r="M973" i="3" s="1"/>
  <c r="D1862" i="2"/>
  <c r="E1861" i="2"/>
  <c r="F1862" i="2"/>
  <c r="D878" i="2"/>
  <c r="F878" i="2"/>
  <c r="E877" i="2"/>
  <c r="G868" i="2"/>
  <c r="H974" i="3" l="1"/>
  <c r="J973" i="3"/>
  <c r="K973" i="3" s="1"/>
  <c r="L974" i="3"/>
  <c r="M974" i="3" s="1"/>
  <c r="G1191" i="3"/>
  <c r="I1190" i="3"/>
  <c r="E878" i="2"/>
  <c r="F879" i="2"/>
  <c r="D879" i="2"/>
  <c r="E1862" i="2"/>
  <c r="F1863" i="2"/>
  <c r="D1863" i="2"/>
  <c r="G869" i="2"/>
  <c r="G1192" i="3" l="1"/>
  <c r="I1191" i="3"/>
  <c r="H975" i="3"/>
  <c r="J974" i="3"/>
  <c r="K974" i="3" s="1"/>
  <c r="L975" i="3"/>
  <c r="M975" i="3" s="1"/>
  <c r="F1864" i="2"/>
  <c r="E1863" i="2"/>
  <c r="D1864" i="2"/>
  <c r="F880" i="2"/>
  <c r="D880" i="2"/>
  <c r="E879" i="2"/>
  <c r="G870" i="2"/>
  <c r="H976" i="3" l="1"/>
  <c r="J975" i="3"/>
  <c r="K975" i="3" s="1"/>
  <c r="L976" i="3"/>
  <c r="M976" i="3" s="1"/>
  <c r="G1193" i="3"/>
  <c r="I1192" i="3"/>
  <c r="F881" i="2"/>
  <c r="E880" i="2"/>
  <c r="D881" i="2"/>
  <c r="D1865" i="2"/>
  <c r="E1864" i="2"/>
  <c r="F1865" i="2"/>
  <c r="G871" i="2"/>
  <c r="G1194" i="3" l="1"/>
  <c r="I1193" i="3"/>
  <c r="H977" i="3"/>
  <c r="J976" i="3"/>
  <c r="K976" i="3" s="1"/>
  <c r="L977" i="3"/>
  <c r="M977" i="3" s="1"/>
  <c r="D1866" i="2"/>
  <c r="E1865" i="2"/>
  <c r="F1866" i="2"/>
  <c r="D882" i="2"/>
  <c r="E881" i="2"/>
  <c r="F882" i="2"/>
  <c r="G872" i="2"/>
  <c r="H978" i="3" l="1"/>
  <c r="J977" i="3"/>
  <c r="K977" i="3" s="1"/>
  <c r="L978" i="3"/>
  <c r="M978" i="3" s="1"/>
  <c r="G1195" i="3"/>
  <c r="I1194" i="3"/>
  <c r="F1867" i="2"/>
  <c r="E1866" i="2"/>
  <c r="D1867" i="2"/>
  <c r="E882" i="2"/>
  <c r="D883" i="2"/>
  <c r="F883" i="2"/>
  <c r="G873" i="2"/>
  <c r="G1196" i="3" l="1"/>
  <c r="I1195" i="3"/>
  <c r="H979" i="3"/>
  <c r="J978" i="3"/>
  <c r="K978" i="3" s="1"/>
  <c r="L979" i="3"/>
  <c r="M979" i="3" s="1"/>
  <c r="E1867" i="2"/>
  <c r="F1868" i="2"/>
  <c r="D1868" i="2"/>
  <c r="F884" i="2"/>
  <c r="D884" i="2"/>
  <c r="E883" i="2"/>
  <c r="G874" i="2"/>
  <c r="H980" i="3" l="1"/>
  <c r="J979" i="3"/>
  <c r="K979" i="3" s="1"/>
  <c r="L980" i="3"/>
  <c r="M980" i="3" s="1"/>
  <c r="G1197" i="3"/>
  <c r="I1196" i="3"/>
  <c r="E884" i="2"/>
  <c r="D885" i="2"/>
  <c r="F885" i="2"/>
  <c r="F1869" i="2"/>
  <c r="E1868" i="2"/>
  <c r="D1869" i="2"/>
  <c r="G875" i="2"/>
  <c r="G1198" i="3" l="1"/>
  <c r="I1197" i="3"/>
  <c r="H981" i="3"/>
  <c r="J980" i="3"/>
  <c r="K980" i="3" s="1"/>
  <c r="L981" i="3"/>
  <c r="M981" i="3" s="1"/>
  <c r="E1869" i="2"/>
  <c r="F1870" i="2"/>
  <c r="D1870" i="2"/>
  <c r="D886" i="2"/>
  <c r="E885" i="2"/>
  <c r="F886" i="2"/>
  <c r="G876" i="2"/>
  <c r="H982" i="3" l="1"/>
  <c r="J981" i="3"/>
  <c r="K981" i="3" s="1"/>
  <c r="L982" i="3"/>
  <c r="M982" i="3" s="1"/>
  <c r="G1199" i="3"/>
  <c r="I1198" i="3"/>
  <c r="D887" i="2"/>
  <c r="F887" i="2"/>
  <c r="E886" i="2"/>
  <c r="E1870" i="2"/>
  <c r="D1871" i="2"/>
  <c r="F1871" i="2"/>
  <c r="G877" i="2"/>
  <c r="G1200" i="3" l="1"/>
  <c r="I1199" i="3"/>
  <c r="H983" i="3"/>
  <c r="J982" i="3"/>
  <c r="K982" i="3" s="1"/>
  <c r="L983" i="3"/>
  <c r="M983" i="3" s="1"/>
  <c r="F1872" i="2"/>
  <c r="E1871" i="2"/>
  <c r="D1872" i="2"/>
  <c r="E887" i="2"/>
  <c r="F888" i="2"/>
  <c r="D888" i="2"/>
  <c r="G878" i="2"/>
  <c r="H984" i="3" l="1"/>
  <c r="J983" i="3"/>
  <c r="K983" i="3" s="1"/>
  <c r="L984" i="3"/>
  <c r="M984" i="3" s="1"/>
  <c r="G1201" i="3"/>
  <c r="I1200" i="3"/>
  <c r="F889" i="2"/>
  <c r="E888" i="2"/>
  <c r="D889" i="2"/>
  <c r="F1873" i="2"/>
  <c r="E1872" i="2"/>
  <c r="D1873" i="2"/>
  <c r="G879" i="2"/>
  <c r="G1202" i="3" l="1"/>
  <c r="I1201" i="3"/>
  <c r="H985" i="3"/>
  <c r="J984" i="3"/>
  <c r="K984" i="3" s="1"/>
  <c r="L985" i="3"/>
  <c r="M985" i="3" s="1"/>
  <c r="D1874" i="2"/>
  <c r="F1874" i="2"/>
  <c r="E1873" i="2"/>
  <c r="D890" i="2"/>
  <c r="F890" i="2"/>
  <c r="E889" i="2"/>
  <c r="G880" i="2"/>
  <c r="H986" i="3" l="1"/>
  <c r="J985" i="3"/>
  <c r="K985" i="3" s="1"/>
  <c r="L986" i="3"/>
  <c r="M986" i="3" s="1"/>
  <c r="G1203" i="3"/>
  <c r="I1202" i="3"/>
  <c r="D891" i="2"/>
  <c r="E890" i="2"/>
  <c r="F891" i="2"/>
  <c r="D1875" i="2"/>
  <c r="F1875" i="2"/>
  <c r="E1874" i="2"/>
  <c r="G881" i="2"/>
  <c r="G1204" i="3" l="1"/>
  <c r="I1203" i="3"/>
  <c r="H987" i="3"/>
  <c r="J986" i="3"/>
  <c r="K986" i="3" s="1"/>
  <c r="L987" i="3"/>
  <c r="M987" i="3" s="1"/>
  <c r="D1876" i="2"/>
  <c r="F1876" i="2"/>
  <c r="E1875" i="2"/>
  <c r="F892" i="2"/>
  <c r="D892" i="2"/>
  <c r="E891" i="2"/>
  <c r="G882" i="2"/>
  <c r="H988" i="3" l="1"/>
  <c r="J987" i="3"/>
  <c r="K987" i="3" s="1"/>
  <c r="L988" i="3"/>
  <c r="M988" i="3" s="1"/>
  <c r="G1205" i="3"/>
  <c r="I1204" i="3"/>
  <c r="D893" i="2"/>
  <c r="E892" i="2"/>
  <c r="F893" i="2"/>
  <c r="F1877" i="2"/>
  <c r="D1877" i="2"/>
  <c r="E1876" i="2"/>
  <c r="G883" i="2"/>
  <c r="G1206" i="3" l="1"/>
  <c r="I1205" i="3"/>
  <c r="H989" i="3"/>
  <c r="J988" i="3"/>
  <c r="K988" i="3" s="1"/>
  <c r="L989" i="3"/>
  <c r="M989" i="3" s="1"/>
  <c r="E1877" i="2"/>
  <c r="D1878" i="2"/>
  <c r="F1878" i="2"/>
  <c r="D894" i="2"/>
  <c r="F894" i="2"/>
  <c r="E893" i="2"/>
  <c r="G884" i="2"/>
  <c r="H990" i="3" l="1"/>
  <c r="J989" i="3"/>
  <c r="K989" i="3" s="1"/>
  <c r="L990" i="3"/>
  <c r="M990" i="3" s="1"/>
  <c r="G1207" i="3"/>
  <c r="I1206" i="3"/>
  <c r="E894" i="2"/>
  <c r="F895" i="2"/>
  <c r="D895" i="2"/>
  <c r="F1879" i="2"/>
  <c r="E1878" i="2"/>
  <c r="D1879" i="2"/>
  <c r="G885" i="2"/>
  <c r="G1208" i="3" l="1"/>
  <c r="I1207" i="3"/>
  <c r="H991" i="3"/>
  <c r="J990" i="3"/>
  <c r="K990" i="3" s="1"/>
  <c r="L991" i="3"/>
  <c r="M991" i="3" s="1"/>
  <c r="E1879" i="2"/>
  <c r="F1880" i="2"/>
  <c r="D1880" i="2"/>
  <c r="F896" i="2"/>
  <c r="D896" i="2"/>
  <c r="E895" i="2"/>
  <c r="G886" i="2"/>
  <c r="H992" i="3" l="1"/>
  <c r="J991" i="3"/>
  <c r="K991" i="3" s="1"/>
  <c r="L992" i="3"/>
  <c r="M992" i="3" s="1"/>
  <c r="G1209" i="3"/>
  <c r="I1208" i="3"/>
  <c r="F897" i="2"/>
  <c r="D897" i="2"/>
  <c r="E896" i="2"/>
  <c r="E1880" i="2"/>
  <c r="F1881" i="2"/>
  <c r="D1881" i="2"/>
  <c r="G887" i="2"/>
  <c r="G1210" i="3" l="1"/>
  <c r="I1209" i="3"/>
  <c r="H993" i="3"/>
  <c r="J992" i="3"/>
  <c r="K992" i="3" s="1"/>
  <c r="L993" i="3"/>
  <c r="M993" i="3" s="1"/>
  <c r="E1881" i="2"/>
  <c r="D1882" i="2"/>
  <c r="F1882" i="2"/>
  <c r="E897" i="2"/>
  <c r="D898" i="2"/>
  <c r="F898" i="2"/>
  <c r="G888" i="2"/>
  <c r="H994" i="3" l="1"/>
  <c r="J993" i="3"/>
  <c r="K993" i="3" s="1"/>
  <c r="L994" i="3"/>
  <c r="M994" i="3" s="1"/>
  <c r="G1211" i="3"/>
  <c r="I1210" i="3"/>
  <c r="D899" i="2"/>
  <c r="E898" i="2"/>
  <c r="F899" i="2"/>
  <c r="E1882" i="2"/>
  <c r="F1883" i="2"/>
  <c r="D1883" i="2"/>
  <c r="G889" i="2"/>
  <c r="G1212" i="3" l="1"/>
  <c r="I1211" i="3"/>
  <c r="H995" i="3"/>
  <c r="J994" i="3"/>
  <c r="K994" i="3" s="1"/>
  <c r="L995" i="3"/>
  <c r="M995" i="3" s="1"/>
  <c r="F1884" i="2"/>
  <c r="D1884" i="2"/>
  <c r="E1883" i="2"/>
  <c r="F900" i="2"/>
  <c r="D900" i="2"/>
  <c r="E899" i="2"/>
  <c r="G890" i="2"/>
  <c r="H996" i="3" l="1"/>
  <c r="J995" i="3"/>
  <c r="K995" i="3" s="1"/>
  <c r="L996" i="3"/>
  <c r="M996" i="3" s="1"/>
  <c r="G1213" i="3"/>
  <c r="I1212" i="3"/>
  <c r="D901" i="2"/>
  <c r="F901" i="2"/>
  <c r="E900" i="2"/>
  <c r="E1884" i="2"/>
  <c r="F1885" i="2"/>
  <c r="D1885" i="2"/>
  <c r="G891" i="2"/>
  <c r="G1214" i="3" l="1"/>
  <c r="I1213" i="3"/>
  <c r="H997" i="3"/>
  <c r="J996" i="3"/>
  <c r="K996" i="3" s="1"/>
  <c r="L997" i="3"/>
  <c r="M997" i="3" s="1"/>
  <c r="D1886" i="2"/>
  <c r="E1885" i="2"/>
  <c r="F1886" i="2"/>
  <c r="E901" i="2"/>
  <c r="F902" i="2"/>
  <c r="D902" i="2"/>
  <c r="G892" i="2"/>
  <c r="H998" i="3" l="1"/>
  <c r="J997" i="3"/>
  <c r="K997" i="3" s="1"/>
  <c r="L998" i="3"/>
  <c r="M998" i="3" s="1"/>
  <c r="G1215" i="3"/>
  <c r="I1214" i="3"/>
  <c r="F903" i="2"/>
  <c r="D903" i="2"/>
  <c r="E902" i="2"/>
  <c r="D1887" i="2"/>
  <c r="E1886" i="2"/>
  <c r="F1887" i="2"/>
  <c r="G893" i="2"/>
  <c r="G1216" i="3" l="1"/>
  <c r="I1215" i="3"/>
  <c r="H999" i="3"/>
  <c r="J998" i="3"/>
  <c r="K998" i="3" s="1"/>
  <c r="L999" i="3"/>
  <c r="M999" i="3" s="1"/>
  <c r="D1888" i="2"/>
  <c r="F1888" i="2"/>
  <c r="E1887" i="2"/>
  <c r="D904" i="2"/>
  <c r="E903" i="2"/>
  <c r="F904" i="2"/>
  <c r="G894" i="2"/>
  <c r="H1000" i="3" l="1"/>
  <c r="J999" i="3"/>
  <c r="K999" i="3" s="1"/>
  <c r="L1000" i="3"/>
  <c r="M1000" i="3" s="1"/>
  <c r="G1217" i="3"/>
  <c r="I1216" i="3"/>
  <c r="E904" i="2"/>
  <c r="D905" i="2"/>
  <c r="F905" i="2"/>
  <c r="F1889" i="2"/>
  <c r="D1889" i="2"/>
  <c r="E1888" i="2"/>
  <c r="G895" i="2"/>
  <c r="G1218" i="3" l="1"/>
  <c r="I1217" i="3"/>
  <c r="H1001" i="3"/>
  <c r="J1000" i="3"/>
  <c r="K1000" i="3" s="1"/>
  <c r="L1001" i="3"/>
  <c r="M1001" i="3" s="1"/>
  <c r="D1890" i="2"/>
  <c r="E1889" i="2"/>
  <c r="F1890" i="2"/>
  <c r="D906" i="2"/>
  <c r="E905" i="2"/>
  <c r="F906" i="2"/>
  <c r="G896" i="2"/>
  <c r="H1002" i="3" l="1"/>
  <c r="J1001" i="3"/>
  <c r="K1001" i="3" s="1"/>
  <c r="L1002" i="3"/>
  <c r="M1002" i="3" s="1"/>
  <c r="G1219" i="3"/>
  <c r="I1218" i="3"/>
  <c r="F907" i="2"/>
  <c r="D907" i="2"/>
  <c r="E906" i="2"/>
  <c r="D1891" i="2"/>
  <c r="E1890" i="2"/>
  <c r="F1891" i="2"/>
  <c r="G897" i="2"/>
  <c r="G1220" i="3" l="1"/>
  <c r="I1219" i="3"/>
  <c r="H1003" i="3"/>
  <c r="J1002" i="3"/>
  <c r="K1002" i="3" s="1"/>
  <c r="L1003" i="3"/>
  <c r="M1003" i="3" s="1"/>
  <c r="D908" i="2"/>
  <c r="E907" i="2"/>
  <c r="F908" i="2"/>
  <c r="F1892" i="2"/>
  <c r="D1892" i="2"/>
  <c r="E1891" i="2"/>
  <c r="G898" i="2"/>
  <c r="H1004" i="3" l="1"/>
  <c r="J1003" i="3"/>
  <c r="K1003" i="3" s="1"/>
  <c r="L1004" i="3"/>
  <c r="M1004" i="3" s="1"/>
  <c r="G1221" i="3"/>
  <c r="I1220" i="3"/>
  <c r="D1893" i="2"/>
  <c r="F1893" i="2"/>
  <c r="E1892" i="2"/>
  <c r="E908" i="2"/>
  <c r="F909" i="2"/>
  <c r="D909" i="2"/>
  <c r="G899" i="2"/>
  <c r="G1222" i="3" l="1"/>
  <c r="I1221" i="3"/>
  <c r="H1005" i="3"/>
  <c r="J1004" i="3"/>
  <c r="K1004" i="3" s="1"/>
  <c r="L1005" i="3"/>
  <c r="M1005" i="3" s="1"/>
  <c r="D910" i="2"/>
  <c r="E909" i="2"/>
  <c r="F910" i="2"/>
  <c r="F1894" i="2"/>
  <c r="E1893" i="2"/>
  <c r="D1894" i="2"/>
  <c r="G900" i="2"/>
  <c r="H1006" i="3" l="1"/>
  <c r="J1005" i="3"/>
  <c r="K1005" i="3" s="1"/>
  <c r="L1006" i="3"/>
  <c r="M1006" i="3" s="1"/>
  <c r="G1223" i="3"/>
  <c r="I1222" i="3"/>
  <c r="D1895" i="2"/>
  <c r="E1894" i="2"/>
  <c r="F1895" i="2"/>
  <c r="D911" i="2"/>
  <c r="E910" i="2"/>
  <c r="F911" i="2"/>
  <c r="G901" i="2"/>
  <c r="G1224" i="3" l="1"/>
  <c r="I1223" i="3"/>
  <c r="H1007" i="3"/>
  <c r="J1006" i="3"/>
  <c r="K1006" i="3" s="1"/>
  <c r="L1007" i="3"/>
  <c r="M1007" i="3" s="1"/>
  <c r="F912" i="2"/>
  <c r="E911" i="2"/>
  <c r="D912" i="2"/>
  <c r="E1895" i="2"/>
  <c r="D1896" i="2"/>
  <c r="F1896" i="2"/>
  <c r="G902" i="2"/>
  <c r="H1008" i="3" l="1"/>
  <c r="J1007" i="3"/>
  <c r="K1007" i="3" s="1"/>
  <c r="L1008" i="3"/>
  <c r="M1008" i="3" s="1"/>
  <c r="G1225" i="3"/>
  <c r="I1224" i="3"/>
  <c r="D1897" i="2"/>
  <c r="E1896" i="2"/>
  <c r="F1897" i="2"/>
  <c r="D913" i="2"/>
  <c r="E912" i="2"/>
  <c r="F913" i="2"/>
  <c r="G903" i="2"/>
  <c r="G1226" i="3" l="1"/>
  <c r="I1225" i="3"/>
  <c r="H1009" i="3"/>
  <c r="J1008" i="3"/>
  <c r="K1008" i="3" s="1"/>
  <c r="L1009" i="3"/>
  <c r="M1009" i="3" s="1"/>
  <c r="D914" i="2"/>
  <c r="E913" i="2"/>
  <c r="F914" i="2"/>
  <c r="E1897" i="2"/>
  <c r="F1898" i="2"/>
  <c r="D1898" i="2"/>
  <c r="G904" i="2"/>
  <c r="H1010" i="3" l="1"/>
  <c r="J1009" i="3"/>
  <c r="K1009" i="3" s="1"/>
  <c r="L1010" i="3"/>
  <c r="M1010" i="3" s="1"/>
  <c r="G1227" i="3"/>
  <c r="I1226" i="3"/>
  <c r="D1899" i="2"/>
  <c r="F1899" i="2"/>
  <c r="E1898" i="2"/>
  <c r="D915" i="2"/>
  <c r="E914" i="2"/>
  <c r="F915" i="2"/>
  <c r="G905" i="2"/>
  <c r="G1228" i="3" l="1"/>
  <c r="I1227" i="3"/>
  <c r="H1011" i="3"/>
  <c r="J1010" i="3"/>
  <c r="K1010" i="3" s="1"/>
  <c r="L1011" i="3"/>
  <c r="M1011" i="3" s="1"/>
  <c r="D916" i="2"/>
  <c r="E915" i="2"/>
  <c r="F916" i="2"/>
  <c r="D1900" i="2"/>
  <c r="F1900" i="2"/>
  <c r="E1899" i="2"/>
  <c r="G906" i="2"/>
  <c r="H1012" i="3" l="1"/>
  <c r="J1011" i="3"/>
  <c r="K1011" i="3" s="1"/>
  <c r="L1012" i="3"/>
  <c r="M1012" i="3" s="1"/>
  <c r="G1229" i="3"/>
  <c r="I1228" i="3"/>
  <c r="F1901" i="2"/>
  <c r="D1901" i="2"/>
  <c r="E1900" i="2"/>
  <c r="E916" i="2"/>
  <c r="F917" i="2"/>
  <c r="D917" i="2"/>
  <c r="G907" i="2"/>
  <c r="G1230" i="3" l="1"/>
  <c r="I1229" i="3"/>
  <c r="H1013" i="3"/>
  <c r="J1012" i="3"/>
  <c r="K1012" i="3" s="1"/>
  <c r="L1013" i="3"/>
  <c r="M1013" i="3" s="1"/>
  <c r="E917" i="2"/>
  <c r="D918" i="2"/>
  <c r="F918" i="2"/>
  <c r="E1901" i="2"/>
  <c r="D1902" i="2"/>
  <c r="F1902" i="2"/>
  <c r="G908" i="2"/>
  <c r="H1014" i="3" l="1"/>
  <c r="J1013" i="3"/>
  <c r="K1013" i="3" s="1"/>
  <c r="L1014" i="3"/>
  <c r="M1014" i="3" s="1"/>
  <c r="G1231" i="3"/>
  <c r="I1230" i="3"/>
  <c r="D1903" i="2"/>
  <c r="E1902" i="2"/>
  <c r="F1903" i="2"/>
  <c r="D919" i="2"/>
  <c r="E918" i="2"/>
  <c r="F919" i="2"/>
  <c r="G909" i="2"/>
  <c r="G1232" i="3" l="1"/>
  <c r="I1231" i="3"/>
  <c r="H1015" i="3"/>
  <c r="J1014" i="3"/>
  <c r="K1014" i="3" s="1"/>
  <c r="L1015" i="3"/>
  <c r="M1015" i="3" s="1"/>
  <c r="F920" i="2"/>
  <c r="D920" i="2"/>
  <c r="E919" i="2"/>
  <c r="D1904" i="2"/>
  <c r="E1903" i="2"/>
  <c r="F1904" i="2"/>
  <c r="G910" i="2"/>
  <c r="H1016" i="3" l="1"/>
  <c r="J1015" i="3"/>
  <c r="K1015" i="3" s="1"/>
  <c r="L1016" i="3"/>
  <c r="M1016" i="3" s="1"/>
  <c r="G1233" i="3"/>
  <c r="I1232" i="3"/>
  <c r="D1905" i="2"/>
  <c r="E1904" i="2"/>
  <c r="F1905" i="2"/>
  <c r="F921" i="2"/>
  <c r="E920" i="2"/>
  <c r="D921" i="2"/>
  <c r="G911" i="2"/>
  <c r="G1234" i="3" l="1"/>
  <c r="I1233" i="3"/>
  <c r="H1017" i="3"/>
  <c r="J1016" i="3"/>
  <c r="K1016" i="3" s="1"/>
  <c r="L1017" i="3"/>
  <c r="M1017" i="3" s="1"/>
  <c r="E921" i="2"/>
  <c r="F922" i="2"/>
  <c r="D922" i="2"/>
  <c r="E1905" i="2"/>
  <c r="D1906" i="2"/>
  <c r="F1906" i="2"/>
  <c r="G912" i="2"/>
  <c r="H1018" i="3" l="1"/>
  <c r="J1017" i="3"/>
  <c r="K1017" i="3" s="1"/>
  <c r="L1018" i="3"/>
  <c r="M1018" i="3" s="1"/>
  <c r="G1235" i="3"/>
  <c r="I1234" i="3"/>
  <c r="D1907" i="2"/>
  <c r="F1907" i="2"/>
  <c r="E1906" i="2"/>
  <c r="F923" i="2"/>
  <c r="E922" i="2"/>
  <c r="D923" i="2"/>
  <c r="G913" i="2"/>
  <c r="G1236" i="3" l="1"/>
  <c r="I1235" i="3"/>
  <c r="H1019" i="3"/>
  <c r="J1018" i="3"/>
  <c r="K1018" i="3" s="1"/>
  <c r="L1019" i="3"/>
  <c r="M1019" i="3" s="1"/>
  <c r="E923" i="2"/>
  <c r="D924" i="2"/>
  <c r="F924" i="2"/>
  <c r="E1907" i="2"/>
  <c r="F1908" i="2"/>
  <c r="D1908" i="2"/>
  <c r="G914" i="2"/>
  <c r="H1020" i="3" l="1"/>
  <c r="J1019" i="3"/>
  <c r="K1019" i="3" s="1"/>
  <c r="L1020" i="3"/>
  <c r="M1020" i="3" s="1"/>
  <c r="G1237" i="3"/>
  <c r="I1236" i="3"/>
  <c r="D1909" i="2"/>
  <c r="E1908" i="2"/>
  <c r="F1909" i="2"/>
  <c r="D925" i="2"/>
  <c r="E924" i="2"/>
  <c r="F925" i="2"/>
  <c r="G915" i="2"/>
  <c r="G1238" i="3" l="1"/>
  <c r="I1237" i="3"/>
  <c r="H1021" i="3"/>
  <c r="J1020" i="3"/>
  <c r="K1020" i="3" s="1"/>
  <c r="L1021" i="3"/>
  <c r="M1021" i="3" s="1"/>
  <c r="D926" i="2"/>
  <c r="E925" i="2"/>
  <c r="F926" i="2"/>
  <c r="E1909" i="2"/>
  <c r="F1910" i="2"/>
  <c r="D1910" i="2"/>
  <c r="G916" i="2"/>
  <c r="H1022" i="3" l="1"/>
  <c r="J1021" i="3"/>
  <c r="K1021" i="3" s="1"/>
  <c r="L1022" i="3"/>
  <c r="M1022" i="3" s="1"/>
  <c r="G1239" i="3"/>
  <c r="I1238" i="3"/>
  <c r="D1911" i="2"/>
  <c r="E1910" i="2"/>
  <c r="F1911" i="2"/>
  <c r="D927" i="2"/>
  <c r="F927" i="2"/>
  <c r="E926" i="2"/>
  <c r="G917" i="2"/>
  <c r="G1240" i="3" l="1"/>
  <c r="I1239" i="3"/>
  <c r="H1023" i="3"/>
  <c r="J1022" i="3"/>
  <c r="K1022" i="3" s="1"/>
  <c r="L1023" i="3"/>
  <c r="M1023" i="3" s="1"/>
  <c r="E927" i="2"/>
  <c r="F928" i="2"/>
  <c r="D928" i="2"/>
  <c r="D1912" i="2"/>
  <c r="F1912" i="2"/>
  <c r="E1911" i="2"/>
  <c r="G918" i="2"/>
  <c r="H1024" i="3" l="1"/>
  <c r="J1023" i="3"/>
  <c r="K1023" i="3" s="1"/>
  <c r="L1024" i="3"/>
  <c r="M1024" i="3" s="1"/>
  <c r="G1241" i="3"/>
  <c r="I1240" i="3"/>
  <c r="F1913" i="2"/>
  <c r="D1913" i="2"/>
  <c r="E1912" i="2"/>
  <c r="F929" i="2"/>
  <c r="E928" i="2"/>
  <c r="D929" i="2"/>
  <c r="G919" i="2"/>
  <c r="G1242" i="3" l="1"/>
  <c r="I1241" i="3"/>
  <c r="H1025" i="3"/>
  <c r="J1024" i="3"/>
  <c r="K1024" i="3" s="1"/>
  <c r="L1025" i="3"/>
  <c r="M1025" i="3" s="1"/>
  <c r="E929" i="2"/>
  <c r="F930" i="2"/>
  <c r="D930" i="2"/>
  <c r="D1914" i="2"/>
  <c r="E1913" i="2"/>
  <c r="F1914" i="2"/>
  <c r="G920" i="2"/>
  <c r="H1026" i="3" l="1"/>
  <c r="J1025" i="3"/>
  <c r="K1025" i="3" s="1"/>
  <c r="L1026" i="3"/>
  <c r="M1026" i="3" s="1"/>
  <c r="G1243" i="3"/>
  <c r="I1242" i="3"/>
  <c r="F1915" i="2"/>
  <c r="D1915" i="2"/>
  <c r="E1914" i="2"/>
  <c r="F931" i="2"/>
  <c r="D931" i="2"/>
  <c r="E930" i="2"/>
  <c r="G921" i="2"/>
  <c r="G1244" i="3" l="1"/>
  <c r="I1243" i="3"/>
  <c r="H1027" i="3"/>
  <c r="J1026" i="3"/>
  <c r="K1026" i="3" s="1"/>
  <c r="L1027" i="3"/>
  <c r="M1027" i="3" s="1"/>
  <c r="F932" i="2"/>
  <c r="D932" i="2"/>
  <c r="E931" i="2"/>
  <c r="D1916" i="2"/>
  <c r="F1916" i="2"/>
  <c r="E1915" i="2"/>
  <c r="G922" i="2"/>
  <c r="H1028" i="3" l="1"/>
  <c r="J1027" i="3"/>
  <c r="K1027" i="3" s="1"/>
  <c r="L1028" i="3"/>
  <c r="M1028" i="3" s="1"/>
  <c r="G1245" i="3"/>
  <c r="I1244" i="3"/>
  <c r="D1917" i="2"/>
  <c r="F1917" i="2"/>
  <c r="E1916" i="2"/>
  <c r="D933" i="2"/>
  <c r="E932" i="2"/>
  <c r="F933" i="2"/>
  <c r="G923" i="2"/>
  <c r="G1246" i="3" l="1"/>
  <c r="I1245" i="3"/>
  <c r="H1029" i="3"/>
  <c r="J1028" i="3"/>
  <c r="K1028" i="3" s="1"/>
  <c r="L1029" i="3"/>
  <c r="M1029" i="3" s="1"/>
  <c r="D934" i="2"/>
  <c r="F934" i="2"/>
  <c r="E933" i="2"/>
  <c r="F1918" i="2"/>
  <c r="D1918" i="2"/>
  <c r="E1917" i="2"/>
  <c r="G924" i="2"/>
  <c r="H1030" i="3" l="1"/>
  <c r="J1029" i="3"/>
  <c r="K1029" i="3" s="1"/>
  <c r="L1030" i="3"/>
  <c r="M1030" i="3" s="1"/>
  <c r="G1247" i="3"/>
  <c r="I1246" i="3"/>
  <c r="F1919" i="2"/>
  <c r="E1918" i="2"/>
  <c r="D1919" i="2"/>
  <c r="E934" i="2"/>
  <c r="F935" i="2"/>
  <c r="D935" i="2"/>
  <c r="G925" i="2"/>
  <c r="G1248" i="3" l="1"/>
  <c r="I1247" i="3"/>
  <c r="H1031" i="3"/>
  <c r="J1030" i="3"/>
  <c r="K1030" i="3" s="1"/>
  <c r="L1031" i="3"/>
  <c r="M1031" i="3" s="1"/>
  <c r="D936" i="2"/>
  <c r="E935" i="2"/>
  <c r="F936" i="2"/>
  <c r="E1919" i="2"/>
  <c r="D1920" i="2"/>
  <c r="F1920" i="2"/>
  <c r="G926" i="2"/>
  <c r="H1032" i="3" l="1"/>
  <c r="J1031" i="3"/>
  <c r="K1031" i="3" s="1"/>
  <c r="L1032" i="3"/>
  <c r="M1032" i="3" s="1"/>
  <c r="G1249" i="3"/>
  <c r="I1248" i="3"/>
  <c r="D1921" i="2"/>
  <c r="F1921" i="2"/>
  <c r="E1920" i="2"/>
  <c r="D937" i="2"/>
  <c r="E936" i="2"/>
  <c r="F937" i="2"/>
  <c r="G927" i="2"/>
  <c r="G1250" i="3" l="1"/>
  <c r="I1249" i="3"/>
  <c r="H1033" i="3"/>
  <c r="J1032" i="3"/>
  <c r="K1032" i="3" s="1"/>
  <c r="L1033" i="3"/>
  <c r="M1033" i="3" s="1"/>
  <c r="E937" i="2"/>
  <c r="D938" i="2"/>
  <c r="F938" i="2"/>
  <c r="D1922" i="2"/>
  <c r="E1921" i="2"/>
  <c r="F1922" i="2"/>
  <c r="G928" i="2"/>
  <c r="H1034" i="3" l="1"/>
  <c r="J1033" i="3"/>
  <c r="K1033" i="3" s="1"/>
  <c r="L1034" i="3"/>
  <c r="M1034" i="3" s="1"/>
  <c r="G1251" i="3"/>
  <c r="I1250" i="3"/>
  <c r="D1923" i="2"/>
  <c r="F1923" i="2"/>
  <c r="E1922" i="2"/>
  <c r="F939" i="2"/>
  <c r="E938" i="2"/>
  <c r="D939" i="2"/>
  <c r="G929" i="2"/>
  <c r="G1252" i="3" l="1"/>
  <c r="I1251" i="3"/>
  <c r="H1035" i="3"/>
  <c r="J1034" i="3"/>
  <c r="K1034" i="3" s="1"/>
  <c r="L1035" i="3"/>
  <c r="M1035" i="3" s="1"/>
  <c r="D940" i="2"/>
  <c r="F940" i="2"/>
  <c r="E939" i="2"/>
  <c r="E1923" i="2"/>
  <c r="F1924" i="2"/>
  <c r="D1924" i="2"/>
  <c r="G930" i="2"/>
  <c r="H1036" i="3" l="1"/>
  <c r="J1035" i="3"/>
  <c r="K1035" i="3" s="1"/>
  <c r="L1036" i="3"/>
  <c r="M1036" i="3" s="1"/>
  <c r="G1253" i="3"/>
  <c r="I1252" i="3"/>
  <c r="E1924" i="2"/>
  <c r="D1925" i="2"/>
  <c r="F1925" i="2"/>
  <c r="D941" i="2"/>
  <c r="F941" i="2"/>
  <c r="E940" i="2"/>
  <c r="G931" i="2"/>
  <c r="G1254" i="3" l="1"/>
  <c r="I1253" i="3"/>
  <c r="H1037" i="3"/>
  <c r="J1036" i="3"/>
  <c r="K1036" i="3" s="1"/>
  <c r="L1037" i="3"/>
  <c r="M1037" i="3" s="1"/>
  <c r="E941" i="2"/>
  <c r="D942" i="2"/>
  <c r="F942" i="2"/>
  <c r="F1926" i="2"/>
  <c r="E1925" i="2"/>
  <c r="D1926" i="2"/>
  <c r="G932" i="2"/>
  <c r="H1038" i="3" l="1"/>
  <c r="J1037" i="3"/>
  <c r="K1037" i="3" s="1"/>
  <c r="L1038" i="3"/>
  <c r="M1038" i="3" s="1"/>
  <c r="G1255" i="3"/>
  <c r="I1254" i="3"/>
  <c r="D1927" i="2"/>
  <c r="E1926" i="2"/>
  <c r="F1927" i="2"/>
  <c r="E942" i="2"/>
  <c r="F943" i="2"/>
  <c r="D943" i="2"/>
  <c r="G933" i="2"/>
  <c r="G1256" i="3" l="1"/>
  <c r="I1255" i="3"/>
  <c r="H1039" i="3"/>
  <c r="J1038" i="3"/>
  <c r="K1038" i="3" s="1"/>
  <c r="L1039" i="3"/>
  <c r="M1039" i="3" s="1"/>
  <c r="F944" i="2"/>
  <c r="D944" i="2"/>
  <c r="E943" i="2"/>
  <c r="E1927" i="2"/>
  <c r="D1928" i="2"/>
  <c r="F1928" i="2"/>
  <c r="G934" i="2"/>
  <c r="H1040" i="3" l="1"/>
  <c r="J1039" i="3"/>
  <c r="K1039" i="3" s="1"/>
  <c r="L1040" i="3"/>
  <c r="M1040" i="3" s="1"/>
  <c r="G1257" i="3"/>
  <c r="I1256" i="3"/>
  <c r="F1929" i="2"/>
  <c r="D1929" i="2"/>
  <c r="E1928" i="2"/>
  <c r="E944" i="2"/>
  <c r="D945" i="2"/>
  <c r="F945" i="2"/>
  <c r="G935" i="2"/>
  <c r="G1258" i="3" l="1"/>
  <c r="I1257" i="3"/>
  <c r="H1041" i="3"/>
  <c r="J1040" i="3"/>
  <c r="K1040" i="3" s="1"/>
  <c r="L1041" i="3"/>
  <c r="M1041" i="3" s="1"/>
  <c r="D946" i="2"/>
  <c r="F946" i="2"/>
  <c r="E945" i="2"/>
  <c r="E1929" i="2"/>
  <c r="F1930" i="2"/>
  <c r="D1930" i="2"/>
  <c r="G936" i="2"/>
  <c r="H1042" i="3" l="1"/>
  <c r="J1041" i="3"/>
  <c r="K1041" i="3" s="1"/>
  <c r="L1042" i="3"/>
  <c r="M1042" i="3" s="1"/>
  <c r="G1259" i="3"/>
  <c r="I1258" i="3"/>
  <c r="E1930" i="2"/>
  <c r="F1931" i="2"/>
  <c r="D1931" i="2"/>
  <c r="D947" i="2"/>
  <c r="E946" i="2"/>
  <c r="F947" i="2"/>
  <c r="G937" i="2"/>
  <c r="G1260" i="3" l="1"/>
  <c r="I1259" i="3"/>
  <c r="H1043" i="3"/>
  <c r="J1042" i="3"/>
  <c r="K1042" i="3" s="1"/>
  <c r="L1043" i="3"/>
  <c r="M1043" i="3" s="1"/>
  <c r="D948" i="2"/>
  <c r="E947" i="2"/>
  <c r="F948" i="2"/>
  <c r="F1932" i="2"/>
  <c r="D1932" i="2"/>
  <c r="E1931" i="2"/>
  <c r="G938" i="2"/>
  <c r="H1044" i="3" l="1"/>
  <c r="J1043" i="3"/>
  <c r="K1043" i="3" s="1"/>
  <c r="L1044" i="3"/>
  <c r="M1044" i="3" s="1"/>
  <c r="G1261" i="3"/>
  <c r="I1260" i="3"/>
  <c r="E1932" i="2"/>
  <c r="D1933" i="2"/>
  <c r="F1933" i="2"/>
  <c r="E948" i="2"/>
  <c r="F949" i="2"/>
  <c r="D949" i="2"/>
  <c r="G939" i="2"/>
  <c r="G1262" i="3" l="1"/>
  <c r="I1261" i="3"/>
  <c r="H1045" i="3"/>
  <c r="J1044" i="3"/>
  <c r="K1044" i="3" s="1"/>
  <c r="L1045" i="3"/>
  <c r="M1045" i="3" s="1"/>
  <c r="E949" i="2"/>
  <c r="D950" i="2"/>
  <c r="F950" i="2"/>
  <c r="E1933" i="2"/>
  <c r="F1934" i="2"/>
  <c r="D1934" i="2"/>
  <c r="G940" i="2"/>
  <c r="H1046" i="3" l="1"/>
  <c r="J1045" i="3"/>
  <c r="K1045" i="3" s="1"/>
  <c r="L1046" i="3"/>
  <c r="M1046" i="3" s="1"/>
  <c r="G1263" i="3"/>
  <c r="I1262" i="3"/>
  <c r="D1935" i="2"/>
  <c r="E1934" i="2"/>
  <c r="F1935" i="2"/>
  <c r="E950" i="2"/>
  <c r="F951" i="2"/>
  <c r="D951" i="2"/>
  <c r="G941" i="2"/>
  <c r="G1264" i="3" l="1"/>
  <c r="I1263" i="3"/>
  <c r="H1047" i="3"/>
  <c r="J1046" i="3"/>
  <c r="K1046" i="3" s="1"/>
  <c r="L1047" i="3"/>
  <c r="M1047" i="3" s="1"/>
  <c r="D952" i="2"/>
  <c r="E951" i="2"/>
  <c r="F952" i="2"/>
  <c r="E1935" i="2"/>
  <c r="D1936" i="2"/>
  <c r="F1936" i="2"/>
  <c r="G942" i="2"/>
  <c r="H1048" i="3" l="1"/>
  <c r="J1047" i="3"/>
  <c r="K1047" i="3" s="1"/>
  <c r="L1048" i="3"/>
  <c r="M1048" i="3" s="1"/>
  <c r="G1265" i="3"/>
  <c r="I1264" i="3"/>
  <c r="E1936" i="2"/>
  <c r="F1937" i="2"/>
  <c r="D1937" i="2"/>
  <c r="F953" i="2"/>
  <c r="D953" i="2"/>
  <c r="E952" i="2"/>
  <c r="G943" i="2"/>
  <c r="G1266" i="3" l="1"/>
  <c r="I1265" i="3"/>
  <c r="H1049" i="3"/>
  <c r="J1048" i="3"/>
  <c r="K1048" i="3" s="1"/>
  <c r="L1049" i="3"/>
  <c r="M1049" i="3" s="1"/>
  <c r="F954" i="2"/>
  <c r="D954" i="2"/>
  <c r="E953" i="2"/>
  <c r="E1937" i="2"/>
  <c r="F1938" i="2"/>
  <c r="D1938" i="2"/>
  <c r="G944" i="2"/>
  <c r="H1050" i="3" l="1"/>
  <c r="J1049" i="3"/>
  <c r="K1049" i="3" s="1"/>
  <c r="L1050" i="3"/>
  <c r="M1050" i="3" s="1"/>
  <c r="G1267" i="3"/>
  <c r="I1266" i="3"/>
  <c r="E1938" i="2"/>
  <c r="F1939" i="2"/>
  <c r="D1939" i="2"/>
  <c r="E954" i="2"/>
  <c r="F955" i="2"/>
  <c r="D955" i="2"/>
  <c r="G945" i="2"/>
  <c r="G1268" i="3" l="1"/>
  <c r="I1267" i="3"/>
  <c r="H1051" i="3"/>
  <c r="J1050" i="3"/>
  <c r="K1050" i="3" s="1"/>
  <c r="L1051" i="3"/>
  <c r="M1051" i="3" s="1"/>
  <c r="D956" i="2"/>
  <c r="F956" i="2"/>
  <c r="E955" i="2"/>
  <c r="F1940" i="2"/>
  <c r="E1939" i="2"/>
  <c r="D1940" i="2"/>
  <c r="G946" i="2"/>
  <c r="H1052" i="3" l="1"/>
  <c r="J1051" i="3"/>
  <c r="K1051" i="3" s="1"/>
  <c r="L1052" i="3"/>
  <c r="M1052" i="3" s="1"/>
  <c r="G1269" i="3"/>
  <c r="I1268" i="3"/>
  <c r="D1941" i="2"/>
  <c r="E1940" i="2"/>
  <c r="F1941" i="2"/>
  <c r="E956" i="2"/>
  <c r="D957" i="2"/>
  <c r="F957" i="2"/>
  <c r="G947" i="2"/>
  <c r="G1270" i="3" l="1"/>
  <c r="I1269" i="3"/>
  <c r="H1053" i="3"/>
  <c r="J1052" i="3"/>
  <c r="K1052" i="3" s="1"/>
  <c r="L1053" i="3"/>
  <c r="M1053" i="3" s="1"/>
  <c r="D958" i="2"/>
  <c r="F958" i="2"/>
  <c r="E957" i="2"/>
  <c r="D1942" i="2"/>
  <c r="F1942" i="2"/>
  <c r="E1941" i="2"/>
  <c r="G948" i="2"/>
  <c r="H1054" i="3" l="1"/>
  <c r="J1053" i="3"/>
  <c r="K1053" i="3" s="1"/>
  <c r="L1054" i="3"/>
  <c r="M1054" i="3" s="1"/>
  <c r="G1271" i="3"/>
  <c r="I1270" i="3"/>
  <c r="D1943" i="2"/>
  <c r="E1942" i="2"/>
  <c r="F1943" i="2"/>
  <c r="D959" i="2"/>
  <c r="F959" i="2"/>
  <c r="E958" i="2"/>
  <c r="G949" i="2"/>
  <c r="G1272" i="3" l="1"/>
  <c r="I1271" i="3"/>
  <c r="H1055" i="3"/>
  <c r="J1054" i="3"/>
  <c r="K1054" i="3" s="1"/>
  <c r="L1055" i="3"/>
  <c r="M1055" i="3" s="1"/>
  <c r="E959" i="2"/>
  <c r="D960" i="2"/>
  <c r="F960" i="2"/>
  <c r="E1943" i="2"/>
  <c r="D1944" i="2"/>
  <c r="F1944" i="2"/>
  <c r="G950" i="2"/>
  <c r="H1056" i="3" l="1"/>
  <c r="J1055" i="3"/>
  <c r="K1055" i="3" s="1"/>
  <c r="L1056" i="3"/>
  <c r="M1056" i="3" s="1"/>
  <c r="G1273" i="3"/>
  <c r="I1272" i="3"/>
  <c r="D1945" i="2"/>
  <c r="E1944" i="2"/>
  <c r="F1945" i="2"/>
  <c r="E960" i="2"/>
  <c r="D961" i="2"/>
  <c r="F961" i="2"/>
  <c r="G951" i="2"/>
  <c r="G1274" i="3" l="1"/>
  <c r="I1273" i="3"/>
  <c r="H1057" i="3"/>
  <c r="J1056" i="3"/>
  <c r="K1056" i="3" s="1"/>
  <c r="L1057" i="3"/>
  <c r="M1057" i="3" s="1"/>
  <c r="F962" i="2"/>
  <c r="E961" i="2"/>
  <c r="D962" i="2"/>
  <c r="D1946" i="2"/>
  <c r="F1946" i="2"/>
  <c r="E1945" i="2"/>
  <c r="G952" i="2"/>
  <c r="H1058" i="3" l="1"/>
  <c r="J1057" i="3"/>
  <c r="K1057" i="3" s="1"/>
  <c r="L1058" i="3"/>
  <c r="M1058" i="3" s="1"/>
  <c r="G1275" i="3"/>
  <c r="I1274" i="3"/>
  <c r="E1946" i="2"/>
  <c r="F1947" i="2"/>
  <c r="D1947" i="2"/>
  <c r="D963" i="2"/>
  <c r="F963" i="2"/>
  <c r="E962" i="2"/>
  <c r="G953" i="2"/>
  <c r="H1059" i="3" l="1"/>
  <c r="J1058" i="3"/>
  <c r="K1058" i="3" s="1"/>
  <c r="L1059" i="3"/>
  <c r="M1059" i="3" s="1"/>
  <c r="G1276" i="3"/>
  <c r="I1275" i="3"/>
  <c r="E963" i="2"/>
  <c r="F964" i="2"/>
  <c r="D964" i="2"/>
  <c r="F1948" i="2"/>
  <c r="D1948" i="2"/>
  <c r="E1947" i="2"/>
  <c r="G954" i="2"/>
  <c r="G1277" i="3" l="1"/>
  <c r="I1276" i="3"/>
  <c r="H1060" i="3"/>
  <c r="J1059" i="3"/>
  <c r="K1059" i="3" s="1"/>
  <c r="L1060" i="3"/>
  <c r="M1060" i="3" s="1"/>
  <c r="E1948" i="2"/>
  <c r="F1949" i="2"/>
  <c r="D1949" i="2"/>
  <c r="E964" i="2"/>
  <c r="F965" i="2"/>
  <c r="D965" i="2"/>
  <c r="G955" i="2"/>
  <c r="H1061" i="3" l="1"/>
  <c r="J1060" i="3"/>
  <c r="K1060" i="3" s="1"/>
  <c r="L1061" i="3"/>
  <c r="M1061" i="3" s="1"/>
  <c r="G1278" i="3"/>
  <c r="I1277" i="3"/>
  <c r="F966" i="2"/>
  <c r="D966" i="2"/>
  <c r="E965" i="2"/>
  <c r="E1949" i="2"/>
  <c r="D1950" i="2"/>
  <c r="F1950" i="2"/>
  <c r="G956" i="2"/>
  <c r="G1279" i="3" l="1"/>
  <c r="I1278" i="3"/>
  <c r="H1062" i="3"/>
  <c r="J1061" i="3"/>
  <c r="K1061" i="3" s="1"/>
  <c r="L1062" i="3"/>
  <c r="M1062" i="3" s="1"/>
  <c r="F1951" i="2"/>
  <c r="D1951" i="2"/>
  <c r="E1950" i="2"/>
  <c r="E966" i="2"/>
  <c r="F967" i="2"/>
  <c r="D967" i="2"/>
  <c r="G957" i="2"/>
  <c r="H1063" i="3" l="1"/>
  <c r="J1062" i="3"/>
  <c r="K1062" i="3" s="1"/>
  <c r="L1063" i="3"/>
  <c r="M1063" i="3" s="1"/>
  <c r="G1280" i="3"/>
  <c r="I1279" i="3"/>
  <c r="F968" i="2"/>
  <c r="E967" i="2"/>
  <c r="D968" i="2"/>
  <c r="D1952" i="2"/>
  <c r="F1952" i="2"/>
  <c r="E1951" i="2"/>
  <c r="G958" i="2"/>
  <c r="G1281" i="3" l="1"/>
  <c r="I1280" i="3"/>
  <c r="H1064" i="3"/>
  <c r="J1063" i="3"/>
  <c r="K1063" i="3" s="1"/>
  <c r="L1064" i="3"/>
  <c r="M1064" i="3" s="1"/>
  <c r="E1952" i="2"/>
  <c r="F1953" i="2"/>
  <c r="D1953" i="2"/>
  <c r="D969" i="2"/>
  <c r="E968" i="2"/>
  <c r="F969" i="2"/>
  <c r="G959" i="2"/>
  <c r="H1065" i="3" l="1"/>
  <c r="J1064" i="3"/>
  <c r="K1064" i="3" s="1"/>
  <c r="L1065" i="3"/>
  <c r="M1065" i="3" s="1"/>
  <c r="G1282" i="3"/>
  <c r="I1281" i="3"/>
  <c r="F970" i="2"/>
  <c r="D970" i="2"/>
  <c r="E969" i="2"/>
  <c r="D1954" i="2"/>
  <c r="F1954" i="2"/>
  <c r="E1953" i="2"/>
  <c r="G960" i="2"/>
  <c r="G1283" i="3" l="1"/>
  <c r="I1282" i="3"/>
  <c r="H1066" i="3"/>
  <c r="J1065" i="3"/>
  <c r="K1065" i="3" s="1"/>
  <c r="L1066" i="3"/>
  <c r="M1066" i="3" s="1"/>
  <c r="D1955" i="2"/>
  <c r="E1954" i="2"/>
  <c r="F1955" i="2"/>
  <c r="F971" i="2"/>
  <c r="D971" i="2"/>
  <c r="E970" i="2"/>
  <c r="G961" i="2"/>
  <c r="H1067" i="3" l="1"/>
  <c r="J1066" i="3"/>
  <c r="K1066" i="3" s="1"/>
  <c r="L1067" i="3"/>
  <c r="M1067" i="3" s="1"/>
  <c r="G1284" i="3"/>
  <c r="I1283" i="3"/>
  <c r="E971" i="2"/>
  <c r="D972" i="2"/>
  <c r="F972" i="2"/>
  <c r="F1956" i="2"/>
  <c r="E1955" i="2"/>
  <c r="D1956" i="2"/>
  <c r="G962" i="2"/>
  <c r="G1285" i="3" l="1"/>
  <c r="I1284" i="3"/>
  <c r="H1068" i="3"/>
  <c r="J1067" i="3"/>
  <c r="K1067" i="3" s="1"/>
  <c r="L1068" i="3"/>
  <c r="M1068" i="3" s="1"/>
  <c r="D1957" i="2"/>
  <c r="E1956" i="2"/>
  <c r="F1957" i="2"/>
  <c r="F973" i="2"/>
  <c r="E972" i="2"/>
  <c r="D973" i="2"/>
  <c r="G963" i="2"/>
  <c r="H1069" i="3" l="1"/>
  <c r="J1068" i="3"/>
  <c r="K1068" i="3" s="1"/>
  <c r="L1069" i="3"/>
  <c r="M1069" i="3" s="1"/>
  <c r="G1286" i="3"/>
  <c r="I1285" i="3"/>
  <c r="F974" i="2"/>
  <c r="E973" i="2"/>
  <c r="D974" i="2"/>
  <c r="D1958" i="2"/>
  <c r="F1958" i="2"/>
  <c r="E1957" i="2"/>
  <c r="G964" i="2"/>
  <c r="G1287" i="3" l="1"/>
  <c r="I1286" i="3"/>
  <c r="H1070" i="3"/>
  <c r="J1069" i="3"/>
  <c r="K1069" i="3" s="1"/>
  <c r="L1070" i="3"/>
  <c r="M1070" i="3" s="1"/>
  <c r="F1959" i="2"/>
  <c r="D1959" i="2"/>
  <c r="E1958" i="2"/>
  <c r="E974" i="2"/>
  <c r="F975" i="2"/>
  <c r="D975" i="2"/>
  <c r="G965" i="2"/>
  <c r="H1071" i="3" l="1"/>
  <c r="J1070" i="3"/>
  <c r="K1070" i="3" s="1"/>
  <c r="L1071" i="3"/>
  <c r="M1071" i="3" s="1"/>
  <c r="G1288" i="3"/>
  <c r="I1287" i="3"/>
  <c r="D976" i="2"/>
  <c r="E975" i="2"/>
  <c r="F976" i="2"/>
  <c r="F1960" i="2"/>
  <c r="E1959" i="2"/>
  <c r="D1960" i="2"/>
  <c r="G966" i="2"/>
  <c r="G1289" i="3" l="1"/>
  <c r="I1288" i="3"/>
  <c r="H1072" i="3"/>
  <c r="J1071" i="3"/>
  <c r="K1071" i="3" s="1"/>
  <c r="L1072" i="3"/>
  <c r="M1072" i="3" s="1"/>
  <c r="D1961" i="2"/>
  <c r="E1960" i="2"/>
  <c r="F1961" i="2"/>
  <c r="F977" i="2"/>
  <c r="D977" i="2"/>
  <c r="E976" i="2"/>
  <c r="G967" i="2"/>
  <c r="H1073" i="3" l="1"/>
  <c r="J1072" i="3"/>
  <c r="K1072" i="3" s="1"/>
  <c r="L1073" i="3"/>
  <c r="M1073" i="3" s="1"/>
  <c r="G1290" i="3"/>
  <c r="I1289" i="3"/>
  <c r="F978" i="2"/>
  <c r="E977" i="2"/>
  <c r="D978" i="2"/>
  <c r="F1962" i="2"/>
  <c r="D1962" i="2"/>
  <c r="E1961" i="2"/>
  <c r="G968" i="2"/>
  <c r="G1291" i="3" l="1"/>
  <c r="I1290" i="3"/>
  <c r="H1074" i="3"/>
  <c r="J1073" i="3"/>
  <c r="K1073" i="3" s="1"/>
  <c r="L1074" i="3"/>
  <c r="M1074" i="3" s="1"/>
  <c r="E1962" i="2"/>
  <c r="D1963" i="2"/>
  <c r="F1963" i="2"/>
  <c r="D979" i="2"/>
  <c r="F979" i="2"/>
  <c r="E978" i="2"/>
  <c r="G969" i="2"/>
  <c r="H1075" i="3" l="1"/>
  <c r="J1074" i="3"/>
  <c r="K1074" i="3" s="1"/>
  <c r="L1075" i="3"/>
  <c r="M1075" i="3" s="1"/>
  <c r="G1292" i="3"/>
  <c r="I1291" i="3"/>
  <c r="F980" i="2"/>
  <c r="D980" i="2"/>
  <c r="E979" i="2"/>
  <c r="D1964" i="2"/>
  <c r="F1964" i="2"/>
  <c r="E1963" i="2"/>
  <c r="G970" i="2"/>
  <c r="G1293" i="3" l="1"/>
  <c r="I1292" i="3"/>
  <c r="H1076" i="3"/>
  <c r="J1075" i="3"/>
  <c r="K1075" i="3" s="1"/>
  <c r="L1076" i="3"/>
  <c r="M1076" i="3" s="1"/>
  <c r="F1965" i="2"/>
  <c r="D1965" i="2"/>
  <c r="E1964" i="2"/>
  <c r="E980" i="2"/>
  <c r="F981" i="2"/>
  <c r="D981" i="2"/>
  <c r="G971" i="2"/>
  <c r="H1077" i="3" l="1"/>
  <c r="J1076" i="3"/>
  <c r="K1076" i="3" s="1"/>
  <c r="L1077" i="3"/>
  <c r="M1077" i="3" s="1"/>
  <c r="G1294" i="3"/>
  <c r="I1293" i="3"/>
  <c r="F982" i="2"/>
  <c r="D982" i="2"/>
  <c r="E981" i="2"/>
  <c r="D1966" i="2"/>
  <c r="F1966" i="2"/>
  <c r="E1965" i="2"/>
  <c r="G972" i="2"/>
  <c r="G1295" i="3" l="1"/>
  <c r="I1294" i="3"/>
  <c r="H1078" i="3"/>
  <c r="J1077" i="3"/>
  <c r="K1077" i="3" s="1"/>
  <c r="L1078" i="3"/>
  <c r="M1078" i="3" s="1"/>
  <c r="D1967" i="2"/>
  <c r="E1966" i="2"/>
  <c r="F1967" i="2"/>
  <c r="D983" i="2"/>
  <c r="F983" i="2"/>
  <c r="E982" i="2"/>
  <c r="G973" i="2"/>
  <c r="H1079" i="3" l="1"/>
  <c r="J1078" i="3"/>
  <c r="K1078" i="3" s="1"/>
  <c r="L1079" i="3"/>
  <c r="M1079" i="3" s="1"/>
  <c r="G1296" i="3"/>
  <c r="I1295" i="3"/>
  <c r="D984" i="2"/>
  <c r="E983" i="2"/>
  <c r="F984" i="2"/>
  <c r="D1968" i="2"/>
  <c r="F1968" i="2"/>
  <c r="E1967" i="2"/>
  <c r="G974" i="2"/>
  <c r="G1297" i="3" l="1"/>
  <c r="I1296" i="3"/>
  <c r="H1080" i="3"/>
  <c r="J1079" i="3"/>
  <c r="K1079" i="3" s="1"/>
  <c r="L1080" i="3"/>
  <c r="M1080" i="3" s="1"/>
  <c r="E1968" i="2"/>
  <c r="F1969" i="2"/>
  <c r="D1969" i="2"/>
  <c r="E984" i="2"/>
  <c r="F985" i="2"/>
  <c r="D985" i="2"/>
  <c r="G975" i="2"/>
  <c r="H1081" i="3" l="1"/>
  <c r="J1080" i="3"/>
  <c r="K1080" i="3" s="1"/>
  <c r="L1081" i="3"/>
  <c r="M1081" i="3" s="1"/>
  <c r="G1298" i="3"/>
  <c r="I1297" i="3"/>
  <c r="F986" i="2"/>
  <c r="E985" i="2"/>
  <c r="D986" i="2"/>
  <c r="D1970" i="2"/>
  <c r="E1969" i="2"/>
  <c r="F1970" i="2"/>
  <c r="G976" i="2"/>
  <c r="G1299" i="3" l="1"/>
  <c r="I1298" i="3"/>
  <c r="H1082" i="3"/>
  <c r="J1081" i="3"/>
  <c r="K1081" i="3" s="1"/>
  <c r="L1082" i="3"/>
  <c r="M1082" i="3" s="1"/>
  <c r="E1970" i="2"/>
  <c r="D1971" i="2"/>
  <c r="F1971" i="2"/>
  <c r="E986" i="2"/>
  <c r="F987" i="2"/>
  <c r="D987" i="2"/>
  <c r="G977" i="2"/>
  <c r="H1083" i="3" l="1"/>
  <c r="J1082" i="3"/>
  <c r="K1082" i="3" s="1"/>
  <c r="L1083" i="3"/>
  <c r="M1083" i="3" s="1"/>
  <c r="G1300" i="3"/>
  <c r="I1299" i="3"/>
  <c r="E987" i="2"/>
  <c r="F988" i="2"/>
  <c r="D988" i="2"/>
  <c r="E1971" i="2"/>
  <c r="F1972" i="2"/>
  <c r="D1972" i="2"/>
  <c r="G978" i="2"/>
  <c r="G1301" i="3" l="1"/>
  <c r="I1300" i="3"/>
  <c r="H1084" i="3"/>
  <c r="J1083" i="3"/>
  <c r="K1083" i="3" s="1"/>
  <c r="L1084" i="3"/>
  <c r="M1084" i="3" s="1"/>
  <c r="F1973" i="2"/>
  <c r="D1973" i="2"/>
  <c r="E1972" i="2"/>
  <c r="E988" i="2"/>
  <c r="D989" i="2"/>
  <c r="F989" i="2"/>
  <c r="G979" i="2"/>
  <c r="H1085" i="3" l="1"/>
  <c r="J1084" i="3"/>
  <c r="K1084" i="3" s="1"/>
  <c r="L1085" i="3"/>
  <c r="M1085" i="3" s="1"/>
  <c r="G1302" i="3"/>
  <c r="I1301" i="3"/>
  <c r="D990" i="2"/>
  <c r="E989" i="2"/>
  <c r="F990" i="2"/>
  <c r="F1974" i="2"/>
  <c r="E1973" i="2"/>
  <c r="D1974" i="2"/>
  <c r="G980" i="2"/>
  <c r="G1303" i="3" l="1"/>
  <c r="I1302" i="3"/>
  <c r="H1086" i="3"/>
  <c r="J1085" i="3"/>
  <c r="K1085" i="3" s="1"/>
  <c r="L1086" i="3"/>
  <c r="M1086" i="3" s="1"/>
  <c r="E1974" i="2"/>
  <c r="F1975" i="2"/>
  <c r="D1975" i="2"/>
  <c r="D991" i="2"/>
  <c r="F991" i="2"/>
  <c r="E990" i="2"/>
  <c r="G981" i="2"/>
  <c r="H1087" i="3" l="1"/>
  <c r="J1086" i="3"/>
  <c r="K1086" i="3" s="1"/>
  <c r="L1087" i="3"/>
  <c r="M1087" i="3" s="1"/>
  <c r="G1304" i="3"/>
  <c r="I1303" i="3"/>
  <c r="D992" i="2"/>
  <c r="F992" i="2"/>
  <c r="E991" i="2"/>
  <c r="E1975" i="2"/>
  <c r="F1976" i="2"/>
  <c r="D1976" i="2"/>
  <c r="G982" i="2"/>
  <c r="G1305" i="3" l="1"/>
  <c r="I1304" i="3"/>
  <c r="H1088" i="3"/>
  <c r="J1087" i="3"/>
  <c r="K1087" i="3" s="1"/>
  <c r="L1088" i="3"/>
  <c r="M1088" i="3" s="1"/>
  <c r="D1977" i="2"/>
  <c r="E1976" i="2"/>
  <c r="F1977" i="2"/>
  <c r="E992" i="2"/>
  <c r="F993" i="2"/>
  <c r="D993" i="2"/>
  <c r="G983" i="2"/>
  <c r="H1089" i="3" l="1"/>
  <c r="J1088" i="3"/>
  <c r="K1088" i="3" s="1"/>
  <c r="L1089" i="3"/>
  <c r="M1089" i="3" s="1"/>
  <c r="G1306" i="3"/>
  <c r="I1305" i="3"/>
  <c r="F994" i="2"/>
  <c r="D994" i="2"/>
  <c r="E993" i="2"/>
  <c r="F1978" i="2"/>
  <c r="D1978" i="2"/>
  <c r="E1977" i="2"/>
  <c r="G984" i="2"/>
  <c r="G1307" i="3" l="1"/>
  <c r="I1306" i="3"/>
  <c r="H1090" i="3"/>
  <c r="J1089" i="3"/>
  <c r="K1089" i="3" s="1"/>
  <c r="L1090" i="3"/>
  <c r="M1090" i="3" s="1"/>
  <c r="E1978" i="2"/>
  <c r="F1979" i="2"/>
  <c r="D1979" i="2"/>
  <c r="D995" i="2"/>
  <c r="F995" i="2"/>
  <c r="E994" i="2"/>
  <c r="G985" i="2"/>
  <c r="H1091" i="3" l="1"/>
  <c r="J1090" i="3"/>
  <c r="K1090" i="3" s="1"/>
  <c r="L1091" i="3"/>
  <c r="M1091" i="3" s="1"/>
  <c r="G1308" i="3"/>
  <c r="I1307" i="3"/>
  <c r="E995" i="2"/>
  <c r="F996" i="2"/>
  <c r="D996" i="2"/>
  <c r="F1980" i="2"/>
  <c r="D1980" i="2"/>
  <c r="E1979" i="2"/>
  <c r="G986" i="2"/>
  <c r="G1309" i="3" l="1"/>
  <c r="I1308" i="3"/>
  <c r="H1092" i="3"/>
  <c r="J1091" i="3"/>
  <c r="K1091" i="3" s="1"/>
  <c r="L1092" i="3"/>
  <c r="M1092" i="3" s="1"/>
  <c r="F1981" i="2"/>
  <c r="E1980" i="2"/>
  <c r="D1981" i="2"/>
  <c r="D997" i="2"/>
  <c r="E996" i="2"/>
  <c r="F997" i="2"/>
  <c r="G987" i="2"/>
  <c r="H1093" i="3" l="1"/>
  <c r="J1092" i="3"/>
  <c r="K1092" i="3" s="1"/>
  <c r="L1093" i="3"/>
  <c r="M1093" i="3" s="1"/>
  <c r="G1310" i="3"/>
  <c r="I1309" i="3"/>
  <c r="F998" i="2"/>
  <c r="D998" i="2"/>
  <c r="E997" i="2"/>
  <c r="F1982" i="2"/>
  <c r="E1981" i="2"/>
  <c r="D1982" i="2"/>
  <c r="G988" i="2"/>
  <c r="G1311" i="3" l="1"/>
  <c r="I1310" i="3"/>
  <c r="H1094" i="3"/>
  <c r="J1093" i="3"/>
  <c r="K1093" i="3" s="1"/>
  <c r="L1094" i="3"/>
  <c r="M1094" i="3" s="1"/>
  <c r="D1983" i="2"/>
  <c r="F1983" i="2"/>
  <c r="E1982" i="2"/>
  <c r="F999" i="2"/>
  <c r="D999" i="2"/>
  <c r="E998" i="2"/>
  <c r="G989" i="2"/>
  <c r="H1095" i="3" l="1"/>
  <c r="J1094" i="3"/>
  <c r="K1094" i="3" s="1"/>
  <c r="L1095" i="3"/>
  <c r="M1095" i="3" s="1"/>
  <c r="G1312" i="3"/>
  <c r="I1311" i="3"/>
  <c r="D1000" i="2"/>
  <c r="F1000" i="2"/>
  <c r="E999" i="2"/>
  <c r="E1983" i="2"/>
  <c r="D1984" i="2"/>
  <c r="F1984" i="2"/>
  <c r="G990" i="2"/>
  <c r="G1313" i="3" l="1"/>
  <c r="I1312" i="3"/>
  <c r="H1096" i="3"/>
  <c r="J1095" i="3"/>
  <c r="K1095" i="3" s="1"/>
  <c r="L1096" i="3"/>
  <c r="M1096" i="3" s="1"/>
  <c r="D1985" i="2"/>
  <c r="F1985" i="2"/>
  <c r="E1984" i="2"/>
  <c r="D1001" i="2"/>
  <c r="E1000" i="2"/>
  <c r="F1001" i="2"/>
  <c r="G991" i="2"/>
  <c r="H1097" i="3" l="1"/>
  <c r="J1096" i="3"/>
  <c r="K1096" i="3" s="1"/>
  <c r="L1097" i="3"/>
  <c r="M1097" i="3" s="1"/>
  <c r="G1314" i="3"/>
  <c r="I1313" i="3"/>
  <c r="F1002" i="2"/>
  <c r="D1002" i="2"/>
  <c r="E1001" i="2"/>
  <c r="D1986" i="2"/>
  <c r="E1985" i="2"/>
  <c r="F1986" i="2"/>
  <c r="G992" i="2"/>
  <c r="G1315" i="3" l="1"/>
  <c r="I1314" i="3"/>
  <c r="H1098" i="3"/>
  <c r="J1097" i="3"/>
  <c r="K1097" i="3" s="1"/>
  <c r="L1098" i="3"/>
  <c r="M1098" i="3" s="1"/>
  <c r="F1003" i="2"/>
  <c r="D1003" i="2"/>
  <c r="E1002" i="2"/>
  <c r="F1987" i="2"/>
  <c r="E1986" i="2"/>
  <c r="D1987" i="2"/>
  <c r="G993" i="2"/>
  <c r="H1099" i="3" l="1"/>
  <c r="J1098" i="3"/>
  <c r="K1098" i="3" s="1"/>
  <c r="L1099" i="3"/>
  <c r="M1099" i="3" s="1"/>
  <c r="G1316" i="3"/>
  <c r="I1315" i="3"/>
  <c r="F1988" i="2"/>
  <c r="E1987" i="2"/>
  <c r="D1988" i="2"/>
  <c r="E1003" i="2"/>
  <c r="D1004" i="2"/>
  <c r="F1004" i="2"/>
  <c r="G994" i="2"/>
  <c r="G1317" i="3" l="1"/>
  <c r="I1316" i="3"/>
  <c r="H1100" i="3"/>
  <c r="J1099" i="3"/>
  <c r="K1099" i="3" s="1"/>
  <c r="L1100" i="3"/>
  <c r="M1100" i="3" s="1"/>
  <c r="F1005" i="2"/>
  <c r="E1004" i="2"/>
  <c r="D1005" i="2"/>
  <c r="F1989" i="2"/>
  <c r="D1989" i="2"/>
  <c r="E1988" i="2"/>
  <c r="G995" i="2"/>
  <c r="H1101" i="3" l="1"/>
  <c r="J1100" i="3"/>
  <c r="K1100" i="3" s="1"/>
  <c r="L1101" i="3"/>
  <c r="M1101" i="3" s="1"/>
  <c r="I1317" i="3"/>
  <c r="G1318" i="3"/>
  <c r="D1990" i="2"/>
  <c r="F1990" i="2"/>
  <c r="E1989" i="2"/>
  <c r="F1006" i="2"/>
  <c r="D1006" i="2"/>
  <c r="E1005" i="2"/>
  <c r="G996" i="2"/>
  <c r="I1318" i="3" l="1"/>
  <c r="G1319" i="3"/>
  <c r="H1102" i="3"/>
  <c r="J1101" i="3"/>
  <c r="K1101" i="3" s="1"/>
  <c r="L1102" i="3"/>
  <c r="M1102" i="3" s="1"/>
  <c r="F1007" i="2"/>
  <c r="D1007" i="2"/>
  <c r="E1006" i="2"/>
  <c r="F1991" i="2"/>
  <c r="D1991" i="2"/>
  <c r="E1990" i="2"/>
  <c r="G997" i="2"/>
  <c r="H1103" i="3" l="1"/>
  <c r="J1102" i="3"/>
  <c r="K1102" i="3" s="1"/>
  <c r="L1103" i="3"/>
  <c r="M1103" i="3" s="1"/>
  <c r="G1320" i="3"/>
  <c r="I1319" i="3"/>
  <c r="D1992" i="2"/>
  <c r="F1992" i="2"/>
  <c r="E1991" i="2"/>
  <c r="D1008" i="2"/>
  <c r="E1007" i="2"/>
  <c r="F1008" i="2"/>
  <c r="G998" i="2"/>
  <c r="G1321" i="3" l="1"/>
  <c r="I1320" i="3"/>
  <c r="H1104" i="3"/>
  <c r="J1103" i="3"/>
  <c r="K1103" i="3" s="1"/>
  <c r="L1104" i="3"/>
  <c r="M1104" i="3" s="1"/>
  <c r="F1009" i="2"/>
  <c r="D1009" i="2"/>
  <c r="E1008" i="2"/>
  <c r="E1992" i="2"/>
  <c r="F1993" i="2"/>
  <c r="D1993" i="2"/>
  <c r="G999" i="2"/>
  <c r="H1105" i="3" l="1"/>
  <c r="J1104" i="3"/>
  <c r="K1104" i="3" s="1"/>
  <c r="L1105" i="3"/>
  <c r="M1105" i="3" s="1"/>
  <c r="G1322" i="3"/>
  <c r="I1321" i="3"/>
  <c r="F1994" i="2"/>
  <c r="D1994" i="2"/>
  <c r="E1993" i="2"/>
  <c r="E1009" i="2"/>
  <c r="F1010" i="2"/>
  <c r="D1010" i="2"/>
  <c r="G1000" i="2"/>
  <c r="G1323" i="3" l="1"/>
  <c r="I1322" i="3"/>
  <c r="H1106" i="3"/>
  <c r="J1105" i="3"/>
  <c r="K1105" i="3" s="1"/>
  <c r="L1106" i="3"/>
  <c r="M1106" i="3" s="1"/>
  <c r="D1011" i="2"/>
  <c r="E1010" i="2"/>
  <c r="F1011" i="2"/>
  <c r="F1995" i="2"/>
  <c r="E1994" i="2"/>
  <c r="D1995" i="2"/>
  <c r="G1001" i="2"/>
  <c r="H1107" i="3" l="1"/>
  <c r="J1106" i="3"/>
  <c r="K1106" i="3" s="1"/>
  <c r="L1107" i="3"/>
  <c r="M1107" i="3" s="1"/>
  <c r="G1324" i="3"/>
  <c r="I1323" i="3"/>
  <c r="E1995" i="2"/>
  <c r="F1996" i="2"/>
  <c r="D1996" i="2"/>
  <c r="F1012" i="2"/>
  <c r="D1012" i="2"/>
  <c r="E1011" i="2"/>
  <c r="G1002" i="2"/>
  <c r="G1325" i="3" l="1"/>
  <c r="I1324" i="3"/>
  <c r="H1108" i="3"/>
  <c r="J1107" i="3"/>
  <c r="K1107" i="3" s="1"/>
  <c r="L1108" i="3"/>
  <c r="M1108" i="3" s="1"/>
  <c r="D1013" i="2"/>
  <c r="E1012" i="2"/>
  <c r="F1013" i="2"/>
  <c r="F1997" i="2"/>
  <c r="E1996" i="2"/>
  <c r="D1997" i="2"/>
  <c r="G1003" i="2"/>
  <c r="H1109" i="3" l="1"/>
  <c r="J1108" i="3"/>
  <c r="K1108" i="3" s="1"/>
  <c r="L1109" i="3"/>
  <c r="M1109" i="3" s="1"/>
  <c r="G1326" i="3"/>
  <c r="I1325" i="3"/>
  <c r="E1997" i="2"/>
  <c r="F1998" i="2"/>
  <c r="D1998" i="2"/>
  <c r="D1014" i="2"/>
  <c r="E1013" i="2"/>
  <c r="F1014" i="2"/>
  <c r="G1004" i="2"/>
  <c r="G1327" i="3" l="1"/>
  <c r="I1326" i="3"/>
  <c r="H1110" i="3"/>
  <c r="J1109" i="3"/>
  <c r="K1109" i="3" s="1"/>
  <c r="L1110" i="3"/>
  <c r="M1110" i="3" s="1"/>
  <c r="D1015" i="2"/>
  <c r="E1014" i="2"/>
  <c r="F1015" i="2"/>
  <c r="D1999" i="2"/>
  <c r="F1999" i="2"/>
  <c r="E1998" i="2"/>
  <c r="G1005" i="2"/>
  <c r="H1111" i="3" l="1"/>
  <c r="J1110" i="3"/>
  <c r="K1110" i="3" s="1"/>
  <c r="L1111" i="3"/>
  <c r="M1111" i="3" s="1"/>
  <c r="G1328" i="3"/>
  <c r="I1327" i="3"/>
  <c r="E1999" i="2"/>
  <c r="F2000" i="2"/>
  <c r="D2000" i="2"/>
  <c r="E1015" i="2"/>
  <c r="D1016" i="2"/>
  <c r="F1016" i="2"/>
  <c r="G1006" i="2"/>
  <c r="G1329" i="3" l="1"/>
  <c r="I1328" i="3"/>
  <c r="H1112" i="3"/>
  <c r="J1111" i="3"/>
  <c r="K1111" i="3" s="1"/>
  <c r="L1112" i="3"/>
  <c r="M1112" i="3" s="1"/>
  <c r="F1017" i="2"/>
  <c r="E1016" i="2"/>
  <c r="D1017" i="2"/>
  <c r="F2001" i="2"/>
  <c r="D2001" i="2"/>
  <c r="E2000" i="2"/>
  <c r="G1007" i="2"/>
  <c r="H1113" i="3" l="1"/>
  <c r="J1112" i="3"/>
  <c r="K1112" i="3" s="1"/>
  <c r="L1113" i="3"/>
  <c r="M1113" i="3" s="1"/>
  <c r="G1330" i="3"/>
  <c r="I1329" i="3"/>
  <c r="E2001" i="2"/>
  <c r="F2002" i="2"/>
  <c r="D2002" i="2"/>
  <c r="D1018" i="2"/>
  <c r="F1018" i="2"/>
  <c r="E1017" i="2"/>
  <c r="G1008" i="2"/>
  <c r="G1331" i="3" l="1"/>
  <c r="I1330" i="3"/>
  <c r="H1114" i="3"/>
  <c r="J1113" i="3"/>
  <c r="K1113" i="3" s="1"/>
  <c r="L1114" i="3"/>
  <c r="M1114" i="3" s="1"/>
  <c r="D1019" i="2"/>
  <c r="E1018" i="2"/>
  <c r="F1019" i="2"/>
  <c r="D2003" i="2"/>
  <c r="E2002" i="2"/>
  <c r="F2003" i="2"/>
  <c r="G1009" i="2"/>
  <c r="H1115" i="3" l="1"/>
  <c r="J1114" i="3"/>
  <c r="K1114" i="3" s="1"/>
  <c r="L1115" i="3"/>
  <c r="M1115" i="3" s="1"/>
  <c r="G1332" i="3"/>
  <c r="I1331" i="3"/>
  <c r="E2003" i="2"/>
  <c r="F2004" i="2"/>
  <c r="D2004" i="2"/>
  <c r="D1020" i="2"/>
  <c r="F1020" i="2"/>
  <c r="E1019" i="2"/>
  <c r="G1010" i="2"/>
  <c r="G1333" i="3" l="1"/>
  <c r="I1332" i="3"/>
  <c r="H1116" i="3"/>
  <c r="J1115" i="3"/>
  <c r="K1115" i="3" s="1"/>
  <c r="L1116" i="3"/>
  <c r="M1116" i="3" s="1"/>
  <c r="E1020" i="2"/>
  <c r="D1021" i="2"/>
  <c r="F1021" i="2"/>
  <c r="E2004" i="2"/>
  <c r="D2005" i="2"/>
  <c r="F2005" i="2"/>
  <c r="G1011" i="2"/>
  <c r="H1117" i="3" l="1"/>
  <c r="J1116" i="3"/>
  <c r="K1116" i="3" s="1"/>
  <c r="L1117" i="3"/>
  <c r="M1117" i="3" s="1"/>
  <c r="G1334" i="3"/>
  <c r="I1333" i="3"/>
  <c r="E2005" i="2"/>
  <c r="F2006" i="2"/>
  <c r="D2006" i="2"/>
  <c r="D1022" i="2"/>
  <c r="E1021" i="2"/>
  <c r="F1022" i="2"/>
  <c r="G1012" i="2"/>
  <c r="H1118" i="3" l="1"/>
  <c r="J1117" i="3"/>
  <c r="K1117" i="3" s="1"/>
  <c r="L1118" i="3"/>
  <c r="M1118" i="3" s="1"/>
  <c r="G1335" i="3"/>
  <c r="I1334" i="3"/>
  <c r="D1023" i="2"/>
  <c r="E1022" i="2"/>
  <c r="F1023" i="2"/>
  <c r="F2007" i="2"/>
  <c r="D2007" i="2"/>
  <c r="E2006" i="2"/>
  <c r="G1013" i="2"/>
  <c r="G1336" i="3" l="1"/>
  <c r="I1335" i="3"/>
  <c r="H1119" i="3"/>
  <c r="J1118" i="3"/>
  <c r="K1118" i="3" s="1"/>
  <c r="L1119" i="3"/>
  <c r="M1119" i="3" s="1"/>
  <c r="D2008" i="2"/>
  <c r="E2007" i="2"/>
  <c r="F2008" i="2"/>
  <c r="E1023" i="2"/>
  <c r="F1024" i="2"/>
  <c r="D1024" i="2"/>
  <c r="G1014" i="2"/>
  <c r="H1120" i="3" l="1"/>
  <c r="J1119" i="3"/>
  <c r="K1119" i="3" s="1"/>
  <c r="L1120" i="3"/>
  <c r="M1120" i="3" s="1"/>
  <c r="G1337" i="3"/>
  <c r="I1336" i="3"/>
  <c r="D1025" i="2"/>
  <c r="F1025" i="2"/>
  <c r="E1024" i="2"/>
  <c r="D2009" i="2"/>
  <c r="E2008" i="2"/>
  <c r="F2009" i="2"/>
  <c r="G1015" i="2"/>
  <c r="G1338" i="3" l="1"/>
  <c r="I1337" i="3"/>
  <c r="H1121" i="3"/>
  <c r="J1120" i="3"/>
  <c r="K1120" i="3" s="1"/>
  <c r="L1121" i="3"/>
  <c r="M1121" i="3" s="1"/>
  <c r="E2009" i="2"/>
  <c r="D2010" i="2"/>
  <c r="F2010" i="2"/>
  <c r="F1026" i="2"/>
  <c r="D1026" i="2"/>
  <c r="E1025" i="2"/>
  <c r="G1016" i="2"/>
  <c r="H1122" i="3" l="1"/>
  <c r="J1121" i="3"/>
  <c r="K1121" i="3" s="1"/>
  <c r="L1122" i="3"/>
  <c r="M1122" i="3" s="1"/>
  <c r="G1339" i="3"/>
  <c r="I1338" i="3"/>
  <c r="E1026" i="2"/>
  <c r="F1027" i="2"/>
  <c r="D1027" i="2"/>
  <c r="E2010" i="2"/>
  <c r="D2011" i="2"/>
  <c r="F2011" i="2"/>
  <c r="G1017" i="2"/>
  <c r="G1340" i="3" l="1"/>
  <c r="I1339" i="3"/>
  <c r="H1123" i="3"/>
  <c r="J1122" i="3"/>
  <c r="K1122" i="3" s="1"/>
  <c r="L1123" i="3"/>
  <c r="M1123" i="3" s="1"/>
  <c r="F2012" i="2"/>
  <c r="E2011" i="2"/>
  <c r="D2012" i="2"/>
  <c r="F1028" i="2"/>
  <c r="D1028" i="2"/>
  <c r="E1027" i="2"/>
  <c r="G1018" i="2"/>
  <c r="H1124" i="3" l="1"/>
  <c r="J1123" i="3"/>
  <c r="K1123" i="3" s="1"/>
  <c r="L1124" i="3"/>
  <c r="M1124" i="3" s="1"/>
  <c r="G1341" i="3"/>
  <c r="I1340" i="3"/>
  <c r="E1028" i="2"/>
  <c r="F1029" i="2"/>
  <c r="D1029" i="2"/>
  <c r="D2013" i="2"/>
  <c r="F2013" i="2"/>
  <c r="E2012" i="2"/>
  <c r="G1019" i="2"/>
  <c r="G1342" i="3" l="1"/>
  <c r="I1341" i="3"/>
  <c r="H1125" i="3"/>
  <c r="J1124" i="3"/>
  <c r="K1124" i="3" s="1"/>
  <c r="L1125" i="3"/>
  <c r="M1125" i="3" s="1"/>
  <c r="E2013" i="2"/>
  <c r="D2014" i="2"/>
  <c r="F2014" i="2"/>
  <c r="D1030" i="2"/>
  <c r="F1030" i="2"/>
  <c r="E1029" i="2"/>
  <c r="G1020" i="2"/>
  <c r="H1126" i="3" l="1"/>
  <c r="J1125" i="3"/>
  <c r="K1125" i="3" s="1"/>
  <c r="L1126" i="3"/>
  <c r="M1126" i="3" s="1"/>
  <c r="G1343" i="3"/>
  <c r="I1342" i="3"/>
  <c r="E1030" i="2"/>
  <c r="F1031" i="2"/>
  <c r="D1031" i="2"/>
  <c r="D2015" i="2"/>
  <c r="F2015" i="2"/>
  <c r="E2014" i="2"/>
  <c r="G1021" i="2"/>
  <c r="G1344" i="3" l="1"/>
  <c r="I1343" i="3"/>
  <c r="H1127" i="3"/>
  <c r="J1126" i="3"/>
  <c r="K1126" i="3" s="1"/>
  <c r="L1127" i="3"/>
  <c r="M1127" i="3" s="1"/>
  <c r="E2015" i="2"/>
  <c r="F2016" i="2"/>
  <c r="D2016" i="2"/>
  <c r="E1031" i="2"/>
  <c r="F1032" i="2"/>
  <c r="D1032" i="2"/>
  <c r="G1022" i="2"/>
  <c r="H1128" i="3" l="1"/>
  <c r="J1127" i="3"/>
  <c r="K1127" i="3" s="1"/>
  <c r="L1128" i="3"/>
  <c r="M1128" i="3" s="1"/>
  <c r="G1345" i="3"/>
  <c r="I1344" i="3"/>
  <c r="F1033" i="2"/>
  <c r="E1032" i="2"/>
  <c r="D1033" i="2"/>
  <c r="E2016" i="2"/>
  <c r="F2017" i="2"/>
  <c r="D2017" i="2"/>
  <c r="G1023" i="2"/>
  <c r="G1346" i="3" l="1"/>
  <c r="I1345" i="3"/>
  <c r="H1129" i="3"/>
  <c r="J1128" i="3"/>
  <c r="K1128" i="3" s="1"/>
  <c r="L1129" i="3"/>
  <c r="M1129" i="3" s="1"/>
  <c r="D2018" i="2"/>
  <c r="E2017" i="2"/>
  <c r="F2018" i="2"/>
  <c r="E1033" i="2"/>
  <c r="D1034" i="2"/>
  <c r="F1034" i="2"/>
  <c r="G1024" i="2"/>
  <c r="H1130" i="3" l="1"/>
  <c r="J1129" i="3"/>
  <c r="K1129" i="3" s="1"/>
  <c r="L1130" i="3"/>
  <c r="M1130" i="3" s="1"/>
  <c r="G1347" i="3"/>
  <c r="I1346" i="3"/>
  <c r="E1034" i="2"/>
  <c r="D1035" i="2"/>
  <c r="F1035" i="2"/>
  <c r="D2019" i="2"/>
  <c r="E2018" i="2"/>
  <c r="F2019" i="2"/>
  <c r="G1025" i="2"/>
  <c r="G1348" i="3" l="1"/>
  <c r="I1347" i="3"/>
  <c r="H1131" i="3"/>
  <c r="J1130" i="3"/>
  <c r="K1130" i="3" s="1"/>
  <c r="L1131" i="3"/>
  <c r="M1131" i="3" s="1"/>
  <c r="D2020" i="2"/>
  <c r="E2019" i="2"/>
  <c r="F2020" i="2"/>
  <c r="F1036" i="2"/>
  <c r="E1035" i="2"/>
  <c r="D1036" i="2"/>
  <c r="G1026" i="2"/>
  <c r="H1132" i="3" l="1"/>
  <c r="J1131" i="3"/>
  <c r="K1131" i="3" s="1"/>
  <c r="L1132" i="3"/>
  <c r="M1132" i="3" s="1"/>
  <c r="G1349" i="3"/>
  <c r="I1348" i="3"/>
  <c r="D1037" i="2"/>
  <c r="F1037" i="2"/>
  <c r="E1036" i="2"/>
  <c r="F2021" i="2"/>
  <c r="D2021" i="2"/>
  <c r="E2020" i="2"/>
  <c r="G1027" i="2"/>
  <c r="G1350" i="3" l="1"/>
  <c r="I1349" i="3"/>
  <c r="H1133" i="3"/>
  <c r="J1132" i="3"/>
  <c r="K1132" i="3" s="1"/>
  <c r="L1133" i="3"/>
  <c r="M1133" i="3" s="1"/>
  <c r="D2022" i="2"/>
  <c r="F2022" i="2"/>
  <c r="E2021" i="2"/>
  <c r="E1037" i="2"/>
  <c r="F1038" i="2"/>
  <c r="D1038" i="2"/>
  <c r="G1028" i="2"/>
  <c r="H1134" i="3" l="1"/>
  <c r="J1133" i="3"/>
  <c r="K1133" i="3" s="1"/>
  <c r="L1134" i="3"/>
  <c r="M1134" i="3" s="1"/>
  <c r="G1351" i="3"/>
  <c r="I1350" i="3"/>
  <c r="F1039" i="2"/>
  <c r="D1039" i="2"/>
  <c r="E1038" i="2"/>
  <c r="F2023" i="2"/>
  <c r="E2022" i="2"/>
  <c r="D2023" i="2"/>
  <c r="G1029" i="2"/>
  <c r="G1352" i="3" l="1"/>
  <c r="I1351" i="3"/>
  <c r="H1135" i="3"/>
  <c r="J1134" i="3"/>
  <c r="K1134" i="3" s="1"/>
  <c r="L1135" i="3"/>
  <c r="M1135" i="3" s="1"/>
  <c r="F2024" i="2"/>
  <c r="E2023" i="2"/>
  <c r="D2024" i="2"/>
  <c r="D1040" i="2"/>
  <c r="E1039" i="2"/>
  <c r="F1040" i="2"/>
  <c r="G1030" i="2"/>
  <c r="H1136" i="3" l="1"/>
  <c r="J1135" i="3"/>
  <c r="K1135" i="3" s="1"/>
  <c r="L1136" i="3"/>
  <c r="M1136" i="3" s="1"/>
  <c r="G1353" i="3"/>
  <c r="I1352" i="3"/>
  <c r="D1041" i="2"/>
  <c r="F1041" i="2"/>
  <c r="E1040" i="2"/>
  <c r="D2025" i="2"/>
  <c r="F2025" i="2"/>
  <c r="E2024" i="2"/>
  <c r="G1031" i="2"/>
  <c r="G1354" i="3" l="1"/>
  <c r="I1353" i="3"/>
  <c r="H1137" i="3"/>
  <c r="J1136" i="3"/>
  <c r="K1136" i="3" s="1"/>
  <c r="L1137" i="3"/>
  <c r="M1137" i="3" s="1"/>
  <c r="E2025" i="2"/>
  <c r="D2026" i="2"/>
  <c r="F2026" i="2"/>
  <c r="E1041" i="2"/>
  <c r="F1042" i="2"/>
  <c r="D1042" i="2"/>
  <c r="G1032" i="2"/>
  <c r="H1138" i="3" l="1"/>
  <c r="J1137" i="3"/>
  <c r="K1137" i="3" s="1"/>
  <c r="L1138" i="3"/>
  <c r="M1138" i="3" s="1"/>
  <c r="G1355" i="3"/>
  <c r="I1354" i="3"/>
  <c r="F1043" i="2"/>
  <c r="D1043" i="2"/>
  <c r="E1042" i="2"/>
  <c r="D2027" i="2"/>
  <c r="F2027" i="2"/>
  <c r="E2026" i="2"/>
  <c r="G1033" i="2"/>
  <c r="G1356" i="3" l="1"/>
  <c r="I1355" i="3"/>
  <c r="H1139" i="3"/>
  <c r="J1138" i="3"/>
  <c r="K1138" i="3" s="1"/>
  <c r="L1139" i="3"/>
  <c r="M1139" i="3" s="1"/>
  <c r="E1043" i="2"/>
  <c r="D1044" i="2"/>
  <c r="F1044" i="2"/>
  <c r="E2027" i="2"/>
  <c r="D2028" i="2"/>
  <c r="F2028" i="2"/>
  <c r="G1034" i="2"/>
  <c r="H1140" i="3" l="1"/>
  <c r="J1139" i="3"/>
  <c r="K1139" i="3" s="1"/>
  <c r="L1140" i="3"/>
  <c r="M1140" i="3" s="1"/>
  <c r="G1357" i="3"/>
  <c r="I1356" i="3"/>
  <c r="D2029" i="2"/>
  <c r="E2028" i="2"/>
  <c r="F2029" i="2"/>
  <c r="F1045" i="2"/>
  <c r="E1044" i="2"/>
  <c r="D1045" i="2"/>
  <c r="G1035" i="2"/>
  <c r="G1358" i="3" l="1"/>
  <c r="I1357" i="3"/>
  <c r="H1141" i="3"/>
  <c r="J1140" i="3"/>
  <c r="K1140" i="3" s="1"/>
  <c r="L1141" i="3"/>
  <c r="M1141" i="3" s="1"/>
  <c r="D1046" i="2"/>
  <c r="F1046" i="2"/>
  <c r="E1045" i="2"/>
  <c r="D2030" i="2"/>
  <c r="E2029" i="2"/>
  <c r="F2030" i="2"/>
  <c r="G1036" i="2"/>
  <c r="H1142" i="3" l="1"/>
  <c r="J1141" i="3"/>
  <c r="K1141" i="3" s="1"/>
  <c r="L1142" i="3"/>
  <c r="M1142" i="3" s="1"/>
  <c r="G1359" i="3"/>
  <c r="I1358" i="3"/>
  <c r="F2031" i="2"/>
  <c r="D2031" i="2"/>
  <c r="E2030" i="2"/>
  <c r="E1046" i="2"/>
  <c r="F1047" i="2"/>
  <c r="D1047" i="2"/>
  <c r="G1037" i="2"/>
  <c r="G1360" i="3" l="1"/>
  <c r="I1359" i="3"/>
  <c r="H1143" i="3"/>
  <c r="J1142" i="3"/>
  <c r="K1142" i="3" s="1"/>
  <c r="L1143" i="3"/>
  <c r="M1143" i="3" s="1"/>
  <c r="F1048" i="2"/>
  <c r="D1048" i="2"/>
  <c r="E1047" i="2"/>
  <c r="D2032" i="2"/>
  <c r="F2032" i="2"/>
  <c r="E2031" i="2"/>
  <c r="G1038" i="2"/>
  <c r="H1144" i="3" l="1"/>
  <c r="J1143" i="3"/>
  <c r="K1143" i="3" s="1"/>
  <c r="L1144" i="3"/>
  <c r="M1144" i="3" s="1"/>
  <c r="G1361" i="3"/>
  <c r="I1360" i="3"/>
  <c r="F2033" i="2"/>
  <c r="D2033" i="2"/>
  <c r="E2032" i="2"/>
  <c r="D1049" i="2"/>
  <c r="E1048" i="2"/>
  <c r="F1049" i="2"/>
  <c r="G1039" i="2"/>
  <c r="G1362" i="3" l="1"/>
  <c r="I1361" i="3"/>
  <c r="H1145" i="3"/>
  <c r="J1144" i="3"/>
  <c r="K1144" i="3" s="1"/>
  <c r="L1145" i="3"/>
  <c r="M1145" i="3" s="1"/>
  <c r="D1050" i="2"/>
  <c r="E1049" i="2"/>
  <c r="F1050" i="2"/>
  <c r="E2033" i="2"/>
  <c r="D2034" i="2"/>
  <c r="F2034" i="2"/>
  <c r="G1040" i="2"/>
  <c r="H1146" i="3" l="1"/>
  <c r="J1145" i="3"/>
  <c r="K1145" i="3" s="1"/>
  <c r="L1146" i="3"/>
  <c r="M1146" i="3" s="1"/>
  <c r="G1363" i="3"/>
  <c r="I1362" i="3"/>
  <c r="D2035" i="2"/>
  <c r="F2035" i="2"/>
  <c r="E2034" i="2"/>
  <c r="E1050" i="2"/>
  <c r="F1051" i="2"/>
  <c r="D1051" i="2"/>
  <c r="G1041" i="2"/>
  <c r="G1364" i="3" l="1"/>
  <c r="I1363" i="3"/>
  <c r="H1147" i="3"/>
  <c r="J1146" i="3"/>
  <c r="K1146" i="3" s="1"/>
  <c r="L1147" i="3"/>
  <c r="M1147" i="3" s="1"/>
  <c r="E1051" i="2"/>
  <c r="D1052" i="2"/>
  <c r="F1052" i="2"/>
  <c r="F2036" i="2"/>
  <c r="E2035" i="2"/>
  <c r="D2036" i="2"/>
  <c r="G1042" i="2"/>
  <c r="H1148" i="3" l="1"/>
  <c r="J1147" i="3"/>
  <c r="K1147" i="3" s="1"/>
  <c r="L1148" i="3"/>
  <c r="M1148" i="3" s="1"/>
  <c r="G1365" i="3"/>
  <c r="I1364" i="3"/>
  <c r="F2037" i="2"/>
  <c r="E2036" i="2"/>
  <c r="D2037" i="2"/>
  <c r="E1052" i="2"/>
  <c r="F1053" i="2"/>
  <c r="D1053" i="2"/>
  <c r="G1043" i="2"/>
  <c r="G1366" i="3" l="1"/>
  <c r="I1365" i="3"/>
  <c r="H1149" i="3"/>
  <c r="J1148" i="3"/>
  <c r="K1148" i="3" s="1"/>
  <c r="L1149" i="3"/>
  <c r="M1149" i="3" s="1"/>
  <c r="E1053" i="2"/>
  <c r="F1054" i="2"/>
  <c r="D1054" i="2"/>
  <c r="F2038" i="2"/>
  <c r="E2037" i="2"/>
  <c r="D2038" i="2"/>
  <c r="G1044" i="2"/>
  <c r="H1150" i="3" l="1"/>
  <c r="J1149" i="3"/>
  <c r="K1149" i="3" s="1"/>
  <c r="L1150" i="3"/>
  <c r="M1150" i="3" s="1"/>
  <c r="G1367" i="3"/>
  <c r="I1366" i="3"/>
  <c r="F2039" i="2"/>
  <c r="D2039" i="2"/>
  <c r="E2038" i="2"/>
  <c r="F1055" i="2"/>
  <c r="D1055" i="2"/>
  <c r="E1054" i="2"/>
  <c r="G1045" i="2"/>
  <c r="G1368" i="3" l="1"/>
  <c r="I1367" i="3"/>
  <c r="H1151" i="3"/>
  <c r="J1150" i="3"/>
  <c r="K1150" i="3" s="1"/>
  <c r="L1151" i="3"/>
  <c r="M1151" i="3" s="1"/>
  <c r="E1055" i="2"/>
  <c r="D1056" i="2"/>
  <c r="F1056" i="2"/>
  <c r="D2040" i="2"/>
  <c r="E2039" i="2"/>
  <c r="F2040" i="2"/>
  <c r="G1046" i="2"/>
  <c r="H1152" i="3" l="1"/>
  <c r="J1151" i="3"/>
  <c r="K1151" i="3" s="1"/>
  <c r="L1152" i="3"/>
  <c r="M1152" i="3" s="1"/>
  <c r="G1369" i="3"/>
  <c r="I1368" i="3"/>
  <c r="D2041" i="2"/>
  <c r="E2040" i="2"/>
  <c r="F2041" i="2"/>
  <c r="F1057" i="2"/>
  <c r="E1056" i="2"/>
  <c r="D1057" i="2"/>
  <c r="G1047" i="2"/>
  <c r="G1370" i="3" l="1"/>
  <c r="I1369" i="3"/>
  <c r="H1153" i="3"/>
  <c r="J1152" i="3"/>
  <c r="K1152" i="3" s="1"/>
  <c r="L1153" i="3"/>
  <c r="M1153" i="3" s="1"/>
  <c r="D1058" i="2"/>
  <c r="F1058" i="2"/>
  <c r="E1057" i="2"/>
  <c r="E2041" i="2"/>
  <c r="D2042" i="2"/>
  <c r="F2042" i="2"/>
  <c r="G1048" i="2"/>
  <c r="H1154" i="3" l="1"/>
  <c r="J1153" i="3"/>
  <c r="K1153" i="3" s="1"/>
  <c r="L1154" i="3"/>
  <c r="M1154" i="3" s="1"/>
  <c r="G1371" i="3"/>
  <c r="I1370" i="3"/>
  <c r="E2042" i="2"/>
  <c r="D2043" i="2"/>
  <c r="F2043" i="2"/>
  <c r="E1058" i="2"/>
  <c r="D1059" i="2"/>
  <c r="F1059" i="2"/>
  <c r="G1049" i="2"/>
  <c r="G1372" i="3" l="1"/>
  <c r="I1371" i="3"/>
  <c r="H1155" i="3"/>
  <c r="J1154" i="3"/>
  <c r="K1154" i="3" s="1"/>
  <c r="L1155" i="3"/>
  <c r="M1155" i="3" s="1"/>
  <c r="E1059" i="2"/>
  <c r="F1060" i="2"/>
  <c r="D1060" i="2"/>
  <c r="E2043" i="2"/>
  <c r="F2044" i="2"/>
  <c r="D2044" i="2"/>
  <c r="G1050" i="2"/>
  <c r="H1156" i="3" l="1"/>
  <c r="J1155" i="3"/>
  <c r="K1155" i="3" s="1"/>
  <c r="L1156" i="3"/>
  <c r="M1156" i="3" s="1"/>
  <c r="G1373" i="3"/>
  <c r="I1372" i="3"/>
  <c r="E1060" i="2"/>
  <c r="D1061" i="2"/>
  <c r="F1061" i="2"/>
  <c r="E2044" i="2"/>
  <c r="F2045" i="2"/>
  <c r="D2045" i="2"/>
  <c r="G1051" i="2"/>
  <c r="G1374" i="3" l="1"/>
  <c r="I1373" i="3"/>
  <c r="H1157" i="3"/>
  <c r="J1156" i="3"/>
  <c r="K1156" i="3" s="1"/>
  <c r="L1157" i="3"/>
  <c r="M1157" i="3" s="1"/>
  <c r="F2046" i="2"/>
  <c r="D2046" i="2"/>
  <c r="E2045" i="2"/>
  <c r="D1062" i="2"/>
  <c r="E1061" i="2"/>
  <c r="F1062" i="2"/>
  <c r="G1052" i="2"/>
  <c r="H1158" i="3" l="1"/>
  <c r="J1157" i="3"/>
  <c r="K1157" i="3" s="1"/>
  <c r="L1158" i="3"/>
  <c r="M1158" i="3" s="1"/>
  <c r="G1375" i="3"/>
  <c r="I1374" i="3"/>
  <c r="F1063" i="2"/>
  <c r="D1063" i="2"/>
  <c r="E1062" i="2"/>
  <c r="D2047" i="2"/>
  <c r="E2046" i="2"/>
  <c r="F2047" i="2"/>
  <c r="G1053" i="2"/>
  <c r="G1376" i="3" l="1"/>
  <c r="I1375" i="3"/>
  <c r="H1159" i="3"/>
  <c r="J1158" i="3"/>
  <c r="K1158" i="3" s="1"/>
  <c r="L1159" i="3"/>
  <c r="M1159" i="3" s="1"/>
  <c r="D1064" i="2"/>
  <c r="F1064" i="2"/>
  <c r="E1063" i="2"/>
  <c r="F2048" i="2"/>
  <c r="D2048" i="2"/>
  <c r="E2047" i="2"/>
  <c r="G1054" i="2"/>
  <c r="H1160" i="3" l="1"/>
  <c r="J1159" i="3"/>
  <c r="K1159" i="3" s="1"/>
  <c r="L1160" i="3"/>
  <c r="M1160" i="3" s="1"/>
  <c r="G1377" i="3"/>
  <c r="I1376" i="3"/>
  <c r="E2048" i="2"/>
  <c r="D2049" i="2"/>
  <c r="F2049" i="2"/>
  <c r="D1065" i="2"/>
  <c r="F1065" i="2"/>
  <c r="E1064" i="2"/>
  <c r="G1055" i="2"/>
  <c r="G1378" i="3" l="1"/>
  <c r="I1377" i="3"/>
  <c r="H1161" i="3"/>
  <c r="J1160" i="3"/>
  <c r="K1160" i="3" s="1"/>
  <c r="L1161" i="3"/>
  <c r="M1161" i="3" s="1"/>
  <c r="D1066" i="2"/>
  <c r="F1066" i="2"/>
  <c r="E1065" i="2"/>
  <c r="D2050" i="2"/>
  <c r="E2049" i="2"/>
  <c r="F2050" i="2"/>
  <c r="G1056" i="2"/>
  <c r="H1162" i="3" l="1"/>
  <c r="J1161" i="3"/>
  <c r="K1161" i="3" s="1"/>
  <c r="L1162" i="3"/>
  <c r="M1162" i="3" s="1"/>
  <c r="G1379" i="3"/>
  <c r="I1378" i="3"/>
  <c r="E2050" i="2"/>
  <c r="D2051" i="2"/>
  <c r="F2051" i="2"/>
  <c r="F1067" i="2"/>
  <c r="E1066" i="2"/>
  <c r="D1067" i="2"/>
  <c r="G1057" i="2"/>
  <c r="G1380" i="3" l="1"/>
  <c r="I1379" i="3"/>
  <c r="H1163" i="3"/>
  <c r="J1162" i="3"/>
  <c r="K1162" i="3" s="1"/>
  <c r="L1163" i="3"/>
  <c r="M1163" i="3" s="1"/>
  <c r="D1068" i="2"/>
  <c r="E1067" i="2"/>
  <c r="F1068" i="2"/>
  <c r="D2052" i="2"/>
  <c r="F2052" i="2"/>
  <c r="E2051" i="2"/>
  <c r="G1058" i="2"/>
  <c r="H1164" i="3" l="1"/>
  <c r="J1163" i="3"/>
  <c r="K1163" i="3" s="1"/>
  <c r="L1164" i="3"/>
  <c r="M1164" i="3" s="1"/>
  <c r="G1381" i="3"/>
  <c r="I1380" i="3"/>
  <c r="F2053" i="2"/>
  <c r="E2052" i="2"/>
  <c r="D2053" i="2"/>
  <c r="F1069" i="2"/>
  <c r="D1069" i="2"/>
  <c r="E1068" i="2"/>
  <c r="G1059" i="2"/>
  <c r="G1382" i="3" l="1"/>
  <c r="I1381" i="3"/>
  <c r="H1165" i="3"/>
  <c r="J1164" i="3"/>
  <c r="K1164" i="3" s="1"/>
  <c r="L1165" i="3"/>
  <c r="M1165" i="3" s="1"/>
  <c r="F1070" i="2"/>
  <c r="D1070" i="2"/>
  <c r="E1069" i="2"/>
  <c r="D2054" i="2"/>
  <c r="E2053" i="2"/>
  <c r="F2054" i="2"/>
  <c r="G1060" i="2"/>
  <c r="H1166" i="3" l="1"/>
  <c r="J1165" i="3"/>
  <c r="K1165" i="3" s="1"/>
  <c r="L1166" i="3"/>
  <c r="M1166" i="3" s="1"/>
  <c r="G1383" i="3"/>
  <c r="I1382" i="3"/>
  <c r="E2054" i="2"/>
  <c r="F2055" i="2"/>
  <c r="D2055" i="2"/>
  <c r="E1070" i="2"/>
  <c r="F1071" i="2"/>
  <c r="D1071" i="2"/>
  <c r="G1061" i="2"/>
  <c r="G1384" i="3" l="1"/>
  <c r="I1383" i="3"/>
  <c r="H1167" i="3"/>
  <c r="J1166" i="3"/>
  <c r="K1166" i="3" s="1"/>
  <c r="L1167" i="3"/>
  <c r="M1167" i="3" s="1"/>
  <c r="F1072" i="2"/>
  <c r="D1072" i="2"/>
  <c r="E1071" i="2"/>
  <c r="D2056" i="2"/>
  <c r="E2055" i="2"/>
  <c r="F2056" i="2"/>
  <c r="G1062" i="2"/>
  <c r="H1168" i="3" l="1"/>
  <c r="J1167" i="3"/>
  <c r="K1167" i="3" s="1"/>
  <c r="L1168" i="3"/>
  <c r="M1168" i="3" s="1"/>
  <c r="G1385" i="3"/>
  <c r="I1384" i="3"/>
  <c r="E2056" i="2"/>
  <c r="D2057" i="2"/>
  <c r="F2057" i="2"/>
  <c r="D1073" i="2"/>
  <c r="F1073" i="2"/>
  <c r="E1072" i="2"/>
  <c r="G1063" i="2"/>
  <c r="G1386" i="3" l="1"/>
  <c r="I1385" i="3"/>
  <c r="H1169" i="3"/>
  <c r="J1168" i="3"/>
  <c r="K1168" i="3" s="1"/>
  <c r="L1169" i="3"/>
  <c r="M1169" i="3" s="1"/>
  <c r="E1073" i="2"/>
  <c r="D1074" i="2"/>
  <c r="F1074" i="2"/>
  <c r="F2058" i="2"/>
  <c r="E2057" i="2"/>
  <c r="D2058" i="2"/>
  <c r="G1064" i="2"/>
  <c r="H1170" i="3" l="1"/>
  <c r="J1169" i="3"/>
  <c r="K1169" i="3" s="1"/>
  <c r="L1170" i="3"/>
  <c r="M1170" i="3" s="1"/>
  <c r="G1387" i="3"/>
  <c r="I1386" i="3"/>
  <c r="D2059" i="2"/>
  <c r="F2059" i="2"/>
  <c r="E2058" i="2"/>
  <c r="D1075" i="2"/>
  <c r="E1074" i="2"/>
  <c r="F1075" i="2"/>
  <c r="G1065" i="2"/>
  <c r="G1388" i="3" l="1"/>
  <c r="I1387" i="3"/>
  <c r="H1171" i="3"/>
  <c r="J1170" i="3"/>
  <c r="K1170" i="3" s="1"/>
  <c r="L1171" i="3"/>
  <c r="M1171" i="3" s="1"/>
  <c r="D1076" i="2"/>
  <c r="F1076" i="2"/>
  <c r="E1075" i="2"/>
  <c r="F2060" i="2"/>
  <c r="D2060" i="2"/>
  <c r="E2059" i="2"/>
  <c r="G1066" i="2"/>
  <c r="H1172" i="3" l="1"/>
  <c r="J1171" i="3"/>
  <c r="K1171" i="3" s="1"/>
  <c r="L1172" i="3"/>
  <c r="M1172" i="3" s="1"/>
  <c r="G1389" i="3"/>
  <c r="I1388" i="3"/>
  <c r="F2061" i="2"/>
  <c r="E2060" i="2"/>
  <c r="D2061" i="2"/>
  <c r="F1077" i="2"/>
  <c r="D1077" i="2"/>
  <c r="E1076" i="2"/>
  <c r="G1067" i="2"/>
  <c r="G1390" i="3" l="1"/>
  <c r="I1389" i="3"/>
  <c r="H1173" i="3"/>
  <c r="J1172" i="3"/>
  <c r="K1172" i="3" s="1"/>
  <c r="L1173" i="3"/>
  <c r="M1173" i="3" s="1"/>
  <c r="E1077" i="2"/>
  <c r="F1078" i="2"/>
  <c r="D1078" i="2"/>
  <c r="D2062" i="2"/>
  <c r="F2062" i="2"/>
  <c r="E2061" i="2"/>
  <c r="G1068" i="2"/>
  <c r="H1174" i="3" l="1"/>
  <c r="J1173" i="3"/>
  <c r="K1173" i="3" s="1"/>
  <c r="L1174" i="3"/>
  <c r="M1174" i="3" s="1"/>
  <c r="G1391" i="3"/>
  <c r="I1390" i="3"/>
  <c r="F2063" i="2"/>
  <c r="D2063" i="2"/>
  <c r="E2062" i="2"/>
  <c r="E1078" i="2"/>
  <c r="D1079" i="2"/>
  <c r="F1079" i="2"/>
  <c r="G1069" i="2"/>
  <c r="G1392" i="3" l="1"/>
  <c r="I1391" i="3"/>
  <c r="H1175" i="3"/>
  <c r="J1174" i="3"/>
  <c r="K1174" i="3" s="1"/>
  <c r="L1175" i="3"/>
  <c r="M1175" i="3" s="1"/>
  <c r="D1080" i="2"/>
  <c r="F1080" i="2"/>
  <c r="E1079" i="2"/>
  <c r="E2063" i="2"/>
  <c r="F2064" i="2"/>
  <c r="D2064" i="2"/>
  <c r="G1070" i="2"/>
  <c r="H1176" i="3" l="1"/>
  <c r="J1175" i="3"/>
  <c r="K1175" i="3" s="1"/>
  <c r="L1176" i="3"/>
  <c r="M1176" i="3" s="1"/>
  <c r="G1393" i="3"/>
  <c r="I1392" i="3"/>
  <c r="F2065" i="2"/>
  <c r="D2065" i="2"/>
  <c r="E2064" i="2"/>
  <c r="E1080" i="2"/>
  <c r="F1081" i="2"/>
  <c r="D1081" i="2"/>
  <c r="G1071" i="2"/>
  <c r="G1394" i="3" l="1"/>
  <c r="I1393" i="3"/>
  <c r="H1177" i="3"/>
  <c r="J1176" i="3"/>
  <c r="K1176" i="3" s="1"/>
  <c r="L1177" i="3"/>
  <c r="M1177" i="3" s="1"/>
  <c r="E1081" i="2"/>
  <c r="D1082" i="2"/>
  <c r="F1082" i="2"/>
  <c r="E2065" i="2"/>
  <c r="D2066" i="2"/>
  <c r="F2066" i="2"/>
  <c r="G1072" i="2"/>
  <c r="H1178" i="3" l="1"/>
  <c r="J1177" i="3"/>
  <c r="K1177" i="3" s="1"/>
  <c r="L1178" i="3"/>
  <c r="M1178" i="3" s="1"/>
  <c r="G1395" i="3"/>
  <c r="I1394" i="3"/>
  <c r="D2067" i="2"/>
  <c r="F2067" i="2"/>
  <c r="E2066" i="2"/>
  <c r="F1083" i="2"/>
  <c r="D1083" i="2"/>
  <c r="E1082" i="2"/>
  <c r="G1073" i="2"/>
  <c r="G1396" i="3" l="1"/>
  <c r="I1395" i="3"/>
  <c r="H1179" i="3"/>
  <c r="J1178" i="3"/>
  <c r="K1178" i="3" s="1"/>
  <c r="L1179" i="3"/>
  <c r="M1179" i="3" s="1"/>
  <c r="E1083" i="2"/>
  <c r="F1084" i="2"/>
  <c r="D1084" i="2"/>
  <c r="D2068" i="2"/>
  <c r="E2067" i="2"/>
  <c r="F2068" i="2"/>
  <c r="G1074" i="2"/>
  <c r="H1180" i="3" l="1"/>
  <c r="J1179" i="3"/>
  <c r="K1179" i="3" s="1"/>
  <c r="L1180" i="3"/>
  <c r="M1180" i="3" s="1"/>
  <c r="G1397" i="3"/>
  <c r="I1396" i="3"/>
  <c r="E2068" i="2"/>
  <c r="F2069" i="2"/>
  <c r="D2069" i="2"/>
  <c r="E1084" i="2"/>
  <c r="D1085" i="2"/>
  <c r="F1085" i="2"/>
  <c r="G1075" i="2"/>
  <c r="G1398" i="3" l="1"/>
  <c r="I1397" i="3"/>
  <c r="H1181" i="3"/>
  <c r="J1180" i="3"/>
  <c r="K1180" i="3" s="1"/>
  <c r="L1181" i="3"/>
  <c r="M1181" i="3" s="1"/>
  <c r="D1086" i="2"/>
  <c r="E1085" i="2"/>
  <c r="F1086" i="2"/>
  <c r="E2069" i="2"/>
  <c r="F2070" i="2"/>
  <c r="D2070" i="2"/>
  <c r="G1076" i="2"/>
  <c r="H1182" i="3" l="1"/>
  <c r="J1181" i="3"/>
  <c r="K1181" i="3" s="1"/>
  <c r="L1182" i="3"/>
  <c r="M1182" i="3" s="1"/>
  <c r="G1399" i="3"/>
  <c r="I1398" i="3"/>
  <c r="D2071" i="2"/>
  <c r="F2071" i="2"/>
  <c r="E2070" i="2"/>
  <c r="E1086" i="2"/>
  <c r="F1087" i="2"/>
  <c r="D1087" i="2"/>
  <c r="G1077" i="2"/>
  <c r="G1400" i="3" l="1"/>
  <c r="I1399" i="3"/>
  <c r="H1183" i="3"/>
  <c r="J1182" i="3"/>
  <c r="K1182" i="3" s="1"/>
  <c r="L1183" i="3"/>
  <c r="M1183" i="3" s="1"/>
  <c r="D1088" i="2"/>
  <c r="F1088" i="2"/>
  <c r="E1087" i="2"/>
  <c r="E2071" i="2"/>
  <c r="D2072" i="2"/>
  <c r="F2072" i="2"/>
  <c r="G1078" i="2"/>
  <c r="H1184" i="3" l="1"/>
  <c r="J1183" i="3"/>
  <c r="K1183" i="3" s="1"/>
  <c r="L1184" i="3"/>
  <c r="M1184" i="3" s="1"/>
  <c r="G1401" i="3"/>
  <c r="I1400" i="3"/>
  <c r="F2073" i="2"/>
  <c r="D2073" i="2"/>
  <c r="E2072" i="2"/>
  <c r="F1089" i="2"/>
  <c r="D1089" i="2"/>
  <c r="E1088" i="2"/>
  <c r="G1079" i="2"/>
  <c r="G1402" i="3" l="1"/>
  <c r="I1401" i="3"/>
  <c r="H1185" i="3"/>
  <c r="J1184" i="3"/>
  <c r="K1184" i="3" s="1"/>
  <c r="L1185" i="3"/>
  <c r="M1185" i="3" s="1"/>
  <c r="F1090" i="2"/>
  <c r="D1090" i="2"/>
  <c r="E1089" i="2"/>
  <c r="D2074" i="2"/>
  <c r="E2073" i="2"/>
  <c r="F2074" i="2"/>
  <c r="G1080" i="2"/>
  <c r="H1186" i="3" l="1"/>
  <c r="J1185" i="3"/>
  <c r="K1185" i="3" s="1"/>
  <c r="L1186" i="3"/>
  <c r="M1186" i="3" s="1"/>
  <c r="G1403" i="3"/>
  <c r="I1402" i="3"/>
  <c r="F2075" i="2"/>
  <c r="E2074" i="2"/>
  <c r="D2075" i="2"/>
  <c r="E1090" i="2"/>
  <c r="F1091" i="2"/>
  <c r="D1091" i="2"/>
  <c r="G1081" i="2"/>
  <c r="G1404" i="3" l="1"/>
  <c r="I1403" i="3"/>
  <c r="H1187" i="3"/>
  <c r="J1186" i="3"/>
  <c r="K1186" i="3" s="1"/>
  <c r="L1187" i="3"/>
  <c r="M1187" i="3" s="1"/>
  <c r="D2076" i="2"/>
  <c r="F2076" i="2"/>
  <c r="E2075" i="2"/>
  <c r="D1092" i="2"/>
  <c r="F1092" i="2"/>
  <c r="E1091" i="2"/>
  <c r="G1082" i="2"/>
  <c r="H1188" i="3" l="1"/>
  <c r="J1187" i="3"/>
  <c r="K1187" i="3" s="1"/>
  <c r="L1188" i="3"/>
  <c r="M1188" i="3" s="1"/>
  <c r="G1405" i="3"/>
  <c r="I1404" i="3"/>
  <c r="D1093" i="2"/>
  <c r="E1092" i="2"/>
  <c r="F1093" i="2"/>
  <c r="F2077" i="2"/>
  <c r="D2077" i="2"/>
  <c r="E2076" i="2"/>
  <c r="G1083" i="2"/>
  <c r="G1406" i="3" l="1"/>
  <c r="I1405" i="3"/>
  <c r="H1189" i="3"/>
  <c r="J1188" i="3"/>
  <c r="K1188" i="3" s="1"/>
  <c r="L1189" i="3"/>
  <c r="M1189" i="3" s="1"/>
  <c r="F2078" i="2"/>
  <c r="D2078" i="2"/>
  <c r="E2077" i="2"/>
  <c r="D1094" i="2"/>
  <c r="E1093" i="2"/>
  <c r="F1094" i="2"/>
  <c r="G1084" i="2"/>
  <c r="H1190" i="3" l="1"/>
  <c r="J1189" i="3"/>
  <c r="K1189" i="3" s="1"/>
  <c r="L1190" i="3"/>
  <c r="M1190" i="3" s="1"/>
  <c r="G1407" i="3"/>
  <c r="I1406" i="3"/>
  <c r="F1095" i="2"/>
  <c r="D1095" i="2"/>
  <c r="E1094" i="2"/>
  <c r="D2079" i="2"/>
  <c r="F2079" i="2"/>
  <c r="E2078" i="2"/>
  <c r="G1085" i="2"/>
  <c r="G1408" i="3" l="1"/>
  <c r="I1407" i="3"/>
  <c r="H1191" i="3"/>
  <c r="J1190" i="3"/>
  <c r="K1190" i="3" s="1"/>
  <c r="L1191" i="3"/>
  <c r="M1191" i="3" s="1"/>
  <c r="E2079" i="2"/>
  <c r="F2080" i="2"/>
  <c r="D2080" i="2"/>
  <c r="F1096" i="2"/>
  <c r="D1096" i="2"/>
  <c r="E1095" i="2"/>
  <c r="G1086" i="2"/>
  <c r="H1192" i="3" l="1"/>
  <c r="J1191" i="3"/>
  <c r="K1191" i="3" s="1"/>
  <c r="L1192" i="3"/>
  <c r="M1192" i="3" s="1"/>
  <c r="G1409" i="3"/>
  <c r="I1408" i="3"/>
  <c r="D1097" i="2"/>
  <c r="F1097" i="2"/>
  <c r="E1096" i="2"/>
  <c r="D2081" i="2"/>
  <c r="E2080" i="2"/>
  <c r="F2081" i="2"/>
  <c r="G1087" i="2"/>
  <c r="G1410" i="3" l="1"/>
  <c r="I1409" i="3"/>
  <c r="H1193" i="3"/>
  <c r="J1192" i="3"/>
  <c r="K1192" i="3" s="1"/>
  <c r="L1193" i="3"/>
  <c r="M1193" i="3" s="1"/>
  <c r="F2082" i="2"/>
  <c r="D2082" i="2"/>
  <c r="E2081" i="2"/>
  <c r="D1098" i="2"/>
  <c r="E1097" i="2"/>
  <c r="F1098" i="2"/>
  <c r="G1088" i="2"/>
  <c r="H1194" i="3" l="1"/>
  <c r="J1193" i="3"/>
  <c r="K1193" i="3" s="1"/>
  <c r="L1194" i="3"/>
  <c r="M1194" i="3" s="1"/>
  <c r="G1411" i="3"/>
  <c r="I1410" i="3"/>
  <c r="F1099" i="2"/>
  <c r="E1098" i="2"/>
  <c r="D1099" i="2"/>
  <c r="F2083" i="2"/>
  <c r="E2082" i="2"/>
  <c r="D2083" i="2"/>
  <c r="G1089" i="2"/>
  <c r="G1412" i="3" l="1"/>
  <c r="I1411" i="3"/>
  <c r="H1195" i="3"/>
  <c r="J1194" i="3"/>
  <c r="K1194" i="3" s="1"/>
  <c r="L1195" i="3"/>
  <c r="M1195" i="3" s="1"/>
  <c r="D2084" i="2"/>
  <c r="E2083" i="2"/>
  <c r="F2084" i="2"/>
  <c r="D1100" i="2"/>
  <c r="E1099" i="2"/>
  <c r="F1100" i="2"/>
  <c r="G1090" i="2"/>
  <c r="H1196" i="3" l="1"/>
  <c r="J1195" i="3"/>
  <c r="K1195" i="3" s="1"/>
  <c r="L1196" i="3"/>
  <c r="M1196" i="3" s="1"/>
  <c r="G1413" i="3"/>
  <c r="I1412" i="3"/>
  <c r="E1100" i="2"/>
  <c r="F1101" i="2"/>
  <c r="D1101" i="2"/>
  <c r="E2084" i="2"/>
  <c r="F2085" i="2"/>
  <c r="D2085" i="2"/>
  <c r="G1091" i="2"/>
  <c r="G1414" i="3" l="1"/>
  <c r="I1413" i="3"/>
  <c r="H1197" i="3"/>
  <c r="J1196" i="3"/>
  <c r="K1196" i="3" s="1"/>
  <c r="L1197" i="3"/>
  <c r="M1197" i="3" s="1"/>
  <c r="E2085" i="2"/>
  <c r="F2086" i="2"/>
  <c r="D2086" i="2"/>
  <c r="D1102" i="2"/>
  <c r="E1101" i="2"/>
  <c r="F1102" i="2"/>
  <c r="G1092" i="2"/>
  <c r="H1198" i="3" l="1"/>
  <c r="J1197" i="3"/>
  <c r="K1197" i="3" s="1"/>
  <c r="L1198" i="3"/>
  <c r="M1198" i="3" s="1"/>
  <c r="G1415" i="3"/>
  <c r="I1414" i="3"/>
  <c r="D1103" i="2"/>
  <c r="E1102" i="2"/>
  <c r="F1103" i="2"/>
  <c r="E2086" i="2"/>
  <c r="F2087" i="2"/>
  <c r="D2087" i="2"/>
  <c r="G1093" i="2"/>
  <c r="G1416" i="3" l="1"/>
  <c r="I1415" i="3"/>
  <c r="H1199" i="3"/>
  <c r="J1198" i="3"/>
  <c r="K1198" i="3" s="1"/>
  <c r="L1199" i="3"/>
  <c r="M1199" i="3" s="1"/>
  <c r="E2087" i="2"/>
  <c r="F2088" i="2"/>
  <c r="D2088" i="2"/>
  <c r="E1103" i="2"/>
  <c r="F1104" i="2"/>
  <c r="D1104" i="2"/>
  <c r="G1094" i="2"/>
  <c r="H1200" i="3" l="1"/>
  <c r="J1199" i="3"/>
  <c r="K1199" i="3" s="1"/>
  <c r="L1200" i="3"/>
  <c r="M1200" i="3" s="1"/>
  <c r="G1417" i="3"/>
  <c r="I1416" i="3"/>
  <c r="D1105" i="2"/>
  <c r="E1104" i="2"/>
  <c r="F1105" i="2"/>
  <c r="F2089" i="2"/>
  <c r="E2088" i="2"/>
  <c r="D2089" i="2"/>
  <c r="G1095" i="2"/>
  <c r="G1418" i="3" l="1"/>
  <c r="I1417" i="3"/>
  <c r="H1201" i="3"/>
  <c r="J1200" i="3"/>
  <c r="K1200" i="3" s="1"/>
  <c r="L1201" i="3"/>
  <c r="M1201" i="3" s="1"/>
  <c r="E2089" i="2"/>
  <c r="F2090" i="2"/>
  <c r="D2090" i="2"/>
  <c r="D1106" i="2"/>
  <c r="E1105" i="2"/>
  <c r="F1106" i="2"/>
  <c r="G1096" i="2"/>
  <c r="H1202" i="3" l="1"/>
  <c r="J1201" i="3"/>
  <c r="K1201" i="3" s="1"/>
  <c r="L1202" i="3"/>
  <c r="M1202" i="3" s="1"/>
  <c r="G1419" i="3"/>
  <c r="I1418" i="3"/>
  <c r="D2091" i="2"/>
  <c r="F2091" i="2"/>
  <c r="E2090" i="2"/>
  <c r="D1107" i="2"/>
  <c r="E1106" i="2"/>
  <c r="F1107" i="2"/>
  <c r="G1097" i="2"/>
  <c r="G1420" i="3" l="1"/>
  <c r="I1419" i="3"/>
  <c r="H1203" i="3"/>
  <c r="J1202" i="3"/>
  <c r="K1202" i="3" s="1"/>
  <c r="L1203" i="3"/>
  <c r="M1203" i="3" s="1"/>
  <c r="D1108" i="2"/>
  <c r="E1107" i="2"/>
  <c r="F1108" i="2"/>
  <c r="D2092" i="2"/>
  <c r="F2092" i="2"/>
  <c r="E2091" i="2"/>
  <c r="G1098" i="2"/>
  <c r="H1204" i="3" l="1"/>
  <c r="J1203" i="3"/>
  <c r="K1203" i="3" s="1"/>
  <c r="L1204" i="3"/>
  <c r="M1204" i="3" s="1"/>
  <c r="G1421" i="3"/>
  <c r="I1420" i="3"/>
  <c r="D2093" i="2"/>
  <c r="F2093" i="2"/>
  <c r="E2092" i="2"/>
  <c r="D1109" i="2"/>
  <c r="E1108" i="2"/>
  <c r="F1109" i="2"/>
  <c r="G1099" i="2"/>
  <c r="G1422" i="3" l="1"/>
  <c r="I1421" i="3"/>
  <c r="H1205" i="3"/>
  <c r="J1204" i="3"/>
  <c r="K1204" i="3" s="1"/>
  <c r="L1205" i="3"/>
  <c r="M1205" i="3" s="1"/>
  <c r="E1109" i="2"/>
  <c r="F1110" i="2"/>
  <c r="D1110" i="2"/>
  <c r="E2093" i="2"/>
  <c r="F2094" i="2"/>
  <c r="D2094" i="2"/>
  <c r="G1100" i="2"/>
  <c r="H1206" i="3" l="1"/>
  <c r="J1205" i="3"/>
  <c r="K1205" i="3" s="1"/>
  <c r="L1206" i="3"/>
  <c r="M1206" i="3" s="1"/>
  <c r="G1423" i="3"/>
  <c r="I1422" i="3"/>
  <c r="F2095" i="2"/>
  <c r="D2095" i="2"/>
  <c r="E2094" i="2"/>
  <c r="D1111" i="2"/>
  <c r="E1110" i="2"/>
  <c r="F1111" i="2"/>
  <c r="G1101" i="2"/>
  <c r="G1424" i="3" l="1"/>
  <c r="I1423" i="3"/>
  <c r="H1207" i="3"/>
  <c r="J1206" i="3"/>
  <c r="K1206" i="3" s="1"/>
  <c r="L1207" i="3"/>
  <c r="M1207" i="3" s="1"/>
  <c r="F1112" i="2"/>
  <c r="D1112" i="2"/>
  <c r="E1111" i="2"/>
  <c r="E2095" i="2"/>
  <c r="F2096" i="2"/>
  <c r="D2096" i="2"/>
  <c r="G1102" i="2"/>
  <c r="H1208" i="3" l="1"/>
  <c r="J1207" i="3"/>
  <c r="K1207" i="3" s="1"/>
  <c r="L1208" i="3"/>
  <c r="M1208" i="3" s="1"/>
  <c r="G1425" i="3"/>
  <c r="I1424" i="3"/>
  <c r="E2096" i="2"/>
  <c r="F2097" i="2"/>
  <c r="D2097" i="2"/>
  <c r="D1113" i="2"/>
  <c r="F1113" i="2"/>
  <c r="E1112" i="2"/>
  <c r="G1103" i="2"/>
  <c r="G1426" i="3" l="1"/>
  <c r="I1425" i="3"/>
  <c r="H1209" i="3"/>
  <c r="J1208" i="3"/>
  <c r="K1208" i="3" s="1"/>
  <c r="L1209" i="3"/>
  <c r="M1209" i="3" s="1"/>
  <c r="E1113" i="2"/>
  <c r="F1114" i="2"/>
  <c r="D1114" i="2"/>
  <c r="E2097" i="2"/>
  <c r="D2098" i="2"/>
  <c r="F2098" i="2"/>
  <c r="G1104" i="2"/>
  <c r="H1210" i="3" l="1"/>
  <c r="J1209" i="3"/>
  <c r="K1209" i="3" s="1"/>
  <c r="L1210" i="3"/>
  <c r="M1210" i="3" s="1"/>
  <c r="G1427" i="3"/>
  <c r="I1426" i="3"/>
  <c r="D2099" i="2"/>
  <c r="E2098" i="2"/>
  <c r="F2099" i="2"/>
  <c r="F1115" i="2"/>
  <c r="E1114" i="2"/>
  <c r="D1115" i="2"/>
  <c r="G1105" i="2"/>
  <c r="G1428" i="3" l="1"/>
  <c r="I1427" i="3"/>
  <c r="H1211" i="3"/>
  <c r="J1210" i="3"/>
  <c r="K1210" i="3" s="1"/>
  <c r="L1211" i="3"/>
  <c r="M1211" i="3" s="1"/>
  <c r="D1116" i="2"/>
  <c r="E1115" i="2"/>
  <c r="F1116" i="2"/>
  <c r="D2100" i="2"/>
  <c r="E2099" i="2"/>
  <c r="F2100" i="2"/>
  <c r="G1106" i="2"/>
  <c r="H1212" i="3" l="1"/>
  <c r="J1211" i="3"/>
  <c r="K1211" i="3" s="1"/>
  <c r="L1212" i="3"/>
  <c r="M1212" i="3" s="1"/>
  <c r="G1429" i="3"/>
  <c r="I1428" i="3"/>
  <c r="F2101" i="2"/>
  <c r="E2100" i="2"/>
  <c r="D2101" i="2"/>
  <c r="E1116" i="2"/>
  <c r="F1117" i="2"/>
  <c r="D1117" i="2"/>
  <c r="G1107" i="2"/>
  <c r="G1430" i="3" l="1"/>
  <c r="I1429" i="3"/>
  <c r="H1213" i="3"/>
  <c r="J1212" i="3"/>
  <c r="K1212" i="3" s="1"/>
  <c r="L1213" i="3"/>
  <c r="M1213" i="3" s="1"/>
  <c r="E1117" i="2"/>
  <c r="F1118" i="2"/>
  <c r="D1118" i="2"/>
  <c r="F2102" i="2"/>
  <c r="D2102" i="2"/>
  <c r="E2101" i="2"/>
  <c r="G1108" i="2"/>
  <c r="H1214" i="3" l="1"/>
  <c r="J1213" i="3"/>
  <c r="K1213" i="3" s="1"/>
  <c r="L1214" i="3"/>
  <c r="M1214" i="3" s="1"/>
  <c r="I1430" i="3"/>
  <c r="G1431" i="3"/>
  <c r="F2103" i="2"/>
  <c r="D2103" i="2"/>
  <c r="E2102" i="2"/>
  <c r="F1119" i="2"/>
  <c r="E1118" i="2"/>
  <c r="D1119" i="2"/>
  <c r="G1109" i="2"/>
  <c r="G1432" i="3" l="1"/>
  <c r="I1431" i="3"/>
  <c r="H1215" i="3"/>
  <c r="J1214" i="3"/>
  <c r="K1214" i="3" s="1"/>
  <c r="L1215" i="3"/>
  <c r="M1215" i="3" s="1"/>
  <c r="D1120" i="2"/>
  <c r="F1120" i="2"/>
  <c r="E1119" i="2"/>
  <c r="F2104" i="2"/>
  <c r="D2104" i="2"/>
  <c r="E2103" i="2"/>
  <c r="G1110" i="2"/>
  <c r="H1216" i="3" l="1"/>
  <c r="J1215" i="3"/>
  <c r="K1215" i="3" s="1"/>
  <c r="L1216" i="3"/>
  <c r="M1216" i="3" s="1"/>
  <c r="G1433" i="3"/>
  <c r="I1432" i="3"/>
  <c r="E2104" i="2"/>
  <c r="F2105" i="2"/>
  <c r="D2105" i="2"/>
  <c r="D1121" i="2"/>
  <c r="F1121" i="2"/>
  <c r="E1120" i="2"/>
  <c r="G1111" i="2"/>
  <c r="G1434" i="3" l="1"/>
  <c r="I1433" i="3"/>
  <c r="H1217" i="3"/>
  <c r="J1216" i="3"/>
  <c r="K1216" i="3" s="1"/>
  <c r="L1217" i="3"/>
  <c r="M1217" i="3" s="1"/>
  <c r="E1121" i="2"/>
  <c r="D1122" i="2"/>
  <c r="F1122" i="2"/>
  <c r="D2106" i="2"/>
  <c r="E2105" i="2"/>
  <c r="F2106" i="2"/>
  <c r="G1112" i="2"/>
  <c r="H1218" i="3" l="1"/>
  <c r="J1217" i="3"/>
  <c r="K1217" i="3" s="1"/>
  <c r="L1218" i="3"/>
  <c r="M1218" i="3" s="1"/>
  <c r="G1435" i="3"/>
  <c r="I1434" i="3"/>
  <c r="F2107" i="2"/>
  <c r="D2107" i="2"/>
  <c r="E2106" i="2"/>
  <c r="E1122" i="2"/>
  <c r="F1123" i="2"/>
  <c r="D1123" i="2"/>
  <c r="G1113" i="2"/>
  <c r="G1436" i="3" l="1"/>
  <c r="I1435" i="3"/>
  <c r="H1219" i="3"/>
  <c r="J1218" i="3"/>
  <c r="K1218" i="3" s="1"/>
  <c r="L1219" i="3"/>
  <c r="M1219" i="3" s="1"/>
  <c r="D1124" i="2"/>
  <c r="F1124" i="2"/>
  <c r="E1123" i="2"/>
  <c r="D2108" i="2"/>
  <c r="E2107" i="2"/>
  <c r="F2108" i="2"/>
  <c r="G1114" i="2"/>
  <c r="H1220" i="3" l="1"/>
  <c r="J1219" i="3"/>
  <c r="K1219" i="3" s="1"/>
  <c r="L1220" i="3"/>
  <c r="M1220" i="3" s="1"/>
  <c r="G1437" i="3"/>
  <c r="I1436" i="3"/>
  <c r="F2109" i="2"/>
  <c r="D2109" i="2"/>
  <c r="E2108" i="2"/>
  <c r="F1125" i="2"/>
  <c r="D1125" i="2"/>
  <c r="E1124" i="2"/>
  <c r="G1115" i="2"/>
  <c r="H1221" i="3" l="1"/>
  <c r="J1220" i="3"/>
  <c r="K1220" i="3" s="1"/>
  <c r="L1221" i="3"/>
  <c r="M1221" i="3" s="1"/>
  <c r="G1438" i="3"/>
  <c r="I1437" i="3"/>
  <c r="E1125" i="2"/>
  <c r="F1126" i="2"/>
  <c r="D1126" i="2"/>
  <c r="F2110" i="2"/>
  <c r="D2110" i="2"/>
  <c r="E2109" i="2"/>
  <c r="G1116" i="2"/>
  <c r="H1222" i="3" l="1"/>
  <c r="J1221" i="3"/>
  <c r="K1221" i="3" s="1"/>
  <c r="L1222" i="3"/>
  <c r="M1222" i="3" s="1"/>
  <c r="G1439" i="3"/>
  <c r="I1438" i="3"/>
  <c r="D1127" i="2"/>
  <c r="E1126" i="2"/>
  <c r="F1127" i="2"/>
  <c r="E2110" i="2"/>
  <c r="F2111" i="2"/>
  <c r="D2111" i="2"/>
  <c r="G1117" i="2"/>
  <c r="G1440" i="3" l="1"/>
  <c r="I1439" i="3"/>
  <c r="H1223" i="3"/>
  <c r="J1222" i="3"/>
  <c r="K1222" i="3" s="1"/>
  <c r="L1223" i="3"/>
  <c r="M1223" i="3" s="1"/>
  <c r="F2112" i="2"/>
  <c r="D2112" i="2"/>
  <c r="E2111" i="2"/>
  <c r="D1128" i="2"/>
  <c r="E1127" i="2"/>
  <c r="F1128" i="2"/>
  <c r="G1118" i="2"/>
  <c r="G1441" i="3" l="1"/>
  <c r="I1440" i="3"/>
  <c r="H1224" i="3"/>
  <c r="J1223" i="3"/>
  <c r="K1223" i="3" s="1"/>
  <c r="L1224" i="3"/>
  <c r="M1224" i="3" s="1"/>
  <c r="F1129" i="2"/>
  <c r="E1128" i="2"/>
  <c r="D1129" i="2"/>
  <c r="D2113" i="2"/>
  <c r="F2113" i="2"/>
  <c r="E2112" i="2"/>
  <c r="G1119" i="2"/>
  <c r="H1225" i="3" l="1"/>
  <c r="J1224" i="3"/>
  <c r="K1224" i="3" s="1"/>
  <c r="L1225" i="3"/>
  <c r="M1225" i="3" s="1"/>
  <c r="G1442" i="3"/>
  <c r="I1441" i="3"/>
  <c r="D2114" i="2"/>
  <c r="F2114" i="2"/>
  <c r="E2113" i="2"/>
  <c r="D1130" i="2"/>
  <c r="F1130" i="2"/>
  <c r="E1129" i="2"/>
  <c r="G1120" i="2"/>
  <c r="G1443" i="3" l="1"/>
  <c r="I1442" i="3"/>
  <c r="H1226" i="3"/>
  <c r="J1225" i="3"/>
  <c r="K1225" i="3" s="1"/>
  <c r="L1226" i="3"/>
  <c r="M1226" i="3" s="1"/>
  <c r="F1131" i="2"/>
  <c r="D1131" i="2"/>
  <c r="E1130" i="2"/>
  <c r="D2115" i="2"/>
  <c r="F2115" i="2"/>
  <c r="E2114" i="2"/>
  <c r="G1121" i="2"/>
  <c r="H1227" i="3" l="1"/>
  <c r="J1226" i="3"/>
  <c r="K1226" i="3" s="1"/>
  <c r="L1227" i="3"/>
  <c r="M1227" i="3" s="1"/>
  <c r="G1444" i="3"/>
  <c r="I1443" i="3"/>
  <c r="E2115" i="2"/>
  <c r="D2116" i="2"/>
  <c r="F2116" i="2"/>
  <c r="F1132" i="2"/>
  <c r="D1132" i="2"/>
  <c r="E1131" i="2"/>
  <c r="G1122" i="2"/>
  <c r="G1445" i="3" l="1"/>
  <c r="I1444" i="3"/>
  <c r="H1228" i="3"/>
  <c r="J1227" i="3"/>
  <c r="K1227" i="3" s="1"/>
  <c r="L1228" i="3"/>
  <c r="M1228" i="3" s="1"/>
  <c r="E1132" i="2"/>
  <c r="D1133" i="2"/>
  <c r="F1133" i="2"/>
  <c r="E2116" i="2"/>
  <c r="F2117" i="2"/>
  <c r="D2117" i="2"/>
  <c r="G1123" i="2"/>
  <c r="H1229" i="3" l="1"/>
  <c r="J1228" i="3"/>
  <c r="K1228" i="3" s="1"/>
  <c r="L1229" i="3"/>
  <c r="M1229" i="3" s="1"/>
  <c r="G1446" i="3"/>
  <c r="I1445" i="3"/>
  <c r="D2118" i="2"/>
  <c r="E2117" i="2"/>
  <c r="F2118" i="2"/>
  <c r="E1133" i="2"/>
  <c r="D1134" i="2"/>
  <c r="F1134" i="2"/>
  <c r="G1124" i="2"/>
  <c r="G1447" i="3" l="1"/>
  <c r="I1446" i="3"/>
  <c r="H1230" i="3"/>
  <c r="J1229" i="3"/>
  <c r="K1229" i="3" s="1"/>
  <c r="L1230" i="3"/>
  <c r="M1230" i="3" s="1"/>
  <c r="D1135" i="2"/>
  <c r="E1134" i="2"/>
  <c r="F1135" i="2"/>
  <c r="D2119" i="2"/>
  <c r="E2118" i="2"/>
  <c r="F2119" i="2"/>
  <c r="G1125" i="2"/>
  <c r="H1231" i="3" l="1"/>
  <c r="J1230" i="3"/>
  <c r="K1230" i="3" s="1"/>
  <c r="L1231" i="3"/>
  <c r="M1231" i="3" s="1"/>
  <c r="G1448" i="3"/>
  <c r="I1447" i="3"/>
  <c r="F2120" i="2"/>
  <c r="E2119" i="2"/>
  <c r="D2120" i="2"/>
  <c r="E1135" i="2"/>
  <c r="D1136" i="2"/>
  <c r="F1136" i="2"/>
  <c r="G1126" i="2"/>
  <c r="G1449" i="3" l="1"/>
  <c r="I1448" i="3"/>
  <c r="H1232" i="3"/>
  <c r="J1231" i="3"/>
  <c r="K1231" i="3" s="1"/>
  <c r="L1232" i="3"/>
  <c r="M1232" i="3" s="1"/>
  <c r="D1137" i="2"/>
  <c r="E1136" i="2"/>
  <c r="F1137" i="2"/>
  <c r="D2121" i="2"/>
  <c r="F2121" i="2"/>
  <c r="E2120" i="2"/>
  <c r="G1127" i="2"/>
  <c r="H1233" i="3" l="1"/>
  <c r="J1232" i="3"/>
  <c r="K1232" i="3" s="1"/>
  <c r="L1233" i="3"/>
  <c r="M1233" i="3" s="1"/>
  <c r="G1450" i="3"/>
  <c r="I1449" i="3"/>
  <c r="F2122" i="2"/>
  <c r="D2122" i="2"/>
  <c r="E2121" i="2"/>
  <c r="D1138" i="2"/>
  <c r="F1138" i="2"/>
  <c r="E1137" i="2"/>
  <c r="G1128" i="2"/>
  <c r="G1451" i="3" l="1"/>
  <c r="I1450" i="3"/>
  <c r="H1234" i="3"/>
  <c r="J1233" i="3"/>
  <c r="K1233" i="3" s="1"/>
  <c r="L1234" i="3"/>
  <c r="M1234" i="3" s="1"/>
  <c r="D1139" i="2"/>
  <c r="E1138" i="2"/>
  <c r="F1139" i="2"/>
  <c r="E2122" i="2"/>
  <c r="D2123" i="2"/>
  <c r="F2123" i="2"/>
  <c r="G1129" i="2"/>
  <c r="H1235" i="3" l="1"/>
  <c r="J1234" i="3"/>
  <c r="K1234" i="3" s="1"/>
  <c r="L1235" i="3"/>
  <c r="M1235" i="3" s="1"/>
  <c r="G1452" i="3"/>
  <c r="I1451" i="3"/>
  <c r="D2124" i="2"/>
  <c r="F2124" i="2"/>
  <c r="E2123" i="2"/>
  <c r="D1140" i="2"/>
  <c r="E1139" i="2"/>
  <c r="F1140" i="2"/>
  <c r="G1130" i="2"/>
  <c r="G1453" i="3" l="1"/>
  <c r="I1452" i="3"/>
  <c r="H1236" i="3"/>
  <c r="J1235" i="3"/>
  <c r="K1235" i="3" s="1"/>
  <c r="L1236" i="3"/>
  <c r="M1236" i="3" s="1"/>
  <c r="E1140" i="2"/>
  <c r="F1141" i="2"/>
  <c r="D1141" i="2"/>
  <c r="D2125" i="2"/>
  <c r="E2124" i="2"/>
  <c r="F2125" i="2"/>
  <c r="G1131" i="2"/>
  <c r="H1237" i="3" l="1"/>
  <c r="J1236" i="3"/>
  <c r="K1236" i="3" s="1"/>
  <c r="L1237" i="3"/>
  <c r="M1237" i="3" s="1"/>
  <c r="G1454" i="3"/>
  <c r="I1453" i="3"/>
  <c r="F2126" i="2"/>
  <c r="E2125" i="2"/>
  <c r="D2126" i="2"/>
  <c r="E1141" i="2"/>
  <c r="F1142" i="2"/>
  <c r="D1142" i="2"/>
  <c r="G1132" i="2"/>
  <c r="G1455" i="3" l="1"/>
  <c r="I1454" i="3"/>
  <c r="H1238" i="3"/>
  <c r="J1237" i="3"/>
  <c r="K1237" i="3" s="1"/>
  <c r="L1238" i="3"/>
  <c r="M1238" i="3" s="1"/>
  <c r="E1142" i="2"/>
  <c r="F1143" i="2"/>
  <c r="D1143" i="2"/>
  <c r="D2127" i="2"/>
  <c r="E2126" i="2"/>
  <c r="F2127" i="2"/>
  <c r="G1133" i="2"/>
  <c r="H1239" i="3" l="1"/>
  <c r="J1238" i="3"/>
  <c r="K1238" i="3" s="1"/>
  <c r="L1239" i="3"/>
  <c r="M1239" i="3" s="1"/>
  <c r="G1456" i="3"/>
  <c r="I1455" i="3"/>
  <c r="E2127" i="2"/>
  <c r="F2128" i="2"/>
  <c r="D2128" i="2"/>
  <c r="D1144" i="2"/>
  <c r="F1144" i="2"/>
  <c r="E1143" i="2"/>
  <c r="G1134" i="2"/>
  <c r="G1457" i="3" l="1"/>
  <c r="I1456" i="3"/>
  <c r="H1240" i="3"/>
  <c r="J1239" i="3"/>
  <c r="K1239" i="3" s="1"/>
  <c r="L1240" i="3"/>
  <c r="M1240" i="3" s="1"/>
  <c r="F2129" i="2"/>
  <c r="D2129" i="2"/>
  <c r="E2128" i="2"/>
  <c r="E1144" i="2"/>
  <c r="F1145" i="2"/>
  <c r="D1145" i="2"/>
  <c r="G1135" i="2"/>
  <c r="H1241" i="3" l="1"/>
  <c r="J1240" i="3"/>
  <c r="K1240" i="3" s="1"/>
  <c r="L1241" i="3"/>
  <c r="M1241" i="3" s="1"/>
  <c r="G1458" i="3"/>
  <c r="I1457" i="3"/>
  <c r="F1146" i="2"/>
  <c r="E1145" i="2"/>
  <c r="D1146" i="2"/>
  <c r="F2130" i="2"/>
  <c r="E2129" i="2"/>
  <c r="D2130" i="2"/>
  <c r="G1136" i="2"/>
  <c r="G1459" i="3" l="1"/>
  <c r="I1458" i="3"/>
  <c r="H1242" i="3"/>
  <c r="J1241" i="3"/>
  <c r="K1241" i="3" s="1"/>
  <c r="L1242" i="3"/>
  <c r="M1242" i="3" s="1"/>
  <c r="F2131" i="2"/>
  <c r="D2131" i="2"/>
  <c r="E2130" i="2"/>
  <c r="D1147" i="2"/>
  <c r="F1147" i="2"/>
  <c r="E1146" i="2"/>
  <c r="G1137" i="2"/>
  <c r="H1243" i="3" l="1"/>
  <c r="J1242" i="3"/>
  <c r="K1242" i="3" s="1"/>
  <c r="L1243" i="3"/>
  <c r="M1243" i="3" s="1"/>
  <c r="G1460" i="3"/>
  <c r="I1459" i="3"/>
  <c r="F1148" i="2"/>
  <c r="D1148" i="2"/>
  <c r="E1147" i="2"/>
  <c r="E2131" i="2"/>
  <c r="D2132" i="2"/>
  <c r="F2132" i="2"/>
  <c r="G1138" i="2"/>
  <c r="G1461" i="3" l="1"/>
  <c r="I1460" i="3"/>
  <c r="H1244" i="3"/>
  <c r="J1243" i="3"/>
  <c r="K1243" i="3" s="1"/>
  <c r="L1244" i="3"/>
  <c r="M1244" i="3" s="1"/>
  <c r="F2133" i="2"/>
  <c r="D2133" i="2"/>
  <c r="E2132" i="2"/>
  <c r="E1148" i="2"/>
  <c r="D1149" i="2"/>
  <c r="F1149" i="2"/>
  <c r="G1139" i="2"/>
  <c r="H1245" i="3" l="1"/>
  <c r="J1244" i="3"/>
  <c r="K1244" i="3" s="1"/>
  <c r="L1245" i="3"/>
  <c r="M1245" i="3" s="1"/>
  <c r="G1462" i="3"/>
  <c r="I1461" i="3"/>
  <c r="D1150" i="2"/>
  <c r="F1150" i="2"/>
  <c r="E1149" i="2"/>
  <c r="D2134" i="2"/>
  <c r="E2133" i="2"/>
  <c r="F2134" i="2"/>
  <c r="G1140" i="2"/>
  <c r="G1463" i="3" l="1"/>
  <c r="I1462" i="3"/>
  <c r="H1246" i="3"/>
  <c r="J1245" i="3"/>
  <c r="K1245" i="3" s="1"/>
  <c r="L1246" i="3"/>
  <c r="M1246" i="3" s="1"/>
  <c r="E2134" i="2"/>
  <c r="F2135" i="2"/>
  <c r="D2135" i="2"/>
  <c r="D1151" i="2"/>
  <c r="E1150" i="2"/>
  <c r="F1151" i="2"/>
  <c r="G1141" i="2"/>
  <c r="H1247" i="3" l="1"/>
  <c r="J1246" i="3"/>
  <c r="K1246" i="3" s="1"/>
  <c r="L1247" i="3"/>
  <c r="M1247" i="3" s="1"/>
  <c r="G1464" i="3"/>
  <c r="I1463" i="3"/>
  <c r="D1152" i="2"/>
  <c r="F1152" i="2"/>
  <c r="E1151" i="2"/>
  <c r="E2135" i="2"/>
  <c r="F2136" i="2"/>
  <c r="D2136" i="2"/>
  <c r="G1142" i="2"/>
  <c r="G1465" i="3" l="1"/>
  <c r="I1464" i="3"/>
  <c r="H1248" i="3"/>
  <c r="J1247" i="3"/>
  <c r="K1247" i="3" s="1"/>
  <c r="L1248" i="3"/>
  <c r="M1248" i="3" s="1"/>
  <c r="E2136" i="2"/>
  <c r="D2137" i="2"/>
  <c r="F2137" i="2"/>
  <c r="F1153" i="2"/>
  <c r="D1153" i="2"/>
  <c r="E1152" i="2"/>
  <c r="G1143" i="2"/>
  <c r="H1249" i="3" l="1"/>
  <c r="J1248" i="3"/>
  <c r="K1248" i="3" s="1"/>
  <c r="L1249" i="3"/>
  <c r="M1249" i="3" s="1"/>
  <c r="G1466" i="3"/>
  <c r="I1465" i="3"/>
  <c r="F1154" i="2"/>
  <c r="E1153" i="2"/>
  <c r="D1154" i="2"/>
  <c r="D2138" i="2"/>
  <c r="E2137" i="2"/>
  <c r="F2138" i="2"/>
  <c r="G1144" i="2"/>
  <c r="G1467" i="3" l="1"/>
  <c r="I1466" i="3"/>
  <c r="H1250" i="3"/>
  <c r="J1249" i="3"/>
  <c r="K1249" i="3" s="1"/>
  <c r="L1250" i="3"/>
  <c r="M1250" i="3" s="1"/>
  <c r="F2139" i="2"/>
  <c r="E2138" i="2"/>
  <c r="D2139" i="2"/>
  <c r="D1155" i="2"/>
  <c r="E1154" i="2"/>
  <c r="F1155" i="2"/>
  <c r="G1145" i="2"/>
  <c r="H1251" i="3" l="1"/>
  <c r="J1250" i="3"/>
  <c r="K1250" i="3" s="1"/>
  <c r="L1251" i="3"/>
  <c r="M1251" i="3" s="1"/>
  <c r="G1468" i="3"/>
  <c r="I1467" i="3"/>
  <c r="F1156" i="2"/>
  <c r="E1155" i="2"/>
  <c r="D1156" i="2"/>
  <c r="D2140" i="2"/>
  <c r="F2140" i="2"/>
  <c r="E2139" i="2"/>
  <c r="G1146" i="2"/>
  <c r="G1469" i="3" l="1"/>
  <c r="I1468" i="3"/>
  <c r="H1252" i="3"/>
  <c r="J1251" i="3"/>
  <c r="K1251" i="3" s="1"/>
  <c r="L1252" i="3"/>
  <c r="M1252" i="3" s="1"/>
  <c r="F2141" i="2"/>
  <c r="E2140" i="2"/>
  <c r="D2141" i="2"/>
  <c r="F1157" i="2"/>
  <c r="D1157" i="2"/>
  <c r="E1156" i="2"/>
  <c r="G1147" i="2"/>
  <c r="H1253" i="3" l="1"/>
  <c r="J1252" i="3"/>
  <c r="K1252" i="3" s="1"/>
  <c r="L1253" i="3"/>
  <c r="M1253" i="3" s="1"/>
  <c r="G1470" i="3"/>
  <c r="I1469" i="3"/>
  <c r="F1158" i="2"/>
  <c r="D1158" i="2"/>
  <c r="E1157" i="2"/>
  <c r="E2141" i="2"/>
  <c r="F2142" i="2"/>
  <c r="D2142" i="2"/>
  <c r="G1148" i="2"/>
  <c r="G1471" i="3" l="1"/>
  <c r="I1470" i="3"/>
  <c r="H1254" i="3"/>
  <c r="J1253" i="3"/>
  <c r="K1253" i="3" s="1"/>
  <c r="L1254" i="3"/>
  <c r="M1254" i="3" s="1"/>
  <c r="E2142" i="2"/>
  <c r="D2143" i="2"/>
  <c r="F2143" i="2"/>
  <c r="F1159" i="2"/>
  <c r="D1159" i="2"/>
  <c r="E1158" i="2"/>
  <c r="G1149" i="2"/>
  <c r="H1255" i="3" l="1"/>
  <c r="J1254" i="3"/>
  <c r="K1254" i="3" s="1"/>
  <c r="L1255" i="3"/>
  <c r="M1255" i="3" s="1"/>
  <c r="G1472" i="3"/>
  <c r="I1471" i="3"/>
  <c r="F1160" i="2"/>
  <c r="D1160" i="2"/>
  <c r="E1159" i="2"/>
  <c r="F2144" i="2"/>
  <c r="E2143" i="2"/>
  <c r="D2144" i="2"/>
  <c r="G1150" i="2"/>
  <c r="G1473" i="3" l="1"/>
  <c r="I1472" i="3"/>
  <c r="H1256" i="3"/>
  <c r="J1255" i="3"/>
  <c r="K1255" i="3" s="1"/>
  <c r="L1256" i="3"/>
  <c r="M1256" i="3" s="1"/>
  <c r="F2145" i="2"/>
  <c r="D2145" i="2"/>
  <c r="E2144" i="2"/>
  <c r="E1160" i="2"/>
  <c r="D1161" i="2"/>
  <c r="F1161" i="2"/>
  <c r="G1151" i="2"/>
  <c r="H1257" i="3" l="1"/>
  <c r="J1256" i="3"/>
  <c r="K1256" i="3" s="1"/>
  <c r="L1257" i="3"/>
  <c r="M1257" i="3" s="1"/>
  <c r="G1474" i="3"/>
  <c r="I1473" i="3"/>
  <c r="D1162" i="2"/>
  <c r="F1162" i="2"/>
  <c r="E1161" i="2"/>
  <c r="D2146" i="2"/>
  <c r="F2146" i="2"/>
  <c r="E2145" i="2"/>
  <c r="G1152" i="2"/>
  <c r="G1475" i="3" l="1"/>
  <c r="I1474" i="3"/>
  <c r="H1258" i="3"/>
  <c r="J1257" i="3"/>
  <c r="K1257" i="3" s="1"/>
  <c r="L1258" i="3"/>
  <c r="M1258" i="3" s="1"/>
  <c r="D2147" i="2"/>
  <c r="E2146" i="2"/>
  <c r="F2147" i="2"/>
  <c r="D1163" i="2"/>
  <c r="E1162" i="2"/>
  <c r="F1163" i="2"/>
  <c r="G1153" i="2"/>
  <c r="H1259" i="3" l="1"/>
  <c r="J1258" i="3"/>
  <c r="K1258" i="3" s="1"/>
  <c r="L1259" i="3"/>
  <c r="M1259" i="3" s="1"/>
  <c r="G1476" i="3"/>
  <c r="I1475" i="3"/>
  <c r="E1163" i="2"/>
  <c r="F1164" i="2"/>
  <c r="D1164" i="2"/>
  <c r="E2147" i="2"/>
  <c r="D2148" i="2"/>
  <c r="F2148" i="2"/>
  <c r="G1154" i="2"/>
  <c r="G1477" i="3" l="1"/>
  <c r="I1476" i="3"/>
  <c r="H1260" i="3"/>
  <c r="J1259" i="3"/>
  <c r="K1259" i="3" s="1"/>
  <c r="L1260" i="3"/>
  <c r="M1260" i="3" s="1"/>
  <c r="E2148" i="2"/>
  <c r="D2149" i="2"/>
  <c r="F2149" i="2"/>
  <c r="F1165" i="2"/>
  <c r="E1164" i="2"/>
  <c r="D1165" i="2"/>
  <c r="G1155" i="2"/>
  <c r="H1261" i="3" l="1"/>
  <c r="J1260" i="3"/>
  <c r="K1260" i="3" s="1"/>
  <c r="L1261" i="3"/>
  <c r="M1261" i="3" s="1"/>
  <c r="G1478" i="3"/>
  <c r="I1477" i="3"/>
  <c r="D1166" i="2"/>
  <c r="F1166" i="2"/>
  <c r="E1165" i="2"/>
  <c r="D2150" i="2"/>
  <c r="F2150" i="2"/>
  <c r="E2149" i="2"/>
  <c r="G1156" i="2"/>
  <c r="G1479" i="3" l="1"/>
  <c r="I1478" i="3"/>
  <c r="H1262" i="3"/>
  <c r="J1261" i="3"/>
  <c r="K1261" i="3" s="1"/>
  <c r="L1262" i="3"/>
  <c r="M1262" i="3" s="1"/>
  <c r="D2151" i="2"/>
  <c r="E2150" i="2"/>
  <c r="F2151" i="2"/>
  <c r="D1167" i="2"/>
  <c r="E1166" i="2"/>
  <c r="F1167" i="2"/>
  <c r="G1157" i="2"/>
  <c r="H1263" i="3" l="1"/>
  <c r="J1262" i="3"/>
  <c r="K1262" i="3" s="1"/>
  <c r="L1263" i="3"/>
  <c r="M1263" i="3" s="1"/>
  <c r="G1480" i="3"/>
  <c r="I1479" i="3"/>
  <c r="E1167" i="2"/>
  <c r="F1168" i="2"/>
  <c r="D1168" i="2"/>
  <c r="D2152" i="2"/>
  <c r="E2151" i="2"/>
  <c r="F2152" i="2"/>
  <c r="G1158" i="2"/>
  <c r="G1481" i="3" l="1"/>
  <c r="I1480" i="3"/>
  <c r="H1264" i="3"/>
  <c r="J1263" i="3"/>
  <c r="K1263" i="3" s="1"/>
  <c r="L1264" i="3"/>
  <c r="M1264" i="3" s="1"/>
  <c r="F2153" i="2"/>
  <c r="D2153" i="2"/>
  <c r="E2152" i="2"/>
  <c r="D1169" i="2"/>
  <c r="F1169" i="2"/>
  <c r="E1168" i="2"/>
  <c r="G1159" i="2"/>
  <c r="H1265" i="3" l="1"/>
  <c r="J1264" i="3"/>
  <c r="K1264" i="3" s="1"/>
  <c r="L1265" i="3"/>
  <c r="M1265" i="3" s="1"/>
  <c r="G1482" i="3"/>
  <c r="I1481" i="3"/>
  <c r="F1170" i="2"/>
  <c r="D1170" i="2"/>
  <c r="E1169" i="2"/>
  <c r="E2153" i="2"/>
  <c r="D2154" i="2"/>
  <c r="F2154" i="2"/>
  <c r="G1160" i="2"/>
  <c r="G1483" i="3" l="1"/>
  <c r="I1482" i="3"/>
  <c r="H1266" i="3"/>
  <c r="J1265" i="3"/>
  <c r="K1265" i="3" s="1"/>
  <c r="L1266" i="3"/>
  <c r="M1266" i="3" s="1"/>
  <c r="E1170" i="2"/>
  <c r="F1171" i="2"/>
  <c r="D1171" i="2"/>
  <c r="F2155" i="2"/>
  <c r="E2154" i="2"/>
  <c r="D2155" i="2"/>
  <c r="G1161" i="2"/>
  <c r="H1267" i="3" l="1"/>
  <c r="J1266" i="3"/>
  <c r="K1266" i="3" s="1"/>
  <c r="L1267" i="3"/>
  <c r="M1267" i="3" s="1"/>
  <c r="G1484" i="3"/>
  <c r="I1483" i="3"/>
  <c r="E2155" i="2"/>
  <c r="D2156" i="2"/>
  <c r="F2156" i="2"/>
  <c r="D1172" i="2"/>
  <c r="E1171" i="2"/>
  <c r="F1172" i="2"/>
  <c r="G1162" i="2"/>
  <c r="G1485" i="3" l="1"/>
  <c r="I1484" i="3"/>
  <c r="H1268" i="3"/>
  <c r="J1267" i="3"/>
  <c r="K1267" i="3" s="1"/>
  <c r="L1268" i="3"/>
  <c r="M1268" i="3" s="1"/>
  <c r="F1173" i="2"/>
  <c r="E1172" i="2"/>
  <c r="D1173" i="2"/>
  <c r="D2157" i="2"/>
  <c r="F2157" i="2"/>
  <c r="E2156" i="2"/>
  <c r="G1163" i="2"/>
  <c r="H1269" i="3" l="1"/>
  <c r="J1268" i="3"/>
  <c r="K1268" i="3" s="1"/>
  <c r="L1269" i="3"/>
  <c r="M1269" i="3" s="1"/>
  <c r="G1486" i="3"/>
  <c r="I1485" i="3"/>
  <c r="D2158" i="2"/>
  <c r="E2157" i="2"/>
  <c r="F2158" i="2"/>
  <c r="F1174" i="2"/>
  <c r="D1174" i="2"/>
  <c r="E1173" i="2"/>
  <c r="G1164" i="2"/>
  <c r="G1487" i="3" l="1"/>
  <c r="I1486" i="3"/>
  <c r="H1270" i="3"/>
  <c r="J1269" i="3"/>
  <c r="K1269" i="3" s="1"/>
  <c r="L1270" i="3"/>
  <c r="M1270" i="3" s="1"/>
  <c r="E1174" i="2"/>
  <c r="D1175" i="2"/>
  <c r="F1175" i="2"/>
  <c r="D2159" i="2"/>
  <c r="E2158" i="2"/>
  <c r="F2159" i="2"/>
  <c r="G1165" i="2"/>
  <c r="H1271" i="3" l="1"/>
  <c r="J1270" i="3"/>
  <c r="K1270" i="3" s="1"/>
  <c r="L1271" i="3"/>
  <c r="M1271" i="3" s="1"/>
  <c r="G1488" i="3"/>
  <c r="I1487" i="3"/>
  <c r="D2160" i="2"/>
  <c r="E2159" i="2"/>
  <c r="F2160" i="2"/>
  <c r="D1176" i="2"/>
  <c r="E1175" i="2"/>
  <c r="F1176" i="2"/>
  <c r="G1166" i="2"/>
  <c r="G1489" i="3" l="1"/>
  <c r="I1488" i="3"/>
  <c r="H1272" i="3"/>
  <c r="J1271" i="3"/>
  <c r="K1271" i="3" s="1"/>
  <c r="L1272" i="3"/>
  <c r="M1272" i="3" s="1"/>
  <c r="F1177" i="2"/>
  <c r="E1176" i="2"/>
  <c r="D1177" i="2"/>
  <c r="D2161" i="2"/>
  <c r="E2160" i="2"/>
  <c r="F2161" i="2"/>
  <c r="G1167" i="2"/>
  <c r="H1273" i="3" l="1"/>
  <c r="J1272" i="3"/>
  <c r="K1272" i="3" s="1"/>
  <c r="L1273" i="3"/>
  <c r="M1273" i="3" s="1"/>
  <c r="G1490" i="3"/>
  <c r="I1489" i="3"/>
  <c r="D2162" i="2"/>
  <c r="E2161" i="2"/>
  <c r="F2162" i="2"/>
  <c r="F1178" i="2"/>
  <c r="D1178" i="2"/>
  <c r="E1177" i="2"/>
  <c r="G1168" i="2"/>
  <c r="G1491" i="3" l="1"/>
  <c r="I1490" i="3"/>
  <c r="H1274" i="3"/>
  <c r="J1273" i="3"/>
  <c r="K1273" i="3" s="1"/>
  <c r="L1274" i="3"/>
  <c r="M1274" i="3" s="1"/>
  <c r="F1179" i="2"/>
  <c r="E1178" i="2"/>
  <c r="D1179" i="2"/>
  <c r="D2163" i="2"/>
  <c r="F2163" i="2"/>
  <c r="E2162" i="2"/>
  <c r="G1169" i="2"/>
  <c r="H1275" i="3" l="1"/>
  <c r="J1274" i="3"/>
  <c r="K1274" i="3" s="1"/>
  <c r="L1275" i="3"/>
  <c r="M1275" i="3" s="1"/>
  <c r="G1492" i="3"/>
  <c r="I1491" i="3"/>
  <c r="F2164" i="2"/>
  <c r="E2163" i="2"/>
  <c r="D2164" i="2"/>
  <c r="E1179" i="2"/>
  <c r="D1180" i="2"/>
  <c r="F1180" i="2"/>
  <c r="G1170" i="2"/>
  <c r="G1493" i="3" l="1"/>
  <c r="I1492" i="3"/>
  <c r="H1276" i="3"/>
  <c r="J1275" i="3"/>
  <c r="K1275" i="3" s="1"/>
  <c r="L1276" i="3"/>
  <c r="M1276" i="3" s="1"/>
  <c r="E1180" i="2"/>
  <c r="F1181" i="2"/>
  <c r="D1181" i="2"/>
  <c r="D2165" i="2"/>
  <c r="E2164" i="2"/>
  <c r="F2165" i="2"/>
  <c r="G1171" i="2"/>
  <c r="H1277" i="3" l="1"/>
  <c r="J1276" i="3"/>
  <c r="K1276" i="3" s="1"/>
  <c r="L1277" i="3"/>
  <c r="M1277" i="3" s="1"/>
  <c r="G1494" i="3"/>
  <c r="I1493" i="3"/>
  <c r="F2166" i="2"/>
  <c r="E2165" i="2"/>
  <c r="D2166" i="2"/>
  <c r="E1181" i="2"/>
  <c r="D1182" i="2"/>
  <c r="F1182" i="2"/>
  <c r="G1172" i="2"/>
  <c r="G1495" i="3" l="1"/>
  <c r="I1494" i="3"/>
  <c r="H1278" i="3"/>
  <c r="J1277" i="3"/>
  <c r="K1277" i="3" s="1"/>
  <c r="L1278" i="3"/>
  <c r="M1278" i="3" s="1"/>
  <c r="E1182" i="2"/>
  <c r="D1183" i="2"/>
  <c r="F1183" i="2"/>
  <c r="F2167" i="2"/>
  <c r="D2167" i="2"/>
  <c r="E2166" i="2"/>
  <c r="G1173" i="2"/>
  <c r="H1279" i="3" l="1"/>
  <c r="J1278" i="3"/>
  <c r="K1278" i="3" s="1"/>
  <c r="L1279" i="3"/>
  <c r="M1279" i="3" s="1"/>
  <c r="G1496" i="3"/>
  <c r="I1495" i="3"/>
  <c r="F2168" i="2"/>
  <c r="D2168" i="2"/>
  <c r="E2167" i="2"/>
  <c r="D1184" i="2"/>
  <c r="F1184" i="2"/>
  <c r="E1183" i="2"/>
  <c r="G1174" i="2"/>
  <c r="G1497" i="3" l="1"/>
  <c r="I1496" i="3"/>
  <c r="H1280" i="3"/>
  <c r="J1279" i="3"/>
  <c r="K1279" i="3" s="1"/>
  <c r="L1280" i="3"/>
  <c r="M1280" i="3" s="1"/>
  <c r="E1184" i="2"/>
  <c r="F1185" i="2"/>
  <c r="D1185" i="2"/>
  <c r="F2169" i="2"/>
  <c r="D2169" i="2"/>
  <c r="E2168" i="2"/>
  <c r="G1175" i="2"/>
  <c r="H1281" i="3" l="1"/>
  <c r="J1280" i="3"/>
  <c r="K1280" i="3" s="1"/>
  <c r="L1281" i="3"/>
  <c r="M1281" i="3" s="1"/>
  <c r="G1498" i="3"/>
  <c r="I1497" i="3"/>
  <c r="E2169" i="2"/>
  <c r="F2170" i="2"/>
  <c r="D2170" i="2"/>
  <c r="F1186" i="2"/>
  <c r="E1185" i="2"/>
  <c r="D1186" i="2"/>
  <c r="G1176" i="2"/>
  <c r="G1499" i="3" l="1"/>
  <c r="I1498" i="3"/>
  <c r="H1282" i="3"/>
  <c r="J1281" i="3"/>
  <c r="K1281" i="3" s="1"/>
  <c r="L1282" i="3"/>
  <c r="M1282" i="3" s="1"/>
  <c r="F1187" i="2"/>
  <c r="E1186" i="2"/>
  <c r="D1187" i="2"/>
  <c r="F2171" i="2"/>
  <c r="D2171" i="2"/>
  <c r="E2170" i="2"/>
  <c r="G1177" i="2"/>
  <c r="H1283" i="3" l="1"/>
  <c r="J1282" i="3"/>
  <c r="K1282" i="3" s="1"/>
  <c r="L1283" i="3"/>
  <c r="M1283" i="3" s="1"/>
  <c r="G1500" i="3"/>
  <c r="I1499" i="3"/>
  <c r="E2171" i="2"/>
  <c r="D2172" i="2"/>
  <c r="F2172" i="2"/>
  <c r="E1187" i="2"/>
  <c r="F1188" i="2"/>
  <c r="D1188" i="2"/>
  <c r="G1178" i="2"/>
  <c r="G1501" i="3" l="1"/>
  <c r="I1500" i="3"/>
  <c r="H1284" i="3"/>
  <c r="J1283" i="3"/>
  <c r="K1283" i="3" s="1"/>
  <c r="L1284" i="3"/>
  <c r="M1284" i="3" s="1"/>
  <c r="D1189" i="2"/>
  <c r="F1189" i="2"/>
  <c r="E1188" i="2"/>
  <c r="E2172" i="2"/>
  <c r="D2173" i="2"/>
  <c r="F2173" i="2"/>
  <c r="G1179" i="2"/>
  <c r="H1285" i="3" l="1"/>
  <c r="J1284" i="3"/>
  <c r="K1284" i="3" s="1"/>
  <c r="L1285" i="3"/>
  <c r="M1285" i="3" s="1"/>
  <c r="G1502" i="3"/>
  <c r="I1501" i="3"/>
  <c r="E2173" i="2"/>
  <c r="F2174" i="2"/>
  <c r="D2174" i="2"/>
  <c r="E1189" i="2"/>
  <c r="D1190" i="2"/>
  <c r="F1190" i="2"/>
  <c r="G1180" i="2"/>
  <c r="G1503" i="3" l="1"/>
  <c r="I1502" i="3"/>
  <c r="H1286" i="3"/>
  <c r="J1285" i="3"/>
  <c r="K1285" i="3" s="1"/>
  <c r="L1286" i="3"/>
  <c r="M1286" i="3" s="1"/>
  <c r="D1191" i="2"/>
  <c r="F1191" i="2"/>
  <c r="E1190" i="2"/>
  <c r="E2174" i="2"/>
  <c r="F2175" i="2"/>
  <c r="D2175" i="2"/>
  <c r="G1181" i="2"/>
  <c r="H1287" i="3" l="1"/>
  <c r="J1286" i="3"/>
  <c r="K1286" i="3" s="1"/>
  <c r="L1287" i="3"/>
  <c r="M1287" i="3" s="1"/>
  <c r="G1504" i="3"/>
  <c r="I1503" i="3"/>
  <c r="D2176" i="2"/>
  <c r="E2175" i="2"/>
  <c r="F2176" i="2"/>
  <c r="F1192" i="2"/>
  <c r="D1192" i="2"/>
  <c r="E1191" i="2"/>
  <c r="G1182" i="2"/>
  <c r="G1505" i="3" l="1"/>
  <c r="I1504" i="3"/>
  <c r="H1288" i="3"/>
  <c r="J1287" i="3"/>
  <c r="K1287" i="3" s="1"/>
  <c r="L1288" i="3"/>
  <c r="M1288" i="3" s="1"/>
  <c r="F1193" i="2"/>
  <c r="D1193" i="2"/>
  <c r="E1192" i="2"/>
  <c r="F2177" i="2"/>
  <c r="D2177" i="2"/>
  <c r="E2176" i="2"/>
  <c r="G1183" i="2"/>
  <c r="H1289" i="3" l="1"/>
  <c r="J1288" i="3"/>
  <c r="K1288" i="3" s="1"/>
  <c r="L1289" i="3"/>
  <c r="M1289" i="3" s="1"/>
  <c r="G1506" i="3"/>
  <c r="I1505" i="3"/>
  <c r="D2178" i="2"/>
  <c r="F2178" i="2"/>
  <c r="E2177" i="2"/>
  <c r="E1193" i="2"/>
  <c r="D1194" i="2"/>
  <c r="F1194" i="2"/>
  <c r="G1184" i="2"/>
  <c r="G1507" i="3" l="1"/>
  <c r="I1506" i="3"/>
  <c r="H1290" i="3"/>
  <c r="J1289" i="3"/>
  <c r="K1289" i="3" s="1"/>
  <c r="L1290" i="3"/>
  <c r="M1290" i="3" s="1"/>
  <c r="F1195" i="2"/>
  <c r="D1195" i="2"/>
  <c r="E1194" i="2"/>
  <c r="E2178" i="2"/>
  <c r="D2179" i="2"/>
  <c r="F2179" i="2"/>
  <c r="G1185" i="2"/>
  <c r="H1291" i="3" l="1"/>
  <c r="J1290" i="3"/>
  <c r="K1290" i="3" s="1"/>
  <c r="L1291" i="3"/>
  <c r="M1291" i="3" s="1"/>
  <c r="G1508" i="3"/>
  <c r="I1507" i="3"/>
  <c r="F2180" i="2"/>
  <c r="D2180" i="2"/>
  <c r="E2179" i="2"/>
  <c r="E1195" i="2"/>
  <c r="D1196" i="2"/>
  <c r="F1196" i="2"/>
  <c r="G1186" i="2"/>
  <c r="G1509" i="3" l="1"/>
  <c r="I1508" i="3"/>
  <c r="H1292" i="3"/>
  <c r="J1291" i="3"/>
  <c r="K1291" i="3" s="1"/>
  <c r="L1292" i="3"/>
  <c r="M1292" i="3" s="1"/>
  <c r="E1196" i="2"/>
  <c r="D1197" i="2"/>
  <c r="F1197" i="2"/>
  <c r="E2180" i="2"/>
  <c r="F2181" i="2"/>
  <c r="D2181" i="2"/>
  <c r="G1187" i="2"/>
  <c r="H1293" i="3" l="1"/>
  <c r="J1292" i="3"/>
  <c r="K1292" i="3" s="1"/>
  <c r="L1293" i="3"/>
  <c r="M1293" i="3" s="1"/>
  <c r="G1510" i="3"/>
  <c r="I1509" i="3"/>
  <c r="F2182" i="2"/>
  <c r="E2181" i="2"/>
  <c r="D2182" i="2"/>
  <c r="E1197" i="2"/>
  <c r="D1198" i="2"/>
  <c r="F1198" i="2"/>
  <c r="G1188" i="2"/>
  <c r="G1511" i="3" l="1"/>
  <c r="I1510" i="3"/>
  <c r="H1294" i="3"/>
  <c r="J1293" i="3"/>
  <c r="K1293" i="3" s="1"/>
  <c r="L1294" i="3"/>
  <c r="M1294" i="3" s="1"/>
  <c r="D1199" i="2"/>
  <c r="F1199" i="2"/>
  <c r="E1198" i="2"/>
  <c r="D2183" i="2"/>
  <c r="E2182" i="2"/>
  <c r="F2183" i="2"/>
  <c r="G1189" i="2"/>
  <c r="H1295" i="3" l="1"/>
  <c r="J1294" i="3"/>
  <c r="K1294" i="3" s="1"/>
  <c r="L1295" i="3"/>
  <c r="M1295" i="3" s="1"/>
  <c r="G1512" i="3"/>
  <c r="I1511" i="3"/>
  <c r="E2183" i="2"/>
  <c r="D2184" i="2"/>
  <c r="F2184" i="2"/>
  <c r="F1200" i="2"/>
  <c r="D1200" i="2"/>
  <c r="E1199" i="2"/>
  <c r="G1190" i="2"/>
  <c r="G1513" i="3" l="1"/>
  <c r="I1512" i="3"/>
  <c r="H1296" i="3"/>
  <c r="J1295" i="3"/>
  <c r="K1295" i="3" s="1"/>
  <c r="L1296" i="3"/>
  <c r="M1296" i="3" s="1"/>
  <c r="E1200" i="2"/>
  <c r="D1201" i="2"/>
  <c r="F1201" i="2"/>
  <c r="D2185" i="2"/>
  <c r="E2184" i="2"/>
  <c r="F2185" i="2"/>
  <c r="G1191" i="2"/>
  <c r="G1514" i="3" l="1"/>
  <c r="I1513" i="3"/>
  <c r="H1297" i="3"/>
  <c r="J1296" i="3"/>
  <c r="K1296" i="3" s="1"/>
  <c r="L1297" i="3"/>
  <c r="M1297" i="3" s="1"/>
  <c r="D2186" i="2"/>
  <c r="F2186" i="2"/>
  <c r="E2185" i="2"/>
  <c r="D1202" i="2"/>
  <c r="E1201" i="2"/>
  <c r="F1202" i="2"/>
  <c r="G1192" i="2"/>
  <c r="H1298" i="3" l="1"/>
  <c r="J1297" i="3"/>
  <c r="K1297" i="3" s="1"/>
  <c r="L1298" i="3"/>
  <c r="M1298" i="3" s="1"/>
  <c r="G1515" i="3"/>
  <c r="I1514" i="3"/>
  <c r="D1203" i="2"/>
  <c r="E1202" i="2"/>
  <c r="F1203" i="2"/>
  <c r="F2187" i="2"/>
  <c r="D2187" i="2"/>
  <c r="E2186" i="2"/>
  <c r="G1193" i="2"/>
  <c r="G1516" i="3" l="1"/>
  <c r="I1515" i="3"/>
  <c r="H1299" i="3"/>
  <c r="J1298" i="3"/>
  <c r="K1298" i="3" s="1"/>
  <c r="L1299" i="3"/>
  <c r="M1299" i="3" s="1"/>
  <c r="D2188" i="2"/>
  <c r="F2188" i="2"/>
  <c r="E2187" i="2"/>
  <c r="E1203" i="2"/>
  <c r="D1204" i="2"/>
  <c r="F1204" i="2"/>
  <c r="G1194" i="2"/>
  <c r="H1300" i="3" l="1"/>
  <c r="J1299" i="3"/>
  <c r="K1299" i="3" s="1"/>
  <c r="L1300" i="3"/>
  <c r="M1300" i="3" s="1"/>
  <c r="G1517" i="3"/>
  <c r="I1516" i="3"/>
  <c r="F1205" i="2"/>
  <c r="E1204" i="2"/>
  <c r="D1205" i="2"/>
  <c r="D2189" i="2"/>
  <c r="E2188" i="2"/>
  <c r="F2189" i="2"/>
  <c r="G1195" i="2"/>
  <c r="G1518" i="3" l="1"/>
  <c r="I1517" i="3"/>
  <c r="H1301" i="3"/>
  <c r="J1300" i="3"/>
  <c r="K1300" i="3" s="1"/>
  <c r="L1301" i="3"/>
  <c r="M1301" i="3" s="1"/>
  <c r="D1206" i="2"/>
  <c r="E1205" i="2"/>
  <c r="F1206" i="2"/>
  <c r="F2190" i="2"/>
  <c r="D2190" i="2"/>
  <c r="E2189" i="2"/>
  <c r="G1196" i="2"/>
  <c r="H1302" i="3" l="1"/>
  <c r="J1301" i="3"/>
  <c r="K1301" i="3" s="1"/>
  <c r="L1302" i="3"/>
  <c r="M1302" i="3" s="1"/>
  <c r="G1519" i="3"/>
  <c r="I1518" i="3"/>
  <c r="D2191" i="2"/>
  <c r="F2191" i="2"/>
  <c r="E2190" i="2"/>
  <c r="D1207" i="2"/>
  <c r="E1206" i="2"/>
  <c r="F1207" i="2"/>
  <c r="G1197" i="2"/>
  <c r="G1520" i="3" l="1"/>
  <c r="I1519" i="3"/>
  <c r="H1303" i="3"/>
  <c r="J1302" i="3"/>
  <c r="K1302" i="3" s="1"/>
  <c r="L1303" i="3"/>
  <c r="M1303" i="3" s="1"/>
  <c r="F1208" i="2"/>
  <c r="D1208" i="2"/>
  <c r="E1207" i="2"/>
  <c r="F2192" i="2"/>
  <c r="E2191" i="2"/>
  <c r="D2192" i="2"/>
  <c r="G1198" i="2"/>
  <c r="H1304" i="3" l="1"/>
  <c r="J1303" i="3"/>
  <c r="K1303" i="3" s="1"/>
  <c r="L1304" i="3"/>
  <c r="M1304" i="3" s="1"/>
  <c r="G1521" i="3"/>
  <c r="I1520" i="3"/>
  <c r="F2193" i="2"/>
  <c r="E2192" i="2"/>
  <c r="D2193" i="2"/>
  <c r="D1209" i="2"/>
  <c r="E1208" i="2"/>
  <c r="F1209" i="2"/>
  <c r="G1199" i="2"/>
  <c r="G1522" i="3" l="1"/>
  <c r="I1521" i="3"/>
  <c r="H1305" i="3"/>
  <c r="J1304" i="3"/>
  <c r="K1304" i="3" s="1"/>
  <c r="L1305" i="3"/>
  <c r="M1305" i="3" s="1"/>
  <c r="D1210" i="2"/>
  <c r="E1209" i="2"/>
  <c r="F1210" i="2"/>
  <c r="F2194" i="2"/>
  <c r="E2193" i="2"/>
  <c r="D2194" i="2"/>
  <c r="G1200" i="2"/>
  <c r="H1306" i="3" l="1"/>
  <c r="J1305" i="3"/>
  <c r="K1305" i="3" s="1"/>
  <c r="L1306" i="3"/>
  <c r="M1306" i="3" s="1"/>
  <c r="G1523" i="3"/>
  <c r="I1522" i="3"/>
  <c r="E2194" i="2"/>
  <c r="F2195" i="2"/>
  <c r="D2195" i="2"/>
  <c r="F1211" i="2"/>
  <c r="D1211" i="2"/>
  <c r="E1210" i="2"/>
  <c r="G1201" i="2"/>
  <c r="G1524" i="3" l="1"/>
  <c r="I1523" i="3"/>
  <c r="H1307" i="3"/>
  <c r="J1306" i="3"/>
  <c r="K1306" i="3" s="1"/>
  <c r="L1307" i="3"/>
  <c r="M1307" i="3" s="1"/>
  <c r="E1211" i="2"/>
  <c r="D1212" i="2"/>
  <c r="F1212" i="2"/>
  <c r="D2196" i="2"/>
  <c r="F2196" i="2"/>
  <c r="E2195" i="2"/>
  <c r="G1202" i="2"/>
  <c r="H1308" i="3" l="1"/>
  <c r="J1307" i="3"/>
  <c r="K1307" i="3" s="1"/>
  <c r="L1308" i="3"/>
  <c r="M1308" i="3" s="1"/>
  <c r="G1525" i="3"/>
  <c r="I1524" i="3"/>
  <c r="D2197" i="2"/>
  <c r="E2196" i="2"/>
  <c r="F2197" i="2"/>
  <c r="D1213" i="2"/>
  <c r="E1212" i="2"/>
  <c r="F1213" i="2"/>
  <c r="G1203" i="2"/>
  <c r="I1525" i="3" l="1"/>
  <c r="G1526" i="3"/>
  <c r="H1309" i="3"/>
  <c r="J1308" i="3"/>
  <c r="K1308" i="3" s="1"/>
  <c r="L1309" i="3"/>
  <c r="M1309" i="3" s="1"/>
  <c r="D1214" i="2"/>
  <c r="F1214" i="2"/>
  <c r="E1213" i="2"/>
  <c r="E2197" i="2"/>
  <c r="D2198" i="2"/>
  <c r="F2198" i="2"/>
  <c r="G1204" i="2"/>
  <c r="I1526" i="3" l="1"/>
  <c r="G1527" i="3"/>
  <c r="H1310" i="3"/>
  <c r="J1309" i="3"/>
  <c r="K1309" i="3" s="1"/>
  <c r="L1310" i="3"/>
  <c r="M1310" i="3" s="1"/>
  <c r="F2199" i="2"/>
  <c r="D2199" i="2"/>
  <c r="E2198" i="2"/>
  <c r="D1215" i="2"/>
  <c r="E1214" i="2"/>
  <c r="F1215" i="2"/>
  <c r="G1205" i="2"/>
  <c r="H1311" i="3" l="1"/>
  <c r="J1310" i="3"/>
  <c r="K1310" i="3" s="1"/>
  <c r="L1311" i="3"/>
  <c r="M1311" i="3" s="1"/>
  <c r="G1528" i="3"/>
  <c r="I1527" i="3"/>
  <c r="E1215" i="2"/>
  <c r="D1216" i="2"/>
  <c r="F1216" i="2"/>
  <c r="E2199" i="2"/>
  <c r="F2200" i="2"/>
  <c r="D2200" i="2"/>
  <c r="G1206" i="2"/>
  <c r="G1529" i="3" l="1"/>
  <c r="I1528" i="3"/>
  <c r="H1312" i="3"/>
  <c r="J1311" i="3"/>
  <c r="K1311" i="3" s="1"/>
  <c r="L1312" i="3"/>
  <c r="M1312" i="3" s="1"/>
  <c r="D2201" i="2"/>
  <c r="F2201" i="2"/>
  <c r="E2200" i="2"/>
  <c r="F1217" i="2"/>
  <c r="D1217" i="2"/>
  <c r="E1216" i="2"/>
  <c r="G1207" i="2"/>
  <c r="H1313" i="3" l="1"/>
  <c r="J1312" i="3"/>
  <c r="K1312" i="3" s="1"/>
  <c r="L1313" i="3"/>
  <c r="M1313" i="3" s="1"/>
  <c r="G1530" i="3"/>
  <c r="I1529" i="3"/>
  <c r="F1218" i="2"/>
  <c r="D1218" i="2"/>
  <c r="E1217" i="2"/>
  <c r="E2201" i="2"/>
  <c r="F2202" i="2"/>
  <c r="D2202" i="2"/>
  <c r="G1208" i="2"/>
  <c r="I1530" i="3" l="1"/>
  <c r="G1531" i="3"/>
  <c r="H1314" i="3"/>
  <c r="J1313" i="3"/>
  <c r="K1313" i="3" s="1"/>
  <c r="L1314" i="3"/>
  <c r="M1314" i="3" s="1"/>
  <c r="D2203" i="2"/>
  <c r="F2203" i="2"/>
  <c r="E2202" i="2"/>
  <c r="F1219" i="2"/>
  <c r="D1219" i="2"/>
  <c r="E1218" i="2"/>
  <c r="G1209" i="2"/>
  <c r="H1315" i="3" l="1"/>
  <c r="J1314" i="3"/>
  <c r="K1314" i="3" s="1"/>
  <c r="L1315" i="3"/>
  <c r="M1315" i="3" s="1"/>
  <c r="I1531" i="3"/>
  <c r="G1532" i="3"/>
  <c r="F1220" i="2"/>
  <c r="E1219" i="2"/>
  <c r="D1220" i="2"/>
  <c r="E2203" i="2"/>
  <c r="D2204" i="2"/>
  <c r="F2204" i="2"/>
  <c r="G1210" i="2"/>
  <c r="I1532" i="3" l="1"/>
  <c r="G1533" i="3"/>
  <c r="H1316" i="3"/>
  <c r="J1315" i="3"/>
  <c r="K1315" i="3" s="1"/>
  <c r="L1316" i="3"/>
  <c r="M1316" i="3" s="1"/>
  <c r="E2204" i="2"/>
  <c r="F2205" i="2"/>
  <c r="D2205" i="2"/>
  <c r="F1221" i="2"/>
  <c r="D1221" i="2"/>
  <c r="E1220" i="2"/>
  <c r="G1211" i="2"/>
  <c r="H1317" i="3" l="1"/>
  <c r="J1316" i="3"/>
  <c r="K1316" i="3" s="1"/>
  <c r="L1317" i="3"/>
  <c r="M1317" i="3" s="1"/>
  <c r="I1533" i="3"/>
  <c r="G1534" i="3"/>
  <c r="D1222" i="2"/>
  <c r="E1221" i="2"/>
  <c r="F1222" i="2"/>
  <c r="F2206" i="2"/>
  <c r="E2205" i="2"/>
  <c r="D2206" i="2"/>
  <c r="G1212" i="2"/>
  <c r="G1535" i="3" l="1"/>
  <c r="I1534" i="3"/>
  <c r="H1318" i="3"/>
  <c r="J1317" i="3"/>
  <c r="K1317" i="3" s="1"/>
  <c r="L1318" i="3"/>
  <c r="M1318" i="3" s="1"/>
  <c r="D2207" i="2"/>
  <c r="E2206" i="2"/>
  <c r="F2207" i="2"/>
  <c r="E1222" i="2"/>
  <c r="F1223" i="2"/>
  <c r="D1223" i="2"/>
  <c r="G1213" i="2"/>
  <c r="H1319" i="3" l="1"/>
  <c r="J1318" i="3"/>
  <c r="K1318" i="3" s="1"/>
  <c r="L1319" i="3"/>
  <c r="M1319" i="3" s="1"/>
  <c r="G1536" i="3"/>
  <c r="I1535" i="3"/>
  <c r="E1223" i="2"/>
  <c r="F1224" i="2"/>
  <c r="D1224" i="2"/>
  <c r="D2208" i="2"/>
  <c r="E2207" i="2"/>
  <c r="F2208" i="2"/>
  <c r="G1214" i="2"/>
  <c r="G1537" i="3" l="1"/>
  <c r="I1536" i="3"/>
  <c r="H1320" i="3"/>
  <c r="J1319" i="3"/>
  <c r="K1319" i="3" s="1"/>
  <c r="L1320" i="3"/>
  <c r="M1320" i="3" s="1"/>
  <c r="E2208" i="2"/>
  <c r="F2209" i="2"/>
  <c r="D2209" i="2"/>
  <c r="D1225" i="2"/>
  <c r="F1225" i="2"/>
  <c r="E1224" i="2"/>
  <c r="G1215" i="2"/>
  <c r="H1321" i="3" l="1"/>
  <c r="J1320" i="3"/>
  <c r="K1320" i="3" s="1"/>
  <c r="L1321" i="3"/>
  <c r="M1321" i="3" s="1"/>
  <c r="I1537" i="3"/>
  <c r="G1538" i="3"/>
  <c r="E2209" i="2"/>
  <c r="F2210" i="2"/>
  <c r="D2210" i="2"/>
  <c r="D1226" i="2"/>
  <c r="F1226" i="2"/>
  <c r="E1225" i="2"/>
  <c r="G1216" i="2"/>
  <c r="I1538" i="3" l="1"/>
  <c r="G1539" i="3"/>
  <c r="H1322" i="3"/>
  <c r="J1321" i="3"/>
  <c r="K1321" i="3" s="1"/>
  <c r="L1322" i="3"/>
  <c r="M1322" i="3" s="1"/>
  <c r="F1227" i="2"/>
  <c r="D1227" i="2"/>
  <c r="E1226" i="2"/>
  <c r="D2211" i="2"/>
  <c r="E2210" i="2"/>
  <c r="F2211" i="2"/>
  <c r="G1217" i="2"/>
  <c r="G1540" i="3" l="1"/>
  <c r="I1539" i="3"/>
  <c r="H1323" i="3"/>
  <c r="J1322" i="3"/>
  <c r="K1322" i="3" s="1"/>
  <c r="L1323" i="3"/>
  <c r="M1323" i="3" s="1"/>
  <c r="D1228" i="2"/>
  <c r="E1227" i="2"/>
  <c r="F1228" i="2"/>
  <c r="D2212" i="2"/>
  <c r="E2211" i="2"/>
  <c r="F2212" i="2"/>
  <c r="G1218" i="2"/>
  <c r="H1324" i="3" l="1"/>
  <c r="J1323" i="3"/>
  <c r="K1323" i="3" s="1"/>
  <c r="L1324" i="3"/>
  <c r="M1324" i="3" s="1"/>
  <c r="I1540" i="3"/>
  <c r="G1541" i="3"/>
  <c r="D2213" i="2"/>
  <c r="E2212" i="2"/>
  <c r="F2213" i="2"/>
  <c r="D1229" i="2"/>
  <c r="E1228" i="2"/>
  <c r="F1229" i="2"/>
  <c r="G1219" i="2"/>
  <c r="G1542" i="3" l="1"/>
  <c r="I1541" i="3"/>
  <c r="H1325" i="3"/>
  <c r="J1324" i="3"/>
  <c r="K1324" i="3" s="1"/>
  <c r="L1325" i="3"/>
  <c r="M1325" i="3" s="1"/>
  <c r="F1230" i="2"/>
  <c r="D1230" i="2"/>
  <c r="E1229" i="2"/>
  <c r="D2214" i="2"/>
  <c r="E2213" i="2"/>
  <c r="F2214" i="2"/>
  <c r="G1220" i="2"/>
  <c r="H1326" i="3" l="1"/>
  <c r="J1325" i="3"/>
  <c r="K1325" i="3" s="1"/>
  <c r="L1326" i="3"/>
  <c r="M1326" i="3" s="1"/>
  <c r="G1543" i="3"/>
  <c r="I1542" i="3"/>
  <c r="E1230" i="2"/>
  <c r="F1231" i="2"/>
  <c r="D1231" i="2"/>
  <c r="F2215" i="2"/>
  <c r="E2214" i="2"/>
  <c r="D2215" i="2"/>
  <c r="G1221" i="2"/>
  <c r="G1544" i="3" l="1"/>
  <c r="I1543" i="3"/>
  <c r="H1327" i="3"/>
  <c r="J1326" i="3"/>
  <c r="K1326" i="3" s="1"/>
  <c r="L1327" i="3"/>
  <c r="M1327" i="3" s="1"/>
  <c r="F2216" i="2"/>
  <c r="E2215" i="2"/>
  <c r="D2216" i="2"/>
  <c r="F1232" i="2"/>
  <c r="E1231" i="2"/>
  <c r="D1232" i="2"/>
  <c r="G1222" i="2"/>
  <c r="H1328" i="3" l="1"/>
  <c r="J1327" i="3"/>
  <c r="K1327" i="3" s="1"/>
  <c r="L1328" i="3"/>
  <c r="M1328" i="3" s="1"/>
  <c r="G1545" i="3"/>
  <c r="I1544" i="3"/>
  <c r="D1233" i="2"/>
  <c r="E1232" i="2"/>
  <c r="F1233" i="2"/>
  <c r="E2216" i="2"/>
  <c r="D2217" i="2"/>
  <c r="F2217" i="2"/>
  <c r="G1223" i="2"/>
  <c r="G1546" i="3" l="1"/>
  <c r="I1545" i="3"/>
  <c r="H1329" i="3"/>
  <c r="J1328" i="3"/>
  <c r="K1328" i="3" s="1"/>
  <c r="L1329" i="3"/>
  <c r="M1329" i="3" s="1"/>
  <c r="E2217" i="2"/>
  <c r="F2218" i="2"/>
  <c r="D2218" i="2"/>
  <c r="E1233" i="2"/>
  <c r="D1234" i="2"/>
  <c r="F1234" i="2"/>
  <c r="G1224" i="2"/>
  <c r="H1330" i="3" l="1"/>
  <c r="J1329" i="3"/>
  <c r="K1329" i="3" s="1"/>
  <c r="L1330" i="3"/>
  <c r="M1330" i="3" s="1"/>
  <c r="G1547" i="3"/>
  <c r="I1546" i="3"/>
  <c r="F1235" i="2"/>
  <c r="D1235" i="2"/>
  <c r="E1234" i="2"/>
  <c r="F2219" i="2"/>
  <c r="D2219" i="2"/>
  <c r="E2218" i="2"/>
  <c r="G1225" i="2"/>
  <c r="G1548" i="3" l="1"/>
  <c r="I1547" i="3"/>
  <c r="H1331" i="3"/>
  <c r="J1330" i="3"/>
  <c r="K1330" i="3" s="1"/>
  <c r="L1331" i="3"/>
  <c r="M1331" i="3" s="1"/>
  <c r="F2220" i="2"/>
  <c r="D2220" i="2"/>
  <c r="E2219" i="2"/>
  <c r="D1236" i="2"/>
  <c r="F1236" i="2"/>
  <c r="E1235" i="2"/>
  <c r="G1226" i="2"/>
  <c r="H1332" i="3" l="1"/>
  <c r="J1331" i="3"/>
  <c r="K1331" i="3" s="1"/>
  <c r="L1332" i="3"/>
  <c r="M1332" i="3" s="1"/>
  <c r="G1549" i="3"/>
  <c r="I1548" i="3"/>
  <c r="F1237" i="2"/>
  <c r="D1237" i="2"/>
  <c r="E1236" i="2"/>
  <c r="E2220" i="2"/>
  <c r="D2221" i="2"/>
  <c r="F2221" i="2"/>
  <c r="G1227" i="2"/>
  <c r="G1550" i="3" l="1"/>
  <c r="I1549" i="3"/>
  <c r="H1333" i="3"/>
  <c r="J1332" i="3"/>
  <c r="K1332" i="3" s="1"/>
  <c r="L1333" i="3"/>
  <c r="M1333" i="3" s="1"/>
  <c r="E2221" i="2"/>
  <c r="D2222" i="2"/>
  <c r="F2222" i="2"/>
  <c r="D1238" i="2"/>
  <c r="E1237" i="2"/>
  <c r="F1238" i="2"/>
  <c r="G1228" i="2"/>
  <c r="H1334" i="3" l="1"/>
  <c r="J1333" i="3"/>
  <c r="K1333" i="3" s="1"/>
  <c r="L1334" i="3"/>
  <c r="M1334" i="3" s="1"/>
  <c r="G1551" i="3"/>
  <c r="I1550" i="3"/>
  <c r="D1239" i="2"/>
  <c r="E1238" i="2"/>
  <c r="F1239" i="2"/>
  <c r="E2222" i="2"/>
  <c r="F2223" i="2"/>
  <c r="D2223" i="2"/>
  <c r="G1229" i="2"/>
  <c r="G1552" i="3" l="1"/>
  <c r="I1551" i="3"/>
  <c r="H1335" i="3"/>
  <c r="J1334" i="3"/>
  <c r="K1334" i="3" s="1"/>
  <c r="L1335" i="3"/>
  <c r="M1335" i="3" s="1"/>
  <c r="F2224" i="2"/>
  <c r="D2224" i="2"/>
  <c r="E2223" i="2"/>
  <c r="E1239" i="2"/>
  <c r="F1240" i="2"/>
  <c r="D1240" i="2"/>
  <c r="G1230" i="2"/>
  <c r="H1336" i="3" l="1"/>
  <c r="J1335" i="3"/>
  <c r="K1335" i="3" s="1"/>
  <c r="L1336" i="3"/>
  <c r="M1336" i="3" s="1"/>
  <c r="G1553" i="3"/>
  <c r="I1552" i="3"/>
  <c r="D1241" i="2"/>
  <c r="F1241" i="2"/>
  <c r="E1240" i="2"/>
  <c r="E2224" i="2"/>
  <c r="F2225" i="2"/>
  <c r="D2225" i="2"/>
  <c r="G1231" i="2"/>
  <c r="G1554" i="3" l="1"/>
  <c r="I1553" i="3"/>
  <c r="H1337" i="3"/>
  <c r="J1336" i="3"/>
  <c r="K1336" i="3" s="1"/>
  <c r="L1337" i="3"/>
  <c r="M1337" i="3" s="1"/>
  <c r="E2225" i="2"/>
  <c r="F2226" i="2"/>
  <c r="D2226" i="2"/>
  <c r="F1242" i="2"/>
  <c r="E1241" i="2"/>
  <c r="D1242" i="2"/>
  <c r="G1232" i="2"/>
  <c r="H1338" i="3" l="1"/>
  <c r="J1337" i="3"/>
  <c r="K1337" i="3" s="1"/>
  <c r="L1338" i="3"/>
  <c r="M1338" i="3" s="1"/>
  <c r="G1555" i="3"/>
  <c r="I1554" i="3"/>
  <c r="F1243" i="2"/>
  <c r="E1242" i="2"/>
  <c r="D1243" i="2"/>
  <c r="E2226" i="2"/>
  <c r="D2227" i="2"/>
  <c r="F2227" i="2"/>
  <c r="G1233" i="2"/>
  <c r="G1556" i="3" l="1"/>
  <c r="I1555" i="3"/>
  <c r="H1339" i="3"/>
  <c r="J1338" i="3"/>
  <c r="K1338" i="3" s="1"/>
  <c r="L1339" i="3"/>
  <c r="M1339" i="3" s="1"/>
  <c r="F2228" i="2"/>
  <c r="E2227" i="2"/>
  <c r="D2228" i="2"/>
  <c r="D1244" i="2"/>
  <c r="E1243" i="2"/>
  <c r="F1244" i="2"/>
  <c r="G1234" i="2"/>
  <c r="H1340" i="3" l="1"/>
  <c r="J1339" i="3"/>
  <c r="K1339" i="3" s="1"/>
  <c r="L1340" i="3"/>
  <c r="M1340" i="3" s="1"/>
  <c r="G1557" i="3"/>
  <c r="I1556" i="3"/>
  <c r="D1245" i="2"/>
  <c r="F1245" i="2"/>
  <c r="E1244" i="2"/>
  <c r="E2228" i="2"/>
  <c r="F2229" i="2"/>
  <c r="D2229" i="2"/>
  <c r="G1235" i="2"/>
  <c r="G1558" i="3" l="1"/>
  <c r="I1557" i="3"/>
  <c r="H1341" i="3"/>
  <c r="J1340" i="3"/>
  <c r="K1340" i="3" s="1"/>
  <c r="L1341" i="3"/>
  <c r="M1341" i="3" s="1"/>
  <c r="D2230" i="2"/>
  <c r="E2229" i="2"/>
  <c r="F2230" i="2"/>
  <c r="D1246" i="2"/>
  <c r="E1245" i="2"/>
  <c r="F1246" i="2"/>
  <c r="G1236" i="2"/>
  <c r="H1342" i="3" l="1"/>
  <c r="J1341" i="3"/>
  <c r="K1341" i="3" s="1"/>
  <c r="L1342" i="3"/>
  <c r="M1342" i="3" s="1"/>
  <c r="G1559" i="3"/>
  <c r="I1558" i="3"/>
  <c r="D1247" i="2"/>
  <c r="E1246" i="2"/>
  <c r="F1247" i="2"/>
  <c r="D2231" i="2"/>
  <c r="F2231" i="2"/>
  <c r="E2230" i="2"/>
  <c r="G1237" i="2"/>
  <c r="G1560" i="3" l="1"/>
  <c r="I1559" i="3"/>
  <c r="H1343" i="3"/>
  <c r="J1342" i="3"/>
  <c r="K1342" i="3" s="1"/>
  <c r="L1343" i="3"/>
  <c r="M1343" i="3" s="1"/>
  <c r="E2231" i="2"/>
  <c r="D2232" i="2"/>
  <c r="F2232" i="2"/>
  <c r="D1248" i="2"/>
  <c r="F1248" i="2"/>
  <c r="E1247" i="2"/>
  <c r="G1238" i="2"/>
  <c r="H1344" i="3" l="1"/>
  <c r="J1343" i="3"/>
  <c r="K1343" i="3" s="1"/>
  <c r="L1344" i="3"/>
  <c r="M1344" i="3" s="1"/>
  <c r="G1561" i="3"/>
  <c r="I1560" i="3"/>
  <c r="D1249" i="2"/>
  <c r="E1248" i="2"/>
  <c r="F1249" i="2"/>
  <c r="E2232" i="2"/>
  <c r="F2233" i="2"/>
  <c r="D2233" i="2"/>
  <c r="G1239" i="2"/>
  <c r="G1562" i="3" l="1"/>
  <c r="I1561" i="3"/>
  <c r="H1345" i="3"/>
  <c r="J1344" i="3"/>
  <c r="K1344" i="3" s="1"/>
  <c r="L1345" i="3"/>
  <c r="M1345" i="3" s="1"/>
  <c r="E2233" i="2"/>
  <c r="D2234" i="2"/>
  <c r="F2234" i="2"/>
  <c r="F1250" i="2"/>
  <c r="D1250" i="2"/>
  <c r="E1249" i="2"/>
  <c r="G1240" i="2"/>
  <c r="H1346" i="3" l="1"/>
  <c r="J1345" i="3"/>
  <c r="K1345" i="3" s="1"/>
  <c r="L1346" i="3"/>
  <c r="M1346" i="3" s="1"/>
  <c r="G1563" i="3"/>
  <c r="I1562" i="3"/>
  <c r="D1251" i="2"/>
  <c r="E1250" i="2"/>
  <c r="F1251" i="2"/>
  <c r="E2234" i="2"/>
  <c r="F2235" i="2"/>
  <c r="D2235" i="2"/>
  <c r="G1241" i="2"/>
  <c r="G1564" i="3" l="1"/>
  <c r="I1563" i="3"/>
  <c r="H1347" i="3"/>
  <c r="J1346" i="3"/>
  <c r="K1346" i="3" s="1"/>
  <c r="L1347" i="3"/>
  <c r="M1347" i="3" s="1"/>
  <c r="D2236" i="2"/>
  <c r="E2235" i="2"/>
  <c r="F2236" i="2"/>
  <c r="E1251" i="2"/>
  <c r="F1252" i="2"/>
  <c r="D1252" i="2"/>
  <c r="G1242" i="2"/>
  <c r="H1348" i="3" l="1"/>
  <c r="J1347" i="3"/>
  <c r="K1347" i="3" s="1"/>
  <c r="L1348" i="3"/>
  <c r="M1348" i="3" s="1"/>
  <c r="G1565" i="3"/>
  <c r="I1564" i="3"/>
  <c r="F1253" i="2"/>
  <c r="D1253" i="2"/>
  <c r="E1252" i="2"/>
  <c r="D2237" i="2"/>
  <c r="F2237" i="2"/>
  <c r="E2236" i="2"/>
  <c r="G1243" i="2"/>
  <c r="G1566" i="3" l="1"/>
  <c r="I1565" i="3"/>
  <c r="H1349" i="3"/>
  <c r="J1348" i="3"/>
  <c r="K1348" i="3" s="1"/>
  <c r="L1349" i="3"/>
  <c r="M1349" i="3" s="1"/>
  <c r="F2238" i="2"/>
  <c r="E2237" i="2"/>
  <c r="D2238" i="2"/>
  <c r="F1254" i="2"/>
  <c r="D1254" i="2"/>
  <c r="E1253" i="2"/>
  <c r="G1244" i="2"/>
  <c r="H1350" i="3" l="1"/>
  <c r="J1349" i="3"/>
  <c r="K1349" i="3" s="1"/>
  <c r="L1350" i="3"/>
  <c r="M1350" i="3" s="1"/>
  <c r="G1567" i="3"/>
  <c r="I1566" i="3"/>
  <c r="F1255" i="2"/>
  <c r="E1254" i="2"/>
  <c r="D1255" i="2"/>
  <c r="F2239" i="2"/>
  <c r="D2239" i="2"/>
  <c r="E2238" i="2"/>
  <c r="G1245" i="2"/>
  <c r="G1568" i="3" l="1"/>
  <c r="I1567" i="3"/>
  <c r="H1351" i="3"/>
  <c r="J1350" i="3"/>
  <c r="K1350" i="3" s="1"/>
  <c r="L1351" i="3"/>
  <c r="M1351" i="3" s="1"/>
  <c r="E2239" i="2"/>
  <c r="F2240" i="2"/>
  <c r="D2240" i="2"/>
  <c r="F1256" i="2"/>
  <c r="E1255" i="2"/>
  <c r="D1256" i="2"/>
  <c r="G1246" i="2"/>
  <c r="H1352" i="3" l="1"/>
  <c r="J1351" i="3"/>
  <c r="K1351" i="3" s="1"/>
  <c r="L1352" i="3"/>
  <c r="M1352" i="3" s="1"/>
  <c r="G1569" i="3"/>
  <c r="I1568" i="3"/>
  <c r="D1257" i="2"/>
  <c r="F1257" i="2"/>
  <c r="E1256" i="2"/>
  <c r="E2240" i="2"/>
  <c r="D2241" i="2"/>
  <c r="F2241" i="2"/>
  <c r="G1247" i="2"/>
  <c r="G1570" i="3" l="1"/>
  <c r="I1569" i="3"/>
  <c r="H1353" i="3"/>
  <c r="J1352" i="3"/>
  <c r="K1352" i="3" s="1"/>
  <c r="L1353" i="3"/>
  <c r="M1353" i="3" s="1"/>
  <c r="F2242" i="2"/>
  <c r="D2242" i="2"/>
  <c r="E2241" i="2"/>
  <c r="E1257" i="2"/>
  <c r="D1258" i="2"/>
  <c r="F1258" i="2"/>
  <c r="G1248" i="2"/>
  <c r="H1354" i="3" l="1"/>
  <c r="J1353" i="3"/>
  <c r="K1353" i="3" s="1"/>
  <c r="L1354" i="3"/>
  <c r="M1354" i="3" s="1"/>
  <c r="G1571" i="3"/>
  <c r="I1570" i="3"/>
  <c r="D1259" i="2"/>
  <c r="E1258" i="2"/>
  <c r="F1259" i="2"/>
  <c r="E2242" i="2"/>
  <c r="F2243" i="2"/>
  <c r="D2243" i="2"/>
  <c r="G1249" i="2"/>
  <c r="G1572" i="3" l="1"/>
  <c r="I1571" i="3"/>
  <c r="H1355" i="3"/>
  <c r="J1354" i="3"/>
  <c r="K1354" i="3" s="1"/>
  <c r="L1355" i="3"/>
  <c r="M1355" i="3" s="1"/>
  <c r="D2244" i="2"/>
  <c r="E2243" i="2"/>
  <c r="F2244" i="2"/>
  <c r="D1260" i="2"/>
  <c r="F1260" i="2"/>
  <c r="E1259" i="2"/>
  <c r="G1250" i="2"/>
  <c r="H1356" i="3" l="1"/>
  <c r="J1355" i="3"/>
  <c r="K1355" i="3" s="1"/>
  <c r="L1356" i="3"/>
  <c r="M1356" i="3" s="1"/>
  <c r="G1573" i="3"/>
  <c r="I1572" i="3"/>
  <c r="F1261" i="2"/>
  <c r="E1260" i="2"/>
  <c r="D1261" i="2"/>
  <c r="D2245" i="2"/>
  <c r="E2244" i="2"/>
  <c r="F2245" i="2"/>
  <c r="G1251" i="2"/>
  <c r="G1574" i="3" l="1"/>
  <c r="I1573" i="3"/>
  <c r="H1357" i="3"/>
  <c r="J1356" i="3"/>
  <c r="K1356" i="3" s="1"/>
  <c r="L1357" i="3"/>
  <c r="M1357" i="3" s="1"/>
  <c r="D2246" i="2"/>
  <c r="E2245" i="2"/>
  <c r="F2246" i="2"/>
  <c r="F1262" i="2"/>
  <c r="D1262" i="2"/>
  <c r="E1261" i="2"/>
  <c r="G1252" i="2"/>
  <c r="H1358" i="3" l="1"/>
  <c r="J1357" i="3"/>
  <c r="K1357" i="3" s="1"/>
  <c r="L1358" i="3"/>
  <c r="M1358" i="3" s="1"/>
  <c r="G1575" i="3"/>
  <c r="I1574" i="3"/>
  <c r="E1262" i="2"/>
  <c r="F1263" i="2"/>
  <c r="D1263" i="2"/>
  <c r="F2247" i="2"/>
  <c r="D2247" i="2"/>
  <c r="E2246" i="2"/>
  <c r="G1253" i="2"/>
  <c r="G1576" i="3" l="1"/>
  <c r="I1575" i="3"/>
  <c r="H1359" i="3"/>
  <c r="J1358" i="3"/>
  <c r="K1358" i="3" s="1"/>
  <c r="L1359" i="3"/>
  <c r="M1359" i="3" s="1"/>
  <c r="D2248" i="2"/>
  <c r="E2247" i="2"/>
  <c r="F2248" i="2"/>
  <c r="E1263" i="2"/>
  <c r="D1264" i="2"/>
  <c r="F1264" i="2"/>
  <c r="G1254" i="2"/>
  <c r="H1360" i="3" l="1"/>
  <c r="J1359" i="3"/>
  <c r="K1359" i="3" s="1"/>
  <c r="L1360" i="3"/>
  <c r="M1360" i="3" s="1"/>
  <c r="G1577" i="3"/>
  <c r="I1576" i="3"/>
  <c r="F1265" i="2"/>
  <c r="D1265" i="2"/>
  <c r="D1266" i="2" s="1"/>
  <c r="E1264" i="2"/>
  <c r="E2248" i="2"/>
  <c r="D2249" i="2"/>
  <c r="F2249" i="2"/>
  <c r="G1255" i="2"/>
  <c r="G1578" i="3" l="1"/>
  <c r="I1577" i="3"/>
  <c r="H1361" i="3"/>
  <c r="J1360" i="3"/>
  <c r="K1360" i="3" s="1"/>
  <c r="L1361" i="3"/>
  <c r="M1361" i="3" s="1"/>
  <c r="F1267" i="2"/>
  <c r="E1266" i="2"/>
  <c r="D1267" i="2"/>
  <c r="E2249" i="2"/>
  <c r="F2250" i="2"/>
  <c r="D2250" i="2"/>
  <c r="F1266" i="2"/>
  <c r="E1265" i="2"/>
  <c r="G1256" i="2"/>
  <c r="H1362" i="3" l="1"/>
  <c r="J1361" i="3"/>
  <c r="K1361" i="3" s="1"/>
  <c r="L1362" i="3"/>
  <c r="M1362" i="3" s="1"/>
  <c r="G1579" i="3"/>
  <c r="I1578" i="3"/>
  <c r="D1268" i="2"/>
  <c r="F1268" i="2"/>
  <c r="E1267" i="2"/>
  <c r="E2250" i="2"/>
  <c r="D2251" i="2"/>
  <c r="F2251" i="2"/>
  <c r="G1257" i="2"/>
  <c r="G1580" i="3" l="1"/>
  <c r="I1579" i="3"/>
  <c r="H1363" i="3"/>
  <c r="J1362" i="3"/>
  <c r="K1362" i="3" s="1"/>
  <c r="L1363" i="3"/>
  <c r="M1363" i="3" s="1"/>
  <c r="D1269" i="2"/>
  <c r="E1268" i="2"/>
  <c r="F1269" i="2"/>
  <c r="E2251" i="2"/>
  <c r="F2252" i="2"/>
  <c r="D2252" i="2"/>
  <c r="G1258" i="2"/>
  <c r="H1364" i="3" l="1"/>
  <c r="J1363" i="3"/>
  <c r="K1363" i="3" s="1"/>
  <c r="L1364" i="3"/>
  <c r="M1364" i="3" s="1"/>
  <c r="G1581" i="3"/>
  <c r="I1580" i="3"/>
  <c r="E1269" i="2"/>
  <c r="D1270" i="2"/>
  <c r="F1270" i="2"/>
  <c r="D2253" i="2"/>
  <c r="E2252" i="2"/>
  <c r="F2253" i="2"/>
  <c r="G1259" i="2"/>
  <c r="G1582" i="3" l="1"/>
  <c r="I1581" i="3"/>
  <c r="H1365" i="3"/>
  <c r="J1364" i="3"/>
  <c r="K1364" i="3" s="1"/>
  <c r="L1365" i="3"/>
  <c r="M1365" i="3" s="1"/>
  <c r="E1270" i="2"/>
  <c r="F1271" i="2"/>
  <c r="D1271" i="2"/>
  <c r="E2253" i="2"/>
  <c r="F2254" i="2"/>
  <c r="D2254" i="2"/>
  <c r="G1260" i="2"/>
  <c r="H1366" i="3" l="1"/>
  <c r="J1365" i="3"/>
  <c r="K1365" i="3" s="1"/>
  <c r="L1366" i="3"/>
  <c r="M1366" i="3" s="1"/>
  <c r="G1583" i="3"/>
  <c r="I1582" i="3"/>
  <c r="E1271" i="2"/>
  <c r="D1272" i="2"/>
  <c r="F1272" i="2"/>
  <c r="E2254" i="2"/>
  <c r="F2255" i="2"/>
  <c r="D2255" i="2"/>
  <c r="G1261" i="2"/>
  <c r="G1584" i="3" l="1"/>
  <c r="I1583" i="3"/>
  <c r="H1367" i="3"/>
  <c r="J1366" i="3"/>
  <c r="K1366" i="3" s="1"/>
  <c r="L1367" i="3"/>
  <c r="M1367" i="3" s="1"/>
  <c r="F1273" i="2"/>
  <c r="E1272" i="2"/>
  <c r="D1273" i="2"/>
  <c r="D2256" i="2"/>
  <c r="E2255" i="2"/>
  <c r="F2256" i="2"/>
  <c r="G1262" i="2"/>
  <c r="H1368" i="3" l="1"/>
  <c r="J1367" i="3"/>
  <c r="K1367" i="3" s="1"/>
  <c r="L1368" i="3"/>
  <c r="M1368" i="3" s="1"/>
  <c r="G1585" i="3"/>
  <c r="I1584" i="3"/>
  <c r="D1274" i="2"/>
  <c r="F1274" i="2"/>
  <c r="E1273" i="2"/>
  <c r="E2256" i="2"/>
  <c r="D2257" i="2"/>
  <c r="F2257" i="2"/>
  <c r="G1263" i="2"/>
  <c r="G1586" i="3" l="1"/>
  <c r="I1585" i="3"/>
  <c r="H1369" i="3"/>
  <c r="J1368" i="3"/>
  <c r="K1368" i="3" s="1"/>
  <c r="L1369" i="3"/>
  <c r="M1369" i="3" s="1"/>
  <c r="E1274" i="2"/>
  <c r="F1275" i="2"/>
  <c r="D1275" i="2"/>
  <c r="F2258" i="2"/>
  <c r="D2258" i="2"/>
  <c r="E2257" i="2"/>
  <c r="G1264" i="2"/>
  <c r="H1370" i="3" l="1"/>
  <c r="J1369" i="3"/>
  <c r="K1369" i="3" s="1"/>
  <c r="L1370" i="3"/>
  <c r="M1370" i="3" s="1"/>
  <c r="G1587" i="3"/>
  <c r="I1586" i="3"/>
  <c r="D1276" i="2"/>
  <c r="F1276" i="2"/>
  <c r="E1275" i="2"/>
  <c r="D2259" i="2"/>
  <c r="E2258" i="2"/>
  <c r="F2259" i="2"/>
  <c r="G1265" i="2"/>
  <c r="G1588" i="3" l="1"/>
  <c r="I1587" i="3"/>
  <c r="H1371" i="3"/>
  <c r="J1370" i="3"/>
  <c r="K1370" i="3" s="1"/>
  <c r="L1371" i="3"/>
  <c r="M1371" i="3" s="1"/>
  <c r="E1276" i="2"/>
  <c r="D1277" i="2"/>
  <c r="F1277" i="2"/>
  <c r="F2260" i="2"/>
  <c r="D2260" i="2"/>
  <c r="E2259" i="2"/>
  <c r="G1266" i="2"/>
  <c r="H1372" i="3" l="1"/>
  <c r="J1371" i="3"/>
  <c r="K1371" i="3" s="1"/>
  <c r="L1372" i="3"/>
  <c r="M1372" i="3" s="1"/>
  <c r="G1589" i="3"/>
  <c r="I1588" i="3"/>
  <c r="E1277" i="2"/>
  <c r="D1278" i="2"/>
  <c r="F1278" i="2"/>
  <c r="D2261" i="2"/>
  <c r="E2260" i="2"/>
  <c r="F2261" i="2"/>
  <c r="G1267" i="2"/>
  <c r="G1590" i="3" l="1"/>
  <c r="I1589" i="3"/>
  <c r="H1373" i="3"/>
  <c r="J1372" i="3"/>
  <c r="K1372" i="3" s="1"/>
  <c r="L1373" i="3"/>
  <c r="M1373" i="3" s="1"/>
  <c r="D1279" i="2"/>
  <c r="E1278" i="2"/>
  <c r="F1279" i="2"/>
  <c r="D2262" i="2"/>
  <c r="E2261" i="2"/>
  <c r="F2262" i="2"/>
  <c r="G1268" i="2"/>
  <c r="H1374" i="3" l="1"/>
  <c r="J1373" i="3"/>
  <c r="K1373" i="3" s="1"/>
  <c r="L1374" i="3"/>
  <c r="M1374" i="3" s="1"/>
  <c r="G1591" i="3"/>
  <c r="I1590" i="3"/>
  <c r="F1280" i="2"/>
  <c r="E1279" i="2"/>
  <c r="D1280" i="2"/>
  <c r="F2263" i="2"/>
  <c r="E2262" i="2"/>
  <c r="D2263" i="2"/>
  <c r="G1269" i="2"/>
  <c r="G1592" i="3" l="1"/>
  <c r="I1591" i="3"/>
  <c r="H1375" i="3"/>
  <c r="J1374" i="3"/>
  <c r="K1374" i="3" s="1"/>
  <c r="L1375" i="3"/>
  <c r="M1375" i="3" s="1"/>
  <c r="F1281" i="2"/>
  <c r="E1280" i="2"/>
  <c r="D1281" i="2"/>
  <c r="F2264" i="2"/>
  <c r="E2263" i="2"/>
  <c r="D2264" i="2"/>
  <c r="G1270" i="2"/>
  <c r="H1376" i="3" l="1"/>
  <c r="J1375" i="3"/>
  <c r="K1375" i="3" s="1"/>
  <c r="L1376" i="3"/>
  <c r="M1376" i="3" s="1"/>
  <c r="G1593" i="3"/>
  <c r="I1592" i="3"/>
  <c r="D1282" i="2"/>
  <c r="E1281" i="2"/>
  <c r="F1282" i="2"/>
  <c r="D2265" i="2"/>
  <c r="F2265" i="2"/>
  <c r="E2264" i="2"/>
  <c r="G1271" i="2"/>
  <c r="G1594" i="3" l="1"/>
  <c r="I1593" i="3"/>
  <c r="H1377" i="3"/>
  <c r="J1376" i="3"/>
  <c r="K1376" i="3" s="1"/>
  <c r="L1377" i="3"/>
  <c r="M1377" i="3" s="1"/>
  <c r="D1283" i="2"/>
  <c r="E1282" i="2"/>
  <c r="F1283" i="2"/>
  <c r="E2265" i="2"/>
  <c r="F2266" i="2"/>
  <c r="D2266" i="2"/>
  <c r="G1272" i="2"/>
  <c r="H1378" i="3" l="1"/>
  <c r="J1377" i="3"/>
  <c r="K1377" i="3" s="1"/>
  <c r="L1378" i="3"/>
  <c r="M1378" i="3" s="1"/>
  <c r="G1595" i="3"/>
  <c r="I1594" i="3"/>
  <c r="E1283" i="2"/>
  <c r="D1284" i="2"/>
  <c r="F1284" i="2"/>
  <c r="E2266" i="2"/>
  <c r="D2267" i="2"/>
  <c r="F2267" i="2"/>
  <c r="G1273" i="2"/>
  <c r="G1596" i="3" l="1"/>
  <c r="I1595" i="3"/>
  <c r="H1379" i="3"/>
  <c r="J1378" i="3"/>
  <c r="K1378" i="3" s="1"/>
  <c r="L1379" i="3"/>
  <c r="M1379" i="3" s="1"/>
  <c r="F1285" i="2"/>
  <c r="E1284" i="2"/>
  <c r="D1285" i="2"/>
  <c r="D2268" i="2"/>
  <c r="F2268" i="2"/>
  <c r="E2267" i="2"/>
  <c r="G1274" i="2"/>
  <c r="H1380" i="3" l="1"/>
  <c r="J1379" i="3"/>
  <c r="K1379" i="3" s="1"/>
  <c r="L1380" i="3"/>
  <c r="M1380" i="3" s="1"/>
  <c r="G1597" i="3"/>
  <c r="I1596" i="3"/>
  <c r="D1286" i="2"/>
  <c r="E1285" i="2"/>
  <c r="F1286" i="2"/>
  <c r="D2269" i="2"/>
  <c r="F2269" i="2"/>
  <c r="E2268" i="2"/>
  <c r="G1275" i="2"/>
  <c r="G1598" i="3" l="1"/>
  <c r="I1597" i="3"/>
  <c r="H1381" i="3"/>
  <c r="J1380" i="3"/>
  <c r="K1380" i="3" s="1"/>
  <c r="L1381" i="3"/>
  <c r="M1381" i="3" s="1"/>
  <c r="F1287" i="2"/>
  <c r="E1286" i="2"/>
  <c r="D1287" i="2"/>
  <c r="E2269" i="2"/>
  <c r="F2270" i="2"/>
  <c r="D2270" i="2"/>
  <c r="G1276" i="2"/>
  <c r="H1382" i="3" l="1"/>
  <c r="J1381" i="3"/>
  <c r="K1381" i="3" s="1"/>
  <c r="L1382" i="3"/>
  <c r="M1382" i="3" s="1"/>
  <c r="G1599" i="3"/>
  <c r="I1598" i="3"/>
  <c r="D1288" i="2"/>
  <c r="F1288" i="2"/>
  <c r="E1287" i="2"/>
  <c r="D2271" i="2"/>
  <c r="E2270" i="2"/>
  <c r="F2271" i="2"/>
  <c r="G1277" i="2"/>
  <c r="G1600" i="3" l="1"/>
  <c r="I1599" i="3"/>
  <c r="H1383" i="3"/>
  <c r="J1382" i="3"/>
  <c r="K1382" i="3" s="1"/>
  <c r="L1383" i="3"/>
  <c r="M1383" i="3" s="1"/>
  <c r="E1288" i="2"/>
  <c r="F1289" i="2"/>
  <c r="D1289" i="2"/>
  <c r="D2272" i="2"/>
  <c r="E2271" i="2"/>
  <c r="F2272" i="2"/>
  <c r="G1278" i="2"/>
  <c r="H1384" i="3" l="1"/>
  <c r="J1383" i="3"/>
  <c r="K1383" i="3" s="1"/>
  <c r="L1384" i="3"/>
  <c r="M1384" i="3" s="1"/>
  <c r="G1601" i="3"/>
  <c r="I1600" i="3"/>
  <c r="F1290" i="2"/>
  <c r="D1290" i="2"/>
  <c r="E1289" i="2"/>
  <c r="E2272" i="2"/>
  <c r="F2273" i="2"/>
  <c r="D2273" i="2"/>
  <c r="G1279" i="2"/>
  <c r="G1602" i="3" l="1"/>
  <c r="I1601" i="3"/>
  <c r="H1385" i="3"/>
  <c r="J1384" i="3"/>
  <c r="K1384" i="3" s="1"/>
  <c r="L1385" i="3"/>
  <c r="M1385" i="3" s="1"/>
  <c r="E1290" i="2"/>
  <c r="F1291" i="2"/>
  <c r="D1291" i="2"/>
  <c r="D2274" i="2"/>
  <c r="E2273" i="2"/>
  <c r="F2274" i="2"/>
  <c r="G1280" i="2"/>
  <c r="H1386" i="3" l="1"/>
  <c r="J1385" i="3"/>
  <c r="K1385" i="3" s="1"/>
  <c r="L1386" i="3"/>
  <c r="M1386" i="3" s="1"/>
  <c r="G1603" i="3"/>
  <c r="I1602" i="3"/>
  <c r="F1292" i="2"/>
  <c r="D1292" i="2"/>
  <c r="E1291" i="2"/>
  <c r="F2275" i="2"/>
  <c r="D2275" i="2"/>
  <c r="E2274" i="2"/>
  <c r="G1281" i="2"/>
  <c r="G1604" i="3" l="1"/>
  <c r="I1603" i="3"/>
  <c r="H1387" i="3"/>
  <c r="J1386" i="3"/>
  <c r="K1386" i="3" s="1"/>
  <c r="L1387" i="3"/>
  <c r="M1387" i="3" s="1"/>
  <c r="F1293" i="2"/>
  <c r="D1293" i="2"/>
  <c r="E1292" i="2"/>
  <c r="D2276" i="2"/>
  <c r="E2275" i="2"/>
  <c r="F2276" i="2"/>
  <c r="G1282" i="2"/>
  <c r="H1388" i="3" l="1"/>
  <c r="J1387" i="3"/>
  <c r="K1387" i="3" s="1"/>
  <c r="L1388" i="3"/>
  <c r="M1388" i="3" s="1"/>
  <c r="G1605" i="3"/>
  <c r="I1604" i="3"/>
  <c r="E1293" i="2"/>
  <c r="D1294" i="2"/>
  <c r="F1294" i="2"/>
  <c r="E2276" i="2"/>
  <c r="D2277" i="2"/>
  <c r="F2277" i="2"/>
  <c r="G1283" i="2"/>
  <c r="G1606" i="3" l="1"/>
  <c r="I1605" i="3"/>
  <c r="H1389" i="3"/>
  <c r="J1388" i="3"/>
  <c r="K1388" i="3" s="1"/>
  <c r="L1389" i="3"/>
  <c r="M1389" i="3" s="1"/>
  <c r="E1294" i="2"/>
  <c r="F1295" i="2"/>
  <c r="D1295" i="2"/>
  <c r="D2278" i="2"/>
  <c r="F2278" i="2"/>
  <c r="E2277" i="2"/>
  <c r="G1284" i="2"/>
  <c r="H1390" i="3" l="1"/>
  <c r="J1389" i="3"/>
  <c r="K1389" i="3" s="1"/>
  <c r="L1390" i="3"/>
  <c r="M1390" i="3" s="1"/>
  <c r="G1607" i="3"/>
  <c r="I1606" i="3"/>
  <c r="D1296" i="2"/>
  <c r="E1295" i="2"/>
  <c r="F1296" i="2"/>
  <c r="D2279" i="2"/>
  <c r="E2278" i="2"/>
  <c r="F2279" i="2"/>
  <c r="G1285" i="2"/>
  <c r="G1608" i="3" l="1"/>
  <c r="I1607" i="3"/>
  <c r="H1391" i="3"/>
  <c r="J1390" i="3"/>
  <c r="K1390" i="3" s="1"/>
  <c r="L1391" i="3"/>
  <c r="M1391" i="3" s="1"/>
  <c r="F1297" i="2"/>
  <c r="E1296" i="2"/>
  <c r="D1297" i="2"/>
  <c r="F2280" i="2"/>
  <c r="D2280" i="2"/>
  <c r="E2279" i="2"/>
  <c r="G1286" i="2"/>
  <c r="H1392" i="3" l="1"/>
  <c r="J1391" i="3"/>
  <c r="K1391" i="3" s="1"/>
  <c r="L1392" i="3"/>
  <c r="M1392" i="3" s="1"/>
  <c r="G1609" i="3"/>
  <c r="I1608" i="3"/>
  <c r="D1298" i="2"/>
  <c r="E1297" i="2"/>
  <c r="F1298" i="2"/>
  <c r="E2280" i="2"/>
  <c r="D2281" i="2"/>
  <c r="F2281" i="2"/>
  <c r="G1287" i="2"/>
  <c r="G1610" i="3" l="1"/>
  <c r="I1609" i="3"/>
  <c r="H1393" i="3"/>
  <c r="J1392" i="3"/>
  <c r="K1392" i="3" s="1"/>
  <c r="L1393" i="3"/>
  <c r="M1393" i="3" s="1"/>
  <c r="F1299" i="2"/>
  <c r="D1299" i="2"/>
  <c r="E1298" i="2"/>
  <c r="F2282" i="2"/>
  <c r="E2281" i="2"/>
  <c r="D2282" i="2"/>
  <c r="G1288" i="2"/>
  <c r="H1394" i="3" l="1"/>
  <c r="J1393" i="3"/>
  <c r="K1393" i="3" s="1"/>
  <c r="L1394" i="3"/>
  <c r="M1394" i="3" s="1"/>
  <c r="G1611" i="3"/>
  <c r="I1610" i="3"/>
  <c r="E1299" i="2"/>
  <c r="F1300" i="2"/>
  <c r="D1300" i="2"/>
  <c r="D2283" i="2"/>
  <c r="E2282" i="2"/>
  <c r="F2283" i="2"/>
  <c r="G1289" i="2"/>
  <c r="G1612" i="3" l="1"/>
  <c r="I1611" i="3"/>
  <c r="H1395" i="3"/>
  <c r="J1394" i="3"/>
  <c r="K1394" i="3" s="1"/>
  <c r="L1395" i="3"/>
  <c r="M1395" i="3" s="1"/>
  <c r="F1301" i="2"/>
  <c r="E1300" i="2"/>
  <c r="D1301" i="2"/>
  <c r="D2284" i="2"/>
  <c r="F2284" i="2"/>
  <c r="E2283" i="2"/>
  <c r="G1290" i="2"/>
  <c r="H1396" i="3" l="1"/>
  <c r="J1395" i="3"/>
  <c r="K1395" i="3" s="1"/>
  <c r="L1396" i="3"/>
  <c r="M1396" i="3" s="1"/>
  <c r="G1613" i="3"/>
  <c r="I1612" i="3"/>
  <c r="D1302" i="2"/>
  <c r="E1301" i="2"/>
  <c r="F1302" i="2"/>
  <c r="F2285" i="2"/>
  <c r="E2284" i="2"/>
  <c r="D2285" i="2"/>
  <c r="G1291" i="2"/>
  <c r="G1614" i="3" l="1"/>
  <c r="I1613" i="3"/>
  <c r="H1397" i="3"/>
  <c r="J1396" i="3"/>
  <c r="K1396" i="3" s="1"/>
  <c r="L1397" i="3"/>
  <c r="M1397" i="3" s="1"/>
  <c r="D1303" i="2"/>
  <c r="F1303" i="2"/>
  <c r="E1302" i="2"/>
  <c r="E2285" i="2"/>
  <c r="F2286" i="2"/>
  <c r="D2286" i="2"/>
  <c r="G1292" i="2"/>
  <c r="H1398" i="3" l="1"/>
  <c r="J1397" i="3"/>
  <c r="K1397" i="3" s="1"/>
  <c r="L1398" i="3"/>
  <c r="M1398" i="3" s="1"/>
  <c r="G1615" i="3"/>
  <c r="I1614" i="3"/>
  <c r="D1304" i="2"/>
  <c r="F1304" i="2"/>
  <c r="E1303" i="2"/>
  <c r="D2287" i="2"/>
  <c r="F2287" i="2"/>
  <c r="E2286" i="2"/>
  <c r="G1293" i="2"/>
  <c r="G1616" i="3" l="1"/>
  <c r="I1615" i="3"/>
  <c r="H1399" i="3"/>
  <c r="J1398" i="3"/>
  <c r="K1398" i="3" s="1"/>
  <c r="L1399" i="3"/>
  <c r="M1399" i="3" s="1"/>
  <c r="E1304" i="2"/>
  <c r="F1305" i="2"/>
  <c r="D1305" i="2"/>
  <c r="F2288" i="2"/>
  <c r="D2288" i="2"/>
  <c r="E2287" i="2"/>
  <c r="G1294" i="2"/>
  <c r="H1400" i="3" l="1"/>
  <c r="J1399" i="3"/>
  <c r="K1399" i="3" s="1"/>
  <c r="L1400" i="3"/>
  <c r="M1400" i="3" s="1"/>
  <c r="G1617" i="3"/>
  <c r="I1616" i="3"/>
  <c r="D1306" i="2"/>
  <c r="E1305" i="2"/>
  <c r="F1306" i="2"/>
  <c r="D2289" i="2"/>
  <c r="E2288" i="2"/>
  <c r="F2289" i="2"/>
  <c r="G1295" i="2"/>
  <c r="G1618" i="3" l="1"/>
  <c r="I1617" i="3"/>
  <c r="H1401" i="3"/>
  <c r="J1400" i="3"/>
  <c r="K1400" i="3" s="1"/>
  <c r="L1401" i="3"/>
  <c r="M1401" i="3" s="1"/>
  <c r="F1307" i="2"/>
  <c r="D1307" i="2"/>
  <c r="E1306" i="2"/>
  <c r="E2289" i="2"/>
  <c r="F2290" i="2"/>
  <c r="D2290" i="2"/>
  <c r="G1296" i="2"/>
  <c r="H1402" i="3" l="1"/>
  <c r="J1401" i="3"/>
  <c r="K1401" i="3" s="1"/>
  <c r="L1402" i="3"/>
  <c r="M1402" i="3" s="1"/>
  <c r="G1619" i="3"/>
  <c r="I1618" i="3"/>
  <c r="D1308" i="2"/>
  <c r="F1308" i="2"/>
  <c r="E1307" i="2"/>
  <c r="D2291" i="2"/>
  <c r="E2290" i="2"/>
  <c r="F2291" i="2"/>
  <c r="G1297" i="2"/>
  <c r="G1620" i="3" l="1"/>
  <c r="I1619" i="3"/>
  <c r="H1403" i="3"/>
  <c r="J1402" i="3"/>
  <c r="K1402" i="3" s="1"/>
  <c r="L1403" i="3"/>
  <c r="M1403" i="3" s="1"/>
  <c r="E1308" i="2"/>
  <c r="F1309" i="2"/>
  <c r="D1309" i="2"/>
  <c r="E2291" i="2"/>
  <c r="F2292" i="2"/>
  <c r="D2292" i="2"/>
  <c r="G1298" i="2"/>
  <c r="H1404" i="3" l="1"/>
  <c r="J1403" i="3"/>
  <c r="K1403" i="3" s="1"/>
  <c r="L1404" i="3"/>
  <c r="M1404" i="3" s="1"/>
  <c r="G1621" i="3"/>
  <c r="I1620" i="3"/>
  <c r="E1309" i="2"/>
  <c r="D1310" i="2"/>
  <c r="F1310" i="2"/>
  <c r="D2293" i="2"/>
  <c r="E2292" i="2"/>
  <c r="F2293" i="2"/>
  <c r="G1299" i="2"/>
  <c r="G1622" i="3" l="1"/>
  <c r="I1621" i="3"/>
  <c r="H1405" i="3"/>
  <c r="J1404" i="3"/>
  <c r="K1404" i="3" s="1"/>
  <c r="L1405" i="3"/>
  <c r="M1405" i="3" s="1"/>
  <c r="D1311" i="2"/>
  <c r="F1311" i="2"/>
  <c r="E1310" i="2"/>
  <c r="E2293" i="2"/>
  <c r="F2294" i="2"/>
  <c r="D2294" i="2"/>
  <c r="G1300" i="2"/>
  <c r="H1406" i="3" l="1"/>
  <c r="J1405" i="3"/>
  <c r="K1405" i="3" s="1"/>
  <c r="L1406" i="3"/>
  <c r="M1406" i="3" s="1"/>
  <c r="G1623" i="3"/>
  <c r="I1622" i="3"/>
  <c r="D1312" i="2"/>
  <c r="F1312" i="2"/>
  <c r="E1311" i="2"/>
  <c r="D2295" i="2"/>
  <c r="F2295" i="2"/>
  <c r="E2294" i="2"/>
  <c r="G1301" i="2"/>
  <c r="G1624" i="3" l="1"/>
  <c r="I1623" i="3"/>
  <c r="H1407" i="3"/>
  <c r="J1406" i="3"/>
  <c r="K1406" i="3" s="1"/>
  <c r="L1407" i="3"/>
  <c r="M1407" i="3" s="1"/>
  <c r="E1312" i="2"/>
  <c r="D1313" i="2"/>
  <c r="F1313" i="2"/>
  <c r="F2296" i="2"/>
  <c r="E2295" i="2"/>
  <c r="D2296" i="2"/>
  <c r="G1302" i="2"/>
  <c r="H1408" i="3" l="1"/>
  <c r="J1407" i="3"/>
  <c r="K1407" i="3" s="1"/>
  <c r="L1408" i="3"/>
  <c r="M1408" i="3" s="1"/>
  <c r="G1625" i="3"/>
  <c r="I1624" i="3"/>
  <c r="D1314" i="2"/>
  <c r="E1313" i="2"/>
  <c r="F1314" i="2"/>
  <c r="D2297" i="2"/>
  <c r="F2297" i="2"/>
  <c r="E2296" i="2"/>
  <c r="G1303" i="2"/>
  <c r="G1626" i="3" l="1"/>
  <c r="I1625" i="3"/>
  <c r="H1409" i="3"/>
  <c r="J1408" i="3"/>
  <c r="K1408" i="3" s="1"/>
  <c r="L1409" i="3"/>
  <c r="M1409" i="3" s="1"/>
  <c r="D1315" i="2"/>
  <c r="F1315" i="2"/>
  <c r="E1314" i="2"/>
  <c r="E2297" i="2"/>
  <c r="D2298" i="2"/>
  <c r="F2298" i="2"/>
  <c r="G1304" i="2"/>
  <c r="H1410" i="3" l="1"/>
  <c r="J1409" i="3"/>
  <c r="K1409" i="3" s="1"/>
  <c r="L1410" i="3"/>
  <c r="M1410" i="3" s="1"/>
  <c r="G1627" i="3"/>
  <c r="I1626" i="3"/>
  <c r="D1316" i="2"/>
  <c r="E1315" i="2"/>
  <c r="F1316" i="2"/>
  <c r="E2298" i="2"/>
  <c r="F2299" i="2"/>
  <c r="D2299" i="2"/>
  <c r="G1305" i="2"/>
  <c r="G1628" i="3" l="1"/>
  <c r="I1627" i="3"/>
  <c r="H1411" i="3"/>
  <c r="J1410" i="3"/>
  <c r="K1410" i="3" s="1"/>
  <c r="L1411" i="3"/>
  <c r="M1411" i="3" s="1"/>
  <c r="E1316" i="2"/>
  <c r="F1317" i="2"/>
  <c r="D1317" i="2"/>
  <c r="E2299" i="2"/>
  <c r="F2300" i="2"/>
  <c r="D2300" i="2"/>
  <c r="G1306" i="2"/>
  <c r="H1412" i="3" l="1"/>
  <c r="J1411" i="3"/>
  <c r="K1411" i="3" s="1"/>
  <c r="L1412" i="3"/>
  <c r="M1412" i="3" s="1"/>
  <c r="G1629" i="3"/>
  <c r="I1628" i="3"/>
  <c r="E1317" i="2"/>
  <c r="D1318" i="2"/>
  <c r="F1318" i="2"/>
  <c r="F2301" i="2"/>
  <c r="E2300" i="2"/>
  <c r="D2301" i="2"/>
  <c r="G1307" i="2"/>
  <c r="G1630" i="3" l="1"/>
  <c r="I1629" i="3"/>
  <c r="H1413" i="3"/>
  <c r="J1412" i="3"/>
  <c r="K1412" i="3" s="1"/>
  <c r="L1413" i="3"/>
  <c r="M1413" i="3" s="1"/>
  <c r="D1319" i="2"/>
  <c r="E1318" i="2"/>
  <c r="F1319" i="2"/>
  <c r="E2301" i="2"/>
  <c r="F2302" i="2"/>
  <c r="D2302" i="2"/>
  <c r="G1308" i="2"/>
  <c r="H1414" i="3" l="1"/>
  <c r="J1413" i="3"/>
  <c r="K1413" i="3" s="1"/>
  <c r="L1414" i="3"/>
  <c r="M1414" i="3" s="1"/>
  <c r="G1631" i="3"/>
  <c r="I1630" i="3"/>
  <c r="E1319" i="2"/>
  <c r="F1320" i="2"/>
  <c r="D1320" i="2"/>
  <c r="D2303" i="2"/>
  <c r="E2302" i="2"/>
  <c r="F2303" i="2"/>
  <c r="G1309" i="2"/>
  <c r="G1632" i="3" l="1"/>
  <c r="I1631" i="3"/>
  <c r="H1415" i="3"/>
  <c r="J1414" i="3"/>
  <c r="K1414" i="3" s="1"/>
  <c r="L1415" i="3"/>
  <c r="M1415" i="3" s="1"/>
  <c r="D1321" i="2"/>
  <c r="E1320" i="2"/>
  <c r="F1321" i="2"/>
  <c r="F2304" i="2"/>
  <c r="D2304" i="2"/>
  <c r="E2303" i="2"/>
  <c r="G1310" i="2"/>
  <c r="H1416" i="3" l="1"/>
  <c r="J1415" i="3"/>
  <c r="K1415" i="3" s="1"/>
  <c r="L1416" i="3"/>
  <c r="M1416" i="3" s="1"/>
  <c r="G1633" i="3"/>
  <c r="I1632" i="3"/>
  <c r="E1321" i="2"/>
  <c r="F1322" i="2"/>
  <c r="D1322" i="2"/>
  <c r="D2305" i="2"/>
  <c r="E2304" i="2"/>
  <c r="F2305" i="2"/>
  <c r="G1311" i="2"/>
  <c r="G1634" i="3" l="1"/>
  <c r="I1633" i="3"/>
  <c r="H1417" i="3"/>
  <c r="J1416" i="3"/>
  <c r="K1416" i="3" s="1"/>
  <c r="L1417" i="3"/>
  <c r="M1417" i="3" s="1"/>
  <c r="E1322" i="2"/>
  <c r="D1323" i="2"/>
  <c r="F1323" i="2"/>
  <c r="D2306" i="2"/>
  <c r="E2305" i="2"/>
  <c r="F2306" i="2"/>
  <c r="G1312" i="2"/>
  <c r="H1418" i="3" l="1"/>
  <c r="J1417" i="3"/>
  <c r="K1417" i="3" s="1"/>
  <c r="L1418" i="3"/>
  <c r="M1418" i="3" s="1"/>
  <c r="G1635" i="3"/>
  <c r="I1634" i="3"/>
  <c r="E1323" i="2"/>
  <c r="F1324" i="2"/>
  <c r="D1324" i="2"/>
  <c r="F2307" i="2"/>
  <c r="E2306" i="2"/>
  <c r="D2307" i="2"/>
  <c r="G1313" i="2"/>
  <c r="G1636" i="3" l="1"/>
  <c r="I1635" i="3"/>
  <c r="H1419" i="3"/>
  <c r="J1418" i="3"/>
  <c r="K1418" i="3" s="1"/>
  <c r="L1419" i="3"/>
  <c r="M1419" i="3" s="1"/>
  <c r="E1324" i="2"/>
  <c r="F1325" i="2"/>
  <c r="D1325" i="2"/>
  <c r="F2308" i="2"/>
  <c r="D2308" i="2"/>
  <c r="E2307" i="2"/>
  <c r="G1314" i="2"/>
  <c r="H1420" i="3" l="1"/>
  <c r="J1419" i="3"/>
  <c r="K1419" i="3" s="1"/>
  <c r="L1420" i="3"/>
  <c r="M1420" i="3" s="1"/>
  <c r="G1637" i="3"/>
  <c r="I1636" i="3"/>
  <c r="D1326" i="2"/>
  <c r="E1325" i="2"/>
  <c r="F1326" i="2"/>
  <c r="E2308" i="2"/>
  <c r="F2309" i="2"/>
  <c r="D2309" i="2"/>
  <c r="G1315" i="2"/>
  <c r="G1638" i="3" l="1"/>
  <c r="I1637" i="3"/>
  <c r="H1421" i="3"/>
  <c r="J1420" i="3"/>
  <c r="K1420" i="3" s="1"/>
  <c r="L1421" i="3"/>
  <c r="M1421" i="3" s="1"/>
  <c r="D1327" i="2"/>
  <c r="E1326" i="2"/>
  <c r="F1327" i="2"/>
  <c r="F2310" i="2"/>
  <c r="E2309" i="2"/>
  <c r="D2310" i="2"/>
  <c r="G1316" i="2"/>
  <c r="H1422" i="3" l="1"/>
  <c r="J1421" i="3"/>
  <c r="K1421" i="3" s="1"/>
  <c r="L1422" i="3"/>
  <c r="M1422" i="3" s="1"/>
  <c r="G1639" i="3"/>
  <c r="I1638" i="3"/>
  <c r="D1328" i="2"/>
  <c r="F1328" i="2"/>
  <c r="E1327" i="2"/>
  <c r="E2310" i="2"/>
  <c r="F2311" i="2"/>
  <c r="D2311" i="2"/>
  <c r="G1317" i="2"/>
  <c r="G1640" i="3" l="1"/>
  <c r="I1639" i="3"/>
  <c r="H1423" i="3"/>
  <c r="J1422" i="3"/>
  <c r="K1422" i="3" s="1"/>
  <c r="L1423" i="3"/>
  <c r="M1423" i="3" s="1"/>
  <c r="D1329" i="2"/>
  <c r="F1329" i="2"/>
  <c r="E1328" i="2"/>
  <c r="F2312" i="2"/>
  <c r="E2311" i="2"/>
  <c r="D2312" i="2"/>
  <c r="G1318" i="2"/>
  <c r="H1424" i="3" l="1"/>
  <c r="J1423" i="3"/>
  <c r="K1423" i="3" s="1"/>
  <c r="L1424" i="3"/>
  <c r="M1424" i="3" s="1"/>
  <c r="G1641" i="3"/>
  <c r="I1640" i="3"/>
  <c r="D1330" i="2"/>
  <c r="E1329" i="2"/>
  <c r="F1330" i="2"/>
  <c r="F2313" i="2"/>
  <c r="E2312" i="2"/>
  <c r="D2313" i="2"/>
  <c r="G1319" i="2"/>
  <c r="G1642" i="3" l="1"/>
  <c r="I1641" i="3"/>
  <c r="H1425" i="3"/>
  <c r="J1424" i="3"/>
  <c r="K1424" i="3" s="1"/>
  <c r="L1425" i="3"/>
  <c r="M1425" i="3" s="1"/>
  <c r="F1331" i="2"/>
  <c r="D1331" i="2"/>
  <c r="E1330" i="2"/>
  <c r="D2314" i="2"/>
  <c r="E2313" i="2"/>
  <c r="F2314" i="2"/>
  <c r="G1320" i="2"/>
  <c r="H1426" i="3" l="1"/>
  <c r="J1425" i="3"/>
  <c r="K1425" i="3" s="1"/>
  <c r="L1426" i="3"/>
  <c r="M1426" i="3" s="1"/>
  <c r="G1643" i="3"/>
  <c r="I1642" i="3"/>
  <c r="D1332" i="2"/>
  <c r="F1332" i="2"/>
  <c r="E1331" i="2"/>
  <c r="D2315" i="2"/>
  <c r="F2315" i="2"/>
  <c r="E2314" i="2"/>
  <c r="G1321" i="2"/>
  <c r="G1644" i="3" l="1"/>
  <c r="I1643" i="3"/>
  <c r="H1427" i="3"/>
  <c r="J1426" i="3"/>
  <c r="K1426" i="3" s="1"/>
  <c r="L1427" i="3"/>
  <c r="M1427" i="3" s="1"/>
  <c r="E1332" i="2"/>
  <c r="F1333" i="2"/>
  <c r="D1333" i="2"/>
  <c r="D2316" i="2"/>
  <c r="F2316" i="2"/>
  <c r="E2315" i="2"/>
  <c r="G1322" i="2"/>
  <c r="H1428" i="3" l="1"/>
  <c r="J1427" i="3"/>
  <c r="K1427" i="3" s="1"/>
  <c r="L1428" i="3"/>
  <c r="M1428" i="3" s="1"/>
  <c r="G1645" i="3"/>
  <c r="I1644" i="3"/>
  <c r="F1334" i="2"/>
  <c r="E1333" i="2"/>
  <c r="D1334" i="2"/>
  <c r="D2317" i="2"/>
  <c r="F2317" i="2"/>
  <c r="E2316" i="2"/>
  <c r="G1323" i="2"/>
  <c r="G1646" i="3" l="1"/>
  <c r="I1645" i="3"/>
  <c r="H1429" i="3"/>
  <c r="J1428" i="3"/>
  <c r="K1428" i="3" s="1"/>
  <c r="L1429" i="3"/>
  <c r="M1429" i="3" s="1"/>
  <c r="D1335" i="2"/>
  <c r="E1334" i="2"/>
  <c r="F1335" i="2"/>
  <c r="D2318" i="2"/>
  <c r="F2318" i="2"/>
  <c r="E2317" i="2"/>
  <c r="G1324" i="2"/>
  <c r="H1430" i="3" l="1"/>
  <c r="J1429" i="3"/>
  <c r="K1429" i="3" s="1"/>
  <c r="L1430" i="3"/>
  <c r="M1430" i="3" s="1"/>
  <c r="G1647" i="3"/>
  <c r="I1646" i="3"/>
  <c r="D1336" i="2"/>
  <c r="E1335" i="2"/>
  <c r="F1336" i="2"/>
  <c r="E2318" i="2"/>
  <c r="F2319" i="2"/>
  <c r="D2319" i="2"/>
  <c r="G1325" i="2"/>
  <c r="G1648" i="3" l="1"/>
  <c r="I1647" i="3"/>
  <c r="H1431" i="3"/>
  <c r="J1430" i="3"/>
  <c r="K1430" i="3" s="1"/>
  <c r="L1431" i="3"/>
  <c r="M1431" i="3" s="1"/>
  <c r="D1337" i="2"/>
  <c r="E1336" i="2"/>
  <c r="F1337" i="2"/>
  <c r="D2320" i="2"/>
  <c r="F2320" i="2"/>
  <c r="E2319" i="2"/>
  <c r="G1326" i="2"/>
  <c r="H1432" i="3" l="1"/>
  <c r="J1431" i="3"/>
  <c r="K1431" i="3" s="1"/>
  <c r="L1432" i="3"/>
  <c r="M1432" i="3" s="1"/>
  <c r="G1649" i="3"/>
  <c r="I1648" i="3"/>
  <c r="E1337" i="2"/>
  <c r="D1338" i="2"/>
  <c r="F1338" i="2"/>
  <c r="D2321" i="2"/>
  <c r="F2321" i="2"/>
  <c r="E2320" i="2"/>
  <c r="G1327" i="2"/>
  <c r="G1650" i="3" l="1"/>
  <c r="I1649" i="3"/>
  <c r="H1433" i="3"/>
  <c r="J1432" i="3"/>
  <c r="K1432" i="3" s="1"/>
  <c r="L1433" i="3"/>
  <c r="M1433" i="3" s="1"/>
  <c r="F1339" i="2"/>
  <c r="D1339" i="2"/>
  <c r="E1338" i="2"/>
  <c r="E2321" i="2"/>
  <c r="F2322" i="2"/>
  <c r="D2322" i="2"/>
  <c r="G1328" i="2"/>
  <c r="H1434" i="3" l="1"/>
  <c r="J1433" i="3"/>
  <c r="K1433" i="3" s="1"/>
  <c r="L1434" i="3"/>
  <c r="M1434" i="3" s="1"/>
  <c r="G1651" i="3"/>
  <c r="I1650" i="3"/>
  <c r="D1340" i="2"/>
  <c r="E1339" i="2"/>
  <c r="F1340" i="2"/>
  <c r="E2322" i="2"/>
  <c r="F2323" i="2"/>
  <c r="D2323" i="2"/>
  <c r="G1329" i="2"/>
  <c r="G1652" i="3" l="1"/>
  <c r="I1651" i="3"/>
  <c r="H1435" i="3"/>
  <c r="J1434" i="3"/>
  <c r="K1434" i="3" s="1"/>
  <c r="L1435" i="3"/>
  <c r="M1435" i="3" s="1"/>
  <c r="F1341" i="2"/>
  <c r="E1340" i="2"/>
  <c r="D1341" i="2"/>
  <c r="E2323" i="2"/>
  <c r="D2324" i="2"/>
  <c r="F2324" i="2"/>
  <c r="G1330" i="2"/>
  <c r="H1436" i="3" l="1"/>
  <c r="J1435" i="3"/>
  <c r="K1435" i="3" s="1"/>
  <c r="L1436" i="3"/>
  <c r="M1436" i="3" s="1"/>
  <c r="G1653" i="3"/>
  <c r="I1652" i="3"/>
  <c r="F1342" i="2"/>
  <c r="E1341" i="2"/>
  <c r="D1342" i="2"/>
  <c r="D2325" i="2"/>
  <c r="E2324" i="2"/>
  <c r="F2325" i="2"/>
  <c r="G1331" i="2"/>
  <c r="G1654" i="3" l="1"/>
  <c r="I1653" i="3"/>
  <c r="H1437" i="3"/>
  <c r="J1436" i="3"/>
  <c r="K1436" i="3" s="1"/>
  <c r="L1437" i="3"/>
  <c r="M1437" i="3" s="1"/>
  <c r="F1343" i="2"/>
  <c r="D1343" i="2"/>
  <c r="E1342" i="2"/>
  <c r="F2326" i="2"/>
  <c r="D2326" i="2"/>
  <c r="E2325" i="2"/>
  <c r="G1332" i="2"/>
  <c r="H1438" i="3" l="1"/>
  <c r="J1437" i="3"/>
  <c r="K1437" i="3" s="1"/>
  <c r="L1438" i="3"/>
  <c r="M1438" i="3" s="1"/>
  <c r="G1655" i="3"/>
  <c r="I1654" i="3"/>
  <c r="D1344" i="2"/>
  <c r="F1344" i="2"/>
  <c r="E1343" i="2"/>
  <c r="F2327" i="2"/>
  <c r="D2327" i="2"/>
  <c r="E2326" i="2"/>
  <c r="G1333" i="2"/>
  <c r="G1656" i="3" l="1"/>
  <c r="I1655" i="3"/>
  <c r="H1439" i="3"/>
  <c r="J1438" i="3"/>
  <c r="K1438" i="3" s="1"/>
  <c r="L1439" i="3"/>
  <c r="M1439" i="3" s="1"/>
  <c r="D1345" i="2"/>
  <c r="F1345" i="2"/>
  <c r="E1344" i="2"/>
  <c r="F2328" i="2"/>
  <c r="D2328" i="2"/>
  <c r="E2327" i="2"/>
  <c r="G1334" i="2"/>
  <c r="H1440" i="3" l="1"/>
  <c r="J1439" i="3"/>
  <c r="K1439" i="3" s="1"/>
  <c r="L1440" i="3"/>
  <c r="M1440" i="3" s="1"/>
  <c r="G1657" i="3"/>
  <c r="I1656" i="3"/>
  <c r="F1346" i="2"/>
  <c r="E1345" i="2"/>
  <c r="D1346" i="2"/>
  <c r="D2329" i="2"/>
  <c r="E2328" i="2"/>
  <c r="F2329" i="2"/>
  <c r="G1335" i="2"/>
  <c r="G1658" i="3" l="1"/>
  <c r="I1657" i="3"/>
  <c r="H1441" i="3"/>
  <c r="J1440" i="3"/>
  <c r="K1440" i="3" s="1"/>
  <c r="L1441" i="3"/>
  <c r="M1441" i="3" s="1"/>
  <c r="E1346" i="2"/>
  <c r="D1347" i="2"/>
  <c r="F1347" i="2"/>
  <c r="F2330" i="2"/>
  <c r="E2329" i="2"/>
  <c r="D2330" i="2"/>
  <c r="G1336" i="2"/>
  <c r="H1442" i="3" l="1"/>
  <c r="J1441" i="3"/>
  <c r="K1441" i="3" s="1"/>
  <c r="L1442" i="3"/>
  <c r="M1442" i="3" s="1"/>
  <c r="G1659" i="3"/>
  <c r="I1658" i="3"/>
  <c r="D1348" i="2"/>
  <c r="F1348" i="2"/>
  <c r="E1347" i="2"/>
  <c r="F2331" i="2"/>
  <c r="D2331" i="2"/>
  <c r="E2330" i="2"/>
  <c r="G1337" i="2"/>
  <c r="G1660" i="3" l="1"/>
  <c r="I1659" i="3"/>
  <c r="H1443" i="3"/>
  <c r="J1442" i="3"/>
  <c r="K1442" i="3" s="1"/>
  <c r="L1443" i="3"/>
  <c r="M1443" i="3" s="1"/>
  <c r="E1348" i="2"/>
  <c r="D1349" i="2"/>
  <c r="F1349" i="2"/>
  <c r="F2332" i="2"/>
  <c r="E2331" i="2"/>
  <c r="D2332" i="2"/>
  <c r="G1338" i="2"/>
  <c r="H1444" i="3" l="1"/>
  <c r="J1443" i="3"/>
  <c r="K1443" i="3" s="1"/>
  <c r="L1444" i="3"/>
  <c r="M1444" i="3" s="1"/>
  <c r="G1661" i="3"/>
  <c r="I1660" i="3"/>
  <c r="E1349" i="2"/>
  <c r="D1350" i="2"/>
  <c r="F1350" i="2"/>
  <c r="F2333" i="2"/>
  <c r="E2332" i="2"/>
  <c r="D2333" i="2"/>
  <c r="G1339" i="2"/>
  <c r="G1662" i="3" l="1"/>
  <c r="I1661" i="3"/>
  <c r="H1445" i="3"/>
  <c r="J1444" i="3"/>
  <c r="K1444" i="3" s="1"/>
  <c r="L1445" i="3"/>
  <c r="M1445" i="3" s="1"/>
  <c r="D1351" i="2"/>
  <c r="F1351" i="2"/>
  <c r="E1350" i="2"/>
  <c r="D2334" i="2"/>
  <c r="F2334" i="2"/>
  <c r="E2333" i="2"/>
  <c r="G1340" i="2"/>
  <c r="H1446" i="3" l="1"/>
  <c r="J1445" i="3"/>
  <c r="K1445" i="3" s="1"/>
  <c r="L1446" i="3"/>
  <c r="M1446" i="3" s="1"/>
  <c r="G1663" i="3"/>
  <c r="I1662" i="3"/>
  <c r="E1351" i="2"/>
  <c r="F1352" i="2"/>
  <c r="D1352" i="2"/>
  <c r="E2334" i="2"/>
  <c r="F2335" i="2"/>
  <c r="D2335" i="2"/>
  <c r="G1341" i="2"/>
  <c r="G1664" i="3" l="1"/>
  <c r="I1663" i="3"/>
  <c r="H1447" i="3"/>
  <c r="J1446" i="3"/>
  <c r="K1446" i="3" s="1"/>
  <c r="L1447" i="3"/>
  <c r="M1447" i="3" s="1"/>
  <c r="F1353" i="2"/>
  <c r="E1352" i="2"/>
  <c r="D1353" i="2"/>
  <c r="D2336" i="2"/>
  <c r="F2336" i="2"/>
  <c r="E2335" i="2"/>
  <c r="G1342" i="2"/>
  <c r="H1448" i="3" l="1"/>
  <c r="J1447" i="3"/>
  <c r="K1447" i="3" s="1"/>
  <c r="L1448" i="3"/>
  <c r="M1448" i="3" s="1"/>
  <c r="G1665" i="3"/>
  <c r="I1664" i="3"/>
  <c r="F1354" i="2"/>
  <c r="E1353" i="2"/>
  <c r="D1354" i="2"/>
  <c r="E2336" i="2"/>
  <c r="D2337" i="2"/>
  <c r="F2337" i="2"/>
  <c r="G1343" i="2"/>
  <c r="G1666" i="3" l="1"/>
  <c r="I1665" i="3"/>
  <c r="H1449" i="3"/>
  <c r="J1448" i="3"/>
  <c r="K1448" i="3" s="1"/>
  <c r="L1449" i="3"/>
  <c r="M1449" i="3" s="1"/>
  <c r="E1354" i="2"/>
  <c r="F1355" i="2"/>
  <c r="D1355" i="2"/>
  <c r="F2338" i="2"/>
  <c r="E2337" i="2"/>
  <c r="D2338" i="2"/>
  <c r="G1344" i="2"/>
  <c r="H1450" i="3" l="1"/>
  <c r="J1449" i="3"/>
  <c r="K1449" i="3" s="1"/>
  <c r="L1450" i="3"/>
  <c r="M1450" i="3" s="1"/>
  <c r="G1667" i="3"/>
  <c r="I1666" i="3"/>
  <c r="D1356" i="2"/>
  <c r="F1356" i="2"/>
  <c r="E1355" i="2"/>
  <c r="D2339" i="2"/>
  <c r="F2339" i="2"/>
  <c r="E2338" i="2"/>
  <c r="G1345" i="2"/>
  <c r="G1668" i="3" l="1"/>
  <c r="I1667" i="3"/>
  <c r="H1451" i="3"/>
  <c r="J1450" i="3"/>
  <c r="K1450" i="3" s="1"/>
  <c r="L1451" i="3"/>
  <c r="M1451" i="3" s="1"/>
  <c r="D1357" i="2"/>
  <c r="F1357" i="2"/>
  <c r="E1356" i="2"/>
  <c r="E2339" i="2"/>
  <c r="F2340" i="2"/>
  <c r="D2340" i="2"/>
  <c r="G1346" i="2"/>
  <c r="H1452" i="3" l="1"/>
  <c r="J1451" i="3"/>
  <c r="K1451" i="3" s="1"/>
  <c r="L1452" i="3"/>
  <c r="M1452" i="3" s="1"/>
  <c r="G1669" i="3"/>
  <c r="I1668" i="3"/>
  <c r="F1358" i="2"/>
  <c r="E1357" i="2"/>
  <c r="D1358" i="2"/>
  <c r="D2341" i="2"/>
  <c r="E2340" i="2"/>
  <c r="F2341" i="2"/>
  <c r="G1347" i="2"/>
  <c r="G1670" i="3" l="1"/>
  <c r="I1669" i="3"/>
  <c r="H1453" i="3"/>
  <c r="J1452" i="3"/>
  <c r="K1452" i="3" s="1"/>
  <c r="L1453" i="3"/>
  <c r="M1453" i="3" s="1"/>
  <c r="E1358" i="2"/>
  <c r="F1359" i="2"/>
  <c r="D1359" i="2"/>
  <c r="D2342" i="2"/>
  <c r="F2342" i="2"/>
  <c r="E2341" i="2"/>
  <c r="G1348" i="2"/>
  <c r="H1454" i="3" l="1"/>
  <c r="J1453" i="3"/>
  <c r="K1453" i="3" s="1"/>
  <c r="L1454" i="3"/>
  <c r="M1454" i="3" s="1"/>
  <c r="G1671" i="3"/>
  <c r="I1670" i="3"/>
  <c r="D1360" i="2"/>
  <c r="E1359" i="2"/>
  <c r="F1360" i="2"/>
  <c r="D2343" i="2"/>
  <c r="E2342" i="2"/>
  <c r="F2343" i="2"/>
  <c r="G1349" i="2"/>
  <c r="G1672" i="3" l="1"/>
  <c r="I1671" i="3"/>
  <c r="H1455" i="3"/>
  <c r="J1454" i="3"/>
  <c r="K1454" i="3" s="1"/>
  <c r="L1455" i="3"/>
  <c r="M1455" i="3" s="1"/>
  <c r="D1361" i="2"/>
  <c r="F1361" i="2"/>
  <c r="E1360" i="2"/>
  <c r="E2343" i="2"/>
  <c r="F2344" i="2"/>
  <c r="D2344" i="2"/>
  <c r="G1350" i="2"/>
  <c r="H1456" i="3" l="1"/>
  <c r="J1455" i="3"/>
  <c r="K1455" i="3" s="1"/>
  <c r="L1456" i="3"/>
  <c r="M1456" i="3" s="1"/>
  <c r="G1673" i="3"/>
  <c r="I1672" i="3"/>
  <c r="D1362" i="2"/>
  <c r="E1361" i="2"/>
  <c r="F1362" i="2"/>
  <c r="E2344" i="2"/>
  <c r="F2345" i="2"/>
  <c r="D2345" i="2"/>
  <c r="G1351" i="2"/>
  <c r="G1674" i="3" l="1"/>
  <c r="I1673" i="3"/>
  <c r="H1457" i="3"/>
  <c r="J1456" i="3"/>
  <c r="K1456" i="3" s="1"/>
  <c r="L1457" i="3"/>
  <c r="M1457" i="3" s="1"/>
  <c r="D1363" i="2"/>
  <c r="F1363" i="2"/>
  <c r="E1362" i="2"/>
  <c r="E2345" i="2"/>
  <c r="F2346" i="2"/>
  <c r="D2346" i="2"/>
  <c r="G1352" i="2"/>
  <c r="H1458" i="3" l="1"/>
  <c r="J1457" i="3"/>
  <c r="K1457" i="3" s="1"/>
  <c r="L1458" i="3"/>
  <c r="M1458" i="3" s="1"/>
  <c r="G1675" i="3"/>
  <c r="I1674" i="3"/>
  <c r="D1364" i="2"/>
  <c r="F1364" i="2"/>
  <c r="E1363" i="2"/>
  <c r="F2347" i="2"/>
  <c r="E2346" i="2"/>
  <c r="D2347" i="2"/>
  <c r="G1353" i="2"/>
  <c r="G1676" i="3" l="1"/>
  <c r="I1675" i="3"/>
  <c r="H1459" i="3"/>
  <c r="J1458" i="3"/>
  <c r="K1458" i="3" s="1"/>
  <c r="L1459" i="3"/>
  <c r="M1459" i="3" s="1"/>
  <c r="D1365" i="2"/>
  <c r="E1364" i="2"/>
  <c r="F1365" i="2"/>
  <c r="D2348" i="2"/>
  <c r="F2348" i="2"/>
  <c r="E2347" i="2"/>
  <c r="G1354" i="2"/>
  <c r="H1460" i="3" l="1"/>
  <c r="J1459" i="3"/>
  <c r="K1459" i="3" s="1"/>
  <c r="L1460" i="3"/>
  <c r="M1460" i="3" s="1"/>
  <c r="G1677" i="3"/>
  <c r="I1676" i="3"/>
  <c r="D1366" i="2"/>
  <c r="E1365" i="2"/>
  <c r="F1366" i="2"/>
  <c r="F2349" i="2"/>
  <c r="E2348" i="2"/>
  <c r="D2349" i="2"/>
  <c r="G1355" i="2"/>
  <c r="G1678" i="3" l="1"/>
  <c r="I1677" i="3"/>
  <c r="H1461" i="3"/>
  <c r="J1460" i="3"/>
  <c r="K1460" i="3" s="1"/>
  <c r="L1461" i="3"/>
  <c r="M1461" i="3" s="1"/>
  <c r="F1367" i="2"/>
  <c r="E1366" i="2"/>
  <c r="D1367" i="2"/>
  <c r="D2350" i="2"/>
  <c r="E2349" i="2"/>
  <c r="F2350" i="2"/>
  <c r="G1356" i="2"/>
  <c r="H1462" i="3" l="1"/>
  <c r="J1461" i="3"/>
  <c r="K1461" i="3" s="1"/>
  <c r="L1462" i="3"/>
  <c r="M1462" i="3" s="1"/>
  <c r="G1679" i="3"/>
  <c r="I1678" i="3"/>
  <c r="D1368" i="2"/>
  <c r="F1368" i="2"/>
  <c r="E1367" i="2"/>
  <c r="F2351" i="2"/>
  <c r="E2350" i="2"/>
  <c r="D2351" i="2"/>
  <c r="G1357" i="2"/>
  <c r="G1680" i="3" l="1"/>
  <c r="I1679" i="3"/>
  <c r="H1463" i="3"/>
  <c r="J1462" i="3"/>
  <c r="K1462" i="3" s="1"/>
  <c r="L1463" i="3"/>
  <c r="M1463" i="3" s="1"/>
  <c r="F1369" i="2"/>
  <c r="E1368" i="2"/>
  <c r="D1369" i="2"/>
  <c r="D2352" i="2"/>
  <c r="F2352" i="2"/>
  <c r="E2351" i="2"/>
  <c r="G1358" i="2"/>
  <c r="H1464" i="3" l="1"/>
  <c r="J1463" i="3"/>
  <c r="K1463" i="3" s="1"/>
  <c r="L1464" i="3"/>
  <c r="M1464" i="3" s="1"/>
  <c r="G1681" i="3"/>
  <c r="I1680" i="3"/>
  <c r="E1369" i="2"/>
  <c r="F1370" i="2"/>
  <c r="D1370" i="2"/>
  <c r="E2352" i="2"/>
  <c r="D2353" i="2"/>
  <c r="F2353" i="2"/>
  <c r="G1359" i="2"/>
  <c r="G1682" i="3" l="1"/>
  <c r="I1681" i="3"/>
  <c r="H1465" i="3"/>
  <c r="J1464" i="3"/>
  <c r="K1464" i="3" s="1"/>
  <c r="L1465" i="3"/>
  <c r="M1465" i="3" s="1"/>
  <c r="D1371" i="2"/>
  <c r="E1370" i="2"/>
  <c r="F1371" i="2"/>
  <c r="E2353" i="2"/>
  <c r="D2354" i="2"/>
  <c r="F2354" i="2"/>
  <c r="G1360" i="2"/>
  <c r="H1466" i="3" l="1"/>
  <c r="J1465" i="3"/>
  <c r="K1465" i="3" s="1"/>
  <c r="L1466" i="3"/>
  <c r="M1466" i="3" s="1"/>
  <c r="G1683" i="3"/>
  <c r="I1682" i="3"/>
  <c r="D1372" i="2"/>
  <c r="E1371" i="2"/>
  <c r="F1372" i="2"/>
  <c r="D2355" i="2"/>
  <c r="F2355" i="2"/>
  <c r="E2354" i="2"/>
  <c r="G1361" i="2"/>
  <c r="G1684" i="3" l="1"/>
  <c r="I1683" i="3"/>
  <c r="H1467" i="3"/>
  <c r="J1466" i="3"/>
  <c r="K1466" i="3" s="1"/>
  <c r="L1467" i="3"/>
  <c r="M1467" i="3" s="1"/>
  <c r="D1373" i="2"/>
  <c r="E1372" i="2"/>
  <c r="F1373" i="2"/>
  <c r="D2356" i="2"/>
  <c r="E2355" i="2"/>
  <c r="F2356" i="2"/>
  <c r="G1362" i="2"/>
  <c r="H1468" i="3" l="1"/>
  <c r="J1467" i="3"/>
  <c r="K1467" i="3" s="1"/>
  <c r="L1468" i="3"/>
  <c r="M1468" i="3" s="1"/>
  <c r="G1685" i="3"/>
  <c r="I1684" i="3"/>
  <c r="F1374" i="2"/>
  <c r="E1373" i="2"/>
  <c r="D1374" i="2"/>
  <c r="D2357" i="2"/>
  <c r="F2357" i="2"/>
  <c r="E2356" i="2"/>
  <c r="G1363" i="2"/>
  <c r="G1686" i="3" l="1"/>
  <c r="I1685" i="3"/>
  <c r="H1469" i="3"/>
  <c r="J1468" i="3"/>
  <c r="K1468" i="3" s="1"/>
  <c r="L1469" i="3"/>
  <c r="M1469" i="3" s="1"/>
  <c r="E1374" i="2"/>
  <c r="F1375" i="2"/>
  <c r="D1375" i="2"/>
  <c r="D2358" i="2"/>
  <c r="E2357" i="2"/>
  <c r="F2358" i="2"/>
  <c r="G1364" i="2"/>
  <c r="H1470" i="3" l="1"/>
  <c r="J1469" i="3"/>
  <c r="K1469" i="3" s="1"/>
  <c r="L1470" i="3"/>
  <c r="M1470" i="3" s="1"/>
  <c r="G1687" i="3"/>
  <c r="I1686" i="3"/>
  <c r="D1376" i="2"/>
  <c r="F1376" i="2"/>
  <c r="E1375" i="2"/>
  <c r="D2359" i="2"/>
  <c r="E2358" i="2"/>
  <c r="F2359" i="2"/>
  <c r="G1365" i="2"/>
  <c r="G1688" i="3" l="1"/>
  <c r="I1687" i="3"/>
  <c r="H1471" i="3"/>
  <c r="J1470" i="3"/>
  <c r="K1470" i="3" s="1"/>
  <c r="L1471" i="3"/>
  <c r="M1471" i="3" s="1"/>
  <c r="D1377" i="2"/>
  <c r="F1377" i="2"/>
  <c r="E1376" i="2"/>
  <c r="D2360" i="2"/>
  <c r="E2359" i="2"/>
  <c r="F2360" i="2"/>
  <c r="G1366" i="2"/>
  <c r="H1472" i="3" l="1"/>
  <c r="J1471" i="3"/>
  <c r="K1471" i="3" s="1"/>
  <c r="L1472" i="3"/>
  <c r="M1472" i="3" s="1"/>
  <c r="G1689" i="3"/>
  <c r="I1688" i="3"/>
  <c r="F1378" i="2"/>
  <c r="E1377" i="2"/>
  <c r="D1378" i="2"/>
  <c r="F2361" i="2"/>
  <c r="E2360" i="2"/>
  <c r="D2361" i="2"/>
  <c r="G1367" i="2"/>
  <c r="G1690" i="3" l="1"/>
  <c r="I1689" i="3"/>
  <c r="H1473" i="3"/>
  <c r="J1472" i="3"/>
  <c r="K1472" i="3" s="1"/>
  <c r="L1473" i="3"/>
  <c r="M1473" i="3" s="1"/>
  <c r="F1379" i="2"/>
  <c r="E1378" i="2"/>
  <c r="D1379" i="2"/>
  <c r="D2362" i="2"/>
  <c r="E2361" i="2"/>
  <c r="F2362" i="2"/>
  <c r="G1368" i="2"/>
  <c r="H1474" i="3" l="1"/>
  <c r="J1473" i="3"/>
  <c r="K1473" i="3" s="1"/>
  <c r="L1474" i="3"/>
  <c r="M1474" i="3" s="1"/>
  <c r="G1691" i="3"/>
  <c r="I1690" i="3"/>
  <c r="D1380" i="2"/>
  <c r="F1380" i="2"/>
  <c r="E1379" i="2"/>
  <c r="D2363" i="2"/>
  <c r="E2362" i="2"/>
  <c r="F2363" i="2"/>
  <c r="G1369" i="2"/>
  <c r="G1692" i="3" l="1"/>
  <c r="I1691" i="3"/>
  <c r="H1475" i="3"/>
  <c r="J1474" i="3"/>
  <c r="K1474" i="3" s="1"/>
  <c r="L1475" i="3"/>
  <c r="M1475" i="3" s="1"/>
  <c r="F1381" i="2"/>
  <c r="E1380" i="2"/>
  <c r="D1381" i="2"/>
  <c r="D2364" i="2"/>
  <c r="E2363" i="2"/>
  <c r="F2364" i="2"/>
  <c r="G1370" i="2"/>
  <c r="H1476" i="3" l="1"/>
  <c r="J1475" i="3"/>
  <c r="K1475" i="3" s="1"/>
  <c r="L1476" i="3"/>
  <c r="M1476" i="3" s="1"/>
  <c r="G1693" i="3"/>
  <c r="I1692" i="3"/>
  <c r="D1382" i="2"/>
  <c r="F1382" i="2"/>
  <c r="E1381" i="2"/>
  <c r="D2365" i="2"/>
  <c r="E2364" i="2"/>
  <c r="F2365" i="2"/>
  <c r="G1371" i="2"/>
  <c r="G1694" i="3" l="1"/>
  <c r="I1693" i="3"/>
  <c r="H1477" i="3"/>
  <c r="J1476" i="3"/>
  <c r="K1476" i="3" s="1"/>
  <c r="L1477" i="3"/>
  <c r="M1477" i="3" s="1"/>
  <c r="F1383" i="2"/>
  <c r="E1382" i="2"/>
  <c r="D1383" i="2"/>
  <c r="D2366" i="2"/>
  <c r="F2366" i="2"/>
  <c r="E2365" i="2"/>
  <c r="G1372" i="2"/>
  <c r="H1478" i="3" l="1"/>
  <c r="J1477" i="3"/>
  <c r="K1477" i="3" s="1"/>
  <c r="L1478" i="3"/>
  <c r="M1478" i="3" s="1"/>
  <c r="G1695" i="3"/>
  <c r="I1694" i="3"/>
  <c r="D1384" i="2"/>
  <c r="E1383" i="2"/>
  <c r="F1384" i="2"/>
  <c r="D2367" i="2"/>
  <c r="F2367" i="2"/>
  <c r="E2366" i="2"/>
  <c r="G1373" i="2"/>
  <c r="G1696" i="3" l="1"/>
  <c r="I1695" i="3"/>
  <c r="H1479" i="3"/>
  <c r="J1478" i="3"/>
  <c r="K1478" i="3" s="1"/>
  <c r="L1479" i="3"/>
  <c r="M1479" i="3" s="1"/>
  <c r="D1385" i="2"/>
  <c r="E1384" i="2"/>
  <c r="F1385" i="2"/>
  <c r="E2367" i="2"/>
  <c r="F2368" i="2"/>
  <c r="D2368" i="2"/>
  <c r="G1374" i="2"/>
  <c r="H1480" i="3" l="1"/>
  <c r="J1479" i="3"/>
  <c r="K1479" i="3" s="1"/>
  <c r="L1480" i="3"/>
  <c r="M1480" i="3" s="1"/>
  <c r="G1697" i="3"/>
  <c r="I1696" i="3"/>
  <c r="D1386" i="2"/>
  <c r="F1386" i="2"/>
  <c r="E1385" i="2"/>
  <c r="F2369" i="2"/>
  <c r="D2369" i="2"/>
  <c r="E2368" i="2"/>
  <c r="G1375" i="2"/>
  <c r="G1698" i="3" l="1"/>
  <c r="I1697" i="3"/>
  <c r="H1481" i="3"/>
  <c r="J1480" i="3"/>
  <c r="K1480" i="3" s="1"/>
  <c r="L1481" i="3"/>
  <c r="M1481" i="3" s="1"/>
  <c r="D1387" i="2"/>
  <c r="F1387" i="2"/>
  <c r="E1386" i="2"/>
  <c r="F2370" i="2"/>
  <c r="D2370" i="2"/>
  <c r="E2369" i="2"/>
  <c r="G1376" i="2"/>
  <c r="H1482" i="3" l="1"/>
  <c r="J1481" i="3"/>
  <c r="K1481" i="3" s="1"/>
  <c r="L1482" i="3"/>
  <c r="M1482" i="3" s="1"/>
  <c r="G1699" i="3"/>
  <c r="I1698" i="3"/>
  <c r="D1388" i="2"/>
  <c r="F1388" i="2"/>
  <c r="E1387" i="2"/>
  <c r="D2371" i="2"/>
  <c r="F2371" i="2"/>
  <c r="E2370" i="2"/>
  <c r="G1377" i="2"/>
  <c r="G1700" i="3" l="1"/>
  <c r="I1699" i="3"/>
  <c r="H1483" i="3"/>
  <c r="J1482" i="3"/>
  <c r="K1482" i="3" s="1"/>
  <c r="L1483" i="3"/>
  <c r="M1483" i="3" s="1"/>
  <c r="D1389" i="2"/>
  <c r="F1389" i="2"/>
  <c r="E1388" i="2"/>
  <c r="F2372" i="2"/>
  <c r="D2372" i="2"/>
  <c r="E2371" i="2"/>
  <c r="G1378" i="2"/>
  <c r="G1701" i="3" l="1"/>
  <c r="I1700" i="3"/>
  <c r="H1484" i="3"/>
  <c r="J1483" i="3"/>
  <c r="K1483" i="3" s="1"/>
  <c r="L1484" i="3"/>
  <c r="M1484" i="3" s="1"/>
  <c r="E1389" i="2"/>
  <c r="D1390" i="2"/>
  <c r="F1390" i="2"/>
  <c r="E2372" i="2"/>
  <c r="F2373" i="2"/>
  <c r="D2373" i="2"/>
  <c r="G1379" i="2"/>
  <c r="H1485" i="3" l="1"/>
  <c r="J1484" i="3"/>
  <c r="K1484" i="3" s="1"/>
  <c r="L1485" i="3"/>
  <c r="M1485" i="3" s="1"/>
  <c r="G1702" i="3"/>
  <c r="I1701" i="3"/>
  <c r="E1390" i="2"/>
  <c r="F1391" i="2"/>
  <c r="D1391" i="2"/>
  <c r="E2373" i="2"/>
  <c r="F2374" i="2"/>
  <c r="D2374" i="2"/>
  <c r="G1380" i="2"/>
  <c r="G1703" i="3" l="1"/>
  <c r="I1702" i="3"/>
  <c r="H1486" i="3"/>
  <c r="J1485" i="3"/>
  <c r="K1485" i="3" s="1"/>
  <c r="L1486" i="3"/>
  <c r="M1486" i="3" s="1"/>
  <c r="D1392" i="2"/>
  <c r="F1392" i="2"/>
  <c r="E1391" i="2"/>
  <c r="E2374" i="2"/>
  <c r="F2375" i="2"/>
  <c r="D2375" i="2"/>
  <c r="G1381" i="2"/>
  <c r="H1487" i="3" l="1"/>
  <c r="J1486" i="3"/>
  <c r="K1486" i="3" s="1"/>
  <c r="L1487" i="3"/>
  <c r="M1487" i="3" s="1"/>
  <c r="G1704" i="3"/>
  <c r="I1703" i="3"/>
  <c r="D1393" i="2"/>
  <c r="F1393" i="2"/>
  <c r="E1392" i="2"/>
  <c r="E2375" i="2"/>
  <c r="D2376" i="2"/>
  <c r="F2376" i="2"/>
  <c r="G1382" i="2"/>
  <c r="G1705" i="3" l="1"/>
  <c r="I1704" i="3"/>
  <c r="H1488" i="3"/>
  <c r="J1487" i="3"/>
  <c r="K1487" i="3" s="1"/>
  <c r="L1488" i="3"/>
  <c r="M1488" i="3" s="1"/>
  <c r="F1394" i="2"/>
  <c r="E1393" i="2"/>
  <c r="D1394" i="2"/>
  <c r="E2376" i="2"/>
  <c r="F2377" i="2"/>
  <c r="D2377" i="2"/>
  <c r="G1383" i="2"/>
  <c r="G1706" i="3" l="1"/>
  <c r="I1705" i="3"/>
  <c r="H1489" i="3"/>
  <c r="J1488" i="3"/>
  <c r="K1488" i="3" s="1"/>
  <c r="L1489" i="3"/>
  <c r="M1489" i="3" s="1"/>
  <c r="F1395" i="2"/>
  <c r="D1395" i="2"/>
  <c r="E1394" i="2"/>
  <c r="D2378" i="2"/>
  <c r="F2378" i="2"/>
  <c r="E2377" i="2"/>
  <c r="G1384" i="2"/>
  <c r="G1707" i="3" l="1"/>
  <c r="I1706" i="3"/>
  <c r="H1490" i="3"/>
  <c r="J1489" i="3"/>
  <c r="K1489" i="3" s="1"/>
  <c r="L1490" i="3"/>
  <c r="M1490" i="3" s="1"/>
  <c r="F1396" i="2"/>
  <c r="E1395" i="2"/>
  <c r="D1396" i="2"/>
  <c r="E2378" i="2"/>
  <c r="F2379" i="2"/>
  <c r="D2379" i="2"/>
  <c r="G1385" i="2"/>
  <c r="H1491" i="3" l="1"/>
  <c r="J1490" i="3"/>
  <c r="K1490" i="3" s="1"/>
  <c r="L1491" i="3"/>
  <c r="M1491" i="3" s="1"/>
  <c r="G1708" i="3"/>
  <c r="I1707" i="3"/>
  <c r="F1397" i="2"/>
  <c r="D1397" i="2"/>
  <c r="E1396" i="2"/>
  <c r="D2380" i="2"/>
  <c r="F2380" i="2"/>
  <c r="E2379" i="2"/>
  <c r="G1386" i="2"/>
  <c r="G1709" i="3" l="1"/>
  <c r="I1708" i="3"/>
  <c r="H1492" i="3"/>
  <c r="J1491" i="3"/>
  <c r="K1491" i="3" s="1"/>
  <c r="L1492" i="3"/>
  <c r="M1492" i="3" s="1"/>
  <c r="D1398" i="2"/>
  <c r="E1397" i="2"/>
  <c r="F1398" i="2"/>
  <c r="D2381" i="2"/>
  <c r="E2380" i="2"/>
  <c r="F2381" i="2"/>
  <c r="G1387" i="2"/>
  <c r="H1493" i="3" l="1"/>
  <c r="J1492" i="3"/>
  <c r="K1492" i="3" s="1"/>
  <c r="L1493" i="3"/>
  <c r="M1493" i="3" s="1"/>
  <c r="G1710" i="3"/>
  <c r="I1709" i="3"/>
  <c r="F1399" i="2"/>
  <c r="E1398" i="2"/>
  <c r="D1399" i="2"/>
  <c r="F2382" i="2"/>
  <c r="E2381" i="2"/>
  <c r="D2382" i="2"/>
  <c r="G1388" i="2"/>
  <c r="G1711" i="3" l="1"/>
  <c r="I1710" i="3"/>
  <c r="H1494" i="3"/>
  <c r="J1493" i="3"/>
  <c r="K1493" i="3" s="1"/>
  <c r="L1494" i="3"/>
  <c r="M1494" i="3" s="1"/>
  <c r="D1400" i="2"/>
  <c r="F1400" i="2"/>
  <c r="E1399" i="2"/>
  <c r="F2383" i="2"/>
  <c r="D2383" i="2"/>
  <c r="E2382" i="2"/>
  <c r="G1389" i="2"/>
  <c r="H1495" i="3" l="1"/>
  <c r="J1494" i="3"/>
  <c r="K1494" i="3" s="1"/>
  <c r="L1495" i="3"/>
  <c r="M1495" i="3" s="1"/>
  <c r="G1712" i="3"/>
  <c r="I1711" i="3"/>
  <c r="D1401" i="2"/>
  <c r="F1401" i="2"/>
  <c r="E1400" i="2"/>
  <c r="D2384" i="2"/>
  <c r="F2384" i="2"/>
  <c r="E2383" i="2"/>
  <c r="G1390" i="2"/>
  <c r="G1713" i="3" l="1"/>
  <c r="I1712" i="3"/>
  <c r="H1496" i="3"/>
  <c r="J1495" i="3"/>
  <c r="K1495" i="3" s="1"/>
  <c r="L1496" i="3"/>
  <c r="M1496" i="3" s="1"/>
  <c r="E1401" i="2"/>
  <c r="D1402" i="2"/>
  <c r="F1402" i="2"/>
  <c r="D2385" i="2"/>
  <c r="F2385" i="2"/>
  <c r="E2384" i="2"/>
  <c r="G1391" i="2"/>
  <c r="H1497" i="3" l="1"/>
  <c r="J1496" i="3"/>
  <c r="K1496" i="3" s="1"/>
  <c r="L1497" i="3"/>
  <c r="M1497" i="3" s="1"/>
  <c r="G1714" i="3"/>
  <c r="I1713" i="3"/>
  <c r="E1402" i="2"/>
  <c r="F1403" i="2"/>
  <c r="D1403" i="2"/>
  <c r="D2386" i="2"/>
  <c r="E2385" i="2"/>
  <c r="F2386" i="2"/>
  <c r="G1392" i="2"/>
  <c r="G1715" i="3" l="1"/>
  <c r="I1714" i="3"/>
  <c r="H1498" i="3"/>
  <c r="J1497" i="3"/>
  <c r="K1497" i="3" s="1"/>
  <c r="L1498" i="3"/>
  <c r="M1498" i="3" s="1"/>
  <c r="D1404" i="2"/>
  <c r="E1403" i="2"/>
  <c r="F1404" i="2"/>
  <c r="F2387" i="2"/>
  <c r="D2387" i="2"/>
  <c r="E2386" i="2"/>
  <c r="G1393" i="2"/>
  <c r="H1499" i="3" l="1"/>
  <c r="J1498" i="3"/>
  <c r="K1498" i="3" s="1"/>
  <c r="L1499" i="3"/>
  <c r="M1499" i="3" s="1"/>
  <c r="G1716" i="3"/>
  <c r="I1715" i="3"/>
  <c r="D1405" i="2"/>
  <c r="F1405" i="2"/>
  <c r="E1404" i="2"/>
  <c r="E2387" i="2"/>
  <c r="D2388" i="2"/>
  <c r="F2388" i="2"/>
  <c r="G1394" i="2"/>
  <c r="G1717" i="3" l="1"/>
  <c r="I1716" i="3"/>
  <c r="H1500" i="3"/>
  <c r="J1499" i="3"/>
  <c r="K1499" i="3" s="1"/>
  <c r="L1500" i="3"/>
  <c r="M1500" i="3" s="1"/>
  <c r="E1405" i="2"/>
  <c r="F1406" i="2"/>
  <c r="D1406" i="2"/>
  <c r="D2389" i="2"/>
  <c r="F2389" i="2"/>
  <c r="E2388" i="2"/>
  <c r="G1395" i="2"/>
  <c r="H1501" i="3" l="1"/>
  <c r="J1500" i="3"/>
  <c r="K1500" i="3" s="1"/>
  <c r="L1501" i="3"/>
  <c r="M1501" i="3" s="1"/>
  <c r="G1718" i="3"/>
  <c r="I1717" i="3"/>
  <c r="D1407" i="2"/>
  <c r="E1406" i="2"/>
  <c r="F1407" i="2"/>
  <c r="D2390" i="2"/>
  <c r="E2389" i="2"/>
  <c r="F2390" i="2"/>
  <c r="G1396" i="2"/>
  <c r="G1719" i="3" l="1"/>
  <c r="I1718" i="3"/>
  <c r="H1502" i="3"/>
  <c r="J1501" i="3"/>
  <c r="K1501" i="3" s="1"/>
  <c r="L1502" i="3"/>
  <c r="M1502" i="3" s="1"/>
  <c r="D1408" i="2"/>
  <c r="F1408" i="2"/>
  <c r="E1407" i="2"/>
  <c r="F2391" i="2"/>
  <c r="D2391" i="2"/>
  <c r="E2390" i="2"/>
  <c r="G1397" i="2"/>
  <c r="H1503" i="3" l="1"/>
  <c r="J1502" i="3"/>
  <c r="K1502" i="3" s="1"/>
  <c r="L1503" i="3"/>
  <c r="M1503" i="3" s="1"/>
  <c r="G1720" i="3"/>
  <c r="I1719" i="3"/>
  <c r="D1409" i="2"/>
  <c r="F1409" i="2"/>
  <c r="E1408" i="2"/>
  <c r="F2392" i="2"/>
  <c r="E2391" i="2"/>
  <c r="D2392" i="2"/>
  <c r="G1398" i="2"/>
  <c r="G1721" i="3" l="1"/>
  <c r="I1720" i="3"/>
  <c r="H1504" i="3"/>
  <c r="J1503" i="3"/>
  <c r="K1503" i="3" s="1"/>
  <c r="L1504" i="3"/>
  <c r="M1504" i="3" s="1"/>
  <c r="F1410" i="2"/>
  <c r="D1410" i="2"/>
  <c r="E1409" i="2"/>
  <c r="F2393" i="2"/>
  <c r="D2393" i="2"/>
  <c r="E2392" i="2"/>
  <c r="G1399" i="2"/>
  <c r="H1505" i="3" l="1"/>
  <c r="J1504" i="3"/>
  <c r="K1504" i="3" s="1"/>
  <c r="L1505" i="3"/>
  <c r="M1505" i="3" s="1"/>
  <c r="G1722" i="3"/>
  <c r="I1721" i="3"/>
  <c r="D1411" i="2"/>
  <c r="F1411" i="2"/>
  <c r="E1410" i="2"/>
  <c r="F2394" i="2"/>
  <c r="D2394" i="2"/>
  <c r="E2393" i="2"/>
  <c r="G1400" i="2"/>
  <c r="G1723" i="3" l="1"/>
  <c r="I1722" i="3"/>
  <c r="H1506" i="3"/>
  <c r="J1505" i="3"/>
  <c r="K1505" i="3" s="1"/>
  <c r="L1506" i="3"/>
  <c r="M1506" i="3" s="1"/>
  <c r="D1412" i="2"/>
  <c r="E1411" i="2"/>
  <c r="F1412" i="2"/>
  <c r="D2395" i="2"/>
  <c r="F2395" i="2"/>
  <c r="E2394" i="2"/>
  <c r="G1401" i="2"/>
  <c r="H1507" i="3" l="1"/>
  <c r="J1506" i="3"/>
  <c r="K1506" i="3" s="1"/>
  <c r="L1507" i="3"/>
  <c r="M1507" i="3" s="1"/>
  <c r="G1724" i="3"/>
  <c r="I1723" i="3"/>
  <c r="F1413" i="2"/>
  <c r="E1412" i="2"/>
  <c r="D1413" i="2"/>
  <c r="E2395" i="2"/>
  <c r="F2396" i="2"/>
  <c r="D2396" i="2"/>
  <c r="G1402" i="2"/>
  <c r="G1725" i="3" l="1"/>
  <c r="I1724" i="3"/>
  <c r="H1508" i="3"/>
  <c r="J1507" i="3"/>
  <c r="K1507" i="3" s="1"/>
  <c r="L1508" i="3"/>
  <c r="M1508" i="3" s="1"/>
  <c r="D1414" i="2"/>
  <c r="F1414" i="2"/>
  <c r="E1413" i="2"/>
  <c r="F2397" i="2"/>
  <c r="D2397" i="2"/>
  <c r="E2396" i="2"/>
  <c r="G1403" i="2"/>
  <c r="H1509" i="3" l="1"/>
  <c r="J1508" i="3"/>
  <c r="K1508" i="3" s="1"/>
  <c r="L1509" i="3"/>
  <c r="M1509" i="3" s="1"/>
  <c r="G1726" i="3"/>
  <c r="I1725" i="3"/>
  <c r="D1415" i="2"/>
  <c r="F1415" i="2"/>
  <c r="E1414" i="2"/>
  <c r="D2398" i="2"/>
  <c r="E2397" i="2"/>
  <c r="F2398" i="2"/>
  <c r="G1404" i="2"/>
  <c r="G1727" i="3" l="1"/>
  <c r="I1726" i="3"/>
  <c r="H1510" i="3"/>
  <c r="J1509" i="3"/>
  <c r="K1509" i="3" s="1"/>
  <c r="L1510" i="3"/>
  <c r="M1510" i="3" s="1"/>
  <c r="D1416" i="2"/>
  <c r="F1416" i="2"/>
  <c r="E1415" i="2"/>
  <c r="F2399" i="2"/>
  <c r="D2399" i="2"/>
  <c r="E2398" i="2"/>
  <c r="G1405" i="2"/>
  <c r="H1511" i="3" l="1"/>
  <c r="J1510" i="3"/>
  <c r="K1510" i="3" s="1"/>
  <c r="L1511" i="3"/>
  <c r="M1511" i="3" s="1"/>
  <c r="G1728" i="3"/>
  <c r="I1727" i="3"/>
  <c r="F1417" i="2"/>
  <c r="D1417" i="2"/>
  <c r="E1416" i="2"/>
  <c r="F2400" i="2"/>
  <c r="E2399" i="2"/>
  <c r="D2400" i="2"/>
  <c r="G1406" i="2"/>
  <c r="G1729" i="3" l="1"/>
  <c r="I1728" i="3"/>
  <c r="H1512" i="3"/>
  <c r="J1511" i="3"/>
  <c r="K1511" i="3" s="1"/>
  <c r="L1512" i="3"/>
  <c r="M1512" i="3" s="1"/>
  <c r="E1417" i="2"/>
  <c r="F1418" i="2"/>
  <c r="D1418" i="2"/>
  <c r="F2401" i="2"/>
  <c r="D2401" i="2"/>
  <c r="E2400" i="2"/>
  <c r="G1407" i="2"/>
  <c r="H1513" i="3" l="1"/>
  <c r="J1512" i="3"/>
  <c r="K1512" i="3" s="1"/>
  <c r="L1513" i="3"/>
  <c r="M1513" i="3" s="1"/>
  <c r="G1730" i="3"/>
  <c r="I1729" i="3"/>
  <c r="D1419" i="2"/>
  <c r="E1418" i="2"/>
  <c r="F1419" i="2"/>
  <c r="F2402" i="2"/>
  <c r="D2402" i="2"/>
  <c r="E2401" i="2"/>
  <c r="G1408" i="2"/>
  <c r="G1731" i="3" l="1"/>
  <c r="I1730" i="3"/>
  <c r="H1514" i="3"/>
  <c r="J1513" i="3"/>
  <c r="K1513" i="3" s="1"/>
  <c r="L1514" i="3"/>
  <c r="M1514" i="3" s="1"/>
  <c r="F1420" i="2"/>
  <c r="E1419" i="2"/>
  <c r="D1420" i="2"/>
  <c r="F2403" i="2"/>
  <c r="D2403" i="2"/>
  <c r="E2402" i="2"/>
  <c r="G1409" i="2"/>
  <c r="H1515" i="3" l="1"/>
  <c r="J1514" i="3"/>
  <c r="K1514" i="3" s="1"/>
  <c r="L1515" i="3"/>
  <c r="M1515" i="3" s="1"/>
  <c r="G1732" i="3"/>
  <c r="I1731" i="3"/>
  <c r="F1421" i="2"/>
  <c r="E1420" i="2"/>
  <c r="D1421" i="2"/>
  <c r="D2404" i="2"/>
  <c r="E2403" i="2"/>
  <c r="F2404" i="2"/>
  <c r="G1410" i="2"/>
  <c r="G1733" i="3" l="1"/>
  <c r="I1732" i="3"/>
  <c r="H1516" i="3"/>
  <c r="J1515" i="3"/>
  <c r="K1515" i="3" s="1"/>
  <c r="L1516" i="3"/>
  <c r="M1516" i="3" s="1"/>
  <c r="E1421" i="2"/>
  <c r="D1422" i="2"/>
  <c r="F1422" i="2"/>
  <c r="E2404" i="2"/>
  <c r="F2405" i="2"/>
  <c r="D2405" i="2"/>
  <c r="G1411" i="2"/>
  <c r="H1517" i="3" l="1"/>
  <c r="J1516" i="3"/>
  <c r="K1516" i="3" s="1"/>
  <c r="L1517" i="3"/>
  <c r="M1517" i="3" s="1"/>
  <c r="G1734" i="3"/>
  <c r="I1733" i="3"/>
  <c r="D1423" i="2"/>
  <c r="E1422" i="2"/>
  <c r="F1423" i="2"/>
  <c r="F2406" i="2"/>
  <c r="E2405" i="2"/>
  <c r="D2406" i="2"/>
  <c r="G1412" i="2"/>
  <c r="G1735" i="3" l="1"/>
  <c r="I1734" i="3"/>
  <c r="H1518" i="3"/>
  <c r="J1517" i="3"/>
  <c r="K1517" i="3" s="1"/>
  <c r="L1518" i="3"/>
  <c r="M1518" i="3" s="1"/>
  <c r="F1424" i="2"/>
  <c r="E1423" i="2"/>
  <c r="D1424" i="2"/>
  <c r="E2406" i="2"/>
  <c r="F2407" i="2"/>
  <c r="D2407" i="2"/>
  <c r="G1413" i="2"/>
  <c r="H1519" i="3" l="1"/>
  <c r="J1518" i="3"/>
  <c r="K1518" i="3" s="1"/>
  <c r="L1519" i="3"/>
  <c r="M1519" i="3" s="1"/>
  <c r="G1736" i="3"/>
  <c r="I1735" i="3"/>
  <c r="D1425" i="2"/>
  <c r="E1424" i="2"/>
  <c r="F1425" i="2"/>
  <c r="D2408" i="2"/>
  <c r="E2407" i="2"/>
  <c r="F2408" i="2"/>
  <c r="G1414" i="2"/>
  <c r="G1737" i="3" l="1"/>
  <c r="I1736" i="3"/>
  <c r="H1520" i="3"/>
  <c r="J1519" i="3"/>
  <c r="K1519" i="3" s="1"/>
  <c r="L1520" i="3"/>
  <c r="M1520" i="3" s="1"/>
  <c r="D1426" i="2"/>
  <c r="F1426" i="2"/>
  <c r="E1425" i="2"/>
  <c r="E2408" i="2"/>
  <c r="F2409" i="2"/>
  <c r="D2409" i="2"/>
  <c r="G1415" i="2"/>
  <c r="H1521" i="3" l="1"/>
  <c r="J1520" i="3"/>
  <c r="K1520" i="3" s="1"/>
  <c r="L1521" i="3"/>
  <c r="M1521" i="3" s="1"/>
  <c r="G1738" i="3"/>
  <c r="I1737" i="3"/>
  <c r="D1427" i="2"/>
  <c r="F1427" i="2"/>
  <c r="E1426" i="2"/>
  <c r="D2410" i="2"/>
  <c r="F2410" i="2"/>
  <c r="E2409" i="2"/>
  <c r="G1416" i="2"/>
  <c r="G1739" i="3" l="1"/>
  <c r="I1738" i="3"/>
  <c r="H1522" i="3"/>
  <c r="J1521" i="3"/>
  <c r="K1521" i="3" s="1"/>
  <c r="L1522" i="3"/>
  <c r="M1522" i="3" s="1"/>
  <c r="E1427" i="2"/>
  <c r="D1428" i="2"/>
  <c r="F1428" i="2"/>
  <c r="E2410" i="2"/>
  <c r="D2411" i="2"/>
  <c r="F2411" i="2"/>
  <c r="G1417" i="2"/>
  <c r="H1523" i="3" l="1"/>
  <c r="J1522" i="3"/>
  <c r="K1522" i="3" s="1"/>
  <c r="L1523" i="3"/>
  <c r="M1523" i="3" s="1"/>
  <c r="G1740" i="3"/>
  <c r="I1739" i="3"/>
  <c r="F1429" i="2"/>
  <c r="E1428" i="2"/>
  <c r="D1429" i="2"/>
  <c r="F2412" i="2"/>
  <c r="D2412" i="2"/>
  <c r="E2411" i="2"/>
  <c r="G1418" i="2"/>
  <c r="G1741" i="3" l="1"/>
  <c r="I1740" i="3"/>
  <c r="H1524" i="3"/>
  <c r="J1523" i="3"/>
  <c r="K1523" i="3" s="1"/>
  <c r="L1524" i="3"/>
  <c r="M1524" i="3" s="1"/>
  <c r="D1430" i="2"/>
  <c r="E1429" i="2"/>
  <c r="F1430" i="2"/>
  <c r="E2412" i="2"/>
  <c r="F2413" i="2"/>
  <c r="D2413" i="2"/>
  <c r="G1419" i="2"/>
  <c r="H1525" i="3" l="1"/>
  <c r="J1524" i="3"/>
  <c r="K1524" i="3" s="1"/>
  <c r="L1525" i="3"/>
  <c r="M1525" i="3" s="1"/>
  <c r="G1742" i="3"/>
  <c r="I1741" i="3"/>
  <c r="D1431" i="2"/>
  <c r="F1431" i="2"/>
  <c r="E1430" i="2"/>
  <c r="F2414" i="2"/>
  <c r="D2414" i="2"/>
  <c r="E2413" i="2"/>
  <c r="G1420" i="2"/>
  <c r="G1743" i="3" l="1"/>
  <c r="I1742" i="3"/>
  <c r="H1526" i="3"/>
  <c r="J1525" i="3"/>
  <c r="K1525" i="3" s="1"/>
  <c r="L1526" i="3"/>
  <c r="M1526" i="3" s="1"/>
  <c r="E1431" i="2"/>
  <c r="F1432" i="2"/>
  <c r="D1432" i="2"/>
  <c r="D2415" i="2"/>
  <c r="E2414" i="2"/>
  <c r="F2415" i="2"/>
  <c r="G1421" i="2"/>
  <c r="H1527" i="3" l="1"/>
  <c r="J1526" i="3"/>
  <c r="K1526" i="3" s="1"/>
  <c r="L1527" i="3"/>
  <c r="M1527" i="3" s="1"/>
  <c r="G1744" i="3"/>
  <c r="I1743" i="3"/>
  <c r="F1433" i="2"/>
  <c r="E1432" i="2"/>
  <c r="D1433" i="2"/>
  <c r="E2415" i="2"/>
  <c r="D2416" i="2"/>
  <c r="F2416" i="2"/>
  <c r="G1422" i="2"/>
  <c r="G1745" i="3" l="1"/>
  <c r="I1744" i="3"/>
  <c r="H1528" i="3"/>
  <c r="J1527" i="3"/>
  <c r="K1527" i="3" s="1"/>
  <c r="L1528" i="3"/>
  <c r="M1528" i="3" s="1"/>
  <c r="F1434" i="2"/>
  <c r="E1433" i="2"/>
  <c r="D1434" i="2"/>
  <c r="D2417" i="2"/>
  <c r="E2416" i="2"/>
  <c r="F2417" i="2"/>
  <c r="G1423" i="2"/>
  <c r="H1529" i="3" l="1"/>
  <c r="J1528" i="3"/>
  <c r="K1528" i="3" s="1"/>
  <c r="L1529" i="3"/>
  <c r="M1529" i="3" s="1"/>
  <c r="G1746" i="3"/>
  <c r="I1745" i="3"/>
  <c r="E1434" i="2"/>
  <c r="F1435" i="2"/>
  <c r="D1435" i="2"/>
  <c r="F2418" i="2"/>
  <c r="D2418" i="2"/>
  <c r="E2417" i="2"/>
  <c r="G1424" i="2"/>
  <c r="G1747" i="3" l="1"/>
  <c r="I1746" i="3"/>
  <c r="H1530" i="3"/>
  <c r="J1529" i="3"/>
  <c r="K1529" i="3" s="1"/>
  <c r="L1530" i="3"/>
  <c r="M1530" i="3" s="1"/>
  <c r="D1436" i="2"/>
  <c r="E1435" i="2"/>
  <c r="F1436" i="2"/>
  <c r="D2419" i="2"/>
  <c r="E2418" i="2"/>
  <c r="F2419" i="2"/>
  <c r="G1425" i="2"/>
  <c r="H1531" i="3" l="1"/>
  <c r="J1530" i="3"/>
  <c r="K1530" i="3" s="1"/>
  <c r="L1531" i="3"/>
  <c r="M1531" i="3" s="1"/>
  <c r="G1748" i="3"/>
  <c r="I1747" i="3"/>
  <c r="E1436" i="2"/>
  <c r="F1437" i="2"/>
  <c r="D1437" i="2"/>
  <c r="D2420" i="2"/>
  <c r="E2419" i="2"/>
  <c r="F2420" i="2"/>
  <c r="G1426" i="2"/>
  <c r="G1749" i="3" l="1"/>
  <c r="I1748" i="3"/>
  <c r="H1532" i="3"/>
  <c r="J1531" i="3"/>
  <c r="K1531" i="3" s="1"/>
  <c r="L1532" i="3"/>
  <c r="M1532" i="3" s="1"/>
  <c r="E1437" i="2"/>
  <c r="F1438" i="2"/>
  <c r="D1438" i="2"/>
  <c r="D2421" i="2"/>
  <c r="F2421" i="2"/>
  <c r="E2420" i="2"/>
  <c r="G1427" i="2"/>
  <c r="H1533" i="3" l="1"/>
  <c r="J1532" i="3"/>
  <c r="K1532" i="3" s="1"/>
  <c r="L1533" i="3"/>
  <c r="M1533" i="3" s="1"/>
  <c r="G1750" i="3"/>
  <c r="I1749" i="3"/>
  <c r="D1439" i="2"/>
  <c r="E1438" i="2"/>
  <c r="F1439" i="2"/>
  <c r="D2422" i="2"/>
  <c r="F2422" i="2"/>
  <c r="E2421" i="2"/>
  <c r="G1428" i="2"/>
  <c r="G1751" i="3" l="1"/>
  <c r="I1750" i="3"/>
  <c r="H1534" i="3"/>
  <c r="J1533" i="3"/>
  <c r="K1533" i="3" s="1"/>
  <c r="L1534" i="3"/>
  <c r="M1534" i="3" s="1"/>
  <c r="F1440" i="2"/>
  <c r="D1440" i="2"/>
  <c r="E1439" i="2"/>
  <c r="E2422" i="2"/>
  <c r="D2423" i="2"/>
  <c r="F2423" i="2"/>
  <c r="G1429" i="2"/>
  <c r="H1535" i="3" l="1"/>
  <c r="J1534" i="3"/>
  <c r="K1534" i="3" s="1"/>
  <c r="L1535" i="3"/>
  <c r="M1535" i="3" s="1"/>
  <c r="G1752" i="3"/>
  <c r="I1751" i="3"/>
  <c r="E1440" i="2"/>
  <c r="D1441" i="2"/>
  <c r="F1441" i="2"/>
  <c r="D2424" i="2"/>
  <c r="E2423" i="2"/>
  <c r="F2424" i="2"/>
  <c r="G1430" i="2"/>
  <c r="G1753" i="3" l="1"/>
  <c r="I1752" i="3"/>
  <c r="H1536" i="3"/>
  <c r="J1535" i="3"/>
  <c r="K1535" i="3" s="1"/>
  <c r="L1536" i="3"/>
  <c r="M1536" i="3" s="1"/>
  <c r="E1441" i="2"/>
  <c r="F1442" i="2"/>
  <c r="D1442" i="2"/>
  <c r="D2425" i="2"/>
  <c r="F2425" i="2"/>
  <c r="E2424" i="2"/>
  <c r="G1431" i="2"/>
  <c r="H1537" i="3" l="1"/>
  <c r="J1536" i="3"/>
  <c r="K1536" i="3" s="1"/>
  <c r="L1537" i="3"/>
  <c r="M1537" i="3" s="1"/>
  <c r="G1754" i="3"/>
  <c r="I1753" i="3"/>
  <c r="F1443" i="2"/>
  <c r="E1442" i="2"/>
  <c r="D1443" i="2"/>
  <c r="D2426" i="2"/>
  <c r="E2425" i="2"/>
  <c r="F2426" i="2"/>
  <c r="G1432" i="2"/>
  <c r="G1755" i="3" l="1"/>
  <c r="I1754" i="3"/>
  <c r="H1538" i="3"/>
  <c r="J1537" i="3"/>
  <c r="K1537" i="3" s="1"/>
  <c r="L1538" i="3"/>
  <c r="M1538" i="3" s="1"/>
  <c r="E1443" i="2"/>
  <c r="F1444" i="2"/>
  <c r="D1444" i="2"/>
  <c r="E2426" i="2"/>
  <c r="F2427" i="2"/>
  <c r="D2427" i="2"/>
  <c r="G1433" i="2"/>
  <c r="H1539" i="3" l="1"/>
  <c r="J1538" i="3"/>
  <c r="K1538" i="3" s="1"/>
  <c r="L1539" i="3"/>
  <c r="M1539" i="3" s="1"/>
  <c r="G1756" i="3"/>
  <c r="I1755" i="3"/>
  <c r="E1444" i="2"/>
  <c r="D1445" i="2"/>
  <c r="F1445" i="2"/>
  <c r="D2428" i="2"/>
  <c r="F2428" i="2"/>
  <c r="E2427" i="2"/>
  <c r="G1434" i="2"/>
  <c r="G1757" i="3" l="1"/>
  <c r="I1756" i="3"/>
  <c r="H1540" i="3"/>
  <c r="J1539" i="3"/>
  <c r="K1539" i="3" s="1"/>
  <c r="L1540" i="3"/>
  <c r="M1540" i="3" s="1"/>
  <c r="E1445" i="2"/>
  <c r="F1446" i="2"/>
  <c r="D1446" i="2"/>
  <c r="E2428" i="2"/>
  <c r="F2429" i="2"/>
  <c r="D2429" i="2"/>
  <c r="G1435" i="2"/>
  <c r="H1541" i="3" l="1"/>
  <c r="J1540" i="3"/>
  <c r="K1540" i="3" s="1"/>
  <c r="L1541" i="3"/>
  <c r="M1541" i="3" s="1"/>
  <c r="G1758" i="3"/>
  <c r="I1757" i="3"/>
  <c r="D1447" i="2"/>
  <c r="F1447" i="2"/>
  <c r="E1446" i="2"/>
  <c r="D2430" i="2"/>
  <c r="E2429" i="2"/>
  <c r="F2430" i="2"/>
  <c r="G1436" i="2"/>
  <c r="G1759" i="3" l="1"/>
  <c r="I1758" i="3"/>
  <c r="H1542" i="3"/>
  <c r="J1541" i="3"/>
  <c r="K1541" i="3" s="1"/>
  <c r="L1542" i="3"/>
  <c r="M1542" i="3" s="1"/>
  <c r="D1448" i="2"/>
  <c r="E1447" i="2"/>
  <c r="F1448" i="2"/>
  <c r="D2431" i="2"/>
  <c r="E2430" i="2"/>
  <c r="F2431" i="2"/>
  <c r="G1437" i="2"/>
  <c r="H1543" i="3" l="1"/>
  <c r="J1542" i="3"/>
  <c r="K1542" i="3" s="1"/>
  <c r="L1543" i="3"/>
  <c r="M1543" i="3" s="1"/>
  <c r="G1760" i="3"/>
  <c r="I1759" i="3"/>
  <c r="D1449" i="2"/>
  <c r="E1448" i="2"/>
  <c r="F1449" i="2"/>
  <c r="F2432" i="2"/>
  <c r="D2432" i="2"/>
  <c r="E2431" i="2"/>
  <c r="G1438" i="2"/>
  <c r="G1761" i="3" l="1"/>
  <c r="I1760" i="3"/>
  <c r="H1544" i="3"/>
  <c r="J1543" i="3"/>
  <c r="K1543" i="3" s="1"/>
  <c r="L1544" i="3"/>
  <c r="M1544" i="3" s="1"/>
  <c r="F1450" i="2"/>
  <c r="D1450" i="2"/>
  <c r="E1449" i="2"/>
  <c r="D2433" i="2"/>
  <c r="F2433" i="2"/>
  <c r="E2432" i="2"/>
  <c r="G1439" i="2"/>
  <c r="H1545" i="3" l="1"/>
  <c r="J1544" i="3"/>
  <c r="K1544" i="3" s="1"/>
  <c r="L1545" i="3"/>
  <c r="M1545" i="3" s="1"/>
  <c r="G1762" i="3"/>
  <c r="I1761" i="3"/>
  <c r="D1451" i="2"/>
  <c r="F1451" i="2"/>
  <c r="E1450" i="2"/>
  <c r="F2434" i="2"/>
  <c r="D2434" i="2"/>
  <c r="E2433" i="2"/>
  <c r="G1440" i="2"/>
  <c r="G1763" i="3" l="1"/>
  <c r="I1762" i="3"/>
  <c r="H1546" i="3"/>
  <c r="J1545" i="3"/>
  <c r="K1545" i="3" s="1"/>
  <c r="L1546" i="3"/>
  <c r="M1546" i="3" s="1"/>
  <c r="E1451" i="2"/>
  <c r="D1452" i="2"/>
  <c r="F1452" i="2"/>
  <c r="D2435" i="2"/>
  <c r="E2434" i="2"/>
  <c r="F2435" i="2"/>
  <c r="G1441" i="2"/>
  <c r="H1547" i="3" l="1"/>
  <c r="J1546" i="3"/>
  <c r="K1546" i="3" s="1"/>
  <c r="L1547" i="3"/>
  <c r="M1547" i="3" s="1"/>
  <c r="G1764" i="3"/>
  <c r="I1763" i="3"/>
  <c r="F1453" i="2"/>
  <c r="E1452" i="2"/>
  <c r="D1453" i="2"/>
  <c r="D2436" i="2"/>
  <c r="F2436" i="2"/>
  <c r="E2435" i="2"/>
  <c r="G1442" i="2"/>
  <c r="G1765" i="3" l="1"/>
  <c r="I1764" i="3"/>
  <c r="H1548" i="3"/>
  <c r="J1547" i="3"/>
  <c r="K1547" i="3" s="1"/>
  <c r="L1548" i="3"/>
  <c r="M1548" i="3" s="1"/>
  <c r="D1454" i="2"/>
  <c r="F1454" i="2"/>
  <c r="E1453" i="2"/>
  <c r="F2437" i="2"/>
  <c r="E2436" i="2"/>
  <c r="D2437" i="2"/>
  <c r="G1443" i="2"/>
  <c r="H1549" i="3" l="1"/>
  <c r="J1548" i="3"/>
  <c r="K1548" i="3" s="1"/>
  <c r="L1549" i="3"/>
  <c r="M1549" i="3" s="1"/>
  <c r="G1766" i="3"/>
  <c r="I1765" i="3"/>
  <c r="D1455" i="2"/>
  <c r="F1455" i="2"/>
  <c r="E1454" i="2"/>
  <c r="D2438" i="2"/>
  <c r="E2437" i="2"/>
  <c r="F2438" i="2"/>
  <c r="G1444" i="2"/>
  <c r="G1767" i="3" l="1"/>
  <c r="I1766" i="3"/>
  <c r="H1550" i="3"/>
  <c r="J1549" i="3"/>
  <c r="K1549" i="3" s="1"/>
  <c r="L1550" i="3"/>
  <c r="M1550" i="3" s="1"/>
  <c r="D1456" i="2"/>
  <c r="E1455" i="2"/>
  <c r="F1456" i="2"/>
  <c r="D2439" i="2"/>
  <c r="F2439" i="2"/>
  <c r="E2438" i="2"/>
  <c r="G1445" i="2"/>
  <c r="H1551" i="3" l="1"/>
  <c r="J1550" i="3"/>
  <c r="K1550" i="3" s="1"/>
  <c r="L1551" i="3"/>
  <c r="M1551" i="3" s="1"/>
  <c r="G1768" i="3"/>
  <c r="I1767" i="3"/>
  <c r="D1457" i="2"/>
  <c r="E1456" i="2"/>
  <c r="F1457" i="2"/>
  <c r="E2439" i="2"/>
  <c r="D2440" i="2"/>
  <c r="F2440" i="2"/>
  <c r="G1446" i="2"/>
  <c r="G1769" i="3" l="1"/>
  <c r="I1768" i="3"/>
  <c r="H1552" i="3"/>
  <c r="J1551" i="3"/>
  <c r="K1551" i="3" s="1"/>
  <c r="L1552" i="3"/>
  <c r="M1552" i="3" s="1"/>
  <c r="D1458" i="2"/>
  <c r="E1457" i="2"/>
  <c r="F1458" i="2"/>
  <c r="F2441" i="2"/>
  <c r="E2440" i="2"/>
  <c r="D2441" i="2"/>
  <c r="G1447" i="2"/>
  <c r="H1553" i="3" l="1"/>
  <c r="J1552" i="3"/>
  <c r="K1552" i="3" s="1"/>
  <c r="L1553" i="3"/>
  <c r="M1553" i="3" s="1"/>
  <c r="G1770" i="3"/>
  <c r="I1769" i="3"/>
  <c r="D1459" i="2"/>
  <c r="E1458" i="2"/>
  <c r="F1459" i="2"/>
  <c r="F2442" i="2"/>
  <c r="D2442" i="2"/>
  <c r="E2441" i="2"/>
  <c r="G1448" i="2"/>
  <c r="G1771" i="3" l="1"/>
  <c r="I1770" i="3"/>
  <c r="H1554" i="3"/>
  <c r="J1553" i="3"/>
  <c r="K1553" i="3" s="1"/>
  <c r="L1554" i="3"/>
  <c r="M1554" i="3" s="1"/>
  <c r="F1460" i="2"/>
  <c r="E1459" i="2"/>
  <c r="D1460" i="2"/>
  <c r="F2443" i="2"/>
  <c r="E2442" i="2"/>
  <c r="D2443" i="2"/>
  <c r="G1449" i="2"/>
  <c r="H1555" i="3" l="1"/>
  <c r="J1554" i="3"/>
  <c r="K1554" i="3" s="1"/>
  <c r="L1555" i="3"/>
  <c r="M1555" i="3" s="1"/>
  <c r="G1772" i="3"/>
  <c r="I1771" i="3"/>
  <c r="F1461" i="2"/>
  <c r="D1461" i="2"/>
  <c r="E1460" i="2"/>
  <c r="F2444" i="2"/>
  <c r="E2443" i="2"/>
  <c r="D2444" i="2"/>
  <c r="G1450" i="2"/>
  <c r="G1773" i="3" l="1"/>
  <c r="I1772" i="3"/>
  <c r="H1556" i="3"/>
  <c r="J1555" i="3"/>
  <c r="K1555" i="3" s="1"/>
  <c r="L1556" i="3"/>
  <c r="M1556" i="3" s="1"/>
  <c r="D1462" i="2"/>
  <c r="F1462" i="2"/>
  <c r="E1461" i="2"/>
  <c r="F2445" i="2"/>
  <c r="E2444" i="2"/>
  <c r="D2445" i="2"/>
  <c r="G1451" i="2"/>
  <c r="H1557" i="3" l="1"/>
  <c r="J1556" i="3"/>
  <c r="K1556" i="3" s="1"/>
  <c r="L1557" i="3"/>
  <c r="M1557" i="3" s="1"/>
  <c r="G1774" i="3"/>
  <c r="I1773" i="3"/>
  <c r="D1463" i="2"/>
  <c r="E1462" i="2"/>
  <c r="F1463" i="2"/>
  <c r="F2446" i="2"/>
  <c r="E2445" i="2"/>
  <c r="D2446" i="2"/>
  <c r="G1452" i="2"/>
  <c r="G1775" i="3" l="1"/>
  <c r="I1774" i="3"/>
  <c r="H1558" i="3"/>
  <c r="J1557" i="3"/>
  <c r="K1557" i="3" s="1"/>
  <c r="L1558" i="3"/>
  <c r="M1558" i="3" s="1"/>
  <c r="E1463" i="2"/>
  <c r="F1464" i="2"/>
  <c r="D1464" i="2"/>
  <c r="F2447" i="2"/>
  <c r="E2446" i="2"/>
  <c r="D2447" i="2"/>
  <c r="G1453" i="2"/>
  <c r="H1559" i="3" l="1"/>
  <c r="J1558" i="3"/>
  <c r="K1558" i="3" s="1"/>
  <c r="L1559" i="3"/>
  <c r="M1559" i="3" s="1"/>
  <c r="G1776" i="3"/>
  <c r="I1775" i="3"/>
  <c r="D1465" i="2"/>
  <c r="F1465" i="2"/>
  <c r="E1464" i="2"/>
  <c r="D2448" i="2"/>
  <c r="F2448" i="2"/>
  <c r="E2447" i="2"/>
  <c r="G1454" i="2"/>
  <c r="G1777" i="3" l="1"/>
  <c r="I1776" i="3"/>
  <c r="H1560" i="3"/>
  <c r="J1559" i="3"/>
  <c r="K1559" i="3" s="1"/>
  <c r="L1560" i="3"/>
  <c r="M1560" i="3" s="1"/>
  <c r="D1466" i="2"/>
  <c r="F1466" i="2"/>
  <c r="E1465" i="2"/>
  <c r="D2449" i="2"/>
  <c r="F2449" i="2"/>
  <c r="E2448" i="2"/>
  <c r="G1455" i="2"/>
  <c r="H1561" i="3" l="1"/>
  <c r="J1560" i="3"/>
  <c r="K1560" i="3" s="1"/>
  <c r="L1561" i="3"/>
  <c r="M1561" i="3" s="1"/>
  <c r="G1778" i="3"/>
  <c r="I1777" i="3"/>
  <c r="E1466" i="2"/>
  <c r="F1467" i="2"/>
  <c r="D1467" i="2"/>
  <c r="D2450" i="2"/>
  <c r="E2449" i="2"/>
  <c r="F2450" i="2"/>
  <c r="G1456" i="2"/>
  <c r="G1779" i="3" l="1"/>
  <c r="I1778" i="3"/>
  <c r="H1562" i="3"/>
  <c r="J1561" i="3"/>
  <c r="K1561" i="3" s="1"/>
  <c r="L1562" i="3"/>
  <c r="M1562" i="3" s="1"/>
  <c r="F1468" i="2"/>
  <c r="D1468" i="2"/>
  <c r="E1467" i="2"/>
  <c r="E2450" i="2"/>
  <c r="F2451" i="2"/>
  <c r="D2451" i="2"/>
  <c r="G1457" i="2"/>
  <c r="H1563" i="3" l="1"/>
  <c r="J1562" i="3"/>
  <c r="K1562" i="3" s="1"/>
  <c r="L1563" i="3"/>
  <c r="M1563" i="3" s="1"/>
  <c r="G1780" i="3"/>
  <c r="I1779" i="3"/>
  <c r="D1469" i="2"/>
  <c r="F1469" i="2"/>
  <c r="E1468" i="2"/>
  <c r="F2452" i="2"/>
  <c r="D2452" i="2"/>
  <c r="E2451" i="2"/>
  <c r="G1458" i="2"/>
  <c r="G1781" i="3" l="1"/>
  <c r="I1780" i="3"/>
  <c r="H1564" i="3"/>
  <c r="J1563" i="3"/>
  <c r="K1563" i="3" s="1"/>
  <c r="L1564" i="3"/>
  <c r="M1564" i="3" s="1"/>
  <c r="D1470" i="2"/>
  <c r="E1469" i="2"/>
  <c r="F1470" i="2"/>
  <c r="F2453" i="2"/>
  <c r="D2453" i="2"/>
  <c r="E2452" i="2"/>
  <c r="G1459" i="2"/>
  <c r="H1565" i="3" l="1"/>
  <c r="J1564" i="3"/>
  <c r="K1564" i="3" s="1"/>
  <c r="L1565" i="3"/>
  <c r="M1565" i="3" s="1"/>
  <c r="G1782" i="3"/>
  <c r="I1781" i="3"/>
  <c r="E1470" i="2"/>
  <c r="F1471" i="2"/>
  <c r="D1471" i="2"/>
  <c r="E2453" i="2"/>
  <c r="D2454" i="2"/>
  <c r="F2454" i="2"/>
  <c r="G1460" i="2"/>
  <c r="G1783" i="3" l="1"/>
  <c r="I1782" i="3"/>
  <c r="H1566" i="3"/>
  <c r="J1565" i="3"/>
  <c r="K1565" i="3" s="1"/>
  <c r="L1566" i="3"/>
  <c r="M1566" i="3" s="1"/>
  <c r="F1472" i="2"/>
  <c r="E1471" i="2"/>
  <c r="D1472" i="2"/>
  <c r="D2455" i="2"/>
  <c r="E2454" i="2"/>
  <c r="F2455" i="2"/>
  <c r="G1461" i="2"/>
  <c r="H1567" i="3" l="1"/>
  <c r="J1566" i="3"/>
  <c r="K1566" i="3" s="1"/>
  <c r="L1567" i="3"/>
  <c r="M1567" i="3" s="1"/>
  <c r="G1784" i="3"/>
  <c r="I1783" i="3"/>
  <c r="E1472" i="2"/>
  <c r="F1473" i="2"/>
  <c r="D1473" i="2"/>
  <c r="D2456" i="2"/>
  <c r="E2455" i="2"/>
  <c r="F2456" i="2"/>
  <c r="G1462" i="2"/>
  <c r="G1785" i="3" l="1"/>
  <c r="I1784" i="3"/>
  <c r="H1568" i="3"/>
  <c r="J1567" i="3"/>
  <c r="K1567" i="3" s="1"/>
  <c r="L1568" i="3"/>
  <c r="M1568" i="3" s="1"/>
  <c r="D1474" i="2"/>
  <c r="F1474" i="2"/>
  <c r="E1473" i="2"/>
  <c r="D2457" i="2"/>
  <c r="E2456" i="2"/>
  <c r="F2457" i="2"/>
  <c r="G1463" i="2"/>
  <c r="H1569" i="3" l="1"/>
  <c r="J1568" i="3"/>
  <c r="K1568" i="3" s="1"/>
  <c r="L1569" i="3"/>
  <c r="M1569" i="3" s="1"/>
  <c r="G1786" i="3"/>
  <c r="I1785" i="3"/>
  <c r="E1474" i="2"/>
  <c r="D1475" i="2"/>
  <c r="F1475" i="2"/>
  <c r="F2458" i="2"/>
  <c r="E2457" i="2"/>
  <c r="D2458" i="2"/>
  <c r="G1464" i="2"/>
  <c r="G1787" i="3" l="1"/>
  <c r="I1786" i="3"/>
  <c r="H1570" i="3"/>
  <c r="J1569" i="3"/>
  <c r="K1569" i="3" s="1"/>
  <c r="L1570" i="3"/>
  <c r="M1570" i="3" s="1"/>
  <c r="D1476" i="2"/>
  <c r="F1476" i="2"/>
  <c r="E1475" i="2"/>
  <c r="E2458" i="2"/>
  <c r="F2459" i="2"/>
  <c r="D2459" i="2"/>
  <c r="G1465" i="2"/>
  <c r="H1571" i="3" l="1"/>
  <c r="J1570" i="3"/>
  <c r="K1570" i="3" s="1"/>
  <c r="L1571" i="3"/>
  <c r="M1571" i="3" s="1"/>
  <c r="G1788" i="3"/>
  <c r="I1787" i="3"/>
  <c r="E1476" i="2"/>
  <c r="F1477" i="2"/>
  <c r="D1477" i="2"/>
  <c r="D2460" i="2"/>
  <c r="E2459" i="2"/>
  <c r="F2460" i="2"/>
  <c r="G1466" i="2"/>
  <c r="G1789" i="3" l="1"/>
  <c r="I1788" i="3"/>
  <c r="H1572" i="3"/>
  <c r="J1571" i="3"/>
  <c r="K1571" i="3" s="1"/>
  <c r="L1572" i="3"/>
  <c r="M1572" i="3" s="1"/>
  <c r="E1477" i="2"/>
  <c r="D1478" i="2"/>
  <c r="F1478" i="2"/>
  <c r="F2461" i="2"/>
  <c r="D2461" i="2"/>
  <c r="E2460" i="2"/>
  <c r="G1467" i="2"/>
  <c r="H1573" i="3" l="1"/>
  <c r="J1572" i="3"/>
  <c r="K1572" i="3" s="1"/>
  <c r="L1573" i="3"/>
  <c r="M1573" i="3" s="1"/>
  <c r="G1790" i="3"/>
  <c r="I1789" i="3"/>
  <c r="F1479" i="2"/>
  <c r="E1478" i="2"/>
  <c r="D1479" i="2"/>
  <c r="D2462" i="2"/>
  <c r="E2461" i="2"/>
  <c r="F2462" i="2"/>
  <c r="G1468" i="2"/>
  <c r="G1791" i="3" l="1"/>
  <c r="I1790" i="3"/>
  <c r="H1574" i="3"/>
  <c r="J1573" i="3"/>
  <c r="K1573" i="3" s="1"/>
  <c r="L1574" i="3"/>
  <c r="M1574" i="3" s="1"/>
  <c r="D1480" i="2"/>
  <c r="E1479" i="2"/>
  <c r="F1480" i="2"/>
  <c r="E2462" i="2"/>
  <c r="D2463" i="2"/>
  <c r="F2463" i="2"/>
  <c r="G1469" i="2"/>
  <c r="H1575" i="3" l="1"/>
  <c r="J1574" i="3"/>
  <c r="K1574" i="3" s="1"/>
  <c r="L1575" i="3"/>
  <c r="M1575" i="3" s="1"/>
  <c r="G1792" i="3"/>
  <c r="I1791" i="3"/>
  <c r="D1481" i="2"/>
  <c r="F1481" i="2"/>
  <c r="E1480" i="2"/>
  <c r="D2464" i="2"/>
  <c r="F2464" i="2"/>
  <c r="E2463" i="2"/>
  <c r="G1470" i="2"/>
  <c r="G1793" i="3" l="1"/>
  <c r="I1792" i="3"/>
  <c r="H1576" i="3"/>
  <c r="J1575" i="3"/>
  <c r="K1575" i="3" s="1"/>
  <c r="L1576" i="3"/>
  <c r="M1576" i="3" s="1"/>
  <c r="D1482" i="2"/>
  <c r="E1481" i="2"/>
  <c r="F1482" i="2"/>
  <c r="D2465" i="2"/>
  <c r="E2464" i="2"/>
  <c r="F2465" i="2"/>
  <c r="G1471" i="2"/>
  <c r="H1577" i="3" l="1"/>
  <c r="J1576" i="3"/>
  <c r="K1576" i="3" s="1"/>
  <c r="L1577" i="3"/>
  <c r="M1577" i="3" s="1"/>
  <c r="G1794" i="3"/>
  <c r="I1793" i="3"/>
  <c r="E1482" i="2"/>
  <c r="F1483" i="2"/>
  <c r="D1483" i="2"/>
  <c r="E2465" i="2"/>
  <c r="D2466" i="2"/>
  <c r="F2466" i="2"/>
  <c r="G1472" i="2"/>
  <c r="G1795" i="3" l="1"/>
  <c r="I1794" i="3"/>
  <c r="H1578" i="3"/>
  <c r="J1577" i="3"/>
  <c r="K1577" i="3" s="1"/>
  <c r="L1578" i="3"/>
  <c r="M1578" i="3" s="1"/>
  <c r="E1483" i="2"/>
  <c r="F1484" i="2"/>
  <c r="D1484" i="2"/>
  <c r="D2467" i="2"/>
  <c r="E2466" i="2"/>
  <c r="F2467" i="2"/>
  <c r="G1473" i="2"/>
  <c r="H1579" i="3" l="1"/>
  <c r="J1578" i="3"/>
  <c r="K1578" i="3" s="1"/>
  <c r="L1579" i="3"/>
  <c r="M1579" i="3" s="1"/>
  <c r="G1796" i="3"/>
  <c r="I1795" i="3"/>
  <c r="D1485" i="2"/>
  <c r="E1484" i="2"/>
  <c r="F1485" i="2"/>
  <c r="F2468" i="2"/>
  <c r="D2468" i="2"/>
  <c r="E2467" i="2"/>
  <c r="G1474" i="2"/>
  <c r="G1797" i="3" l="1"/>
  <c r="I1796" i="3"/>
  <c r="H1580" i="3"/>
  <c r="J1579" i="3"/>
  <c r="K1579" i="3" s="1"/>
  <c r="L1580" i="3"/>
  <c r="M1580" i="3" s="1"/>
  <c r="D1486" i="2"/>
  <c r="E1485" i="2"/>
  <c r="F1486" i="2"/>
  <c r="E2468" i="2"/>
  <c r="D2469" i="2"/>
  <c r="F2469" i="2"/>
  <c r="G1475" i="2"/>
  <c r="H1581" i="3" l="1"/>
  <c r="J1580" i="3"/>
  <c r="K1580" i="3" s="1"/>
  <c r="L1581" i="3"/>
  <c r="M1581" i="3" s="1"/>
  <c r="G1798" i="3"/>
  <c r="I1797" i="3"/>
  <c r="D1487" i="2"/>
  <c r="F1487" i="2"/>
  <c r="E1486" i="2"/>
  <c r="D2470" i="2"/>
  <c r="F2470" i="2"/>
  <c r="E2469" i="2"/>
  <c r="G1476" i="2"/>
  <c r="G1799" i="3" l="1"/>
  <c r="I1798" i="3"/>
  <c r="H1582" i="3"/>
  <c r="J1581" i="3"/>
  <c r="K1581" i="3" s="1"/>
  <c r="L1582" i="3"/>
  <c r="M1582" i="3" s="1"/>
  <c r="D1488" i="2"/>
  <c r="E1487" i="2"/>
  <c r="F1488" i="2"/>
  <c r="F2471" i="2"/>
  <c r="E2470" i="2"/>
  <c r="D2471" i="2"/>
  <c r="G1477" i="2"/>
  <c r="H1583" i="3" l="1"/>
  <c r="J1582" i="3"/>
  <c r="K1582" i="3" s="1"/>
  <c r="L1583" i="3"/>
  <c r="M1583" i="3" s="1"/>
  <c r="G1800" i="3"/>
  <c r="I1799" i="3"/>
  <c r="E1488" i="2"/>
  <c r="D1489" i="2"/>
  <c r="F1489" i="2"/>
  <c r="F2472" i="2"/>
  <c r="D2472" i="2"/>
  <c r="E2471" i="2"/>
  <c r="G1478" i="2"/>
  <c r="G1801" i="3" l="1"/>
  <c r="I1800" i="3"/>
  <c r="H1584" i="3"/>
  <c r="J1583" i="3"/>
  <c r="K1583" i="3" s="1"/>
  <c r="L1584" i="3"/>
  <c r="M1584" i="3" s="1"/>
  <c r="E1489" i="2"/>
  <c r="D1490" i="2"/>
  <c r="F1490" i="2"/>
  <c r="D2473" i="2"/>
  <c r="F2473" i="2"/>
  <c r="E2472" i="2"/>
  <c r="G1479" i="2"/>
  <c r="H1585" i="3" l="1"/>
  <c r="J1584" i="3"/>
  <c r="K1584" i="3" s="1"/>
  <c r="L1585" i="3"/>
  <c r="M1585" i="3" s="1"/>
  <c r="G1802" i="3"/>
  <c r="I1801" i="3"/>
  <c r="E1490" i="2"/>
  <c r="F1491" i="2"/>
  <c r="D1491" i="2"/>
  <c r="F2474" i="2"/>
  <c r="D2474" i="2"/>
  <c r="E2473" i="2"/>
  <c r="G1480" i="2"/>
  <c r="G1803" i="3" l="1"/>
  <c r="I1802" i="3"/>
  <c r="H1586" i="3"/>
  <c r="J1585" i="3"/>
  <c r="K1585" i="3" s="1"/>
  <c r="L1586" i="3"/>
  <c r="M1586" i="3" s="1"/>
  <c r="F1492" i="2"/>
  <c r="D1492" i="2"/>
  <c r="E1491" i="2"/>
  <c r="E2474" i="2"/>
  <c r="D2475" i="2"/>
  <c r="F2475" i="2"/>
  <c r="G1481" i="2"/>
  <c r="H1587" i="3" l="1"/>
  <c r="J1586" i="3"/>
  <c r="K1586" i="3" s="1"/>
  <c r="L1587" i="3"/>
  <c r="M1587" i="3" s="1"/>
  <c r="G1804" i="3"/>
  <c r="I1803" i="3"/>
  <c r="F1493" i="2"/>
  <c r="E1492" i="2"/>
  <c r="D1493" i="2"/>
  <c r="D2476" i="2"/>
  <c r="F2476" i="2"/>
  <c r="E2475" i="2"/>
  <c r="G1482" i="2"/>
  <c r="G1805" i="3" l="1"/>
  <c r="I1804" i="3"/>
  <c r="H1588" i="3"/>
  <c r="J1587" i="3"/>
  <c r="K1587" i="3" s="1"/>
  <c r="L1588" i="3"/>
  <c r="M1588" i="3" s="1"/>
  <c r="E1493" i="2"/>
  <c r="D1494" i="2"/>
  <c r="F1494" i="2"/>
  <c r="E2476" i="2"/>
  <c r="D2477" i="2"/>
  <c r="F2477" i="2"/>
  <c r="G1483" i="2"/>
  <c r="H1589" i="3" l="1"/>
  <c r="J1588" i="3"/>
  <c r="K1588" i="3" s="1"/>
  <c r="L1589" i="3"/>
  <c r="M1589" i="3" s="1"/>
  <c r="G1806" i="3"/>
  <c r="I1805" i="3"/>
  <c r="D1495" i="2"/>
  <c r="E1494" i="2"/>
  <c r="F1495" i="2"/>
  <c r="E2477" i="2"/>
  <c r="D2478" i="2"/>
  <c r="F2478" i="2"/>
  <c r="G1484" i="2"/>
  <c r="G1807" i="3" l="1"/>
  <c r="I1806" i="3"/>
  <c r="H1590" i="3"/>
  <c r="J1589" i="3"/>
  <c r="K1589" i="3" s="1"/>
  <c r="L1590" i="3"/>
  <c r="M1590" i="3" s="1"/>
  <c r="D1496" i="2"/>
  <c r="E1495" i="2"/>
  <c r="F1496" i="2"/>
  <c r="D2479" i="2"/>
  <c r="F2479" i="2"/>
  <c r="E2478" i="2"/>
  <c r="G1485" i="2"/>
  <c r="H1591" i="3" l="1"/>
  <c r="J1590" i="3"/>
  <c r="K1590" i="3" s="1"/>
  <c r="L1591" i="3"/>
  <c r="M1591" i="3" s="1"/>
  <c r="G1808" i="3"/>
  <c r="I1807" i="3"/>
  <c r="E1496" i="2"/>
  <c r="D1497" i="2"/>
  <c r="F1497" i="2"/>
  <c r="E2479" i="2"/>
  <c r="F2480" i="2"/>
  <c r="D2480" i="2"/>
  <c r="G1486" i="2"/>
  <c r="G1809" i="3" l="1"/>
  <c r="I1808" i="3"/>
  <c r="H1592" i="3"/>
  <c r="J1591" i="3"/>
  <c r="K1591" i="3" s="1"/>
  <c r="L1592" i="3"/>
  <c r="M1592" i="3" s="1"/>
  <c r="E1497" i="2"/>
  <c r="F1498" i="2"/>
  <c r="D1498" i="2"/>
  <c r="E2480" i="2"/>
  <c r="D2481" i="2"/>
  <c r="F2481" i="2"/>
  <c r="G1487" i="2"/>
  <c r="H1593" i="3" l="1"/>
  <c r="J1592" i="3"/>
  <c r="K1592" i="3" s="1"/>
  <c r="L1593" i="3"/>
  <c r="M1593" i="3" s="1"/>
  <c r="G1810" i="3"/>
  <c r="I1809" i="3"/>
  <c r="F1499" i="2"/>
  <c r="D1499" i="2"/>
  <c r="E1498" i="2"/>
  <c r="F2482" i="2"/>
  <c r="E2481" i="2"/>
  <c r="D2482" i="2"/>
  <c r="G1488" i="2"/>
  <c r="G1811" i="3" l="1"/>
  <c r="I1810" i="3"/>
  <c r="H1594" i="3"/>
  <c r="J1593" i="3"/>
  <c r="K1593" i="3" s="1"/>
  <c r="L1594" i="3"/>
  <c r="M1594" i="3" s="1"/>
  <c r="E1499" i="2"/>
  <c r="F1500" i="2"/>
  <c r="D1500" i="2"/>
  <c r="D2483" i="2"/>
  <c r="E2482" i="2"/>
  <c r="F2483" i="2"/>
  <c r="G1489" i="2"/>
  <c r="H1595" i="3" l="1"/>
  <c r="J1594" i="3"/>
  <c r="K1594" i="3" s="1"/>
  <c r="L1595" i="3"/>
  <c r="M1595" i="3" s="1"/>
  <c r="G1812" i="3"/>
  <c r="I1811" i="3"/>
  <c r="D1501" i="2"/>
  <c r="E1500" i="2"/>
  <c r="F1501" i="2"/>
  <c r="F2484" i="2"/>
  <c r="D2484" i="2"/>
  <c r="E2483" i="2"/>
  <c r="G1490" i="2"/>
  <c r="G1813" i="3" l="1"/>
  <c r="I1812" i="3"/>
  <c r="H1596" i="3"/>
  <c r="J1595" i="3"/>
  <c r="K1595" i="3" s="1"/>
  <c r="L1596" i="3"/>
  <c r="M1596" i="3" s="1"/>
  <c r="E1501" i="2"/>
  <c r="F1502" i="2"/>
  <c r="D1502" i="2"/>
  <c r="E2484" i="2"/>
  <c r="F2485" i="2"/>
  <c r="D2485" i="2"/>
  <c r="G1491" i="2"/>
  <c r="H1597" i="3" l="1"/>
  <c r="J1596" i="3"/>
  <c r="K1596" i="3" s="1"/>
  <c r="L1597" i="3"/>
  <c r="M1597" i="3" s="1"/>
  <c r="G1814" i="3"/>
  <c r="I1813" i="3"/>
  <c r="E1502" i="2"/>
  <c r="F1503" i="2"/>
  <c r="D1503" i="2"/>
  <c r="E2485" i="2"/>
  <c r="F2486" i="2"/>
  <c r="D2486" i="2"/>
  <c r="G1492" i="2"/>
  <c r="G1815" i="3" l="1"/>
  <c r="I1814" i="3"/>
  <c r="H1598" i="3"/>
  <c r="J1597" i="3"/>
  <c r="K1597" i="3" s="1"/>
  <c r="L1598" i="3"/>
  <c r="M1598" i="3" s="1"/>
  <c r="F1504" i="2"/>
  <c r="D1504" i="2"/>
  <c r="E1503" i="2"/>
  <c r="F2487" i="2"/>
  <c r="E2486" i="2"/>
  <c r="D2487" i="2"/>
  <c r="G1493" i="2"/>
  <c r="H1599" i="3" l="1"/>
  <c r="J1598" i="3"/>
  <c r="K1598" i="3" s="1"/>
  <c r="L1599" i="3"/>
  <c r="M1599" i="3" s="1"/>
  <c r="G1816" i="3"/>
  <c r="I1815" i="3"/>
  <c r="F1505" i="2"/>
  <c r="D1505" i="2"/>
  <c r="D1506" i="2" s="1"/>
  <c r="E1504" i="2"/>
  <c r="D2488" i="2"/>
  <c r="F2488" i="2"/>
  <c r="E2487" i="2"/>
  <c r="G1494" i="2"/>
  <c r="G1817" i="3" l="1"/>
  <c r="I1816" i="3"/>
  <c r="H1600" i="3"/>
  <c r="J1599" i="3"/>
  <c r="K1599" i="3" s="1"/>
  <c r="L1600" i="3"/>
  <c r="M1600" i="3" s="1"/>
  <c r="D1507" i="2"/>
  <c r="E1506" i="2"/>
  <c r="F1507" i="2"/>
  <c r="E1505" i="2"/>
  <c r="F1506" i="2"/>
  <c r="F2489" i="2"/>
  <c r="E2488" i="2"/>
  <c r="D2489" i="2"/>
  <c r="G1495" i="2"/>
  <c r="H1601" i="3" l="1"/>
  <c r="J1600" i="3"/>
  <c r="K1600" i="3" s="1"/>
  <c r="L1601" i="3"/>
  <c r="M1601" i="3" s="1"/>
  <c r="G1818" i="3"/>
  <c r="I1817" i="3"/>
  <c r="E1507" i="2"/>
  <c r="D1508" i="2"/>
  <c r="F1508" i="2"/>
  <c r="E2489" i="2"/>
  <c r="F2490" i="2"/>
  <c r="D2490" i="2"/>
  <c r="G1496" i="2"/>
  <c r="G1819" i="3" l="1"/>
  <c r="I1818" i="3"/>
  <c r="H1602" i="3"/>
  <c r="J1601" i="3"/>
  <c r="K1601" i="3" s="1"/>
  <c r="L1602" i="3"/>
  <c r="M1602" i="3" s="1"/>
  <c r="E1508" i="2"/>
  <c r="F1509" i="2"/>
  <c r="D1509" i="2"/>
  <c r="E2490" i="2"/>
  <c r="D2491" i="2"/>
  <c r="F2491" i="2"/>
  <c r="G1497" i="2"/>
  <c r="H1603" i="3" l="1"/>
  <c r="J1602" i="3"/>
  <c r="K1602" i="3" s="1"/>
  <c r="L1603" i="3"/>
  <c r="M1603" i="3" s="1"/>
  <c r="G1820" i="3"/>
  <c r="I1819" i="3"/>
  <c r="E1509" i="2"/>
  <c r="F1510" i="2"/>
  <c r="D1510" i="2"/>
  <c r="D2492" i="2"/>
  <c r="F2492" i="2"/>
  <c r="E2491" i="2"/>
  <c r="G1498" i="2"/>
  <c r="G1821" i="3" l="1"/>
  <c r="I1820" i="3"/>
  <c r="H1604" i="3"/>
  <c r="J1603" i="3"/>
  <c r="K1603" i="3" s="1"/>
  <c r="L1604" i="3"/>
  <c r="M1604" i="3" s="1"/>
  <c r="D1511" i="2"/>
  <c r="F1511" i="2"/>
  <c r="E1510" i="2"/>
  <c r="D2493" i="2"/>
  <c r="E2492" i="2"/>
  <c r="F2493" i="2"/>
  <c r="G1499" i="2"/>
  <c r="H1605" i="3" l="1"/>
  <c r="J1604" i="3"/>
  <c r="K1604" i="3" s="1"/>
  <c r="L1605" i="3"/>
  <c r="M1605" i="3" s="1"/>
  <c r="G1822" i="3"/>
  <c r="I1821" i="3"/>
  <c r="F1512" i="2"/>
  <c r="E1511" i="2"/>
  <c r="D1512" i="2"/>
  <c r="D2494" i="2"/>
  <c r="E2493" i="2"/>
  <c r="F2494" i="2"/>
  <c r="G1500" i="2"/>
  <c r="G1823" i="3" l="1"/>
  <c r="I1822" i="3"/>
  <c r="H1606" i="3"/>
  <c r="J1605" i="3"/>
  <c r="K1605" i="3" s="1"/>
  <c r="L1606" i="3"/>
  <c r="M1606" i="3" s="1"/>
  <c r="F1513" i="2"/>
  <c r="D1513" i="2"/>
  <c r="E1512" i="2"/>
  <c r="D2495" i="2"/>
  <c r="F2495" i="2"/>
  <c r="E2494" i="2"/>
  <c r="G1501" i="2"/>
  <c r="H1607" i="3" l="1"/>
  <c r="J1606" i="3"/>
  <c r="K1606" i="3" s="1"/>
  <c r="L1607" i="3"/>
  <c r="M1607" i="3" s="1"/>
  <c r="G1824" i="3"/>
  <c r="I1823" i="3"/>
  <c r="F1514" i="2"/>
  <c r="D1514" i="2"/>
  <c r="E1513" i="2"/>
  <c r="F2496" i="2"/>
  <c r="E2495" i="2"/>
  <c r="D2496" i="2"/>
  <c r="G1502" i="2"/>
  <c r="G1825" i="3" l="1"/>
  <c r="I1824" i="3"/>
  <c r="H1608" i="3"/>
  <c r="J1607" i="3"/>
  <c r="K1607" i="3" s="1"/>
  <c r="L1608" i="3"/>
  <c r="M1608" i="3" s="1"/>
  <c r="E1514" i="2"/>
  <c r="F1515" i="2"/>
  <c r="D1515" i="2"/>
  <c r="E2496" i="2"/>
  <c r="F2497" i="2"/>
  <c r="D2497" i="2"/>
  <c r="G1503" i="2"/>
  <c r="H1609" i="3" l="1"/>
  <c r="J1608" i="3"/>
  <c r="K1608" i="3" s="1"/>
  <c r="L1609" i="3"/>
  <c r="M1609" i="3" s="1"/>
  <c r="G1826" i="3"/>
  <c r="I1825" i="3"/>
  <c r="F1516" i="2"/>
  <c r="E1515" i="2"/>
  <c r="D1516" i="2"/>
  <c r="D2498" i="2"/>
  <c r="F2498" i="2"/>
  <c r="E2497" i="2"/>
  <c r="G1504" i="2"/>
  <c r="G1827" i="3" l="1"/>
  <c r="I1826" i="3"/>
  <c r="H1610" i="3"/>
  <c r="J1609" i="3"/>
  <c r="K1609" i="3" s="1"/>
  <c r="L1610" i="3"/>
  <c r="M1610" i="3" s="1"/>
  <c r="E1516" i="2"/>
  <c r="F1517" i="2"/>
  <c r="D1517" i="2"/>
  <c r="E2498" i="2"/>
  <c r="F2499" i="2"/>
  <c r="D2499" i="2"/>
  <c r="G1505" i="2"/>
  <c r="H1611" i="3" l="1"/>
  <c r="J1610" i="3"/>
  <c r="K1610" i="3" s="1"/>
  <c r="L1611" i="3"/>
  <c r="M1611" i="3" s="1"/>
  <c r="G1828" i="3"/>
  <c r="I1827" i="3"/>
  <c r="D1518" i="2"/>
  <c r="F1518" i="2"/>
  <c r="E1517" i="2"/>
  <c r="F2500" i="2"/>
  <c r="D2500" i="2"/>
  <c r="E2499" i="2"/>
  <c r="G1506" i="2"/>
  <c r="G1829" i="3" l="1"/>
  <c r="I1828" i="3"/>
  <c r="H1612" i="3"/>
  <c r="J1611" i="3"/>
  <c r="K1611" i="3" s="1"/>
  <c r="L1612" i="3"/>
  <c r="M1612" i="3" s="1"/>
  <c r="E1518" i="2"/>
  <c r="F1519" i="2"/>
  <c r="D1519" i="2"/>
  <c r="D2501" i="2"/>
  <c r="E2500" i="2"/>
  <c r="F2501" i="2"/>
  <c r="G1507" i="2"/>
  <c r="H1613" i="3" l="1"/>
  <c r="J1612" i="3"/>
  <c r="K1612" i="3" s="1"/>
  <c r="L1613" i="3"/>
  <c r="M1613" i="3" s="1"/>
  <c r="G1830" i="3"/>
  <c r="I1829" i="3"/>
  <c r="E1519" i="2"/>
  <c r="F1520" i="2"/>
  <c r="D1520" i="2"/>
  <c r="F2502" i="2"/>
  <c r="D2502" i="2"/>
  <c r="E2501" i="2"/>
  <c r="G1508" i="2"/>
  <c r="G1831" i="3" l="1"/>
  <c r="I1830" i="3"/>
  <c r="H1614" i="3"/>
  <c r="J1613" i="3"/>
  <c r="K1613" i="3" s="1"/>
  <c r="L1614" i="3"/>
  <c r="M1614" i="3" s="1"/>
  <c r="D1521" i="2"/>
  <c r="F1521" i="2"/>
  <c r="E1520" i="2"/>
  <c r="D2503" i="2"/>
  <c r="E2502" i="2"/>
  <c r="F2503" i="2"/>
  <c r="G1509" i="2"/>
  <c r="H1615" i="3" l="1"/>
  <c r="J1614" i="3"/>
  <c r="K1614" i="3" s="1"/>
  <c r="L1615" i="3"/>
  <c r="M1615" i="3" s="1"/>
  <c r="G1832" i="3"/>
  <c r="I1831" i="3"/>
  <c r="F1522" i="2"/>
  <c r="E1521" i="2"/>
  <c r="D1522" i="2"/>
  <c r="D2504" i="2"/>
  <c r="E2503" i="2"/>
  <c r="F2504" i="2"/>
  <c r="G1510" i="2"/>
  <c r="G1833" i="3" l="1"/>
  <c r="I1832" i="3"/>
  <c r="H1616" i="3"/>
  <c r="J1615" i="3"/>
  <c r="K1615" i="3" s="1"/>
  <c r="L1616" i="3"/>
  <c r="M1616" i="3" s="1"/>
  <c r="F1523" i="2"/>
  <c r="E1522" i="2"/>
  <c r="D1523" i="2"/>
  <c r="D1524" i="2" s="1"/>
  <c r="D2505" i="2"/>
  <c r="F2505" i="2"/>
  <c r="E2504" i="2"/>
  <c r="G1511" i="2"/>
  <c r="E1524" i="2" l="1"/>
  <c r="D1525" i="2"/>
  <c r="D1526" i="2" s="1"/>
  <c r="F1525" i="2"/>
  <c r="H1617" i="3"/>
  <c r="J1616" i="3"/>
  <c r="K1616" i="3" s="1"/>
  <c r="L1617" i="3"/>
  <c r="M1617" i="3" s="1"/>
  <c r="G1834" i="3"/>
  <c r="I1833" i="3"/>
  <c r="E1523" i="2"/>
  <c r="F1524" i="2"/>
  <c r="D2506" i="2"/>
  <c r="E2505" i="2"/>
  <c r="F2506" i="2"/>
  <c r="G1512" i="2"/>
  <c r="E1526" i="2" l="1"/>
  <c r="F1527" i="2"/>
  <c r="D1527" i="2"/>
  <c r="E1525" i="2"/>
  <c r="F1526" i="2"/>
  <c r="G1835" i="3"/>
  <c r="I1834" i="3"/>
  <c r="H1618" i="3"/>
  <c r="J1617" i="3"/>
  <c r="K1617" i="3" s="1"/>
  <c r="L1618" i="3"/>
  <c r="M1618" i="3" s="1"/>
  <c r="F2507" i="2"/>
  <c r="D2507" i="2"/>
  <c r="E2506" i="2"/>
  <c r="G1513" i="2"/>
  <c r="E1527" i="2" l="1"/>
  <c r="D1528" i="2"/>
  <c r="F1528" i="2"/>
  <c r="H1619" i="3"/>
  <c r="J1618" i="3"/>
  <c r="K1618" i="3" s="1"/>
  <c r="L1619" i="3"/>
  <c r="M1619" i="3" s="1"/>
  <c r="G1836" i="3"/>
  <c r="I1835" i="3"/>
  <c r="F2508" i="2"/>
  <c r="D2508" i="2"/>
  <c r="E2507" i="2"/>
  <c r="G1514" i="2"/>
  <c r="D1529" i="2" l="1"/>
  <c r="E1528" i="2"/>
  <c r="F1529" i="2"/>
  <c r="G1837" i="3"/>
  <c r="I1836" i="3"/>
  <c r="H1620" i="3"/>
  <c r="J1619" i="3"/>
  <c r="K1619" i="3" s="1"/>
  <c r="L1620" i="3"/>
  <c r="M1620" i="3" s="1"/>
  <c r="D2509" i="2"/>
  <c r="E2508" i="2"/>
  <c r="F2509" i="2"/>
  <c r="G1515" i="2"/>
  <c r="D1530" i="2" l="1"/>
  <c r="F1530" i="2"/>
  <c r="E1529" i="2"/>
  <c r="H1621" i="3"/>
  <c r="J1620" i="3"/>
  <c r="K1620" i="3" s="1"/>
  <c r="L1621" i="3"/>
  <c r="M1621" i="3" s="1"/>
  <c r="G1838" i="3"/>
  <c r="I1837" i="3"/>
  <c r="D2510" i="2"/>
  <c r="E2509" i="2"/>
  <c r="F2510" i="2"/>
  <c r="G1516" i="2"/>
  <c r="F1531" i="2" l="1"/>
  <c r="D1531" i="2"/>
  <c r="E1530" i="2"/>
  <c r="G1839" i="3"/>
  <c r="I1838" i="3"/>
  <c r="H1622" i="3"/>
  <c r="J1621" i="3"/>
  <c r="K1621" i="3" s="1"/>
  <c r="L1622" i="3"/>
  <c r="M1622" i="3" s="1"/>
  <c r="F2511" i="2"/>
  <c r="D2511" i="2"/>
  <c r="E2510" i="2"/>
  <c r="G1517" i="2"/>
  <c r="F1532" i="2" l="1"/>
  <c r="E1531" i="2"/>
  <c r="D1532" i="2"/>
  <c r="H1623" i="3"/>
  <c r="J1622" i="3"/>
  <c r="K1622" i="3" s="1"/>
  <c r="L1623" i="3"/>
  <c r="M1623" i="3" s="1"/>
  <c r="G1840" i="3"/>
  <c r="I1839" i="3"/>
  <c r="F2512" i="2"/>
  <c r="D2512" i="2"/>
  <c r="E2511" i="2"/>
  <c r="G1518" i="2"/>
  <c r="D1533" i="2" l="1"/>
  <c r="E1532" i="2"/>
  <c r="F1533" i="2"/>
  <c r="G1841" i="3"/>
  <c r="I1840" i="3"/>
  <c r="H1624" i="3"/>
  <c r="J1623" i="3"/>
  <c r="K1623" i="3" s="1"/>
  <c r="L1624" i="3"/>
  <c r="M1624" i="3" s="1"/>
  <c r="F2513" i="2"/>
  <c r="E2512" i="2"/>
  <c r="D2513" i="2"/>
  <c r="G1519" i="2"/>
  <c r="D1534" i="2" l="1"/>
  <c r="E1533" i="2"/>
  <c r="F1534" i="2"/>
  <c r="H1625" i="3"/>
  <c r="J1624" i="3"/>
  <c r="K1624" i="3" s="1"/>
  <c r="L1625" i="3"/>
  <c r="M1625" i="3" s="1"/>
  <c r="G1842" i="3"/>
  <c r="I1841" i="3"/>
  <c r="E2513" i="2"/>
  <c r="D2514" i="2"/>
  <c r="F2514" i="2"/>
  <c r="G1520" i="2"/>
  <c r="E1534" i="2" l="1"/>
  <c r="F1535" i="2"/>
  <c r="D1535" i="2"/>
  <c r="G1843" i="3"/>
  <c r="I1842" i="3"/>
  <c r="H1626" i="3"/>
  <c r="J1625" i="3"/>
  <c r="K1625" i="3" s="1"/>
  <c r="L1626" i="3"/>
  <c r="M1626" i="3" s="1"/>
  <c r="E2514" i="2"/>
  <c r="D2515" i="2"/>
  <c r="F2515" i="2"/>
  <c r="G1521" i="2"/>
  <c r="D1536" i="2" l="1"/>
  <c r="F1536" i="2"/>
  <c r="E1535" i="2"/>
  <c r="H1627" i="3"/>
  <c r="J1626" i="3"/>
  <c r="K1626" i="3" s="1"/>
  <c r="L1627" i="3"/>
  <c r="M1627" i="3" s="1"/>
  <c r="G1844" i="3"/>
  <c r="I1843" i="3"/>
  <c r="D2516" i="2"/>
  <c r="F2516" i="2"/>
  <c r="E2515" i="2"/>
  <c r="G1522" i="2"/>
  <c r="E1536" i="2" l="1"/>
  <c r="D1537" i="2"/>
  <c r="F1537" i="2"/>
  <c r="G1845" i="3"/>
  <c r="I1844" i="3"/>
  <c r="H1628" i="3"/>
  <c r="J1627" i="3"/>
  <c r="K1627" i="3" s="1"/>
  <c r="L1628" i="3"/>
  <c r="M1628" i="3" s="1"/>
  <c r="E2516" i="2"/>
  <c r="D2517" i="2"/>
  <c r="F2517" i="2"/>
  <c r="G1523" i="2"/>
  <c r="E1537" i="2" l="1"/>
  <c r="F1538" i="2"/>
  <c r="D1538" i="2"/>
  <c r="H1629" i="3"/>
  <c r="J1628" i="3"/>
  <c r="K1628" i="3" s="1"/>
  <c r="L1629" i="3"/>
  <c r="M1629" i="3" s="1"/>
  <c r="G1846" i="3"/>
  <c r="I1845" i="3"/>
  <c r="E2517" i="2"/>
  <c r="F2518" i="2"/>
  <c r="D2518" i="2"/>
  <c r="G1524" i="2"/>
  <c r="F1539" i="2" l="1"/>
  <c r="D1539" i="2"/>
  <c r="E1538" i="2"/>
  <c r="G1847" i="3"/>
  <c r="I1846" i="3"/>
  <c r="H1630" i="3"/>
  <c r="J1629" i="3"/>
  <c r="K1629" i="3" s="1"/>
  <c r="L1630" i="3"/>
  <c r="M1630" i="3" s="1"/>
  <c r="D2519" i="2"/>
  <c r="E2518" i="2"/>
  <c r="F2519" i="2"/>
  <c r="G1525" i="2"/>
  <c r="F1540" i="2" l="1"/>
  <c r="E1539" i="2"/>
  <c r="D1540" i="2"/>
  <c r="H1631" i="3"/>
  <c r="J1630" i="3"/>
  <c r="K1630" i="3" s="1"/>
  <c r="L1631" i="3"/>
  <c r="M1631" i="3" s="1"/>
  <c r="G1848" i="3"/>
  <c r="I1847" i="3"/>
  <c r="D2520" i="2"/>
  <c r="F2520" i="2"/>
  <c r="E2519" i="2"/>
  <c r="G1526" i="2"/>
  <c r="D1541" i="2" l="1"/>
  <c r="E1540" i="2"/>
  <c r="F1541" i="2"/>
  <c r="G1849" i="3"/>
  <c r="I1848" i="3"/>
  <c r="H1632" i="3"/>
  <c r="J1631" i="3"/>
  <c r="K1631" i="3" s="1"/>
  <c r="L1632" i="3"/>
  <c r="M1632" i="3" s="1"/>
  <c r="D2521" i="2"/>
  <c r="F2521" i="2"/>
  <c r="E2520" i="2"/>
  <c r="G1527" i="2"/>
  <c r="F1542" i="2" l="1"/>
  <c r="E1541" i="2"/>
  <c r="D1542" i="2"/>
  <c r="H1633" i="3"/>
  <c r="J1632" i="3"/>
  <c r="K1632" i="3" s="1"/>
  <c r="L1633" i="3"/>
  <c r="M1633" i="3" s="1"/>
  <c r="G1850" i="3"/>
  <c r="I1849" i="3"/>
  <c r="D2522" i="2"/>
  <c r="E2521" i="2"/>
  <c r="F2522" i="2"/>
  <c r="G1528" i="2"/>
  <c r="D1543" i="2" l="1"/>
  <c r="E1542" i="2"/>
  <c r="F1543" i="2"/>
  <c r="G1851" i="3"/>
  <c r="I1850" i="3"/>
  <c r="H1634" i="3"/>
  <c r="J1633" i="3"/>
  <c r="K1633" i="3" s="1"/>
  <c r="L1634" i="3"/>
  <c r="M1634" i="3" s="1"/>
  <c r="D2523" i="2"/>
  <c r="F2523" i="2"/>
  <c r="E2522" i="2"/>
  <c r="G1529" i="2"/>
  <c r="D1544" i="2" l="1"/>
  <c r="F1544" i="2"/>
  <c r="E1543" i="2"/>
  <c r="H1635" i="3"/>
  <c r="J1634" i="3"/>
  <c r="K1634" i="3" s="1"/>
  <c r="L1635" i="3"/>
  <c r="M1635" i="3" s="1"/>
  <c r="G1852" i="3"/>
  <c r="I1851" i="3"/>
  <c r="D2524" i="2"/>
  <c r="F2524" i="2"/>
  <c r="E2523" i="2"/>
  <c r="G1530" i="2"/>
  <c r="F1545" i="2" l="1"/>
  <c r="E1544" i="2"/>
  <c r="D1545" i="2"/>
  <c r="G1853" i="3"/>
  <c r="I1852" i="3"/>
  <c r="H1636" i="3"/>
  <c r="J1635" i="3"/>
  <c r="K1635" i="3" s="1"/>
  <c r="L1636" i="3"/>
  <c r="M1636" i="3" s="1"/>
  <c r="D2525" i="2"/>
  <c r="E2524" i="2"/>
  <c r="F2525" i="2"/>
  <c r="G1531" i="2"/>
  <c r="D1546" i="2" l="1"/>
  <c r="E1545" i="2"/>
  <c r="F1546" i="2"/>
  <c r="H1637" i="3"/>
  <c r="J1636" i="3"/>
  <c r="K1636" i="3" s="1"/>
  <c r="L1637" i="3"/>
  <c r="M1637" i="3" s="1"/>
  <c r="G1854" i="3"/>
  <c r="I1853" i="3"/>
  <c r="D2526" i="2"/>
  <c r="F2526" i="2"/>
  <c r="E2525" i="2"/>
  <c r="G1532" i="2"/>
  <c r="F1547" i="2" l="1"/>
  <c r="D1547" i="2"/>
  <c r="E1546" i="2"/>
  <c r="G1855" i="3"/>
  <c r="I1854" i="3"/>
  <c r="H1638" i="3"/>
  <c r="J1637" i="3"/>
  <c r="K1637" i="3" s="1"/>
  <c r="L1638" i="3"/>
  <c r="M1638" i="3" s="1"/>
  <c r="F2527" i="2"/>
  <c r="E2526" i="2"/>
  <c r="D2527" i="2"/>
  <c r="G1533" i="2"/>
  <c r="D1548" i="2" l="1"/>
  <c r="E1547" i="2"/>
  <c r="F1548" i="2"/>
  <c r="H1639" i="3"/>
  <c r="J1638" i="3"/>
  <c r="K1638" i="3" s="1"/>
  <c r="L1639" i="3"/>
  <c r="M1639" i="3" s="1"/>
  <c r="G1856" i="3"/>
  <c r="I1855" i="3"/>
  <c r="E2527" i="2"/>
  <c r="D2528" i="2"/>
  <c r="F2528" i="2"/>
  <c r="G1534" i="2"/>
  <c r="D1549" i="2" l="1"/>
  <c r="F1549" i="2"/>
  <c r="E1548" i="2"/>
  <c r="G1857" i="3"/>
  <c r="I1856" i="3"/>
  <c r="H1640" i="3"/>
  <c r="J1639" i="3"/>
  <c r="K1639" i="3" s="1"/>
  <c r="L1640" i="3"/>
  <c r="M1640" i="3" s="1"/>
  <c r="F2529" i="2"/>
  <c r="D2529" i="2"/>
  <c r="E2528" i="2"/>
  <c r="G1535" i="2"/>
  <c r="F1550" i="2" l="1"/>
  <c r="E1549" i="2"/>
  <c r="D1550" i="2"/>
  <c r="H1641" i="3"/>
  <c r="J1640" i="3"/>
  <c r="K1640" i="3" s="1"/>
  <c r="L1641" i="3"/>
  <c r="M1641" i="3" s="1"/>
  <c r="G1858" i="3"/>
  <c r="I1857" i="3"/>
  <c r="F2530" i="2"/>
  <c r="D2530" i="2"/>
  <c r="E2529" i="2"/>
  <c r="G1536" i="2"/>
  <c r="D1551" i="2" l="1"/>
  <c r="E1550" i="2"/>
  <c r="F1551" i="2"/>
  <c r="G1859" i="3"/>
  <c r="I1858" i="3"/>
  <c r="H1642" i="3"/>
  <c r="J1641" i="3"/>
  <c r="K1641" i="3" s="1"/>
  <c r="L1642" i="3"/>
  <c r="M1642" i="3" s="1"/>
  <c r="F2531" i="2"/>
  <c r="D2531" i="2"/>
  <c r="E2530" i="2"/>
  <c r="G1537" i="2"/>
  <c r="E1551" i="2" l="1"/>
  <c r="D1552" i="2"/>
  <c r="F1552" i="2"/>
  <c r="H1643" i="3"/>
  <c r="J1642" i="3"/>
  <c r="K1642" i="3" s="1"/>
  <c r="L1643" i="3"/>
  <c r="M1643" i="3" s="1"/>
  <c r="G1860" i="3"/>
  <c r="I1859" i="3"/>
  <c r="F2532" i="2"/>
  <c r="D2532" i="2"/>
  <c r="E2531" i="2"/>
  <c r="G1538" i="2"/>
  <c r="D1553" i="2" l="1"/>
  <c r="F1553" i="2"/>
  <c r="E1552" i="2"/>
  <c r="G1861" i="3"/>
  <c r="I1860" i="3"/>
  <c r="H1644" i="3"/>
  <c r="J1643" i="3"/>
  <c r="K1643" i="3" s="1"/>
  <c r="L1644" i="3"/>
  <c r="M1644" i="3" s="1"/>
  <c r="E2532" i="2"/>
  <c r="D2533" i="2"/>
  <c r="F2533" i="2"/>
  <c r="G1539" i="2"/>
  <c r="D1554" i="2" l="1"/>
  <c r="F1554" i="2"/>
  <c r="E1553" i="2"/>
  <c r="H1645" i="3"/>
  <c r="J1644" i="3"/>
  <c r="K1644" i="3" s="1"/>
  <c r="L1645" i="3"/>
  <c r="M1645" i="3" s="1"/>
  <c r="G1862" i="3"/>
  <c r="I1861" i="3"/>
  <c r="E2533" i="2"/>
  <c r="F2534" i="2"/>
  <c r="D2534" i="2"/>
  <c r="G1540" i="2"/>
  <c r="D1555" i="2" l="1"/>
  <c r="F1555" i="2"/>
  <c r="E1554" i="2"/>
  <c r="G1863" i="3"/>
  <c r="I1862" i="3"/>
  <c r="H1646" i="3"/>
  <c r="J1645" i="3"/>
  <c r="K1645" i="3" s="1"/>
  <c r="L1646" i="3"/>
  <c r="M1646" i="3" s="1"/>
  <c r="F2535" i="2"/>
  <c r="E2534" i="2"/>
  <c r="D2535" i="2"/>
  <c r="G1541" i="2"/>
  <c r="E1555" i="2" l="1"/>
  <c r="D1556" i="2"/>
  <c r="F1556" i="2"/>
  <c r="H1647" i="3"/>
  <c r="J1646" i="3"/>
  <c r="K1646" i="3" s="1"/>
  <c r="L1647" i="3"/>
  <c r="M1647" i="3" s="1"/>
  <c r="G1864" i="3"/>
  <c r="I1863" i="3"/>
  <c r="D2536" i="2"/>
  <c r="E2535" i="2"/>
  <c r="F2536" i="2"/>
  <c r="G1542" i="2"/>
  <c r="E1556" i="2" l="1"/>
  <c r="F1557" i="2"/>
  <c r="D1557" i="2"/>
  <c r="G1865" i="3"/>
  <c r="I1864" i="3"/>
  <c r="H1648" i="3"/>
  <c r="J1647" i="3"/>
  <c r="K1647" i="3" s="1"/>
  <c r="L1648" i="3"/>
  <c r="M1648" i="3" s="1"/>
  <c r="F2537" i="2"/>
  <c r="E2536" i="2"/>
  <c r="D2537" i="2"/>
  <c r="G1543" i="2"/>
  <c r="D1558" i="2" l="1"/>
  <c r="E1557" i="2"/>
  <c r="F1558" i="2"/>
  <c r="H1649" i="3"/>
  <c r="J1648" i="3"/>
  <c r="K1648" i="3" s="1"/>
  <c r="L1649" i="3"/>
  <c r="M1649" i="3" s="1"/>
  <c r="G1866" i="3"/>
  <c r="I1865" i="3"/>
  <c r="D2538" i="2"/>
  <c r="F2538" i="2"/>
  <c r="E2537" i="2"/>
  <c r="G1544" i="2"/>
  <c r="E1558" i="2" l="1"/>
  <c r="F1559" i="2"/>
  <c r="D1559" i="2"/>
  <c r="G1867" i="3"/>
  <c r="I1866" i="3"/>
  <c r="H1650" i="3"/>
  <c r="J1649" i="3"/>
  <c r="K1649" i="3" s="1"/>
  <c r="L1650" i="3"/>
  <c r="M1650" i="3" s="1"/>
  <c r="D2539" i="2"/>
  <c r="F2539" i="2"/>
  <c r="E2538" i="2"/>
  <c r="G1545" i="2"/>
  <c r="F1560" i="2" l="1"/>
  <c r="E1559" i="2"/>
  <c r="D1560" i="2"/>
  <c r="H1651" i="3"/>
  <c r="J1650" i="3"/>
  <c r="K1650" i="3" s="1"/>
  <c r="L1651" i="3"/>
  <c r="M1651" i="3" s="1"/>
  <c r="G1868" i="3"/>
  <c r="I1867" i="3"/>
  <c r="F2540" i="2"/>
  <c r="E2539" i="2"/>
  <c r="D2540" i="2"/>
  <c r="G1546" i="2"/>
  <c r="D1561" i="2" l="1"/>
  <c r="F1561" i="2"/>
  <c r="E1560" i="2"/>
  <c r="G1869" i="3"/>
  <c r="I1868" i="3"/>
  <c r="H1652" i="3"/>
  <c r="J1651" i="3"/>
  <c r="K1651" i="3" s="1"/>
  <c r="L1652" i="3"/>
  <c r="M1652" i="3" s="1"/>
  <c r="D2541" i="2"/>
  <c r="E2540" i="2"/>
  <c r="F2541" i="2"/>
  <c r="G1547" i="2"/>
  <c r="F1562" i="2" l="1"/>
  <c r="E1561" i="2"/>
  <c r="D1562" i="2"/>
  <c r="H1653" i="3"/>
  <c r="J1652" i="3"/>
  <c r="K1652" i="3" s="1"/>
  <c r="L1653" i="3"/>
  <c r="M1653" i="3" s="1"/>
  <c r="G1870" i="3"/>
  <c r="I1869" i="3"/>
  <c r="F2542" i="2"/>
  <c r="D2542" i="2"/>
  <c r="E2541" i="2"/>
  <c r="G1548" i="2"/>
  <c r="E1562" i="2" l="1"/>
  <c r="D1563" i="2"/>
  <c r="F1563" i="2"/>
  <c r="G1871" i="3"/>
  <c r="I1870" i="3"/>
  <c r="H1654" i="3"/>
  <c r="J1653" i="3"/>
  <c r="K1653" i="3" s="1"/>
  <c r="L1654" i="3"/>
  <c r="M1654" i="3" s="1"/>
  <c r="D2543" i="2"/>
  <c r="E2542" i="2"/>
  <c r="F2543" i="2"/>
  <c r="G1549" i="2"/>
  <c r="E1563" i="2" l="1"/>
  <c r="D1564" i="2"/>
  <c r="F1564" i="2"/>
  <c r="H1655" i="3"/>
  <c r="J1654" i="3"/>
  <c r="K1654" i="3" s="1"/>
  <c r="L1655" i="3"/>
  <c r="M1655" i="3" s="1"/>
  <c r="G1872" i="3"/>
  <c r="I1871" i="3"/>
  <c r="E2543" i="2"/>
  <c r="F2544" i="2"/>
  <c r="D2544" i="2"/>
  <c r="G1550" i="2"/>
  <c r="E1564" i="2" l="1"/>
  <c r="F1565" i="2"/>
  <c r="D1565" i="2"/>
  <c r="G1873" i="3"/>
  <c r="I1872" i="3"/>
  <c r="H1656" i="3"/>
  <c r="J1655" i="3"/>
  <c r="K1655" i="3" s="1"/>
  <c r="L1656" i="3"/>
  <c r="M1656" i="3" s="1"/>
  <c r="D2545" i="2"/>
  <c r="E2544" i="2"/>
  <c r="F2545" i="2"/>
  <c r="G1551" i="2"/>
  <c r="F1566" i="2" l="1"/>
  <c r="E1565" i="2"/>
  <c r="D1566" i="2"/>
  <c r="H1657" i="3"/>
  <c r="J1656" i="3"/>
  <c r="K1656" i="3" s="1"/>
  <c r="L1657" i="3"/>
  <c r="M1657" i="3" s="1"/>
  <c r="G1874" i="3"/>
  <c r="I1873" i="3"/>
  <c r="D2546" i="2"/>
  <c r="E2545" i="2"/>
  <c r="F2546" i="2"/>
  <c r="G1552" i="2"/>
  <c r="D1567" i="2" l="1"/>
  <c r="D1568" i="2" s="1"/>
  <c r="E1566" i="2"/>
  <c r="F1567" i="2"/>
  <c r="G1875" i="3"/>
  <c r="I1874" i="3"/>
  <c r="H1658" i="3"/>
  <c r="J1657" i="3"/>
  <c r="K1657" i="3" s="1"/>
  <c r="L1658" i="3"/>
  <c r="M1658" i="3" s="1"/>
  <c r="E2546" i="2"/>
  <c r="F2547" i="2"/>
  <c r="D2547" i="2"/>
  <c r="G1553" i="2"/>
  <c r="E1568" i="2" l="1"/>
  <c r="D1569" i="2"/>
  <c r="F1569" i="2"/>
  <c r="F1568" i="2"/>
  <c r="E1567" i="2"/>
  <c r="H1659" i="3"/>
  <c r="J1658" i="3"/>
  <c r="K1658" i="3" s="1"/>
  <c r="L1659" i="3"/>
  <c r="M1659" i="3" s="1"/>
  <c r="G1876" i="3"/>
  <c r="I1875" i="3"/>
  <c r="E2547" i="2"/>
  <c r="F2548" i="2"/>
  <c r="D2548" i="2"/>
  <c r="G1554" i="2"/>
  <c r="E1569" i="2" l="1"/>
  <c r="D1570" i="2"/>
  <c r="F1570" i="2"/>
  <c r="G1877" i="3"/>
  <c r="I1876" i="3"/>
  <c r="H1660" i="3"/>
  <c r="J1659" i="3"/>
  <c r="K1659" i="3" s="1"/>
  <c r="L1660" i="3"/>
  <c r="M1660" i="3" s="1"/>
  <c r="F2549" i="2"/>
  <c r="E2548" i="2"/>
  <c r="D2549" i="2"/>
  <c r="G1555" i="2"/>
  <c r="F1571" i="2" l="1"/>
  <c r="E1570" i="2"/>
  <c r="H1661" i="3"/>
  <c r="J1660" i="3"/>
  <c r="K1660" i="3" s="1"/>
  <c r="L1661" i="3"/>
  <c r="M1661" i="3" s="1"/>
  <c r="G1878" i="3"/>
  <c r="I1877" i="3"/>
  <c r="D2550" i="2"/>
  <c r="F2550" i="2"/>
  <c r="E2549" i="2"/>
  <c r="G1556" i="2"/>
  <c r="G1879" i="3" l="1"/>
  <c r="I1878" i="3"/>
  <c r="H1662" i="3"/>
  <c r="J1661" i="3"/>
  <c r="K1661" i="3" s="1"/>
  <c r="L1662" i="3"/>
  <c r="M1662" i="3" s="1"/>
  <c r="F2551" i="2"/>
  <c r="E2550" i="2"/>
  <c r="D2551" i="2"/>
  <c r="G1557" i="2"/>
  <c r="H1663" i="3" l="1"/>
  <c r="J1662" i="3"/>
  <c r="K1662" i="3" s="1"/>
  <c r="L1663" i="3"/>
  <c r="M1663" i="3" s="1"/>
  <c r="G1880" i="3"/>
  <c r="I1879" i="3"/>
  <c r="F2552" i="2"/>
  <c r="E2551" i="2"/>
  <c r="D2552" i="2"/>
  <c r="G1558" i="2"/>
  <c r="G1881" i="3" l="1"/>
  <c r="I1880" i="3"/>
  <c r="H1664" i="3"/>
  <c r="J1663" i="3"/>
  <c r="K1663" i="3" s="1"/>
  <c r="L1664" i="3"/>
  <c r="M1664" i="3" s="1"/>
  <c r="E2552" i="2"/>
  <c r="D2553" i="2"/>
  <c r="F2553" i="2"/>
  <c r="G1559" i="2"/>
  <c r="H1665" i="3" l="1"/>
  <c r="J1664" i="3"/>
  <c r="K1664" i="3" s="1"/>
  <c r="L1665" i="3"/>
  <c r="M1665" i="3" s="1"/>
  <c r="G1882" i="3"/>
  <c r="I1881" i="3"/>
  <c r="E2553" i="2"/>
  <c r="D2554" i="2"/>
  <c r="F2554" i="2"/>
  <c r="G1560" i="2"/>
  <c r="G1883" i="3" l="1"/>
  <c r="I1882" i="3"/>
  <c r="H1666" i="3"/>
  <c r="J1665" i="3"/>
  <c r="K1665" i="3" s="1"/>
  <c r="L1666" i="3"/>
  <c r="M1666" i="3" s="1"/>
  <c r="D2555" i="2"/>
  <c r="F2555" i="2"/>
  <c r="E2554" i="2"/>
  <c r="G1561" i="2"/>
  <c r="H1667" i="3" l="1"/>
  <c r="J1666" i="3"/>
  <c r="K1666" i="3" s="1"/>
  <c r="L1667" i="3"/>
  <c r="M1667" i="3" s="1"/>
  <c r="G1884" i="3"/>
  <c r="I1883" i="3"/>
  <c r="F2556" i="2"/>
  <c r="E2555" i="2"/>
  <c r="D2556" i="2"/>
  <c r="G1562" i="2"/>
  <c r="G1885" i="3" l="1"/>
  <c r="I1884" i="3"/>
  <c r="H1668" i="3"/>
  <c r="J1667" i="3"/>
  <c r="K1667" i="3" s="1"/>
  <c r="L1668" i="3"/>
  <c r="M1668" i="3" s="1"/>
  <c r="F2557" i="2"/>
  <c r="D2557" i="2"/>
  <c r="E2556" i="2"/>
  <c r="G1563" i="2"/>
  <c r="H1669" i="3" l="1"/>
  <c r="J1668" i="3"/>
  <c r="K1668" i="3" s="1"/>
  <c r="L1669" i="3"/>
  <c r="M1669" i="3" s="1"/>
  <c r="G1886" i="3"/>
  <c r="I1885" i="3"/>
  <c r="D2558" i="2"/>
  <c r="F2558" i="2"/>
  <c r="E2557" i="2"/>
  <c r="G1564" i="2"/>
  <c r="G1887" i="3" l="1"/>
  <c r="I1886" i="3"/>
  <c r="H1670" i="3"/>
  <c r="J1669" i="3"/>
  <c r="K1669" i="3" s="1"/>
  <c r="L1670" i="3"/>
  <c r="M1670" i="3" s="1"/>
  <c r="F2559" i="2"/>
  <c r="D2559" i="2"/>
  <c r="E2558" i="2"/>
  <c r="G1565" i="2"/>
  <c r="H1671" i="3" l="1"/>
  <c r="J1670" i="3"/>
  <c r="K1670" i="3" s="1"/>
  <c r="L1671" i="3"/>
  <c r="M1671" i="3" s="1"/>
  <c r="G1888" i="3"/>
  <c r="I1887" i="3"/>
  <c r="D2560" i="2"/>
  <c r="E2559" i="2"/>
  <c r="F2560" i="2"/>
  <c r="G1566" i="2"/>
  <c r="G1889" i="3" l="1"/>
  <c r="I1888" i="3"/>
  <c r="H1672" i="3"/>
  <c r="J1671" i="3"/>
  <c r="K1671" i="3" s="1"/>
  <c r="L1672" i="3"/>
  <c r="M1672" i="3" s="1"/>
  <c r="D2561" i="2"/>
  <c r="F2561" i="2"/>
  <c r="E2560" i="2"/>
  <c r="G1567" i="2"/>
  <c r="H1673" i="3" l="1"/>
  <c r="J1672" i="3"/>
  <c r="K1672" i="3" s="1"/>
  <c r="L1673" i="3"/>
  <c r="M1673" i="3" s="1"/>
  <c r="G1890" i="3"/>
  <c r="I1889" i="3"/>
  <c r="D2562" i="2"/>
  <c r="F2562" i="2"/>
  <c r="E2561" i="2"/>
  <c r="G1568" i="2"/>
  <c r="G1891" i="3" l="1"/>
  <c r="I1890" i="3"/>
  <c r="H1674" i="3"/>
  <c r="J1673" i="3"/>
  <c r="K1673" i="3" s="1"/>
  <c r="L1674" i="3"/>
  <c r="M1674" i="3" s="1"/>
  <c r="D2563" i="2"/>
  <c r="E2562" i="2"/>
  <c r="F2563" i="2"/>
  <c r="G1569" i="2"/>
  <c r="H1675" i="3" l="1"/>
  <c r="J1674" i="3"/>
  <c r="K1674" i="3" s="1"/>
  <c r="L1675" i="3"/>
  <c r="M1675" i="3" s="1"/>
  <c r="G1892" i="3"/>
  <c r="I1891" i="3"/>
  <c r="F2564" i="2"/>
  <c r="D2564" i="2"/>
  <c r="E2563" i="2"/>
  <c r="G1570" i="2"/>
  <c r="G1893" i="3" l="1"/>
  <c r="I1892" i="3"/>
  <c r="H1676" i="3"/>
  <c r="J1675" i="3"/>
  <c r="K1675" i="3" s="1"/>
  <c r="L1676" i="3"/>
  <c r="M1676" i="3" s="1"/>
  <c r="F2565" i="2"/>
  <c r="D2565" i="2"/>
  <c r="E2564" i="2"/>
  <c r="G1571" i="2"/>
  <c r="H1677" i="3" l="1"/>
  <c r="J1676" i="3"/>
  <c r="K1676" i="3" s="1"/>
  <c r="L1677" i="3"/>
  <c r="M1677" i="3" s="1"/>
  <c r="G1894" i="3"/>
  <c r="I1893" i="3"/>
  <c r="D2566" i="2"/>
  <c r="E2565" i="2"/>
  <c r="F2566" i="2"/>
  <c r="G1572" i="2"/>
  <c r="G1895" i="3" l="1"/>
  <c r="I1894" i="3"/>
  <c r="H1678" i="3"/>
  <c r="J1677" i="3"/>
  <c r="K1677" i="3" s="1"/>
  <c r="L1678" i="3"/>
  <c r="M1678" i="3" s="1"/>
  <c r="E2566" i="2"/>
  <c r="F2567" i="2"/>
  <c r="D2567" i="2"/>
  <c r="G1573" i="2"/>
  <c r="H1679" i="3" l="1"/>
  <c r="J1678" i="3"/>
  <c r="K1678" i="3" s="1"/>
  <c r="L1679" i="3"/>
  <c r="M1679" i="3" s="1"/>
  <c r="G1896" i="3"/>
  <c r="I1895" i="3"/>
  <c r="F2568" i="2"/>
  <c r="D2568" i="2"/>
  <c r="E2567" i="2"/>
  <c r="G1574" i="2"/>
  <c r="G1897" i="3" l="1"/>
  <c r="I1896" i="3"/>
  <c r="H1680" i="3"/>
  <c r="J1679" i="3"/>
  <c r="K1679" i="3" s="1"/>
  <c r="L1680" i="3"/>
  <c r="M1680" i="3" s="1"/>
  <c r="F2569" i="2"/>
  <c r="D2569" i="2"/>
  <c r="E2568" i="2"/>
  <c r="G1575" i="2"/>
  <c r="H1681" i="3" l="1"/>
  <c r="J1680" i="3"/>
  <c r="K1680" i="3" s="1"/>
  <c r="L1681" i="3"/>
  <c r="M1681" i="3" s="1"/>
  <c r="G1898" i="3"/>
  <c r="I1897" i="3"/>
  <c r="F2570" i="2"/>
  <c r="E2569" i="2"/>
  <c r="D2570" i="2"/>
  <c r="G1576" i="2"/>
  <c r="G1899" i="3" l="1"/>
  <c r="I1898" i="3"/>
  <c r="H1682" i="3"/>
  <c r="J1681" i="3"/>
  <c r="K1681" i="3" s="1"/>
  <c r="L1682" i="3"/>
  <c r="M1682" i="3" s="1"/>
  <c r="D2571" i="2"/>
  <c r="F2571" i="2"/>
  <c r="E2570" i="2"/>
  <c r="G1577" i="2"/>
  <c r="H1683" i="3" l="1"/>
  <c r="J1682" i="3"/>
  <c r="K1682" i="3" s="1"/>
  <c r="L1683" i="3"/>
  <c r="M1683" i="3" s="1"/>
  <c r="G1900" i="3"/>
  <c r="I1899" i="3"/>
  <c r="D2572" i="2"/>
  <c r="F2572" i="2"/>
  <c r="E2571" i="2"/>
  <c r="G1578" i="2"/>
  <c r="G1901" i="3" l="1"/>
  <c r="I1900" i="3"/>
  <c r="H1684" i="3"/>
  <c r="J1683" i="3"/>
  <c r="K1683" i="3" s="1"/>
  <c r="L1684" i="3"/>
  <c r="M1684" i="3" s="1"/>
  <c r="E2572" i="2"/>
  <c r="D2573" i="2"/>
  <c r="F2573" i="2"/>
  <c r="G1579" i="2"/>
  <c r="H1685" i="3" l="1"/>
  <c r="J1684" i="3"/>
  <c r="K1684" i="3" s="1"/>
  <c r="L1685" i="3"/>
  <c r="M1685" i="3" s="1"/>
  <c r="G1902" i="3"/>
  <c r="I1901" i="3"/>
  <c r="F2574" i="2"/>
  <c r="D2574" i="2"/>
  <c r="E2573" i="2"/>
  <c r="G1580" i="2"/>
  <c r="G1903" i="3" l="1"/>
  <c r="I1902" i="3"/>
  <c r="H1686" i="3"/>
  <c r="J1685" i="3"/>
  <c r="K1685" i="3" s="1"/>
  <c r="L1686" i="3"/>
  <c r="M1686" i="3" s="1"/>
  <c r="D2575" i="2"/>
  <c r="F2575" i="2"/>
  <c r="E2574" i="2"/>
  <c r="G1581" i="2"/>
  <c r="H1687" i="3" l="1"/>
  <c r="J1686" i="3"/>
  <c r="K1686" i="3" s="1"/>
  <c r="L1687" i="3"/>
  <c r="M1687" i="3" s="1"/>
  <c r="G1904" i="3"/>
  <c r="I1903" i="3"/>
  <c r="E2575" i="2"/>
  <c r="F2576" i="2"/>
  <c r="D2576" i="2"/>
  <c r="G1582" i="2"/>
  <c r="G1905" i="3" l="1"/>
  <c r="I1904" i="3"/>
  <c r="H1688" i="3"/>
  <c r="J1687" i="3"/>
  <c r="K1687" i="3" s="1"/>
  <c r="L1688" i="3"/>
  <c r="M1688" i="3" s="1"/>
  <c r="F2577" i="2"/>
  <c r="E2576" i="2"/>
  <c r="D2577" i="2"/>
  <c r="G1583" i="2"/>
  <c r="H1689" i="3" l="1"/>
  <c r="J1688" i="3"/>
  <c r="K1688" i="3" s="1"/>
  <c r="L1689" i="3"/>
  <c r="M1689" i="3" s="1"/>
  <c r="G1906" i="3"/>
  <c r="I1905" i="3"/>
  <c r="D2578" i="2"/>
  <c r="E2577" i="2"/>
  <c r="F2578" i="2"/>
  <c r="G1584" i="2"/>
  <c r="G1907" i="3" l="1"/>
  <c r="I1906" i="3"/>
  <c r="H1690" i="3"/>
  <c r="J1689" i="3"/>
  <c r="K1689" i="3" s="1"/>
  <c r="L1690" i="3"/>
  <c r="M1690" i="3" s="1"/>
  <c r="E2578" i="2"/>
  <c r="F2579" i="2"/>
  <c r="D2579" i="2"/>
  <c r="G1585" i="2"/>
  <c r="H1691" i="3" l="1"/>
  <c r="J1690" i="3"/>
  <c r="K1690" i="3" s="1"/>
  <c r="L1691" i="3"/>
  <c r="M1691" i="3" s="1"/>
  <c r="G1908" i="3"/>
  <c r="I1907" i="3"/>
  <c r="D2580" i="2"/>
  <c r="F2580" i="2"/>
  <c r="E2579" i="2"/>
  <c r="G1586" i="2"/>
  <c r="G1909" i="3" l="1"/>
  <c r="I1908" i="3"/>
  <c r="H1692" i="3"/>
  <c r="J1691" i="3"/>
  <c r="K1691" i="3" s="1"/>
  <c r="L1692" i="3"/>
  <c r="M1692" i="3" s="1"/>
  <c r="D2581" i="2"/>
  <c r="F2581" i="2"/>
  <c r="E2580" i="2"/>
  <c r="G1587" i="2"/>
  <c r="H1693" i="3" l="1"/>
  <c r="J1692" i="3"/>
  <c r="K1692" i="3" s="1"/>
  <c r="L1693" i="3"/>
  <c r="M1693" i="3" s="1"/>
  <c r="G1910" i="3"/>
  <c r="I1909" i="3"/>
  <c r="D2582" i="2"/>
  <c r="F2582" i="2"/>
  <c r="E2581" i="2"/>
  <c r="G1588" i="2"/>
  <c r="G1911" i="3" l="1"/>
  <c r="I1910" i="3"/>
  <c r="H1694" i="3"/>
  <c r="J1693" i="3"/>
  <c r="K1693" i="3" s="1"/>
  <c r="L1694" i="3"/>
  <c r="M1694" i="3" s="1"/>
  <c r="F2583" i="2"/>
  <c r="E2582" i="2"/>
  <c r="D2583" i="2"/>
  <c r="G1589" i="2"/>
  <c r="H1695" i="3" l="1"/>
  <c r="J1694" i="3"/>
  <c r="K1694" i="3" s="1"/>
  <c r="L1695" i="3"/>
  <c r="M1695" i="3" s="1"/>
  <c r="G1912" i="3"/>
  <c r="I1911" i="3"/>
  <c r="F2584" i="2"/>
  <c r="D2584" i="2"/>
  <c r="E2583" i="2"/>
  <c r="G1590" i="2"/>
  <c r="G1913" i="3" l="1"/>
  <c r="I1912" i="3"/>
  <c r="H1696" i="3"/>
  <c r="J1695" i="3"/>
  <c r="K1695" i="3" s="1"/>
  <c r="L1696" i="3"/>
  <c r="M1696" i="3" s="1"/>
  <c r="D2585" i="2"/>
  <c r="E2584" i="2"/>
  <c r="F2585" i="2"/>
  <c r="G1591" i="2"/>
  <c r="H1697" i="3" l="1"/>
  <c r="J1696" i="3"/>
  <c r="K1696" i="3" s="1"/>
  <c r="L1697" i="3"/>
  <c r="M1697" i="3" s="1"/>
  <c r="G1914" i="3"/>
  <c r="I1913" i="3"/>
  <c r="F2586" i="2"/>
  <c r="D2586" i="2"/>
  <c r="E2585" i="2"/>
  <c r="G1592" i="2"/>
  <c r="G1915" i="3" l="1"/>
  <c r="I1914" i="3"/>
  <c r="H1698" i="3"/>
  <c r="J1697" i="3"/>
  <c r="K1697" i="3" s="1"/>
  <c r="L1698" i="3"/>
  <c r="M1698" i="3" s="1"/>
  <c r="F2587" i="2"/>
  <c r="D2587" i="2"/>
  <c r="E2586" i="2"/>
  <c r="G1593" i="2"/>
  <c r="H1699" i="3" l="1"/>
  <c r="J1698" i="3"/>
  <c r="K1698" i="3" s="1"/>
  <c r="L1699" i="3"/>
  <c r="M1699" i="3" s="1"/>
  <c r="G1916" i="3"/>
  <c r="I1915" i="3"/>
  <c r="F2588" i="2"/>
  <c r="D2588" i="2"/>
  <c r="E2587" i="2"/>
  <c r="G1594" i="2"/>
  <c r="G1917" i="3" l="1"/>
  <c r="I1916" i="3"/>
  <c r="H1700" i="3"/>
  <c r="J1699" i="3"/>
  <c r="K1699" i="3" s="1"/>
  <c r="L1700" i="3"/>
  <c r="M1700" i="3" s="1"/>
  <c r="D2589" i="2"/>
  <c r="E2588" i="2"/>
  <c r="F2589" i="2"/>
  <c r="G1595" i="2"/>
  <c r="H1701" i="3" l="1"/>
  <c r="J1700" i="3"/>
  <c r="K1700" i="3" s="1"/>
  <c r="L1701" i="3"/>
  <c r="M1701" i="3" s="1"/>
  <c r="G1918" i="3"/>
  <c r="I1917" i="3"/>
  <c r="E2589" i="2"/>
  <c r="D2590" i="2"/>
  <c r="F2590" i="2"/>
  <c r="G1596" i="2"/>
  <c r="G1919" i="3" l="1"/>
  <c r="I1918" i="3"/>
  <c r="H1702" i="3"/>
  <c r="J1701" i="3"/>
  <c r="K1701" i="3" s="1"/>
  <c r="L1702" i="3"/>
  <c r="M1702" i="3" s="1"/>
  <c r="F2591" i="2"/>
  <c r="D2591" i="2"/>
  <c r="E2590" i="2"/>
  <c r="G1597" i="2"/>
  <c r="H1703" i="3" l="1"/>
  <c r="J1702" i="3"/>
  <c r="K1702" i="3" s="1"/>
  <c r="L1703" i="3"/>
  <c r="M1703" i="3" s="1"/>
  <c r="G1920" i="3"/>
  <c r="I1919" i="3"/>
  <c r="F2592" i="2"/>
  <c r="E2591" i="2"/>
  <c r="D2592" i="2"/>
  <c r="G1598" i="2"/>
  <c r="G1921" i="3" l="1"/>
  <c r="I1920" i="3"/>
  <c r="H1704" i="3"/>
  <c r="J1703" i="3"/>
  <c r="K1703" i="3" s="1"/>
  <c r="L1704" i="3"/>
  <c r="M1704" i="3" s="1"/>
  <c r="E2592" i="2"/>
  <c r="D2593" i="2"/>
  <c r="F2593" i="2"/>
  <c r="G1599" i="2"/>
  <c r="H1705" i="3" l="1"/>
  <c r="J1704" i="3"/>
  <c r="K1704" i="3" s="1"/>
  <c r="L1705" i="3"/>
  <c r="M1705" i="3" s="1"/>
  <c r="G1922" i="3"/>
  <c r="I1921" i="3"/>
  <c r="D2594" i="2"/>
  <c r="E2593" i="2"/>
  <c r="F2594" i="2"/>
  <c r="G1600" i="2"/>
  <c r="G1923" i="3" l="1"/>
  <c r="I1922" i="3"/>
  <c r="H1706" i="3"/>
  <c r="J1705" i="3"/>
  <c r="K1705" i="3" s="1"/>
  <c r="L1706" i="3"/>
  <c r="M1706" i="3" s="1"/>
  <c r="D2595" i="2"/>
  <c r="E2594" i="2"/>
  <c r="F2595" i="2"/>
  <c r="G1601" i="2"/>
  <c r="H1707" i="3" l="1"/>
  <c r="J1706" i="3"/>
  <c r="K1706" i="3" s="1"/>
  <c r="L1707" i="3"/>
  <c r="M1707" i="3" s="1"/>
  <c r="G1924" i="3"/>
  <c r="I1923" i="3"/>
  <c r="E2595" i="2"/>
  <c r="F2596" i="2"/>
  <c r="D2596" i="2"/>
  <c r="G1602" i="2"/>
  <c r="G1925" i="3" l="1"/>
  <c r="I1924" i="3"/>
  <c r="H1708" i="3"/>
  <c r="J1707" i="3"/>
  <c r="K1707" i="3" s="1"/>
  <c r="L1708" i="3"/>
  <c r="M1708" i="3" s="1"/>
  <c r="E2596" i="2"/>
  <c r="D2597" i="2"/>
  <c r="F2597" i="2"/>
  <c r="G1603" i="2"/>
  <c r="H1709" i="3" l="1"/>
  <c r="J1708" i="3"/>
  <c r="K1708" i="3" s="1"/>
  <c r="L1709" i="3"/>
  <c r="M1709" i="3" s="1"/>
  <c r="G1926" i="3"/>
  <c r="I1925" i="3"/>
  <c r="F2598" i="2"/>
  <c r="D2598" i="2"/>
  <c r="E2597" i="2"/>
  <c r="G1604" i="2"/>
  <c r="G1927" i="3" l="1"/>
  <c r="I1926" i="3"/>
  <c r="H1710" i="3"/>
  <c r="J1709" i="3"/>
  <c r="K1709" i="3" s="1"/>
  <c r="L1710" i="3"/>
  <c r="M1710" i="3" s="1"/>
  <c r="E2598" i="2"/>
  <c r="D2599" i="2"/>
  <c r="F2599" i="2"/>
  <c r="G1605" i="2"/>
  <c r="H1711" i="3" l="1"/>
  <c r="J1710" i="3"/>
  <c r="K1710" i="3" s="1"/>
  <c r="L1711" i="3"/>
  <c r="M1711" i="3" s="1"/>
  <c r="G1928" i="3"/>
  <c r="I1927" i="3"/>
  <c r="F2600" i="2"/>
  <c r="E2599" i="2"/>
  <c r="D2600" i="2"/>
  <c r="G1606" i="2"/>
  <c r="G1929" i="3" l="1"/>
  <c r="I1928" i="3"/>
  <c r="H1712" i="3"/>
  <c r="J1711" i="3"/>
  <c r="K1711" i="3" s="1"/>
  <c r="L1712" i="3"/>
  <c r="M1712" i="3" s="1"/>
  <c r="E2600" i="2"/>
  <c r="D2601" i="2"/>
  <c r="F2601" i="2"/>
  <c r="G1607" i="2"/>
  <c r="H1713" i="3" l="1"/>
  <c r="J1712" i="3"/>
  <c r="K1712" i="3" s="1"/>
  <c r="L1713" i="3"/>
  <c r="M1713" i="3" s="1"/>
  <c r="G1930" i="3"/>
  <c r="I1929" i="3"/>
  <c r="E2601" i="2"/>
  <c r="D2602" i="2"/>
  <c r="F2602" i="2"/>
  <c r="G1608" i="2"/>
  <c r="G1931" i="3" l="1"/>
  <c r="I1930" i="3"/>
  <c r="H1714" i="3"/>
  <c r="J1713" i="3"/>
  <c r="K1713" i="3" s="1"/>
  <c r="L1714" i="3"/>
  <c r="M1714" i="3" s="1"/>
  <c r="F2603" i="2"/>
  <c r="E2602" i="2"/>
  <c r="D2603" i="2"/>
  <c r="G1609" i="2"/>
  <c r="H1715" i="3" l="1"/>
  <c r="J1714" i="3"/>
  <c r="K1714" i="3" s="1"/>
  <c r="L1715" i="3"/>
  <c r="M1715" i="3" s="1"/>
  <c r="G1932" i="3"/>
  <c r="I1931" i="3"/>
  <c r="D2604" i="2"/>
  <c r="F2604" i="2"/>
  <c r="E2603" i="2"/>
  <c r="G1610" i="2"/>
  <c r="G1933" i="3" l="1"/>
  <c r="I1932" i="3"/>
  <c r="H1716" i="3"/>
  <c r="J1715" i="3"/>
  <c r="K1715" i="3" s="1"/>
  <c r="L1716" i="3"/>
  <c r="M1716" i="3" s="1"/>
  <c r="F2605" i="2"/>
  <c r="E2604" i="2"/>
  <c r="D2605" i="2"/>
  <c r="G1611" i="2"/>
  <c r="H1717" i="3" l="1"/>
  <c r="J1716" i="3"/>
  <c r="K1716" i="3" s="1"/>
  <c r="L1717" i="3"/>
  <c r="M1717" i="3" s="1"/>
  <c r="G1934" i="3"/>
  <c r="I1933" i="3"/>
  <c r="D2606" i="2"/>
  <c r="E2605" i="2"/>
  <c r="F2606" i="2"/>
  <c r="G1612" i="2"/>
  <c r="G1935" i="3" l="1"/>
  <c r="I1934" i="3"/>
  <c r="H1718" i="3"/>
  <c r="J1717" i="3"/>
  <c r="K1717" i="3" s="1"/>
  <c r="L1718" i="3"/>
  <c r="M1718" i="3" s="1"/>
  <c r="F2607" i="2"/>
  <c r="D2607" i="2"/>
  <c r="E2606" i="2"/>
  <c r="G1613" i="2"/>
  <c r="H1719" i="3" l="1"/>
  <c r="J1718" i="3"/>
  <c r="K1718" i="3" s="1"/>
  <c r="L1719" i="3"/>
  <c r="M1719" i="3" s="1"/>
  <c r="G1936" i="3"/>
  <c r="I1935" i="3"/>
  <c r="E2607" i="2"/>
  <c r="F2608" i="2"/>
  <c r="D2608" i="2"/>
  <c r="G1614" i="2"/>
  <c r="G1937" i="3" l="1"/>
  <c r="I1936" i="3"/>
  <c r="H1720" i="3"/>
  <c r="J1719" i="3"/>
  <c r="K1719" i="3" s="1"/>
  <c r="L1720" i="3"/>
  <c r="M1720" i="3" s="1"/>
  <c r="E2608" i="2"/>
  <c r="F2609" i="2"/>
  <c r="D2609" i="2"/>
  <c r="G1615" i="2"/>
  <c r="H1721" i="3" l="1"/>
  <c r="J1720" i="3"/>
  <c r="K1720" i="3" s="1"/>
  <c r="L1721" i="3"/>
  <c r="M1721" i="3" s="1"/>
  <c r="G1938" i="3"/>
  <c r="I1937" i="3"/>
  <c r="D2610" i="2"/>
  <c r="F2610" i="2"/>
  <c r="E2609" i="2"/>
  <c r="G1616" i="2"/>
  <c r="G1939" i="3" l="1"/>
  <c r="I1938" i="3"/>
  <c r="H1722" i="3"/>
  <c r="J1721" i="3"/>
  <c r="K1721" i="3" s="1"/>
  <c r="L1722" i="3"/>
  <c r="M1722" i="3" s="1"/>
  <c r="F2611" i="2"/>
  <c r="D2611" i="2"/>
  <c r="E2610" i="2"/>
  <c r="G1617" i="2"/>
  <c r="H1723" i="3" l="1"/>
  <c r="J1722" i="3"/>
  <c r="K1722" i="3" s="1"/>
  <c r="L1723" i="3"/>
  <c r="M1723" i="3" s="1"/>
  <c r="G1940" i="3"/>
  <c r="I1939" i="3"/>
  <c r="F2612" i="2"/>
  <c r="E2611" i="2"/>
  <c r="D2612" i="2"/>
  <c r="G1618" i="2"/>
  <c r="G1941" i="3" l="1"/>
  <c r="I1940" i="3"/>
  <c r="H1724" i="3"/>
  <c r="J1723" i="3"/>
  <c r="K1723" i="3" s="1"/>
  <c r="L1724" i="3"/>
  <c r="M1724" i="3" s="1"/>
  <c r="D2613" i="2"/>
  <c r="E2612" i="2"/>
  <c r="F2613" i="2"/>
  <c r="G1619" i="2"/>
  <c r="H1725" i="3" l="1"/>
  <c r="J1724" i="3"/>
  <c r="K1724" i="3" s="1"/>
  <c r="L1725" i="3"/>
  <c r="M1725" i="3" s="1"/>
  <c r="G1942" i="3"/>
  <c r="I1941" i="3"/>
  <c r="F2614" i="2"/>
  <c r="E2613" i="2"/>
  <c r="D2614" i="2"/>
  <c r="G1620" i="2"/>
  <c r="G1943" i="3" l="1"/>
  <c r="I1942" i="3"/>
  <c r="H1726" i="3"/>
  <c r="J1725" i="3"/>
  <c r="K1725" i="3" s="1"/>
  <c r="L1726" i="3"/>
  <c r="M1726" i="3" s="1"/>
  <c r="E2614" i="2"/>
  <c r="F2615" i="2"/>
  <c r="D2615" i="2"/>
  <c r="G1621" i="2"/>
  <c r="H1727" i="3" l="1"/>
  <c r="J1726" i="3"/>
  <c r="K1726" i="3" s="1"/>
  <c r="L1727" i="3"/>
  <c r="M1727" i="3" s="1"/>
  <c r="G1944" i="3"/>
  <c r="I1943" i="3"/>
  <c r="E2615" i="2"/>
  <c r="F2616" i="2"/>
  <c r="D2616" i="2"/>
  <c r="G1622" i="2"/>
  <c r="I1944" i="3" l="1"/>
  <c r="G1945" i="3"/>
  <c r="H1728" i="3"/>
  <c r="J1727" i="3"/>
  <c r="K1727" i="3" s="1"/>
  <c r="L1728" i="3"/>
  <c r="M1728" i="3" s="1"/>
  <c r="F2617" i="2"/>
  <c r="D2617" i="2"/>
  <c r="E2616" i="2"/>
  <c r="G1623" i="2"/>
  <c r="H1729" i="3" l="1"/>
  <c r="J1728" i="3"/>
  <c r="K1728" i="3" s="1"/>
  <c r="L1729" i="3"/>
  <c r="M1729" i="3" s="1"/>
  <c r="G1946" i="3"/>
  <c r="I1945" i="3"/>
  <c r="E2617" i="2"/>
  <c r="D2618" i="2"/>
  <c r="F2618" i="2"/>
  <c r="G1624" i="2"/>
  <c r="G1947" i="3" l="1"/>
  <c r="I1946" i="3"/>
  <c r="H1730" i="3"/>
  <c r="J1729" i="3"/>
  <c r="K1729" i="3" s="1"/>
  <c r="L1730" i="3"/>
  <c r="M1730" i="3" s="1"/>
  <c r="E2618" i="2"/>
  <c r="F2619" i="2"/>
  <c r="D2619" i="2"/>
  <c r="G1625" i="2"/>
  <c r="H1731" i="3" l="1"/>
  <c r="J1730" i="3"/>
  <c r="K1730" i="3" s="1"/>
  <c r="L1731" i="3"/>
  <c r="M1731" i="3" s="1"/>
  <c r="G1948" i="3"/>
  <c r="I1947" i="3"/>
  <c r="F2620" i="2"/>
  <c r="D2620" i="2"/>
  <c r="E2619" i="2"/>
  <c r="G1626" i="2"/>
  <c r="I1948" i="3" l="1"/>
  <c r="G1949" i="3"/>
  <c r="H1732" i="3"/>
  <c r="J1731" i="3"/>
  <c r="K1731" i="3" s="1"/>
  <c r="L1732" i="3"/>
  <c r="M1732" i="3" s="1"/>
  <c r="F2621" i="2"/>
  <c r="E2620" i="2"/>
  <c r="D2621" i="2"/>
  <c r="G1627" i="2"/>
  <c r="G1950" i="3" l="1"/>
  <c r="I1949" i="3"/>
  <c r="H1733" i="3"/>
  <c r="J1732" i="3"/>
  <c r="K1732" i="3" s="1"/>
  <c r="L1733" i="3"/>
  <c r="M1733" i="3" s="1"/>
  <c r="F2622" i="2"/>
  <c r="E2621" i="2"/>
  <c r="D2622" i="2"/>
  <c r="G1628" i="2"/>
  <c r="H1734" i="3" l="1"/>
  <c r="J1733" i="3"/>
  <c r="K1733" i="3" s="1"/>
  <c r="L1734" i="3"/>
  <c r="M1734" i="3" s="1"/>
  <c r="I1950" i="3"/>
  <c r="G1951" i="3"/>
  <c r="F2623" i="2"/>
  <c r="D2623" i="2"/>
  <c r="E2622" i="2"/>
  <c r="G1629" i="2"/>
  <c r="G1952" i="3" l="1"/>
  <c r="I1951" i="3"/>
  <c r="H1735" i="3"/>
  <c r="J1734" i="3"/>
  <c r="K1734" i="3" s="1"/>
  <c r="L1735" i="3"/>
  <c r="M1735" i="3" s="1"/>
  <c r="E2623" i="2"/>
  <c r="F2624" i="2"/>
  <c r="D2624" i="2"/>
  <c r="G1630" i="2"/>
  <c r="H1736" i="3" l="1"/>
  <c r="J1735" i="3"/>
  <c r="K1735" i="3" s="1"/>
  <c r="L1736" i="3"/>
  <c r="M1736" i="3" s="1"/>
  <c r="G1953" i="3"/>
  <c r="I1952" i="3"/>
  <c r="D2625" i="2"/>
  <c r="F2625" i="2"/>
  <c r="E2624" i="2"/>
  <c r="G1631" i="2"/>
  <c r="G1954" i="3" l="1"/>
  <c r="I1953" i="3"/>
  <c r="H1737" i="3"/>
  <c r="J1736" i="3"/>
  <c r="K1736" i="3" s="1"/>
  <c r="L1737" i="3"/>
  <c r="M1737" i="3" s="1"/>
  <c r="F2626" i="2"/>
  <c r="E2625" i="2"/>
  <c r="D2626" i="2"/>
  <c r="G1632" i="2"/>
  <c r="H1738" i="3" l="1"/>
  <c r="J1737" i="3"/>
  <c r="K1737" i="3" s="1"/>
  <c r="L1738" i="3"/>
  <c r="M1738" i="3" s="1"/>
  <c r="G1955" i="3"/>
  <c r="I1954" i="3"/>
  <c r="D2627" i="2"/>
  <c r="F2627" i="2"/>
  <c r="E2626" i="2"/>
  <c r="G1633" i="2"/>
  <c r="G1956" i="3" l="1"/>
  <c r="I1955" i="3"/>
  <c r="H1739" i="3"/>
  <c r="J1738" i="3"/>
  <c r="K1738" i="3" s="1"/>
  <c r="L1739" i="3"/>
  <c r="M1739" i="3" s="1"/>
  <c r="E2627" i="2"/>
  <c r="F2628" i="2"/>
  <c r="D2628" i="2"/>
  <c r="G1634" i="2"/>
  <c r="H1740" i="3" l="1"/>
  <c r="J1739" i="3"/>
  <c r="K1739" i="3" s="1"/>
  <c r="L1740" i="3"/>
  <c r="M1740" i="3" s="1"/>
  <c r="I1956" i="3"/>
  <c r="G1957" i="3"/>
  <c r="D2629" i="2"/>
  <c r="F2629" i="2"/>
  <c r="E2628" i="2"/>
  <c r="G1635" i="2"/>
  <c r="I1957" i="3" l="1"/>
  <c r="G1958" i="3"/>
  <c r="H1741" i="3"/>
  <c r="J1740" i="3"/>
  <c r="K1740" i="3" s="1"/>
  <c r="L1741" i="3"/>
  <c r="M1741" i="3" s="1"/>
  <c r="F2630" i="2"/>
  <c r="E2629" i="2"/>
  <c r="D2630" i="2"/>
  <c r="G1636" i="2"/>
  <c r="H1742" i="3" l="1"/>
  <c r="J1741" i="3"/>
  <c r="K1741" i="3" s="1"/>
  <c r="L1742" i="3"/>
  <c r="M1742" i="3" s="1"/>
  <c r="I1958" i="3"/>
  <c r="G1959" i="3"/>
  <c r="E2630" i="2"/>
  <c r="F2631" i="2"/>
  <c r="D2631" i="2"/>
  <c r="G1637" i="2"/>
  <c r="I1959" i="3" l="1"/>
  <c r="G1960" i="3"/>
  <c r="H1743" i="3"/>
  <c r="J1742" i="3"/>
  <c r="K1742" i="3" s="1"/>
  <c r="L1743" i="3"/>
  <c r="M1743" i="3" s="1"/>
  <c r="E2631" i="2"/>
  <c r="D2632" i="2"/>
  <c r="F2632" i="2"/>
  <c r="G1638" i="2"/>
  <c r="H1744" i="3" l="1"/>
  <c r="J1743" i="3"/>
  <c r="K1743" i="3" s="1"/>
  <c r="L1744" i="3"/>
  <c r="M1744" i="3" s="1"/>
  <c r="G1961" i="3"/>
  <c r="I1960" i="3"/>
  <c r="E2632" i="2"/>
  <c r="D2633" i="2"/>
  <c r="F2633" i="2"/>
  <c r="G1639" i="2"/>
  <c r="I1961" i="3" l="1"/>
  <c r="G1962" i="3"/>
  <c r="H1745" i="3"/>
  <c r="J1744" i="3"/>
  <c r="K1744" i="3" s="1"/>
  <c r="L1745" i="3"/>
  <c r="M1745" i="3" s="1"/>
  <c r="F2634" i="2"/>
  <c r="D2634" i="2"/>
  <c r="E2633" i="2"/>
  <c r="G1640" i="2"/>
  <c r="H1746" i="3" l="1"/>
  <c r="J1745" i="3"/>
  <c r="K1745" i="3" s="1"/>
  <c r="L1746" i="3"/>
  <c r="M1746" i="3" s="1"/>
  <c r="G1963" i="3"/>
  <c r="I1962" i="3"/>
  <c r="D2635" i="2"/>
  <c r="E2634" i="2"/>
  <c r="F2635" i="2"/>
  <c r="G1641" i="2"/>
  <c r="G1964" i="3" l="1"/>
  <c r="I1963" i="3"/>
  <c r="H1747" i="3"/>
  <c r="J1746" i="3"/>
  <c r="K1746" i="3" s="1"/>
  <c r="L1747" i="3"/>
  <c r="M1747" i="3" s="1"/>
  <c r="E2635" i="2"/>
  <c r="F2636" i="2"/>
  <c r="D2636" i="2"/>
  <c r="G1642" i="2"/>
  <c r="H1748" i="3" l="1"/>
  <c r="J1747" i="3"/>
  <c r="K1747" i="3" s="1"/>
  <c r="L1748" i="3"/>
  <c r="M1748" i="3" s="1"/>
  <c r="G1965" i="3"/>
  <c r="I1964" i="3"/>
  <c r="F2637" i="2"/>
  <c r="D2637" i="2"/>
  <c r="E2636" i="2"/>
  <c r="G1643" i="2"/>
  <c r="I1965" i="3" l="1"/>
  <c r="G1966" i="3"/>
  <c r="H1749" i="3"/>
  <c r="J1748" i="3"/>
  <c r="K1748" i="3" s="1"/>
  <c r="L1749" i="3"/>
  <c r="M1749" i="3" s="1"/>
  <c r="E2637" i="2"/>
  <c r="D2638" i="2"/>
  <c r="F2638" i="2"/>
  <c r="G1644" i="2"/>
  <c r="H1750" i="3" l="1"/>
  <c r="J1749" i="3"/>
  <c r="K1749" i="3" s="1"/>
  <c r="L1750" i="3"/>
  <c r="M1750" i="3" s="1"/>
  <c r="I1966" i="3"/>
  <c r="G1967" i="3"/>
  <c r="D2639" i="2"/>
  <c r="E2638" i="2"/>
  <c r="F2639" i="2"/>
  <c r="G1645" i="2"/>
  <c r="G1968" i="3" l="1"/>
  <c r="I1967" i="3"/>
  <c r="H1751" i="3"/>
  <c r="J1750" i="3"/>
  <c r="K1750" i="3" s="1"/>
  <c r="L1751" i="3"/>
  <c r="M1751" i="3" s="1"/>
  <c r="F2640" i="2"/>
  <c r="D2640" i="2"/>
  <c r="E2639" i="2"/>
  <c r="G1646" i="2"/>
  <c r="H1752" i="3" l="1"/>
  <c r="J1751" i="3"/>
  <c r="K1751" i="3" s="1"/>
  <c r="L1752" i="3"/>
  <c r="M1752" i="3" s="1"/>
  <c r="G1969" i="3"/>
  <c r="I1968" i="3"/>
  <c r="E2640" i="2"/>
  <c r="D2641" i="2"/>
  <c r="F2641" i="2"/>
  <c r="G1647" i="2"/>
  <c r="G1970" i="3" l="1"/>
  <c r="I1969" i="3"/>
  <c r="H1753" i="3"/>
  <c r="J1752" i="3"/>
  <c r="K1752" i="3" s="1"/>
  <c r="L1753" i="3"/>
  <c r="M1753" i="3" s="1"/>
  <c r="E2641" i="2"/>
  <c r="F2642" i="2"/>
  <c r="D2642" i="2"/>
  <c r="G1648" i="2"/>
  <c r="H1754" i="3" l="1"/>
  <c r="J1753" i="3"/>
  <c r="K1753" i="3" s="1"/>
  <c r="L1754" i="3"/>
  <c r="M1754" i="3" s="1"/>
  <c r="I1970" i="3"/>
  <c r="G1971" i="3"/>
  <c r="F2643" i="2"/>
  <c r="D2643" i="2"/>
  <c r="E2642" i="2"/>
  <c r="G1649" i="2"/>
  <c r="G1972" i="3" l="1"/>
  <c r="I1971" i="3"/>
  <c r="H1755" i="3"/>
  <c r="J1754" i="3"/>
  <c r="K1754" i="3" s="1"/>
  <c r="L1755" i="3"/>
  <c r="M1755" i="3" s="1"/>
  <c r="E2643" i="2"/>
  <c r="F2644" i="2"/>
  <c r="D2644" i="2"/>
  <c r="G1650" i="2"/>
  <c r="H1756" i="3" l="1"/>
  <c r="J1755" i="3"/>
  <c r="K1755" i="3" s="1"/>
  <c r="L1756" i="3"/>
  <c r="M1756" i="3" s="1"/>
  <c r="I1972" i="3"/>
  <c r="G1973" i="3"/>
  <c r="F2645" i="2"/>
  <c r="D2645" i="2"/>
  <c r="E2644" i="2"/>
  <c r="G1651" i="2"/>
  <c r="G1974" i="3" l="1"/>
  <c r="I1973" i="3"/>
  <c r="H1757" i="3"/>
  <c r="J1756" i="3"/>
  <c r="K1756" i="3" s="1"/>
  <c r="L1757" i="3"/>
  <c r="M1757" i="3" s="1"/>
  <c r="F2646" i="2"/>
  <c r="E2645" i="2"/>
  <c r="D2646" i="2"/>
  <c r="G1652" i="2"/>
  <c r="H1758" i="3" l="1"/>
  <c r="J1757" i="3"/>
  <c r="K1757" i="3" s="1"/>
  <c r="L1758" i="3"/>
  <c r="M1758" i="3" s="1"/>
  <c r="I1974" i="3"/>
  <c r="G1975" i="3"/>
  <c r="E2646" i="2"/>
  <c r="D2647" i="2"/>
  <c r="F2647" i="2"/>
  <c r="G1653" i="2"/>
  <c r="I1975" i="3" l="1"/>
  <c r="G1976" i="3"/>
  <c r="H1759" i="3"/>
  <c r="J1758" i="3"/>
  <c r="K1758" i="3" s="1"/>
  <c r="L1759" i="3"/>
  <c r="M1759" i="3" s="1"/>
  <c r="F2648" i="2"/>
  <c r="D2648" i="2"/>
  <c r="E2647" i="2"/>
  <c r="G1654" i="2"/>
  <c r="H1760" i="3" l="1"/>
  <c r="J1759" i="3"/>
  <c r="K1759" i="3" s="1"/>
  <c r="L1760" i="3"/>
  <c r="M1760" i="3" s="1"/>
  <c r="G1977" i="3"/>
  <c r="I1976" i="3"/>
  <c r="D2649" i="2"/>
  <c r="F2649" i="2"/>
  <c r="E2648" i="2"/>
  <c r="G1655" i="2"/>
  <c r="G1978" i="3" l="1"/>
  <c r="I1977" i="3"/>
  <c r="H1761" i="3"/>
  <c r="J1760" i="3"/>
  <c r="K1760" i="3" s="1"/>
  <c r="L1761" i="3"/>
  <c r="M1761" i="3" s="1"/>
  <c r="E2649" i="2"/>
  <c r="F2650" i="2"/>
  <c r="D2650" i="2"/>
  <c r="G1656" i="2"/>
  <c r="H1762" i="3" l="1"/>
  <c r="J1761" i="3"/>
  <c r="K1761" i="3" s="1"/>
  <c r="L1762" i="3"/>
  <c r="M1762" i="3" s="1"/>
  <c r="G1979" i="3"/>
  <c r="I1978" i="3"/>
  <c r="E2650" i="2"/>
  <c r="F2651" i="2"/>
  <c r="D2651" i="2"/>
  <c r="G1657" i="2"/>
  <c r="I1979" i="3" l="1"/>
  <c r="G1980" i="3"/>
  <c r="H1763" i="3"/>
  <c r="J1762" i="3"/>
  <c r="K1762" i="3" s="1"/>
  <c r="L1763" i="3"/>
  <c r="M1763" i="3" s="1"/>
  <c r="F2652" i="2"/>
  <c r="D2652" i="2"/>
  <c r="E2651" i="2"/>
  <c r="G1658" i="2"/>
  <c r="H1764" i="3" l="1"/>
  <c r="J1763" i="3"/>
  <c r="K1763" i="3" s="1"/>
  <c r="L1764" i="3"/>
  <c r="M1764" i="3" s="1"/>
  <c r="I1980" i="3"/>
  <c r="G1981" i="3"/>
  <c r="F2653" i="2"/>
  <c r="E2652" i="2"/>
  <c r="D2653" i="2"/>
  <c r="G1659" i="2"/>
  <c r="G1982" i="3" l="1"/>
  <c r="I1981" i="3"/>
  <c r="H1765" i="3"/>
  <c r="J1764" i="3"/>
  <c r="K1764" i="3" s="1"/>
  <c r="L1765" i="3"/>
  <c r="M1765" i="3" s="1"/>
  <c r="E2653" i="2"/>
  <c r="D2654" i="2"/>
  <c r="F2654" i="2"/>
  <c r="G1660" i="2"/>
  <c r="H1766" i="3" l="1"/>
  <c r="J1765" i="3"/>
  <c r="K1765" i="3" s="1"/>
  <c r="L1766" i="3"/>
  <c r="M1766" i="3" s="1"/>
  <c r="G1983" i="3"/>
  <c r="I1982" i="3"/>
  <c r="F2655" i="2"/>
  <c r="D2655" i="2"/>
  <c r="E2654" i="2"/>
  <c r="G1661" i="2"/>
  <c r="G1984" i="3" l="1"/>
  <c r="I1983" i="3"/>
  <c r="H1767" i="3"/>
  <c r="J1766" i="3"/>
  <c r="K1766" i="3" s="1"/>
  <c r="L1767" i="3"/>
  <c r="M1767" i="3" s="1"/>
  <c r="D2656" i="2"/>
  <c r="F2656" i="2"/>
  <c r="E2655" i="2"/>
  <c r="G1662" i="2"/>
  <c r="H1768" i="3" l="1"/>
  <c r="J1767" i="3"/>
  <c r="K1767" i="3" s="1"/>
  <c r="L1768" i="3"/>
  <c r="M1768" i="3" s="1"/>
  <c r="G1985" i="3"/>
  <c r="I1984" i="3"/>
  <c r="E2656" i="2"/>
  <c r="F2657" i="2"/>
  <c r="D2657" i="2"/>
  <c r="G1663" i="2"/>
  <c r="G1986" i="3" l="1"/>
  <c r="I1985" i="3"/>
  <c r="H1769" i="3"/>
  <c r="J1768" i="3"/>
  <c r="K1768" i="3" s="1"/>
  <c r="L1769" i="3"/>
  <c r="M1769" i="3" s="1"/>
  <c r="E2657" i="2"/>
  <c r="D2658" i="2"/>
  <c r="F2658" i="2"/>
  <c r="G1664" i="2"/>
  <c r="H1770" i="3" l="1"/>
  <c r="J1769" i="3"/>
  <c r="K1769" i="3" s="1"/>
  <c r="L1770" i="3"/>
  <c r="M1770" i="3" s="1"/>
  <c r="G1987" i="3"/>
  <c r="I1986" i="3"/>
  <c r="D2659" i="2"/>
  <c r="E2658" i="2"/>
  <c r="F2659" i="2"/>
  <c r="G1665" i="2"/>
  <c r="G1988" i="3" l="1"/>
  <c r="I1987" i="3"/>
  <c r="H1771" i="3"/>
  <c r="J1770" i="3"/>
  <c r="K1770" i="3" s="1"/>
  <c r="L1771" i="3"/>
  <c r="M1771" i="3" s="1"/>
  <c r="D2660" i="2"/>
  <c r="F2660" i="2"/>
  <c r="E2659" i="2"/>
  <c r="G1666" i="2"/>
  <c r="H1772" i="3" l="1"/>
  <c r="J1771" i="3"/>
  <c r="K1771" i="3" s="1"/>
  <c r="L1772" i="3"/>
  <c r="M1772" i="3" s="1"/>
  <c r="G1989" i="3"/>
  <c r="I1988" i="3"/>
  <c r="F2661" i="2"/>
  <c r="E2660" i="2"/>
  <c r="D2661" i="2"/>
  <c r="G1667" i="2"/>
  <c r="G1990" i="3" l="1"/>
  <c r="I1989" i="3"/>
  <c r="H1773" i="3"/>
  <c r="J1772" i="3"/>
  <c r="K1772" i="3" s="1"/>
  <c r="L1773" i="3"/>
  <c r="M1773" i="3" s="1"/>
  <c r="F2662" i="2"/>
  <c r="E2661" i="2"/>
  <c r="D2662" i="2"/>
  <c r="G1668" i="2"/>
  <c r="H1774" i="3" l="1"/>
  <c r="J1773" i="3"/>
  <c r="K1773" i="3" s="1"/>
  <c r="L1774" i="3"/>
  <c r="M1774" i="3" s="1"/>
  <c r="G1991" i="3"/>
  <c r="I1990" i="3"/>
  <c r="D2663" i="2"/>
  <c r="F2663" i="2"/>
  <c r="E2662" i="2"/>
  <c r="G1669" i="2"/>
  <c r="G1992" i="3" l="1"/>
  <c r="I1991" i="3"/>
  <c r="H1775" i="3"/>
  <c r="J1774" i="3"/>
  <c r="K1774" i="3" s="1"/>
  <c r="L1775" i="3"/>
  <c r="M1775" i="3" s="1"/>
  <c r="D2664" i="2"/>
  <c r="F2664" i="2"/>
  <c r="E2663" i="2"/>
  <c r="G1670" i="2"/>
  <c r="H1776" i="3" l="1"/>
  <c r="J1775" i="3"/>
  <c r="K1775" i="3" s="1"/>
  <c r="L1776" i="3"/>
  <c r="M1776" i="3" s="1"/>
  <c r="G1993" i="3"/>
  <c r="I1992" i="3"/>
  <c r="E2664" i="2"/>
  <c r="F2665" i="2"/>
  <c r="D2665" i="2"/>
  <c r="G1671" i="2"/>
  <c r="G1994" i="3" l="1"/>
  <c r="I1993" i="3"/>
  <c r="H1777" i="3"/>
  <c r="J1776" i="3"/>
  <c r="K1776" i="3" s="1"/>
  <c r="L1777" i="3"/>
  <c r="M1777" i="3" s="1"/>
  <c r="F2666" i="2"/>
  <c r="E2665" i="2"/>
  <c r="D2666" i="2"/>
  <c r="G1672" i="2"/>
  <c r="H1778" i="3" l="1"/>
  <c r="J1777" i="3"/>
  <c r="K1777" i="3" s="1"/>
  <c r="L1778" i="3"/>
  <c r="M1778" i="3" s="1"/>
  <c r="G1995" i="3"/>
  <c r="I1994" i="3"/>
  <c r="D2667" i="2"/>
  <c r="E2666" i="2"/>
  <c r="F2667" i="2"/>
  <c r="G1673" i="2"/>
  <c r="G1996" i="3" l="1"/>
  <c r="I1995" i="3"/>
  <c r="H1779" i="3"/>
  <c r="J1778" i="3"/>
  <c r="K1778" i="3" s="1"/>
  <c r="L1779" i="3"/>
  <c r="M1779" i="3" s="1"/>
  <c r="D2668" i="2"/>
  <c r="E2667" i="2"/>
  <c r="F2668" i="2"/>
  <c r="G1674" i="2"/>
  <c r="H1780" i="3" l="1"/>
  <c r="J1779" i="3"/>
  <c r="K1779" i="3" s="1"/>
  <c r="L1780" i="3"/>
  <c r="M1780" i="3" s="1"/>
  <c r="G1997" i="3"/>
  <c r="I1996" i="3"/>
  <c r="F2669" i="2"/>
  <c r="D2669" i="2"/>
  <c r="E2668" i="2"/>
  <c r="G1675" i="2"/>
  <c r="G1998" i="3" l="1"/>
  <c r="I1997" i="3"/>
  <c r="H1781" i="3"/>
  <c r="J1780" i="3"/>
  <c r="K1780" i="3" s="1"/>
  <c r="L1781" i="3"/>
  <c r="M1781" i="3" s="1"/>
  <c r="E2669" i="2"/>
  <c r="F2670" i="2"/>
  <c r="D2670" i="2"/>
  <c r="G1676" i="2"/>
  <c r="H1782" i="3" l="1"/>
  <c r="J1781" i="3"/>
  <c r="K1781" i="3" s="1"/>
  <c r="L1782" i="3"/>
  <c r="M1782" i="3" s="1"/>
  <c r="G1999" i="3"/>
  <c r="I1998" i="3"/>
  <c r="D2671" i="2"/>
  <c r="F2671" i="2"/>
  <c r="E2670" i="2"/>
  <c r="G1677" i="2"/>
  <c r="G2000" i="3" l="1"/>
  <c r="I1999" i="3"/>
  <c r="H1783" i="3"/>
  <c r="J1782" i="3"/>
  <c r="K1782" i="3" s="1"/>
  <c r="L1783" i="3"/>
  <c r="M1783" i="3" s="1"/>
  <c r="E2671" i="2"/>
  <c r="D2672" i="2"/>
  <c r="F2672" i="2"/>
  <c r="G1678" i="2"/>
  <c r="H1784" i="3" l="1"/>
  <c r="J1783" i="3"/>
  <c r="K1783" i="3" s="1"/>
  <c r="L1784" i="3"/>
  <c r="M1784" i="3" s="1"/>
  <c r="G2001" i="3"/>
  <c r="I2000" i="3"/>
  <c r="D2673" i="2"/>
  <c r="F2673" i="2"/>
  <c r="E2672" i="2"/>
  <c r="G1679" i="2"/>
  <c r="G2002" i="3" l="1"/>
  <c r="I2001" i="3"/>
  <c r="H1785" i="3"/>
  <c r="J1784" i="3"/>
  <c r="K1784" i="3" s="1"/>
  <c r="L1785" i="3"/>
  <c r="M1785" i="3" s="1"/>
  <c r="E2673" i="2"/>
  <c r="D2674" i="2"/>
  <c r="F2674" i="2"/>
  <c r="G1680" i="2"/>
  <c r="H1786" i="3" l="1"/>
  <c r="J1785" i="3"/>
  <c r="K1785" i="3" s="1"/>
  <c r="L1786" i="3"/>
  <c r="M1786" i="3" s="1"/>
  <c r="G2003" i="3"/>
  <c r="I2002" i="3"/>
  <c r="D2675" i="2"/>
  <c r="E2674" i="2"/>
  <c r="F2675" i="2"/>
  <c r="G1681" i="2"/>
  <c r="G2004" i="3" l="1"/>
  <c r="I2003" i="3"/>
  <c r="H1787" i="3"/>
  <c r="J1786" i="3"/>
  <c r="K1786" i="3" s="1"/>
  <c r="L1787" i="3"/>
  <c r="M1787" i="3" s="1"/>
  <c r="E2675" i="2"/>
  <c r="F2676" i="2"/>
  <c r="D2676" i="2"/>
  <c r="G1682" i="2"/>
  <c r="H1788" i="3" l="1"/>
  <c r="J1787" i="3"/>
  <c r="K1787" i="3" s="1"/>
  <c r="L1788" i="3"/>
  <c r="M1788" i="3" s="1"/>
  <c r="G2005" i="3"/>
  <c r="I2004" i="3"/>
  <c r="F2677" i="2"/>
  <c r="D2677" i="2"/>
  <c r="E2676" i="2"/>
  <c r="G1683" i="2"/>
  <c r="G2006" i="3" l="1"/>
  <c r="I2005" i="3"/>
  <c r="H1789" i="3"/>
  <c r="J1788" i="3"/>
  <c r="K1788" i="3" s="1"/>
  <c r="L1789" i="3"/>
  <c r="M1789" i="3" s="1"/>
  <c r="D2678" i="2"/>
  <c r="F2678" i="2"/>
  <c r="E2677" i="2"/>
  <c r="G1684" i="2"/>
  <c r="H1790" i="3" l="1"/>
  <c r="J1789" i="3"/>
  <c r="K1789" i="3" s="1"/>
  <c r="L1790" i="3"/>
  <c r="M1790" i="3" s="1"/>
  <c r="G2007" i="3"/>
  <c r="I2006" i="3"/>
  <c r="D2679" i="2"/>
  <c r="E2678" i="2"/>
  <c r="F2679" i="2"/>
  <c r="G1685" i="2"/>
  <c r="G2008" i="3" l="1"/>
  <c r="I2007" i="3"/>
  <c r="H1791" i="3"/>
  <c r="J1790" i="3"/>
  <c r="K1790" i="3" s="1"/>
  <c r="L1791" i="3"/>
  <c r="M1791" i="3" s="1"/>
  <c r="D2680" i="2"/>
  <c r="F2680" i="2"/>
  <c r="E2679" i="2"/>
  <c r="G1686" i="2"/>
  <c r="H1792" i="3" l="1"/>
  <c r="J1791" i="3"/>
  <c r="K1791" i="3" s="1"/>
  <c r="L1792" i="3"/>
  <c r="M1792" i="3" s="1"/>
  <c r="G2009" i="3"/>
  <c r="I2008" i="3"/>
  <c r="F2681" i="2"/>
  <c r="D2681" i="2"/>
  <c r="E2680" i="2"/>
  <c r="G1687" i="2"/>
  <c r="G2010" i="3" l="1"/>
  <c r="I2009" i="3"/>
  <c r="H1793" i="3"/>
  <c r="J1792" i="3"/>
  <c r="K1792" i="3" s="1"/>
  <c r="L1793" i="3"/>
  <c r="M1793" i="3" s="1"/>
  <c r="E2681" i="2"/>
  <c r="F2682" i="2"/>
  <c r="D2682" i="2"/>
  <c r="G1688" i="2"/>
  <c r="H1794" i="3" l="1"/>
  <c r="J1793" i="3"/>
  <c r="K1793" i="3" s="1"/>
  <c r="L1794" i="3"/>
  <c r="M1794" i="3" s="1"/>
  <c r="G2011" i="3"/>
  <c r="I2010" i="3"/>
  <c r="D2683" i="2"/>
  <c r="E2682" i="2"/>
  <c r="F2683" i="2"/>
  <c r="G1689" i="2"/>
  <c r="G2012" i="3" l="1"/>
  <c r="I2011" i="3"/>
  <c r="H1795" i="3"/>
  <c r="J1794" i="3"/>
  <c r="K1794" i="3" s="1"/>
  <c r="L1795" i="3"/>
  <c r="M1795" i="3" s="1"/>
  <c r="D2684" i="2"/>
  <c r="E2683" i="2"/>
  <c r="F2684" i="2"/>
  <c r="G1690" i="2"/>
  <c r="H1796" i="3" l="1"/>
  <c r="J1795" i="3"/>
  <c r="K1795" i="3" s="1"/>
  <c r="L1796" i="3"/>
  <c r="M1796" i="3" s="1"/>
  <c r="G2013" i="3"/>
  <c r="I2012" i="3"/>
  <c r="F2685" i="2"/>
  <c r="D2685" i="2"/>
  <c r="E2684" i="2"/>
  <c r="G1691" i="2"/>
  <c r="G2014" i="3" l="1"/>
  <c r="I2013" i="3"/>
  <c r="H1797" i="3"/>
  <c r="J1796" i="3"/>
  <c r="K1796" i="3" s="1"/>
  <c r="L1797" i="3"/>
  <c r="M1797" i="3" s="1"/>
  <c r="E2685" i="2"/>
  <c r="F2686" i="2"/>
  <c r="D2686" i="2"/>
  <c r="G1692" i="2"/>
  <c r="H1798" i="3" l="1"/>
  <c r="J1797" i="3"/>
  <c r="K1797" i="3" s="1"/>
  <c r="L1798" i="3"/>
  <c r="M1798" i="3" s="1"/>
  <c r="G2015" i="3"/>
  <c r="I2014" i="3"/>
  <c r="D2687" i="2"/>
  <c r="F2687" i="2"/>
  <c r="E2686" i="2"/>
  <c r="G1693" i="2"/>
  <c r="G2016" i="3" l="1"/>
  <c r="I2015" i="3"/>
  <c r="H1799" i="3"/>
  <c r="J1798" i="3"/>
  <c r="K1798" i="3" s="1"/>
  <c r="L1799" i="3"/>
  <c r="M1799" i="3" s="1"/>
  <c r="D2688" i="2"/>
  <c r="E2687" i="2"/>
  <c r="F2688" i="2"/>
  <c r="G1694" i="2"/>
  <c r="H1800" i="3" l="1"/>
  <c r="J1799" i="3"/>
  <c r="K1799" i="3" s="1"/>
  <c r="L1800" i="3"/>
  <c r="M1800" i="3" s="1"/>
  <c r="G2017" i="3"/>
  <c r="I2016" i="3"/>
  <c r="D2689" i="2"/>
  <c r="E2688" i="2"/>
  <c r="F2689" i="2"/>
  <c r="G1695" i="2"/>
  <c r="G2018" i="3" l="1"/>
  <c r="I2017" i="3"/>
  <c r="H1801" i="3"/>
  <c r="J1800" i="3"/>
  <c r="K1800" i="3" s="1"/>
  <c r="L1801" i="3"/>
  <c r="M1801" i="3" s="1"/>
  <c r="E2689" i="2"/>
  <c r="F2690" i="2"/>
  <c r="D2690" i="2"/>
  <c r="G1696" i="2"/>
  <c r="H1802" i="3" l="1"/>
  <c r="J1801" i="3"/>
  <c r="K1801" i="3" s="1"/>
  <c r="L1802" i="3"/>
  <c r="M1802" i="3" s="1"/>
  <c r="G2019" i="3"/>
  <c r="I2018" i="3"/>
  <c r="E2690" i="2"/>
  <c r="D2691" i="2"/>
  <c r="F2691" i="2"/>
  <c r="G1697" i="2"/>
  <c r="G2020" i="3" l="1"/>
  <c r="I2019" i="3"/>
  <c r="H1803" i="3"/>
  <c r="J1802" i="3"/>
  <c r="K1802" i="3" s="1"/>
  <c r="L1803" i="3"/>
  <c r="M1803" i="3" s="1"/>
  <c r="F2692" i="2"/>
  <c r="E2691" i="2"/>
  <c r="D2692" i="2"/>
  <c r="G1698" i="2"/>
  <c r="H1804" i="3" l="1"/>
  <c r="J1803" i="3"/>
  <c r="K1803" i="3" s="1"/>
  <c r="L1804" i="3"/>
  <c r="M1804" i="3" s="1"/>
  <c r="G2021" i="3"/>
  <c r="I2020" i="3"/>
  <c r="F2693" i="2"/>
  <c r="D2693" i="2"/>
  <c r="E2692" i="2"/>
  <c r="G1699" i="2"/>
  <c r="G2022" i="3" l="1"/>
  <c r="I2021" i="3"/>
  <c r="H1805" i="3"/>
  <c r="J1804" i="3"/>
  <c r="K1804" i="3" s="1"/>
  <c r="L1805" i="3"/>
  <c r="M1805" i="3" s="1"/>
  <c r="D2694" i="2"/>
  <c r="E2693" i="2"/>
  <c r="F2694" i="2"/>
  <c r="G1700" i="2"/>
  <c r="H1806" i="3" l="1"/>
  <c r="J1805" i="3"/>
  <c r="K1805" i="3" s="1"/>
  <c r="L1806" i="3"/>
  <c r="M1806" i="3" s="1"/>
  <c r="G2023" i="3"/>
  <c r="I2022" i="3"/>
  <c r="F2695" i="2"/>
  <c r="E2694" i="2"/>
  <c r="D2695" i="2"/>
  <c r="G1701" i="2"/>
  <c r="G2024" i="3" l="1"/>
  <c r="I2023" i="3"/>
  <c r="H1807" i="3"/>
  <c r="J1806" i="3"/>
  <c r="K1806" i="3" s="1"/>
  <c r="L1807" i="3"/>
  <c r="M1807" i="3" s="1"/>
  <c r="E2695" i="2"/>
  <c r="D2696" i="2"/>
  <c r="F2696" i="2"/>
  <c r="G1702" i="2"/>
  <c r="H1808" i="3" l="1"/>
  <c r="J1807" i="3"/>
  <c r="K1807" i="3" s="1"/>
  <c r="L1808" i="3"/>
  <c r="M1808" i="3" s="1"/>
  <c r="G2025" i="3"/>
  <c r="I2024" i="3"/>
  <c r="F2697" i="2"/>
  <c r="D2697" i="2"/>
  <c r="E2696" i="2"/>
  <c r="G1703" i="2"/>
  <c r="G2026" i="3" l="1"/>
  <c r="I2025" i="3"/>
  <c r="H1809" i="3"/>
  <c r="J1808" i="3"/>
  <c r="K1808" i="3" s="1"/>
  <c r="L1809" i="3"/>
  <c r="M1809" i="3" s="1"/>
  <c r="F2698" i="2"/>
  <c r="D2698" i="2"/>
  <c r="E2697" i="2"/>
  <c r="G1704" i="2"/>
  <c r="H1810" i="3" l="1"/>
  <c r="J1809" i="3"/>
  <c r="K1809" i="3" s="1"/>
  <c r="L1810" i="3"/>
  <c r="M1810" i="3" s="1"/>
  <c r="G2027" i="3"/>
  <c r="I2026" i="3"/>
  <c r="D2699" i="2"/>
  <c r="F2699" i="2"/>
  <c r="E2698" i="2"/>
  <c r="G1705" i="2"/>
  <c r="G2028" i="3" l="1"/>
  <c r="I2027" i="3"/>
  <c r="H1811" i="3"/>
  <c r="J1810" i="3"/>
  <c r="K1810" i="3" s="1"/>
  <c r="L1811" i="3"/>
  <c r="M1811" i="3" s="1"/>
  <c r="F2700" i="2"/>
  <c r="D2700" i="2"/>
  <c r="E2699" i="2"/>
  <c r="G1706" i="2"/>
  <c r="H1812" i="3" l="1"/>
  <c r="J1811" i="3"/>
  <c r="K1811" i="3" s="1"/>
  <c r="L1812" i="3"/>
  <c r="M1812" i="3" s="1"/>
  <c r="G2029" i="3"/>
  <c r="I2028" i="3"/>
  <c r="D2701" i="2"/>
  <c r="E2700" i="2"/>
  <c r="F2701" i="2"/>
  <c r="G1707" i="2"/>
  <c r="G2030" i="3" l="1"/>
  <c r="I2029" i="3"/>
  <c r="H1813" i="3"/>
  <c r="J1812" i="3"/>
  <c r="K1812" i="3" s="1"/>
  <c r="L1813" i="3"/>
  <c r="M1813" i="3" s="1"/>
  <c r="F2702" i="2"/>
  <c r="D2702" i="2"/>
  <c r="E2701" i="2"/>
  <c r="G1708" i="2"/>
  <c r="H1814" i="3" l="1"/>
  <c r="J1813" i="3"/>
  <c r="K1813" i="3" s="1"/>
  <c r="L1814" i="3"/>
  <c r="M1814" i="3" s="1"/>
  <c r="G2031" i="3"/>
  <c r="I2030" i="3"/>
  <c r="E2702" i="2"/>
  <c r="D2703" i="2"/>
  <c r="F2703" i="2"/>
  <c r="G1709" i="2"/>
  <c r="G2032" i="3" l="1"/>
  <c r="I2031" i="3"/>
  <c r="H1815" i="3"/>
  <c r="J1814" i="3"/>
  <c r="K1814" i="3" s="1"/>
  <c r="L1815" i="3"/>
  <c r="M1815" i="3" s="1"/>
  <c r="F2704" i="2"/>
  <c r="E2703" i="2"/>
  <c r="D2704" i="2"/>
  <c r="G1710" i="2"/>
  <c r="H1816" i="3" l="1"/>
  <c r="J1815" i="3"/>
  <c r="K1815" i="3" s="1"/>
  <c r="L1816" i="3"/>
  <c r="M1816" i="3" s="1"/>
  <c r="G2033" i="3"/>
  <c r="I2032" i="3"/>
  <c r="E2704" i="2"/>
  <c r="D2705" i="2"/>
  <c r="F2705" i="2"/>
  <c r="G1711" i="2"/>
  <c r="G2034" i="3" l="1"/>
  <c r="I2033" i="3"/>
  <c r="H1817" i="3"/>
  <c r="J1816" i="3"/>
  <c r="K1816" i="3" s="1"/>
  <c r="L1817" i="3"/>
  <c r="M1817" i="3" s="1"/>
  <c r="F2706" i="2"/>
  <c r="D2706" i="2"/>
  <c r="E2705" i="2"/>
  <c r="G1712" i="2"/>
  <c r="H1818" i="3" l="1"/>
  <c r="J1817" i="3"/>
  <c r="K1817" i="3" s="1"/>
  <c r="L1818" i="3"/>
  <c r="M1818" i="3" s="1"/>
  <c r="G2035" i="3"/>
  <c r="I2034" i="3"/>
  <c r="F2707" i="2"/>
  <c r="E2706" i="2"/>
  <c r="D2707" i="2"/>
  <c r="G1713" i="2"/>
  <c r="G2036" i="3" l="1"/>
  <c r="I2035" i="3"/>
  <c r="H1819" i="3"/>
  <c r="J1818" i="3"/>
  <c r="K1818" i="3" s="1"/>
  <c r="L1819" i="3"/>
  <c r="M1819" i="3" s="1"/>
  <c r="D2708" i="2"/>
  <c r="E2707" i="2"/>
  <c r="F2708" i="2"/>
  <c r="G1714" i="2"/>
  <c r="H1820" i="3" l="1"/>
  <c r="J1819" i="3"/>
  <c r="K1819" i="3" s="1"/>
  <c r="L1820" i="3"/>
  <c r="M1820" i="3" s="1"/>
  <c r="G2037" i="3"/>
  <c r="I2036" i="3"/>
  <c r="E2708" i="2"/>
  <c r="F2709" i="2"/>
  <c r="D2709" i="2"/>
  <c r="G1715" i="2"/>
  <c r="G2038" i="3" l="1"/>
  <c r="I2037" i="3"/>
  <c r="H1821" i="3"/>
  <c r="J1820" i="3"/>
  <c r="K1820" i="3" s="1"/>
  <c r="L1821" i="3"/>
  <c r="M1821" i="3" s="1"/>
  <c r="E2709" i="2"/>
  <c r="D2710" i="2"/>
  <c r="F2710" i="2"/>
  <c r="G1716" i="2"/>
  <c r="H1822" i="3" l="1"/>
  <c r="J1821" i="3"/>
  <c r="K1821" i="3" s="1"/>
  <c r="L1822" i="3"/>
  <c r="M1822" i="3" s="1"/>
  <c r="G2039" i="3"/>
  <c r="I2038" i="3"/>
  <c r="E2710" i="2"/>
  <c r="F2711" i="2"/>
  <c r="D2711" i="2"/>
  <c r="G1717" i="2"/>
  <c r="G2040" i="3" l="1"/>
  <c r="I2039" i="3"/>
  <c r="H1823" i="3"/>
  <c r="J1822" i="3"/>
  <c r="K1822" i="3" s="1"/>
  <c r="L1823" i="3"/>
  <c r="M1823" i="3" s="1"/>
  <c r="D2712" i="2"/>
  <c r="E2711" i="2"/>
  <c r="F2712" i="2"/>
  <c r="G1718" i="2"/>
  <c r="H1824" i="3" l="1"/>
  <c r="J1823" i="3"/>
  <c r="K1823" i="3" s="1"/>
  <c r="L1824" i="3"/>
  <c r="M1824" i="3" s="1"/>
  <c r="G2041" i="3"/>
  <c r="I2040" i="3"/>
  <c r="E2712" i="2"/>
  <c r="F2713" i="2"/>
  <c r="D2713" i="2"/>
  <c r="G1719" i="2"/>
  <c r="G2042" i="3" l="1"/>
  <c r="I2041" i="3"/>
  <c r="H1825" i="3"/>
  <c r="J1824" i="3"/>
  <c r="K1824" i="3" s="1"/>
  <c r="L1825" i="3"/>
  <c r="M1825" i="3" s="1"/>
  <c r="D2714" i="2"/>
  <c r="F2714" i="2"/>
  <c r="E2713" i="2"/>
  <c r="G1720" i="2"/>
  <c r="H1826" i="3" l="1"/>
  <c r="J1825" i="3"/>
  <c r="K1825" i="3" s="1"/>
  <c r="L1826" i="3"/>
  <c r="M1826" i="3" s="1"/>
  <c r="G2043" i="3"/>
  <c r="I2042" i="3"/>
  <c r="F2715" i="2"/>
  <c r="E2714" i="2"/>
  <c r="D2715" i="2"/>
  <c r="G1721" i="2"/>
  <c r="G2044" i="3" l="1"/>
  <c r="I2043" i="3"/>
  <c r="H1827" i="3"/>
  <c r="J1826" i="3"/>
  <c r="K1826" i="3" s="1"/>
  <c r="L1827" i="3"/>
  <c r="M1827" i="3" s="1"/>
  <c r="E2715" i="2"/>
  <c r="F2716" i="2"/>
  <c r="D2716" i="2"/>
  <c r="G1722" i="2"/>
  <c r="H1828" i="3" l="1"/>
  <c r="J1827" i="3"/>
  <c r="K1827" i="3" s="1"/>
  <c r="L1828" i="3"/>
  <c r="M1828" i="3" s="1"/>
  <c r="G2045" i="3"/>
  <c r="I2044" i="3"/>
  <c r="D2717" i="2"/>
  <c r="F2717" i="2"/>
  <c r="E2716" i="2"/>
  <c r="G1723" i="2"/>
  <c r="G2046" i="3" l="1"/>
  <c r="I2045" i="3"/>
  <c r="H1829" i="3"/>
  <c r="J1828" i="3"/>
  <c r="K1828" i="3" s="1"/>
  <c r="L1829" i="3"/>
  <c r="M1829" i="3" s="1"/>
  <c r="E2717" i="2"/>
  <c r="F2718" i="2"/>
  <c r="D2718" i="2"/>
  <c r="G1724" i="2"/>
  <c r="H1830" i="3" l="1"/>
  <c r="J1829" i="3"/>
  <c r="K1829" i="3" s="1"/>
  <c r="L1830" i="3"/>
  <c r="M1830" i="3" s="1"/>
  <c r="G2047" i="3"/>
  <c r="I2046" i="3"/>
  <c r="D2719" i="2"/>
  <c r="E2718" i="2"/>
  <c r="F2719" i="2"/>
  <c r="G1725" i="2"/>
  <c r="G2048" i="3" l="1"/>
  <c r="I2047" i="3"/>
  <c r="H1831" i="3"/>
  <c r="J1830" i="3"/>
  <c r="K1830" i="3" s="1"/>
  <c r="L1831" i="3"/>
  <c r="M1831" i="3" s="1"/>
  <c r="F2720" i="2"/>
  <c r="D2720" i="2"/>
  <c r="E2719" i="2"/>
  <c r="G1726" i="2"/>
  <c r="H1832" i="3" l="1"/>
  <c r="J1831" i="3"/>
  <c r="K1831" i="3" s="1"/>
  <c r="L1832" i="3"/>
  <c r="M1832" i="3" s="1"/>
  <c r="G2049" i="3"/>
  <c r="I2048" i="3"/>
  <c r="D2721" i="2"/>
  <c r="F2721" i="2"/>
  <c r="E2720" i="2"/>
  <c r="G1727" i="2"/>
  <c r="G2050" i="3" l="1"/>
  <c r="I2049" i="3"/>
  <c r="H1833" i="3"/>
  <c r="J1832" i="3"/>
  <c r="K1832" i="3" s="1"/>
  <c r="L1833" i="3"/>
  <c r="M1833" i="3" s="1"/>
  <c r="F2722" i="2"/>
  <c r="E2721" i="2"/>
  <c r="D2722" i="2"/>
  <c r="G1728" i="2"/>
  <c r="H1834" i="3" l="1"/>
  <c r="J1833" i="3"/>
  <c r="K1833" i="3" s="1"/>
  <c r="L1834" i="3"/>
  <c r="M1834" i="3" s="1"/>
  <c r="G2051" i="3"/>
  <c r="I2050" i="3"/>
  <c r="D2723" i="2"/>
  <c r="E2722" i="2"/>
  <c r="F2723" i="2"/>
  <c r="G1729" i="2"/>
  <c r="G2052" i="3" l="1"/>
  <c r="I2051" i="3"/>
  <c r="H1835" i="3"/>
  <c r="J1834" i="3"/>
  <c r="K1834" i="3" s="1"/>
  <c r="L1835" i="3"/>
  <c r="M1835" i="3" s="1"/>
  <c r="D2724" i="2"/>
  <c r="E2723" i="2"/>
  <c r="F2724" i="2"/>
  <c r="G1730" i="2"/>
  <c r="H1836" i="3" l="1"/>
  <c r="J1835" i="3"/>
  <c r="K1835" i="3" s="1"/>
  <c r="L1836" i="3"/>
  <c r="M1836" i="3" s="1"/>
  <c r="G2053" i="3"/>
  <c r="I2052" i="3"/>
  <c r="F2725" i="2"/>
  <c r="D2725" i="2"/>
  <c r="E2724" i="2"/>
  <c r="G1731" i="2"/>
  <c r="G2054" i="3" l="1"/>
  <c r="I2053" i="3"/>
  <c r="H1837" i="3"/>
  <c r="J1836" i="3"/>
  <c r="K1836" i="3" s="1"/>
  <c r="L1837" i="3"/>
  <c r="M1837" i="3" s="1"/>
  <c r="F2726" i="2"/>
  <c r="E2725" i="2"/>
  <c r="D2726" i="2"/>
  <c r="G1732" i="2"/>
  <c r="H1838" i="3" l="1"/>
  <c r="J1837" i="3"/>
  <c r="K1837" i="3" s="1"/>
  <c r="L1838" i="3"/>
  <c r="M1838" i="3" s="1"/>
  <c r="G2055" i="3"/>
  <c r="I2054" i="3"/>
  <c r="F2727" i="2"/>
  <c r="D2727" i="2"/>
  <c r="E2726" i="2"/>
  <c r="G1733" i="2"/>
  <c r="G2056" i="3" l="1"/>
  <c r="I2055" i="3"/>
  <c r="H1839" i="3"/>
  <c r="J1838" i="3"/>
  <c r="K1838" i="3" s="1"/>
  <c r="L1839" i="3"/>
  <c r="M1839" i="3" s="1"/>
  <c r="F2728" i="2"/>
  <c r="D2728" i="2"/>
  <c r="E2727" i="2"/>
  <c r="G1734" i="2"/>
  <c r="H1840" i="3" l="1"/>
  <c r="J1839" i="3"/>
  <c r="K1839" i="3" s="1"/>
  <c r="L1840" i="3"/>
  <c r="M1840" i="3" s="1"/>
  <c r="G2057" i="3"/>
  <c r="I2056" i="3"/>
  <c r="F2729" i="2"/>
  <c r="E2728" i="2"/>
  <c r="D2729" i="2"/>
  <c r="G1735" i="2"/>
  <c r="G2058" i="3" l="1"/>
  <c r="I2057" i="3"/>
  <c r="H1841" i="3"/>
  <c r="J1840" i="3"/>
  <c r="K1840" i="3" s="1"/>
  <c r="L1841" i="3"/>
  <c r="M1841" i="3" s="1"/>
  <c r="E2729" i="2"/>
  <c r="D2730" i="2"/>
  <c r="F2730" i="2"/>
  <c r="G1736" i="2"/>
  <c r="H1842" i="3" l="1"/>
  <c r="J1841" i="3"/>
  <c r="K1841" i="3" s="1"/>
  <c r="L1842" i="3"/>
  <c r="M1842" i="3" s="1"/>
  <c r="G2059" i="3"/>
  <c r="I2058" i="3"/>
  <c r="F2731" i="2"/>
  <c r="D2731" i="2"/>
  <c r="E2730" i="2"/>
  <c r="G1737" i="2"/>
  <c r="G2060" i="3" l="1"/>
  <c r="I2059" i="3"/>
  <c r="H1843" i="3"/>
  <c r="J1842" i="3"/>
  <c r="K1842" i="3" s="1"/>
  <c r="L1843" i="3"/>
  <c r="M1843" i="3" s="1"/>
  <c r="E2731" i="2"/>
  <c r="F2732" i="2"/>
  <c r="D2732" i="2"/>
  <c r="G1738" i="2"/>
  <c r="H1844" i="3" l="1"/>
  <c r="J1843" i="3"/>
  <c r="K1843" i="3" s="1"/>
  <c r="L1844" i="3"/>
  <c r="M1844" i="3" s="1"/>
  <c r="G2061" i="3"/>
  <c r="I2060" i="3"/>
  <c r="D2733" i="2"/>
  <c r="E2732" i="2"/>
  <c r="F2733" i="2"/>
  <c r="G1739" i="2"/>
  <c r="G2062" i="3" l="1"/>
  <c r="I2061" i="3"/>
  <c r="H1845" i="3"/>
  <c r="J1844" i="3"/>
  <c r="K1844" i="3" s="1"/>
  <c r="L1845" i="3"/>
  <c r="M1845" i="3" s="1"/>
  <c r="E2733" i="2"/>
  <c r="F2734" i="2"/>
  <c r="D2734" i="2"/>
  <c r="G1740" i="2"/>
  <c r="H1846" i="3" l="1"/>
  <c r="J1845" i="3"/>
  <c r="K1845" i="3" s="1"/>
  <c r="L1846" i="3"/>
  <c r="M1846" i="3" s="1"/>
  <c r="G2063" i="3"/>
  <c r="I2062" i="3"/>
  <c r="E2734" i="2"/>
  <c r="D2735" i="2"/>
  <c r="F2735" i="2"/>
  <c r="G1741" i="2"/>
  <c r="G2064" i="3" l="1"/>
  <c r="I2063" i="3"/>
  <c r="H1847" i="3"/>
  <c r="J1846" i="3"/>
  <c r="K1846" i="3" s="1"/>
  <c r="L1847" i="3"/>
  <c r="M1847" i="3" s="1"/>
  <c r="D2736" i="2"/>
  <c r="E2735" i="2"/>
  <c r="F2736" i="2"/>
  <c r="G1742" i="2"/>
  <c r="H1848" i="3" l="1"/>
  <c r="J1847" i="3"/>
  <c r="K1847" i="3" s="1"/>
  <c r="L1848" i="3"/>
  <c r="M1848" i="3" s="1"/>
  <c r="G2065" i="3"/>
  <c r="I2064" i="3"/>
  <c r="D2737" i="2"/>
  <c r="F2737" i="2"/>
  <c r="E2736" i="2"/>
  <c r="G1743" i="2"/>
  <c r="G2066" i="3" l="1"/>
  <c r="I2065" i="3"/>
  <c r="H1849" i="3"/>
  <c r="J1848" i="3"/>
  <c r="K1848" i="3" s="1"/>
  <c r="L1849" i="3"/>
  <c r="M1849" i="3" s="1"/>
  <c r="D2738" i="2"/>
  <c r="F2738" i="2"/>
  <c r="E2737" i="2"/>
  <c r="G1744" i="2"/>
  <c r="H1850" i="3" l="1"/>
  <c r="J1849" i="3"/>
  <c r="K1849" i="3" s="1"/>
  <c r="L1850" i="3"/>
  <c r="M1850" i="3" s="1"/>
  <c r="G2067" i="3"/>
  <c r="I2066" i="3"/>
  <c r="D2739" i="2"/>
  <c r="E2738" i="2"/>
  <c r="F2739" i="2"/>
  <c r="G1745" i="2"/>
  <c r="G2068" i="3" l="1"/>
  <c r="I2067" i="3"/>
  <c r="H1851" i="3"/>
  <c r="J1850" i="3"/>
  <c r="K1850" i="3" s="1"/>
  <c r="L1851" i="3"/>
  <c r="M1851" i="3" s="1"/>
  <c r="E2739" i="2"/>
  <c r="D2740" i="2"/>
  <c r="F2740" i="2"/>
  <c r="G1746" i="2"/>
  <c r="H1852" i="3" l="1"/>
  <c r="J1851" i="3"/>
  <c r="K1851" i="3" s="1"/>
  <c r="L1852" i="3"/>
  <c r="M1852" i="3" s="1"/>
  <c r="G2069" i="3"/>
  <c r="I2068" i="3"/>
  <c r="F2741" i="2"/>
  <c r="D2741" i="2"/>
  <c r="E2740" i="2"/>
  <c r="G1747" i="2"/>
  <c r="G2070" i="3" l="1"/>
  <c r="I2069" i="3"/>
  <c r="H1853" i="3"/>
  <c r="J1852" i="3"/>
  <c r="K1852" i="3" s="1"/>
  <c r="L1853" i="3"/>
  <c r="M1853" i="3" s="1"/>
  <c r="F2742" i="2"/>
  <c r="D2742" i="2"/>
  <c r="E2741" i="2"/>
  <c r="G1748" i="2"/>
  <c r="H1854" i="3" l="1"/>
  <c r="J1853" i="3"/>
  <c r="K1853" i="3" s="1"/>
  <c r="L1854" i="3"/>
  <c r="M1854" i="3" s="1"/>
  <c r="G2071" i="3"/>
  <c r="I2070" i="3"/>
  <c r="F2743" i="2"/>
  <c r="D2743" i="2"/>
  <c r="E2742" i="2"/>
  <c r="G1749" i="2"/>
  <c r="G2072" i="3" l="1"/>
  <c r="I2071" i="3"/>
  <c r="H1855" i="3"/>
  <c r="J1854" i="3"/>
  <c r="K1854" i="3" s="1"/>
  <c r="L1855" i="3"/>
  <c r="M1855" i="3" s="1"/>
  <c r="F2744" i="2"/>
  <c r="D2744" i="2"/>
  <c r="E2743" i="2"/>
  <c r="G1750" i="2"/>
  <c r="H1856" i="3" l="1"/>
  <c r="J1855" i="3"/>
  <c r="K1855" i="3" s="1"/>
  <c r="L1856" i="3"/>
  <c r="M1856" i="3" s="1"/>
  <c r="G2073" i="3"/>
  <c r="I2072" i="3"/>
  <c r="E2744" i="2"/>
  <c r="D2745" i="2"/>
  <c r="F2745" i="2"/>
  <c r="G1751" i="2"/>
  <c r="G2074" i="3" l="1"/>
  <c r="I2073" i="3"/>
  <c r="H1857" i="3"/>
  <c r="J1856" i="3"/>
  <c r="K1856" i="3" s="1"/>
  <c r="L1857" i="3"/>
  <c r="M1857" i="3" s="1"/>
  <c r="D2746" i="2"/>
  <c r="F2746" i="2"/>
  <c r="E2745" i="2"/>
  <c r="G1752" i="2"/>
  <c r="H1858" i="3" l="1"/>
  <c r="J1857" i="3"/>
  <c r="K1857" i="3" s="1"/>
  <c r="L1858" i="3"/>
  <c r="M1858" i="3" s="1"/>
  <c r="G2075" i="3"/>
  <c r="I2074" i="3"/>
  <c r="E2746" i="2"/>
  <c r="D2747" i="2"/>
  <c r="F2747" i="2"/>
  <c r="G1753" i="2"/>
  <c r="G2076" i="3" l="1"/>
  <c r="I2075" i="3"/>
  <c r="H1859" i="3"/>
  <c r="J1858" i="3"/>
  <c r="K1858" i="3" s="1"/>
  <c r="L1859" i="3"/>
  <c r="M1859" i="3" s="1"/>
  <c r="E2747" i="2"/>
  <c r="F2748" i="2"/>
  <c r="D2748" i="2"/>
  <c r="G1754" i="2"/>
  <c r="H1860" i="3" l="1"/>
  <c r="J1859" i="3"/>
  <c r="K1859" i="3" s="1"/>
  <c r="L1860" i="3"/>
  <c r="M1860" i="3" s="1"/>
  <c r="G2077" i="3"/>
  <c r="I2076" i="3"/>
  <c r="F2749" i="2"/>
  <c r="D2749" i="2"/>
  <c r="E2748" i="2"/>
  <c r="G1755" i="2"/>
  <c r="G2078" i="3" l="1"/>
  <c r="I2077" i="3"/>
  <c r="H1861" i="3"/>
  <c r="J1860" i="3"/>
  <c r="K1860" i="3" s="1"/>
  <c r="L1861" i="3"/>
  <c r="M1861" i="3" s="1"/>
  <c r="D2750" i="2"/>
  <c r="F2750" i="2"/>
  <c r="E2749" i="2"/>
  <c r="G1756" i="2"/>
  <c r="H1862" i="3" l="1"/>
  <c r="J1861" i="3"/>
  <c r="K1861" i="3" s="1"/>
  <c r="L1862" i="3"/>
  <c r="M1862" i="3" s="1"/>
  <c r="G2079" i="3"/>
  <c r="I2078" i="3"/>
  <c r="F2751" i="2"/>
  <c r="D2751" i="2"/>
  <c r="E2750" i="2"/>
  <c r="G1757" i="2"/>
  <c r="G2080" i="3" l="1"/>
  <c r="I2079" i="3"/>
  <c r="H1863" i="3"/>
  <c r="J1862" i="3"/>
  <c r="K1862" i="3" s="1"/>
  <c r="L1863" i="3"/>
  <c r="M1863" i="3" s="1"/>
  <c r="D2752" i="2"/>
  <c r="E2751" i="2"/>
  <c r="F2752" i="2"/>
  <c r="G1758" i="2"/>
  <c r="H1864" i="3" l="1"/>
  <c r="J1863" i="3"/>
  <c r="K1863" i="3" s="1"/>
  <c r="L1864" i="3"/>
  <c r="M1864" i="3" s="1"/>
  <c r="G2081" i="3"/>
  <c r="I2080" i="3"/>
  <c r="E2752" i="2"/>
  <c r="F2753" i="2"/>
  <c r="D2753" i="2"/>
  <c r="G1759" i="2"/>
  <c r="G2082" i="3" l="1"/>
  <c r="I2081" i="3"/>
  <c r="H1865" i="3"/>
  <c r="J1864" i="3"/>
  <c r="K1864" i="3" s="1"/>
  <c r="L1865" i="3"/>
  <c r="M1865" i="3" s="1"/>
  <c r="D2754" i="2"/>
  <c r="F2754" i="2"/>
  <c r="E2753" i="2"/>
  <c r="G1760" i="2"/>
  <c r="H1866" i="3" l="1"/>
  <c r="J1865" i="3"/>
  <c r="K1865" i="3" s="1"/>
  <c r="L1866" i="3"/>
  <c r="M1866" i="3" s="1"/>
  <c r="G2083" i="3"/>
  <c r="I2082" i="3"/>
  <c r="D2755" i="2"/>
  <c r="F2755" i="2"/>
  <c r="E2754" i="2"/>
  <c r="G1761" i="2"/>
  <c r="G2084" i="3" l="1"/>
  <c r="I2083" i="3"/>
  <c r="H1867" i="3"/>
  <c r="J1866" i="3"/>
  <c r="K1866" i="3" s="1"/>
  <c r="L1867" i="3"/>
  <c r="M1867" i="3" s="1"/>
  <c r="D2756" i="2"/>
  <c r="F2756" i="2"/>
  <c r="E2755" i="2"/>
  <c r="G1762" i="2"/>
  <c r="H1868" i="3" l="1"/>
  <c r="J1867" i="3"/>
  <c r="K1867" i="3" s="1"/>
  <c r="L1868" i="3"/>
  <c r="M1868" i="3" s="1"/>
  <c r="G2085" i="3"/>
  <c r="I2084" i="3"/>
  <c r="F2757" i="2"/>
  <c r="D2757" i="2"/>
  <c r="E2756" i="2"/>
  <c r="G1763" i="2"/>
  <c r="G2086" i="3" l="1"/>
  <c r="I2085" i="3"/>
  <c r="H1869" i="3"/>
  <c r="J1868" i="3"/>
  <c r="K1868" i="3" s="1"/>
  <c r="L1869" i="3"/>
  <c r="M1869" i="3" s="1"/>
  <c r="E2757" i="2"/>
  <c r="F2758" i="2"/>
  <c r="D2758" i="2"/>
  <c r="G1764" i="2"/>
  <c r="H1870" i="3" l="1"/>
  <c r="J1869" i="3"/>
  <c r="K1869" i="3" s="1"/>
  <c r="L1870" i="3"/>
  <c r="M1870" i="3" s="1"/>
  <c r="G2087" i="3"/>
  <c r="I2086" i="3"/>
  <c r="E2758" i="2"/>
  <c r="F2759" i="2"/>
  <c r="D2759" i="2"/>
  <c r="G1765" i="2"/>
  <c r="G2088" i="3" l="1"/>
  <c r="I2087" i="3"/>
  <c r="H1871" i="3"/>
  <c r="J1870" i="3"/>
  <c r="K1870" i="3" s="1"/>
  <c r="L1871" i="3"/>
  <c r="M1871" i="3" s="1"/>
  <c r="D2760" i="2"/>
  <c r="E2759" i="2"/>
  <c r="F2760" i="2"/>
  <c r="G1766" i="2"/>
  <c r="H1872" i="3" l="1"/>
  <c r="J1871" i="3"/>
  <c r="K1871" i="3" s="1"/>
  <c r="L1872" i="3"/>
  <c r="M1872" i="3" s="1"/>
  <c r="G2089" i="3"/>
  <c r="I2088" i="3"/>
  <c r="D2761" i="2"/>
  <c r="E2760" i="2"/>
  <c r="F2761" i="2"/>
  <c r="G1767" i="2"/>
  <c r="G2090" i="3" l="1"/>
  <c r="I2089" i="3"/>
  <c r="H1873" i="3"/>
  <c r="J1872" i="3"/>
  <c r="K1872" i="3" s="1"/>
  <c r="L1873" i="3"/>
  <c r="M1873" i="3" s="1"/>
  <c r="E2761" i="2"/>
  <c r="D2762" i="2"/>
  <c r="F2762" i="2"/>
  <c r="G1768" i="2"/>
  <c r="H1874" i="3" l="1"/>
  <c r="J1873" i="3"/>
  <c r="K1873" i="3" s="1"/>
  <c r="L1874" i="3"/>
  <c r="M1874" i="3" s="1"/>
  <c r="G2091" i="3"/>
  <c r="I2090" i="3"/>
  <c r="E2762" i="2"/>
  <c r="F2763" i="2"/>
  <c r="D2763" i="2"/>
  <c r="G1769" i="2"/>
  <c r="G2092" i="3" l="1"/>
  <c r="I2091" i="3"/>
  <c r="H1875" i="3"/>
  <c r="J1874" i="3"/>
  <c r="K1874" i="3" s="1"/>
  <c r="L1875" i="3"/>
  <c r="M1875" i="3" s="1"/>
  <c r="D2764" i="2"/>
  <c r="E2763" i="2"/>
  <c r="F2764" i="2"/>
  <c r="G1770" i="2"/>
  <c r="H1876" i="3" l="1"/>
  <c r="J1875" i="3"/>
  <c r="K1875" i="3" s="1"/>
  <c r="L1876" i="3"/>
  <c r="M1876" i="3" s="1"/>
  <c r="G2093" i="3"/>
  <c r="I2092" i="3"/>
  <c r="D2765" i="2"/>
  <c r="E2764" i="2"/>
  <c r="F2765" i="2"/>
  <c r="G1771" i="2"/>
  <c r="G2094" i="3" l="1"/>
  <c r="I2093" i="3"/>
  <c r="H1877" i="3"/>
  <c r="J1876" i="3"/>
  <c r="K1876" i="3" s="1"/>
  <c r="L1877" i="3"/>
  <c r="M1877" i="3" s="1"/>
  <c r="E2765" i="2"/>
  <c r="F2766" i="2"/>
  <c r="D2766" i="2"/>
  <c r="G1772" i="2"/>
  <c r="H1878" i="3" l="1"/>
  <c r="J1877" i="3"/>
  <c r="K1877" i="3" s="1"/>
  <c r="L1878" i="3"/>
  <c r="M1878" i="3" s="1"/>
  <c r="G2095" i="3"/>
  <c r="I2094" i="3"/>
  <c r="D2767" i="2"/>
  <c r="E2766" i="2"/>
  <c r="F2767" i="2"/>
  <c r="G1773" i="2"/>
  <c r="G2096" i="3" l="1"/>
  <c r="I2095" i="3"/>
  <c r="H1879" i="3"/>
  <c r="J1878" i="3"/>
  <c r="K1878" i="3" s="1"/>
  <c r="L1879" i="3"/>
  <c r="M1879" i="3" s="1"/>
  <c r="F2768" i="2"/>
  <c r="E2767" i="2"/>
  <c r="D2768" i="2"/>
  <c r="G1774" i="2"/>
  <c r="H1880" i="3" l="1"/>
  <c r="J1879" i="3"/>
  <c r="K1879" i="3" s="1"/>
  <c r="L1880" i="3"/>
  <c r="M1880" i="3" s="1"/>
  <c r="G2097" i="3"/>
  <c r="I2096" i="3"/>
  <c r="E2768" i="2"/>
  <c r="D2769" i="2"/>
  <c r="F2769" i="2"/>
  <c r="G1775" i="2"/>
  <c r="G2098" i="3" l="1"/>
  <c r="I2097" i="3"/>
  <c r="H1881" i="3"/>
  <c r="J1880" i="3"/>
  <c r="K1880" i="3" s="1"/>
  <c r="L1881" i="3"/>
  <c r="M1881" i="3" s="1"/>
  <c r="F2770" i="2"/>
  <c r="D2770" i="2"/>
  <c r="E2769" i="2"/>
  <c r="G1776" i="2"/>
  <c r="H1882" i="3" l="1"/>
  <c r="J1881" i="3"/>
  <c r="K1881" i="3" s="1"/>
  <c r="L1882" i="3"/>
  <c r="M1882" i="3" s="1"/>
  <c r="G2099" i="3"/>
  <c r="I2098" i="3"/>
  <c r="F2771" i="2"/>
  <c r="D2771" i="2"/>
  <c r="E2770" i="2"/>
  <c r="G1777" i="2"/>
  <c r="G2100" i="3" l="1"/>
  <c r="I2099" i="3"/>
  <c r="H1883" i="3"/>
  <c r="J1882" i="3"/>
  <c r="K1882" i="3" s="1"/>
  <c r="L1883" i="3"/>
  <c r="M1883" i="3" s="1"/>
  <c r="D2772" i="2"/>
  <c r="F2772" i="2"/>
  <c r="E2771" i="2"/>
  <c r="G1778" i="2"/>
  <c r="H1884" i="3" l="1"/>
  <c r="J1883" i="3"/>
  <c r="K1883" i="3" s="1"/>
  <c r="L1884" i="3"/>
  <c r="M1884" i="3" s="1"/>
  <c r="G2101" i="3"/>
  <c r="I2100" i="3"/>
  <c r="E2772" i="2"/>
  <c r="F2773" i="2"/>
  <c r="D2773" i="2"/>
  <c r="G1779" i="2"/>
  <c r="G2102" i="3" l="1"/>
  <c r="I2101" i="3"/>
  <c r="H1885" i="3"/>
  <c r="J1884" i="3"/>
  <c r="K1884" i="3" s="1"/>
  <c r="L1885" i="3"/>
  <c r="M1885" i="3" s="1"/>
  <c r="E2773" i="2"/>
  <c r="D2774" i="2"/>
  <c r="F2774" i="2"/>
  <c r="G1780" i="2"/>
  <c r="H1886" i="3" l="1"/>
  <c r="J1885" i="3"/>
  <c r="K1885" i="3" s="1"/>
  <c r="L1886" i="3"/>
  <c r="M1886" i="3" s="1"/>
  <c r="G2103" i="3"/>
  <c r="I2102" i="3"/>
  <c r="E2774" i="2"/>
  <c r="F2775" i="2"/>
  <c r="D2775" i="2"/>
  <c r="G1781" i="2"/>
  <c r="G2104" i="3" l="1"/>
  <c r="I2103" i="3"/>
  <c r="H1887" i="3"/>
  <c r="J1886" i="3"/>
  <c r="K1886" i="3" s="1"/>
  <c r="L1887" i="3"/>
  <c r="M1887" i="3" s="1"/>
  <c r="E2775" i="2"/>
  <c r="F2776" i="2"/>
  <c r="D2776" i="2"/>
  <c r="G1782" i="2"/>
  <c r="H1888" i="3" l="1"/>
  <c r="J1887" i="3"/>
  <c r="K1887" i="3" s="1"/>
  <c r="L1888" i="3"/>
  <c r="M1888" i="3" s="1"/>
  <c r="G2105" i="3"/>
  <c r="I2104" i="3"/>
  <c r="D2777" i="2"/>
  <c r="E2776" i="2"/>
  <c r="F2777" i="2"/>
  <c r="G1783" i="2"/>
  <c r="G2106" i="3" l="1"/>
  <c r="I2105" i="3"/>
  <c r="H1889" i="3"/>
  <c r="J1888" i="3"/>
  <c r="K1888" i="3" s="1"/>
  <c r="L1889" i="3"/>
  <c r="M1889" i="3" s="1"/>
  <c r="D2778" i="2"/>
  <c r="F2778" i="2"/>
  <c r="E2777" i="2"/>
  <c r="G1784" i="2"/>
  <c r="H1890" i="3" l="1"/>
  <c r="J1889" i="3"/>
  <c r="K1889" i="3" s="1"/>
  <c r="L1890" i="3"/>
  <c r="M1890" i="3" s="1"/>
  <c r="G2107" i="3"/>
  <c r="I2106" i="3"/>
  <c r="D2779" i="2"/>
  <c r="F2779" i="2"/>
  <c r="E2778" i="2"/>
  <c r="G1785" i="2"/>
  <c r="G2108" i="3" l="1"/>
  <c r="I2107" i="3"/>
  <c r="H1891" i="3"/>
  <c r="J1890" i="3"/>
  <c r="K1890" i="3" s="1"/>
  <c r="L1891" i="3"/>
  <c r="M1891" i="3" s="1"/>
  <c r="E2779" i="2"/>
  <c r="D2780" i="2"/>
  <c r="F2780" i="2"/>
  <c r="G1786" i="2"/>
  <c r="H1892" i="3" l="1"/>
  <c r="J1891" i="3"/>
  <c r="K1891" i="3" s="1"/>
  <c r="L1892" i="3"/>
  <c r="M1892" i="3" s="1"/>
  <c r="G2109" i="3"/>
  <c r="I2108" i="3"/>
  <c r="D2781" i="2"/>
  <c r="E2780" i="2"/>
  <c r="F2781" i="2"/>
  <c r="G1787" i="2"/>
  <c r="G2110" i="3" l="1"/>
  <c r="I2109" i="3"/>
  <c r="H1893" i="3"/>
  <c r="J1892" i="3"/>
  <c r="K1892" i="3" s="1"/>
  <c r="L1893" i="3"/>
  <c r="M1893" i="3" s="1"/>
  <c r="D2782" i="2"/>
  <c r="F2782" i="2"/>
  <c r="E2781" i="2"/>
  <c r="G1788" i="2"/>
  <c r="H1894" i="3" l="1"/>
  <c r="J1893" i="3"/>
  <c r="K1893" i="3" s="1"/>
  <c r="L1894" i="3"/>
  <c r="M1894" i="3" s="1"/>
  <c r="G2111" i="3"/>
  <c r="I2110" i="3"/>
  <c r="E2782" i="2"/>
  <c r="D2783" i="2"/>
  <c r="F2783" i="2"/>
  <c r="G1789" i="2"/>
  <c r="G2112" i="3" l="1"/>
  <c r="I2111" i="3"/>
  <c r="H1895" i="3"/>
  <c r="J1894" i="3"/>
  <c r="K1894" i="3" s="1"/>
  <c r="L1895" i="3"/>
  <c r="M1895" i="3" s="1"/>
  <c r="F2784" i="2"/>
  <c r="E2783" i="2"/>
  <c r="D2784" i="2"/>
  <c r="G1790" i="2"/>
  <c r="H1896" i="3" l="1"/>
  <c r="J1895" i="3"/>
  <c r="K1895" i="3" s="1"/>
  <c r="L1896" i="3"/>
  <c r="M1896" i="3" s="1"/>
  <c r="G2113" i="3"/>
  <c r="I2112" i="3"/>
  <c r="F2785" i="2"/>
  <c r="E2784" i="2"/>
  <c r="D2785" i="2"/>
  <c r="G1791" i="2"/>
  <c r="G2114" i="3" l="1"/>
  <c r="I2113" i="3"/>
  <c r="H1897" i="3"/>
  <c r="J1896" i="3"/>
  <c r="K1896" i="3" s="1"/>
  <c r="L1897" i="3"/>
  <c r="M1897" i="3" s="1"/>
  <c r="D2786" i="2"/>
  <c r="E2785" i="2"/>
  <c r="F2786" i="2"/>
  <c r="G1792" i="2"/>
  <c r="H1898" i="3" l="1"/>
  <c r="J1897" i="3"/>
  <c r="K1897" i="3" s="1"/>
  <c r="L1898" i="3"/>
  <c r="M1898" i="3" s="1"/>
  <c r="G2115" i="3"/>
  <c r="I2114" i="3"/>
  <c r="E2786" i="2"/>
  <c r="F2787" i="2"/>
  <c r="D2787" i="2"/>
  <c r="G1793" i="2"/>
  <c r="G2116" i="3" l="1"/>
  <c r="I2115" i="3"/>
  <c r="H1899" i="3"/>
  <c r="J1898" i="3"/>
  <c r="K1898" i="3" s="1"/>
  <c r="L1899" i="3"/>
  <c r="M1899" i="3" s="1"/>
  <c r="E2787" i="2"/>
  <c r="F2788" i="2"/>
  <c r="D2788" i="2"/>
  <c r="G1794" i="2"/>
  <c r="H1900" i="3" l="1"/>
  <c r="J1899" i="3"/>
  <c r="K1899" i="3" s="1"/>
  <c r="L1900" i="3"/>
  <c r="M1900" i="3" s="1"/>
  <c r="G2117" i="3"/>
  <c r="I2116" i="3"/>
  <c r="D2789" i="2"/>
  <c r="F2789" i="2"/>
  <c r="E2788" i="2"/>
  <c r="G1795" i="2"/>
  <c r="G2118" i="3" l="1"/>
  <c r="I2117" i="3"/>
  <c r="H1901" i="3"/>
  <c r="J1900" i="3"/>
  <c r="K1900" i="3" s="1"/>
  <c r="L1901" i="3"/>
  <c r="M1901" i="3" s="1"/>
  <c r="F2790" i="2"/>
  <c r="E2789" i="2"/>
  <c r="D2790" i="2"/>
  <c r="G1796" i="2"/>
  <c r="H1902" i="3" l="1"/>
  <c r="J1901" i="3"/>
  <c r="K1901" i="3" s="1"/>
  <c r="L1902" i="3"/>
  <c r="M1902" i="3" s="1"/>
  <c r="G2119" i="3"/>
  <c r="I2118" i="3"/>
  <c r="D2791" i="2"/>
  <c r="F2791" i="2"/>
  <c r="E2790" i="2"/>
  <c r="G1797" i="2"/>
  <c r="G2120" i="3" l="1"/>
  <c r="I2119" i="3"/>
  <c r="H1903" i="3"/>
  <c r="J1902" i="3"/>
  <c r="K1902" i="3" s="1"/>
  <c r="L1903" i="3"/>
  <c r="M1903" i="3" s="1"/>
  <c r="D2792" i="2"/>
  <c r="E2791" i="2"/>
  <c r="F2792" i="2"/>
  <c r="G1798" i="2"/>
  <c r="H1904" i="3" l="1"/>
  <c r="J1903" i="3"/>
  <c r="K1903" i="3" s="1"/>
  <c r="L1904" i="3"/>
  <c r="M1904" i="3" s="1"/>
  <c r="G2121" i="3"/>
  <c r="I2120" i="3"/>
  <c r="F2793" i="2"/>
  <c r="D2793" i="2"/>
  <c r="E2792" i="2"/>
  <c r="G1799" i="2"/>
  <c r="G2122" i="3" l="1"/>
  <c r="I2121" i="3"/>
  <c r="H1905" i="3"/>
  <c r="J1904" i="3"/>
  <c r="K1904" i="3" s="1"/>
  <c r="L1905" i="3"/>
  <c r="M1905" i="3" s="1"/>
  <c r="D2794" i="2"/>
  <c r="E2793" i="2"/>
  <c r="F2794" i="2"/>
  <c r="G1800" i="2"/>
  <c r="H1906" i="3" l="1"/>
  <c r="J1905" i="3"/>
  <c r="K1905" i="3" s="1"/>
  <c r="L1906" i="3"/>
  <c r="M1906" i="3" s="1"/>
  <c r="G2123" i="3"/>
  <c r="I2122" i="3"/>
  <c r="D2795" i="2"/>
  <c r="F2795" i="2"/>
  <c r="E2794" i="2"/>
  <c r="G1801" i="2"/>
  <c r="G2124" i="3" l="1"/>
  <c r="I2123" i="3"/>
  <c r="H1907" i="3"/>
  <c r="J1906" i="3"/>
  <c r="K1906" i="3" s="1"/>
  <c r="L1907" i="3"/>
  <c r="M1907" i="3" s="1"/>
  <c r="D2796" i="2"/>
  <c r="E2795" i="2"/>
  <c r="F2796" i="2"/>
  <c r="G1802" i="2"/>
  <c r="H1908" i="3" l="1"/>
  <c r="J1907" i="3"/>
  <c r="K1907" i="3" s="1"/>
  <c r="L1908" i="3"/>
  <c r="M1908" i="3" s="1"/>
  <c r="G2125" i="3"/>
  <c r="I2124" i="3"/>
  <c r="E2796" i="2"/>
  <c r="F2797" i="2"/>
  <c r="D2797" i="2"/>
  <c r="G1803" i="2"/>
  <c r="G2126" i="3" l="1"/>
  <c r="I2125" i="3"/>
  <c r="H1909" i="3"/>
  <c r="J1908" i="3"/>
  <c r="K1908" i="3" s="1"/>
  <c r="L1909" i="3"/>
  <c r="M1909" i="3" s="1"/>
  <c r="D2798" i="2"/>
  <c r="F2798" i="2"/>
  <c r="E2797" i="2"/>
  <c r="G1804" i="2"/>
  <c r="H1910" i="3" l="1"/>
  <c r="J1909" i="3"/>
  <c r="K1909" i="3" s="1"/>
  <c r="L1910" i="3"/>
  <c r="M1910" i="3" s="1"/>
  <c r="G2127" i="3"/>
  <c r="I2126" i="3"/>
  <c r="F2799" i="2"/>
  <c r="E2798" i="2"/>
  <c r="D2799" i="2"/>
  <c r="G1805" i="2"/>
  <c r="G2128" i="3" l="1"/>
  <c r="I2127" i="3"/>
  <c r="H1911" i="3"/>
  <c r="J1910" i="3"/>
  <c r="K1910" i="3" s="1"/>
  <c r="L1911" i="3"/>
  <c r="M1911" i="3" s="1"/>
  <c r="D2800" i="2"/>
  <c r="E2799" i="2"/>
  <c r="F2800" i="2"/>
  <c r="G1806" i="2"/>
  <c r="H1912" i="3" l="1"/>
  <c r="J1911" i="3"/>
  <c r="K1911" i="3" s="1"/>
  <c r="L1912" i="3"/>
  <c r="M1912" i="3" s="1"/>
  <c r="G2129" i="3"/>
  <c r="I2128" i="3"/>
  <c r="F2801" i="2"/>
  <c r="D2801" i="2"/>
  <c r="E2800" i="2"/>
  <c r="G1807" i="2"/>
  <c r="G2130" i="3" l="1"/>
  <c r="I2129" i="3"/>
  <c r="H1913" i="3"/>
  <c r="J1912" i="3"/>
  <c r="K1912" i="3" s="1"/>
  <c r="L1913" i="3"/>
  <c r="M1913" i="3" s="1"/>
  <c r="D2802" i="2"/>
  <c r="F2802" i="2"/>
  <c r="E2801" i="2"/>
  <c r="G1808" i="2"/>
  <c r="H1914" i="3" l="1"/>
  <c r="J1913" i="3"/>
  <c r="K1913" i="3" s="1"/>
  <c r="L1914" i="3"/>
  <c r="M1914" i="3" s="1"/>
  <c r="G2131" i="3"/>
  <c r="I2130" i="3"/>
  <c r="E2802" i="2"/>
  <c r="D2803" i="2"/>
  <c r="F2803" i="2"/>
  <c r="G1809" i="2"/>
  <c r="H1915" i="3" l="1"/>
  <c r="J1914" i="3"/>
  <c r="K1914" i="3" s="1"/>
  <c r="L1915" i="3"/>
  <c r="M1915" i="3" s="1"/>
  <c r="G2132" i="3"/>
  <c r="I2131" i="3"/>
  <c r="F2804" i="2"/>
  <c r="E2803" i="2"/>
  <c r="D2804" i="2"/>
  <c r="G1810" i="2"/>
  <c r="G2133" i="3" l="1"/>
  <c r="I2132" i="3"/>
  <c r="H1916" i="3"/>
  <c r="J1915" i="3"/>
  <c r="K1915" i="3" s="1"/>
  <c r="L1916" i="3"/>
  <c r="M1916" i="3" s="1"/>
  <c r="D2805" i="2"/>
  <c r="F2805" i="2"/>
  <c r="E2804" i="2"/>
  <c r="G1811" i="2"/>
  <c r="H1917" i="3" l="1"/>
  <c r="J1916" i="3"/>
  <c r="K1916" i="3" s="1"/>
  <c r="L1917" i="3"/>
  <c r="M1917" i="3" s="1"/>
  <c r="G2134" i="3"/>
  <c r="I2133" i="3"/>
  <c r="D2806" i="2"/>
  <c r="F2806" i="2"/>
  <c r="E2805" i="2"/>
  <c r="G1812" i="2"/>
  <c r="G2135" i="3" l="1"/>
  <c r="I2134" i="3"/>
  <c r="H1918" i="3"/>
  <c r="J1917" i="3"/>
  <c r="K1917" i="3" s="1"/>
  <c r="L1918" i="3"/>
  <c r="M1918" i="3" s="1"/>
  <c r="D2807" i="2"/>
  <c r="F2807" i="2"/>
  <c r="E2806" i="2"/>
  <c r="G1813" i="2"/>
  <c r="H1919" i="3" l="1"/>
  <c r="J1918" i="3"/>
  <c r="K1918" i="3" s="1"/>
  <c r="L1919" i="3"/>
  <c r="M1919" i="3" s="1"/>
  <c r="G2136" i="3"/>
  <c r="I2135" i="3"/>
  <c r="D2808" i="2"/>
  <c r="E2807" i="2"/>
  <c r="F2808" i="2"/>
  <c r="G1814" i="2"/>
  <c r="G2137" i="3" l="1"/>
  <c r="I2136" i="3"/>
  <c r="H1920" i="3"/>
  <c r="J1919" i="3"/>
  <c r="K1919" i="3" s="1"/>
  <c r="L1920" i="3"/>
  <c r="M1920" i="3" s="1"/>
  <c r="D2809" i="2"/>
  <c r="F2809" i="2"/>
  <c r="E2808" i="2"/>
  <c r="G1815" i="2"/>
  <c r="H1921" i="3" l="1"/>
  <c r="J1920" i="3"/>
  <c r="K1920" i="3" s="1"/>
  <c r="L1921" i="3"/>
  <c r="M1921" i="3" s="1"/>
  <c r="G2138" i="3"/>
  <c r="I2137" i="3"/>
  <c r="E2809" i="2"/>
  <c r="D2810" i="2"/>
  <c r="F2810" i="2"/>
  <c r="G1816" i="2"/>
  <c r="G2139" i="3" l="1"/>
  <c r="I2138" i="3"/>
  <c r="H1922" i="3"/>
  <c r="J1921" i="3"/>
  <c r="K1921" i="3" s="1"/>
  <c r="L1922" i="3"/>
  <c r="M1922" i="3" s="1"/>
  <c r="F2811" i="2"/>
  <c r="E2810" i="2"/>
  <c r="D2811" i="2"/>
  <c r="G1817" i="2"/>
  <c r="H1923" i="3" l="1"/>
  <c r="J1922" i="3"/>
  <c r="K1922" i="3" s="1"/>
  <c r="L1923" i="3"/>
  <c r="M1923" i="3" s="1"/>
  <c r="G2140" i="3"/>
  <c r="I2139" i="3"/>
  <c r="E2811" i="2"/>
  <c r="D2812" i="2"/>
  <c r="F2812" i="2"/>
  <c r="G1818" i="2"/>
  <c r="G2141" i="3" l="1"/>
  <c r="I2140" i="3"/>
  <c r="H1924" i="3"/>
  <c r="J1923" i="3"/>
  <c r="K1923" i="3" s="1"/>
  <c r="L1924" i="3"/>
  <c r="M1924" i="3" s="1"/>
  <c r="F2813" i="2"/>
  <c r="D2813" i="2"/>
  <c r="E2812" i="2"/>
  <c r="G1819" i="2"/>
  <c r="H1925" i="3" l="1"/>
  <c r="J1924" i="3"/>
  <c r="K1924" i="3" s="1"/>
  <c r="L1925" i="3"/>
  <c r="M1925" i="3" s="1"/>
  <c r="G2142" i="3"/>
  <c r="I2141" i="3"/>
  <c r="E2813" i="2"/>
  <c r="F2814" i="2"/>
  <c r="D2814" i="2"/>
  <c r="G1820" i="2"/>
  <c r="G2143" i="3" l="1"/>
  <c r="I2142" i="3"/>
  <c r="H1926" i="3"/>
  <c r="J1925" i="3"/>
  <c r="K1925" i="3" s="1"/>
  <c r="L1926" i="3"/>
  <c r="M1926" i="3" s="1"/>
  <c r="D2815" i="2"/>
  <c r="F2815" i="2"/>
  <c r="E2814" i="2"/>
  <c r="G1821" i="2"/>
  <c r="H1927" i="3" l="1"/>
  <c r="J1926" i="3"/>
  <c r="K1926" i="3" s="1"/>
  <c r="L1927" i="3"/>
  <c r="M1927" i="3" s="1"/>
  <c r="G2144" i="3"/>
  <c r="I2143" i="3"/>
  <c r="D2816" i="2"/>
  <c r="F2816" i="2"/>
  <c r="E2815" i="2"/>
  <c r="G1822" i="2"/>
  <c r="G2145" i="3" l="1"/>
  <c r="I2144" i="3"/>
  <c r="H1928" i="3"/>
  <c r="J1927" i="3"/>
  <c r="K1927" i="3" s="1"/>
  <c r="L1928" i="3"/>
  <c r="M1928" i="3" s="1"/>
  <c r="D2817" i="2"/>
  <c r="E2816" i="2"/>
  <c r="F2817" i="2"/>
  <c r="G1823" i="2"/>
  <c r="H1929" i="3" l="1"/>
  <c r="J1928" i="3"/>
  <c r="K1928" i="3" s="1"/>
  <c r="L1929" i="3"/>
  <c r="M1929" i="3" s="1"/>
  <c r="G2146" i="3"/>
  <c r="I2145" i="3"/>
  <c r="D2818" i="2"/>
  <c r="E2817" i="2"/>
  <c r="F2818" i="2"/>
  <c r="G1824" i="2"/>
  <c r="G2147" i="3" l="1"/>
  <c r="I2146" i="3"/>
  <c r="H1930" i="3"/>
  <c r="J1929" i="3"/>
  <c r="K1929" i="3" s="1"/>
  <c r="L1930" i="3"/>
  <c r="M1930" i="3" s="1"/>
  <c r="D2819" i="2"/>
  <c r="E2818" i="2"/>
  <c r="F2819" i="2"/>
  <c r="G1825" i="2"/>
  <c r="H1931" i="3" l="1"/>
  <c r="J1930" i="3"/>
  <c r="K1930" i="3" s="1"/>
  <c r="L1931" i="3"/>
  <c r="M1931" i="3" s="1"/>
  <c r="G2148" i="3"/>
  <c r="I2147" i="3"/>
  <c r="E2819" i="2"/>
  <c r="F2820" i="2"/>
  <c r="D2820" i="2"/>
  <c r="G1826" i="2"/>
  <c r="G2149" i="3" l="1"/>
  <c r="I2148" i="3"/>
  <c r="H1932" i="3"/>
  <c r="J1931" i="3"/>
  <c r="K1931" i="3" s="1"/>
  <c r="L1932" i="3"/>
  <c r="M1932" i="3" s="1"/>
  <c r="D2821" i="2"/>
  <c r="E2820" i="2"/>
  <c r="F2821" i="2"/>
  <c r="G1827" i="2"/>
  <c r="H1933" i="3" l="1"/>
  <c r="J1932" i="3"/>
  <c r="K1932" i="3" s="1"/>
  <c r="L1933" i="3"/>
  <c r="M1933" i="3" s="1"/>
  <c r="G2150" i="3"/>
  <c r="I2149" i="3"/>
  <c r="D2822" i="2"/>
  <c r="F2822" i="2"/>
  <c r="E2821" i="2"/>
  <c r="G1828" i="2"/>
  <c r="G2151" i="3" l="1"/>
  <c r="I2150" i="3"/>
  <c r="H1934" i="3"/>
  <c r="J1933" i="3"/>
  <c r="K1933" i="3" s="1"/>
  <c r="L1934" i="3"/>
  <c r="M1934" i="3" s="1"/>
  <c r="D2823" i="2"/>
  <c r="E2822" i="2"/>
  <c r="F2823" i="2"/>
  <c r="G1829" i="2"/>
  <c r="H1935" i="3" l="1"/>
  <c r="J1934" i="3"/>
  <c r="K1934" i="3" s="1"/>
  <c r="L1935" i="3"/>
  <c r="M1935" i="3" s="1"/>
  <c r="G2152" i="3"/>
  <c r="I2151" i="3"/>
  <c r="F2824" i="2"/>
  <c r="E2823" i="2"/>
  <c r="D2824" i="2"/>
  <c r="G1830" i="2"/>
  <c r="G2153" i="3" l="1"/>
  <c r="I2152" i="3"/>
  <c r="H1936" i="3"/>
  <c r="J1935" i="3"/>
  <c r="K1935" i="3" s="1"/>
  <c r="L1936" i="3"/>
  <c r="M1936" i="3" s="1"/>
  <c r="E2824" i="2"/>
  <c r="F2825" i="2"/>
  <c r="D2825" i="2"/>
  <c r="G1831" i="2"/>
  <c r="H1937" i="3" l="1"/>
  <c r="J1936" i="3"/>
  <c r="K1936" i="3" s="1"/>
  <c r="L1937" i="3"/>
  <c r="M1937" i="3" s="1"/>
  <c r="G2154" i="3"/>
  <c r="I2153" i="3"/>
  <c r="D2826" i="2"/>
  <c r="E2825" i="2"/>
  <c r="F2826" i="2"/>
  <c r="G1832" i="2"/>
  <c r="G2155" i="3" l="1"/>
  <c r="I2154" i="3"/>
  <c r="H1938" i="3"/>
  <c r="J1937" i="3"/>
  <c r="K1937" i="3" s="1"/>
  <c r="L1938" i="3"/>
  <c r="M1938" i="3" s="1"/>
  <c r="E2826" i="2"/>
  <c r="F2827" i="2"/>
  <c r="D2827" i="2"/>
  <c r="G1833" i="2"/>
  <c r="H1939" i="3" l="1"/>
  <c r="J1938" i="3"/>
  <c r="K1938" i="3" s="1"/>
  <c r="L1939" i="3"/>
  <c r="M1939" i="3" s="1"/>
  <c r="G2156" i="3"/>
  <c r="I2155" i="3"/>
  <c r="F2828" i="2"/>
  <c r="D2828" i="2"/>
  <c r="E2827" i="2"/>
  <c r="G1834" i="2"/>
  <c r="G2157" i="3" l="1"/>
  <c r="I2156" i="3"/>
  <c r="H1940" i="3"/>
  <c r="J1939" i="3"/>
  <c r="K1939" i="3" s="1"/>
  <c r="L1940" i="3"/>
  <c r="M1940" i="3" s="1"/>
  <c r="D2829" i="2"/>
  <c r="E2828" i="2"/>
  <c r="F2829" i="2"/>
  <c r="G1835" i="2"/>
  <c r="H1941" i="3" l="1"/>
  <c r="J1940" i="3"/>
  <c r="K1940" i="3" s="1"/>
  <c r="L1941" i="3"/>
  <c r="M1941" i="3" s="1"/>
  <c r="G2158" i="3"/>
  <c r="I2157" i="3"/>
  <c r="E2829" i="2"/>
  <c r="F2830" i="2"/>
  <c r="D2830" i="2"/>
  <c r="G1836" i="2"/>
  <c r="G2159" i="3" l="1"/>
  <c r="I2158" i="3"/>
  <c r="H1942" i="3"/>
  <c r="J1941" i="3"/>
  <c r="K1941" i="3" s="1"/>
  <c r="L1942" i="3"/>
  <c r="M1942" i="3" s="1"/>
  <c r="F2831" i="2"/>
  <c r="D2831" i="2"/>
  <c r="E2830" i="2"/>
  <c r="G1837" i="2"/>
  <c r="H1943" i="3" l="1"/>
  <c r="J1942" i="3"/>
  <c r="K1942" i="3" s="1"/>
  <c r="L1943" i="3"/>
  <c r="M1943" i="3" s="1"/>
  <c r="G2160" i="3"/>
  <c r="I2159" i="3"/>
  <c r="E2831" i="2"/>
  <c r="F2832" i="2"/>
  <c r="D2832" i="2"/>
  <c r="G1838" i="2"/>
  <c r="G2161" i="3" l="1"/>
  <c r="I2160" i="3"/>
  <c r="H1944" i="3"/>
  <c r="J1943" i="3"/>
  <c r="K1943" i="3" s="1"/>
  <c r="L1944" i="3"/>
  <c r="M1944" i="3" s="1"/>
  <c r="D2833" i="2"/>
  <c r="F2833" i="2"/>
  <c r="E2832" i="2"/>
  <c r="G1839" i="2"/>
  <c r="H1945" i="3" l="1"/>
  <c r="J1944" i="3"/>
  <c r="K1944" i="3" s="1"/>
  <c r="L1945" i="3"/>
  <c r="M1945" i="3" s="1"/>
  <c r="G2162" i="3"/>
  <c r="I2161" i="3"/>
  <c r="D2834" i="2"/>
  <c r="E2833" i="2"/>
  <c r="F2834" i="2"/>
  <c r="G1840" i="2"/>
  <c r="G2163" i="3" l="1"/>
  <c r="I2162" i="3"/>
  <c r="H1946" i="3"/>
  <c r="J1945" i="3"/>
  <c r="K1945" i="3" s="1"/>
  <c r="L1946" i="3"/>
  <c r="M1946" i="3" s="1"/>
  <c r="D2835" i="2"/>
  <c r="F2835" i="2"/>
  <c r="E2834" i="2"/>
  <c r="G1841" i="2"/>
  <c r="H1947" i="3" l="1"/>
  <c r="J1946" i="3"/>
  <c r="K1946" i="3" s="1"/>
  <c r="L1947" i="3"/>
  <c r="M1947" i="3" s="1"/>
  <c r="G2164" i="3"/>
  <c r="I2163" i="3"/>
  <c r="D2836" i="2"/>
  <c r="E2835" i="2"/>
  <c r="F2836" i="2"/>
  <c r="G1842" i="2"/>
  <c r="G2165" i="3" l="1"/>
  <c r="I2164" i="3"/>
  <c r="H1948" i="3"/>
  <c r="J1947" i="3"/>
  <c r="K1947" i="3" s="1"/>
  <c r="L1948" i="3"/>
  <c r="M1948" i="3" s="1"/>
  <c r="D2837" i="2"/>
  <c r="F2837" i="2"/>
  <c r="E2836" i="2"/>
  <c r="G1843" i="2"/>
  <c r="H1949" i="3" l="1"/>
  <c r="J1948" i="3"/>
  <c r="K1948" i="3" s="1"/>
  <c r="L1949" i="3"/>
  <c r="M1949" i="3" s="1"/>
  <c r="G2166" i="3"/>
  <c r="I2165" i="3"/>
  <c r="F2838" i="2"/>
  <c r="D2838" i="2"/>
  <c r="E2837" i="2"/>
  <c r="G1844" i="2"/>
  <c r="G2167" i="3" l="1"/>
  <c r="I2166" i="3"/>
  <c r="H1950" i="3"/>
  <c r="J1949" i="3"/>
  <c r="K1949" i="3" s="1"/>
  <c r="L1950" i="3"/>
  <c r="M1950" i="3" s="1"/>
  <c r="E2838" i="2"/>
  <c r="F2839" i="2"/>
  <c r="D2839" i="2"/>
  <c r="G1845" i="2"/>
  <c r="H1951" i="3" l="1"/>
  <c r="J1950" i="3"/>
  <c r="K1950" i="3" s="1"/>
  <c r="L1951" i="3"/>
  <c r="M1951" i="3" s="1"/>
  <c r="G2168" i="3"/>
  <c r="I2167" i="3"/>
  <c r="D2840" i="2"/>
  <c r="E2839" i="2"/>
  <c r="F2840" i="2"/>
  <c r="G1846" i="2"/>
  <c r="G2169" i="3" l="1"/>
  <c r="I2168" i="3"/>
  <c r="H1952" i="3"/>
  <c r="J1951" i="3"/>
  <c r="K1951" i="3" s="1"/>
  <c r="L1952" i="3"/>
  <c r="M1952" i="3" s="1"/>
  <c r="E2840" i="2"/>
  <c r="D2841" i="2"/>
  <c r="F2841" i="2"/>
  <c r="G1847" i="2"/>
  <c r="H1953" i="3" l="1"/>
  <c r="J1952" i="3"/>
  <c r="K1952" i="3" s="1"/>
  <c r="L1953" i="3"/>
  <c r="M1953" i="3" s="1"/>
  <c r="G2170" i="3"/>
  <c r="I2169" i="3"/>
  <c r="F2842" i="2"/>
  <c r="D2842" i="2"/>
  <c r="E2841" i="2"/>
  <c r="G1848" i="2"/>
  <c r="G2171" i="3" l="1"/>
  <c r="I2170" i="3"/>
  <c r="H1954" i="3"/>
  <c r="J1953" i="3"/>
  <c r="K1953" i="3" s="1"/>
  <c r="L1954" i="3"/>
  <c r="M1954" i="3" s="1"/>
  <c r="D2843" i="2"/>
  <c r="E2842" i="2"/>
  <c r="F2843" i="2"/>
  <c r="G1849" i="2"/>
  <c r="H1955" i="3" l="1"/>
  <c r="J1954" i="3"/>
  <c r="K1954" i="3" s="1"/>
  <c r="L1955" i="3"/>
  <c r="M1955" i="3" s="1"/>
  <c r="G2172" i="3"/>
  <c r="I2171" i="3"/>
  <c r="D2844" i="2"/>
  <c r="F2844" i="2"/>
  <c r="E2843" i="2"/>
  <c r="G1850" i="2"/>
  <c r="G2173" i="3" l="1"/>
  <c r="I2172" i="3"/>
  <c r="H1956" i="3"/>
  <c r="J1955" i="3"/>
  <c r="K1955" i="3" s="1"/>
  <c r="L1956" i="3"/>
  <c r="M1956" i="3" s="1"/>
  <c r="E2844" i="2"/>
  <c r="D2845" i="2"/>
  <c r="F2845" i="2"/>
  <c r="G1851" i="2"/>
  <c r="H1957" i="3" l="1"/>
  <c r="J1956" i="3"/>
  <c r="K1956" i="3" s="1"/>
  <c r="L1957" i="3"/>
  <c r="M1957" i="3" s="1"/>
  <c r="G2174" i="3"/>
  <c r="I2173" i="3"/>
  <c r="D2846" i="2"/>
  <c r="F2846" i="2"/>
  <c r="E2845" i="2"/>
  <c r="G1852" i="2"/>
  <c r="G2175" i="3" l="1"/>
  <c r="I2174" i="3"/>
  <c r="H1958" i="3"/>
  <c r="J1957" i="3"/>
  <c r="K1957" i="3" s="1"/>
  <c r="L1958" i="3"/>
  <c r="M1958" i="3" s="1"/>
  <c r="D2847" i="2"/>
  <c r="E2846" i="2"/>
  <c r="F2847" i="2"/>
  <c r="G1853" i="2"/>
  <c r="H1959" i="3" l="1"/>
  <c r="J1958" i="3"/>
  <c r="K1958" i="3" s="1"/>
  <c r="L1959" i="3"/>
  <c r="M1959" i="3" s="1"/>
  <c r="G2176" i="3"/>
  <c r="I2175" i="3"/>
  <c r="E2847" i="2"/>
  <c r="D2848" i="2"/>
  <c r="F2848" i="2"/>
  <c r="G1854" i="2"/>
  <c r="G2177" i="3" l="1"/>
  <c r="I2176" i="3"/>
  <c r="H1960" i="3"/>
  <c r="J1959" i="3"/>
  <c r="K1959" i="3" s="1"/>
  <c r="L1960" i="3"/>
  <c r="M1960" i="3" s="1"/>
  <c r="D2849" i="2"/>
  <c r="E2848" i="2"/>
  <c r="F2849" i="2"/>
  <c r="G1855" i="2"/>
  <c r="H1961" i="3" l="1"/>
  <c r="J1960" i="3"/>
  <c r="K1960" i="3" s="1"/>
  <c r="L1961" i="3"/>
  <c r="M1961" i="3" s="1"/>
  <c r="G2178" i="3"/>
  <c r="I2177" i="3"/>
  <c r="D2850" i="2"/>
  <c r="E2849" i="2"/>
  <c r="F2850" i="2"/>
  <c r="G1856" i="2"/>
  <c r="G2179" i="3" l="1"/>
  <c r="I2178" i="3"/>
  <c r="H1962" i="3"/>
  <c r="J1961" i="3"/>
  <c r="K1961" i="3" s="1"/>
  <c r="L1962" i="3"/>
  <c r="M1962" i="3" s="1"/>
  <c r="F2851" i="2"/>
  <c r="D2851" i="2"/>
  <c r="E2850" i="2"/>
  <c r="G1857" i="2"/>
  <c r="H1963" i="3" l="1"/>
  <c r="J1962" i="3"/>
  <c r="K1962" i="3" s="1"/>
  <c r="L1963" i="3"/>
  <c r="M1963" i="3" s="1"/>
  <c r="G2180" i="3"/>
  <c r="I2179" i="3"/>
  <c r="F2852" i="2"/>
  <c r="E2851" i="2"/>
  <c r="D2852" i="2"/>
  <c r="G1858" i="2"/>
  <c r="G2181" i="3" l="1"/>
  <c r="I2180" i="3"/>
  <c r="H1964" i="3"/>
  <c r="J1963" i="3"/>
  <c r="K1963" i="3" s="1"/>
  <c r="L1964" i="3"/>
  <c r="M1964" i="3" s="1"/>
  <c r="F2853" i="2"/>
  <c r="D2853" i="2"/>
  <c r="E2852" i="2"/>
  <c r="G1859" i="2"/>
  <c r="H1965" i="3" l="1"/>
  <c r="J1964" i="3"/>
  <c r="K1964" i="3" s="1"/>
  <c r="L1965" i="3"/>
  <c r="M1965" i="3" s="1"/>
  <c r="G2182" i="3"/>
  <c r="I2181" i="3"/>
  <c r="D2854" i="2"/>
  <c r="F2854" i="2"/>
  <c r="E2853" i="2"/>
  <c r="G1860" i="2"/>
  <c r="G2183" i="3" l="1"/>
  <c r="I2182" i="3"/>
  <c r="H1966" i="3"/>
  <c r="J1965" i="3"/>
  <c r="K1965" i="3" s="1"/>
  <c r="L1966" i="3"/>
  <c r="M1966" i="3" s="1"/>
  <c r="D2855" i="2"/>
  <c r="E2854" i="2"/>
  <c r="F2855" i="2"/>
  <c r="G1861" i="2"/>
  <c r="H1967" i="3" l="1"/>
  <c r="J1966" i="3"/>
  <c r="K1966" i="3" s="1"/>
  <c r="L1967" i="3"/>
  <c r="M1967" i="3" s="1"/>
  <c r="G2184" i="3"/>
  <c r="I2183" i="3"/>
  <c r="D2856" i="2"/>
  <c r="F2856" i="2"/>
  <c r="E2855" i="2"/>
  <c r="G1862" i="2"/>
  <c r="G2185" i="3" l="1"/>
  <c r="I2184" i="3"/>
  <c r="H1968" i="3"/>
  <c r="J1967" i="3"/>
  <c r="K1967" i="3" s="1"/>
  <c r="L1968" i="3"/>
  <c r="M1968" i="3" s="1"/>
  <c r="D2857" i="2"/>
  <c r="E2856" i="2"/>
  <c r="F2857" i="2"/>
  <c r="G1863" i="2"/>
  <c r="H1969" i="3" l="1"/>
  <c r="J1968" i="3"/>
  <c r="K1968" i="3" s="1"/>
  <c r="L1969" i="3"/>
  <c r="M1969" i="3" s="1"/>
  <c r="G2186" i="3"/>
  <c r="I2185" i="3"/>
  <c r="F2858" i="2"/>
  <c r="E2857" i="2"/>
  <c r="D2858" i="2"/>
  <c r="G1864" i="2"/>
  <c r="G2187" i="3" l="1"/>
  <c r="I2186" i="3"/>
  <c r="H1970" i="3"/>
  <c r="J1969" i="3"/>
  <c r="K1969" i="3" s="1"/>
  <c r="L1970" i="3"/>
  <c r="M1970" i="3" s="1"/>
  <c r="E2858" i="2"/>
  <c r="F2859" i="2"/>
  <c r="D2859" i="2"/>
  <c r="G1865" i="2"/>
  <c r="H1971" i="3" l="1"/>
  <c r="J1970" i="3"/>
  <c r="K1970" i="3" s="1"/>
  <c r="L1971" i="3"/>
  <c r="M1971" i="3" s="1"/>
  <c r="G2188" i="3"/>
  <c r="I2187" i="3"/>
  <c r="E2859" i="2"/>
  <c r="D2860" i="2"/>
  <c r="F2860" i="2"/>
  <c r="G1866" i="2"/>
  <c r="G2189" i="3" l="1"/>
  <c r="I2188" i="3"/>
  <c r="H1972" i="3"/>
  <c r="J1971" i="3"/>
  <c r="K1971" i="3" s="1"/>
  <c r="L1972" i="3"/>
  <c r="M1972" i="3" s="1"/>
  <c r="E2860" i="2"/>
  <c r="F2861" i="2"/>
  <c r="D2861" i="2"/>
  <c r="G1867" i="2"/>
  <c r="H1973" i="3" l="1"/>
  <c r="J1972" i="3"/>
  <c r="K1972" i="3" s="1"/>
  <c r="L1973" i="3"/>
  <c r="M1973" i="3" s="1"/>
  <c r="G2190" i="3"/>
  <c r="I2189" i="3"/>
  <c r="D2862" i="2"/>
  <c r="E2861" i="2"/>
  <c r="F2862" i="2"/>
  <c r="G1868" i="2"/>
  <c r="G2191" i="3" l="1"/>
  <c r="I2190" i="3"/>
  <c r="H1974" i="3"/>
  <c r="J1973" i="3"/>
  <c r="K1973" i="3" s="1"/>
  <c r="L1974" i="3"/>
  <c r="M1974" i="3" s="1"/>
  <c r="E2862" i="2"/>
  <c r="D2863" i="2"/>
  <c r="F2863" i="2"/>
  <c r="G1869" i="2"/>
  <c r="H1975" i="3" l="1"/>
  <c r="J1974" i="3"/>
  <c r="K1974" i="3" s="1"/>
  <c r="L1975" i="3"/>
  <c r="M1975" i="3" s="1"/>
  <c r="G2192" i="3"/>
  <c r="I2191" i="3"/>
  <c r="F2864" i="2"/>
  <c r="D2864" i="2"/>
  <c r="E2863" i="2"/>
  <c r="G1870" i="2"/>
  <c r="G2193" i="3" l="1"/>
  <c r="I2192" i="3"/>
  <c r="H1976" i="3"/>
  <c r="J1975" i="3"/>
  <c r="K1975" i="3" s="1"/>
  <c r="L1976" i="3"/>
  <c r="M1976" i="3" s="1"/>
  <c r="F2865" i="2"/>
  <c r="E2864" i="2"/>
  <c r="D2865" i="2"/>
  <c r="G1871" i="2"/>
  <c r="H1977" i="3" l="1"/>
  <c r="J1976" i="3"/>
  <c r="K1976" i="3" s="1"/>
  <c r="L1977" i="3"/>
  <c r="M1977" i="3" s="1"/>
  <c r="G2194" i="3"/>
  <c r="I2193" i="3"/>
  <c r="D2866" i="2"/>
  <c r="F2866" i="2"/>
  <c r="E2865" i="2"/>
  <c r="G1872" i="2"/>
  <c r="G2195" i="3" l="1"/>
  <c r="I2194" i="3"/>
  <c r="H1978" i="3"/>
  <c r="J1977" i="3"/>
  <c r="K1977" i="3" s="1"/>
  <c r="L1978" i="3"/>
  <c r="M1978" i="3" s="1"/>
  <c r="D2867" i="2"/>
  <c r="E2866" i="2"/>
  <c r="F2867" i="2"/>
  <c r="G1873" i="2"/>
  <c r="H1979" i="3" l="1"/>
  <c r="J1978" i="3"/>
  <c r="K1978" i="3" s="1"/>
  <c r="L1979" i="3"/>
  <c r="M1979" i="3" s="1"/>
  <c r="G2196" i="3"/>
  <c r="I2195" i="3"/>
  <c r="D2868" i="2"/>
  <c r="E2867" i="2"/>
  <c r="F2868" i="2"/>
  <c r="G1874" i="2"/>
  <c r="G2197" i="3" l="1"/>
  <c r="I2196" i="3"/>
  <c r="H1980" i="3"/>
  <c r="J1979" i="3"/>
  <c r="K1979" i="3" s="1"/>
  <c r="L1980" i="3"/>
  <c r="M1980" i="3" s="1"/>
  <c r="D2869" i="2"/>
  <c r="E2868" i="2"/>
  <c r="F2869" i="2"/>
  <c r="G1875" i="2"/>
  <c r="H1981" i="3" l="1"/>
  <c r="J1980" i="3"/>
  <c r="K1980" i="3" s="1"/>
  <c r="L1981" i="3"/>
  <c r="M1981" i="3" s="1"/>
  <c r="G2198" i="3"/>
  <c r="I2197" i="3"/>
  <c r="F2870" i="2"/>
  <c r="E2869" i="2"/>
  <c r="D2870" i="2"/>
  <c r="G1876" i="2"/>
  <c r="G2199" i="3" l="1"/>
  <c r="I2198" i="3"/>
  <c r="H1982" i="3"/>
  <c r="J1981" i="3"/>
  <c r="K1981" i="3" s="1"/>
  <c r="L1982" i="3"/>
  <c r="M1982" i="3" s="1"/>
  <c r="D2871" i="2"/>
  <c r="F2871" i="2"/>
  <c r="E2870" i="2"/>
  <c r="G1877" i="2"/>
  <c r="H1983" i="3" l="1"/>
  <c r="J1982" i="3"/>
  <c r="K1982" i="3" s="1"/>
  <c r="L1983" i="3"/>
  <c r="M1983" i="3" s="1"/>
  <c r="G2200" i="3"/>
  <c r="I2199" i="3"/>
  <c r="F2872" i="2"/>
  <c r="D2872" i="2"/>
  <c r="E2871" i="2"/>
  <c r="G1878" i="2"/>
  <c r="G2201" i="3" l="1"/>
  <c r="I2200" i="3"/>
  <c r="H1984" i="3"/>
  <c r="J1983" i="3"/>
  <c r="K1983" i="3" s="1"/>
  <c r="L1984" i="3"/>
  <c r="M1984" i="3" s="1"/>
  <c r="E2872" i="2"/>
  <c r="F2873" i="2"/>
  <c r="D2873" i="2"/>
  <c r="G1879" i="2"/>
  <c r="H1985" i="3" l="1"/>
  <c r="J1984" i="3"/>
  <c r="K1984" i="3" s="1"/>
  <c r="L1985" i="3"/>
  <c r="M1985" i="3" s="1"/>
  <c r="G2202" i="3"/>
  <c r="I2201" i="3"/>
  <c r="D2874" i="2"/>
  <c r="F2874" i="2"/>
  <c r="E2873" i="2"/>
  <c r="G1880" i="2"/>
  <c r="G2203" i="3" l="1"/>
  <c r="I2202" i="3"/>
  <c r="H1986" i="3"/>
  <c r="J1985" i="3"/>
  <c r="K1985" i="3" s="1"/>
  <c r="L1986" i="3"/>
  <c r="M1986" i="3" s="1"/>
  <c r="F2875" i="2"/>
  <c r="E2874" i="2"/>
  <c r="D2875" i="2"/>
  <c r="G1881" i="2"/>
  <c r="H1987" i="3" l="1"/>
  <c r="J1986" i="3"/>
  <c r="K1986" i="3" s="1"/>
  <c r="L1987" i="3"/>
  <c r="M1987" i="3" s="1"/>
  <c r="G2204" i="3"/>
  <c r="I2203" i="3"/>
  <c r="F2876" i="2"/>
  <c r="D2876" i="2"/>
  <c r="E2875" i="2"/>
  <c r="G1882" i="2"/>
  <c r="G2205" i="3" l="1"/>
  <c r="I2204" i="3"/>
  <c r="H1988" i="3"/>
  <c r="J1987" i="3"/>
  <c r="K1987" i="3" s="1"/>
  <c r="L1988" i="3"/>
  <c r="M1988" i="3" s="1"/>
  <c r="F2877" i="2"/>
  <c r="D2877" i="2"/>
  <c r="E2876" i="2"/>
  <c r="G1883" i="2"/>
  <c r="H1989" i="3" l="1"/>
  <c r="J1988" i="3"/>
  <c r="K1988" i="3" s="1"/>
  <c r="L1989" i="3"/>
  <c r="M1989" i="3" s="1"/>
  <c r="G2206" i="3"/>
  <c r="I2205" i="3"/>
  <c r="F2878" i="2"/>
  <c r="E2877" i="2"/>
  <c r="D2878" i="2"/>
  <c r="G1884" i="2"/>
  <c r="G2207" i="3" l="1"/>
  <c r="I2206" i="3"/>
  <c r="H1990" i="3"/>
  <c r="J1989" i="3"/>
  <c r="K1989" i="3" s="1"/>
  <c r="L1990" i="3"/>
  <c r="M1990" i="3" s="1"/>
  <c r="E2878" i="2"/>
  <c r="D2879" i="2"/>
  <c r="F2879" i="2"/>
  <c r="G1885" i="2"/>
  <c r="H1991" i="3" l="1"/>
  <c r="J1990" i="3"/>
  <c r="K1990" i="3" s="1"/>
  <c r="L1991" i="3"/>
  <c r="M1991" i="3" s="1"/>
  <c r="G2208" i="3"/>
  <c r="I2207" i="3"/>
  <c r="F2880" i="2"/>
  <c r="D2880" i="2"/>
  <c r="E2879" i="2"/>
  <c r="G1886" i="2"/>
  <c r="G2209" i="3" l="1"/>
  <c r="I2208" i="3"/>
  <c r="H1992" i="3"/>
  <c r="J1991" i="3"/>
  <c r="K1991" i="3" s="1"/>
  <c r="L1992" i="3"/>
  <c r="M1992" i="3" s="1"/>
  <c r="F2881" i="2"/>
  <c r="E2880" i="2"/>
  <c r="D2881" i="2"/>
  <c r="G1887" i="2"/>
  <c r="H1993" i="3" l="1"/>
  <c r="J1992" i="3"/>
  <c r="K1992" i="3" s="1"/>
  <c r="L1993" i="3"/>
  <c r="M1993" i="3" s="1"/>
  <c r="G2210" i="3"/>
  <c r="I2209" i="3"/>
  <c r="D2882" i="2"/>
  <c r="F2882" i="2"/>
  <c r="E2881" i="2"/>
  <c r="G1888" i="2"/>
  <c r="G2211" i="3" l="1"/>
  <c r="I2210" i="3"/>
  <c r="H1994" i="3"/>
  <c r="J1993" i="3"/>
  <c r="K1993" i="3" s="1"/>
  <c r="L1994" i="3"/>
  <c r="M1994" i="3" s="1"/>
  <c r="F2883" i="2"/>
  <c r="E2882" i="2"/>
  <c r="D2883" i="2"/>
  <c r="G1889" i="2"/>
  <c r="H1995" i="3" l="1"/>
  <c r="J1994" i="3"/>
  <c r="K1994" i="3" s="1"/>
  <c r="L1995" i="3"/>
  <c r="M1995" i="3" s="1"/>
  <c r="G2212" i="3"/>
  <c r="I2211" i="3"/>
  <c r="D2884" i="2"/>
  <c r="E2883" i="2"/>
  <c r="F2884" i="2"/>
  <c r="G1890" i="2"/>
  <c r="G2213" i="3" l="1"/>
  <c r="I2212" i="3"/>
  <c r="H1996" i="3"/>
  <c r="J1995" i="3"/>
  <c r="K1995" i="3" s="1"/>
  <c r="L1996" i="3"/>
  <c r="M1996" i="3" s="1"/>
  <c r="D2885" i="2"/>
  <c r="E2884" i="2"/>
  <c r="F2885" i="2"/>
  <c r="G1891" i="2"/>
  <c r="H1997" i="3" l="1"/>
  <c r="J1996" i="3"/>
  <c r="K1996" i="3" s="1"/>
  <c r="L1997" i="3"/>
  <c r="M1997" i="3" s="1"/>
  <c r="G2214" i="3"/>
  <c r="I2213" i="3"/>
  <c r="D2886" i="2"/>
  <c r="E2885" i="2"/>
  <c r="F2886" i="2"/>
  <c r="G1892" i="2"/>
  <c r="G2215" i="3" l="1"/>
  <c r="I2214" i="3"/>
  <c r="H1998" i="3"/>
  <c r="J1997" i="3"/>
  <c r="K1997" i="3" s="1"/>
  <c r="L1998" i="3"/>
  <c r="M1998" i="3" s="1"/>
  <c r="D2887" i="2"/>
  <c r="F2887" i="2"/>
  <c r="E2886" i="2"/>
  <c r="G1893" i="2"/>
  <c r="H1999" i="3" l="1"/>
  <c r="J1998" i="3"/>
  <c r="K1998" i="3" s="1"/>
  <c r="L1999" i="3"/>
  <c r="M1999" i="3" s="1"/>
  <c r="G2216" i="3"/>
  <c r="I2215" i="3"/>
  <c r="F2888" i="2"/>
  <c r="D2888" i="2"/>
  <c r="E2887" i="2"/>
  <c r="G1894" i="2"/>
  <c r="G2217" i="3" l="1"/>
  <c r="I2216" i="3"/>
  <c r="H2000" i="3"/>
  <c r="J1999" i="3"/>
  <c r="K1999" i="3" s="1"/>
  <c r="L2000" i="3"/>
  <c r="M2000" i="3" s="1"/>
  <c r="F2889" i="2"/>
  <c r="D2889" i="2"/>
  <c r="E2888" i="2"/>
  <c r="G1895" i="2"/>
  <c r="H2001" i="3" l="1"/>
  <c r="J2000" i="3"/>
  <c r="K2000" i="3" s="1"/>
  <c r="L2001" i="3"/>
  <c r="M2001" i="3" s="1"/>
  <c r="G2218" i="3"/>
  <c r="I2217" i="3"/>
  <c r="F2890" i="2"/>
  <c r="D2890" i="2"/>
  <c r="E2889" i="2"/>
  <c r="G1896" i="2"/>
  <c r="G2219" i="3" l="1"/>
  <c r="I2218" i="3"/>
  <c r="H2002" i="3"/>
  <c r="J2001" i="3"/>
  <c r="K2001" i="3" s="1"/>
  <c r="L2002" i="3"/>
  <c r="M2002" i="3" s="1"/>
  <c r="F2891" i="2"/>
  <c r="E2890" i="2"/>
  <c r="D2891" i="2"/>
  <c r="G1897" i="2"/>
  <c r="H2003" i="3" l="1"/>
  <c r="J2002" i="3"/>
  <c r="K2002" i="3" s="1"/>
  <c r="L2003" i="3"/>
  <c r="M2003" i="3" s="1"/>
  <c r="G2220" i="3"/>
  <c r="I2219" i="3"/>
  <c r="D2892" i="2"/>
  <c r="E2891" i="2"/>
  <c r="F2892" i="2"/>
  <c r="G1898" i="2"/>
  <c r="G2221" i="3" l="1"/>
  <c r="I2220" i="3"/>
  <c r="H2004" i="3"/>
  <c r="J2003" i="3"/>
  <c r="K2003" i="3" s="1"/>
  <c r="L2004" i="3"/>
  <c r="M2004" i="3" s="1"/>
  <c r="F2893" i="2"/>
  <c r="E2892" i="2"/>
  <c r="D2893" i="2"/>
  <c r="G1899" i="2"/>
  <c r="H2005" i="3" l="1"/>
  <c r="J2004" i="3"/>
  <c r="K2004" i="3" s="1"/>
  <c r="L2005" i="3"/>
  <c r="M2005" i="3" s="1"/>
  <c r="G2222" i="3"/>
  <c r="I2221" i="3"/>
  <c r="F2894" i="2"/>
  <c r="D2894" i="2"/>
  <c r="E2893" i="2"/>
  <c r="G1900" i="2"/>
  <c r="G2223" i="3" l="1"/>
  <c r="I2222" i="3"/>
  <c r="H2006" i="3"/>
  <c r="J2005" i="3"/>
  <c r="K2005" i="3" s="1"/>
  <c r="L2006" i="3"/>
  <c r="M2006" i="3" s="1"/>
  <c r="F2895" i="2"/>
  <c r="E2894" i="2"/>
  <c r="D2895" i="2"/>
  <c r="G1901" i="2"/>
  <c r="H2007" i="3" l="1"/>
  <c r="J2006" i="3"/>
  <c r="K2006" i="3" s="1"/>
  <c r="L2007" i="3"/>
  <c r="M2007" i="3" s="1"/>
  <c r="G2224" i="3"/>
  <c r="I2223" i="3"/>
  <c r="D2896" i="2"/>
  <c r="E2895" i="2"/>
  <c r="F2896" i="2"/>
  <c r="G1902" i="2"/>
  <c r="G2225" i="3" l="1"/>
  <c r="I2224" i="3"/>
  <c r="H2008" i="3"/>
  <c r="J2007" i="3"/>
  <c r="K2007" i="3" s="1"/>
  <c r="L2008" i="3"/>
  <c r="M2008" i="3" s="1"/>
  <c r="F2897" i="2"/>
  <c r="E2896" i="2"/>
  <c r="D2897" i="2"/>
  <c r="G1903" i="2"/>
  <c r="H2009" i="3" l="1"/>
  <c r="J2008" i="3"/>
  <c r="K2008" i="3" s="1"/>
  <c r="L2009" i="3"/>
  <c r="M2009" i="3" s="1"/>
  <c r="G2226" i="3"/>
  <c r="I2225" i="3"/>
  <c r="F2898" i="2"/>
  <c r="D2898" i="2"/>
  <c r="E2897" i="2"/>
  <c r="G1904" i="2"/>
  <c r="G2227" i="3" l="1"/>
  <c r="I2226" i="3"/>
  <c r="H2010" i="3"/>
  <c r="J2009" i="3"/>
  <c r="K2009" i="3" s="1"/>
  <c r="L2010" i="3"/>
  <c r="M2010" i="3" s="1"/>
  <c r="D2899" i="2"/>
  <c r="E2898" i="2"/>
  <c r="F2899" i="2"/>
  <c r="G1905" i="2"/>
  <c r="H2011" i="3" l="1"/>
  <c r="J2010" i="3"/>
  <c r="K2010" i="3" s="1"/>
  <c r="L2011" i="3"/>
  <c r="M2011" i="3" s="1"/>
  <c r="G2228" i="3"/>
  <c r="I2227" i="3"/>
  <c r="D2900" i="2"/>
  <c r="E2899" i="2"/>
  <c r="F2900" i="2"/>
  <c r="G1906" i="2"/>
  <c r="G2229" i="3" l="1"/>
  <c r="I2228" i="3"/>
  <c r="H2012" i="3"/>
  <c r="J2011" i="3"/>
  <c r="K2011" i="3" s="1"/>
  <c r="L2012" i="3"/>
  <c r="M2012" i="3" s="1"/>
  <c r="D2901" i="2"/>
  <c r="F2901" i="2"/>
  <c r="E2900" i="2"/>
  <c r="G1907" i="2"/>
  <c r="H2013" i="3" l="1"/>
  <c r="J2012" i="3"/>
  <c r="K2012" i="3" s="1"/>
  <c r="L2013" i="3"/>
  <c r="M2013" i="3" s="1"/>
  <c r="G2230" i="3"/>
  <c r="I2229" i="3"/>
  <c r="E2901" i="2"/>
  <c r="F2902" i="2"/>
  <c r="D2902" i="2"/>
  <c r="G1908" i="2"/>
  <c r="G2231" i="3" l="1"/>
  <c r="I2230" i="3"/>
  <c r="H2014" i="3"/>
  <c r="J2013" i="3"/>
  <c r="K2013" i="3" s="1"/>
  <c r="L2014" i="3"/>
  <c r="M2014" i="3" s="1"/>
  <c r="F2903" i="2"/>
  <c r="E2902" i="2"/>
  <c r="D2903" i="2"/>
  <c r="G1909" i="2"/>
  <c r="H2015" i="3" l="1"/>
  <c r="J2014" i="3"/>
  <c r="K2014" i="3" s="1"/>
  <c r="L2015" i="3"/>
  <c r="M2015" i="3" s="1"/>
  <c r="G2232" i="3"/>
  <c r="I2231" i="3"/>
  <c r="E2903" i="2"/>
  <c r="D2904" i="2"/>
  <c r="F2904" i="2"/>
  <c r="G1910" i="2"/>
  <c r="G2233" i="3" l="1"/>
  <c r="I2232" i="3"/>
  <c r="H2016" i="3"/>
  <c r="J2015" i="3"/>
  <c r="K2015" i="3" s="1"/>
  <c r="L2016" i="3"/>
  <c r="M2016" i="3" s="1"/>
  <c r="D2905" i="2"/>
  <c r="F2905" i="2"/>
  <c r="E2904" i="2"/>
  <c r="G1911" i="2"/>
  <c r="H2017" i="3" l="1"/>
  <c r="J2016" i="3"/>
  <c r="K2016" i="3" s="1"/>
  <c r="L2017" i="3"/>
  <c r="M2017" i="3" s="1"/>
  <c r="G2234" i="3"/>
  <c r="I2233" i="3"/>
  <c r="D2906" i="2"/>
  <c r="E2905" i="2"/>
  <c r="F2906" i="2"/>
  <c r="G1912" i="2"/>
  <c r="G2235" i="3" l="1"/>
  <c r="I2234" i="3"/>
  <c r="H2018" i="3"/>
  <c r="J2017" i="3"/>
  <c r="K2017" i="3" s="1"/>
  <c r="L2018" i="3"/>
  <c r="M2018" i="3" s="1"/>
  <c r="D2907" i="2"/>
  <c r="F2907" i="2"/>
  <c r="E2906" i="2"/>
  <c r="G1913" i="2"/>
  <c r="H2019" i="3" l="1"/>
  <c r="J2018" i="3"/>
  <c r="K2018" i="3" s="1"/>
  <c r="L2019" i="3"/>
  <c r="M2019" i="3" s="1"/>
  <c r="G2236" i="3"/>
  <c r="I2235" i="3"/>
  <c r="F2908" i="2"/>
  <c r="D2908" i="2"/>
  <c r="E2907" i="2"/>
  <c r="G1914" i="2"/>
  <c r="G2237" i="3" l="1"/>
  <c r="I2236" i="3"/>
  <c r="H2020" i="3"/>
  <c r="J2019" i="3"/>
  <c r="K2019" i="3" s="1"/>
  <c r="L2020" i="3"/>
  <c r="M2020" i="3" s="1"/>
  <c r="D2909" i="2"/>
  <c r="E2908" i="2"/>
  <c r="F2909" i="2"/>
  <c r="G1915" i="2"/>
  <c r="H2021" i="3" l="1"/>
  <c r="J2020" i="3"/>
  <c r="K2020" i="3" s="1"/>
  <c r="L2021" i="3"/>
  <c r="M2021" i="3" s="1"/>
  <c r="G2238" i="3"/>
  <c r="I2237" i="3"/>
  <c r="D2910" i="2"/>
  <c r="E2909" i="2"/>
  <c r="F2910" i="2"/>
  <c r="G1916" i="2"/>
  <c r="G2239" i="3" l="1"/>
  <c r="I2238" i="3"/>
  <c r="H2022" i="3"/>
  <c r="J2021" i="3"/>
  <c r="K2021" i="3" s="1"/>
  <c r="L2022" i="3"/>
  <c r="M2022" i="3" s="1"/>
  <c r="D2911" i="2"/>
  <c r="F2911" i="2"/>
  <c r="E2910" i="2"/>
  <c r="G1917" i="2"/>
  <c r="H2023" i="3" l="1"/>
  <c r="J2022" i="3"/>
  <c r="K2022" i="3" s="1"/>
  <c r="L2023" i="3"/>
  <c r="M2023" i="3" s="1"/>
  <c r="G2240" i="3"/>
  <c r="I2239" i="3"/>
  <c r="F2912" i="2"/>
  <c r="D2912" i="2"/>
  <c r="E2911" i="2"/>
  <c r="G1918" i="2"/>
  <c r="G2241" i="3" l="1"/>
  <c r="I2240" i="3"/>
  <c r="H2024" i="3"/>
  <c r="J2023" i="3"/>
  <c r="K2023" i="3" s="1"/>
  <c r="L2024" i="3"/>
  <c r="M2024" i="3" s="1"/>
  <c r="E2912" i="2"/>
  <c r="F2913" i="2"/>
  <c r="D2913" i="2"/>
  <c r="G1919" i="2"/>
  <c r="H2025" i="3" l="1"/>
  <c r="J2024" i="3"/>
  <c r="K2024" i="3" s="1"/>
  <c r="L2025" i="3"/>
  <c r="M2025" i="3" s="1"/>
  <c r="G2242" i="3"/>
  <c r="I2241" i="3"/>
  <c r="D2914" i="2"/>
  <c r="E2913" i="2"/>
  <c r="F2914" i="2"/>
  <c r="G1920" i="2"/>
  <c r="G2243" i="3" l="1"/>
  <c r="I2242" i="3"/>
  <c r="H2026" i="3"/>
  <c r="J2025" i="3"/>
  <c r="K2025" i="3" s="1"/>
  <c r="L2026" i="3"/>
  <c r="M2026" i="3" s="1"/>
  <c r="F2915" i="2"/>
  <c r="D2915" i="2"/>
  <c r="E2914" i="2"/>
  <c r="G1921" i="2"/>
  <c r="H2027" i="3" l="1"/>
  <c r="J2026" i="3"/>
  <c r="K2026" i="3" s="1"/>
  <c r="L2027" i="3"/>
  <c r="M2027" i="3" s="1"/>
  <c r="G2244" i="3"/>
  <c r="I2243" i="3"/>
  <c r="D2916" i="2"/>
  <c r="E2915" i="2"/>
  <c r="F2916" i="2"/>
  <c r="G1922" i="2"/>
  <c r="G2245" i="3" l="1"/>
  <c r="I2244" i="3"/>
  <c r="H2028" i="3"/>
  <c r="J2027" i="3"/>
  <c r="K2027" i="3" s="1"/>
  <c r="L2028" i="3"/>
  <c r="M2028" i="3" s="1"/>
  <c r="E2916" i="2"/>
  <c r="F2917" i="2"/>
  <c r="D2917" i="2"/>
  <c r="G1923" i="2"/>
  <c r="H2029" i="3" l="1"/>
  <c r="J2028" i="3"/>
  <c r="K2028" i="3" s="1"/>
  <c r="L2029" i="3"/>
  <c r="M2029" i="3" s="1"/>
  <c r="G2246" i="3"/>
  <c r="I2245" i="3"/>
  <c r="D2918" i="2"/>
  <c r="E2917" i="2"/>
  <c r="F2918" i="2"/>
  <c r="G1924" i="2"/>
  <c r="G2247" i="3" l="1"/>
  <c r="I2246" i="3"/>
  <c r="H2030" i="3"/>
  <c r="J2029" i="3"/>
  <c r="K2029" i="3" s="1"/>
  <c r="L2030" i="3"/>
  <c r="M2030" i="3" s="1"/>
  <c r="D2919" i="2"/>
  <c r="E2918" i="2"/>
  <c r="F2919" i="2"/>
  <c r="G1925" i="2"/>
  <c r="H2031" i="3" l="1"/>
  <c r="J2030" i="3"/>
  <c r="K2030" i="3" s="1"/>
  <c r="L2031" i="3"/>
  <c r="M2031" i="3" s="1"/>
  <c r="G2248" i="3"/>
  <c r="I2247" i="3"/>
  <c r="F2920" i="2"/>
  <c r="D2920" i="2"/>
  <c r="E2919" i="2"/>
  <c r="G1926" i="2"/>
  <c r="G2249" i="3" l="1"/>
  <c r="I2248" i="3"/>
  <c r="H2032" i="3"/>
  <c r="J2031" i="3"/>
  <c r="K2031" i="3" s="1"/>
  <c r="L2032" i="3"/>
  <c r="M2032" i="3" s="1"/>
  <c r="E2920" i="2"/>
  <c r="F2921" i="2"/>
  <c r="D2921" i="2"/>
  <c r="G1927" i="2"/>
  <c r="H2033" i="3" l="1"/>
  <c r="J2032" i="3"/>
  <c r="K2032" i="3" s="1"/>
  <c r="L2033" i="3"/>
  <c r="M2033" i="3" s="1"/>
  <c r="G2250" i="3"/>
  <c r="I2249" i="3"/>
  <c r="F2922" i="2"/>
  <c r="E2921" i="2"/>
  <c r="D2922" i="2"/>
  <c r="G1928" i="2"/>
  <c r="G2251" i="3" l="1"/>
  <c r="I2250" i="3"/>
  <c r="H2034" i="3"/>
  <c r="J2033" i="3"/>
  <c r="K2033" i="3" s="1"/>
  <c r="L2034" i="3"/>
  <c r="M2034" i="3" s="1"/>
  <c r="E2922" i="2"/>
  <c r="F2923" i="2"/>
  <c r="D2923" i="2"/>
  <c r="G1929" i="2"/>
  <c r="H2035" i="3" l="1"/>
  <c r="J2034" i="3"/>
  <c r="K2034" i="3" s="1"/>
  <c r="L2035" i="3"/>
  <c r="M2035" i="3" s="1"/>
  <c r="G2252" i="3"/>
  <c r="I2251" i="3"/>
  <c r="F2924" i="2"/>
  <c r="E2923" i="2"/>
  <c r="D2924" i="2"/>
  <c r="G1930" i="2"/>
  <c r="G2253" i="3" l="1"/>
  <c r="I2252" i="3"/>
  <c r="H2036" i="3"/>
  <c r="J2035" i="3"/>
  <c r="K2035" i="3" s="1"/>
  <c r="L2036" i="3"/>
  <c r="M2036" i="3" s="1"/>
  <c r="F2925" i="2"/>
  <c r="D2925" i="2"/>
  <c r="E2924" i="2"/>
  <c r="G1931" i="2"/>
  <c r="H2037" i="3" l="1"/>
  <c r="J2036" i="3"/>
  <c r="K2036" i="3" s="1"/>
  <c r="L2037" i="3"/>
  <c r="M2037" i="3" s="1"/>
  <c r="G2254" i="3"/>
  <c r="I2253" i="3"/>
  <c r="E2925" i="2"/>
  <c r="D2926" i="2"/>
  <c r="F2926" i="2"/>
  <c r="G1932" i="2"/>
  <c r="G2255" i="3" l="1"/>
  <c r="I2254" i="3"/>
  <c r="H2038" i="3"/>
  <c r="J2037" i="3"/>
  <c r="K2037" i="3" s="1"/>
  <c r="L2038" i="3"/>
  <c r="M2038" i="3" s="1"/>
  <c r="F2927" i="2"/>
  <c r="E2926" i="2"/>
  <c r="D2927" i="2"/>
  <c r="G1933" i="2"/>
  <c r="H2039" i="3" l="1"/>
  <c r="J2038" i="3"/>
  <c r="K2038" i="3" s="1"/>
  <c r="L2039" i="3"/>
  <c r="M2039" i="3" s="1"/>
  <c r="G2256" i="3"/>
  <c r="I2255" i="3"/>
  <c r="F2928" i="2"/>
  <c r="E2927" i="2"/>
  <c r="D2928" i="2"/>
  <c r="G1934" i="2"/>
  <c r="G2257" i="3" l="1"/>
  <c r="I2256" i="3"/>
  <c r="H2040" i="3"/>
  <c r="J2039" i="3"/>
  <c r="K2039" i="3" s="1"/>
  <c r="L2040" i="3"/>
  <c r="M2040" i="3" s="1"/>
  <c r="E2928" i="2"/>
  <c r="D2929" i="2"/>
  <c r="F2929" i="2"/>
  <c r="G1935" i="2"/>
  <c r="H2041" i="3" l="1"/>
  <c r="J2040" i="3"/>
  <c r="K2040" i="3" s="1"/>
  <c r="L2041" i="3"/>
  <c r="M2041" i="3" s="1"/>
  <c r="G2258" i="3"/>
  <c r="I2257" i="3"/>
  <c r="D2930" i="2"/>
  <c r="E2929" i="2"/>
  <c r="F2930" i="2"/>
  <c r="G1936" i="2"/>
  <c r="G2259" i="3" l="1"/>
  <c r="I2258" i="3"/>
  <c r="H2042" i="3"/>
  <c r="J2041" i="3"/>
  <c r="K2041" i="3" s="1"/>
  <c r="L2042" i="3"/>
  <c r="M2042" i="3" s="1"/>
  <c r="F2931" i="2"/>
  <c r="E2930" i="2"/>
  <c r="D2931" i="2"/>
  <c r="G1937" i="2"/>
  <c r="H2043" i="3" l="1"/>
  <c r="J2042" i="3"/>
  <c r="K2042" i="3" s="1"/>
  <c r="L2043" i="3"/>
  <c r="M2043" i="3" s="1"/>
  <c r="G2260" i="3"/>
  <c r="I2259" i="3"/>
  <c r="E2931" i="2"/>
  <c r="F2932" i="2"/>
  <c r="D2932" i="2"/>
  <c r="G1938" i="2"/>
  <c r="G2261" i="3" l="1"/>
  <c r="I2260" i="3"/>
  <c r="H2044" i="3"/>
  <c r="J2043" i="3"/>
  <c r="K2043" i="3" s="1"/>
  <c r="L2044" i="3"/>
  <c r="M2044" i="3" s="1"/>
  <c r="D2933" i="2"/>
  <c r="E2932" i="2"/>
  <c r="F2933" i="2"/>
  <c r="G1939" i="2"/>
  <c r="H2045" i="3" l="1"/>
  <c r="J2044" i="3"/>
  <c r="K2044" i="3" s="1"/>
  <c r="L2045" i="3"/>
  <c r="M2045" i="3" s="1"/>
  <c r="G2262" i="3"/>
  <c r="I2261" i="3"/>
  <c r="E2933" i="2"/>
  <c r="D2934" i="2"/>
  <c r="F2934" i="2"/>
  <c r="G1940" i="2"/>
  <c r="G2263" i="3" l="1"/>
  <c r="I2262" i="3"/>
  <c r="H2046" i="3"/>
  <c r="J2045" i="3"/>
  <c r="K2045" i="3" s="1"/>
  <c r="L2046" i="3"/>
  <c r="M2046" i="3" s="1"/>
  <c r="E2934" i="2"/>
  <c r="F2935" i="2"/>
  <c r="D2935" i="2"/>
  <c r="G1941" i="2"/>
  <c r="H2047" i="3" l="1"/>
  <c r="J2046" i="3"/>
  <c r="K2046" i="3" s="1"/>
  <c r="L2047" i="3"/>
  <c r="M2047" i="3" s="1"/>
  <c r="G2264" i="3"/>
  <c r="I2263" i="3"/>
  <c r="E2935" i="2"/>
  <c r="F2936" i="2"/>
  <c r="D2936" i="2"/>
  <c r="G1942" i="2"/>
  <c r="G2265" i="3" l="1"/>
  <c r="I2264" i="3"/>
  <c r="H2048" i="3"/>
  <c r="J2047" i="3"/>
  <c r="K2047" i="3" s="1"/>
  <c r="L2048" i="3"/>
  <c r="M2048" i="3" s="1"/>
  <c r="E2936" i="2"/>
  <c r="F2937" i="2"/>
  <c r="D2937" i="2"/>
  <c r="G1943" i="2"/>
  <c r="H2049" i="3" l="1"/>
  <c r="J2048" i="3"/>
  <c r="K2048" i="3" s="1"/>
  <c r="L2049" i="3"/>
  <c r="M2049" i="3" s="1"/>
  <c r="G2266" i="3"/>
  <c r="I2265" i="3"/>
  <c r="D2938" i="2"/>
  <c r="E2937" i="2"/>
  <c r="F2938" i="2"/>
  <c r="G1944" i="2"/>
  <c r="G2267" i="3" l="1"/>
  <c r="I2266" i="3"/>
  <c r="H2050" i="3"/>
  <c r="J2049" i="3"/>
  <c r="K2049" i="3" s="1"/>
  <c r="L2050" i="3"/>
  <c r="M2050" i="3" s="1"/>
  <c r="F2939" i="2"/>
  <c r="D2939" i="2"/>
  <c r="E2938" i="2"/>
  <c r="G1945" i="2"/>
  <c r="H2051" i="3" l="1"/>
  <c r="J2050" i="3"/>
  <c r="K2050" i="3" s="1"/>
  <c r="L2051" i="3"/>
  <c r="M2051" i="3" s="1"/>
  <c r="G2268" i="3"/>
  <c r="I2267" i="3"/>
  <c r="D2940" i="2"/>
  <c r="F2940" i="2"/>
  <c r="E2939" i="2"/>
  <c r="G1946" i="2"/>
  <c r="G2269" i="3" l="1"/>
  <c r="I2268" i="3"/>
  <c r="H2052" i="3"/>
  <c r="J2051" i="3"/>
  <c r="K2051" i="3" s="1"/>
  <c r="L2052" i="3"/>
  <c r="M2052" i="3" s="1"/>
  <c r="F2941" i="2"/>
  <c r="D2941" i="2"/>
  <c r="E2940" i="2"/>
  <c r="G1947" i="2"/>
  <c r="H2053" i="3" l="1"/>
  <c r="J2052" i="3"/>
  <c r="K2052" i="3" s="1"/>
  <c r="L2053" i="3"/>
  <c r="M2053" i="3" s="1"/>
  <c r="G2270" i="3"/>
  <c r="I2269" i="3"/>
  <c r="F2942" i="2"/>
  <c r="D2942" i="2"/>
  <c r="E2941" i="2"/>
  <c r="G1948" i="2"/>
  <c r="G2271" i="3" l="1"/>
  <c r="I2270" i="3"/>
  <c r="H2054" i="3"/>
  <c r="J2053" i="3"/>
  <c r="K2053" i="3" s="1"/>
  <c r="L2054" i="3"/>
  <c r="M2054" i="3" s="1"/>
  <c r="F2943" i="2"/>
  <c r="D2943" i="2"/>
  <c r="E2942" i="2"/>
  <c r="G1949" i="2"/>
  <c r="H2055" i="3" l="1"/>
  <c r="J2054" i="3"/>
  <c r="K2054" i="3" s="1"/>
  <c r="L2055" i="3"/>
  <c r="M2055" i="3" s="1"/>
  <c r="G2272" i="3"/>
  <c r="I2271" i="3"/>
  <c r="D2944" i="2"/>
  <c r="F2944" i="2"/>
  <c r="E2943" i="2"/>
  <c r="G1950" i="2"/>
  <c r="G2273" i="3" l="1"/>
  <c r="I2272" i="3"/>
  <c r="H2056" i="3"/>
  <c r="J2055" i="3"/>
  <c r="K2055" i="3" s="1"/>
  <c r="L2056" i="3"/>
  <c r="M2056" i="3" s="1"/>
  <c r="D2945" i="2"/>
  <c r="F2945" i="2"/>
  <c r="E2944" i="2"/>
  <c r="G1951" i="2"/>
  <c r="H2057" i="3" l="1"/>
  <c r="J2056" i="3"/>
  <c r="K2056" i="3" s="1"/>
  <c r="L2057" i="3"/>
  <c r="M2057" i="3" s="1"/>
  <c r="G2274" i="3"/>
  <c r="I2273" i="3"/>
  <c r="D2946" i="2"/>
  <c r="E2945" i="2"/>
  <c r="F2946" i="2"/>
  <c r="G1952" i="2"/>
  <c r="G2275" i="3" l="1"/>
  <c r="I2274" i="3"/>
  <c r="H2058" i="3"/>
  <c r="J2057" i="3"/>
  <c r="K2057" i="3" s="1"/>
  <c r="L2058" i="3"/>
  <c r="M2058" i="3" s="1"/>
  <c r="D2947" i="2"/>
  <c r="E2946" i="2"/>
  <c r="F2947" i="2"/>
  <c r="G1953" i="2"/>
  <c r="H2059" i="3" l="1"/>
  <c r="J2058" i="3"/>
  <c r="K2058" i="3" s="1"/>
  <c r="L2059" i="3"/>
  <c r="M2059" i="3" s="1"/>
  <c r="G2276" i="3"/>
  <c r="I2275" i="3"/>
  <c r="D2948" i="2"/>
  <c r="E2947" i="2"/>
  <c r="F2948" i="2"/>
  <c r="G1954" i="2"/>
  <c r="G2277" i="3" l="1"/>
  <c r="I2276" i="3"/>
  <c r="H2060" i="3"/>
  <c r="J2059" i="3"/>
  <c r="K2059" i="3" s="1"/>
  <c r="L2060" i="3"/>
  <c r="M2060" i="3" s="1"/>
  <c r="D2949" i="2"/>
  <c r="E2948" i="2"/>
  <c r="F2949" i="2"/>
  <c r="G1955" i="2"/>
  <c r="H2061" i="3" l="1"/>
  <c r="J2060" i="3"/>
  <c r="K2060" i="3" s="1"/>
  <c r="L2061" i="3"/>
  <c r="M2061" i="3" s="1"/>
  <c r="G2278" i="3"/>
  <c r="I2277" i="3"/>
  <c r="D2950" i="2"/>
  <c r="F2950" i="2"/>
  <c r="E2949" i="2"/>
  <c r="G1956" i="2"/>
  <c r="G2279" i="3" l="1"/>
  <c r="I2278" i="3"/>
  <c r="H2062" i="3"/>
  <c r="J2061" i="3"/>
  <c r="K2061" i="3" s="1"/>
  <c r="L2062" i="3"/>
  <c r="M2062" i="3" s="1"/>
  <c r="E2950" i="2"/>
  <c r="F2951" i="2"/>
  <c r="D2951" i="2"/>
  <c r="G1957" i="2"/>
  <c r="H2063" i="3" l="1"/>
  <c r="J2062" i="3"/>
  <c r="K2062" i="3" s="1"/>
  <c r="L2063" i="3"/>
  <c r="M2063" i="3" s="1"/>
  <c r="G2280" i="3"/>
  <c r="I2279" i="3"/>
  <c r="F2952" i="2"/>
  <c r="D2952" i="2"/>
  <c r="E2951" i="2"/>
  <c r="G1958" i="2"/>
  <c r="G2281" i="3" l="1"/>
  <c r="I2280" i="3"/>
  <c r="H2064" i="3"/>
  <c r="J2063" i="3"/>
  <c r="K2063" i="3" s="1"/>
  <c r="L2064" i="3"/>
  <c r="M2064" i="3" s="1"/>
  <c r="D2953" i="2"/>
  <c r="F2953" i="2"/>
  <c r="E2952" i="2"/>
  <c r="G1959" i="2"/>
  <c r="H2065" i="3" l="1"/>
  <c r="J2064" i="3"/>
  <c r="K2064" i="3" s="1"/>
  <c r="L2065" i="3"/>
  <c r="M2065" i="3" s="1"/>
  <c r="G2282" i="3"/>
  <c r="I2281" i="3"/>
  <c r="F2954" i="2"/>
  <c r="D2954" i="2"/>
  <c r="E2953" i="2"/>
  <c r="G1960" i="2"/>
  <c r="G2283" i="3" l="1"/>
  <c r="I2282" i="3"/>
  <c r="H2066" i="3"/>
  <c r="J2065" i="3"/>
  <c r="K2065" i="3" s="1"/>
  <c r="L2066" i="3"/>
  <c r="M2066" i="3" s="1"/>
  <c r="E2954" i="2"/>
  <c r="D2955" i="2"/>
  <c r="F2955" i="2"/>
  <c r="G1961" i="2"/>
  <c r="H2067" i="3" l="1"/>
  <c r="J2066" i="3"/>
  <c r="K2066" i="3" s="1"/>
  <c r="L2067" i="3"/>
  <c r="M2067" i="3" s="1"/>
  <c r="G2284" i="3"/>
  <c r="I2283" i="3"/>
  <c r="E2955" i="2"/>
  <c r="F2956" i="2"/>
  <c r="D2956" i="2"/>
  <c r="G1962" i="2"/>
  <c r="G2285" i="3" l="1"/>
  <c r="I2284" i="3"/>
  <c r="H2068" i="3"/>
  <c r="J2067" i="3"/>
  <c r="K2067" i="3" s="1"/>
  <c r="L2068" i="3"/>
  <c r="M2068" i="3" s="1"/>
  <c r="D2957" i="2"/>
  <c r="F2957" i="2"/>
  <c r="E2956" i="2"/>
  <c r="G1963" i="2"/>
  <c r="H2069" i="3" l="1"/>
  <c r="J2068" i="3"/>
  <c r="K2068" i="3" s="1"/>
  <c r="L2069" i="3"/>
  <c r="M2069" i="3" s="1"/>
  <c r="G2286" i="3"/>
  <c r="I2285" i="3"/>
  <c r="F2958" i="2"/>
  <c r="D2958" i="2"/>
  <c r="E2957" i="2"/>
  <c r="G1964" i="2"/>
  <c r="G2287" i="3" l="1"/>
  <c r="I2286" i="3"/>
  <c r="H2070" i="3"/>
  <c r="J2069" i="3"/>
  <c r="K2069" i="3" s="1"/>
  <c r="L2070" i="3"/>
  <c r="M2070" i="3" s="1"/>
  <c r="F2959" i="2"/>
  <c r="D2959" i="2"/>
  <c r="E2958" i="2"/>
  <c r="G1965" i="2"/>
  <c r="H2071" i="3" l="1"/>
  <c r="J2070" i="3"/>
  <c r="K2070" i="3" s="1"/>
  <c r="L2071" i="3"/>
  <c r="M2071" i="3" s="1"/>
  <c r="G2288" i="3"/>
  <c r="I2287" i="3"/>
  <c r="D2960" i="2"/>
  <c r="F2960" i="2"/>
  <c r="E2959" i="2"/>
  <c r="G1966" i="2"/>
  <c r="G2289" i="3" l="1"/>
  <c r="I2288" i="3"/>
  <c r="H2072" i="3"/>
  <c r="J2071" i="3"/>
  <c r="K2071" i="3" s="1"/>
  <c r="L2072" i="3"/>
  <c r="M2072" i="3" s="1"/>
  <c r="D2961" i="2"/>
  <c r="E2960" i="2"/>
  <c r="F2961" i="2"/>
  <c r="G1967" i="2"/>
  <c r="H2073" i="3" l="1"/>
  <c r="J2072" i="3"/>
  <c r="K2072" i="3" s="1"/>
  <c r="L2073" i="3"/>
  <c r="M2073" i="3" s="1"/>
  <c r="G2290" i="3"/>
  <c r="I2289" i="3"/>
  <c r="E2961" i="2"/>
  <c r="D2962" i="2"/>
  <c r="F2962" i="2"/>
  <c r="G1968" i="2"/>
  <c r="G2291" i="3" l="1"/>
  <c r="I2290" i="3"/>
  <c r="H2074" i="3"/>
  <c r="J2073" i="3"/>
  <c r="K2073" i="3" s="1"/>
  <c r="L2074" i="3"/>
  <c r="M2074" i="3" s="1"/>
  <c r="E2962" i="2"/>
  <c r="F2963" i="2"/>
  <c r="D2963" i="2"/>
  <c r="G1969" i="2"/>
  <c r="H2075" i="3" l="1"/>
  <c r="J2074" i="3"/>
  <c r="K2074" i="3" s="1"/>
  <c r="L2075" i="3"/>
  <c r="M2075" i="3" s="1"/>
  <c r="G2292" i="3"/>
  <c r="I2291" i="3"/>
  <c r="D2964" i="2"/>
  <c r="F2964" i="2"/>
  <c r="E2963" i="2"/>
  <c r="G1970" i="2"/>
  <c r="G2293" i="3" l="1"/>
  <c r="I2292" i="3"/>
  <c r="H2076" i="3"/>
  <c r="J2075" i="3"/>
  <c r="K2075" i="3" s="1"/>
  <c r="L2076" i="3"/>
  <c r="M2076" i="3" s="1"/>
  <c r="F2965" i="2"/>
  <c r="D2965" i="2"/>
  <c r="E2964" i="2"/>
  <c r="G1971" i="2"/>
  <c r="H2077" i="3" l="1"/>
  <c r="J2076" i="3"/>
  <c r="K2076" i="3" s="1"/>
  <c r="L2077" i="3"/>
  <c r="M2077" i="3" s="1"/>
  <c r="G2294" i="3"/>
  <c r="I2293" i="3"/>
  <c r="E2965" i="2"/>
  <c r="F2966" i="2"/>
  <c r="D2966" i="2"/>
  <c r="G1972" i="2"/>
  <c r="G2295" i="3" l="1"/>
  <c r="I2294" i="3"/>
  <c r="H2078" i="3"/>
  <c r="J2077" i="3"/>
  <c r="K2077" i="3" s="1"/>
  <c r="L2078" i="3"/>
  <c r="M2078" i="3" s="1"/>
  <c r="E2966" i="2"/>
  <c r="F2967" i="2"/>
  <c r="D2967" i="2"/>
  <c r="G1973" i="2"/>
  <c r="H2079" i="3" l="1"/>
  <c r="J2078" i="3"/>
  <c r="K2078" i="3" s="1"/>
  <c r="L2079" i="3"/>
  <c r="M2079" i="3" s="1"/>
  <c r="G2296" i="3"/>
  <c r="I2295" i="3"/>
  <c r="E2967" i="2"/>
  <c r="D2968" i="2"/>
  <c r="F2968" i="2"/>
  <c r="G1974" i="2"/>
  <c r="G2297" i="3" l="1"/>
  <c r="I2296" i="3"/>
  <c r="H2080" i="3"/>
  <c r="J2079" i="3"/>
  <c r="K2079" i="3" s="1"/>
  <c r="L2080" i="3"/>
  <c r="M2080" i="3" s="1"/>
  <c r="F2969" i="2"/>
  <c r="D2969" i="2"/>
  <c r="E2968" i="2"/>
  <c r="G1975" i="2"/>
  <c r="H2081" i="3" l="1"/>
  <c r="J2080" i="3"/>
  <c r="K2080" i="3" s="1"/>
  <c r="L2081" i="3"/>
  <c r="M2081" i="3" s="1"/>
  <c r="G2298" i="3"/>
  <c r="I2297" i="3"/>
  <c r="E2969" i="2"/>
  <c r="F2970" i="2"/>
  <c r="D2970" i="2"/>
  <c r="G1976" i="2"/>
  <c r="G2299" i="3" l="1"/>
  <c r="I2298" i="3"/>
  <c r="H2082" i="3"/>
  <c r="J2081" i="3"/>
  <c r="K2081" i="3" s="1"/>
  <c r="L2082" i="3"/>
  <c r="M2082" i="3" s="1"/>
  <c r="D2971" i="2"/>
  <c r="F2971" i="2"/>
  <c r="E2970" i="2"/>
  <c r="G1977" i="2"/>
  <c r="H2083" i="3" l="1"/>
  <c r="J2082" i="3"/>
  <c r="K2082" i="3" s="1"/>
  <c r="L2083" i="3"/>
  <c r="M2083" i="3" s="1"/>
  <c r="G2300" i="3"/>
  <c r="I2299" i="3"/>
  <c r="E2971" i="2"/>
  <c r="F2972" i="2"/>
  <c r="D2972" i="2"/>
  <c r="G1978" i="2"/>
  <c r="G2301" i="3" l="1"/>
  <c r="I2300" i="3"/>
  <c r="H2084" i="3"/>
  <c r="J2083" i="3"/>
  <c r="K2083" i="3" s="1"/>
  <c r="L2084" i="3"/>
  <c r="M2084" i="3" s="1"/>
  <c r="E2972" i="2"/>
  <c r="F2973" i="2"/>
  <c r="D2973" i="2"/>
  <c r="G1979" i="2"/>
  <c r="H2085" i="3" l="1"/>
  <c r="J2084" i="3"/>
  <c r="K2084" i="3" s="1"/>
  <c r="L2085" i="3"/>
  <c r="M2085" i="3" s="1"/>
  <c r="G2302" i="3"/>
  <c r="I2301" i="3"/>
  <c r="D2974" i="2"/>
  <c r="E2973" i="2"/>
  <c r="F2974" i="2"/>
  <c r="G1980" i="2"/>
  <c r="G2303" i="3" l="1"/>
  <c r="I2302" i="3"/>
  <c r="H2086" i="3"/>
  <c r="J2085" i="3"/>
  <c r="K2085" i="3" s="1"/>
  <c r="L2086" i="3"/>
  <c r="M2086" i="3" s="1"/>
  <c r="E2974" i="2"/>
  <c r="F2975" i="2"/>
  <c r="D2975" i="2"/>
  <c r="G1981" i="2"/>
  <c r="H2087" i="3" l="1"/>
  <c r="J2086" i="3"/>
  <c r="K2086" i="3" s="1"/>
  <c r="L2087" i="3"/>
  <c r="M2087" i="3" s="1"/>
  <c r="G2304" i="3"/>
  <c r="I2303" i="3"/>
  <c r="D2976" i="2"/>
  <c r="F2976" i="2"/>
  <c r="E2975" i="2"/>
  <c r="G1982" i="2"/>
  <c r="G2305" i="3" l="1"/>
  <c r="I2304" i="3"/>
  <c r="H2088" i="3"/>
  <c r="J2087" i="3"/>
  <c r="K2087" i="3" s="1"/>
  <c r="L2088" i="3"/>
  <c r="M2088" i="3" s="1"/>
  <c r="E2976" i="2"/>
  <c r="D2977" i="2"/>
  <c r="F2977" i="2"/>
  <c r="G1983" i="2"/>
  <c r="H2089" i="3" l="1"/>
  <c r="J2088" i="3"/>
  <c r="K2088" i="3" s="1"/>
  <c r="L2089" i="3"/>
  <c r="M2089" i="3" s="1"/>
  <c r="G2306" i="3"/>
  <c r="I2305" i="3"/>
  <c r="F2978" i="2"/>
  <c r="E2977" i="2"/>
  <c r="D2978" i="2"/>
  <c r="G1984" i="2"/>
  <c r="G2307" i="3" l="1"/>
  <c r="I2306" i="3"/>
  <c r="H2090" i="3"/>
  <c r="J2089" i="3"/>
  <c r="K2089" i="3" s="1"/>
  <c r="L2090" i="3"/>
  <c r="M2090" i="3" s="1"/>
  <c r="D2979" i="2"/>
  <c r="E2978" i="2"/>
  <c r="F2979" i="2"/>
  <c r="G1985" i="2"/>
  <c r="H2091" i="3" l="1"/>
  <c r="J2090" i="3"/>
  <c r="K2090" i="3" s="1"/>
  <c r="L2091" i="3"/>
  <c r="M2091" i="3" s="1"/>
  <c r="G2308" i="3"/>
  <c r="I2307" i="3"/>
  <c r="F2980" i="2"/>
  <c r="E2979" i="2"/>
  <c r="D2980" i="2"/>
  <c r="G1986" i="2"/>
  <c r="G2309" i="3" l="1"/>
  <c r="I2308" i="3"/>
  <c r="H2092" i="3"/>
  <c r="J2091" i="3"/>
  <c r="K2091" i="3" s="1"/>
  <c r="L2092" i="3"/>
  <c r="M2092" i="3" s="1"/>
  <c r="D2981" i="2"/>
  <c r="E2980" i="2"/>
  <c r="F2981" i="2"/>
  <c r="G1987" i="2"/>
  <c r="H2093" i="3" l="1"/>
  <c r="J2092" i="3"/>
  <c r="K2092" i="3" s="1"/>
  <c r="L2093" i="3"/>
  <c r="M2093" i="3" s="1"/>
  <c r="G2310" i="3"/>
  <c r="I2309" i="3"/>
  <c r="F2982" i="2"/>
  <c r="D2982" i="2"/>
  <c r="E2981" i="2"/>
  <c r="G1988" i="2"/>
  <c r="G2311" i="3" l="1"/>
  <c r="I2310" i="3"/>
  <c r="H2094" i="3"/>
  <c r="J2093" i="3"/>
  <c r="K2093" i="3" s="1"/>
  <c r="L2094" i="3"/>
  <c r="M2094" i="3" s="1"/>
  <c r="D2983" i="2"/>
  <c r="E2982" i="2"/>
  <c r="F2983" i="2"/>
  <c r="G1989" i="2"/>
  <c r="H2095" i="3" l="1"/>
  <c r="J2094" i="3"/>
  <c r="K2094" i="3" s="1"/>
  <c r="L2095" i="3"/>
  <c r="M2095" i="3" s="1"/>
  <c r="G2312" i="3"/>
  <c r="I2311" i="3"/>
  <c r="F2984" i="2"/>
  <c r="E2983" i="2"/>
  <c r="D2984" i="2"/>
  <c r="G1990" i="2"/>
  <c r="G2313" i="3" l="1"/>
  <c r="I2312" i="3"/>
  <c r="H2096" i="3"/>
  <c r="J2095" i="3"/>
  <c r="K2095" i="3" s="1"/>
  <c r="L2096" i="3"/>
  <c r="M2096" i="3" s="1"/>
  <c r="E2984" i="2"/>
  <c r="D2985" i="2"/>
  <c r="F2985" i="2"/>
  <c r="G1991" i="2"/>
  <c r="H2097" i="3" l="1"/>
  <c r="J2096" i="3"/>
  <c r="K2096" i="3" s="1"/>
  <c r="L2097" i="3"/>
  <c r="M2097" i="3" s="1"/>
  <c r="G2314" i="3"/>
  <c r="I2313" i="3"/>
  <c r="D2986" i="2"/>
  <c r="E2985" i="2"/>
  <c r="F2986" i="2"/>
  <c r="G1992" i="2"/>
  <c r="G2315" i="3" l="1"/>
  <c r="I2314" i="3"/>
  <c r="H2098" i="3"/>
  <c r="J2097" i="3"/>
  <c r="K2097" i="3" s="1"/>
  <c r="L2098" i="3"/>
  <c r="M2098" i="3" s="1"/>
  <c r="E2986" i="2"/>
  <c r="F2987" i="2"/>
  <c r="D2987" i="2"/>
  <c r="G1993" i="2"/>
  <c r="H2099" i="3" l="1"/>
  <c r="J2098" i="3"/>
  <c r="K2098" i="3" s="1"/>
  <c r="L2099" i="3"/>
  <c r="M2099" i="3" s="1"/>
  <c r="G2316" i="3"/>
  <c r="I2315" i="3"/>
  <c r="E2987" i="2"/>
  <c r="D2988" i="2"/>
  <c r="F2988" i="2"/>
  <c r="G1994" i="2"/>
  <c r="G2317" i="3" l="1"/>
  <c r="I2316" i="3"/>
  <c r="H2100" i="3"/>
  <c r="J2099" i="3"/>
  <c r="K2099" i="3" s="1"/>
  <c r="L2100" i="3"/>
  <c r="M2100" i="3" s="1"/>
  <c r="E2988" i="2"/>
  <c r="D2989" i="2"/>
  <c r="F2989" i="2"/>
  <c r="G1995" i="2"/>
  <c r="H2101" i="3" l="1"/>
  <c r="J2100" i="3"/>
  <c r="K2100" i="3" s="1"/>
  <c r="L2101" i="3"/>
  <c r="M2101" i="3" s="1"/>
  <c r="G2318" i="3"/>
  <c r="I2317" i="3"/>
  <c r="F2990" i="2"/>
  <c r="D2990" i="2"/>
  <c r="E2989" i="2"/>
  <c r="G1996" i="2"/>
  <c r="G2319" i="3" l="1"/>
  <c r="I2318" i="3"/>
  <c r="H2102" i="3"/>
  <c r="J2101" i="3"/>
  <c r="K2101" i="3" s="1"/>
  <c r="L2102" i="3"/>
  <c r="M2102" i="3" s="1"/>
  <c r="F2991" i="2"/>
  <c r="E2990" i="2"/>
  <c r="D2991" i="2"/>
  <c r="G1997" i="2"/>
  <c r="H2103" i="3" l="1"/>
  <c r="J2102" i="3"/>
  <c r="K2102" i="3" s="1"/>
  <c r="L2103" i="3"/>
  <c r="M2103" i="3" s="1"/>
  <c r="G2320" i="3"/>
  <c r="I2319" i="3"/>
  <c r="E2991" i="2"/>
  <c r="F2992" i="2"/>
  <c r="D2992" i="2"/>
  <c r="G1998" i="2"/>
  <c r="G2321" i="3" l="1"/>
  <c r="I2320" i="3"/>
  <c r="H2104" i="3"/>
  <c r="J2103" i="3"/>
  <c r="K2103" i="3" s="1"/>
  <c r="L2104" i="3"/>
  <c r="M2104" i="3" s="1"/>
  <c r="D2993" i="2"/>
  <c r="E2992" i="2"/>
  <c r="F2993" i="2"/>
  <c r="G1999" i="2"/>
  <c r="H2105" i="3" l="1"/>
  <c r="J2104" i="3"/>
  <c r="K2104" i="3" s="1"/>
  <c r="L2105" i="3"/>
  <c r="M2105" i="3" s="1"/>
  <c r="G2322" i="3"/>
  <c r="I2321" i="3"/>
  <c r="E2993" i="2"/>
  <c r="D2994" i="2"/>
  <c r="F2994" i="2"/>
  <c r="G2000" i="2"/>
  <c r="G2323" i="3" l="1"/>
  <c r="I2322" i="3"/>
  <c r="H2106" i="3"/>
  <c r="J2105" i="3"/>
  <c r="K2105" i="3" s="1"/>
  <c r="L2106" i="3"/>
  <c r="M2106" i="3" s="1"/>
  <c r="F2995" i="2"/>
  <c r="D2995" i="2"/>
  <c r="E2994" i="2"/>
  <c r="G2001" i="2"/>
  <c r="H2107" i="3" l="1"/>
  <c r="J2106" i="3"/>
  <c r="K2106" i="3" s="1"/>
  <c r="L2107" i="3"/>
  <c r="M2107" i="3" s="1"/>
  <c r="G2324" i="3"/>
  <c r="I2323" i="3"/>
  <c r="E2995" i="2"/>
  <c r="D2996" i="2"/>
  <c r="F2996" i="2"/>
  <c r="G2002" i="2"/>
  <c r="G2325" i="3" l="1"/>
  <c r="I2324" i="3"/>
  <c r="H2108" i="3"/>
  <c r="J2107" i="3"/>
  <c r="K2107" i="3" s="1"/>
  <c r="L2108" i="3"/>
  <c r="M2108" i="3" s="1"/>
  <c r="D2997" i="2"/>
  <c r="E2996" i="2"/>
  <c r="F2997" i="2"/>
  <c r="G2003" i="2"/>
  <c r="H2109" i="3" l="1"/>
  <c r="J2108" i="3"/>
  <c r="K2108" i="3" s="1"/>
  <c r="L2109" i="3"/>
  <c r="M2109" i="3" s="1"/>
  <c r="G2326" i="3"/>
  <c r="I2325" i="3"/>
  <c r="D2998" i="2"/>
  <c r="F2998" i="2"/>
  <c r="E2997" i="2"/>
  <c r="G2004" i="2"/>
  <c r="G2327" i="3" l="1"/>
  <c r="I2326" i="3"/>
  <c r="H2110" i="3"/>
  <c r="J2109" i="3"/>
  <c r="K2109" i="3" s="1"/>
  <c r="L2110" i="3"/>
  <c r="M2110" i="3" s="1"/>
  <c r="D2999" i="2"/>
  <c r="F2999" i="2"/>
  <c r="E2998" i="2"/>
  <c r="G2005" i="2"/>
  <c r="H2111" i="3" l="1"/>
  <c r="J2110" i="3"/>
  <c r="K2110" i="3" s="1"/>
  <c r="L2111" i="3"/>
  <c r="M2111" i="3" s="1"/>
  <c r="G2328" i="3"/>
  <c r="I2327" i="3"/>
  <c r="F3000" i="2"/>
  <c r="E2999" i="2"/>
  <c r="D3000" i="2"/>
  <c r="G2006" i="2"/>
  <c r="G2329" i="3" l="1"/>
  <c r="I2328" i="3"/>
  <c r="H2112" i="3"/>
  <c r="J2111" i="3"/>
  <c r="K2111" i="3" s="1"/>
  <c r="L2112" i="3"/>
  <c r="M2112" i="3" s="1"/>
  <c r="E3000" i="2"/>
  <c r="F3001" i="2"/>
  <c r="D3001" i="2"/>
  <c r="G2007" i="2"/>
  <c r="H2113" i="3" l="1"/>
  <c r="J2112" i="3"/>
  <c r="K2112" i="3" s="1"/>
  <c r="L2113" i="3"/>
  <c r="M2113" i="3" s="1"/>
  <c r="G2330" i="3"/>
  <c r="I2329" i="3"/>
  <c r="F3002" i="2"/>
  <c r="E3001" i="2"/>
  <c r="D3002" i="2"/>
  <c r="G2008" i="2"/>
  <c r="G2331" i="3" l="1"/>
  <c r="I2330" i="3"/>
  <c r="H2114" i="3"/>
  <c r="J2113" i="3"/>
  <c r="K2113" i="3" s="1"/>
  <c r="L2114" i="3"/>
  <c r="M2114" i="3" s="1"/>
  <c r="E3002" i="2"/>
  <c r="D3003" i="2"/>
  <c r="F3003" i="2"/>
  <c r="G2009" i="2"/>
  <c r="H2115" i="3" l="1"/>
  <c r="J2114" i="3"/>
  <c r="K2114" i="3" s="1"/>
  <c r="L2115" i="3"/>
  <c r="M2115" i="3" s="1"/>
  <c r="G2332" i="3"/>
  <c r="I2331" i="3"/>
  <c r="E3003" i="2"/>
  <c r="F3004" i="2"/>
  <c r="D3004" i="2"/>
  <c r="G2010" i="2"/>
  <c r="G2333" i="3" l="1"/>
  <c r="I2332" i="3"/>
  <c r="H2116" i="3"/>
  <c r="J2115" i="3"/>
  <c r="K2115" i="3" s="1"/>
  <c r="L2116" i="3"/>
  <c r="M2116" i="3" s="1"/>
  <c r="E3004" i="2"/>
  <c r="D3005" i="2"/>
  <c r="F3005" i="2"/>
  <c r="G2011" i="2"/>
  <c r="H2117" i="3" l="1"/>
  <c r="J2116" i="3"/>
  <c r="K2116" i="3" s="1"/>
  <c r="L2117" i="3"/>
  <c r="M2117" i="3" s="1"/>
  <c r="G2334" i="3"/>
  <c r="I2333" i="3"/>
  <c r="F3006" i="2"/>
  <c r="E3005" i="2"/>
  <c r="D3006" i="2"/>
  <c r="G2012" i="2"/>
  <c r="G2335" i="3" l="1"/>
  <c r="I2334" i="3"/>
  <c r="H2118" i="3"/>
  <c r="J2117" i="3"/>
  <c r="K2117" i="3" s="1"/>
  <c r="L2118" i="3"/>
  <c r="M2118" i="3" s="1"/>
  <c r="D3007" i="2"/>
  <c r="E3006" i="2"/>
  <c r="F3007" i="2"/>
  <c r="G2013" i="2"/>
  <c r="H2119" i="3" l="1"/>
  <c r="J2118" i="3"/>
  <c r="K2118" i="3" s="1"/>
  <c r="L2119" i="3"/>
  <c r="M2119" i="3" s="1"/>
  <c r="G2336" i="3"/>
  <c r="I2335" i="3"/>
  <c r="F3008" i="2"/>
  <c r="E3007" i="2"/>
  <c r="D3008" i="2"/>
  <c r="G2014" i="2"/>
  <c r="G2337" i="3" l="1"/>
  <c r="I2336" i="3"/>
  <c r="H2120" i="3"/>
  <c r="J2119" i="3"/>
  <c r="K2119" i="3" s="1"/>
  <c r="L2120" i="3"/>
  <c r="M2120" i="3" s="1"/>
  <c r="F3009" i="2"/>
  <c r="E3008" i="2"/>
  <c r="D3009" i="2"/>
  <c r="G2015" i="2"/>
  <c r="H2121" i="3" l="1"/>
  <c r="J2120" i="3"/>
  <c r="K2120" i="3" s="1"/>
  <c r="L2121" i="3"/>
  <c r="M2121" i="3" s="1"/>
  <c r="G2338" i="3"/>
  <c r="I2337" i="3"/>
  <c r="F3010" i="2"/>
  <c r="D3010" i="2"/>
  <c r="E3009" i="2"/>
  <c r="G2016" i="2"/>
  <c r="G2339" i="3" l="1"/>
  <c r="I2338" i="3"/>
  <c r="H2122" i="3"/>
  <c r="J2121" i="3"/>
  <c r="K2121" i="3" s="1"/>
  <c r="L2122" i="3"/>
  <c r="M2122" i="3" s="1"/>
  <c r="D3011" i="2"/>
  <c r="E3010" i="2"/>
  <c r="F3011" i="2"/>
  <c r="G2017" i="2"/>
  <c r="H2123" i="3" l="1"/>
  <c r="J2122" i="3"/>
  <c r="K2122" i="3" s="1"/>
  <c r="L2123" i="3"/>
  <c r="M2123" i="3" s="1"/>
  <c r="G2340" i="3"/>
  <c r="I2339" i="3"/>
  <c r="E3011" i="2"/>
  <c r="F3012" i="2"/>
  <c r="D3012" i="2"/>
  <c r="G2018" i="2"/>
  <c r="G2341" i="3" l="1"/>
  <c r="I2340" i="3"/>
  <c r="H2124" i="3"/>
  <c r="J2123" i="3"/>
  <c r="K2123" i="3" s="1"/>
  <c r="L2124" i="3"/>
  <c r="M2124" i="3" s="1"/>
  <c r="F3013" i="2"/>
  <c r="E3012" i="2"/>
  <c r="D3013" i="2"/>
  <c r="G2019" i="2"/>
  <c r="H2125" i="3" l="1"/>
  <c r="J2124" i="3"/>
  <c r="K2124" i="3" s="1"/>
  <c r="L2125" i="3"/>
  <c r="M2125" i="3" s="1"/>
  <c r="G2342" i="3"/>
  <c r="I2341" i="3"/>
  <c r="E3013" i="2"/>
  <c r="F3014" i="2"/>
  <c r="D3014" i="2"/>
  <c r="G2020" i="2"/>
  <c r="G2343" i="3" l="1"/>
  <c r="I2342" i="3"/>
  <c r="H2126" i="3"/>
  <c r="J2125" i="3"/>
  <c r="K2125" i="3" s="1"/>
  <c r="L2126" i="3"/>
  <c r="M2126" i="3" s="1"/>
  <c r="F3015" i="2"/>
  <c r="E3014" i="2"/>
  <c r="D3015" i="2"/>
  <c r="G2021" i="2"/>
  <c r="H2127" i="3" l="1"/>
  <c r="J2126" i="3"/>
  <c r="K2126" i="3" s="1"/>
  <c r="L2127" i="3"/>
  <c r="M2127" i="3" s="1"/>
  <c r="G2344" i="3"/>
  <c r="I2343" i="3"/>
  <c r="F3016" i="2"/>
  <c r="D3016" i="2"/>
  <c r="E3015" i="2"/>
  <c r="G2022" i="2"/>
  <c r="G2345" i="3" l="1"/>
  <c r="I2344" i="3"/>
  <c r="H2128" i="3"/>
  <c r="J2127" i="3"/>
  <c r="K2127" i="3" s="1"/>
  <c r="L2128" i="3"/>
  <c r="M2128" i="3" s="1"/>
  <c r="E3016" i="2"/>
  <c r="F3017" i="2"/>
  <c r="D3017" i="2"/>
  <c r="G2023" i="2"/>
  <c r="H2129" i="3" l="1"/>
  <c r="J2128" i="3"/>
  <c r="K2128" i="3" s="1"/>
  <c r="L2129" i="3"/>
  <c r="M2129" i="3" s="1"/>
  <c r="G2346" i="3"/>
  <c r="I2345" i="3"/>
  <c r="D3018" i="2"/>
  <c r="F3018" i="2"/>
  <c r="E3017" i="2"/>
  <c r="G2024" i="2"/>
  <c r="G2347" i="3" l="1"/>
  <c r="I2346" i="3"/>
  <c r="H2130" i="3"/>
  <c r="J2129" i="3"/>
  <c r="K2129" i="3" s="1"/>
  <c r="L2130" i="3"/>
  <c r="M2130" i="3" s="1"/>
  <c r="F3019" i="2"/>
  <c r="E3018" i="2"/>
  <c r="D3019" i="2"/>
  <c r="G2025" i="2"/>
  <c r="H2131" i="3" l="1"/>
  <c r="J2130" i="3"/>
  <c r="K2130" i="3" s="1"/>
  <c r="L2131" i="3"/>
  <c r="M2131" i="3" s="1"/>
  <c r="G2348" i="3"/>
  <c r="I2347" i="3"/>
  <c r="D3020" i="2"/>
  <c r="F3020" i="2"/>
  <c r="E3019" i="2"/>
  <c r="G2026" i="2"/>
  <c r="G2349" i="3" l="1"/>
  <c r="I2348" i="3"/>
  <c r="H2132" i="3"/>
  <c r="J2131" i="3"/>
  <c r="K2131" i="3" s="1"/>
  <c r="L2132" i="3"/>
  <c r="M2132" i="3" s="1"/>
  <c r="D3021" i="2"/>
  <c r="F3021" i="2"/>
  <c r="E3020" i="2"/>
  <c r="G2027" i="2"/>
  <c r="H2133" i="3" l="1"/>
  <c r="J2132" i="3"/>
  <c r="K2132" i="3" s="1"/>
  <c r="L2133" i="3"/>
  <c r="M2133" i="3" s="1"/>
  <c r="G2350" i="3"/>
  <c r="I2349" i="3"/>
  <c r="D3022" i="2"/>
  <c r="F3022" i="2"/>
  <c r="E3021" i="2"/>
  <c r="G2028" i="2"/>
  <c r="G2351" i="3" l="1"/>
  <c r="I2350" i="3"/>
  <c r="H2134" i="3"/>
  <c r="J2133" i="3"/>
  <c r="K2133" i="3" s="1"/>
  <c r="L2134" i="3"/>
  <c r="M2134" i="3" s="1"/>
  <c r="E3022" i="2"/>
  <c r="F3023" i="2"/>
  <c r="D3023" i="2"/>
  <c r="G2029" i="2"/>
  <c r="H2135" i="3" l="1"/>
  <c r="J2134" i="3"/>
  <c r="K2134" i="3" s="1"/>
  <c r="L2135" i="3"/>
  <c r="M2135" i="3" s="1"/>
  <c r="G2352" i="3"/>
  <c r="I2351" i="3"/>
  <c r="D3024" i="2"/>
  <c r="E3023" i="2"/>
  <c r="F3024" i="2"/>
  <c r="G2030" i="2"/>
  <c r="G2353" i="3" l="1"/>
  <c r="I2352" i="3"/>
  <c r="H2136" i="3"/>
  <c r="J2135" i="3"/>
  <c r="K2135" i="3" s="1"/>
  <c r="L2136" i="3"/>
  <c r="M2136" i="3" s="1"/>
  <c r="F3025" i="2"/>
  <c r="E3024" i="2"/>
  <c r="D3025" i="2"/>
  <c r="G2031" i="2"/>
  <c r="H2137" i="3" l="1"/>
  <c r="J2136" i="3"/>
  <c r="K2136" i="3" s="1"/>
  <c r="L2137" i="3"/>
  <c r="M2137" i="3" s="1"/>
  <c r="G2354" i="3"/>
  <c r="I2353" i="3"/>
  <c r="F3026" i="2"/>
  <c r="D3026" i="2"/>
  <c r="E3025" i="2"/>
  <c r="G2032" i="2"/>
  <c r="G2355" i="3" l="1"/>
  <c r="I2354" i="3"/>
  <c r="H2138" i="3"/>
  <c r="J2137" i="3"/>
  <c r="K2137" i="3" s="1"/>
  <c r="L2138" i="3"/>
  <c r="M2138" i="3" s="1"/>
  <c r="D3027" i="2"/>
  <c r="F3027" i="2"/>
  <c r="E3026" i="2"/>
  <c r="G2033" i="2"/>
  <c r="H2139" i="3" l="1"/>
  <c r="J2138" i="3"/>
  <c r="K2138" i="3" s="1"/>
  <c r="L2139" i="3"/>
  <c r="M2139" i="3" s="1"/>
  <c r="G2356" i="3"/>
  <c r="I2355" i="3"/>
  <c r="D3028" i="2"/>
  <c r="E3027" i="2"/>
  <c r="F3028" i="2"/>
  <c r="G2034" i="2"/>
  <c r="G2357" i="3" l="1"/>
  <c r="I2356" i="3"/>
  <c r="H2140" i="3"/>
  <c r="J2139" i="3"/>
  <c r="K2139" i="3" s="1"/>
  <c r="L2140" i="3"/>
  <c r="M2140" i="3" s="1"/>
  <c r="F3029" i="2"/>
  <c r="E3028" i="2"/>
  <c r="D3029" i="2"/>
  <c r="G2035" i="2"/>
  <c r="H2141" i="3" l="1"/>
  <c r="J2140" i="3"/>
  <c r="K2140" i="3" s="1"/>
  <c r="L2141" i="3"/>
  <c r="M2141" i="3" s="1"/>
  <c r="G2358" i="3"/>
  <c r="I2357" i="3"/>
  <c r="D3030" i="2"/>
  <c r="E3029" i="2"/>
  <c r="F3030" i="2"/>
  <c r="G2036" i="2"/>
  <c r="G2359" i="3" l="1"/>
  <c r="I2358" i="3"/>
  <c r="H2142" i="3"/>
  <c r="J2141" i="3"/>
  <c r="K2141" i="3" s="1"/>
  <c r="L2142" i="3"/>
  <c r="M2142" i="3" s="1"/>
  <c r="D3031" i="2"/>
  <c r="E3030" i="2"/>
  <c r="F3031" i="2"/>
  <c r="G2037" i="2"/>
  <c r="H2143" i="3" l="1"/>
  <c r="J2142" i="3"/>
  <c r="K2142" i="3" s="1"/>
  <c r="L2143" i="3"/>
  <c r="M2143" i="3" s="1"/>
  <c r="G2360" i="3"/>
  <c r="I2359" i="3"/>
  <c r="F3032" i="2"/>
  <c r="E3031" i="2"/>
  <c r="D3032" i="2"/>
  <c r="G2038" i="2"/>
  <c r="G2361" i="3" l="1"/>
  <c r="I2360" i="3"/>
  <c r="H2144" i="3"/>
  <c r="J2143" i="3"/>
  <c r="K2143" i="3" s="1"/>
  <c r="L2144" i="3"/>
  <c r="M2144" i="3" s="1"/>
  <c r="F3033" i="2"/>
  <c r="D3033" i="2"/>
  <c r="E3032" i="2"/>
  <c r="G2039" i="2"/>
  <c r="H2145" i="3" l="1"/>
  <c r="J2144" i="3"/>
  <c r="K2144" i="3" s="1"/>
  <c r="L2145" i="3"/>
  <c r="M2145" i="3" s="1"/>
  <c r="G2362" i="3"/>
  <c r="I2361" i="3"/>
  <c r="D3034" i="2"/>
  <c r="E3033" i="2"/>
  <c r="F3034" i="2"/>
  <c r="G2040" i="2"/>
  <c r="G2363" i="3" l="1"/>
  <c r="I2362" i="3"/>
  <c r="H2146" i="3"/>
  <c r="J2145" i="3"/>
  <c r="K2145" i="3" s="1"/>
  <c r="L2146" i="3"/>
  <c r="M2146" i="3" s="1"/>
  <c r="F3035" i="2"/>
  <c r="D3035" i="2"/>
  <c r="E3034" i="2"/>
  <c r="G2041" i="2"/>
  <c r="H2147" i="3" l="1"/>
  <c r="J2146" i="3"/>
  <c r="K2146" i="3" s="1"/>
  <c r="L2147" i="3"/>
  <c r="M2147" i="3" s="1"/>
  <c r="G2364" i="3"/>
  <c r="I2363" i="3"/>
  <c r="D3036" i="2"/>
  <c r="F3036" i="2"/>
  <c r="E3035" i="2"/>
  <c r="G2042" i="2"/>
  <c r="G2365" i="3" l="1"/>
  <c r="I2364" i="3"/>
  <c r="H2148" i="3"/>
  <c r="J2147" i="3"/>
  <c r="K2147" i="3" s="1"/>
  <c r="L2148" i="3"/>
  <c r="M2148" i="3" s="1"/>
  <c r="D3037" i="2"/>
  <c r="F3037" i="2"/>
  <c r="E3036" i="2"/>
  <c r="G2043" i="2"/>
  <c r="H2149" i="3" l="1"/>
  <c r="J2148" i="3"/>
  <c r="K2148" i="3" s="1"/>
  <c r="L2149" i="3"/>
  <c r="M2149" i="3" s="1"/>
  <c r="G2366" i="3"/>
  <c r="I2365" i="3"/>
  <c r="E3037" i="2"/>
  <c r="D3038" i="2"/>
  <c r="F3038" i="2"/>
  <c r="G2044" i="2"/>
  <c r="G2367" i="3" l="1"/>
  <c r="I2366" i="3"/>
  <c r="H2150" i="3"/>
  <c r="J2149" i="3"/>
  <c r="K2149" i="3" s="1"/>
  <c r="L2150" i="3"/>
  <c r="M2150" i="3" s="1"/>
  <c r="E3038" i="2"/>
  <c r="F3039" i="2"/>
  <c r="D3039" i="2"/>
  <c r="G2045" i="2"/>
  <c r="H2151" i="3" l="1"/>
  <c r="J2150" i="3"/>
  <c r="K2150" i="3" s="1"/>
  <c r="L2151" i="3"/>
  <c r="M2151" i="3" s="1"/>
  <c r="G2368" i="3"/>
  <c r="I2367" i="3"/>
  <c r="D3040" i="2"/>
  <c r="E3039" i="2"/>
  <c r="F3040" i="2"/>
  <c r="G2046" i="2"/>
  <c r="G2369" i="3" l="1"/>
  <c r="I2368" i="3"/>
  <c r="H2152" i="3"/>
  <c r="J2151" i="3"/>
  <c r="K2151" i="3" s="1"/>
  <c r="L2152" i="3"/>
  <c r="M2152" i="3" s="1"/>
  <c r="E3040" i="2"/>
  <c r="F3041" i="2"/>
  <c r="D3041" i="2"/>
  <c r="G2047" i="2"/>
  <c r="H2153" i="3" l="1"/>
  <c r="J2152" i="3"/>
  <c r="K2152" i="3" s="1"/>
  <c r="L2153" i="3"/>
  <c r="M2153" i="3" s="1"/>
  <c r="G2370" i="3"/>
  <c r="I2369" i="3"/>
  <c r="E3041" i="2"/>
  <c r="D3042" i="2"/>
  <c r="F3042" i="2"/>
  <c r="G2048" i="2"/>
  <c r="G2371" i="3" l="1"/>
  <c r="I2370" i="3"/>
  <c r="H2154" i="3"/>
  <c r="J2153" i="3"/>
  <c r="K2153" i="3" s="1"/>
  <c r="L2154" i="3"/>
  <c r="M2154" i="3" s="1"/>
  <c r="D3043" i="2"/>
  <c r="E3042" i="2"/>
  <c r="F3043" i="2"/>
  <c r="G2049" i="2"/>
  <c r="H2155" i="3" l="1"/>
  <c r="J2154" i="3"/>
  <c r="K2154" i="3" s="1"/>
  <c r="L2155" i="3"/>
  <c r="M2155" i="3" s="1"/>
  <c r="G2372" i="3"/>
  <c r="I2371" i="3"/>
  <c r="D3044" i="2"/>
  <c r="F3044" i="2"/>
  <c r="E3043" i="2"/>
  <c r="G2050" i="2"/>
  <c r="G2373" i="3" l="1"/>
  <c r="I2372" i="3"/>
  <c r="H2156" i="3"/>
  <c r="J2155" i="3"/>
  <c r="K2155" i="3" s="1"/>
  <c r="L2156" i="3"/>
  <c r="M2156" i="3" s="1"/>
  <c r="F3045" i="2"/>
  <c r="E3044" i="2"/>
  <c r="D3045" i="2"/>
  <c r="G2051" i="2"/>
  <c r="H2157" i="3" l="1"/>
  <c r="J2156" i="3"/>
  <c r="K2156" i="3" s="1"/>
  <c r="L2157" i="3"/>
  <c r="M2157" i="3" s="1"/>
  <c r="G2374" i="3"/>
  <c r="I2373" i="3"/>
  <c r="D3046" i="2"/>
  <c r="E3045" i="2"/>
  <c r="F3046" i="2"/>
  <c r="G2052" i="2"/>
  <c r="G2375" i="3" l="1"/>
  <c r="I2374" i="3"/>
  <c r="H2158" i="3"/>
  <c r="J2157" i="3"/>
  <c r="K2157" i="3" s="1"/>
  <c r="L2158" i="3"/>
  <c r="M2158" i="3" s="1"/>
  <c r="F3047" i="2"/>
  <c r="D3047" i="2"/>
  <c r="E3046" i="2"/>
  <c r="G2053" i="2"/>
  <c r="H2159" i="3" l="1"/>
  <c r="J2158" i="3"/>
  <c r="K2158" i="3" s="1"/>
  <c r="L2159" i="3"/>
  <c r="M2159" i="3" s="1"/>
  <c r="G2376" i="3"/>
  <c r="I2375" i="3"/>
  <c r="D3048" i="2"/>
  <c r="F3048" i="2"/>
  <c r="E3047" i="2"/>
  <c r="G2054" i="2"/>
  <c r="G2377" i="3" l="1"/>
  <c r="I2376" i="3"/>
  <c r="H2160" i="3"/>
  <c r="J2159" i="3"/>
  <c r="K2159" i="3" s="1"/>
  <c r="L2160" i="3"/>
  <c r="M2160" i="3" s="1"/>
  <c r="F3049" i="2"/>
  <c r="D3049" i="2"/>
  <c r="E3048" i="2"/>
  <c r="G2055" i="2"/>
  <c r="H2161" i="3" l="1"/>
  <c r="J2160" i="3"/>
  <c r="K2160" i="3" s="1"/>
  <c r="L2161" i="3"/>
  <c r="M2161" i="3" s="1"/>
  <c r="G2378" i="3"/>
  <c r="I2377" i="3"/>
  <c r="F3050" i="2"/>
  <c r="E3049" i="2"/>
  <c r="D3050" i="2"/>
  <c r="G2056" i="2"/>
  <c r="G2379" i="3" l="1"/>
  <c r="I2378" i="3"/>
  <c r="H2162" i="3"/>
  <c r="J2161" i="3"/>
  <c r="K2161" i="3" s="1"/>
  <c r="L2162" i="3"/>
  <c r="M2162" i="3" s="1"/>
  <c r="F3051" i="2"/>
  <c r="E3050" i="2"/>
  <c r="D3051" i="2"/>
  <c r="G2057" i="2"/>
  <c r="H2163" i="3" l="1"/>
  <c r="J2162" i="3"/>
  <c r="K2162" i="3" s="1"/>
  <c r="L2163" i="3"/>
  <c r="M2163" i="3" s="1"/>
  <c r="G2380" i="3"/>
  <c r="I2379" i="3"/>
  <c r="E3051" i="2"/>
  <c r="F3052" i="2"/>
  <c r="D3052" i="2"/>
  <c r="G2058" i="2"/>
  <c r="G2381" i="3" l="1"/>
  <c r="I2380" i="3"/>
  <c r="H2164" i="3"/>
  <c r="J2163" i="3"/>
  <c r="K2163" i="3" s="1"/>
  <c r="L2164" i="3"/>
  <c r="M2164" i="3" s="1"/>
  <c r="D3053" i="2"/>
  <c r="F3053" i="2"/>
  <c r="E3052" i="2"/>
  <c r="G2059" i="2"/>
  <c r="H2165" i="3" l="1"/>
  <c r="J2164" i="3"/>
  <c r="K2164" i="3" s="1"/>
  <c r="L2165" i="3"/>
  <c r="M2165" i="3" s="1"/>
  <c r="G2382" i="3"/>
  <c r="I2381" i="3"/>
  <c r="E3053" i="2"/>
  <c r="F3054" i="2"/>
  <c r="D3054" i="2"/>
  <c r="G2060" i="2"/>
  <c r="G2383" i="3" l="1"/>
  <c r="I2382" i="3"/>
  <c r="H2166" i="3"/>
  <c r="J2165" i="3"/>
  <c r="K2165" i="3" s="1"/>
  <c r="L2166" i="3"/>
  <c r="M2166" i="3" s="1"/>
  <c r="D3055" i="2"/>
  <c r="E3054" i="2"/>
  <c r="F3055" i="2"/>
  <c r="G2061" i="2"/>
  <c r="H2167" i="3" l="1"/>
  <c r="J2166" i="3"/>
  <c r="K2166" i="3" s="1"/>
  <c r="L2167" i="3"/>
  <c r="M2167" i="3" s="1"/>
  <c r="G2384" i="3"/>
  <c r="I2383" i="3"/>
  <c r="E3055" i="2"/>
  <c r="D3056" i="2"/>
  <c r="F3056" i="2"/>
  <c r="G2062" i="2"/>
  <c r="G2385" i="3" l="1"/>
  <c r="I2384" i="3"/>
  <c r="H2168" i="3"/>
  <c r="J2167" i="3"/>
  <c r="K2167" i="3" s="1"/>
  <c r="L2168" i="3"/>
  <c r="M2168" i="3" s="1"/>
  <c r="F3057" i="2"/>
  <c r="D3057" i="2"/>
  <c r="E3056" i="2"/>
  <c r="G2063" i="2"/>
  <c r="H2169" i="3" l="1"/>
  <c r="J2168" i="3"/>
  <c r="K2168" i="3" s="1"/>
  <c r="L2169" i="3"/>
  <c r="M2169" i="3" s="1"/>
  <c r="G2386" i="3"/>
  <c r="I2385" i="3"/>
  <c r="D3058" i="2"/>
  <c r="F3058" i="2"/>
  <c r="E3057" i="2"/>
  <c r="G2064" i="2"/>
  <c r="G2387" i="3" l="1"/>
  <c r="I2386" i="3"/>
  <c r="H2170" i="3"/>
  <c r="J2169" i="3"/>
  <c r="K2169" i="3" s="1"/>
  <c r="L2170" i="3"/>
  <c r="M2170" i="3" s="1"/>
  <c r="F3059" i="2"/>
  <c r="D3059" i="2"/>
  <c r="E3058" i="2"/>
  <c r="G2065" i="2"/>
  <c r="H2171" i="3" l="1"/>
  <c r="J2170" i="3"/>
  <c r="K2170" i="3" s="1"/>
  <c r="L2171" i="3"/>
  <c r="M2171" i="3" s="1"/>
  <c r="G2388" i="3"/>
  <c r="I2387" i="3"/>
  <c r="D3060" i="2"/>
  <c r="F3060" i="2"/>
  <c r="E3059" i="2"/>
  <c r="G2066" i="2"/>
  <c r="G2389" i="3" l="1"/>
  <c r="I2388" i="3"/>
  <c r="H2172" i="3"/>
  <c r="J2171" i="3"/>
  <c r="K2171" i="3" s="1"/>
  <c r="L2172" i="3"/>
  <c r="M2172" i="3" s="1"/>
  <c r="D3061" i="2"/>
  <c r="E3060" i="2"/>
  <c r="F3061" i="2"/>
  <c r="G2067" i="2"/>
  <c r="H2173" i="3" l="1"/>
  <c r="J2172" i="3"/>
  <c r="K2172" i="3" s="1"/>
  <c r="L2173" i="3"/>
  <c r="M2173" i="3" s="1"/>
  <c r="G2390" i="3"/>
  <c r="I2389" i="3"/>
  <c r="D3062" i="2"/>
  <c r="F3062" i="2"/>
  <c r="E3061" i="2"/>
  <c r="G2068" i="2"/>
  <c r="G2391" i="3" l="1"/>
  <c r="I2390" i="3"/>
  <c r="H2174" i="3"/>
  <c r="J2173" i="3"/>
  <c r="K2173" i="3" s="1"/>
  <c r="L2174" i="3"/>
  <c r="M2174" i="3" s="1"/>
  <c r="D3063" i="2"/>
  <c r="E3062" i="2"/>
  <c r="F3063" i="2"/>
  <c r="G2069" i="2"/>
  <c r="H2175" i="3" l="1"/>
  <c r="J2174" i="3"/>
  <c r="K2174" i="3" s="1"/>
  <c r="L2175" i="3"/>
  <c r="M2175" i="3" s="1"/>
  <c r="G2392" i="3"/>
  <c r="I2391" i="3"/>
  <c r="D3064" i="2"/>
  <c r="E3063" i="2"/>
  <c r="F3064" i="2"/>
  <c r="G2070" i="2"/>
  <c r="G2393" i="3" l="1"/>
  <c r="I2392" i="3"/>
  <c r="H2176" i="3"/>
  <c r="J2175" i="3"/>
  <c r="K2175" i="3" s="1"/>
  <c r="L2176" i="3"/>
  <c r="M2176" i="3" s="1"/>
  <c r="D3065" i="2"/>
  <c r="F3065" i="2"/>
  <c r="E3064" i="2"/>
  <c r="G2071" i="2"/>
  <c r="H2177" i="3" l="1"/>
  <c r="J2176" i="3"/>
  <c r="K2176" i="3" s="1"/>
  <c r="L2177" i="3"/>
  <c r="M2177" i="3" s="1"/>
  <c r="G2394" i="3"/>
  <c r="I2393" i="3"/>
  <c r="D3066" i="2"/>
  <c r="E3065" i="2"/>
  <c r="F3066" i="2"/>
  <c r="G2072" i="2"/>
  <c r="G2395" i="3" l="1"/>
  <c r="I2394" i="3"/>
  <c r="H2178" i="3"/>
  <c r="J2177" i="3"/>
  <c r="K2177" i="3" s="1"/>
  <c r="L2178" i="3"/>
  <c r="M2178" i="3" s="1"/>
  <c r="E3066" i="2"/>
  <c r="F3067" i="2"/>
  <c r="D3067" i="2"/>
  <c r="G2073" i="2"/>
  <c r="H2179" i="3" l="1"/>
  <c r="J2178" i="3"/>
  <c r="K2178" i="3" s="1"/>
  <c r="L2179" i="3"/>
  <c r="M2179" i="3" s="1"/>
  <c r="G2396" i="3"/>
  <c r="I2395" i="3"/>
  <c r="F3068" i="2"/>
  <c r="D3068" i="2"/>
  <c r="E3067" i="2"/>
  <c r="G2074" i="2"/>
  <c r="G2397" i="3" l="1"/>
  <c r="I2396" i="3"/>
  <c r="H2180" i="3"/>
  <c r="J2179" i="3"/>
  <c r="K2179" i="3" s="1"/>
  <c r="L2180" i="3"/>
  <c r="M2180" i="3" s="1"/>
  <c r="E3068" i="2"/>
  <c r="D3069" i="2"/>
  <c r="F3069" i="2"/>
  <c r="G2075" i="2"/>
  <c r="H2181" i="3" l="1"/>
  <c r="J2180" i="3"/>
  <c r="K2180" i="3" s="1"/>
  <c r="L2181" i="3"/>
  <c r="M2181" i="3" s="1"/>
  <c r="G2398" i="3"/>
  <c r="I2397" i="3"/>
  <c r="D3070" i="2"/>
  <c r="E3069" i="2"/>
  <c r="F3070" i="2"/>
  <c r="G2076" i="2"/>
  <c r="G2399" i="3" l="1"/>
  <c r="I2398" i="3"/>
  <c r="H2182" i="3"/>
  <c r="J2181" i="3"/>
  <c r="K2181" i="3" s="1"/>
  <c r="L2182" i="3"/>
  <c r="M2182" i="3" s="1"/>
  <c r="E3070" i="2"/>
  <c r="D3071" i="2"/>
  <c r="F3071" i="2"/>
  <c r="G2077" i="2"/>
  <c r="H2183" i="3" l="1"/>
  <c r="J2182" i="3"/>
  <c r="K2182" i="3" s="1"/>
  <c r="L2183" i="3"/>
  <c r="M2183" i="3" s="1"/>
  <c r="G2400" i="3"/>
  <c r="I2399" i="3"/>
  <c r="D3072" i="2"/>
  <c r="E3071" i="2"/>
  <c r="F3072" i="2"/>
  <c r="G2078" i="2"/>
  <c r="G2401" i="3" l="1"/>
  <c r="I2400" i="3"/>
  <c r="H2184" i="3"/>
  <c r="J2183" i="3"/>
  <c r="K2183" i="3" s="1"/>
  <c r="L2184" i="3"/>
  <c r="M2184" i="3" s="1"/>
  <c r="E3072" i="2"/>
  <c r="F3073" i="2"/>
  <c r="D3073" i="2"/>
  <c r="G2079" i="2"/>
  <c r="H2185" i="3" l="1"/>
  <c r="J2184" i="3"/>
  <c r="K2184" i="3" s="1"/>
  <c r="L2185" i="3"/>
  <c r="M2185" i="3" s="1"/>
  <c r="G2402" i="3"/>
  <c r="I2401" i="3"/>
  <c r="E3073" i="2"/>
  <c r="F3074" i="2"/>
  <c r="D3074" i="2"/>
  <c r="G2080" i="2"/>
  <c r="G2403" i="3" l="1"/>
  <c r="I2402" i="3"/>
  <c r="H2186" i="3"/>
  <c r="J2185" i="3"/>
  <c r="K2185" i="3" s="1"/>
  <c r="L2186" i="3"/>
  <c r="M2186" i="3" s="1"/>
  <c r="E3074" i="2"/>
  <c r="F3075" i="2"/>
  <c r="D3075" i="2"/>
  <c r="G2081" i="2"/>
  <c r="H2187" i="3" l="1"/>
  <c r="J2186" i="3"/>
  <c r="K2186" i="3" s="1"/>
  <c r="L2187" i="3"/>
  <c r="M2187" i="3" s="1"/>
  <c r="G2404" i="3"/>
  <c r="I2403" i="3"/>
  <c r="F3076" i="2"/>
  <c r="D3076" i="2"/>
  <c r="E3075" i="2"/>
  <c r="G2082" i="2"/>
  <c r="G2405" i="3" l="1"/>
  <c r="I2404" i="3"/>
  <c r="H2188" i="3"/>
  <c r="J2187" i="3"/>
  <c r="K2187" i="3" s="1"/>
  <c r="L2188" i="3"/>
  <c r="M2188" i="3" s="1"/>
  <c r="F3077" i="2"/>
  <c r="D3077" i="2"/>
  <c r="E3076" i="2"/>
  <c r="G2083" i="2"/>
  <c r="H2189" i="3" l="1"/>
  <c r="J2188" i="3"/>
  <c r="K2188" i="3" s="1"/>
  <c r="L2189" i="3"/>
  <c r="M2189" i="3" s="1"/>
  <c r="G2406" i="3"/>
  <c r="I2405" i="3"/>
  <c r="F3078" i="2"/>
  <c r="D3078" i="2"/>
  <c r="E3077" i="2"/>
  <c r="G2084" i="2"/>
  <c r="G2407" i="3" l="1"/>
  <c r="I2406" i="3"/>
  <c r="H2190" i="3"/>
  <c r="J2189" i="3"/>
  <c r="K2189" i="3" s="1"/>
  <c r="L2190" i="3"/>
  <c r="M2190" i="3" s="1"/>
  <c r="F3079" i="2"/>
  <c r="D3079" i="2"/>
  <c r="E3078" i="2"/>
  <c r="G2085" i="2"/>
  <c r="H2191" i="3" l="1"/>
  <c r="J2190" i="3"/>
  <c r="K2190" i="3" s="1"/>
  <c r="L2191" i="3"/>
  <c r="M2191" i="3" s="1"/>
  <c r="G2408" i="3"/>
  <c r="I2407" i="3"/>
  <c r="E3079" i="2"/>
  <c r="F3080" i="2"/>
  <c r="D3080" i="2"/>
  <c r="G2086" i="2"/>
  <c r="G2409" i="3" l="1"/>
  <c r="I2408" i="3"/>
  <c r="H2192" i="3"/>
  <c r="J2191" i="3"/>
  <c r="K2191" i="3" s="1"/>
  <c r="L2192" i="3"/>
  <c r="M2192" i="3" s="1"/>
  <c r="F3081" i="2"/>
  <c r="D3081" i="2"/>
  <c r="E3080" i="2"/>
  <c r="G2087" i="2"/>
  <c r="H2193" i="3" l="1"/>
  <c r="J2192" i="3"/>
  <c r="K2192" i="3" s="1"/>
  <c r="L2193" i="3"/>
  <c r="M2193" i="3" s="1"/>
  <c r="G2410" i="3"/>
  <c r="I2409" i="3"/>
  <c r="F3082" i="2"/>
  <c r="D3082" i="2"/>
  <c r="E3081" i="2"/>
  <c r="G2088" i="2"/>
  <c r="G2411" i="3" l="1"/>
  <c r="I2410" i="3"/>
  <c r="H2194" i="3"/>
  <c r="J2193" i="3"/>
  <c r="K2193" i="3" s="1"/>
  <c r="L2194" i="3"/>
  <c r="M2194" i="3" s="1"/>
  <c r="F3083" i="2"/>
  <c r="E3082" i="2"/>
  <c r="D3083" i="2"/>
  <c r="G2089" i="2"/>
  <c r="H2195" i="3" l="1"/>
  <c r="J2194" i="3"/>
  <c r="K2194" i="3" s="1"/>
  <c r="L2195" i="3"/>
  <c r="M2195" i="3" s="1"/>
  <c r="G2412" i="3"/>
  <c r="I2411" i="3"/>
  <c r="E3083" i="2"/>
  <c r="F3084" i="2"/>
  <c r="D3084" i="2"/>
  <c r="G2090" i="2"/>
  <c r="G2413" i="3" l="1"/>
  <c r="I2412" i="3"/>
  <c r="H2196" i="3"/>
  <c r="J2195" i="3"/>
  <c r="K2195" i="3" s="1"/>
  <c r="L2196" i="3"/>
  <c r="M2196" i="3" s="1"/>
  <c r="F3085" i="2"/>
  <c r="E3084" i="2"/>
  <c r="D3085" i="2"/>
  <c r="G2091" i="2"/>
  <c r="H2197" i="3" l="1"/>
  <c r="J2196" i="3"/>
  <c r="K2196" i="3" s="1"/>
  <c r="L2197" i="3"/>
  <c r="M2197" i="3" s="1"/>
  <c r="G2414" i="3"/>
  <c r="I2413" i="3"/>
  <c r="D3086" i="2"/>
  <c r="F3086" i="2"/>
  <c r="E3085" i="2"/>
  <c r="G2092" i="2"/>
  <c r="G2415" i="3" l="1"/>
  <c r="I2414" i="3"/>
  <c r="H2198" i="3"/>
  <c r="J2197" i="3"/>
  <c r="K2197" i="3" s="1"/>
  <c r="L2198" i="3"/>
  <c r="M2198" i="3" s="1"/>
  <c r="E3086" i="2"/>
  <c r="F3087" i="2"/>
  <c r="D3087" i="2"/>
  <c r="G2093" i="2"/>
  <c r="H2199" i="3" l="1"/>
  <c r="J2198" i="3"/>
  <c r="K2198" i="3" s="1"/>
  <c r="L2199" i="3"/>
  <c r="M2199" i="3" s="1"/>
  <c r="G2416" i="3"/>
  <c r="I2415" i="3"/>
  <c r="D3088" i="2"/>
  <c r="E3087" i="2"/>
  <c r="F3088" i="2"/>
  <c r="G2094" i="2"/>
  <c r="G2417" i="3" l="1"/>
  <c r="I2416" i="3"/>
  <c r="H2200" i="3"/>
  <c r="J2199" i="3"/>
  <c r="K2199" i="3" s="1"/>
  <c r="L2200" i="3"/>
  <c r="M2200" i="3" s="1"/>
  <c r="D3089" i="2"/>
  <c r="F3089" i="2"/>
  <c r="E3088" i="2"/>
  <c r="G2095" i="2"/>
  <c r="H2201" i="3" l="1"/>
  <c r="J2200" i="3"/>
  <c r="K2200" i="3" s="1"/>
  <c r="L2201" i="3"/>
  <c r="M2201" i="3" s="1"/>
  <c r="G2418" i="3"/>
  <c r="I2417" i="3"/>
  <c r="E3089" i="2"/>
  <c r="F3090" i="2"/>
  <c r="D3090" i="2"/>
  <c r="G2096" i="2"/>
  <c r="G2419" i="3" l="1"/>
  <c r="I2418" i="3"/>
  <c r="H2202" i="3"/>
  <c r="J2201" i="3"/>
  <c r="K2201" i="3" s="1"/>
  <c r="L2202" i="3"/>
  <c r="M2202" i="3" s="1"/>
  <c r="E3090" i="2"/>
  <c r="F3091" i="2"/>
  <c r="D3091" i="2"/>
  <c r="G2097" i="2"/>
  <c r="H2203" i="3" l="1"/>
  <c r="J2202" i="3"/>
  <c r="K2202" i="3" s="1"/>
  <c r="L2203" i="3"/>
  <c r="M2203" i="3" s="1"/>
  <c r="G2420" i="3"/>
  <c r="I2419" i="3"/>
  <c r="F3092" i="2"/>
  <c r="D3092" i="2"/>
  <c r="E3091" i="2"/>
  <c r="G2098" i="2"/>
  <c r="G2421" i="3" l="1"/>
  <c r="I2420" i="3"/>
  <c r="H2204" i="3"/>
  <c r="J2203" i="3"/>
  <c r="K2203" i="3" s="1"/>
  <c r="L2204" i="3"/>
  <c r="M2204" i="3" s="1"/>
  <c r="E3092" i="2"/>
  <c r="F3093" i="2"/>
  <c r="D3093" i="2"/>
  <c r="G2099" i="2"/>
  <c r="H2205" i="3" l="1"/>
  <c r="J2204" i="3"/>
  <c r="K2204" i="3" s="1"/>
  <c r="L2205" i="3"/>
  <c r="M2205" i="3" s="1"/>
  <c r="G2422" i="3"/>
  <c r="I2421" i="3"/>
  <c r="D3094" i="2"/>
  <c r="E3093" i="2"/>
  <c r="F3094" i="2"/>
  <c r="G2100" i="2"/>
  <c r="G2423" i="3" l="1"/>
  <c r="I2422" i="3"/>
  <c r="H2206" i="3"/>
  <c r="J2205" i="3"/>
  <c r="K2205" i="3" s="1"/>
  <c r="L2206" i="3"/>
  <c r="M2206" i="3" s="1"/>
  <c r="F3095" i="2"/>
  <c r="D3095" i="2"/>
  <c r="E3094" i="2"/>
  <c r="G2101" i="2"/>
  <c r="H2207" i="3" l="1"/>
  <c r="J2206" i="3"/>
  <c r="K2206" i="3" s="1"/>
  <c r="L2207" i="3"/>
  <c r="M2207" i="3" s="1"/>
  <c r="G2424" i="3"/>
  <c r="I2423" i="3"/>
  <c r="E3095" i="2"/>
  <c r="D3096" i="2"/>
  <c r="F3096" i="2"/>
  <c r="G2102" i="2"/>
  <c r="G2425" i="3" l="1"/>
  <c r="I2424" i="3"/>
  <c r="H2208" i="3"/>
  <c r="J2207" i="3"/>
  <c r="K2207" i="3" s="1"/>
  <c r="L2208" i="3"/>
  <c r="M2208" i="3" s="1"/>
  <c r="D3097" i="2"/>
  <c r="F3097" i="2"/>
  <c r="E3096" i="2"/>
  <c r="G2103" i="2"/>
  <c r="H2209" i="3" l="1"/>
  <c r="J2208" i="3"/>
  <c r="K2208" i="3" s="1"/>
  <c r="L2209" i="3"/>
  <c r="M2209" i="3" s="1"/>
  <c r="G2426" i="3"/>
  <c r="I2425" i="3"/>
  <c r="D3098" i="2"/>
  <c r="E3097" i="2"/>
  <c r="F3098" i="2"/>
  <c r="G2104" i="2"/>
  <c r="G2427" i="3" l="1"/>
  <c r="I2426" i="3"/>
  <c r="H2210" i="3"/>
  <c r="J2209" i="3"/>
  <c r="K2209" i="3" s="1"/>
  <c r="L2210" i="3"/>
  <c r="M2210" i="3" s="1"/>
  <c r="F3099" i="2"/>
  <c r="E3098" i="2"/>
  <c r="D3099" i="2"/>
  <c r="G2105" i="2"/>
  <c r="H2211" i="3" l="1"/>
  <c r="J2210" i="3"/>
  <c r="K2210" i="3" s="1"/>
  <c r="L2211" i="3"/>
  <c r="M2211" i="3" s="1"/>
  <c r="G2428" i="3"/>
  <c r="I2427" i="3"/>
  <c r="F3100" i="2"/>
  <c r="E3099" i="2"/>
  <c r="D3100" i="2"/>
  <c r="G2106" i="2"/>
  <c r="G2429" i="3" l="1"/>
  <c r="I2428" i="3"/>
  <c r="H2212" i="3"/>
  <c r="J2211" i="3"/>
  <c r="K2211" i="3" s="1"/>
  <c r="L2212" i="3"/>
  <c r="M2212" i="3" s="1"/>
  <c r="D3101" i="2"/>
  <c r="E3100" i="2"/>
  <c r="F3101" i="2"/>
  <c r="G2107" i="2"/>
  <c r="H2213" i="3" l="1"/>
  <c r="J2212" i="3"/>
  <c r="K2212" i="3" s="1"/>
  <c r="L2213" i="3"/>
  <c r="M2213" i="3" s="1"/>
  <c r="G2430" i="3"/>
  <c r="I2429" i="3"/>
  <c r="D3102" i="2"/>
  <c r="E3101" i="2"/>
  <c r="F3102" i="2"/>
  <c r="G2108" i="2"/>
  <c r="G2431" i="3" l="1"/>
  <c r="I2430" i="3"/>
  <c r="H2214" i="3"/>
  <c r="J2213" i="3"/>
  <c r="K2213" i="3" s="1"/>
  <c r="L2214" i="3"/>
  <c r="M2214" i="3" s="1"/>
  <c r="D3103" i="2"/>
  <c r="E3102" i="2"/>
  <c r="F3103" i="2"/>
  <c r="G2109" i="2"/>
  <c r="H2215" i="3" l="1"/>
  <c r="J2214" i="3"/>
  <c r="K2214" i="3" s="1"/>
  <c r="L2215" i="3"/>
  <c r="M2215" i="3" s="1"/>
  <c r="G2432" i="3"/>
  <c r="I2431" i="3"/>
  <c r="D3104" i="2"/>
  <c r="F3104" i="2"/>
  <c r="E3103" i="2"/>
  <c r="G2110" i="2"/>
  <c r="G2433" i="3" l="1"/>
  <c r="I2432" i="3"/>
  <c r="H2216" i="3"/>
  <c r="J2215" i="3"/>
  <c r="K2215" i="3" s="1"/>
  <c r="L2216" i="3"/>
  <c r="M2216" i="3" s="1"/>
  <c r="E3104" i="2"/>
  <c r="F3105" i="2"/>
  <c r="D3105" i="2"/>
  <c r="G2111" i="2"/>
  <c r="H2217" i="3" l="1"/>
  <c r="J2216" i="3"/>
  <c r="K2216" i="3" s="1"/>
  <c r="L2217" i="3"/>
  <c r="M2217" i="3" s="1"/>
  <c r="G2434" i="3"/>
  <c r="I2433" i="3"/>
  <c r="F3106" i="2"/>
  <c r="D3106" i="2"/>
  <c r="E3105" i="2"/>
  <c r="G2112" i="2"/>
  <c r="G2435" i="3" l="1"/>
  <c r="I2434" i="3"/>
  <c r="H2218" i="3"/>
  <c r="J2217" i="3"/>
  <c r="K2217" i="3" s="1"/>
  <c r="L2218" i="3"/>
  <c r="M2218" i="3" s="1"/>
  <c r="F3107" i="2"/>
  <c r="E3106" i="2"/>
  <c r="D3107" i="2"/>
  <c r="G2113" i="2"/>
  <c r="H2219" i="3" l="1"/>
  <c r="J2218" i="3"/>
  <c r="K2218" i="3" s="1"/>
  <c r="L2219" i="3"/>
  <c r="M2219" i="3" s="1"/>
  <c r="G2436" i="3"/>
  <c r="I2435" i="3"/>
  <c r="F3108" i="2"/>
  <c r="E3107" i="2"/>
  <c r="D3108" i="2"/>
  <c r="G2114" i="2"/>
  <c r="G2437" i="3" l="1"/>
  <c r="I2436" i="3"/>
  <c r="H2220" i="3"/>
  <c r="J2219" i="3"/>
  <c r="K2219" i="3" s="1"/>
  <c r="L2220" i="3"/>
  <c r="M2220" i="3" s="1"/>
  <c r="D3109" i="2"/>
  <c r="E3108" i="2"/>
  <c r="F3109" i="2"/>
  <c r="G2115" i="2"/>
  <c r="H2221" i="3" l="1"/>
  <c r="J2220" i="3"/>
  <c r="K2220" i="3" s="1"/>
  <c r="L2221" i="3"/>
  <c r="M2221" i="3" s="1"/>
  <c r="G2438" i="3"/>
  <c r="I2437" i="3"/>
  <c r="F3110" i="2"/>
  <c r="D3110" i="2"/>
  <c r="E3109" i="2"/>
  <c r="G2116" i="2"/>
  <c r="G2439" i="3" l="1"/>
  <c r="I2438" i="3"/>
  <c r="H2222" i="3"/>
  <c r="J2221" i="3"/>
  <c r="K2221" i="3" s="1"/>
  <c r="L2222" i="3"/>
  <c r="M2222" i="3" s="1"/>
  <c r="E3110" i="2"/>
  <c r="F3111" i="2"/>
  <c r="D3111" i="2"/>
  <c r="G2117" i="2"/>
  <c r="H2223" i="3" l="1"/>
  <c r="J2222" i="3"/>
  <c r="K2222" i="3" s="1"/>
  <c r="L2223" i="3"/>
  <c r="M2223" i="3" s="1"/>
  <c r="G2440" i="3"/>
  <c r="I2439" i="3"/>
  <c r="E3111" i="2"/>
  <c r="F3112" i="2"/>
  <c r="D3112" i="2"/>
  <c r="G2118" i="2"/>
  <c r="G2441" i="3" l="1"/>
  <c r="I2440" i="3"/>
  <c r="H2224" i="3"/>
  <c r="J2223" i="3"/>
  <c r="K2223" i="3" s="1"/>
  <c r="L2224" i="3"/>
  <c r="M2224" i="3" s="1"/>
  <c r="F3113" i="2"/>
  <c r="D3113" i="2"/>
  <c r="E3112" i="2"/>
  <c r="G2119" i="2"/>
  <c r="H2225" i="3" l="1"/>
  <c r="J2224" i="3"/>
  <c r="K2224" i="3" s="1"/>
  <c r="L2225" i="3"/>
  <c r="M2225" i="3" s="1"/>
  <c r="G2442" i="3"/>
  <c r="I2441" i="3"/>
  <c r="E3113" i="2"/>
  <c r="F3114" i="2"/>
  <c r="D3114" i="2"/>
  <c r="G2120" i="2"/>
  <c r="G2443" i="3" l="1"/>
  <c r="I2442" i="3"/>
  <c r="H2226" i="3"/>
  <c r="J2225" i="3"/>
  <c r="K2225" i="3" s="1"/>
  <c r="L2226" i="3"/>
  <c r="M2226" i="3" s="1"/>
  <c r="F3115" i="2"/>
  <c r="E3114" i="2"/>
  <c r="D3115" i="2"/>
  <c r="G2121" i="2"/>
  <c r="H2227" i="3" l="1"/>
  <c r="J2226" i="3"/>
  <c r="K2226" i="3" s="1"/>
  <c r="L2227" i="3"/>
  <c r="M2227" i="3" s="1"/>
  <c r="G2444" i="3"/>
  <c r="I2443" i="3"/>
  <c r="F3116" i="2"/>
  <c r="E3115" i="2"/>
  <c r="D3116" i="2"/>
  <c r="G2122" i="2"/>
  <c r="G2445" i="3" l="1"/>
  <c r="I2444" i="3"/>
  <c r="H2228" i="3"/>
  <c r="J2227" i="3"/>
  <c r="K2227" i="3" s="1"/>
  <c r="L2228" i="3"/>
  <c r="M2228" i="3" s="1"/>
  <c r="E3116" i="2"/>
  <c r="D3117" i="2"/>
  <c r="F3117" i="2"/>
  <c r="G2123" i="2"/>
  <c r="H2229" i="3" l="1"/>
  <c r="J2228" i="3"/>
  <c r="K2228" i="3" s="1"/>
  <c r="L2229" i="3"/>
  <c r="M2229" i="3" s="1"/>
  <c r="G2446" i="3"/>
  <c r="I2445" i="3"/>
  <c r="D3118" i="2"/>
  <c r="E3117" i="2"/>
  <c r="F3118" i="2"/>
  <c r="G2124" i="2"/>
  <c r="G2447" i="3" l="1"/>
  <c r="I2446" i="3"/>
  <c r="H2230" i="3"/>
  <c r="J2229" i="3"/>
  <c r="K2229" i="3" s="1"/>
  <c r="L2230" i="3"/>
  <c r="M2230" i="3" s="1"/>
  <c r="E3118" i="2"/>
  <c r="F3119" i="2"/>
  <c r="D3119" i="2"/>
  <c r="G2125" i="2"/>
  <c r="H2231" i="3" l="1"/>
  <c r="J2230" i="3"/>
  <c r="K2230" i="3" s="1"/>
  <c r="L2231" i="3"/>
  <c r="M2231" i="3" s="1"/>
  <c r="G2448" i="3"/>
  <c r="I2447" i="3"/>
  <c r="D3120" i="2"/>
  <c r="E3119" i="2"/>
  <c r="F3120" i="2"/>
  <c r="G2126" i="2"/>
  <c r="G2449" i="3" l="1"/>
  <c r="I2448" i="3"/>
  <c r="H2232" i="3"/>
  <c r="J2231" i="3"/>
  <c r="K2231" i="3" s="1"/>
  <c r="L2232" i="3"/>
  <c r="M2232" i="3" s="1"/>
  <c r="E3120" i="2"/>
  <c r="D3121" i="2"/>
  <c r="F3121" i="2"/>
  <c r="G2127" i="2"/>
  <c r="H2233" i="3" l="1"/>
  <c r="J2232" i="3"/>
  <c r="K2232" i="3" s="1"/>
  <c r="L2233" i="3"/>
  <c r="M2233" i="3" s="1"/>
  <c r="G2450" i="3"/>
  <c r="I2449" i="3"/>
  <c r="E3121" i="2"/>
  <c r="D3122" i="2"/>
  <c r="F3122" i="2"/>
  <c r="G2128" i="2"/>
  <c r="G2451" i="3" l="1"/>
  <c r="I2450" i="3"/>
  <c r="H2234" i="3"/>
  <c r="J2233" i="3"/>
  <c r="K2233" i="3" s="1"/>
  <c r="L2234" i="3"/>
  <c r="M2234" i="3" s="1"/>
  <c r="D3123" i="2"/>
  <c r="E3122" i="2"/>
  <c r="F3123" i="2"/>
  <c r="G2129" i="2"/>
  <c r="H2235" i="3" l="1"/>
  <c r="J2234" i="3"/>
  <c r="K2234" i="3" s="1"/>
  <c r="L2235" i="3"/>
  <c r="M2235" i="3" s="1"/>
  <c r="G2452" i="3"/>
  <c r="I2451" i="3"/>
  <c r="F3124" i="2"/>
  <c r="E3123" i="2"/>
  <c r="D3124" i="2"/>
  <c r="G2130" i="2"/>
  <c r="G2453" i="3" l="1"/>
  <c r="I2452" i="3"/>
  <c r="H2236" i="3"/>
  <c r="J2235" i="3"/>
  <c r="K2235" i="3" s="1"/>
  <c r="L2236" i="3"/>
  <c r="M2236" i="3" s="1"/>
  <c r="D3125" i="2"/>
  <c r="F3125" i="2"/>
  <c r="E3124" i="2"/>
  <c r="G2131" i="2"/>
  <c r="H2237" i="3" l="1"/>
  <c r="J2236" i="3"/>
  <c r="K2236" i="3" s="1"/>
  <c r="L2237" i="3"/>
  <c r="M2237" i="3" s="1"/>
  <c r="G2454" i="3"/>
  <c r="I2453" i="3"/>
  <c r="F3126" i="2"/>
  <c r="D3126" i="2"/>
  <c r="E3125" i="2"/>
  <c r="G2132" i="2"/>
  <c r="G2455" i="3" l="1"/>
  <c r="I2454" i="3"/>
  <c r="H2238" i="3"/>
  <c r="J2237" i="3"/>
  <c r="K2237" i="3" s="1"/>
  <c r="L2238" i="3"/>
  <c r="M2238" i="3" s="1"/>
  <c r="D3127" i="2"/>
  <c r="F3127" i="2"/>
  <c r="E3126" i="2"/>
  <c r="G2133" i="2"/>
  <c r="H2239" i="3" l="1"/>
  <c r="J2238" i="3"/>
  <c r="K2238" i="3" s="1"/>
  <c r="L2239" i="3"/>
  <c r="M2239" i="3" s="1"/>
  <c r="G2456" i="3"/>
  <c r="I2455" i="3"/>
  <c r="E3127" i="2"/>
  <c r="D3128" i="2"/>
  <c r="F3128" i="2"/>
  <c r="G2134" i="2"/>
  <c r="G2457" i="3" l="1"/>
  <c r="I2456" i="3"/>
  <c r="H2240" i="3"/>
  <c r="J2239" i="3"/>
  <c r="K2239" i="3" s="1"/>
  <c r="L2240" i="3"/>
  <c r="M2240" i="3" s="1"/>
  <c r="D3129" i="2"/>
  <c r="E3128" i="2"/>
  <c r="F3129" i="2"/>
  <c r="G2135" i="2"/>
  <c r="H2241" i="3" l="1"/>
  <c r="J2240" i="3"/>
  <c r="K2240" i="3" s="1"/>
  <c r="L2241" i="3"/>
  <c r="M2241" i="3" s="1"/>
  <c r="G2458" i="3"/>
  <c r="I2457" i="3"/>
  <c r="F3130" i="2"/>
  <c r="D3130" i="2"/>
  <c r="E3129" i="2"/>
  <c r="G2136" i="2"/>
  <c r="G2459" i="3" l="1"/>
  <c r="I2458" i="3"/>
  <c r="H2242" i="3"/>
  <c r="J2241" i="3"/>
  <c r="K2241" i="3" s="1"/>
  <c r="L2242" i="3"/>
  <c r="M2242" i="3" s="1"/>
  <c r="D3131" i="2"/>
  <c r="F3131" i="2"/>
  <c r="E3130" i="2"/>
  <c r="G2137" i="2"/>
  <c r="H2243" i="3" l="1"/>
  <c r="J2242" i="3"/>
  <c r="K2242" i="3" s="1"/>
  <c r="L2243" i="3"/>
  <c r="M2243" i="3" s="1"/>
  <c r="G2460" i="3"/>
  <c r="I2459" i="3"/>
  <c r="E3131" i="2"/>
  <c r="D3132" i="2"/>
  <c r="F3132" i="2"/>
  <c r="G2138" i="2"/>
  <c r="G2461" i="3" l="1"/>
  <c r="I2460" i="3"/>
  <c r="H2244" i="3"/>
  <c r="J2243" i="3"/>
  <c r="K2243" i="3" s="1"/>
  <c r="L2244" i="3"/>
  <c r="M2244" i="3" s="1"/>
  <c r="D3133" i="2"/>
  <c r="E3132" i="2"/>
  <c r="F3133" i="2"/>
  <c r="G2139" i="2"/>
  <c r="H2245" i="3" l="1"/>
  <c r="J2244" i="3"/>
  <c r="K2244" i="3" s="1"/>
  <c r="L2245" i="3"/>
  <c r="M2245" i="3" s="1"/>
  <c r="G2462" i="3"/>
  <c r="I2461" i="3"/>
  <c r="F3134" i="2"/>
  <c r="D3134" i="2"/>
  <c r="E3133" i="2"/>
  <c r="G2140" i="2"/>
  <c r="G2463" i="3" l="1"/>
  <c r="I2462" i="3"/>
  <c r="H2246" i="3"/>
  <c r="J2245" i="3"/>
  <c r="K2245" i="3" s="1"/>
  <c r="L2246" i="3"/>
  <c r="M2246" i="3" s="1"/>
  <c r="D3135" i="2"/>
  <c r="F3135" i="2"/>
  <c r="E3134" i="2"/>
  <c r="G2141" i="2"/>
  <c r="H2247" i="3" l="1"/>
  <c r="J2246" i="3"/>
  <c r="K2246" i="3" s="1"/>
  <c r="L2247" i="3"/>
  <c r="M2247" i="3" s="1"/>
  <c r="G2464" i="3"/>
  <c r="I2463" i="3"/>
  <c r="D3136" i="2"/>
  <c r="E3135" i="2"/>
  <c r="F3136" i="2"/>
  <c r="G2142" i="2"/>
  <c r="G2465" i="3" l="1"/>
  <c r="I2464" i="3"/>
  <c r="H2248" i="3"/>
  <c r="J2247" i="3"/>
  <c r="K2247" i="3" s="1"/>
  <c r="L2248" i="3"/>
  <c r="M2248" i="3" s="1"/>
  <c r="F3137" i="2"/>
  <c r="E3136" i="2"/>
  <c r="D3137" i="2"/>
  <c r="G2143" i="2"/>
  <c r="H2249" i="3" l="1"/>
  <c r="J2248" i="3"/>
  <c r="K2248" i="3" s="1"/>
  <c r="L2249" i="3"/>
  <c r="M2249" i="3" s="1"/>
  <c r="G2466" i="3"/>
  <c r="I2465" i="3"/>
  <c r="F3138" i="2"/>
  <c r="E3137" i="2"/>
  <c r="D3138" i="2"/>
  <c r="G2144" i="2"/>
  <c r="G2467" i="3" l="1"/>
  <c r="I2466" i="3"/>
  <c r="H2250" i="3"/>
  <c r="J2249" i="3"/>
  <c r="K2249" i="3" s="1"/>
  <c r="L2250" i="3"/>
  <c r="M2250" i="3" s="1"/>
  <c r="D3139" i="2"/>
  <c r="E3138" i="2"/>
  <c r="F3139" i="2"/>
  <c r="G2145" i="2"/>
  <c r="H2251" i="3" l="1"/>
  <c r="J2250" i="3"/>
  <c r="K2250" i="3" s="1"/>
  <c r="L2251" i="3"/>
  <c r="M2251" i="3" s="1"/>
  <c r="G2468" i="3"/>
  <c r="I2467" i="3"/>
  <c r="F3140" i="2"/>
  <c r="D3140" i="2"/>
  <c r="E3139" i="2"/>
  <c r="G2146" i="2"/>
  <c r="G2469" i="3" l="1"/>
  <c r="I2468" i="3"/>
  <c r="H2252" i="3"/>
  <c r="J2251" i="3"/>
  <c r="K2251" i="3" s="1"/>
  <c r="L2252" i="3"/>
  <c r="M2252" i="3" s="1"/>
  <c r="F3141" i="2"/>
  <c r="E3140" i="2"/>
  <c r="D3141" i="2"/>
  <c r="G2147" i="2"/>
  <c r="H2253" i="3" l="1"/>
  <c r="J2252" i="3"/>
  <c r="K2252" i="3" s="1"/>
  <c r="L2253" i="3"/>
  <c r="M2253" i="3" s="1"/>
  <c r="G2470" i="3"/>
  <c r="I2469" i="3"/>
  <c r="E3141" i="2"/>
  <c r="F3142" i="2"/>
  <c r="D3142" i="2"/>
  <c r="G2148" i="2"/>
  <c r="G2471" i="3" l="1"/>
  <c r="I2470" i="3"/>
  <c r="H2254" i="3"/>
  <c r="J2253" i="3"/>
  <c r="K2253" i="3" s="1"/>
  <c r="L2254" i="3"/>
  <c r="M2254" i="3" s="1"/>
  <c r="E3142" i="2"/>
  <c r="D3143" i="2"/>
  <c r="F3143" i="2"/>
  <c r="G2149" i="2"/>
  <c r="H2255" i="3" l="1"/>
  <c r="J2254" i="3"/>
  <c r="K2254" i="3" s="1"/>
  <c r="L2255" i="3"/>
  <c r="M2255" i="3" s="1"/>
  <c r="G2472" i="3"/>
  <c r="I2471" i="3"/>
  <c r="D3144" i="2"/>
  <c r="E3143" i="2"/>
  <c r="F3144" i="2"/>
  <c r="G2150" i="2"/>
  <c r="G2473" i="3" l="1"/>
  <c r="I2472" i="3"/>
  <c r="H2256" i="3"/>
  <c r="J2255" i="3"/>
  <c r="K2255" i="3" s="1"/>
  <c r="L2256" i="3"/>
  <c r="M2256" i="3" s="1"/>
  <c r="F3145" i="2"/>
  <c r="E3144" i="2"/>
  <c r="D3145" i="2"/>
  <c r="G2151" i="2"/>
  <c r="H2257" i="3" l="1"/>
  <c r="J2256" i="3"/>
  <c r="K2256" i="3" s="1"/>
  <c r="L2257" i="3"/>
  <c r="M2257" i="3" s="1"/>
  <c r="G2474" i="3"/>
  <c r="I2473" i="3"/>
  <c r="D3146" i="2"/>
  <c r="F3146" i="2"/>
  <c r="E3145" i="2"/>
  <c r="G2152" i="2"/>
  <c r="G2475" i="3" l="1"/>
  <c r="I2474" i="3"/>
  <c r="H2258" i="3"/>
  <c r="J2257" i="3"/>
  <c r="K2257" i="3" s="1"/>
  <c r="L2258" i="3"/>
  <c r="M2258" i="3" s="1"/>
  <c r="E3146" i="2"/>
  <c r="F3147" i="2"/>
  <c r="D3147" i="2"/>
  <c r="G2153" i="2"/>
  <c r="H2259" i="3" l="1"/>
  <c r="J2258" i="3"/>
  <c r="K2258" i="3" s="1"/>
  <c r="L2259" i="3"/>
  <c r="M2259" i="3" s="1"/>
  <c r="G2476" i="3"/>
  <c r="I2475" i="3"/>
  <c r="D3148" i="2"/>
  <c r="E3147" i="2"/>
  <c r="F3148" i="2"/>
  <c r="G2154" i="2"/>
  <c r="G2477" i="3" l="1"/>
  <c r="I2476" i="3"/>
  <c r="H2260" i="3"/>
  <c r="J2259" i="3"/>
  <c r="K2259" i="3" s="1"/>
  <c r="L2260" i="3"/>
  <c r="M2260" i="3" s="1"/>
  <c r="F3149" i="2"/>
  <c r="D3149" i="2"/>
  <c r="E3148" i="2"/>
  <c r="G2155" i="2"/>
  <c r="H2261" i="3" l="1"/>
  <c r="J2260" i="3"/>
  <c r="K2260" i="3" s="1"/>
  <c r="L2261" i="3"/>
  <c r="M2261" i="3" s="1"/>
  <c r="G2478" i="3"/>
  <c r="I2477" i="3"/>
  <c r="F3150" i="2"/>
  <c r="E3149" i="2"/>
  <c r="D3150" i="2"/>
  <c r="G2156" i="2"/>
  <c r="G2479" i="3" l="1"/>
  <c r="I2478" i="3"/>
  <c r="H2262" i="3"/>
  <c r="J2261" i="3"/>
  <c r="K2261" i="3" s="1"/>
  <c r="L2262" i="3"/>
  <c r="M2262" i="3" s="1"/>
  <c r="F3151" i="2"/>
  <c r="D3151" i="2"/>
  <c r="E3150" i="2"/>
  <c r="G2157" i="2"/>
  <c r="H2263" i="3" l="1"/>
  <c r="J2262" i="3"/>
  <c r="K2262" i="3" s="1"/>
  <c r="L2263" i="3"/>
  <c r="M2263" i="3" s="1"/>
  <c r="G2480" i="3"/>
  <c r="I2479" i="3"/>
  <c r="D3152" i="2"/>
  <c r="F3152" i="2"/>
  <c r="E3151" i="2"/>
  <c r="G2158" i="2"/>
  <c r="G2481" i="3" l="1"/>
  <c r="I2480" i="3"/>
  <c r="H2264" i="3"/>
  <c r="J2263" i="3"/>
  <c r="K2263" i="3" s="1"/>
  <c r="L2264" i="3"/>
  <c r="M2264" i="3" s="1"/>
  <c r="D3153" i="2"/>
  <c r="E3152" i="2"/>
  <c r="F3153" i="2"/>
  <c r="G2159" i="2"/>
  <c r="H2265" i="3" l="1"/>
  <c r="J2264" i="3"/>
  <c r="K2264" i="3" s="1"/>
  <c r="L2265" i="3"/>
  <c r="M2265" i="3" s="1"/>
  <c r="G2482" i="3"/>
  <c r="I2481" i="3"/>
  <c r="E3153" i="2"/>
  <c r="D3154" i="2"/>
  <c r="F3154" i="2"/>
  <c r="G2160" i="2"/>
  <c r="G2483" i="3" l="1"/>
  <c r="I2482" i="3"/>
  <c r="H2266" i="3"/>
  <c r="J2265" i="3"/>
  <c r="K2265" i="3" s="1"/>
  <c r="L2266" i="3"/>
  <c r="M2266" i="3" s="1"/>
  <c r="F3155" i="2"/>
  <c r="D3155" i="2"/>
  <c r="E3154" i="2"/>
  <c r="G2161" i="2"/>
  <c r="H2267" i="3" l="1"/>
  <c r="J2266" i="3"/>
  <c r="K2266" i="3" s="1"/>
  <c r="L2267" i="3"/>
  <c r="M2267" i="3" s="1"/>
  <c r="G2484" i="3"/>
  <c r="I2483" i="3"/>
  <c r="D3156" i="2"/>
  <c r="F3156" i="2"/>
  <c r="E3155" i="2"/>
  <c r="G2162" i="2"/>
  <c r="G2485" i="3" l="1"/>
  <c r="I2484" i="3"/>
  <c r="H2268" i="3"/>
  <c r="J2267" i="3"/>
  <c r="K2267" i="3" s="1"/>
  <c r="L2268" i="3"/>
  <c r="M2268" i="3" s="1"/>
  <c r="F3157" i="2"/>
  <c r="D3157" i="2"/>
  <c r="E3156" i="2"/>
  <c r="G2163" i="2"/>
  <c r="H2269" i="3" l="1"/>
  <c r="J2268" i="3"/>
  <c r="K2268" i="3" s="1"/>
  <c r="L2269" i="3"/>
  <c r="M2269" i="3" s="1"/>
  <c r="G2486" i="3"/>
  <c r="I2485" i="3"/>
  <c r="F3158" i="2"/>
  <c r="E3157" i="2"/>
  <c r="D3158" i="2"/>
  <c r="G2164" i="2"/>
  <c r="G2487" i="3" l="1"/>
  <c r="I2486" i="3"/>
  <c r="H2270" i="3"/>
  <c r="J2269" i="3"/>
  <c r="K2269" i="3" s="1"/>
  <c r="L2270" i="3"/>
  <c r="M2270" i="3" s="1"/>
  <c r="D3159" i="2"/>
  <c r="E3158" i="2"/>
  <c r="F3159" i="2"/>
  <c r="G2165" i="2"/>
  <c r="H2271" i="3" l="1"/>
  <c r="J2270" i="3"/>
  <c r="K2270" i="3" s="1"/>
  <c r="L2271" i="3"/>
  <c r="M2271" i="3" s="1"/>
  <c r="G2488" i="3"/>
  <c r="I2487" i="3"/>
  <c r="D3160" i="2"/>
  <c r="F3160" i="2"/>
  <c r="E3159" i="2"/>
  <c r="G2166" i="2"/>
  <c r="G2489" i="3" l="1"/>
  <c r="I2488" i="3"/>
  <c r="H2272" i="3"/>
  <c r="J2271" i="3"/>
  <c r="K2271" i="3" s="1"/>
  <c r="L2272" i="3"/>
  <c r="M2272" i="3" s="1"/>
  <c r="D3161" i="2"/>
  <c r="F3161" i="2"/>
  <c r="E3160" i="2"/>
  <c r="G2167" i="2"/>
  <c r="H2273" i="3" l="1"/>
  <c r="J2272" i="3"/>
  <c r="K2272" i="3" s="1"/>
  <c r="L2273" i="3"/>
  <c r="M2273" i="3" s="1"/>
  <c r="G2490" i="3"/>
  <c r="I2489" i="3"/>
  <c r="E3161" i="2"/>
  <c r="F3162" i="2"/>
  <c r="D3162" i="2"/>
  <c r="G2168" i="2"/>
  <c r="G2491" i="3" l="1"/>
  <c r="I2490" i="3"/>
  <c r="H2274" i="3"/>
  <c r="J2273" i="3"/>
  <c r="K2273" i="3" s="1"/>
  <c r="L2274" i="3"/>
  <c r="M2274" i="3" s="1"/>
  <c r="E3162" i="2"/>
  <c r="D3163" i="2"/>
  <c r="F3163" i="2"/>
  <c r="G2169" i="2"/>
  <c r="H2275" i="3" l="1"/>
  <c r="J2274" i="3"/>
  <c r="K2274" i="3" s="1"/>
  <c r="L2275" i="3"/>
  <c r="M2275" i="3" s="1"/>
  <c r="G2492" i="3"/>
  <c r="I2491" i="3"/>
  <c r="F3164" i="2"/>
  <c r="D3164" i="2"/>
  <c r="E3163" i="2"/>
  <c r="G2170" i="2"/>
  <c r="G2493" i="3" l="1"/>
  <c r="I2492" i="3"/>
  <c r="H2276" i="3"/>
  <c r="J2275" i="3"/>
  <c r="K2275" i="3" s="1"/>
  <c r="L2276" i="3"/>
  <c r="M2276" i="3" s="1"/>
  <c r="E3164" i="2"/>
  <c r="D3165" i="2"/>
  <c r="F3165" i="2"/>
  <c r="G2171" i="2"/>
  <c r="H2277" i="3" l="1"/>
  <c r="J2276" i="3"/>
  <c r="K2276" i="3" s="1"/>
  <c r="L2277" i="3"/>
  <c r="M2277" i="3" s="1"/>
  <c r="G2494" i="3"/>
  <c r="I2493" i="3"/>
  <c r="E3165" i="2"/>
  <c r="D3166" i="2"/>
  <c r="F3166" i="2"/>
  <c r="G2172" i="2"/>
  <c r="G2495" i="3" l="1"/>
  <c r="I2494" i="3"/>
  <c r="H2278" i="3"/>
  <c r="J2277" i="3"/>
  <c r="K2277" i="3" s="1"/>
  <c r="L2278" i="3"/>
  <c r="M2278" i="3" s="1"/>
  <c r="F3167" i="2"/>
  <c r="D3167" i="2"/>
  <c r="E3166" i="2"/>
  <c r="G2173" i="2"/>
  <c r="H2279" i="3" l="1"/>
  <c r="J2278" i="3"/>
  <c r="K2278" i="3" s="1"/>
  <c r="L2279" i="3"/>
  <c r="M2279" i="3" s="1"/>
  <c r="G2496" i="3"/>
  <c r="I2495" i="3"/>
  <c r="E3167" i="2"/>
  <c r="F3168" i="2"/>
  <c r="D3168" i="2"/>
  <c r="G2174" i="2"/>
  <c r="G2497" i="3" l="1"/>
  <c r="I2496" i="3"/>
  <c r="H2280" i="3"/>
  <c r="J2279" i="3"/>
  <c r="K2279" i="3" s="1"/>
  <c r="L2280" i="3"/>
  <c r="M2280" i="3" s="1"/>
  <c r="E3168" i="2"/>
  <c r="F3169" i="2"/>
  <c r="D3169" i="2"/>
  <c r="G2175" i="2"/>
  <c r="H2281" i="3" l="1"/>
  <c r="J2280" i="3"/>
  <c r="K2280" i="3" s="1"/>
  <c r="L2281" i="3"/>
  <c r="M2281" i="3" s="1"/>
  <c r="G2498" i="3"/>
  <c r="I2497" i="3"/>
  <c r="D3170" i="2"/>
  <c r="F3170" i="2"/>
  <c r="E3169" i="2"/>
  <c r="G2176" i="2"/>
  <c r="G2499" i="3" l="1"/>
  <c r="I2498" i="3"/>
  <c r="H2282" i="3"/>
  <c r="J2281" i="3"/>
  <c r="K2281" i="3" s="1"/>
  <c r="L2282" i="3"/>
  <c r="M2282" i="3" s="1"/>
  <c r="F3171" i="2"/>
  <c r="E3170" i="2"/>
  <c r="D3171" i="2"/>
  <c r="G2177" i="2"/>
  <c r="H2283" i="3" l="1"/>
  <c r="J2282" i="3"/>
  <c r="K2282" i="3" s="1"/>
  <c r="L2283" i="3"/>
  <c r="M2283" i="3" s="1"/>
  <c r="G2500" i="3"/>
  <c r="I2499" i="3"/>
  <c r="E3171" i="2"/>
  <c r="F3172" i="2"/>
  <c r="D3172" i="2"/>
  <c r="G2178" i="2"/>
  <c r="G2501" i="3" l="1"/>
  <c r="I2500" i="3"/>
  <c r="H2284" i="3"/>
  <c r="J2283" i="3"/>
  <c r="K2283" i="3" s="1"/>
  <c r="L2284" i="3"/>
  <c r="M2284" i="3" s="1"/>
  <c r="E3172" i="2"/>
  <c r="F3173" i="2"/>
  <c r="D3173" i="2"/>
  <c r="G2179" i="2"/>
  <c r="H2285" i="3" l="1"/>
  <c r="J2284" i="3"/>
  <c r="K2284" i="3" s="1"/>
  <c r="L2285" i="3"/>
  <c r="M2285" i="3" s="1"/>
  <c r="G2502" i="3"/>
  <c r="I2501" i="3"/>
  <c r="F3174" i="2"/>
  <c r="E3173" i="2"/>
  <c r="D3174" i="2"/>
  <c r="G2180" i="2"/>
  <c r="G2503" i="3" l="1"/>
  <c r="I2502" i="3"/>
  <c r="H2286" i="3"/>
  <c r="J2285" i="3"/>
  <c r="K2285" i="3" s="1"/>
  <c r="L2286" i="3"/>
  <c r="M2286" i="3" s="1"/>
  <c r="D3175" i="2"/>
  <c r="E3174" i="2"/>
  <c r="F3175" i="2"/>
  <c r="G2181" i="2"/>
  <c r="H2287" i="3" l="1"/>
  <c r="J2286" i="3"/>
  <c r="K2286" i="3" s="1"/>
  <c r="L2287" i="3"/>
  <c r="M2287" i="3" s="1"/>
  <c r="G2504" i="3"/>
  <c r="I2503" i="3"/>
  <c r="D3176" i="2"/>
  <c r="F3176" i="2"/>
  <c r="E3175" i="2"/>
  <c r="G2182" i="2"/>
  <c r="G2505" i="3" l="1"/>
  <c r="I2504" i="3"/>
  <c r="H2288" i="3"/>
  <c r="J2287" i="3"/>
  <c r="K2287" i="3" s="1"/>
  <c r="L2288" i="3"/>
  <c r="M2288" i="3" s="1"/>
  <c r="D3177" i="2"/>
  <c r="F3177" i="2"/>
  <c r="E3176" i="2"/>
  <c r="G2183" i="2"/>
  <c r="H2289" i="3" l="1"/>
  <c r="J2288" i="3"/>
  <c r="K2288" i="3" s="1"/>
  <c r="L2289" i="3"/>
  <c r="M2289" i="3" s="1"/>
  <c r="G2506" i="3"/>
  <c r="I2505" i="3"/>
  <c r="F3178" i="2"/>
  <c r="D3178" i="2"/>
  <c r="E3177" i="2"/>
  <c r="G2184" i="2"/>
  <c r="G2507" i="3" l="1"/>
  <c r="I2506" i="3"/>
  <c r="H2290" i="3"/>
  <c r="J2289" i="3"/>
  <c r="K2289" i="3" s="1"/>
  <c r="L2290" i="3"/>
  <c r="M2290" i="3" s="1"/>
  <c r="E3178" i="2"/>
  <c r="D3179" i="2"/>
  <c r="F3179" i="2"/>
  <c r="G2185" i="2"/>
  <c r="H2291" i="3" l="1"/>
  <c r="J2290" i="3"/>
  <c r="K2290" i="3" s="1"/>
  <c r="L2291" i="3"/>
  <c r="M2291" i="3" s="1"/>
  <c r="G2508" i="3"/>
  <c r="I2507" i="3"/>
  <c r="F3180" i="2"/>
  <c r="D3180" i="2"/>
  <c r="E3179" i="2"/>
  <c r="G2186" i="2"/>
  <c r="G2509" i="3" l="1"/>
  <c r="I2508" i="3"/>
  <c r="H2292" i="3"/>
  <c r="J2291" i="3"/>
  <c r="K2291" i="3" s="1"/>
  <c r="L2292" i="3"/>
  <c r="M2292" i="3" s="1"/>
  <c r="D3181" i="2"/>
  <c r="E3180" i="2"/>
  <c r="F3181" i="2"/>
  <c r="G2187" i="2"/>
  <c r="H2293" i="3" l="1"/>
  <c r="J2292" i="3"/>
  <c r="K2292" i="3" s="1"/>
  <c r="L2293" i="3"/>
  <c r="M2293" i="3" s="1"/>
  <c r="G2510" i="3"/>
  <c r="I2509" i="3"/>
  <c r="F3182" i="2"/>
  <c r="E3181" i="2"/>
  <c r="D3182" i="2"/>
  <c r="G2188" i="2"/>
  <c r="G2511" i="3" l="1"/>
  <c r="I2510" i="3"/>
  <c r="H2294" i="3"/>
  <c r="J2293" i="3"/>
  <c r="K2293" i="3" s="1"/>
  <c r="L2294" i="3"/>
  <c r="M2294" i="3" s="1"/>
  <c r="E3182" i="2"/>
  <c r="D3183" i="2"/>
  <c r="F3183" i="2"/>
  <c r="G2189" i="2"/>
  <c r="H2295" i="3" l="1"/>
  <c r="J2294" i="3"/>
  <c r="K2294" i="3" s="1"/>
  <c r="L2295" i="3"/>
  <c r="M2295" i="3" s="1"/>
  <c r="G2512" i="3"/>
  <c r="I2511" i="3"/>
  <c r="D3184" i="2"/>
  <c r="F3184" i="2"/>
  <c r="E3183" i="2"/>
  <c r="G2190" i="2"/>
  <c r="G2513" i="3" l="1"/>
  <c r="I2512" i="3"/>
  <c r="H2296" i="3"/>
  <c r="J2295" i="3"/>
  <c r="K2295" i="3" s="1"/>
  <c r="L2296" i="3"/>
  <c r="M2296" i="3" s="1"/>
  <c r="D3185" i="2"/>
  <c r="E3184" i="2"/>
  <c r="F3185" i="2"/>
  <c r="G2191" i="2"/>
  <c r="H2297" i="3" l="1"/>
  <c r="J2296" i="3"/>
  <c r="K2296" i="3" s="1"/>
  <c r="L2297" i="3"/>
  <c r="M2297" i="3" s="1"/>
  <c r="G2514" i="3"/>
  <c r="I2513" i="3"/>
  <c r="F3186" i="2"/>
  <c r="E3185" i="2"/>
  <c r="D3186" i="2"/>
  <c r="G2192" i="2"/>
  <c r="G2515" i="3" l="1"/>
  <c r="I2514" i="3"/>
  <c r="H2298" i="3"/>
  <c r="J2297" i="3"/>
  <c r="K2297" i="3" s="1"/>
  <c r="L2298" i="3"/>
  <c r="M2298" i="3" s="1"/>
  <c r="D3187" i="2"/>
  <c r="E3186" i="2"/>
  <c r="F3187" i="2"/>
  <c r="G2193" i="2"/>
  <c r="H2299" i="3" l="1"/>
  <c r="J2298" i="3"/>
  <c r="K2298" i="3" s="1"/>
  <c r="L2299" i="3"/>
  <c r="M2299" i="3" s="1"/>
  <c r="G2516" i="3"/>
  <c r="I2515" i="3"/>
  <c r="D3188" i="2"/>
  <c r="E3187" i="2"/>
  <c r="F3188" i="2"/>
  <c r="G2194" i="2"/>
  <c r="G2517" i="3" l="1"/>
  <c r="I2516" i="3"/>
  <c r="H2300" i="3"/>
  <c r="J2299" i="3"/>
  <c r="K2299" i="3" s="1"/>
  <c r="L2300" i="3"/>
  <c r="M2300" i="3" s="1"/>
  <c r="D3189" i="2"/>
  <c r="E3188" i="2"/>
  <c r="F3189" i="2"/>
  <c r="G2195" i="2"/>
  <c r="H2301" i="3" l="1"/>
  <c r="J2300" i="3"/>
  <c r="K2300" i="3" s="1"/>
  <c r="L2301" i="3"/>
  <c r="M2301" i="3" s="1"/>
  <c r="G2518" i="3"/>
  <c r="I2517" i="3"/>
  <c r="E3189" i="2"/>
  <c r="F3190" i="2"/>
  <c r="D3190" i="2"/>
  <c r="G2196" i="2"/>
  <c r="G2519" i="3" l="1"/>
  <c r="I2518" i="3"/>
  <c r="H2302" i="3"/>
  <c r="J2301" i="3"/>
  <c r="K2301" i="3" s="1"/>
  <c r="L2302" i="3"/>
  <c r="M2302" i="3" s="1"/>
  <c r="E3190" i="2"/>
  <c r="F3191" i="2"/>
  <c r="D3191" i="2"/>
  <c r="G2197" i="2"/>
  <c r="H2303" i="3" l="1"/>
  <c r="J2302" i="3"/>
  <c r="K2302" i="3" s="1"/>
  <c r="L2303" i="3"/>
  <c r="M2303" i="3" s="1"/>
  <c r="G2520" i="3"/>
  <c r="I2519" i="3"/>
  <c r="F3192" i="2"/>
  <c r="D3192" i="2"/>
  <c r="E3191" i="2"/>
  <c r="G2198" i="2"/>
  <c r="G2521" i="3" l="1"/>
  <c r="I2520" i="3"/>
  <c r="H2304" i="3"/>
  <c r="J2303" i="3"/>
  <c r="K2303" i="3" s="1"/>
  <c r="L2304" i="3"/>
  <c r="M2304" i="3" s="1"/>
  <c r="D3193" i="2"/>
  <c r="E3192" i="2"/>
  <c r="F3193" i="2"/>
  <c r="G2199" i="2"/>
  <c r="H2305" i="3" l="1"/>
  <c r="J2304" i="3"/>
  <c r="K2304" i="3" s="1"/>
  <c r="L2305" i="3"/>
  <c r="M2305" i="3" s="1"/>
  <c r="G2522" i="3"/>
  <c r="I2521" i="3"/>
  <c r="E3193" i="2"/>
  <c r="F3194" i="2"/>
  <c r="D3194" i="2"/>
  <c r="G2200" i="2"/>
  <c r="G2523" i="3" l="1"/>
  <c r="I2522" i="3"/>
  <c r="H2306" i="3"/>
  <c r="J2305" i="3"/>
  <c r="K2305" i="3" s="1"/>
  <c r="L2306" i="3"/>
  <c r="M2306" i="3" s="1"/>
  <c r="F3195" i="2"/>
  <c r="E3194" i="2"/>
  <c r="D3195" i="2"/>
  <c r="G2201" i="2"/>
  <c r="H2307" i="3" l="1"/>
  <c r="J2306" i="3"/>
  <c r="K2306" i="3" s="1"/>
  <c r="L2307" i="3"/>
  <c r="M2307" i="3" s="1"/>
  <c r="G2524" i="3"/>
  <c r="I2523" i="3"/>
  <c r="F3196" i="2"/>
  <c r="E3195" i="2"/>
  <c r="D3196" i="2"/>
  <c r="G2202" i="2"/>
  <c r="G2525" i="3" l="1"/>
  <c r="I2524" i="3"/>
  <c r="H2308" i="3"/>
  <c r="J2307" i="3"/>
  <c r="K2307" i="3" s="1"/>
  <c r="L2308" i="3"/>
  <c r="M2308" i="3" s="1"/>
  <c r="D3197" i="2"/>
  <c r="E3196" i="2"/>
  <c r="F3197" i="2"/>
  <c r="G2203" i="2"/>
  <c r="H2309" i="3" l="1"/>
  <c r="J2308" i="3"/>
  <c r="K2308" i="3" s="1"/>
  <c r="L2309" i="3"/>
  <c r="M2309" i="3" s="1"/>
  <c r="G2526" i="3"/>
  <c r="I2525" i="3"/>
  <c r="E3197" i="2"/>
  <c r="F3198" i="2"/>
  <c r="D3198" i="2"/>
  <c r="G2204" i="2"/>
  <c r="G2527" i="3" l="1"/>
  <c r="I2526" i="3"/>
  <c r="H2310" i="3"/>
  <c r="J2309" i="3"/>
  <c r="K2309" i="3" s="1"/>
  <c r="L2310" i="3"/>
  <c r="M2310" i="3" s="1"/>
  <c r="E3198" i="2"/>
  <c r="F3199" i="2"/>
  <c r="D3199" i="2"/>
  <c r="G2205" i="2"/>
  <c r="H2311" i="3" l="1"/>
  <c r="J2310" i="3"/>
  <c r="K2310" i="3" s="1"/>
  <c r="L2311" i="3"/>
  <c r="M2311" i="3" s="1"/>
  <c r="G2528" i="3"/>
  <c r="I2527" i="3"/>
  <c r="E3199" i="2"/>
  <c r="F3200" i="2"/>
  <c r="D3200" i="2"/>
  <c r="G2206" i="2"/>
  <c r="G2529" i="3" l="1"/>
  <c r="I2528" i="3"/>
  <c r="H2312" i="3"/>
  <c r="J2311" i="3"/>
  <c r="K2311" i="3" s="1"/>
  <c r="L2312" i="3"/>
  <c r="M2312" i="3" s="1"/>
  <c r="D3201" i="2"/>
  <c r="F3201" i="2"/>
  <c r="E3200" i="2"/>
  <c r="G2207" i="2"/>
  <c r="H2313" i="3" l="1"/>
  <c r="J2312" i="3"/>
  <c r="K2312" i="3" s="1"/>
  <c r="L2313" i="3"/>
  <c r="M2313" i="3" s="1"/>
  <c r="G2530" i="3"/>
  <c r="I2529" i="3"/>
  <c r="D3202" i="2"/>
  <c r="E3201" i="2"/>
  <c r="F3202" i="2"/>
  <c r="G2208" i="2"/>
  <c r="G2531" i="3" l="1"/>
  <c r="I2530" i="3"/>
  <c r="H2314" i="3"/>
  <c r="J2313" i="3"/>
  <c r="K2313" i="3" s="1"/>
  <c r="L2314" i="3"/>
  <c r="M2314" i="3" s="1"/>
  <c r="D3203" i="2"/>
  <c r="E3202" i="2"/>
  <c r="F3203" i="2"/>
  <c r="G2209" i="2"/>
  <c r="H2315" i="3" l="1"/>
  <c r="J2314" i="3"/>
  <c r="K2314" i="3" s="1"/>
  <c r="L2315" i="3"/>
  <c r="M2315" i="3" s="1"/>
  <c r="G2532" i="3"/>
  <c r="I2531" i="3"/>
  <c r="E3203" i="2"/>
  <c r="F3204" i="2"/>
  <c r="D3204" i="2"/>
  <c r="G2210" i="2"/>
  <c r="G2533" i="3" l="1"/>
  <c r="I2532" i="3"/>
  <c r="H2316" i="3"/>
  <c r="J2315" i="3"/>
  <c r="K2315" i="3" s="1"/>
  <c r="L2316" i="3"/>
  <c r="M2316" i="3" s="1"/>
  <c r="E3204" i="2"/>
  <c r="F3205" i="2"/>
  <c r="D3205" i="2"/>
  <c r="G2211" i="2"/>
  <c r="H2317" i="3" l="1"/>
  <c r="J2316" i="3"/>
  <c r="K2316" i="3" s="1"/>
  <c r="L2317" i="3"/>
  <c r="M2317" i="3" s="1"/>
  <c r="G2534" i="3"/>
  <c r="I2533" i="3"/>
  <c r="F3206" i="2"/>
  <c r="E3205" i="2"/>
  <c r="D3206" i="2"/>
  <c r="G2212" i="2"/>
  <c r="G2535" i="3" l="1"/>
  <c r="I2534" i="3"/>
  <c r="H2318" i="3"/>
  <c r="J2317" i="3"/>
  <c r="K2317" i="3" s="1"/>
  <c r="L2318" i="3"/>
  <c r="M2318" i="3" s="1"/>
  <c r="E3206" i="2"/>
  <c r="D3207" i="2"/>
  <c r="F3207" i="2"/>
  <c r="G2213" i="2"/>
  <c r="H2319" i="3" l="1"/>
  <c r="J2318" i="3"/>
  <c r="K2318" i="3" s="1"/>
  <c r="L2319" i="3"/>
  <c r="M2319" i="3" s="1"/>
  <c r="G2536" i="3"/>
  <c r="I2535" i="3"/>
  <c r="D3208" i="2"/>
  <c r="E3207" i="2"/>
  <c r="F3208" i="2"/>
  <c r="G2214" i="2"/>
  <c r="G2537" i="3" l="1"/>
  <c r="I2536" i="3"/>
  <c r="H2320" i="3"/>
  <c r="J2319" i="3"/>
  <c r="K2319" i="3" s="1"/>
  <c r="L2320" i="3"/>
  <c r="M2320" i="3" s="1"/>
  <c r="D3209" i="2"/>
  <c r="F3209" i="2"/>
  <c r="E3208" i="2"/>
  <c r="G2215" i="2"/>
  <c r="H2321" i="3" l="1"/>
  <c r="J2320" i="3"/>
  <c r="K2320" i="3" s="1"/>
  <c r="L2321" i="3"/>
  <c r="M2321" i="3" s="1"/>
  <c r="G2538" i="3"/>
  <c r="I2537" i="3"/>
  <c r="F3210" i="2"/>
  <c r="E3209" i="2"/>
  <c r="D3210" i="2"/>
  <c r="G2216" i="2"/>
  <c r="G2539" i="3" l="1"/>
  <c r="I2538" i="3"/>
  <c r="H2322" i="3"/>
  <c r="J2321" i="3"/>
  <c r="K2321" i="3" s="1"/>
  <c r="L2322" i="3"/>
  <c r="M2322" i="3" s="1"/>
  <c r="D3211" i="2"/>
  <c r="F3211" i="2"/>
  <c r="E3210" i="2"/>
  <c r="G2217" i="2"/>
  <c r="H2323" i="3" l="1"/>
  <c r="J2322" i="3"/>
  <c r="K2322" i="3" s="1"/>
  <c r="L2323" i="3"/>
  <c r="M2323" i="3" s="1"/>
  <c r="G2540" i="3"/>
  <c r="I2539" i="3"/>
  <c r="F3212" i="2"/>
  <c r="D3212" i="2"/>
  <c r="E3211" i="2"/>
  <c r="G2218" i="2"/>
  <c r="G2541" i="3" l="1"/>
  <c r="I2540" i="3"/>
  <c r="H2324" i="3"/>
  <c r="J2323" i="3"/>
  <c r="K2323" i="3" s="1"/>
  <c r="L2324" i="3"/>
  <c r="M2324" i="3" s="1"/>
  <c r="E3212" i="2"/>
  <c r="F3213" i="2"/>
  <c r="D3213" i="2"/>
  <c r="G2219" i="2"/>
  <c r="H2325" i="3" l="1"/>
  <c r="J2324" i="3"/>
  <c r="K2324" i="3" s="1"/>
  <c r="L2325" i="3"/>
  <c r="M2325" i="3" s="1"/>
  <c r="G2542" i="3"/>
  <c r="I2541" i="3"/>
  <c r="F3214" i="2"/>
  <c r="D3214" i="2"/>
  <c r="E3213" i="2"/>
  <c r="G2220" i="2"/>
  <c r="G2543" i="3" l="1"/>
  <c r="I2542" i="3"/>
  <c r="H2326" i="3"/>
  <c r="J2325" i="3"/>
  <c r="K2325" i="3" s="1"/>
  <c r="L2326" i="3"/>
  <c r="M2326" i="3" s="1"/>
  <c r="F3215" i="2"/>
  <c r="E3214" i="2"/>
  <c r="D3215" i="2"/>
  <c r="G2221" i="2"/>
  <c r="H2327" i="3" l="1"/>
  <c r="J2326" i="3"/>
  <c r="K2326" i="3" s="1"/>
  <c r="L2327" i="3"/>
  <c r="M2327" i="3" s="1"/>
  <c r="G2544" i="3"/>
  <c r="I2543" i="3"/>
  <c r="F3216" i="2"/>
  <c r="D3216" i="2"/>
  <c r="E3215" i="2"/>
  <c r="G2222" i="2"/>
  <c r="G2545" i="3" l="1"/>
  <c r="I2544" i="3"/>
  <c r="H2328" i="3"/>
  <c r="J2327" i="3"/>
  <c r="K2327" i="3" s="1"/>
  <c r="L2328" i="3"/>
  <c r="M2328" i="3" s="1"/>
  <c r="F3217" i="2"/>
  <c r="D3217" i="2"/>
  <c r="E3216" i="2"/>
  <c r="G2223" i="2"/>
  <c r="H2329" i="3" l="1"/>
  <c r="J2328" i="3"/>
  <c r="K2328" i="3" s="1"/>
  <c r="L2329" i="3"/>
  <c r="M2329" i="3" s="1"/>
  <c r="G2546" i="3"/>
  <c r="I2545" i="3"/>
  <c r="E3217" i="2"/>
  <c r="D3218" i="2"/>
  <c r="F3218" i="2"/>
  <c r="G2224" i="2"/>
  <c r="G2547" i="3" l="1"/>
  <c r="I2546" i="3"/>
  <c r="H2330" i="3"/>
  <c r="J2329" i="3"/>
  <c r="K2329" i="3" s="1"/>
  <c r="L2330" i="3"/>
  <c r="M2330" i="3" s="1"/>
  <c r="D3219" i="2"/>
  <c r="E3218" i="2"/>
  <c r="F3219" i="2"/>
  <c r="G2225" i="2"/>
  <c r="H2331" i="3" l="1"/>
  <c r="J2330" i="3"/>
  <c r="K2330" i="3" s="1"/>
  <c r="L2331" i="3"/>
  <c r="M2331" i="3" s="1"/>
  <c r="G2548" i="3"/>
  <c r="I2547" i="3"/>
  <c r="F3220" i="2"/>
  <c r="D3220" i="2"/>
  <c r="E3219" i="2"/>
  <c r="G2226" i="2"/>
  <c r="G2549" i="3" l="1"/>
  <c r="I2548" i="3"/>
  <c r="H2332" i="3"/>
  <c r="J2331" i="3"/>
  <c r="K2331" i="3" s="1"/>
  <c r="L2332" i="3"/>
  <c r="M2332" i="3" s="1"/>
  <c r="D3221" i="2"/>
  <c r="E3220" i="2"/>
  <c r="F3221" i="2"/>
  <c r="G2227" i="2"/>
  <c r="H2333" i="3" l="1"/>
  <c r="J2332" i="3"/>
  <c r="K2332" i="3" s="1"/>
  <c r="L2333" i="3"/>
  <c r="M2333" i="3" s="1"/>
  <c r="G2550" i="3"/>
  <c r="I2549" i="3"/>
  <c r="E3221" i="2"/>
  <c r="D3222" i="2"/>
  <c r="F3222" i="2"/>
  <c r="G2228" i="2"/>
  <c r="G2551" i="3" l="1"/>
  <c r="I2550" i="3"/>
  <c r="H2334" i="3"/>
  <c r="J2333" i="3"/>
  <c r="K2333" i="3" s="1"/>
  <c r="L2334" i="3"/>
  <c r="M2334" i="3" s="1"/>
  <c r="E3222" i="2"/>
  <c r="D3223" i="2"/>
  <c r="F3223" i="2"/>
  <c r="G2229" i="2"/>
  <c r="H2335" i="3" l="1"/>
  <c r="J2334" i="3"/>
  <c r="K2334" i="3" s="1"/>
  <c r="L2335" i="3"/>
  <c r="M2335" i="3" s="1"/>
  <c r="G2552" i="3"/>
  <c r="I2551" i="3"/>
  <c r="F3224" i="2"/>
  <c r="E3223" i="2"/>
  <c r="D3224" i="2"/>
  <c r="G2230" i="2"/>
  <c r="G2553" i="3" l="1"/>
  <c r="I2552" i="3"/>
  <c r="H2336" i="3"/>
  <c r="J2335" i="3"/>
  <c r="K2335" i="3" s="1"/>
  <c r="L2336" i="3"/>
  <c r="M2336" i="3" s="1"/>
  <c r="E3224" i="2"/>
  <c r="F3225" i="2"/>
  <c r="D3225" i="2"/>
  <c r="G2231" i="2"/>
  <c r="H2337" i="3" l="1"/>
  <c r="J2336" i="3"/>
  <c r="K2336" i="3" s="1"/>
  <c r="L2337" i="3"/>
  <c r="M2337" i="3" s="1"/>
  <c r="G2554" i="3"/>
  <c r="I2553" i="3"/>
  <c r="D3226" i="2"/>
  <c r="E3225" i="2"/>
  <c r="F3226" i="2"/>
  <c r="G2232" i="2"/>
  <c r="G2555" i="3" l="1"/>
  <c r="I2554" i="3"/>
  <c r="H2338" i="3"/>
  <c r="J2337" i="3"/>
  <c r="K2337" i="3" s="1"/>
  <c r="L2338" i="3"/>
  <c r="M2338" i="3" s="1"/>
  <c r="E3226" i="2"/>
  <c r="D3227" i="2"/>
  <c r="F3227" i="2"/>
  <c r="G2233" i="2"/>
  <c r="H2339" i="3" l="1"/>
  <c r="J2338" i="3"/>
  <c r="K2338" i="3" s="1"/>
  <c r="L2339" i="3"/>
  <c r="M2339" i="3" s="1"/>
  <c r="G2556" i="3"/>
  <c r="I2555" i="3"/>
  <c r="D3228" i="2"/>
  <c r="E3227" i="2"/>
  <c r="F3228" i="2"/>
  <c r="G2234" i="2"/>
  <c r="G2557" i="3" l="1"/>
  <c r="I2556" i="3"/>
  <c r="H2340" i="3"/>
  <c r="J2339" i="3"/>
  <c r="K2339" i="3" s="1"/>
  <c r="L2340" i="3"/>
  <c r="M2340" i="3" s="1"/>
  <c r="D3229" i="2"/>
  <c r="F3229" i="2"/>
  <c r="E3228" i="2"/>
  <c r="G2235" i="2"/>
  <c r="H2341" i="3" l="1"/>
  <c r="J2340" i="3"/>
  <c r="K2340" i="3" s="1"/>
  <c r="L2341" i="3"/>
  <c r="M2341" i="3" s="1"/>
  <c r="G2558" i="3"/>
  <c r="I2557" i="3"/>
  <c r="D3230" i="2"/>
  <c r="E3229" i="2"/>
  <c r="F3230" i="2"/>
  <c r="G2236" i="2"/>
  <c r="G2559" i="3" l="1"/>
  <c r="I2558" i="3"/>
  <c r="H2342" i="3"/>
  <c r="J2341" i="3"/>
  <c r="K2341" i="3" s="1"/>
  <c r="L2342" i="3"/>
  <c r="M2342" i="3" s="1"/>
  <c r="D3231" i="2"/>
  <c r="E3230" i="2"/>
  <c r="F3231" i="2"/>
  <c r="G2237" i="2"/>
  <c r="H2343" i="3" l="1"/>
  <c r="J2342" i="3"/>
  <c r="K2342" i="3" s="1"/>
  <c r="L2343" i="3"/>
  <c r="M2343" i="3" s="1"/>
  <c r="G2560" i="3"/>
  <c r="I2559" i="3"/>
  <c r="E3231" i="2"/>
  <c r="F3232" i="2"/>
  <c r="D3232" i="2"/>
  <c r="G2238" i="2"/>
  <c r="G2561" i="3" l="1"/>
  <c r="I2560" i="3"/>
  <c r="H2344" i="3"/>
  <c r="J2343" i="3"/>
  <c r="K2343" i="3" s="1"/>
  <c r="L2344" i="3"/>
  <c r="M2344" i="3" s="1"/>
  <c r="E3232" i="2"/>
  <c r="D3233" i="2"/>
  <c r="F3233" i="2"/>
  <c r="G2239" i="2"/>
  <c r="H2345" i="3" l="1"/>
  <c r="J2344" i="3"/>
  <c r="K2344" i="3" s="1"/>
  <c r="L2345" i="3"/>
  <c r="M2345" i="3" s="1"/>
  <c r="G2562" i="3"/>
  <c r="I2561" i="3"/>
  <c r="E3233" i="2"/>
  <c r="D3234" i="2"/>
  <c r="F3234" i="2"/>
  <c r="G2240" i="2"/>
  <c r="G2563" i="3" l="1"/>
  <c r="I2562" i="3"/>
  <c r="H2346" i="3"/>
  <c r="J2345" i="3"/>
  <c r="K2345" i="3" s="1"/>
  <c r="L2346" i="3"/>
  <c r="M2346" i="3" s="1"/>
  <c r="D3235" i="2"/>
  <c r="E3234" i="2"/>
  <c r="F3235" i="2"/>
  <c r="G2241" i="2"/>
  <c r="H2347" i="3" l="1"/>
  <c r="J2346" i="3"/>
  <c r="K2346" i="3" s="1"/>
  <c r="L2347" i="3"/>
  <c r="M2347" i="3" s="1"/>
  <c r="G2564" i="3"/>
  <c r="I2563" i="3"/>
  <c r="F3236" i="2"/>
  <c r="E3235" i="2"/>
  <c r="D3236" i="2"/>
  <c r="G2242" i="2"/>
  <c r="G2565" i="3" l="1"/>
  <c r="I2564" i="3"/>
  <c r="H2348" i="3"/>
  <c r="J2347" i="3"/>
  <c r="K2347" i="3" s="1"/>
  <c r="L2348" i="3"/>
  <c r="M2348" i="3" s="1"/>
  <c r="D3237" i="2"/>
  <c r="F3237" i="2"/>
  <c r="E3236" i="2"/>
  <c r="G2243" i="2"/>
  <c r="H2349" i="3" l="1"/>
  <c r="J2348" i="3"/>
  <c r="K2348" i="3" s="1"/>
  <c r="L2349" i="3"/>
  <c r="M2349" i="3" s="1"/>
  <c r="G2566" i="3"/>
  <c r="I2565" i="3"/>
  <c r="F3238" i="2"/>
  <c r="D3238" i="2"/>
  <c r="E3237" i="2"/>
  <c r="G2244" i="2"/>
  <c r="G2567" i="3" l="1"/>
  <c r="I2566" i="3"/>
  <c r="H2350" i="3"/>
  <c r="J2349" i="3"/>
  <c r="K2349" i="3" s="1"/>
  <c r="L2350" i="3"/>
  <c r="M2350" i="3" s="1"/>
  <c r="F3239" i="2"/>
  <c r="E3238" i="2"/>
  <c r="D3239" i="2"/>
  <c r="G2245" i="2"/>
  <c r="H2351" i="3" l="1"/>
  <c r="J2350" i="3"/>
  <c r="K2350" i="3" s="1"/>
  <c r="L2351" i="3"/>
  <c r="M2351" i="3" s="1"/>
  <c r="G2568" i="3"/>
  <c r="I2567" i="3"/>
  <c r="F3240" i="2"/>
  <c r="E3239" i="2"/>
  <c r="D3240" i="2"/>
  <c r="G2246" i="2"/>
  <c r="G2569" i="3" l="1"/>
  <c r="I2568" i="3"/>
  <c r="H2352" i="3"/>
  <c r="J2351" i="3"/>
  <c r="K2351" i="3" s="1"/>
  <c r="L2352" i="3"/>
  <c r="M2352" i="3" s="1"/>
  <c r="E3240" i="2"/>
  <c r="F3241" i="2"/>
  <c r="D3241" i="2"/>
  <c r="G2247" i="2"/>
  <c r="H2353" i="3" l="1"/>
  <c r="J2352" i="3"/>
  <c r="K2352" i="3" s="1"/>
  <c r="L2353" i="3"/>
  <c r="M2353" i="3" s="1"/>
  <c r="G2570" i="3"/>
  <c r="I2569" i="3"/>
  <c r="E3241" i="2"/>
  <c r="D3242" i="2"/>
  <c r="F3242" i="2"/>
  <c r="G2248" i="2"/>
  <c r="G2571" i="3" l="1"/>
  <c r="I2570" i="3"/>
  <c r="H2354" i="3"/>
  <c r="J2353" i="3"/>
  <c r="K2353" i="3" s="1"/>
  <c r="L2354" i="3"/>
  <c r="M2354" i="3" s="1"/>
  <c r="E3242" i="2"/>
  <c r="D3243" i="2"/>
  <c r="F3243" i="2"/>
  <c r="G2249" i="2"/>
  <c r="H2355" i="3" l="1"/>
  <c r="J2354" i="3"/>
  <c r="K2354" i="3" s="1"/>
  <c r="L2355" i="3"/>
  <c r="M2355" i="3" s="1"/>
  <c r="G2572" i="3"/>
  <c r="I2571" i="3"/>
  <c r="F3244" i="2"/>
  <c r="E3243" i="2"/>
  <c r="D3244" i="2"/>
  <c r="G2250" i="2"/>
  <c r="G2573" i="3" l="1"/>
  <c r="I2572" i="3"/>
  <c r="H2356" i="3"/>
  <c r="J2355" i="3"/>
  <c r="K2355" i="3" s="1"/>
  <c r="L2356" i="3"/>
  <c r="M2356" i="3" s="1"/>
  <c r="D3245" i="2"/>
  <c r="E3244" i="2"/>
  <c r="F3245" i="2"/>
  <c r="G2251" i="2"/>
  <c r="H2357" i="3" l="1"/>
  <c r="J2356" i="3"/>
  <c r="K2356" i="3" s="1"/>
  <c r="L2357" i="3"/>
  <c r="M2357" i="3" s="1"/>
  <c r="G2574" i="3"/>
  <c r="I2573" i="3"/>
  <c r="D3246" i="2"/>
  <c r="F3246" i="2"/>
  <c r="E3245" i="2"/>
  <c r="G2252" i="2"/>
  <c r="G2575" i="3" l="1"/>
  <c r="I2574" i="3"/>
  <c r="H2358" i="3"/>
  <c r="J2357" i="3"/>
  <c r="K2357" i="3" s="1"/>
  <c r="L2358" i="3"/>
  <c r="M2358" i="3" s="1"/>
  <c r="E3246" i="2"/>
  <c r="D3247" i="2"/>
  <c r="F3247" i="2"/>
  <c r="G2253" i="2"/>
  <c r="H2359" i="3" l="1"/>
  <c r="J2358" i="3"/>
  <c r="K2358" i="3" s="1"/>
  <c r="L2359" i="3"/>
  <c r="M2359" i="3" s="1"/>
  <c r="G2576" i="3"/>
  <c r="I2575" i="3"/>
  <c r="F3248" i="2"/>
  <c r="E3247" i="2"/>
  <c r="D3248" i="2"/>
  <c r="G2254" i="2"/>
  <c r="G2577" i="3" l="1"/>
  <c r="I2576" i="3"/>
  <c r="H2360" i="3"/>
  <c r="J2359" i="3"/>
  <c r="K2359" i="3" s="1"/>
  <c r="L2360" i="3"/>
  <c r="M2360" i="3" s="1"/>
  <c r="E3248" i="2"/>
  <c r="F3249" i="2"/>
  <c r="D3249" i="2"/>
  <c r="G2255" i="2"/>
  <c r="H2361" i="3" l="1"/>
  <c r="J2360" i="3"/>
  <c r="K2360" i="3" s="1"/>
  <c r="L2361" i="3"/>
  <c r="M2361" i="3" s="1"/>
  <c r="G2578" i="3"/>
  <c r="I2577" i="3"/>
  <c r="D3250" i="2"/>
  <c r="F3250" i="2"/>
  <c r="E3249" i="2"/>
  <c r="G2256" i="2"/>
  <c r="G2579" i="3" l="1"/>
  <c r="I2578" i="3"/>
  <c r="H2362" i="3"/>
  <c r="J2361" i="3"/>
  <c r="K2361" i="3" s="1"/>
  <c r="L2362" i="3"/>
  <c r="M2362" i="3" s="1"/>
  <c r="F3251" i="2"/>
  <c r="D3251" i="2"/>
  <c r="E3250" i="2"/>
  <c r="G2257" i="2"/>
  <c r="H2363" i="3" l="1"/>
  <c r="J2362" i="3"/>
  <c r="K2362" i="3" s="1"/>
  <c r="L2363" i="3"/>
  <c r="M2363" i="3" s="1"/>
  <c r="G2580" i="3"/>
  <c r="I2579" i="3"/>
  <c r="D3252" i="2"/>
  <c r="F3252" i="2"/>
  <c r="E3251" i="2"/>
  <c r="G2258" i="2"/>
  <c r="G2581" i="3" l="1"/>
  <c r="I2580" i="3"/>
  <c r="H2364" i="3"/>
  <c r="J2363" i="3"/>
  <c r="K2363" i="3" s="1"/>
  <c r="L2364" i="3"/>
  <c r="M2364" i="3" s="1"/>
  <c r="F3253" i="2"/>
  <c r="D3253" i="2"/>
  <c r="E3252" i="2"/>
  <c r="G2259" i="2"/>
  <c r="H2365" i="3" l="1"/>
  <c r="J2364" i="3"/>
  <c r="K2364" i="3" s="1"/>
  <c r="L2365" i="3"/>
  <c r="M2365" i="3" s="1"/>
  <c r="G2582" i="3"/>
  <c r="I2581" i="3"/>
  <c r="F3254" i="2"/>
  <c r="E3253" i="2"/>
  <c r="D3254" i="2"/>
  <c r="G2260" i="2"/>
  <c r="G2583" i="3" l="1"/>
  <c r="I2582" i="3"/>
  <c r="H2366" i="3"/>
  <c r="J2365" i="3"/>
  <c r="K2365" i="3" s="1"/>
  <c r="L2366" i="3"/>
  <c r="M2366" i="3" s="1"/>
  <c r="D3255" i="2"/>
  <c r="E3254" i="2"/>
  <c r="F3255" i="2"/>
  <c r="G2261" i="2"/>
  <c r="H2367" i="3" l="1"/>
  <c r="J2366" i="3"/>
  <c r="K2366" i="3" s="1"/>
  <c r="L2367" i="3"/>
  <c r="M2367" i="3" s="1"/>
  <c r="G2584" i="3"/>
  <c r="I2583" i="3"/>
  <c r="F3256" i="2"/>
  <c r="D3256" i="2"/>
  <c r="E3255" i="2"/>
  <c r="G2262" i="2"/>
  <c r="G2585" i="3" l="1"/>
  <c r="I2584" i="3"/>
  <c r="H2368" i="3"/>
  <c r="J2367" i="3"/>
  <c r="K2367" i="3" s="1"/>
  <c r="L2368" i="3"/>
  <c r="M2368" i="3" s="1"/>
  <c r="E3256" i="2"/>
  <c r="D3257" i="2"/>
  <c r="F3257" i="2"/>
  <c r="G2263" i="2"/>
  <c r="H2369" i="3" l="1"/>
  <c r="J2368" i="3"/>
  <c r="K2368" i="3" s="1"/>
  <c r="L2369" i="3"/>
  <c r="M2369" i="3" s="1"/>
  <c r="G2586" i="3"/>
  <c r="I2585" i="3"/>
  <c r="E3257" i="2"/>
  <c r="D3258" i="2"/>
  <c r="F3258" i="2"/>
  <c r="G2264" i="2"/>
  <c r="G2587" i="3" l="1"/>
  <c r="I2586" i="3"/>
  <c r="H2370" i="3"/>
  <c r="J2369" i="3"/>
  <c r="K2369" i="3" s="1"/>
  <c r="L2370" i="3"/>
  <c r="M2370" i="3" s="1"/>
  <c r="E3258" i="2"/>
  <c r="F3259" i="2"/>
  <c r="D3259" i="2"/>
  <c r="G2265" i="2"/>
  <c r="H2371" i="3" l="1"/>
  <c r="J2370" i="3"/>
  <c r="K2370" i="3" s="1"/>
  <c r="L2371" i="3"/>
  <c r="M2371" i="3" s="1"/>
  <c r="G2588" i="3"/>
  <c r="I2587" i="3"/>
  <c r="E3259" i="2"/>
  <c r="F3260" i="2"/>
  <c r="D3260" i="2"/>
  <c r="G2266" i="2"/>
  <c r="G2589" i="3" l="1"/>
  <c r="I2588" i="3"/>
  <c r="H2372" i="3"/>
  <c r="J2371" i="3"/>
  <c r="K2371" i="3" s="1"/>
  <c r="L2372" i="3"/>
  <c r="M2372" i="3" s="1"/>
  <c r="D3261" i="2"/>
  <c r="E3260" i="2"/>
  <c r="F3261" i="2"/>
  <c r="G2267" i="2"/>
  <c r="H2373" i="3" l="1"/>
  <c r="J2372" i="3"/>
  <c r="K2372" i="3" s="1"/>
  <c r="L2373" i="3"/>
  <c r="M2373" i="3" s="1"/>
  <c r="G2590" i="3"/>
  <c r="I2589" i="3"/>
  <c r="E3261" i="2"/>
  <c r="F3262" i="2"/>
  <c r="D3262" i="2"/>
  <c r="G2268" i="2"/>
  <c r="G2591" i="3" l="1"/>
  <c r="I2590" i="3"/>
  <c r="H2374" i="3"/>
  <c r="J2373" i="3"/>
  <c r="K2373" i="3" s="1"/>
  <c r="L2374" i="3"/>
  <c r="M2374" i="3" s="1"/>
  <c r="F3263" i="2"/>
  <c r="E3262" i="2"/>
  <c r="D3263" i="2"/>
  <c r="G2269" i="2"/>
  <c r="H2375" i="3" l="1"/>
  <c r="J2374" i="3"/>
  <c r="K2374" i="3" s="1"/>
  <c r="L2375" i="3"/>
  <c r="M2375" i="3" s="1"/>
  <c r="G2592" i="3"/>
  <c r="I2591" i="3"/>
  <c r="E3263" i="2"/>
  <c r="D3264" i="2"/>
  <c r="F3264" i="2"/>
  <c r="G2270" i="2"/>
  <c r="G2593" i="3" l="1"/>
  <c r="I2592" i="3"/>
  <c r="H2376" i="3"/>
  <c r="J2375" i="3"/>
  <c r="K2375" i="3" s="1"/>
  <c r="L2376" i="3"/>
  <c r="M2376" i="3" s="1"/>
  <c r="D3265" i="2"/>
  <c r="E3264" i="2"/>
  <c r="F3265" i="2"/>
  <c r="G2271" i="2"/>
  <c r="H2377" i="3" l="1"/>
  <c r="J2376" i="3"/>
  <c r="K2376" i="3" s="1"/>
  <c r="L2377" i="3"/>
  <c r="M2377" i="3" s="1"/>
  <c r="G2594" i="3"/>
  <c r="I2593" i="3"/>
  <c r="F3266" i="2"/>
  <c r="E3265" i="2"/>
  <c r="D3266" i="2"/>
  <c r="G2272" i="2"/>
  <c r="G2595" i="3" l="1"/>
  <c r="I2594" i="3"/>
  <c r="H2378" i="3"/>
  <c r="J2377" i="3"/>
  <c r="K2377" i="3" s="1"/>
  <c r="L2378" i="3"/>
  <c r="M2378" i="3" s="1"/>
  <c r="F3267" i="2"/>
  <c r="E3266" i="2"/>
  <c r="D3267" i="2"/>
  <c r="G2273" i="2"/>
  <c r="H2379" i="3" l="1"/>
  <c r="J2378" i="3"/>
  <c r="K2378" i="3" s="1"/>
  <c r="L2379" i="3"/>
  <c r="M2379" i="3" s="1"/>
  <c r="G2596" i="3"/>
  <c r="I2595" i="3"/>
  <c r="E3267" i="2"/>
  <c r="D3268" i="2"/>
  <c r="F3268" i="2"/>
  <c r="G2274" i="2"/>
  <c r="G2597" i="3" l="1"/>
  <c r="I2596" i="3"/>
  <c r="H2380" i="3"/>
  <c r="J2379" i="3"/>
  <c r="K2379" i="3" s="1"/>
  <c r="L2380" i="3"/>
  <c r="M2380" i="3" s="1"/>
  <c r="D3269" i="2"/>
  <c r="F3269" i="2"/>
  <c r="E3268" i="2"/>
  <c r="G2275" i="2"/>
  <c r="H2381" i="3" l="1"/>
  <c r="J2380" i="3"/>
  <c r="K2380" i="3" s="1"/>
  <c r="L2381" i="3"/>
  <c r="M2381" i="3" s="1"/>
  <c r="G2598" i="3"/>
  <c r="I2597" i="3"/>
  <c r="E3269" i="2"/>
  <c r="F3270" i="2"/>
  <c r="D3270" i="2"/>
  <c r="G2276" i="2"/>
  <c r="G2599" i="3" l="1"/>
  <c r="I2598" i="3"/>
  <c r="H2382" i="3"/>
  <c r="J2381" i="3"/>
  <c r="K2381" i="3" s="1"/>
  <c r="L2382" i="3"/>
  <c r="M2382" i="3" s="1"/>
  <c r="E3270" i="2"/>
  <c r="D3271" i="2"/>
  <c r="F3271" i="2"/>
  <c r="G2277" i="2"/>
  <c r="H2383" i="3" l="1"/>
  <c r="J2382" i="3"/>
  <c r="K2382" i="3" s="1"/>
  <c r="L2383" i="3"/>
  <c r="M2383" i="3" s="1"/>
  <c r="G2600" i="3"/>
  <c r="I2599" i="3"/>
  <c r="D3272" i="2"/>
  <c r="E3271" i="2"/>
  <c r="F3272" i="2"/>
  <c r="G2278" i="2"/>
  <c r="G2601" i="3" l="1"/>
  <c r="I2600" i="3"/>
  <c r="H2384" i="3"/>
  <c r="J2383" i="3"/>
  <c r="K2383" i="3" s="1"/>
  <c r="L2384" i="3"/>
  <c r="M2384" i="3" s="1"/>
  <c r="E3272" i="2"/>
  <c r="F3273" i="2"/>
  <c r="D3273" i="2"/>
  <c r="G2279" i="2"/>
  <c r="H2385" i="3" l="1"/>
  <c r="J2384" i="3"/>
  <c r="K2384" i="3" s="1"/>
  <c r="L2385" i="3"/>
  <c r="M2385" i="3" s="1"/>
  <c r="G2602" i="3"/>
  <c r="I2601" i="3"/>
  <c r="E3273" i="2"/>
  <c r="F3274" i="2"/>
  <c r="D3274" i="2"/>
  <c r="G2280" i="2"/>
  <c r="G2603" i="3" l="1"/>
  <c r="I2602" i="3"/>
  <c r="H2386" i="3"/>
  <c r="J2385" i="3"/>
  <c r="K2385" i="3" s="1"/>
  <c r="L2386" i="3"/>
  <c r="M2386" i="3" s="1"/>
  <c r="E3274" i="2"/>
  <c r="D3275" i="2"/>
  <c r="F3275" i="2"/>
  <c r="G2281" i="2"/>
  <c r="H2387" i="3" l="1"/>
  <c r="J2386" i="3"/>
  <c r="K2386" i="3" s="1"/>
  <c r="L2387" i="3"/>
  <c r="M2387" i="3" s="1"/>
  <c r="G2604" i="3"/>
  <c r="I2603" i="3"/>
  <c r="D3276" i="2"/>
  <c r="F3276" i="2"/>
  <c r="E3275" i="2"/>
  <c r="G2282" i="2"/>
  <c r="G2605" i="3" l="1"/>
  <c r="I2604" i="3"/>
  <c r="H2388" i="3"/>
  <c r="J2387" i="3"/>
  <c r="K2387" i="3" s="1"/>
  <c r="L2388" i="3"/>
  <c r="M2388" i="3" s="1"/>
  <c r="F3277" i="2"/>
  <c r="E3276" i="2"/>
  <c r="D3277" i="2"/>
  <c r="G2283" i="2"/>
  <c r="H2389" i="3" l="1"/>
  <c r="J2388" i="3"/>
  <c r="K2388" i="3" s="1"/>
  <c r="L2389" i="3"/>
  <c r="M2389" i="3" s="1"/>
  <c r="G2606" i="3"/>
  <c r="I2605" i="3"/>
  <c r="F3278" i="2"/>
  <c r="D3278" i="2"/>
  <c r="E3277" i="2"/>
  <c r="G2284" i="2"/>
  <c r="G2607" i="3" l="1"/>
  <c r="I2606" i="3"/>
  <c r="H2390" i="3"/>
  <c r="J2389" i="3"/>
  <c r="K2389" i="3" s="1"/>
  <c r="L2390" i="3"/>
  <c r="M2390" i="3" s="1"/>
  <c r="E3278" i="2"/>
  <c r="D3279" i="2"/>
  <c r="F3279" i="2"/>
  <c r="G2285" i="2"/>
  <c r="H2391" i="3" l="1"/>
  <c r="J2390" i="3"/>
  <c r="K2390" i="3" s="1"/>
  <c r="L2391" i="3"/>
  <c r="M2391" i="3" s="1"/>
  <c r="G2608" i="3"/>
  <c r="I2607" i="3"/>
  <c r="E3279" i="2"/>
  <c r="F3280" i="2"/>
  <c r="D3280" i="2"/>
  <c r="G2286" i="2"/>
  <c r="G2609" i="3" l="1"/>
  <c r="I2608" i="3"/>
  <c r="H2392" i="3"/>
  <c r="J2391" i="3"/>
  <c r="K2391" i="3" s="1"/>
  <c r="L2392" i="3"/>
  <c r="M2392" i="3" s="1"/>
  <c r="D3281" i="2"/>
  <c r="F3281" i="2"/>
  <c r="E3280" i="2"/>
  <c r="G2287" i="2"/>
  <c r="H2393" i="3" l="1"/>
  <c r="J2392" i="3"/>
  <c r="K2392" i="3" s="1"/>
  <c r="L2393" i="3"/>
  <c r="M2393" i="3" s="1"/>
  <c r="G2610" i="3"/>
  <c r="I2609" i="3"/>
  <c r="D3282" i="2"/>
  <c r="F3282" i="2"/>
  <c r="E3281" i="2"/>
  <c r="G2288" i="2"/>
  <c r="G2611" i="3" l="1"/>
  <c r="I2610" i="3"/>
  <c r="H2394" i="3"/>
  <c r="J2393" i="3"/>
  <c r="K2393" i="3" s="1"/>
  <c r="L2394" i="3"/>
  <c r="M2394" i="3" s="1"/>
  <c r="F3283" i="2"/>
  <c r="D3283" i="2"/>
  <c r="E3282" i="2"/>
  <c r="G2289" i="2"/>
  <c r="H2395" i="3" l="1"/>
  <c r="J2394" i="3"/>
  <c r="K2394" i="3" s="1"/>
  <c r="L2395" i="3"/>
  <c r="M2395" i="3" s="1"/>
  <c r="G2612" i="3"/>
  <c r="I2611" i="3"/>
  <c r="E3283" i="2"/>
  <c r="F3284" i="2"/>
  <c r="D3284" i="2"/>
  <c r="G2290" i="2"/>
  <c r="G2613" i="3" l="1"/>
  <c r="I2612" i="3"/>
  <c r="H2396" i="3"/>
  <c r="J2395" i="3"/>
  <c r="K2395" i="3" s="1"/>
  <c r="L2396" i="3"/>
  <c r="M2396" i="3" s="1"/>
  <c r="D3285" i="2"/>
  <c r="F3285" i="2"/>
  <c r="E3284" i="2"/>
  <c r="G2291" i="2"/>
  <c r="H2397" i="3" l="1"/>
  <c r="J2396" i="3"/>
  <c r="K2396" i="3" s="1"/>
  <c r="L2397" i="3"/>
  <c r="M2397" i="3" s="1"/>
  <c r="G2614" i="3"/>
  <c r="I2613" i="3"/>
  <c r="E3285" i="2"/>
  <c r="F3286" i="2"/>
  <c r="D3286" i="2"/>
  <c r="G2292" i="2"/>
  <c r="G2615" i="3" l="1"/>
  <c r="I2614" i="3"/>
  <c r="H2398" i="3"/>
  <c r="J2397" i="3"/>
  <c r="K2397" i="3" s="1"/>
  <c r="L2398" i="3"/>
  <c r="M2398" i="3" s="1"/>
  <c r="F3287" i="2"/>
  <c r="D3287" i="2"/>
  <c r="E3286" i="2"/>
  <c r="G2293" i="2"/>
  <c r="H2399" i="3" l="1"/>
  <c r="J2398" i="3"/>
  <c r="K2398" i="3" s="1"/>
  <c r="L2399" i="3"/>
  <c r="M2399" i="3" s="1"/>
  <c r="G2616" i="3"/>
  <c r="I2615" i="3"/>
  <c r="D3288" i="2"/>
  <c r="E3287" i="2"/>
  <c r="F3288" i="2"/>
  <c r="G2294" i="2"/>
  <c r="G2617" i="3" l="1"/>
  <c r="I2616" i="3"/>
  <c r="H2400" i="3"/>
  <c r="J2399" i="3"/>
  <c r="K2399" i="3" s="1"/>
  <c r="L2400" i="3"/>
  <c r="M2400" i="3" s="1"/>
  <c r="D3289" i="2"/>
  <c r="E3289" i="2" s="1"/>
  <c r="N8" i="2" s="1"/>
  <c r="N9" i="2" s="1"/>
  <c r="E3288" i="2"/>
  <c r="F3289" i="2"/>
  <c r="G2295" i="2"/>
  <c r="H2401" i="3" l="1"/>
  <c r="J2400" i="3"/>
  <c r="K2400" i="3" s="1"/>
  <c r="L2401" i="3"/>
  <c r="M2401" i="3" s="1"/>
  <c r="G2618" i="3"/>
  <c r="I2617" i="3"/>
  <c r="G2296" i="2"/>
  <c r="G2619" i="3" l="1"/>
  <c r="I2618" i="3"/>
  <c r="H2402" i="3"/>
  <c r="J2401" i="3"/>
  <c r="K2401" i="3" s="1"/>
  <c r="L2402" i="3"/>
  <c r="M2402" i="3" s="1"/>
  <c r="G2297" i="2"/>
  <c r="H2403" i="3" l="1"/>
  <c r="J2402" i="3"/>
  <c r="K2402" i="3" s="1"/>
  <c r="L2403" i="3"/>
  <c r="M2403" i="3" s="1"/>
  <c r="G2620" i="3"/>
  <c r="I2619" i="3"/>
  <c r="G2298" i="2"/>
  <c r="G2621" i="3" l="1"/>
  <c r="I2620" i="3"/>
  <c r="H2404" i="3"/>
  <c r="J2403" i="3"/>
  <c r="K2403" i="3" s="1"/>
  <c r="L2404" i="3"/>
  <c r="M2404" i="3" s="1"/>
  <c r="G2299" i="2"/>
  <c r="H2405" i="3" l="1"/>
  <c r="J2404" i="3"/>
  <c r="K2404" i="3" s="1"/>
  <c r="L2405" i="3"/>
  <c r="M2405" i="3" s="1"/>
  <c r="G2622" i="3"/>
  <c r="I2621" i="3"/>
  <c r="G2300" i="2"/>
  <c r="G2623" i="3" l="1"/>
  <c r="I2622" i="3"/>
  <c r="H2406" i="3"/>
  <c r="J2405" i="3"/>
  <c r="K2405" i="3" s="1"/>
  <c r="L2406" i="3"/>
  <c r="M2406" i="3" s="1"/>
  <c r="G2301" i="2"/>
  <c r="H2407" i="3" l="1"/>
  <c r="J2406" i="3"/>
  <c r="K2406" i="3" s="1"/>
  <c r="L2407" i="3"/>
  <c r="M2407" i="3" s="1"/>
  <c r="G2624" i="3"/>
  <c r="I2623" i="3"/>
  <c r="G2302" i="2"/>
  <c r="G2625" i="3" l="1"/>
  <c r="I2624" i="3"/>
  <c r="H2408" i="3"/>
  <c r="J2407" i="3"/>
  <c r="K2407" i="3" s="1"/>
  <c r="L2408" i="3"/>
  <c r="M2408" i="3" s="1"/>
  <c r="G2303" i="2"/>
  <c r="H2409" i="3" l="1"/>
  <c r="J2408" i="3"/>
  <c r="K2408" i="3" s="1"/>
  <c r="L2409" i="3"/>
  <c r="M2409" i="3" s="1"/>
  <c r="G2626" i="3"/>
  <c r="I2625" i="3"/>
  <c r="G2304" i="2"/>
  <c r="G2627" i="3" l="1"/>
  <c r="I2626" i="3"/>
  <c r="H2410" i="3"/>
  <c r="J2409" i="3"/>
  <c r="K2409" i="3" s="1"/>
  <c r="L2410" i="3"/>
  <c r="M2410" i="3" s="1"/>
  <c r="G2305" i="2"/>
  <c r="H2411" i="3" l="1"/>
  <c r="J2410" i="3"/>
  <c r="K2410" i="3" s="1"/>
  <c r="L2411" i="3"/>
  <c r="M2411" i="3" s="1"/>
  <c r="G2628" i="3"/>
  <c r="I2627" i="3"/>
  <c r="G2306" i="2"/>
  <c r="G2629" i="3" l="1"/>
  <c r="I2628" i="3"/>
  <c r="H2412" i="3"/>
  <c r="J2411" i="3"/>
  <c r="K2411" i="3" s="1"/>
  <c r="L2412" i="3"/>
  <c r="M2412" i="3" s="1"/>
  <c r="G2307" i="2"/>
  <c r="H2413" i="3" l="1"/>
  <c r="J2412" i="3"/>
  <c r="K2412" i="3" s="1"/>
  <c r="L2413" i="3"/>
  <c r="M2413" i="3" s="1"/>
  <c r="G2630" i="3"/>
  <c r="I2629" i="3"/>
  <c r="G2308" i="2"/>
  <c r="G2631" i="3" l="1"/>
  <c r="I2630" i="3"/>
  <c r="H2414" i="3"/>
  <c r="J2413" i="3"/>
  <c r="K2413" i="3" s="1"/>
  <c r="L2414" i="3"/>
  <c r="M2414" i="3" s="1"/>
  <c r="G2309" i="2"/>
  <c r="H2415" i="3" l="1"/>
  <c r="J2414" i="3"/>
  <c r="K2414" i="3" s="1"/>
  <c r="L2415" i="3"/>
  <c r="M2415" i="3" s="1"/>
  <c r="G2632" i="3"/>
  <c r="I2631" i="3"/>
  <c r="G2310" i="2"/>
  <c r="G2633" i="3" l="1"/>
  <c r="I2632" i="3"/>
  <c r="H2416" i="3"/>
  <c r="J2415" i="3"/>
  <c r="K2415" i="3" s="1"/>
  <c r="L2416" i="3"/>
  <c r="M2416" i="3" s="1"/>
  <c r="G2311" i="2"/>
  <c r="H2417" i="3" l="1"/>
  <c r="J2416" i="3"/>
  <c r="K2416" i="3" s="1"/>
  <c r="L2417" i="3"/>
  <c r="M2417" i="3" s="1"/>
  <c r="G2634" i="3"/>
  <c r="I2633" i="3"/>
  <c r="G2312" i="2"/>
  <c r="G2635" i="3" l="1"/>
  <c r="I2634" i="3"/>
  <c r="H2418" i="3"/>
  <c r="J2417" i="3"/>
  <c r="K2417" i="3" s="1"/>
  <c r="L2418" i="3"/>
  <c r="M2418" i="3" s="1"/>
  <c r="G2313" i="2"/>
  <c r="H2419" i="3" l="1"/>
  <c r="J2418" i="3"/>
  <c r="K2418" i="3" s="1"/>
  <c r="L2419" i="3"/>
  <c r="M2419" i="3" s="1"/>
  <c r="G2636" i="3"/>
  <c r="I2635" i="3"/>
  <c r="G2314" i="2"/>
  <c r="G2637" i="3" l="1"/>
  <c r="I2636" i="3"/>
  <c r="H2420" i="3"/>
  <c r="J2419" i="3"/>
  <c r="K2419" i="3" s="1"/>
  <c r="L2420" i="3"/>
  <c r="M2420" i="3" s="1"/>
  <c r="G2315" i="2"/>
  <c r="H2421" i="3" l="1"/>
  <c r="J2420" i="3"/>
  <c r="K2420" i="3" s="1"/>
  <c r="L2421" i="3"/>
  <c r="M2421" i="3" s="1"/>
  <c r="G2638" i="3"/>
  <c r="I2637" i="3"/>
  <c r="G2316" i="2"/>
  <c r="G2639" i="3" l="1"/>
  <c r="I2638" i="3"/>
  <c r="H2422" i="3"/>
  <c r="J2421" i="3"/>
  <c r="K2421" i="3" s="1"/>
  <c r="L2422" i="3"/>
  <c r="M2422" i="3" s="1"/>
  <c r="G2317" i="2"/>
  <c r="H2423" i="3" l="1"/>
  <c r="J2422" i="3"/>
  <c r="K2422" i="3" s="1"/>
  <c r="L2423" i="3"/>
  <c r="M2423" i="3" s="1"/>
  <c r="G2640" i="3"/>
  <c r="I2639" i="3"/>
  <c r="G2318" i="2"/>
  <c r="G2641" i="3" l="1"/>
  <c r="I2640" i="3"/>
  <c r="H2424" i="3"/>
  <c r="J2423" i="3"/>
  <c r="K2423" i="3" s="1"/>
  <c r="L2424" i="3"/>
  <c r="M2424" i="3" s="1"/>
  <c r="G2319" i="2"/>
  <c r="H2425" i="3" l="1"/>
  <c r="J2424" i="3"/>
  <c r="K2424" i="3" s="1"/>
  <c r="L2425" i="3"/>
  <c r="M2425" i="3" s="1"/>
  <c r="G2642" i="3"/>
  <c r="I2641" i="3"/>
  <c r="G2320" i="2"/>
  <c r="G2643" i="3" l="1"/>
  <c r="I2642" i="3"/>
  <c r="H2426" i="3"/>
  <c r="J2425" i="3"/>
  <c r="K2425" i="3" s="1"/>
  <c r="L2426" i="3"/>
  <c r="M2426" i="3" s="1"/>
  <c r="G2321" i="2"/>
  <c r="H2427" i="3" l="1"/>
  <c r="J2426" i="3"/>
  <c r="K2426" i="3" s="1"/>
  <c r="L2427" i="3"/>
  <c r="M2427" i="3" s="1"/>
  <c r="G2644" i="3"/>
  <c r="I2643" i="3"/>
  <c r="G2322" i="2"/>
  <c r="G2645" i="3" l="1"/>
  <c r="I2644" i="3"/>
  <c r="H2428" i="3"/>
  <c r="J2427" i="3"/>
  <c r="K2427" i="3" s="1"/>
  <c r="L2428" i="3"/>
  <c r="M2428" i="3" s="1"/>
  <c r="G2323" i="2"/>
  <c r="H2429" i="3" l="1"/>
  <c r="J2428" i="3"/>
  <c r="K2428" i="3" s="1"/>
  <c r="L2429" i="3"/>
  <c r="M2429" i="3" s="1"/>
  <c r="G2646" i="3"/>
  <c r="I2645" i="3"/>
  <c r="G2324" i="2"/>
  <c r="G2647" i="3" l="1"/>
  <c r="I2646" i="3"/>
  <c r="H2430" i="3"/>
  <c r="J2429" i="3"/>
  <c r="K2429" i="3" s="1"/>
  <c r="L2430" i="3"/>
  <c r="M2430" i="3" s="1"/>
  <c r="G2325" i="2"/>
  <c r="H2431" i="3" l="1"/>
  <c r="J2430" i="3"/>
  <c r="K2430" i="3" s="1"/>
  <c r="L2431" i="3"/>
  <c r="M2431" i="3" s="1"/>
  <c r="G2648" i="3"/>
  <c r="I2647" i="3"/>
  <c r="G2326" i="2"/>
  <c r="G2649" i="3" l="1"/>
  <c r="I2648" i="3"/>
  <c r="H2432" i="3"/>
  <c r="J2431" i="3"/>
  <c r="K2431" i="3" s="1"/>
  <c r="L2432" i="3"/>
  <c r="M2432" i="3" s="1"/>
  <c r="G2327" i="2"/>
  <c r="H2433" i="3" l="1"/>
  <c r="J2432" i="3"/>
  <c r="K2432" i="3" s="1"/>
  <c r="L2433" i="3"/>
  <c r="M2433" i="3" s="1"/>
  <c r="G2650" i="3"/>
  <c r="I2649" i="3"/>
  <c r="G2328" i="2"/>
  <c r="G2651" i="3" l="1"/>
  <c r="I2650" i="3"/>
  <c r="H2434" i="3"/>
  <c r="J2433" i="3"/>
  <c r="K2433" i="3" s="1"/>
  <c r="L2434" i="3"/>
  <c r="M2434" i="3" s="1"/>
  <c r="G2329" i="2"/>
  <c r="H2435" i="3" l="1"/>
  <c r="J2434" i="3"/>
  <c r="K2434" i="3" s="1"/>
  <c r="L2435" i="3"/>
  <c r="M2435" i="3" s="1"/>
  <c r="G2652" i="3"/>
  <c r="I2651" i="3"/>
  <c r="G2330" i="2"/>
  <c r="G2653" i="3" l="1"/>
  <c r="I2652" i="3"/>
  <c r="H2436" i="3"/>
  <c r="J2435" i="3"/>
  <c r="K2435" i="3" s="1"/>
  <c r="L2436" i="3"/>
  <c r="M2436" i="3" s="1"/>
  <c r="G2331" i="2"/>
  <c r="H2437" i="3" l="1"/>
  <c r="J2436" i="3"/>
  <c r="K2436" i="3" s="1"/>
  <c r="L2437" i="3"/>
  <c r="M2437" i="3" s="1"/>
  <c r="G2654" i="3"/>
  <c r="I2653" i="3"/>
  <c r="G2332" i="2"/>
  <c r="G2655" i="3" l="1"/>
  <c r="I2654" i="3"/>
  <c r="H2438" i="3"/>
  <c r="J2437" i="3"/>
  <c r="K2437" i="3" s="1"/>
  <c r="L2438" i="3"/>
  <c r="M2438" i="3" s="1"/>
  <c r="G2333" i="2"/>
  <c r="H2439" i="3" l="1"/>
  <c r="J2438" i="3"/>
  <c r="K2438" i="3" s="1"/>
  <c r="L2439" i="3"/>
  <c r="M2439" i="3" s="1"/>
  <c r="G2656" i="3"/>
  <c r="I2655" i="3"/>
  <c r="G2334" i="2"/>
  <c r="G2657" i="3" l="1"/>
  <c r="I2656" i="3"/>
  <c r="H2440" i="3"/>
  <c r="J2439" i="3"/>
  <c r="K2439" i="3" s="1"/>
  <c r="L2440" i="3"/>
  <c r="M2440" i="3" s="1"/>
  <c r="G2335" i="2"/>
  <c r="H2441" i="3" l="1"/>
  <c r="J2440" i="3"/>
  <c r="K2440" i="3" s="1"/>
  <c r="L2441" i="3"/>
  <c r="M2441" i="3" s="1"/>
  <c r="G2658" i="3"/>
  <c r="I2657" i="3"/>
  <c r="G2336" i="2"/>
  <c r="G2659" i="3" l="1"/>
  <c r="I2658" i="3"/>
  <c r="H2442" i="3"/>
  <c r="J2441" i="3"/>
  <c r="K2441" i="3" s="1"/>
  <c r="L2442" i="3"/>
  <c r="M2442" i="3" s="1"/>
  <c r="G2337" i="2"/>
  <c r="H2443" i="3" l="1"/>
  <c r="J2442" i="3"/>
  <c r="K2442" i="3" s="1"/>
  <c r="L2443" i="3"/>
  <c r="M2443" i="3" s="1"/>
  <c r="G2660" i="3"/>
  <c r="I2659" i="3"/>
  <c r="G2338" i="2"/>
  <c r="G2661" i="3" l="1"/>
  <c r="I2660" i="3"/>
  <c r="H2444" i="3"/>
  <c r="J2443" i="3"/>
  <c r="K2443" i="3" s="1"/>
  <c r="L2444" i="3"/>
  <c r="M2444" i="3" s="1"/>
  <c r="G2339" i="2"/>
  <c r="H2445" i="3" l="1"/>
  <c r="J2444" i="3"/>
  <c r="K2444" i="3" s="1"/>
  <c r="L2445" i="3"/>
  <c r="M2445" i="3" s="1"/>
  <c r="G2662" i="3"/>
  <c r="I2661" i="3"/>
  <c r="G2340" i="2"/>
  <c r="G2663" i="3" l="1"/>
  <c r="I2662" i="3"/>
  <c r="H2446" i="3"/>
  <c r="J2445" i="3"/>
  <c r="K2445" i="3" s="1"/>
  <c r="L2446" i="3"/>
  <c r="M2446" i="3" s="1"/>
  <c r="G2341" i="2"/>
  <c r="H2447" i="3" l="1"/>
  <c r="J2446" i="3"/>
  <c r="K2446" i="3" s="1"/>
  <c r="L2447" i="3"/>
  <c r="M2447" i="3" s="1"/>
  <c r="G2664" i="3"/>
  <c r="I2663" i="3"/>
  <c r="G2342" i="2"/>
  <c r="G2665" i="3" l="1"/>
  <c r="I2664" i="3"/>
  <c r="H2448" i="3"/>
  <c r="J2447" i="3"/>
  <c r="K2447" i="3" s="1"/>
  <c r="L2448" i="3"/>
  <c r="M2448" i="3" s="1"/>
  <c r="G2343" i="2"/>
  <c r="H2449" i="3" l="1"/>
  <c r="J2448" i="3"/>
  <c r="K2448" i="3" s="1"/>
  <c r="L2449" i="3"/>
  <c r="M2449" i="3" s="1"/>
  <c r="G2666" i="3"/>
  <c r="I2665" i="3"/>
  <c r="G2344" i="2"/>
  <c r="G2667" i="3" l="1"/>
  <c r="I2666" i="3"/>
  <c r="H2450" i="3"/>
  <c r="J2449" i="3"/>
  <c r="K2449" i="3" s="1"/>
  <c r="L2450" i="3"/>
  <c r="M2450" i="3" s="1"/>
  <c r="G2345" i="2"/>
  <c r="H2451" i="3" l="1"/>
  <c r="J2450" i="3"/>
  <c r="K2450" i="3" s="1"/>
  <c r="L2451" i="3"/>
  <c r="M2451" i="3" s="1"/>
  <c r="G2668" i="3"/>
  <c r="I2667" i="3"/>
  <c r="G2346" i="2"/>
  <c r="G2669" i="3" l="1"/>
  <c r="I2668" i="3"/>
  <c r="H2452" i="3"/>
  <c r="J2451" i="3"/>
  <c r="K2451" i="3" s="1"/>
  <c r="L2452" i="3"/>
  <c r="M2452" i="3" s="1"/>
  <c r="G2347" i="2"/>
  <c r="H2453" i="3" l="1"/>
  <c r="J2452" i="3"/>
  <c r="K2452" i="3" s="1"/>
  <c r="L2453" i="3"/>
  <c r="M2453" i="3" s="1"/>
  <c r="G2670" i="3"/>
  <c r="I2669" i="3"/>
  <c r="G2348" i="2"/>
  <c r="G2671" i="3" l="1"/>
  <c r="I2670" i="3"/>
  <c r="H2454" i="3"/>
  <c r="J2453" i="3"/>
  <c r="K2453" i="3" s="1"/>
  <c r="L2454" i="3"/>
  <c r="M2454" i="3" s="1"/>
  <c r="G2349" i="2"/>
  <c r="H2455" i="3" l="1"/>
  <c r="J2454" i="3"/>
  <c r="K2454" i="3" s="1"/>
  <c r="L2455" i="3"/>
  <c r="M2455" i="3" s="1"/>
  <c r="G2672" i="3"/>
  <c r="I2671" i="3"/>
  <c r="G2350" i="2"/>
  <c r="G2673" i="3" l="1"/>
  <c r="I2672" i="3"/>
  <c r="H2456" i="3"/>
  <c r="J2455" i="3"/>
  <c r="K2455" i="3" s="1"/>
  <c r="L2456" i="3"/>
  <c r="M2456" i="3" s="1"/>
  <c r="G2351" i="2"/>
  <c r="H2457" i="3" l="1"/>
  <c r="J2456" i="3"/>
  <c r="K2456" i="3" s="1"/>
  <c r="L2457" i="3"/>
  <c r="M2457" i="3" s="1"/>
  <c r="G2674" i="3"/>
  <c r="I2673" i="3"/>
  <c r="G2352" i="2"/>
  <c r="G2675" i="3" l="1"/>
  <c r="I2674" i="3"/>
  <c r="H2458" i="3"/>
  <c r="J2457" i="3"/>
  <c r="K2457" i="3" s="1"/>
  <c r="L2458" i="3"/>
  <c r="M2458" i="3" s="1"/>
  <c r="G2353" i="2"/>
  <c r="H2459" i="3" l="1"/>
  <c r="J2458" i="3"/>
  <c r="K2458" i="3" s="1"/>
  <c r="L2459" i="3"/>
  <c r="M2459" i="3" s="1"/>
  <c r="G2676" i="3"/>
  <c r="I2675" i="3"/>
  <c r="G2354" i="2"/>
  <c r="G2677" i="3" l="1"/>
  <c r="I2676" i="3"/>
  <c r="H2460" i="3"/>
  <c r="J2459" i="3"/>
  <c r="K2459" i="3" s="1"/>
  <c r="L2460" i="3"/>
  <c r="M2460" i="3" s="1"/>
  <c r="G2355" i="2"/>
  <c r="H2461" i="3" l="1"/>
  <c r="J2460" i="3"/>
  <c r="K2460" i="3" s="1"/>
  <c r="L2461" i="3"/>
  <c r="M2461" i="3" s="1"/>
  <c r="G2678" i="3"/>
  <c r="I2677" i="3"/>
  <c r="G2356" i="2"/>
  <c r="G2679" i="3" l="1"/>
  <c r="I2678" i="3"/>
  <c r="H2462" i="3"/>
  <c r="J2461" i="3"/>
  <c r="K2461" i="3" s="1"/>
  <c r="L2462" i="3"/>
  <c r="M2462" i="3" s="1"/>
  <c r="G2357" i="2"/>
  <c r="H2463" i="3" l="1"/>
  <c r="J2462" i="3"/>
  <c r="K2462" i="3" s="1"/>
  <c r="L2463" i="3"/>
  <c r="M2463" i="3" s="1"/>
  <c r="G2680" i="3"/>
  <c r="I2679" i="3"/>
  <c r="G2358" i="2"/>
  <c r="G2681" i="3" l="1"/>
  <c r="I2680" i="3"/>
  <c r="H2464" i="3"/>
  <c r="J2463" i="3"/>
  <c r="K2463" i="3" s="1"/>
  <c r="L2464" i="3"/>
  <c r="M2464" i="3" s="1"/>
  <c r="G2359" i="2"/>
  <c r="H2465" i="3" l="1"/>
  <c r="J2464" i="3"/>
  <c r="K2464" i="3" s="1"/>
  <c r="L2465" i="3"/>
  <c r="M2465" i="3" s="1"/>
  <c r="G2682" i="3"/>
  <c r="I2681" i="3"/>
  <c r="G2360" i="2"/>
  <c r="G2683" i="3" l="1"/>
  <c r="I2682" i="3"/>
  <c r="H2466" i="3"/>
  <c r="J2465" i="3"/>
  <c r="K2465" i="3" s="1"/>
  <c r="L2466" i="3"/>
  <c r="M2466" i="3" s="1"/>
  <c r="G2361" i="2"/>
  <c r="H2467" i="3" l="1"/>
  <c r="J2466" i="3"/>
  <c r="K2466" i="3" s="1"/>
  <c r="L2467" i="3"/>
  <c r="M2467" i="3" s="1"/>
  <c r="G2684" i="3"/>
  <c r="I2683" i="3"/>
  <c r="G2362" i="2"/>
  <c r="G2685" i="3" l="1"/>
  <c r="I2684" i="3"/>
  <c r="H2468" i="3"/>
  <c r="J2467" i="3"/>
  <c r="K2467" i="3" s="1"/>
  <c r="L2468" i="3"/>
  <c r="M2468" i="3" s="1"/>
  <c r="G2363" i="2"/>
  <c r="H2469" i="3" l="1"/>
  <c r="J2468" i="3"/>
  <c r="K2468" i="3" s="1"/>
  <c r="L2469" i="3"/>
  <c r="M2469" i="3" s="1"/>
  <c r="G2686" i="3"/>
  <c r="I2685" i="3"/>
  <c r="G2364" i="2"/>
  <c r="G2687" i="3" l="1"/>
  <c r="I2686" i="3"/>
  <c r="H2470" i="3"/>
  <c r="J2469" i="3"/>
  <c r="K2469" i="3" s="1"/>
  <c r="L2470" i="3"/>
  <c r="M2470" i="3" s="1"/>
  <c r="G2365" i="2"/>
  <c r="H2471" i="3" l="1"/>
  <c r="J2470" i="3"/>
  <c r="K2470" i="3" s="1"/>
  <c r="L2471" i="3"/>
  <c r="M2471" i="3" s="1"/>
  <c r="G2688" i="3"/>
  <c r="I2687" i="3"/>
  <c r="G2366" i="2"/>
  <c r="G2689" i="3" l="1"/>
  <c r="I2688" i="3"/>
  <c r="H2472" i="3"/>
  <c r="J2471" i="3"/>
  <c r="K2471" i="3" s="1"/>
  <c r="L2472" i="3"/>
  <c r="M2472" i="3" s="1"/>
  <c r="G2367" i="2"/>
  <c r="H2473" i="3" l="1"/>
  <c r="J2472" i="3"/>
  <c r="K2472" i="3" s="1"/>
  <c r="L2473" i="3"/>
  <c r="M2473" i="3" s="1"/>
  <c r="G2690" i="3"/>
  <c r="I2689" i="3"/>
  <c r="G2368" i="2"/>
  <c r="G2691" i="3" l="1"/>
  <c r="I2690" i="3"/>
  <c r="H2474" i="3"/>
  <c r="J2473" i="3"/>
  <c r="K2473" i="3" s="1"/>
  <c r="L2474" i="3"/>
  <c r="M2474" i="3" s="1"/>
  <c r="G2369" i="2"/>
  <c r="H2475" i="3" l="1"/>
  <c r="J2474" i="3"/>
  <c r="K2474" i="3" s="1"/>
  <c r="L2475" i="3"/>
  <c r="M2475" i="3" s="1"/>
  <c r="G2692" i="3"/>
  <c r="I2691" i="3"/>
  <c r="G2370" i="2"/>
  <c r="G2693" i="3" l="1"/>
  <c r="I2692" i="3"/>
  <c r="H2476" i="3"/>
  <c r="J2475" i="3"/>
  <c r="K2475" i="3" s="1"/>
  <c r="L2476" i="3"/>
  <c r="M2476" i="3" s="1"/>
  <c r="G2371" i="2"/>
  <c r="H2477" i="3" l="1"/>
  <c r="J2476" i="3"/>
  <c r="K2476" i="3" s="1"/>
  <c r="L2477" i="3"/>
  <c r="M2477" i="3" s="1"/>
  <c r="G2694" i="3"/>
  <c r="I2693" i="3"/>
  <c r="G2372" i="2"/>
  <c r="G2695" i="3" l="1"/>
  <c r="I2694" i="3"/>
  <c r="H2478" i="3"/>
  <c r="J2477" i="3"/>
  <c r="K2477" i="3" s="1"/>
  <c r="L2478" i="3"/>
  <c r="M2478" i="3" s="1"/>
  <c r="G2373" i="2"/>
  <c r="H2479" i="3" l="1"/>
  <c r="J2478" i="3"/>
  <c r="K2478" i="3" s="1"/>
  <c r="L2479" i="3"/>
  <c r="M2479" i="3" s="1"/>
  <c r="G2696" i="3"/>
  <c r="I2695" i="3"/>
  <c r="G2374" i="2"/>
  <c r="G2697" i="3" l="1"/>
  <c r="I2696" i="3"/>
  <c r="H2480" i="3"/>
  <c r="J2479" i="3"/>
  <c r="K2479" i="3" s="1"/>
  <c r="L2480" i="3"/>
  <c r="M2480" i="3" s="1"/>
  <c r="G2375" i="2"/>
  <c r="H2481" i="3" l="1"/>
  <c r="J2480" i="3"/>
  <c r="K2480" i="3" s="1"/>
  <c r="L2481" i="3"/>
  <c r="M2481" i="3" s="1"/>
  <c r="G2698" i="3"/>
  <c r="I2697" i="3"/>
  <c r="G2376" i="2"/>
  <c r="G2699" i="3" l="1"/>
  <c r="I2698" i="3"/>
  <c r="H2482" i="3"/>
  <c r="J2481" i="3"/>
  <c r="K2481" i="3" s="1"/>
  <c r="L2482" i="3"/>
  <c r="M2482" i="3" s="1"/>
  <c r="G2377" i="2"/>
  <c r="H2483" i="3" l="1"/>
  <c r="J2482" i="3"/>
  <c r="K2482" i="3" s="1"/>
  <c r="L2483" i="3"/>
  <c r="M2483" i="3" s="1"/>
  <c r="G2700" i="3"/>
  <c r="I2699" i="3"/>
  <c r="G2378" i="2"/>
  <c r="G2701" i="3" l="1"/>
  <c r="I2700" i="3"/>
  <c r="H2484" i="3"/>
  <c r="J2483" i="3"/>
  <c r="K2483" i="3" s="1"/>
  <c r="L2484" i="3"/>
  <c r="M2484" i="3" s="1"/>
  <c r="G2379" i="2"/>
  <c r="H2485" i="3" l="1"/>
  <c r="J2484" i="3"/>
  <c r="K2484" i="3" s="1"/>
  <c r="L2485" i="3"/>
  <c r="M2485" i="3" s="1"/>
  <c r="G2702" i="3"/>
  <c r="I2701" i="3"/>
  <c r="G2380" i="2"/>
  <c r="G2703" i="3" l="1"/>
  <c r="I2702" i="3"/>
  <c r="H2486" i="3"/>
  <c r="J2485" i="3"/>
  <c r="K2485" i="3" s="1"/>
  <c r="L2486" i="3"/>
  <c r="M2486" i="3" s="1"/>
  <c r="G2381" i="2"/>
  <c r="H2487" i="3" l="1"/>
  <c r="J2486" i="3"/>
  <c r="K2486" i="3" s="1"/>
  <c r="L2487" i="3"/>
  <c r="M2487" i="3" s="1"/>
  <c r="G2704" i="3"/>
  <c r="I2703" i="3"/>
  <c r="G2382" i="2"/>
  <c r="G2705" i="3" l="1"/>
  <c r="I2704" i="3"/>
  <c r="H2488" i="3"/>
  <c r="J2487" i="3"/>
  <c r="K2487" i="3" s="1"/>
  <c r="L2488" i="3"/>
  <c r="M2488" i="3" s="1"/>
  <c r="G2383" i="2"/>
  <c r="H2489" i="3" l="1"/>
  <c r="J2488" i="3"/>
  <c r="K2488" i="3" s="1"/>
  <c r="L2489" i="3"/>
  <c r="M2489" i="3" s="1"/>
  <c r="G2706" i="3"/>
  <c r="I2705" i="3"/>
  <c r="G2384" i="2"/>
  <c r="G2707" i="3" l="1"/>
  <c r="I2706" i="3"/>
  <c r="H2490" i="3"/>
  <c r="J2489" i="3"/>
  <c r="K2489" i="3" s="1"/>
  <c r="L2490" i="3"/>
  <c r="M2490" i="3" s="1"/>
  <c r="G2385" i="2"/>
  <c r="H2491" i="3" l="1"/>
  <c r="J2490" i="3"/>
  <c r="K2490" i="3" s="1"/>
  <c r="L2491" i="3"/>
  <c r="M2491" i="3" s="1"/>
  <c r="G2708" i="3"/>
  <c r="I2707" i="3"/>
  <c r="G2386" i="2"/>
  <c r="G2709" i="3" l="1"/>
  <c r="I2708" i="3"/>
  <c r="H2492" i="3"/>
  <c r="J2491" i="3"/>
  <c r="K2491" i="3" s="1"/>
  <c r="L2492" i="3"/>
  <c r="M2492" i="3" s="1"/>
  <c r="G2387" i="2"/>
  <c r="H2493" i="3" l="1"/>
  <c r="J2492" i="3"/>
  <c r="K2492" i="3" s="1"/>
  <c r="L2493" i="3"/>
  <c r="M2493" i="3" s="1"/>
  <c r="G2710" i="3"/>
  <c r="I2709" i="3"/>
  <c r="G2388" i="2"/>
  <c r="G2711" i="3" l="1"/>
  <c r="I2710" i="3"/>
  <c r="H2494" i="3"/>
  <c r="J2493" i="3"/>
  <c r="K2493" i="3" s="1"/>
  <c r="L2494" i="3"/>
  <c r="M2494" i="3" s="1"/>
  <c r="G2389" i="2"/>
  <c r="H2495" i="3" l="1"/>
  <c r="J2494" i="3"/>
  <c r="K2494" i="3" s="1"/>
  <c r="L2495" i="3"/>
  <c r="M2495" i="3" s="1"/>
  <c r="G2712" i="3"/>
  <c r="I2711" i="3"/>
  <c r="G2390" i="2"/>
  <c r="G2713" i="3" l="1"/>
  <c r="I2712" i="3"/>
  <c r="H2496" i="3"/>
  <c r="J2495" i="3"/>
  <c r="K2495" i="3" s="1"/>
  <c r="L2496" i="3"/>
  <c r="M2496" i="3" s="1"/>
  <c r="G2391" i="2"/>
  <c r="H2497" i="3" l="1"/>
  <c r="J2496" i="3"/>
  <c r="K2496" i="3" s="1"/>
  <c r="L2497" i="3"/>
  <c r="M2497" i="3" s="1"/>
  <c r="G2714" i="3"/>
  <c r="I2713" i="3"/>
  <c r="G2392" i="2"/>
  <c r="G2715" i="3" l="1"/>
  <c r="I2714" i="3"/>
  <c r="H2498" i="3"/>
  <c r="J2497" i="3"/>
  <c r="K2497" i="3" s="1"/>
  <c r="L2498" i="3"/>
  <c r="M2498" i="3" s="1"/>
  <c r="G2393" i="2"/>
  <c r="H2499" i="3" l="1"/>
  <c r="J2498" i="3"/>
  <c r="K2498" i="3" s="1"/>
  <c r="L2499" i="3"/>
  <c r="M2499" i="3" s="1"/>
  <c r="G2716" i="3"/>
  <c r="I2715" i="3"/>
  <c r="G2394" i="2"/>
  <c r="G2717" i="3" l="1"/>
  <c r="I2716" i="3"/>
  <c r="H2500" i="3"/>
  <c r="J2499" i="3"/>
  <c r="K2499" i="3" s="1"/>
  <c r="L2500" i="3"/>
  <c r="M2500" i="3" s="1"/>
  <c r="G2395" i="2"/>
  <c r="H2501" i="3" l="1"/>
  <c r="J2500" i="3"/>
  <c r="K2500" i="3" s="1"/>
  <c r="L2501" i="3"/>
  <c r="M2501" i="3" s="1"/>
  <c r="G2718" i="3"/>
  <c r="I2717" i="3"/>
  <c r="G2396" i="2"/>
  <c r="G2719" i="3" l="1"/>
  <c r="I2718" i="3"/>
  <c r="H2502" i="3"/>
  <c r="J2501" i="3"/>
  <c r="K2501" i="3" s="1"/>
  <c r="L2502" i="3"/>
  <c r="M2502" i="3" s="1"/>
  <c r="G2397" i="2"/>
  <c r="H2503" i="3" l="1"/>
  <c r="J2502" i="3"/>
  <c r="K2502" i="3" s="1"/>
  <c r="L2503" i="3"/>
  <c r="M2503" i="3" s="1"/>
  <c r="G2720" i="3"/>
  <c r="I2719" i="3"/>
  <c r="G2398" i="2"/>
  <c r="G2721" i="3" l="1"/>
  <c r="I2720" i="3"/>
  <c r="H2504" i="3"/>
  <c r="J2503" i="3"/>
  <c r="K2503" i="3" s="1"/>
  <c r="L2504" i="3"/>
  <c r="M2504" i="3" s="1"/>
  <c r="G2399" i="2"/>
  <c r="H2505" i="3" l="1"/>
  <c r="J2504" i="3"/>
  <c r="K2504" i="3" s="1"/>
  <c r="L2505" i="3"/>
  <c r="M2505" i="3" s="1"/>
  <c r="G2722" i="3"/>
  <c r="I2721" i="3"/>
  <c r="G2400" i="2"/>
  <c r="G2723" i="3" l="1"/>
  <c r="I2722" i="3"/>
  <c r="H2506" i="3"/>
  <c r="J2505" i="3"/>
  <c r="K2505" i="3" s="1"/>
  <c r="L2506" i="3"/>
  <c r="M2506" i="3" s="1"/>
  <c r="G2401" i="2"/>
  <c r="H2507" i="3" l="1"/>
  <c r="J2506" i="3"/>
  <c r="K2506" i="3" s="1"/>
  <c r="L2507" i="3"/>
  <c r="M2507" i="3" s="1"/>
  <c r="G2724" i="3"/>
  <c r="I2723" i="3"/>
  <c r="G2402" i="2"/>
  <c r="G2725" i="3" l="1"/>
  <c r="I2724" i="3"/>
  <c r="H2508" i="3"/>
  <c r="J2507" i="3"/>
  <c r="K2507" i="3" s="1"/>
  <c r="L2508" i="3"/>
  <c r="M2508" i="3" s="1"/>
  <c r="G2403" i="2"/>
  <c r="H2509" i="3" l="1"/>
  <c r="J2508" i="3"/>
  <c r="K2508" i="3" s="1"/>
  <c r="L2509" i="3"/>
  <c r="M2509" i="3" s="1"/>
  <c r="G2726" i="3"/>
  <c r="I2725" i="3"/>
  <c r="G2404" i="2"/>
  <c r="G2727" i="3" l="1"/>
  <c r="I2726" i="3"/>
  <c r="H2510" i="3"/>
  <c r="J2509" i="3"/>
  <c r="K2509" i="3" s="1"/>
  <c r="L2510" i="3"/>
  <c r="M2510" i="3" s="1"/>
  <c r="G2405" i="2"/>
  <c r="H2511" i="3" l="1"/>
  <c r="J2510" i="3"/>
  <c r="K2510" i="3" s="1"/>
  <c r="L2511" i="3"/>
  <c r="M2511" i="3" s="1"/>
  <c r="G2728" i="3"/>
  <c r="I2727" i="3"/>
  <c r="G2406" i="2"/>
  <c r="G2729" i="3" l="1"/>
  <c r="I2728" i="3"/>
  <c r="H2512" i="3"/>
  <c r="J2511" i="3"/>
  <c r="K2511" i="3" s="1"/>
  <c r="L2512" i="3"/>
  <c r="M2512" i="3" s="1"/>
  <c r="G2407" i="2"/>
  <c r="H2513" i="3" l="1"/>
  <c r="J2512" i="3"/>
  <c r="K2512" i="3" s="1"/>
  <c r="L2513" i="3"/>
  <c r="M2513" i="3" s="1"/>
  <c r="G2730" i="3"/>
  <c r="I2729" i="3"/>
  <c r="G2408" i="2"/>
  <c r="G2731" i="3" l="1"/>
  <c r="I2730" i="3"/>
  <c r="H2514" i="3"/>
  <c r="J2513" i="3"/>
  <c r="K2513" i="3" s="1"/>
  <c r="L2514" i="3"/>
  <c r="M2514" i="3" s="1"/>
  <c r="G2409" i="2"/>
  <c r="H2515" i="3" l="1"/>
  <c r="J2514" i="3"/>
  <c r="K2514" i="3" s="1"/>
  <c r="L2515" i="3"/>
  <c r="M2515" i="3" s="1"/>
  <c r="G2732" i="3"/>
  <c r="I2731" i="3"/>
  <c r="G2410" i="2"/>
  <c r="G2733" i="3" l="1"/>
  <c r="I2732" i="3"/>
  <c r="H2516" i="3"/>
  <c r="J2515" i="3"/>
  <c r="K2515" i="3" s="1"/>
  <c r="L2516" i="3"/>
  <c r="M2516" i="3" s="1"/>
  <c r="G2411" i="2"/>
  <c r="H2517" i="3" l="1"/>
  <c r="J2516" i="3"/>
  <c r="K2516" i="3" s="1"/>
  <c r="L2517" i="3"/>
  <c r="M2517" i="3" s="1"/>
  <c r="G2734" i="3"/>
  <c r="I2733" i="3"/>
  <c r="G2412" i="2"/>
  <c r="G2735" i="3" l="1"/>
  <c r="I2734" i="3"/>
  <c r="H2518" i="3"/>
  <c r="J2517" i="3"/>
  <c r="K2517" i="3" s="1"/>
  <c r="L2518" i="3"/>
  <c r="M2518" i="3" s="1"/>
  <c r="G2413" i="2"/>
  <c r="H2519" i="3" l="1"/>
  <c r="J2518" i="3"/>
  <c r="K2518" i="3" s="1"/>
  <c r="L2519" i="3"/>
  <c r="M2519" i="3" s="1"/>
  <c r="G2736" i="3"/>
  <c r="I2735" i="3"/>
  <c r="G2414" i="2"/>
  <c r="G2737" i="3" l="1"/>
  <c r="I2736" i="3"/>
  <c r="H2520" i="3"/>
  <c r="J2519" i="3"/>
  <c r="K2519" i="3" s="1"/>
  <c r="L2520" i="3"/>
  <c r="M2520" i="3" s="1"/>
  <c r="G2415" i="2"/>
  <c r="H2521" i="3" l="1"/>
  <c r="J2520" i="3"/>
  <c r="K2520" i="3" s="1"/>
  <c r="L2521" i="3"/>
  <c r="M2521" i="3" s="1"/>
  <c r="G2738" i="3"/>
  <c r="I2737" i="3"/>
  <c r="G2416" i="2"/>
  <c r="G2739" i="3" l="1"/>
  <c r="I2738" i="3"/>
  <c r="H2522" i="3"/>
  <c r="J2521" i="3"/>
  <c r="K2521" i="3" s="1"/>
  <c r="L2522" i="3"/>
  <c r="M2522" i="3" s="1"/>
  <c r="G2417" i="2"/>
  <c r="H2523" i="3" l="1"/>
  <c r="J2522" i="3"/>
  <c r="K2522" i="3" s="1"/>
  <c r="L2523" i="3"/>
  <c r="M2523" i="3" s="1"/>
  <c r="G2740" i="3"/>
  <c r="I2739" i="3"/>
  <c r="G2418" i="2"/>
  <c r="G2741" i="3" l="1"/>
  <c r="I2740" i="3"/>
  <c r="H2524" i="3"/>
  <c r="J2523" i="3"/>
  <c r="K2523" i="3" s="1"/>
  <c r="L2524" i="3"/>
  <c r="M2524" i="3" s="1"/>
  <c r="G2419" i="2"/>
  <c r="H2525" i="3" l="1"/>
  <c r="J2524" i="3"/>
  <c r="K2524" i="3" s="1"/>
  <c r="L2525" i="3"/>
  <c r="M2525" i="3" s="1"/>
  <c r="G2742" i="3"/>
  <c r="I2741" i="3"/>
  <c r="G2420" i="2"/>
  <c r="G2743" i="3" l="1"/>
  <c r="I2742" i="3"/>
  <c r="H2526" i="3"/>
  <c r="J2525" i="3"/>
  <c r="K2525" i="3" s="1"/>
  <c r="L2526" i="3"/>
  <c r="M2526" i="3" s="1"/>
  <c r="G2421" i="2"/>
  <c r="H2527" i="3" l="1"/>
  <c r="J2526" i="3"/>
  <c r="K2526" i="3" s="1"/>
  <c r="L2527" i="3"/>
  <c r="M2527" i="3" s="1"/>
  <c r="G2744" i="3"/>
  <c r="I2743" i="3"/>
  <c r="G2422" i="2"/>
  <c r="G2745" i="3" l="1"/>
  <c r="I2744" i="3"/>
  <c r="H2528" i="3"/>
  <c r="J2527" i="3"/>
  <c r="K2527" i="3" s="1"/>
  <c r="L2528" i="3"/>
  <c r="M2528" i="3" s="1"/>
  <c r="G2423" i="2"/>
  <c r="H2529" i="3" l="1"/>
  <c r="J2528" i="3"/>
  <c r="K2528" i="3" s="1"/>
  <c r="L2529" i="3"/>
  <c r="M2529" i="3" s="1"/>
  <c r="G2746" i="3"/>
  <c r="I2745" i="3"/>
  <c r="G2424" i="2"/>
  <c r="G2747" i="3" l="1"/>
  <c r="I2746" i="3"/>
  <c r="H2530" i="3"/>
  <c r="J2529" i="3"/>
  <c r="K2529" i="3" s="1"/>
  <c r="L2530" i="3"/>
  <c r="M2530" i="3" s="1"/>
  <c r="G2425" i="2"/>
  <c r="H2531" i="3" l="1"/>
  <c r="J2530" i="3"/>
  <c r="K2530" i="3" s="1"/>
  <c r="L2531" i="3"/>
  <c r="M2531" i="3" s="1"/>
  <c r="G2748" i="3"/>
  <c r="I2747" i="3"/>
  <c r="G2426" i="2"/>
  <c r="G2749" i="3" l="1"/>
  <c r="I2748" i="3"/>
  <c r="H2532" i="3"/>
  <c r="J2531" i="3"/>
  <c r="K2531" i="3" s="1"/>
  <c r="L2532" i="3"/>
  <c r="M2532" i="3" s="1"/>
  <c r="G2427" i="2"/>
  <c r="H2533" i="3" l="1"/>
  <c r="J2532" i="3"/>
  <c r="K2532" i="3" s="1"/>
  <c r="L2533" i="3"/>
  <c r="M2533" i="3" s="1"/>
  <c r="G2750" i="3"/>
  <c r="I2749" i="3"/>
  <c r="G2428" i="2"/>
  <c r="G2751" i="3" l="1"/>
  <c r="I2750" i="3"/>
  <c r="H2534" i="3"/>
  <c r="J2533" i="3"/>
  <c r="K2533" i="3" s="1"/>
  <c r="L2534" i="3"/>
  <c r="M2534" i="3" s="1"/>
  <c r="G2429" i="2"/>
  <c r="H2535" i="3" l="1"/>
  <c r="J2534" i="3"/>
  <c r="K2534" i="3" s="1"/>
  <c r="L2535" i="3"/>
  <c r="M2535" i="3" s="1"/>
  <c r="G2752" i="3"/>
  <c r="I2751" i="3"/>
  <c r="G2430" i="2"/>
  <c r="G2753" i="3" l="1"/>
  <c r="I2752" i="3"/>
  <c r="H2536" i="3"/>
  <c r="J2535" i="3"/>
  <c r="K2535" i="3" s="1"/>
  <c r="L2536" i="3"/>
  <c r="M2536" i="3" s="1"/>
  <c r="G2431" i="2"/>
  <c r="H2537" i="3" l="1"/>
  <c r="J2536" i="3"/>
  <c r="K2536" i="3" s="1"/>
  <c r="L2537" i="3"/>
  <c r="M2537" i="3" s="1"/>
  <c r="G2754" i="3"/>
  <c r="I2753" i="3"/>
  <c r="G2432" i="2"/>
  <c r="G2755" i="3" l="1"/>
  <c r="I2754" i="3"/>
  <c r="H2538" i="3"/>
  <c r="J2537" i="3"/>
  <c r="K2537" i="3" s="1"/>
  <c r="L2538" i="3"/>
  <c r="M2538" i="3" s="1"/>
  <c r="G2433" i="2"/>
  <c r="H2539" i="3" l="1"/>
  <c r="J2538" i="3"/>
  <c r="K2538" i="3" s="1"/>
  <c r="L2539" i="3"/>
  <c r="M2539" i="3" s="1"/>
  <c r="G2756" i="3"/>
  <c r="I2755" i="3"/>
  <c r="G2434" i="2"/>
  <c r="G2757" i="3" l="1"/>
  <c r="I2756" i="3"/>
  <c r="H2540" i="3"/>
  <c r="J2539" i="3"/>
  <c r="K2539" i="3" s="1"/>
  <c r="L2540" i="3"/>
  <c r="M2540" i="3" s="1"/>
  <c r="G2435" i="2"/>
  <c r="H2541" i="3" l="1"/>
  <c r="J2540" i="3"/>
  <c r="K2540" i="3" s="1"/>
  <c r="L2541" i="3"/>
  <c r="M2541" i="3" s="1"/>
  <c r="G2758" i="3"/>
  <c r="I2757" i="3"/>
  <c r="G2436" i="2"/>
  <c r="G2759" i="3" l="1"/>
  <c r="I2758" i="3"/>
  <c r="H2542" i="3"/>
  <c r="J2541" i="3"/>
  <c r="K2541" i="3" s="1"/>
  <c r="L2542" i="3"/>
  <c r="M2542" i="3" s="1"/>
  <c r="G2437" i="2"/>
  <c r="H2543" i="3" l="1"/>
  <c r="J2542" i="3"/>
  <c r="K2542" i="3" s="1"/>
  <c r="L2543" i="3"/>
  <c r="M2543" i="3" s="1"/>
  <c r="G2760" i="3"/>
  <c r="I2759" i="3"/>
  <c r="G2438" i="2"/>
  <c r="G2761" i="3" l="1"/>
  <c r="I2760" i="3"/>
  <c r="H2544" i="3"/>
  <c r="J2543" i="3"/>
  <c r="K2543" i="3" s="1"/>
  <c r="L2544" i="3"/>
  <c r="M2544" i="3" s="1"/>
  <c r="G2439" i="2"/>
  <c r="H2545" i="3" l="1"/>
  <c r="J2544" i="3"/>
  <c r="K2544" i="3" s="1"/>
  <c r="L2545" i="3"/>
  <c r="M2545" i="3" s="1"/>
  <c r="G2762" i="3"/>
  <c r="I2761" i="3"/>
  <c r="G2440" i="2"/>
  <c r="G2763" i="3" l="1"/>
  <c r="I2762" i="3"/>
  <c r="H2546" i="3"/>
  <c r="J2545" i="3"/>
  <c r="K2545" i="3" s="1"/>
  <c r="L2546" i="3"/>
  <c r="M2546" i="3" s="1"/>
  <c r="G2441" i="2"/>
  <c r="H2547" i="3" l="1"/>
  <c r="J2546" i="3"/>
  <c r="K2546" i="3" s="1"/>
  <c r="L2547" i="3"/>
  <c r="M2547" i="3" s="1"/>
  <c r="G2764" i="3"/>
  <c r="I2763" i="3"/>
  <c r="G2442" i="2"/>
  <c r="G2765" i="3" l="1"/>
  <c r="I2764" i="3"/>
  <c r="H2548" i="3"/>
  <c r="J2547" i="3"/>
  <c r="K2547" i="3" s="1"/>
  <c r="L2548" i="3"/>
  <c r="M2548" i="3" s="1"/>
  <c r="G2443" i="2"/>
  <c r="H2549" i="3" l="1"/>
  <c r="J2548" i="3"/>
  <c r="K2548" i="3" s="1"/>
  <c r="L2549" i="3"/>
  <c r="M2549" i="3" s="1"/>
  <c r="G2766" i="3"/>
  <c r="I2765" i="3"/>
  <c r="G2444" i="2"/>
  <c r="G2767" i="3" l="1"/>
  <c r="I2766" i="3"/>
  <c r="H2550" i="3"/>
  <c r="J2549" i="3"/>
  <c r="K2549" i="3" s="1"/>
  <c r="L2550" i="3"/>
  <c r="M2550" i="3" s="1"/>
  <c r="G2445" i="2"/>
  <c r="H2551" i="3" l="1"/>
  <c r="J2550" i="3"/>
  <c r="K2550" i="3" s="1"/>
  <c r="L2551" i="3"/>
  <c r="M2551" i="3" s="1"/>
  <c r="G2768" i="3"/>
  <c r="I2767" i="3"/>
  <c r="G2446" i="2"/>
  <c r="G2769" i="3" l="1"/>
  <c r="I2768" i="3"/>
  <c r="H2552" i="3"/>
  <c r="J2551" i="3"/>
  <c r="K2551" i="3" s="1"/>
  <c r="L2552" i="3"/>
  <c r="M2552" i="3" s="1"/>
  <c r="G2447" i="2"/>
  <c r="H2553" i="3" l="1"/>
  <c r="J2552" i="3"/>
  <c r="K2552" i="3" s="1"/>
  <c r="L2553" i="3"/>
  <c r="M2553" i="3" s="1"/>
  <c r="G2770" i="3"/>
  <c r="I2769" i="3"/>
  <c r="G2448" i="2"/>
  <c r="G2771" i="3" l="1"/>
  <c r="I2770" i="3"/>
  <c r="H2554" i="3"/>
  <c r="J2553" i="3"/>
  <c r="K2553" i="3" s="1"/>
  <c r="L2554" i="3"/>
  <c r="M2554" i="3" s="1"/>
  <c r="G2449" i="2"/>
  <c r="H2555" i="3" l="1"/>
  <c r="J2554" i="3"/>
  <c r="K2554" i="3" s="1"/>
  <c r="L2555" i="3"/>
  <c r="M2555" i="3" s="1"/>
  <c r="G2772" i="3"/>
  <c r="I2771" i="3"/>
  <c r="G2450" i="2"/>
  <c r="G2773" i="3" l="1"/>
  <c r="I2772" i="3"/>
  <c r="H2556" i="3"/>
  <c r="J2555" i="3"/>
  <c r="K2555" i="3" s="1"/>
  <c r="L2556" i="3"/>
  <c r="M2556" i="3" s="1"/>
  <c r="G2451" i="2"/>
  <c r="H2557" i="3" l="1"/>
  <c r="J2556" i="3"/>
  <c r="K2556" i="3" s="1"/>
  <c r="L2557" i="3"/>
  <c r="M2557" i="3" s="1"/>
  <c r="G2774" i="3"/>
  <c r="I2773" i="3"/>
  <c r="G2452" i="2"/>
  <c r="G2775" i="3" l="1"/>
  <c r="I2774" i="3"/>
  <c r="H2558" i="3"/>
  <c r="J2557" i="3"/>
  <c r="K2557" i="3" s="1"/>
  <c r="L2558" i="3"/>
  <c r="M2558" i="3" s="1"/>
  <c r="G2453" i="2"/>
  <c r="H2559" i="3" l="1"/>
  <c r="J2558" i="3"/>
  <c r="K2558" i="3" s="1"/>
  <c r="L2559" i="3"/>
  <c r="M2559" i="3" s="1"/>
  <c r="G2776" i="3"/>
  <c r="I2775" i="3"/>
  <c r="G2454" i="2"/>
  <c r="G2777" i="3" l="1"/>
  <c r="I2776" i="3"/>
  <c r="H2560" i="3"/>
  <c r="J2559" i="3"/>
  <c r="K2559" i="3" s="1"/>
  <c r="L2560" i="3"/>
  <c r="M2560" i="3" s="1"/>
  <c r="G2455" i="2"/>
  <c r="H2561" i="3" l="1"/>
  <c r="J2560" i="3"/>
  <c r="K2560" i="3" s="1"/>
  <c r="L2561" i="3"/>
  <c r="M2561" i="3" s="1"/>
  <c r="G2778" i="3"/>
  <c r="I2777" i="3"/>
  <c r="G2456" i="2"/>
  <c r="G2779" i="3" l="1"/>
  <c r="I2778" i="3"/>
  <c r="H2562" i="3"/>
  <c r="J2561" i="3"/>
  <c r="K2561" i="3" s="1"/>
  <c r="L2562" i="3"/>
  <c r="M2562" i="3" s="1"/>
  <c r="G2457" i="2"/>
  <c r="H2563" i="3" l="1"/>
  <c r="J2562" i="3"/>
  <c r="K2562" i="3" s="1"/>
  <c r="L2563" i="3"/>
  <c r="M2563" i="3" s="1"/>
  <c r="G2780" i="3"/>
  <c r="I2779" i="3"/>
  <c r="G2458" i="2"/>
  <c r="G2781" i="3" l="1"/>
  <c r="I2780" i="3"/>
  <c r="H2564" i="3"/>
  <c r="J2563" i="3"/>
  <c r="K2563" i="3" s="1"/>
  <c r="L2564" i="3"/>
  <c r="M2564" i="3" s="1"/>
  <c r="G2459" i="2"/>
  <c r="H2565" i="3" l="1"/>
  <c r="J2564" i="3"/>
  <c r="K2564" i="3" s="1"/>
  <c r="L2565" i="3"/>
  <c r="M2565" i="3" s="1"/>
  <c r="G2782" i="3"/>
  <c r="I2781" i="3"/>
  <c r="G2460" i="2"/>
  <c r="G2783" i="3" l="1"/>
  <c r="I2782" i="3"/>
  <c r="H2566" i="3"/>
  <c r="J2565" i="3"/>
  <c r="K2565" i="3" s="1"/>
  <c r="L2566" i="3"/>
  <c r="M2566" i="3" s="1"/>
  <c r="G2461" i="2"/>
  <c r="H2567" i="3" l="1"/>
  <c r="J2566" i="3"/>
  <c r="K2566" i="3" s="1"/>
  <c r="L2567" i="3"/>
  <c r="M2567" i="3" s="1"/>
  <c r="G2784" i="3"/>
  <c r="I2783" i="3"/>
  <c r="G2462" i="2"/>
  <c r="G2785" i="3" l="1"/>
  <c r="I2784" i="3"/>
  <c r="H2568" i="3"/>
  <c r="J2567" i="3"/>
  <c r="K2567" i="3" s="1"/>
  <c r="L2568" i="3"/>
  <c r="M2568" i="3" s="1"/>
  <c r="G2463" i="2"/>
  <c r="H2569" i="3" l="1"/>
  <c r="J2568" i="3"/>
  <c r="K2568" i="3" s="1"/>
  <c r="L2569" i="3"/>
  <c r="M2569" i="3" s="1"/>
  <c r="G2786" i="3"/>
  <c r="I2785" i="3"/>
  <c r="G2464" i="2"/>
  <c r="G2787" i="3" l="1"/>
  <c r="I2786" i="3"/>
  <c r="H2570" i="3"/>
  <c r="J2569" i="3"/>
  <c r="K2569" i="3" s="1"/>
  <c r="L2570" i="3"/>
  <c r="M2570" i="3" s="1"/>
  <c r="G2465" i="2"/>
  <c r="H2571" i="3" l="1"/>
  <c r="J2570" i="3"/>
  <c r="K2570" i="3" s="1"/>
  <c r="L2571" i="3"/>
  <c r="M2571" i="3" s="1"/>
  <c r="G2788" i="3"/>
  <c r="I2787" i="3"/>
  <c r="G2466" i="2"/>
  <c r="G2789" i="3" l="1"/>
  <c r="I2788" i="3"/>
  <c r="H2572" i="3"/>
  <c r="J2571" i="3"/>
  <c r="K2571" i="3" s="1"/>
  <c r="L2572" i="3"/>
  <c r="M2572" i="3" s="1"/>
  <c r="G2467" i="2"/>
  <c r="H2573" i="3" l="1"/>
  <c r="J2572" i="3"/>
  <c r="K2572" i="3" s="1"/>
  <c r="L2573" i="3"/>
  <c r="M2573" i="3" s="1"/>
  <c r="G2790" i="3"/>
  <c r="I2789" i="3"/>
  <c r="G2468" i="2"/>
  <c r="G2791" i="3" l="1"/>
  <c r="I2790" i="3"/>
  <c r="H2574" i="3"/>
  <c r="J2573" i="3"/>
  <c r="K2573" i="3" s="1"/>
  <c r="L2574" i="3"/>
  <c r="M2574" i="3" s="1"/>
  <c r="G2469" i="2"/>
  <c r="H2575" i="3" l="1"/>
  <c r="J2574" i="3"/>
  <c r="K2574" i="3" s="1"/>
  <c r="L2575" i="3"/>
  <c r="M2575" i="3" s="1"/>
  <c r="G2792" i="3"/>
  <c r="I2791" i="3"/>
  <c r="G2470" i="2"/>
  <c r="G2793" i="3" l="1"/>
  <c r="I2792" i="3"/>
  <c r="H2576" i="3"/>
  <c r="J2575" i="3"/>
  <c r="K2575" i="3" s="1"/>
  <c r="L2576" i="3"/>
  <c r="M2576" i="3" s="1"/>
  <c r="G2471" i="2"/>
  <c r="H2577" i="3" l="1"/>
  <c r="J2576" i="3"/>
  <c r="K2576" i="3" s="1"/>
  <c r="L2577" i="3"/>
  <c r="M2577" i="3" s="1"/>
  <c r="G2794" i="3"/>
  <c r="I2793" i="3"/>
  <c r="G2472" i="2"/>
  <c r="G2795" i="3" l="1"/>
  <c r="I2794" i="3"/>
  <c r="H2578" i="3"/>
  <c r="J2577" i="3"/>
  <c r="K2577" i="3" s="1"/>
  <c r="L2578" i="3"/>
  <c r="M2578" i="3" s="1"/>
  <c r="G2473" i="2"/>
  <c r="H2579" i="3" l="1"/>
  <c r="J2578" i="3"/>
  <c r="K2578" i="3" s="1"/>
  <c r="L2579" i="3"/>
  <c r="M2579" i="3" s="1"/>
  <c r="G2796" i="3"/>
  <c r="I2795" i="3"/>
  <c r="G2474" i="2"/>
  <c r="G2797" i="3" l="1"/>
  <c r="I2796" i="3"/>
  <c r="H2580" i="3"/>
  <c r="J2579" i="3"/>
  <c r="K2579" i="3" s="1"/>
  <c r="L2580" i="3"/>
  <c r="M2580" i="3" s="1"/>
  <c r="G2475" i="2"/>
  <c r="H2581" i="3" l="1"/>
  <c r="J2580" i="3"/>
  <c r="K2580" i="3" s="1"/>
  <c r="L2581" i="3"/>
  <c r="M2581" i="3" s="1"/>
  <c r="G2798" i="3"/>
  <c r="I2797" i="3"/>
  <c r="G2476" i="2"/>
  <c r="G2799" i="3" l="1"/>
  <c r="I2798" i="3"/>
  <c r="H2582" i="3"/>
  <c r="J2581" i="3"/>
  <c r="K2581" i="3" s="1"/>
  <c r="L2582" i="3"/>
  <c r="M2582" i="3" s="1"/>
  <c r="G2477" i="2"/>
  <c r="H2583" i="3" l="1"/>
  <c r="J2582" i="3"/>
  <c r="K2582" i="3" s="1"/>
  <c r="L2583" i="3"/>
  <c r="M2583" i="3" s="1"/>
  <c r="G2800" i="3"/>
  <c r="I2799" i="3"/>
  <c r="G2478" i="2"/>
  <c r="G2801" i="3" l="1"/>
  <c r="I2800" i="3"/>
  <c r="H2584" i="3"/>
  <c r="J2583" i="3"/>
  <c r="K2583" i="3" s="1"/>
  <c r="L2584" i="3"/>
  <c r="M2584" i="3" s="1"/>
  <c r="G2479" i="2"/>
  <c r="G2802" i="3" l="1"/>
  <c r="I2801" i="3"/>
  <c r="H2585" i="3"/>
  <c r="J2584" i="3"/>
  <c r="K2584" i="3" s="1"/>
  <c r="L2585" i="3"/>
  <c r="M2585" i="3" s="1"/>
  <c r="G2480" i="2"/>
  <c r="H2586" i="3" l="1"/>
  <c r="J2585" i="3"/>
  <c r="K2585" i="3" s="1"/>
  <c r="L2586" i="3"/>
  <c r="M2586" i="3" s="1"/>
  <c r="G2803" i="3"/>
  <c r="I2802" i="3"/>
  <c r="G2481" i="2"/>
  <c r="G2804" i="3" l="1"/>
  <c r="I2803" i="3"/>
  <c r="H2587" i="3"/>
  <c r="J2586" i="3"/>
  <c r="K2586" i="3" s="1"/>
  <c r="L2587" i="3"/>
  <c r="M2587" i="3" s="1"/>
  <c r="G2482" i="2"/>
  <c r="H2588" i="3" l="1"/>
  <c r="J2587" i="3"/>
  <c r="K2587" i="3" s="1"/>
  <c r="L2588" i="3"/>
  <c r="M2588" i="3" s="1"/>
  <c r="G2805" i="3"/>
  <c r="I2804" i="3"/>
  <c r="G2483" i="2"/>
  <c r="G2806" i="3" l="1"/>
  <c r="I2805" i="3"/>
  <c r="H2589" i="3"/>
  <c r="J2588" i="3"/>
  <c r="K2588" i="3" s="1"/>
  <c r="L2589" i="3"/>
  <c r="M2589" i="3" s="1"/>
  <c r="G2484" i="2"/>
  <c r="H2590" i="3" l="1"/>
  <c r="J2589" i="3"/>
  <c r="K2589" i="3" s="1"/>
  <c r="L2590" i="3"/>
  <c r="M2590" i="3" s="1"/>
  <c r="G2807" i="3"/>
  <c r="I2806" i="3"/>
  <c r="G2485" i="2"/>
  <c r="G2808" i="3" l="1"/>
  <c r="I2807" i="3"/>
  <c r="H2591" i="3"/>
  <c r="J2590" i="3"/>
  <c r="K2590" i="3" s="1"/>
  <c r="L2591" i="3"/>
  <c r="M2591" i="3" s="1"/>
  <c r="G2486" i="2"/>
  <c r="H2592" i="3" l="1"/>
  <c r="J2591" i="3"/>
  <c r="K2591" i="3" s="1"/>
  <c r="L2592" i="3"/>
  <c r="M2592" i="3" s="1"/>
  <c r="G2809" i="3"/>
  <c r="I2808" i="3"/>
  <c r="G2487" i="2"/>
  <c r="G2810" i="3" l="1"/>
  <c r="I2809" i="3"/>
  <c r="H2593" i="3"/>
  <c r="J2592" i="3"/>
  <c r="K2592" i="3" s="1"/>
  <c r="L2593" i="3"/>
  <c r="M2593" i="3" s="1"/>
  <c r="G2488" i="2"/>
  <c r="H2594" i="3" l="1"/>
  <c r="J2593" i="3"/>
  <c r="K2593" i="3" s="1"/>
  <c r="L2594" i="3"/>
  <c r="M2594" i="3" s="1"/>
  <c r="G2811" i="3"/>
  <c r="I2810" i="3"/>
  <c r="G2489" i="2"/>
  <c r="G2812" i="3" l="1"/>
  <c r="I2811" i="3"/>
  <c r="H2595" i="3"/>
  <c r="J2594" i="3"/>
  <c r="K2594" i="3" s="1"/>
  <c r="L2595" i="3"/>
  <c r="M2595" i="3" s="1"/>
  <c r="G2490" i="2"/>
  <c r="H2596" i="3" l="1"/>
  <c r="J2595" i="3"/>
  <c r="K2595" i="3" s="1"/>
  <c r="L2596" i="3"/>
  <c r="M2596" i="3" s="1"/>
  <c r="G2813" i="3"/>
  <c r="I2812" i="3"/>
  <c r="G2491" i="2"/>
  <c r="G2814" i="3" l="1"/>
  <c r="I2813" i="3"/>
  <c r="H2597" i="3"/>
  <c r="J2596" i="3"/>
  <c r="K2596" i="3" s="1"/>
  <c r="L2597" i="3"/>
  <c r="M2597" i="3" s="1"/>
  <c r="G2492" i="2"/>
  <c r="H2598" i="3" l="1"/>
  <c r="J2597" i="3"/>
  <c r="K2597" i="3" s="1"/>
  <c r="L2598" i="3"/>
  <c r="M2598" i="3" s="1"/>
  <c r="G2815" i="3"/>
  <c r="I2814" i="3"/>
  <c r="G2493" i="2"/>
  <c r="G2816" i="3" l="1"/>
  <c r="I2815" i="3"/>
  <c r="H2599" i="3"/>
  <c r="J2598" i="3"/>
  <c r="K2598" i="3" s="1"/>
  <c r="L2599" i="3"/>
  <c r="M2599" i="3" s="1"/>
  <c r="G2494" i="2"/>
  <c r="H2600" i="3" l="1"/>
  <c r="J2599" i="3"/>
  <c r="K2599" i="3" s="1"/>
  <c r="L2600" i="3"/>
  <c r="M2600" i="3" s="1"/>
  <c r="G2817" i="3"/>
  <c r="I2816" i="3"/>
  <c r="G2495" i="2"/>
  <c r="G2818" i="3" l="1"/>
  <c r="I2817" i="3"/>
  <c r="H2601" i="3"/>
  <c r="J2600" i="3"/>
  <c r="K2600" i="3" s="1"/>
  <c r="L2601" i="3"/>
  <c r="M2601" i="3" s="1"/>
  <c r="G2496" i="2"/>
  <c r="H2602" i="3" l="1"/>
  <c r="J2601" i="3"/>
  <c r="K2601" i="3" s="1"/>
  <c r="L2602" i="3"/>
  <c r="M2602" i="3" s="1"/>
  <c r="G2819" i="3"/>
  <c r="I2818" i="3"/>
  <c r="G2497" i="2"/>
  <c r="G2820" i="3" l="1"/>
  <c r="I2819" i="3"/>
  <c r="H2603" i="3"/>
  <c r="J2602" i="3"/>
  <c r="K2602" i="3" s="1"/>
  <c r="L2603" i="3"/>
  <c r="M2603" i="3" s="1"/>
  <c r="G2498" i="2"/>
  <c r="H2604" i="3" l="1"/>
  <c r="J2603" i="3"/>
  <c r="K2603" i="3" s="1"/>
  <c r="L2604" i="3"/>
  <c r="M2604" i="3" s="1"/>
  <c r="G2821" i="3"/>
  <c r="I2820" i="3"/>
  <c r="G2499" i="2"/>
  <c r="I2821" i="3" l="1"/>
  <c r="G2822" i="3"/>
  <c r="H2605" i="3"/>
  <c r="J2604" i="3"/>
  <c r="K2604" i="3" s="1"/>
  <c r="L2605" i="3"/>
  <c r="M2605" i="3" s="1"/>
  <c r="G2500" i="2"/>
  <c r="H2606" i="3" l="1"/>
  <c r="J2605" i="3"/>
  <c r="K2605" i="3" s="1"/>
  <c r="L2606" i="3"/>
  <c r="M2606" i="3" s="1"/>
  <c r="G2823" i="3"/>
  <c r="I2822" i="3"/>
  <c r="G2501" i="2"/>
  <c r="G2824" i="3" l="1"/>
  <c r="I2823" i="3"/>
  <c r="H2607" i="3"/>
  <c r="J2606" i="3"/>
  <c r="K2606" i="3" s="1"/>
  <c r="L2607" i="3"/>
  <c r="M2607" i="3" s="1"/>
  <c r="G2502" i="2"/>
  <c r="H2608" i="3" l="1"/>
  <c r="J2607" i="3"/>
  <c r="K2607" i="3" s="1"/>
  <c r="L2608" i="3"/>
  <c r="M2608" i="3" s="1"/>
  <c r="G2825" i="3"/>
  <c r="I2824" i="3"/>
  <c r="G2503" i="2"/>
  <c r="I2825" i="3" l="1"/>
  <c r="G2826" i="3"/>
  <c r="H2609" i="3"/>
  <c r="J2608" i="3"/>
  <c r="K2608" i="3" s="1"/>
  <c r="L2609" i="3"/>
  <c r="M2609" i="3" s="1"/>
  <c r="G2504" i="2"/>
  <c r="H2610" i="3" l="1"/>
  <c r="J2609" i="3"/>
  <c r="K2609" i="3" s="1"/>
  <c r="L2610" i="3"/>
  <c r="M2610" i="3" s="1"/>
  <c r="I2826" i="3"/>
  <c r="G2827" i="3"/>
  <c r="G2505" i="2"/>
  <c r="I2827" i="3" l="1"/>
  <c r="G2828" i="3"/>
  <c r="H2611" i="3"/>
  <c r="J2610" i="3"/>
  <c r="K2610" i="3" s="1"/>
  <c r="L2611" i="3"/>
  <c r="M2611" i="3" s="1"/>
  <c r="G2506" i="2"/>
  <c r="H2612" i="3" l="1"/>
  <c r="J2611" i="3"/>
  <c r="K2611" i="3" s="1"/>
  <c r="L2612" i="3"/>
  <c r="M2612" i="3" s="1"/>
  <c r="G2829" i="3"/>
  <c r="I2828" i="3"/>
  <c r="G2507" i="2"/>
  <c r="G2830" i="3" l="1"/>
  <c r="I2829" i="3"/>
  <c r="H2613" i="3"/>
  <c r="J2612" i="3"/>
  <c r="K2612" i="3" s="1"/>
  <c r="L2613" i="3"/>
  <c r="M2613" i="3" s="1"/>
  <c r="G2508" i="2"/>
  <c r="H2614" i="3" l="1"/>
  <c r="J2613" i="3"/>
  <c r="K2613" i="3" s="1"/>
  <c r="L2614" i="3"/>
  <c r="M2614" i="3" s="1"/>
  <c r="I2830" i="3"/>
  <c r="G2831" i="3"/>
  <c r="G2509" i="2"/>
  <c r="I2831" i="3" l="1"/>
  <c r="G2832" i="3"/>
  <c r="H2615" i="3"/>
  <c r="J2614" i="3"/>
  <c r="K2614" i="3" s="1"/>
  <c r="L2615" i="3"/>
  <c r="M2615" i="3" s="1"/>
  <c r="G2510" i="2"/>
  <c r="H2616" i="3" l="1"/>
  <c r="J2615" i="3"/>
  <c r="K2615" i="3" s="1"/>
  <c r="L2616" i="3"/>
  <c r="M2616" i="3" s="1"/>
  <c r="I2832" i="3"/>
  <c r="G2833" i="3"/>
  <c r="G2511" i="2"/>
  <c r="G2834" i="3" l="1"/>
  <c r="I2833" i="3"/>
  <c r="H2617" i="3"/>
  <c r="J2616" i="3"/>
  <c r="K2616" i="3" s="1"/>
  <c r="L2617" i="3"/>
  <c r="M2617" i="3" s="1"/>
  <c r="G2512" i="2"/>
  <c r="H2618" i="3" l="1"/>
  <c r="J2617" i="3"/>
  <c r="K2617" i="3" s="1"/>
  <c r="L2618" i="3"/>
  <c r="M2618" i="3" s="1"/>
  <c r="I2834" i="3"/>
  <c r="G2835" i="3"/>
  <c r="G2513" i="2"/>
  <c r="G2836" i="3" l="1"/>
  <c r="I2835" i="3"/>
  <c r="H2619" i="3"/>
  <c r="J2618" i="3"/>
  <c r="K2618" i="3" s="1"/>
  <c r="L2619" i="3"/>
  <c r="M2619" i="3" s="1"/>
  <c r="G2514" i="2"/>
  <c r="H2620" i="3" l="1"/>
  <c r="J2619" i="3"/>
  <c r="K2619" i="3" s="1"/>
  <c r="L2620" i="3"/>
  <c r="M2620" i="3" s="1"/>
  <c r="G2837" i="3"/>
  <c r="I2836" i="3"/>
  <c r="G2515" i="2"/>
  <c r="G2838" i="3" l="1"/>
  <c r="I2837" i="3"/>
  <c r="H2621" i="3"/>
  <c r="J2620" i="3"/>
  <c r="K2620" i="3" s="1"/>
  <c r="L2621" i="3"/>
  <c r="M2621" i="3" s="1"/>
  <c r="G2516" i="2"/>
  <c r="H2622" i="3" l="1"/>
  <c r="J2621" i="3"/>
  <c r="K2621" i="3" s="1"/>
  <c r="L2622" i="3"/>
  <c r="M2622" i="3" s="1"/>
  <c r="G2839" i="3"/>
  <c r="I2838" i="3"/>
  <c r="G2517" i="2"/>
  <c r="G2840" i="3" l="1"/>
  <c r="I2839" i="3"/>
  <c r="H2623" i="3"/>
  <c r="J2622" i="3"/>
  <c r="K2622" i="3" s="1"/>
  <c r="L2623" i="3"/>
  <c r="M2623" i="3" s="1"/>
  <c r="G2518" i="2"/>
  <c r="H2624" i="3" l="1"/>
  <c r="J2623" i="3"/>
  <c r="K2623" i="3" s="1"/>
  <c r="L2624" i="3"/>
  <c r="M2624" i="3" s="1"/>
  <c r="G2841" i="3"/>
  <c r="I2840" i="3"/>
  <c r="G2519" i="2"/>
  <c r="G2842" i="3" l="1"/>
  <c r="I2841" i="3"/>
  <c r="H2625" i="3"/>
  <c r="J2624" i="3"/>
  <c r="K2624" i="3" s="1"/>
  <c r="L2625" i="3"/>
  <c r="M2625" i="3" s="1"/>
  <c r="G2520" i="2"/>
  <c r="H2626" i="3" l="1"/>
  <c r="J2625" i="3"/>
  <c r="K2625" i="3" s="1"/>
  <c r="L2626" i="3"/>
  <c r="M2626" i="3" s="1"/>
  <c r="G2843" i="3"/>
  <c r="I2842" i="3"/>
  <c r="G2521" i="2"/>
  <c r="G2844" i="3" l="1"/>
  <c r="I2843" i="3"/>
  <c r="H2627" i="3"/>
  <c r="J2626" i="3"/>
  <c r="K2626" i="3" s="1"/>
  <c r="L2627" i="3"/>
  <c r="M2627" i="3" s="1"/>
  <c r="G2522" i="2"/>
  <c r="H2628" i="3" l="1"/>
  <c r="J2627" i="3"/>
  <c r="K2627" i="3" s="1"/>
  <c r="L2628" i="3"/>
  <c r="M2628" i="3" s="1"/>
  <c r="G2845" i="3"/>
  <c r="I2844" i="3"/>
  <c r="G2523" i="2"/>
  <c r="G2846" i="3" l="1"/>
  <c r="I2845" i="3"/>
  <c r="H2629" i="3"/>
  <c r="J2628" i="3"/>
  <c r="K2628" i="3" s="1"/>
  <c r="L2629" i="3"/>
  <c r="M2629" i="3" s="1"/>
  <c r="G2524" i="2"/>
  <c r="H2630" i="3" l="1"/>
  <c r="J2629" i="3"/>
  <c r="K2629" i="3" s="1"/>
  <c r="L2630" i="3"/>
  <c r="M2630" i="3" s="1"/>
  <c r="I2846" i="3"/>
  <c r="G2847" i="3"/>
  <c r="G2525" i="2"/>
  <c r="I2847" i="3" l="1"/>
  <c r="G2848" i="3"/>
  <c r="H2631" i="3"/>
  <c r="J2630" i="3"/>
  <c r="K2630" i="3" s="1"/>
  <c r="L2631" i="3"/>
  <c r="M2631" i="3" s="1"/>
  <c r="G2526" i="2"/>
  <c r="H2632" i="3" l="1"/>
  <c r="J2631" i="3"/>
  <c r="K2631" i="3" s="1"/>
  <c r="L2632" i="3"/>
  <c r="M2632" i="3" s="1"/>
  <c r="I2848" i="3"/>
  <c r="G2849" i="3"/>
  <c r="G2527" i="2"/>
  <c r="I2849" i="3" l="1"/>
  <c r="G2850" i="3"/>
  <c r="H2633" i="3"/>
  <c r="J2632" i="3"/>
  <c r="K2632" i="3" s="1"/>
  <c r="L2633" i="3"/>
  <c r="M2633" i="3" s="1"/>
  <c r="G2528" i="2"/>
  <c r="H2634" i="3" l="1"/>
  <c r="J2633" i="3"/>
  <c r="K2633" i="3" s="1"/>
  <c r="L2634" i="3"/>
  <c r="M2634" i="3" s="1"/>
  <c r="I2850" i="3"/>
  <c r="G2851" i="3"/>
  <c r="G2529" i="2"/>
  <c r="G2852" i="3" l="1"/>
  <c r="I2851" i="3"/>
  <c r="H2635" i="3"/>
  <c r="J2634" i="3"/>
  <c r="K2634" i="3" s="1"/>
  <c r="L2635" i="3"/>
  <c r="M2635" i="3" s="1"/>
  <c r="G2530" i="2"/>
  <c r="H2636" i="3" l="1"/>
  <c r="J2635" i="3"/>
  <c r="K2635" i="3" s="1"/>
  <c r="L2636" i="3"/>
  <c r="M2636" i="3" s="1"/>
  <c r="I2852" i="3"/>
  <c r="G2853" i="3"/>
  <c r="G2531" i="2"/>
  <c r="G2854" i="3" l="1"/>
  <c r="I2853" i="3"/>
  <c r="H2637" i="3"/>
  <c r="J2636" i="3"/>
  <c r="K2636" i="3" s="1"/>
  <c r="L2637" i="3"/>
  <c r="M2637" i="3" s="1"/>
  <c r="G2532" i="2"/>
  <c r="H2638" i="3" l="1"/>
  <c r="J2637" i="3"/>
  <c r="K2637" i="3" s="1"/>
  <c r="L2638" i="3"/>
  <c r="M2638" i="3" s="1"/>
  <c r="G2855" i="3"/>
  <c r="I2854" i="3"/>
  <c r="G2533" i="2"/>
  <c r="I2855" i="3" l="1"/>
  <c r="G2856" i="3"/>
  <c r="H2639" i="3"/>
  <c r="J2638" i="3"/>
  <c r="K2638" i="3" s="1"/>
  <c r="L2639" i="3"/>
  <c r="M2639" i="3" s="1"/>
  <c r="G2534" i="2"/>
  <c r="H2640" i="3" l="1"/>
  <c r="J2639" i="3"/>
  <c r="K2639" i="3" s="1"/>
  <c r="L2640" i="3"/>
  <c r="M2640" i="3" s="1"/>
  <c r="G2857" i="3"/>
  <c r="I2856" i="3"/>
  <c r="G2535" i="2"/>
  <c r="I2857" i="3" l="1"/>
  <c r="G2858" i="3"/>
  <c r="H2641" i="3"/>
  <c r="J2640" i="3"/>
  <c r="K2640" i="3" s="1"/>
  <c r="L2641" i="3"/>
  <c r="M2641" i="3" s="1"/>
  <c r="G2536" i="2"/>
  <c r="H2642" i="3" l="1"/>
  <c r="J2641" i="3"/>
  <c r="K2641" i="3" s="1"/>
  <c r="L2642" i="3"/>
  <c r="M2642" i="3" s="1"/>
  <c r="G2859" i="3"/>
  <c r="I2858" i="3"/>
  <c r="G2537" i="2"/>
  <c r="I2859" i="3" l="1"/>
  <c r="G2860" i="3"/>
  <c r="H2643" i="3"/>
  <c r="J2642" i="3"/>
  <c r="K2642" i="3" s="1"/>
  <c r="L2643" i="3"/>
  <c r="M2643" i="3" s="1"/>
  <c r="G2538" i="2"/>
  <c r="H2644" i="3" l="1"/>
  <c r="J2643" i="3"/>
  <c r="K2643" i="3" s="1"/>
  <c r="L2644" i="3"/>
  <c r="M2644" i="3" s="1"/>
  <c r="I2860" i="3"/>
  <c r="G2861" i="3"/>
  <c r="G2539" i="2"/>
  <c r="G2862" i="3" l="1"/>
  <c r="I2861" i="3"/>
  <c r="H2645" i="3"/>
  <c r="J2644" i="3"/>
  <c r="K2644" i="3" s="1"/>
  <c r="L2645" i="3"/>
  <c r="M2645" i="3" s="1"/>
  <c r="G2540" i="2"/>
  <c r="H2646" i="3" l="1"/>
  <c r="J2645" i="3"/>
  <c r="K2645" i="3" s="1"/>
  <c r="L2646" i="3"/>
  <c r="M2646" i="3" s="1"/>
  <c r="G2863" i="3"/>
  <c r="I2862" i="3"/>
  <c r="G2541" i="2"/>
  <c r="G2864" i="3" l="1"/>
  <c r="I2863" i="3"/>
  <c r="H2647" i="3"/>
  <c r="J2646" i="3"/>
  <c r="K2646" i="3" s="1"/>
  <c r="L2647" i="3"/>
  <c r="M2647" i="3" s="1"/>
  <c r="G2542" i="2"/>
  <c r="H2648" i="3" l="1"/>
  <c r="J2647" i="3"/>
  <c r="K2647" i="3" s="1"/>
  <c r="L2648" i="3"/>
  <c r="M2648" i="3" s="1"/>
  <c r="G2865" i="3"/>
  <c r="I2864" i="3"/>
  <c r="G2543" i="2"/>
  <c r="G2866" i="3" l="1"/>
  <c r="I2865" i="3"/>
  <c r="H2649" i="3"/>
  <c r="J2648" i="3"/>
  <c r="K2648" i="3" s="1"/>
  <c r="L2649" i="3"/>
  <c r="M2649" i="3" s="1"/>
  <c r="G2544" i="2"/>
  <c r="H2650" i="3" l="1"/>
  <c r="J2649" i="3"/>
  <c r="K2649" i="3" s="1"/>
  <c r="L2650" i="3"/>
  <c r="M2650" i="3" s="1"/>
  <c r="G2867" i="3"/>
  <c r="I2866" i="3"/>
  <c r="G2545" i="2"/>
  <c r="G2868" i="3" l="1"/>
  <c r="I2867" i="3"/>
  <c r="H2651" i="3"/>
  <c r="J2650" i="3"/>
  <c r="K2650" i="3" s="1"/>
  <c r="L2651" i="3"/>
  <c r="M2651" i="3" s="1"/>
  <c r="G2546" i="2"/>
  <c r="H2652" i="3" l="1"/>
  <c r="J2651" i="3"/>
  <c r="K2651" i="3" s="1"/>
  <c r="L2652" i="3"/>
  <c r="M2652" i="3" s="1"/>
  <c r="G2869" i="3"/>
  <c r="I2868" i="3"/>
  <c r="G2547" i="2"/>
  <c r="G2870" i="3" l="1"/>
  <c r="I2869" i="3"/>
  <c r="H2653" i="3"/>
  <c r="J2652" i="3"/>
  <c r="K2652" i="3" s="1"/>
  <c r="L2653" i="3"/>
  <c r="M2653" i="3" s="1"/>
  <c r="G2548" i="2"/>
  <c r="H2654" i="3" l="1"/>
  <c r="J2653" i="3"/>
  <c r="K2653" i="3" s="1"/>
  <c r="L2654" i="3"/>
  <c r="M2654" i="3" s="1"/>
  <c r="G2871" i="3"/>
  <c r="I2870" i="3"/>
  <c r="G2549" i="2"/>
  <c r="G2872" i="3" l="1"/>
  <c r="I2871" i="3"/>
  <c r="H2655" i="3"/>
  <c r="J2654" i="3"/>
  <c r="K2654" i="3" s="1"/>
  <c r="L2655" i="3"/>
  <c r="M2655" i="3" s="1"/>
  <c r="G2550" i="2"/>
  <c r="H2656" i="3" l="1"/>
  <c r="J2655" i="3"/>
  <c r="K2655" i="3" s="1"/>
  <c r="L2656" i="3"/>
  <c r="M2656" i="3" s="1"/>
  <c r="G2873" i="3"/>
  <c r="I2872" i="3"/>
  <c r="G2551" i="2"/>
  <c r="G2874" i="3" l="1"/>
  <c r="I2873" i="3"/>
  <c r="H2657" i="3"/>
  <c r="J2656" i="3"/>
  <c r="K2656" i="3" s="1"/>
  <c r="L2657" i="3"/>
  <c r="M2657" i="3" s="1"/>
  <c r="G2552" i="2"/>
  <c r="H2658" i="3" l="1"/>
  <c r="J2657" i="3"/>
  <c r="K2657" i="3" s="1"/>
  <c r="L2658" i="3"/>
  <c r="M2658" i="3" s="1"/>
  <c r="G2875" i="3"/>
  <c r="I2874" i="3"/>
  <c r="G2553" i="2"/>
  <c r="G2876" i="3" l="1"/>
  <c r="I2875" i="3"/>
  <c r="H2659" i="3"/>
  <c r="J2658" i="3"/>
  <c r="K2658" i="3" s="1"/>
  <c r="L2659" i="3"/>
  <c r="M2659" i="3" s="1"/>
  <c r="G2554" i="2"/>
  <c r="H2660" i="3" l="1"/>
  <c r="J2659" i="3"/>
  <c r="K2659" i="3" s="1"/>
  <c r="L2660" i="3"/>
  <c r="M2660" i="3" s="1"/>
  <c r="G2877" i="3"/>
  <c r="I2876" i="3"/>
  <c r="G2555" i="2"/>
  <c r="G2878" i="3" l="1"/>
  <c r="I2877" i="3"/>
  <c r="H2661" i="3"/>
  <c r="J2660" i="3"/>
  <c r="K2660" i="3" s="1"/>
  <c r="L2661" i="3"/>
  <c r="M2661" i="3" s="1"/>
  <c r="G2556" i="2"/>
  <c r="H2662" i="3" l="1"/>
  <c r="J2661" i="3"/>
  <c r="K2661" i="3" s="1"/>
  <c r="L2662" i="3"/>
  <c r="M2662" i="3" s="1"/>
  <c r="G2879" i="3"/>
  <c r="I2878" i="3"/>
  <c r="G2557" i="2"/>
  <c r="G2880" i="3" l="1"/>
  <c r="I2879" i="3"/>
  <c r="H2663" i="3"/>
  <c r="J2662" i="3"/>
  <c r="K2662" i="3" s="1"/>
  <c r="L2663" i="3"/>
  <c r="M2663" i="3" s="1"/>
  <c r="G2558" i="2"/>
  <c r="H2664" i="3" l="1"/>
  <c r="J2663" i="3"/>
  <c r="K2663" i="3" s="1"/>
  <c r="L2664" i="3"/>
  <c r="M2664" i="3" s="1"/>
  <c r="G2881" i="3"/>
  <c r="I2880" i="3"/>
  <c r="G2559" i="2"/>
  <c r="G2882" i="3" l="1"/>
  <c r="I2881" i="3"/>
  <c r="H2665" i="3"/>
  <c r="J2664" i="3"/>
  <c r="K2664" i="3" s="1"/>
  <c r="L2665" i="3"/>
  <c r="M2665" i="3" s="1"/>
  <c r="G2560" i="2"/>
  <c r="H2666" i="3" l="1"/>
  <c r="J2665" i="3"/>
  <c r="K2665" i="3" s="1"/>
  <c r="L2666" i="3"/>
  <c r="M2666" i="3" s="1"/>
  <c r="G2883" i="3"/>
  <c r="I2882" i="3"/>
  <c r="G2561" i="2"/>
  <c r="G2884" i="3" l="1"/>
  <c r="I2883" i="3"/>
  <c r="H2667" i="3"/>
  <c r="J2666" i="3"/>
  <c r="K2666" i="3" s="1"/>
  <c r="L2667" i="3"/>
  <c r="M2667" i="3" s="1"/>
  <c r="G2562" i="2"/>
  <c r="H2668" i="3" l="1"/>
  <c r="J2667" i="3"/>
  <c r="K2667" i="3" s="1"/>
  <c r="L2668" i="3"/>
  <c r="M2668" i="3" s="1"/>
  <c r="G2885" i="3"/>
  <c r="I2884" i="3"/>
  <c r="G2563" i="2"/>
  <c r="G2886" i="3" l="1"/>
  <c r="I2885" i="3"/>
  <c r="H2669" i="3"/>
  <c r="J2668" i="3"/>
  <c r="K2668" i="3" s="1"/>
  <c r="L2669" i="3"/>
  <c r="M2669" i="3" s="1"/>
  <c r="G2564" i="2"/>
  <c r="H2670" i="3" l="1"/>
  <c r="J2669" i="3"/>
  <c r="K2669" i="3" s="1"/>
  <c r="L2670" i="3"/>
  <c r="M2670" i="3" s="1"/>
  <c r="G2887" i="3"/>
  <c r="I2886" i="3"/>
  <c r="G2565" i="2"/>
  <c r="G2888" i="3" l="1"/>
  <c r="I2887" i="3"/>
  <c r="H2671" i="3"/>
  <c r="J2670" i="3"/>
  <c r="K2670" i="3" s="1"/>
  <c r="L2671" i="3"/>
  <c r="M2671" i="3" s="1"/>
  <c r="G2566" i="2"/>
  <c r="H2672" i="3" l="1"/>
  <c r="J2671" i="3"/>
  <c r="K2671" i="3" s="1"/>
  <c r="L2672" i="3"/>
  <c r="M2672" i="3" s="1"/>
  <c r="G2889" i="3"/>
  <c r="I2888" i="3"/>
  <c r="G2567" i="2"/>
  <c r="G2890" i="3" l="1"/>
  <c r="I2889" i="3"/>
  <c r="H2673" i="3"/>
  <c r="J2672" i="3"/>
  <c r="K2672" i="3" s="1"/>
  <c r="L2673" i="3"/>
  <c r="M2673" i="3" s="1"/>
  <c r="G2568" i="2"/>
  <c r="H2674" i="3" l="1"/>
  <c r="J2673" i="3"/>
  <c r="K2673" i="3" s="1"/>
  <c r="L2674" i="3"/>
  <c r="M2674" i="3" s="1"/>
  <c r="G2891" i="3"/>
  <c r="I2890" i="3"/>
  <c r="G2569" i="2"/>
  <c r="G2892" i="3" l="1"/>
  <c r="I2891" i="3"/>
  <c r="H2675" i="3"/>
  <c r="J2674" i="3"/>
  <c r="K2674" i="3" s="1"/>
  <c r="L2675" i="3"/>
  <c r="M2675" i="3" s="1"/>
  <c r="G2570" i="2"/>
  <c r="H2676" i="3" l="1"/>
  <c r="J2675" i="3"/>
  <c r="K2675" i="3" s="1"/>
  <c r="L2676" i="3"/>
  <c r="M2676" i="3" s="1"/>
  <c r="G2893" i="3"/>
  <c r="I2892" i="3"/>
  <c r="G2571" i="2"/>
  <c r="G2894" i="3" l="1"/>
  <c r="I2893" i="3"/>
  <c r="H2677" i="3"/>
  <c r="J2676" i="3"/>
  <c r="K2676" i="3" s="1"/>
  <c r="L2677" i="3"/>
  <c r="M2677" i="3" s="1"/>
  <c r="G2572" i="2"/>
  <c r="H2678" i="3" l="1"/>
  <c r="J2677" i="3"/>
  <c r="K2677" i="3" s="1"/>
  <c r="L2678" i="3"/>
  <c r="M2678" i="3" s="1"/>
  <c r="G2895" i="3"/>
  <c r="I2894" i="3"/>
  <c r="G2573" i="2"/>
  <c r="G2896" i="3" l="1"/>
  <c r="I2895" i="3"/>
  <c r="H2679" i="3"/>
  <c r="J2678" i="3"/>
  <c r="K2678" i="3" s="1"/>
  <c r="L2679" i="3"/>
  <c r="M2679" i="3" s="1"/>
  <c r="G2574" i="2"/>
  <c r="H2680" i="3" l="1"/>
  <c r="J2679" i="3"/>
  <c r="K2679" i="3" s="1"/>
  <c r="L2680" i="3"/>
  <c r="M2680" i="3" s="1"/>
  <c r="G2897" i="3"/>
  <c r="I2896" i="3"/>
  <c r="G2575" i="2"/>
  <c r="G2898" i="3" l="1"/>
  <c r="I2897" i="3"/>
  <c r="H2681" i="3"/>
  <c r="J2680" i="3"/>
  <c r="K2680" i="3" s="1"/>
  <c r="L2681" i="3"/>
  <c r="M2681" i="3" s="1"/>
  <c r="G2576" i="2"/>
  <c r="H2682" i="3" l="1"/>
  <c r="J2681" i="3"/>
  <c r="K2681" i="3" s="1"/>
  <c r="L2682" i="3"/>
  <c r="M2682" i="3" s="1"/>
  <c r="G2899" i="3"/>
  <c r="I2898" i="3"/>
  <c r="G2577" i="2"/>
  <c r="G2900" i="3" l="1"/>
  <c r="I2899" i="3"/>
  <c r="H2683" i="3"/>
  <c r="J2682" i="3"/>
  <c r="K2682" i="3" s="1"/>
  <c r="L2683" i="3"/>
  <c r="M2683" i="3" s="1"/>
  <c r="G2578" i="2"/>
  <c r="H2684" i="3" l="1"/>
  <c r="J2683" i="3"/>
  <c r="K2683" i="3" s="1"/>
  <c r="L2684" i="3"/>
  <c r="M2684" i="3" s="1"/>
  <c r="G2901" i="3"/>
  <c r="I2900" i="3"/>
  <c r="G2579" i="2"/>
  <c r="G2902" i="3" l="1"/>
  <c r="I2901" i="3"/>
  <c r="H2685" i="3"/>
  <c r="J2684" i="3"/>
  <c r="K2684" i="3" s="1"/>
  <c r="L2685" i="3"/>
  <c r="M2685" i="3" s="1"/>
  <c r="G2580" i="2"/>
  <c r="H2686" i="3" l="1"/>
  <c r="J2685" i="3"/>
  <c r="K2685" i="3" s="1"/>
  <c r="L2686" i="3"/>
  <c r="M2686" i="3" s="1"/>
  <c r="G2903" i="3"/>
  <c r="I2902" i="3"/>
  <c r="G2581" i="2"/>
  <c r="G2904" i="3" l="1"/>
  <c r="I2903" i="3"/>
  <c r="H2687" i="3"/>
  <c r="J2686" i="3"/>
  <c r="K2686" i="3" s="1"/>
  <c r="L2687" i="3"/>
  <c r="M2687" i="3" s="1"/>
  <c r="G2582" i="2"/>
  <c r="H2688" i="3" l="1"/>
  <c r="J2687" i="3"/>
  <c r="K2687" i="3" s="1"/>
  <c r="L2688" i="3"/>
  <c r="M2688" i="3" s="1"/>
  <c r="G2905" i="3"/>
  <c r="I2904" i="3"/>
  <c r="G2583" i="2"/>
  <c r="G2906" i="3" l="1"/>
  <c r="I2905" i="3"/>
  <c r="H2689" i="3"/>
  <c r="J2688" i="3"/>
  <c r="K2688" i="3" s="1"/>
  <c r="L2689" i="3"/>
  <c r="M2689" i="3" s="1"/>
  <c r="G2584" i="2"/>
  <c r="H2690" i="3" l="1"/>
  <c r="J2689" i="3"/>
  <c r="K2689" i="3" s="1"/>
  <c r="L2690" i="3"/>
  <c r="M2690" i="3" s="1"/>
  <c r="G2907" i="3"/>
  <c r="I2906" i="3"/>
  <c r="G2585" i="2"/>
  <c r="G2908" i="3" l="1"/>
  <c r="I2907" i="3"/>
  <c r="H2691" i="3"/>
  <c r="J2690" i="3"/>
  <c r="K2690" i="3" s="1"/>
  <c r="L2691" i="3"/>
  <c r="M2691" i="3" s="1"/>
  <c r="G2586" i="2"/>
  <c r="H2692" i="3" l="1"/>
  <c r="J2691" i="3"/>
  <c r="K2691" i="3" s="1"/>
  <c r="L2692" i="3"/>
  <c r="M2692" i="3" s="1"/>
  <c r="G2909" i="3"/>
  <c r="I2908" i="3"/>
  <c r="G2587" i="2"/>
  <c r="G2910" i="3" l="1"/>
  <c r="I2909" i="3"/>
  <c r="H2693" i="3"/>
  <c r="J2692" i="3"/>
  <c r="K2692" i="3" s="1"/>
  <c r="L2693" i="3"/>
  <c r="M2693" i="3" s="1"/>
  <c r="G2588" i="2"/>
  <c r="H2694" i="3" l="1"/>
  <c r="J2693" i="3"/>
  <c r="K2693" i="3" s="1"/>
  <c r="L2694" i="3"/>
  <c r="M2694" i="3" s="1"/>
  <c r="G2911" i="3"/>
  <c r="I2910" i="3"/>
  <c r="G2589" i="2"/>
  <c r="G2912" i="3" l="1"/>
  <c r="I2911" i="3"/>
  <c r="H2695" i="3"/>
  <c r="J2694" i="3"/>
  <c r="K2694" i="3" s="1"/>
  <c r="L2695" i="3"/>
  <c r="M2695" i="3" s="1"/>
  <c r="G2590" i="2"/>
  <c r="H2696" i="3" l="1"/>
  <c r="J2695" i="3"/>
  <c r="K2695" i="3" s="1"/>
  <c r="L2696" i="3"/>
  <c r="M2696" i="3" s="1"/>
  <c r="G2913" i="3"/>
  <c r="I2912" i="3"/>
  <c r="G2591" i="2"/>
  <c r="G2914" i="3" l="1"/>
  <c r="I2913" i="3"/>
  <c r="H2697" i="3"/>
  <c r="J2696" i="3"/>
  <c r="K2696" i="3" s="1"/>
  <c r="L2697" i="3"/>
  <c r="M2697" i="3" s="1"/>
  <c r="G2592" i="2"/>
  <c r="H2698" i="3" l="1"/>
  <c r="J2697" i="3"/>
  <c r="K2697" i="3" s="1"/>
  <c r="L2698" i="3"/>
  <c r="M2698" i="3" s="1"/>
  <c r="G2915" i="3"/>
  <c r="I2914" i="3"/>
  <c r="G2593" i="2"/>
  <c r="G2916" i="3" l="1"/>
  <c r="I2915" i="3"/>
  <c r="H2699" i="3"/>
  <c r="J2698" i="3"/>
  <c r="K2698" i="3" s="1"/>
  <c r="L2699" i="3"/>
  <c r="M2699" i="3" s="1"/>
  <c r="G2594" i="2"/>
  <c r="H2700" i="3" l="1"/>
  <c r="J2699" i="3"/>
  <c r="K2699" i="3" s="1"/>
  <c r="L2700" i="3"/>
  <c r="M2700" i="3" s="1"/>
  <c r="G2917" i="3"/>
  <c r="I2916" i="3"/>
  <c r="G2595" i="2"/>
  <c r="G2918" i="3" l="1"/>
  <c r="I2917" i="3"/>
  <c r="H2701" i="3"/>
  <c r="J2700" i="3"/>
  <c r="K2700" i="3" s="1"/>
  <c r="L2701" i="3"/>
  <c r="M2701" i="3" s="1"/>
  <c r="G2596" i="2"/>
  <c r="H2702" i="3" l="1"/>
  <c r="J2701" i="3"/>
  <c r="K2701" i="3" s="1"/>
  <c r="L2702" i="3"/>
  <c r="M2702" i="3" s="1"/>
  <c r="G2919" i="3"/>
  <c r="I2918" i="3"/>
  <c r="G2597" i="2"/>
  <c r="G2920" i="3" l="1"/>
  <c r="I2919" i="3"/>
  <c r="H2703" i="3"/>
  <c r="J2702" i="3"/>
  <c r="K2702" i="3" s="1"/>
  <c r="L2703" i="3"/>
  <c r="M2703" i="3" s="1"/>
  <c r="G2598" i="2"/>
  <c r="H2704" i="3" l="1"/>
  <c r="J2703" i="3"/>
  <c r="K2703" i="3" s="1"/>
  <c r="L2704" i="3"/>
  <c r="M2704" i="3" s="1"/>
  <c r="G2921" i="3"/>
  <c r="I2920" i="3"/>
  <c r="G2599" i="2"/>
  <c r="G2922" i="3" l="1"/>
  <c r="I2921" i="3"/>
  <c r="H2705" i="3"/>
  <c r="J2704" i="3"/>
  <c r="K2704" i="3" s="1"/>
  <c r="L2705" i="3"/>
  <c r="M2705" i="3" s="1"/>
  <c r="G2600" i="2"/>
  <c r="H2706" i="3" l="1"/>
  <c r="J2705" i="3"/>
  <c r="K2705" i="3" s="1"/>
  <c r="L2706" i="3"/>
  <c r="M2706" i="3" s="1"/>
  <c r="G2923" i="3"/>
  <c r="I2922" i="3"/>
  <c r="G2601" i="2"/>
  <c r="G2924" i="3" l="1"/>
  <c r="I2923" i="3"/>
  <c r="H2707" i="3"/>
  <c r="J2706" i="3"/>
  <c r="K2706" i="3" s="1"/>
  <c r="L2707" i="3"/>
  <c r="M2707" i="3" s="1"/>
  <c r="G2602" i="2"/>
  <c r="H2708" i="3" l="1"/>
  <c r="J2707" i="3"/>
  <c r="K2707" i="3" s="1"/>
  <c r="L2708" i="3"/>
  <c r="M2708" i="3" s="1"/>
  <c r="G2925" i="3"/>
  <c r="I2924" i="3"/>
  <c r="G2603" i="2"/>
  <c r="G2926" i="3" l="1"/>
  <c r="I2925" i="3"/>
  <c r="H2709" i="3"/>
  <c r="J2708" i="3"/>
  <c r="K2708" i="3" s="1"/>
  <c r="L2709" i="3"/>
  <c r="M2709" i="3" s="1"/>
  <c r="G2604" i="2"/>
  <c r="H2710" i="3" l="1"/>
  <c r="J2709" i="3"/>
  <c r="K2709" i="3" s="1"/>
  <c r="L2710" i="3"/>
  <c r="M2710" i="3" s="1"/>
  <c r="G2927" i="3"/>
  <c r="I2926" i="3"/>
  <c r="G2605" i="2"/>
  <c r="G2928" i="3" l="1"/>
  <c r="I2927" i="3"/>
  <c r="H2711" i="3"/>
  <c r="J2710" i="3"/>
  <c r="K2710" i="3" s="1"/>
  <c r="L2711" i="3"/>
  <c r="M2711" i="3" s="1"/>
  <c r="G2606" i="2"/>
  <c r="H2712" i="3" l="1"/>
  <c r="J2711" i="3"/>
  <c r="K2711" i="3" s="1"/>
  <c r="L2712" i="3"/>
  <c r="M2712" i="3" s="1"/>
  <c r="G2929" i="3"/>
  <c r="I2928" i="3"/>
  <c r="G2607" i="2"/>
  <c r="G2930" i="3" l="1"/>
  <c r="I2929" i="3"/>
  <c r="H2713" i="3"/>
  <c r="J2712" i="3"/>
  <c r="K2712" i="3" s="1"/>
  <c r="L2713" i="3"/>
  <c r="M2713" i="3" s="1"/>
  <c r="G2608" i="2"/>
  <c r="H2714" i="3" l="1"/>
  <c r="J2713" i="3"/>
  <c r="K2713" i="3" s="1"/>
  <c r="L2714" i="3"/>
  <c r="M2714" i="3" s="1"/>
  <c r="G2931" i="3"/>
  <c r="I2930" i="3"/>
  <c r="G2609" i="2"/>
  <c r="G2932" i="3" l="1"/>
  <c r="I2931" i="3"/>
  <c r="H2715" i="3"/>
  <c r="J2714" i="3"/>
  <c r="K2714" i="3" s="1"/>
  <c r="L2715" i="3"/>
  <c r="M2715" i="3" s="1"/>
  <c r="G2610" i="2"/>
  <c r="H2716" i="3" l="1"/>
  <c r="J2715" i="3"/>
  <c r="K2715" i="3" s="1"/>
  <c r="L2716" i="3"/>
  <c r="M2716" i="3" s="1"/>
  <c r="G2933" i="3"/>
  <c r="I2932" i="3"/>
  <c r="G2611" i="2"/>
  <c r="G2934" i="3" l="1"/>
  <c r="I2933" i="3"/>
  <c r="H2717" i="3"/>
  <c r="J2716" i="3"/>
  <c r="K2716" i="3" s="1"/>
  <c r="L2717" i="3"/>
  <c r="M2717" i="3" s="1"/>
  <c r="G2612" i="2"/>
  <c r="H2718" i="3" l="1"/>
  <c r="J2717" i="3"/>
  <c r="K2717" i="3" s="1"/>
  <c r="L2718" i="3"/>
  <c r="M2718" i="3" s="1"/>
  <c r="G2935" i="3"/>
  <c r="I2934" i="3"/>
  <c r="G2613" i="2"/>
  <c r="G2936" i="3" l="1"/>
  <c r="I2935" i="3"/>
  <c r="H2719" i="3"/>
  <c r="J2718" i="3"/>
  <c r="K2718" i="3" s="1"/>
  <c r="L2719" i="3"/>
  <c r="M2719" i="3" s="1"/>
  <c r="G2614" i="2"/>
  <c r="H2720" i="3" l="1"/>
  <c r="J2719" i="3"/>
  <c r="K2719" i="3" s="1"/>
  <c r="L2720" i="3"/>
  <c r="M2720" i="3" s="1"/>
  <c r="G2937" i="3"/>
  <c r="I2936" i="3"/>
  <c r="G2615" i="2"/>
  <c r="G2938" i="3" l="1"/>
  <c r="I2937" i="3"/>
  <c r="H2721" i="3"/>
  <c r="J2720" i="3"/>
  <c r="K2720" i="3" s="1"/>
  <c r="L2721" i="3"/>
  <c r="M2721" i="3" s="1"/>
  <c r="G2616" i="2"/>
  <c r="H2722" i="3" l="1"/>
  <c r="J2721" i="3"/>
  <c r="K2721" i="3" s="1"/>
  <c r="L2722" i="3"/>
  <c r="M2722" i="3" s="1"/>
  <c r="G2939" i="3"/>
  <c r="I2938" i="3"/>
  <c r="G2617" i="2"/>
  <c r="G2940" i="3" l="1"/>
  <c r="I2939" i="3"/>
  <c r="H2723" i="3"/>
  <c r="J2722" i="3"/>
  <c r="K2722" i="3" s="1"/>
  <c r="L2723" i="3"/>
  <c r="M2723" i="3" s="1"/>
  <c r="G2618" i="2"/>
  <c r="H2724" i="3" l="1"/>
  <c r="J2723" i="3"/>
  <c r="K2723" i="3" s="1"/>
  <c r="L2724" i="3"/>
  <c r="M2724" i="3" s="1"/>
  <c r="G2941" i="3"/>
  <c r="I2940" i="3"/>
  <c r="G2619" i="2"/>
  <c r="G2942" i="3" l="1"/>
  <c r="I2941" i="3"/>
  <c r="H2725" i="3"/>
  <c r="J2724" i="3"/>
  <c r="K2724" i="3" s="1"/>
  <c r="L2725" i="3"/>
  <c r="M2725" i="3" s="1"/>
  <c r="G2620" i="2"/>
  <c r="H2726" i="3" l="1"/>
  <c r="J2725" i="3"/>
  <c r="K2725" i="3" s="1"/>
  <c r="L2726" i="3"/>
  <c r="M2726" i="3" s="1"/>
  <c r="G2943" i="3"/>
  <c r="I2942" i="3"/>
  <c r="G2621" i="2"/>
  <c r="G2944" i="3" l="1"/>
  <c r="I2943" i="3"/>
  <c r="H2727" i="3"/>
  <c r="J2726" i="3"/>
  <c r="K2726" i="3" s="1"/>
  <c r="L2727" i="3"/>
  <c r="M2727" i="3" s="1"/>
  <c r="G2622" i="2"/>
  <c r="H2728" i="3" l="1"/>
  <c r="J2727" i="3"/>
  <c r="K2727" i="3" s="1"/>
  <c r="L2728" i="3"/>
  <c r="M2728" i="3" s="1"/>
  <c r="G2945" i="3"/>
  <c r="I2944" i="3"/>
  <c r="G2623" i="2"/>
  <c r="G2946" i="3" l="1"/>
  <c r="I2945" i="3"/>
  <c r="H2729" i="3"/>
  <c r="J2728" i="3"/>
  <c r="K2728" i="3" s="1"/>
  <c r="L2729" i="3"/>
  <c r="M2729" i="3" s="1"/>
  <c r="G2624" i="2"/>
  <c r="H2730" i="3" l="1"/>
  <c r="J2729" i="3"/>
  <c r="K2729" i="3" s="1"/>
  <c r="L2730" i="3"/>
  <c r="M2730" i="3" s="1"/>
  <c r="G2947" i="3"/>
  <c r="I2946" i="3"/>
  <c r="G2625" i="2"/>
  <c r="G2948" i="3" l="1"/>
  <c r="I2947" i="3"/>
  <c r="H2731" i="3"/>
  <c r="J2730" i="3"/>
  <c r="K2730" i="3" s="1"/>
  <c r="L2731" i="3"/>
  <c r="M2731" i="3" s="1"/>
  <c r="G2626" i="2"/>
  <c r="H2732" i="3" l="1"/>
  <c r="J2731" i="3"/>
  <c r="K2731" i="3" s="1"/>
  <c r="L2732" i="3"/>
  <c r="M2732" i="3" s="1"/>
  <c r="G2949" i="3"/>
  <c r="I2948" i="3"/>
  <c r="G2627" i="2"/>
  <c r="G2950" i="3" l="1"/>
  <c r="I2949" i="3"/>
  <c r="H2733" i="3"/>
  <c r="J2732" i="3"/>
  <c r="K2732" i="3" s="1"/>
  <c r="L2733" i="3"/>
  <c r="M2733" i="3" s="1"/>
  <c r="G2628" i="2"/>
  <c r="H2734" i="3" l="1"/>
  <c r="J2733" i="3"/>
  <c r="K2733" i="3" s="1"/>
  <c r="L2734" i="3"/>
  <c r="M2734" i="3" s="1"/>
  <c r="G2951" i="3"/>
  <c r="I2950" i="3"/>
  <c r="G2629" i="2"/>
  <c r="G2952" i="3" l="1"/>
  <c r="I2951" i="3"/>
  <c r="H2735" i="3"/>
  <c r="J2734" i="3"/>
  <c r="K2734" i="3" s="1"/>
  <c r="L2735" i="3"/>
  <c r="M2735" i="3" s="1"/>
  <c r="G2630" i="2"/>
  <c r="H2736" i="3" l="1"/>
  <c r="J2735" i="3"/>
  <c r="K2735" i="3" s="1"/>
  <c r="L2736" i="3"/>
  <c r="M2736" i="3" s="1"/>
  <c r="G2953" i="3"/>
  <c r="I2952" i="3"/>
  <c r="G2631" i="2"/>
  <c r="G2954" i="3" l="1"/>
  <c r="I2953" i="3"/>
  <c r="H2737" i="3"/>
  <c r="J2736" i="3"/>
  <c r="K2736" i="3" s="1"/>
  <c r="L2737" i="3"/>
  <c r="M2737" i="3" s="1"/>
  <c r="G2632" i="2"/>
  <c r="H2738" i="3" l="1"/>
  <c r="J2737" i="3"/>
  <c r="K2737" i="3" s="1"/>
  <c r="L2738" i="3"/>
  <c r="M2738" i="3" s="1"/>
  <c r="G2955" i="3"/>
  <c r="I2954" i="3"/>
  <c r="G2633" i="2"/>
  <c r="G2956" i="3" l="1"/>
  <c r="I2955" i="3"/>
  <c r="H2739" i="3"/>
  <c r="J2738" i="3"/>
  <c r="K2738" i="3" s="1"/>
  <c r="L2739" i="3"/>
  <c r="M2739" i="3" s="1"/>
  <c r="G2634" i="2"/>
  <c r="H2740" i="3" l="1"/>
  <c r="J2739" i="3"/>
  <c r="K2739" i="3" s="1"/>
  <c r="L2740" i="3"/>
  <c r="M2740" i="3" s="1"/>
  <c r="G2957" i="3"/>
  <c r="I2956" i="3"/>
  <c r="G2635" i="2"/>
  <c r="G2958" i="3" l="1"/>
  <c r="I2957" i="3"/>
  <c r="H2741" i="3"/>
  <c r="J2740" i="3"/>
  <c r="K2740" i="3" s="1"/>
  <c r="L2741" i="3"/>
  <c r="M2741" i="3" s="1"/>
  <c r="G2636" i="2"/>
  <c r="H2742" i="3" l="1"/>
  <c r="J2741" i="3"/>
  <c r="K2741" i="3" s="1"/>
  <c r="L2742" i="3"/>
  <c r="M2742" i="3" s="1"/>
  <c r="G2959" i="3"/>
  <c r="I2958" i="3"/>
  <c r="G2637" i="2"/>
  <c r="G2960" i="3" l="1"/>
  <c r="I2959" i="3"/>
  <c r="H2743" i="3"/>
  <c r="J2742" i="3"/>
  <c r="K2742" i="3" s="1"/>
  <c r="L2743" i="3"/>
  <c r="M2743" i="3" s="1"/>
  <c r="G2638" i="2"/>
  <c r="H2744" i="3" l="1"/>
  <c r="J2743" i="3"/>
  <c r="K2743" i="3" s="1"/>
  <c r="L2744" i="3"/>
  <c r="M2744" i="3" s="1"/>
  <c r="G2961" i="3"/>
  <c r="I2960" i="3"/>
  <c r="G2639" i="2"/>
  <c r="G2962" i="3" l="1"/>
  <c r="I2961" i="3"/>
  <c r="H2745" i="3"/>
  <c r="J2744" i="3"/>
  <c r="K2744" i="3" s="1"/>
  <c r="L2745" i="3"/>
  <c r="M2745" i="3" s="1"/>
  <c r="G2640" i="2"/>
  <c r="H2746" i="3" l="1"/>
  <c r="J2745" i="3"/>
  <c r="K2745" i="3" s="1"/>
  <c r="L2746" i="3"/>
  <c r="M2746" i="3" s="1"/>
  <c r="G2963" i="3"/>
  <c r="I2962" i="3"/>
  <c r="G2641" i="2"/>
  <c r="G2964" i="3" l="1"/>
  <c r="I2963" i="3"/>
  <c r="H2747" i="3"/>
  <c r="J2746" i="3"/>
  <c r="K2746" i="3" s="1"/>
  <c r="L2747" i="3"/>
  <c r="M2747" i="3" s="1"/>
  <c r="G2642" i="2"/>
  <c r="H2748" i="3" l="1"/>
  <c r="J2747" i="3"/>
  <c r="K2747" i="3" s="1"/>
  <c r="L2748" i="3"/>
  <c r="M2748" i="3" s="1"/>
  <c r="G2965" i="3"/>
  <c r="I2964" i="3"/>
  <c r="G2643" i="2"/>
  <c r="G2966" i="3" l="1"/>
  <c r="I2965" i="3"/>
  <c r="H2749" i="3"/>
  <c r="J2748" i="3"/>
  <c r="K2748" i="3" s="1"/>
  <c r="L2749" i="3"/>
  <c r="M2749" i="3" s="1"/>
  <c r="G2644" i="2"/>
  <c r="H2750" i="3" l="1"/>
  <c r="J2749" i="3"/>
  <c r="K2749" i="3" s="1"/>
  <c r="L2750" i="3"/>
  <c r="M2750" i="3" s="1"/>
  <c r="G2967" i="3"/>
  <c r="I2966" i="3"/>
  <c r="G2645" i="2"/>
  <c r="G2968" i="3" l="1"/>
  <c r="I2967" i="3"/>
  <c r="H2751" i="3"/>
  <c r="J2750" i="3"/>
  <c r="K2750" i="3" s="1"/>
  <c r="L2751" i="3"/>
  <c r="M2751" i="3" s="1"/>
  <c r="G2646" i="2"/>
  <c r="H2752" i="3" l="1"/>
  <c r="J2751" i="3"/>
  <c r="K2751" i="3" s="1"/>
  <c r="L2752" i="3"/>
  <c r="M2752" i="3" s="1"/>
  <c r="G2969" i="3"/>
  <c r="I2968" i="3"/>
  <c r="G2647" i="2"/>
  <c r="G2970" i="3" l="1"/>
  <c r="I2969" i="3"/>
  <c r="H2753" i="3"/>
  <c r="J2752" i="3"/>
  <c r="K2752" i="3" s="1"/>
  <c r="L2753" i="3"/>
  <c r="M2753" i="3" s="1"/>
  <c r="G2648" i="2"/>
  <c r="H2754" i="3" l="1"/>
  <c r="J2753" i="3"/>
  <c r="K2753" i="3" s="1"/>
  <c r="L2754" i="3"/>
  <c r="M2754" i="3" s="1"/>
  <c r="G2971" i="3"/>
  <c r="I2970" i="3"/>
  <c r="G2649" i="2"/>
  <c r="G2972" i="3" l="1"/>
  <c r="I2971" i="3"/>
  <c r="H2755" i="3"/>
  <c r="J2754" i="3"/>
  <c r="K2754" i="3" s="1"/>
  <c r="L2755" i="3"/>
  <c r="M2755" i="3" s="1"/>
  <c r="G2650" i="2"/>
  <c r="H2756" i="3" l="1"/>
  <c r="J2755" i="3"/>
  <c r="K2755" i="3" s="1"/>
  <c r="L2756" i="3"/>
  <c r="M2756" i="3" s="1"/>
  <c r="G2973" i="3"/>
  <c r="I2972" i="3"/>
  <c r="G2651" i="2"/>
  <c r="G2974" i="3" l="1"/>
  <c r="I2973" i="3"/>
  <c r="H2757" i="3"/>
  <c r="J2756" i="3"/>
  <c r="K2756" i="3" s="1"/>
  <c r="L2757" i="3"/>
  <c r="M2757" i="3" s="1"/>
  <c r="G2652" i="2"/>
  <c r="H2758" i="3" l="1"/>
  <c r="J2757" i="3"/>
  <c r="K2757" i="3" s="1"/>
  <c r="L2758" i="3"/>
  <c r="M2758" i="3" s="1"/>
  <c r="G2975" i="3"/>
  <c r="I2974" i="3"/>
  <c r="G2653" i="2"/>
  <c r="G2976" i="3" l="1"/>
  <c r="I2975" i="3"/>
  <c r="H2759" i="3"/>
  <c r="J2758" i="3"/>
  <c r="K2758" i="3" s="1"/>
  <c r="L2759" i="3"/>
  <c r="M2759" i="3" s="1"/>
  <c r="G2654" i="2"/>
  <c r="H2760" i="3" l="1"/>
  <c r="J2759" i="3"/>
  <c r="K2759" i="3" s="1"/>
  <c r="L2760" i="3"/>
  <c r="M2760" i="3" s="1"/>
  <c r="G2977" i="3"/>
  <c r="I2976" i="3"/>
  <c r="G2655" i="2"/>
  <c r="G2978" i="3" l="1"/>
  <c r="I2977" i="3"/>
  <c r="H2761" i="3"/>
  <c r="J2760" i="3"/>
  <c r="K2760" i="3" s="1"/>
  <c r="L2761" i="3"/>
  <c r="M2761" i="3" s="1"/>
  <c r="G2656" i="2"/>
  <c r="H2762" i="3" l="1"/>
  <c r="J2761" i="3"/>
  <c r="K2761" i="3" s="1"/>
  <c r="L2762" i="3"/>
  <c r="M2762" i="3" s="1"/>
  <c r="G2979" i="3"/>
  <c r="I2978" i="3"/>
  <c r="G2657" i="2"/>
  <c r="G2980" i="3" l="1"/>
  <c r="I2979" i="3"/>
  <c r="H2763" i="3"/>
  <c r="J2762" i="3"/>
  <c r="K2762" i="3" s="1"/>
  <c r="L2763" i="3"/>
  <c r="M2763" i="3" s="1"/>
  <c r="G2658" i="2"/>
  <c r="H2764" i="3" l="1"/>
  <c r="J2763" i="3"/>
  <c r="K2763" i="3" s="1"/>
  <c r="L2764" i="3"/>
  <c r="M2764" i="3" s="1"/>
  <c r="G2981" i="3"/>
  <c r="I2980" i="3"/>
  <c r="G2659" i="2"/>
  <c r="G2982" i="3" l="1"/>
  <c r="I2981" i="3"/>
  <c r="H2765" i="3"/>
  <c r="J2764" i="3"/>
  <c r="K2764" i="3" s="1"/>
  <c r="L2765" i="3"/>
  <c r="M2765" i="3" s="1"/>
  <c r="G2660" i="2"/>
  <c r="H2766" i="3" l="1"/>
  <c r="J2765" i="3"/>
  <c r="K2765" i="3" s="1"/>
  <c r="L2766" i="3"/>
  <c r="M2766" i="3" s="1"/>
  <c r="G2983" i="3"/>
  <c r="I2982" i="3"/>
  <c r="G2661" i="2"/>
  <c r="G2984" i="3" l="1"/>
  <c r="I2983" i="3"/>
  <c r="H2767" i="3"/>
  <c r="J2766" i="3"/>
  <c r="K2766" i="3" s="1"/>
  <c r="L2767" i="3"/>
  <c r="M2767" i="3" s="1"/>
  <c r="G2662" i="2"/>
  <c r="H2768" i="3" l="1"/>
  <c r="J2767" i="3"/>
  <c r="K2767" i="3" s="1"/>
  <c r="L2768" i="3"/>
  <c r="M2768" i="3" s="1"/>
  <c r="G2985" i="3"/>
  <c r="I2984" i="3"/>
  <c r="G2663" i="2"/>
  <c r="G2986" i="3" l="1"/>
  <c r="I2985" i="3"/>
  <c r="H2769" i="3"/>
  <c r="J2768" i="3"/>
  <c r="K2768" i="3" s="1"/>
  <c r="L2769" i="3"/>
  <c r="M2769" i="3" s="1"/>
  <c r="G2664" i="2"/>
  <c r="H2770" i="3" l="1"/>
  <c r="J2769" i="3"/>
  <c r="K2769" i="3" s="1"/>
  <c r="L2770" i="3"/>
  <c r="M2770" i="3" s="1"/>
  <c r="G2987" i="3"/>
  <c r="I2986" i="3"/>
  <c r="G2665" i="2"/>
  <c r="G2988" i="3" l="1"/>
  <c r="I2987" i="3"/>
  <c r="H2771" i="3"/>
  <c r="J2770" i="3"/>
  <c r="K2770" i="3" s="1"/>
  <c r="L2771" i="3"/>
  <c r="M2771" i="3" s="1"/>
  <c r="G2666" i="2"/>
  <c r="H2772" i="3" l="1"/>
  <c r="J2771" i="3"/>
  <c r="K2771" i="3" s="1"/>
  <c r="L2772" i="3"/>
  <c r="M2772" i="3" s="1"/>
  <c r="G2989" i="3"/>
  <c r="I2988" i="3"/>
  <c r="G2667" i="2"/>
  <c r="G2990" i="3" l="1"/>
  <c r="I2989" i="3"/>
  <c r="H2773" i="3"/>
  <c r="J2772" i="3"/>
  <c r="K2772" i="3" s="1"/>
  <c r="L2773" i="3"/>
  <c r="M2773" i="3" s="1"/>
  <c r="G2668" i="2"/>
  <c r="H2774" i="3" l="1"/>
  <c r="J2773" i="3"/>
  <c r="K2773" i="3" s="1"/>
  <c r="L2774" i="3"/>
  <c r="M2774" i="3" s="1"/>
  <c r="G2991" i="3"/>
  <c r="I2990" i="3"/>
  <c r="G2669" i="2"/>
  <c r="G2992" i="3" l="1"/>
  <c r="I2991" i="3"/>
  <c r="H2775" i="3"/>
  <c r="J2774" i="3"/>
  <c r="K2774" i="3" s="1"/>
  <c r="L2775" i="3"/>
  <c r="M2775" i="3" s="1"/>
  <c r="G2670" i="2"/>
  <c r="H2776" i="3" l="1"/>
  <c r="J2775" i="3"/>
  <c r="K2775" i="3" s="1"/>
  <c r="L2776" i="3"/>
  <c r="M2776" i="3" s="1"/>
  <c r="G2993" i="3"/>
  <c r="I2992" i="3"/>
  <c r="G2671" i="2"/>
  <c r="G2994" i="3" l="1"/>
  <c r="I2993" i="3"/>
  <c r="H2777" i="3"/>
  <c r="J2776" i="3"/>
  <c r="K2776" i="3" s="1"/>
  <c r="L2777" i="3"/>
  <c r="M2777" i="3" s="1"/>
  <c r="G2672" i="2"/>
  <c r="H2778" i="3" l="1"/>
  <c r="J2777" i="3"/>
  <c r="K2777" i="3" s="1"/>
  <c r="L2778" i="3"/>
  <c r="M2778" i="3" s="1"/>
  <c r="G2995" i="3"/>
  <c r="I2994" i="3"/>
  <c r="G2673" i="2"/>
  <c r="G2996" i="3" l="1"/>
  <c r="I2995" i="3"/>
  <c r="H2779" i="3"/>
  <c r="J2778" i="3"/>
  <c r="K2778" i="3" s="1"/>
  <c r="L2779" i="3"/>
  <c r="M2779" i="3" s="1"/>
  <c r="G2674" i="2"/>
  <c r="H2780" i="3" l="1"/>
  <c r="J2779" i="3"/>
  <c r="K2779" i="3" s="1"/>
  <c r="L2780" i="3"/>
  <c r="M2780" i="3" s="1"/>
  <c r="G2997" i="3"/>
  <c r="I2996" i="3"/>
  <c r="G2675" i="2"/>
  <c r="G2998" i="3" l="1"/>
  <c r="I2997" i="3"/>
  <c r="H2781" i="3"/>
  <c r="J2780" i="3"/>
  <c r="K2780" i="3" s="1"/>
  <c r="L2781" i="3"/>
  <c r="M2781" i="3" s="1"/>
  <c r="G2676" i="2"/>
  <c r="H2782" i="3" l="1"/>
  <c r="J2781" i="3"/>
  <c r="K2781" i="3" s="1"/>
  <c r="L2782" i="3"/>
  <c r="M2782" i="3" s="1"/>
  <c r="G2999" i="3"/>
  <c r="I2998" i="3"/>
  <c r="G2677" i="2"/>
  <c r="G3000" i="3" l="1"/>
  <c r="I2999" i="3"/>
  <c r="H2783" i="3"/>
  <c r="J2782" i="3"/>
  <c r="K2782" i="3" s="1"/>
  <c r="L2783" i="3"/>
  <c r="M2783" i="3" s="1"/>
  <c r="G2678" i="2"/>
  <c r="H2784" i="3" l="1"/>
  <c r="J2783" i="3"/>
  <c r="K2783" i="3" s="1"/>
  <c r="L2784" i="3"/>
  <c r="M2784" i="3" s="1"/>
  <c r="G3001" i="3"/>
  <c r="I3000" i="3"/>
  <c r="G2679" i="2"/>
  <c r="G3002" i="3" l="1"/>
  <c r="I3001" i="3"/>
  <c r="H2785" i="3"/>
  <c r="J2784" i="3"/>
  <c r="K2784" i="3" s="1"/>
  <c r="L2785" i="3"/>
  <c r="M2785" i="3" s="1"/>
  <c r="G2680" i="2"/>
  <c r="H2786" i="3" l="1"/>
  <c r="J2785" i="3"/>
  <c r="K2785" i="3" s="1"/>
  <c r="L2786" i="3"/>
  <c r="M2786" i="3" s="1"/>
  <c r="G3003" i="3"/>
  <c r="I3002" i="3"/>
  <c r="G2681" i="2"/>
  <c r="G3004" i="3" l="1"/>
  <c r="I3003" i="3"/>
  <c r="H2787" i="3"/>
  <c r="J2786" i="3"/>
  <c r="K2786" i="3" s="1"/>
  <c r="L2787" i="3"/>
  <c r="M2787" i="3" s="1"/>
  <c r="G2682" i="2"/>
  <c r="H2788" i="3" l="1"/>
  <c r="J2787" i="3"/>
  <c r="K2787" i="3" s="1"/>
  <c r="L2788" i="3"/>
  <c r="M2788" i="3" s="1"/>
  <c r="G3005" i="3"/>
  <c r="I3004" i="3"/>
  <c r="G2683" i="2"/>
  <c r="G3006" i="3" l="1"/>
  <c r="I3005" i="3"/>
  <c r="H2789" i="3"/>
  <c r="J2788" i="3"/>
  <c r="K2788" i="3" s="1"/>
  <c r="L2789" i="3"/>
  <c r="M2789" i="3" s="1"/>
  <c r="G2684" i="2"/>
  <c r="H2790" i="3" l="1"/>
  <c r="J2789" i="3"/>
  <c r="K2789" i="3" s="1"/>
  <c r="L2790" i="3"/>
  <c r="M2790" i="3" s="1"/>
  <c r="G3007" i="3"/>
  <c r="I3006" i="3"/>
  <c r="G2685" i="2"/>
  <c r="G3008" i="3" l="1"/>
  <c r="I3007" i="3"/>
  <c r="H2791" i="3"/>
  <c r="J2790" i="3"/>
  <c r="K2790" i="3" s="1"/>
  <c r="L2791" i="3"/>
  <c r="M2791" i="3" s="1"/>
  <c r="G2686" i="2"/>
  <c r="H2792" i="3" l="1"/>
  <c r="J2791" i="3"/>
  <c r="K2791" i="3" s="1"/>
  <c r="L2792" i="3"/>
  <c r="M2792" i="3" s="1"/>
  <c r="G3009" i="3"/>
  <c r="I3008" i="3"/>
  <c r="G2687" i="2"/>
  <c r="G3010" i="3" l="1"/>
  <c r="I3009" i="3"/>
  <c r="H2793" i="3"/>
  <c r="J2792" i="3"/>
  <c r="K2792" i="3" s="1"/>
  <c r="L2793" i="3"/>
  <c r="M2793" i="3" s="1"/>
  <c r="G2688" i="2"/>
  <c r="H2794" i="3" l="1"/>
  <c r="J2793" i="3"/>
  <c r="K2793" i="3" s="1"/>
  <c r="L2794" i="3"/>
  <c r="M2794" i="3" s="1"/>
  <c r="G3011" i="3"/>
  <c r="I3010" i="3"/>
  <c r="G2689" i="2"/>
  <c r="G3012" i="3" l="1"/>
  <c r="I3011" i="3"/>
  <c r="H2795" i="3"/>
  <c r="J2794" i="3"/>
  <c r="K2794" i="3" s="1"/>
  <c r="L2795" i="3"/>
  <c r="M2795" i="3" s="1"/>
  <c r="G2690" i="2"/>
  <c r="H2796" i="3" l="1"/>
  <c r="J2795" i="3"/>
  <c r="K2795" i="3" s="1"/>
  <c r="L2796" i="3"/>
  <c r="M2796" i="3" s="1"/>
  <c r="G3013" i="3"/>
  <c r="I3012" i="3"/>
  <c r="G2691" i="2"/>
  <c r="G3014" i="3" l="1"/>
  <c r="I3013" i="3"/>
  <c r="H2797" i="3"/>
  <c r="J2796" i="3"/>
  <c r="K2796" i="3" s="1"/>
  <c r="L2797" i="3"/>
  <c r="M2797" i="3" s="1"/>
  <c r="G2692" i="2"/>
  <c r="H2798" i="3" l="1"/>
  <c r="J2797" i="3"/>
  <c r="K2797" i="3" s="1"/>
  <c r="L2798" i="3"/>
  <c r="M2798" i="3" s="1"/>
  <c r="G3015" i="3"/>
  <c r="I3014" i="3"/>
  <c r="G2693" i="2"/>
  <c r="G3016" i="3" l="1"/>
  <c r="I3015" i="3"/>
  <c r="H2799" i="3"/>
  <c r="J2798" i="3"/>
  <c r="K2798" i="3" s="1"/>
  <c r="L2799" i="3"/>
  <c r="M2799" i="3" s="1"/>
  <c r="G2694" i="2"/>
  <c r="H2800" i="3" l="1"/>
  <c r="J2799" i="3"/>
  <c r="K2799" i="3" s="1"/>
  <c r="L2800" i="3"/>
  <c r="M2800" i="3" s="1"/>
  <c r="G3017" i="3"/>
  <c r="I3016" i="3"/>
  <c r="G2695" i="2"/>
  <c r="G3018" i="3" l="1"/>
  <c r="I3017" i="3"/>
  <c r="H2801" i="3"/>
  <c r="J2800" i="3"/>
  <c r="K2800" i="3" s="1"/>
  <c r="L2801" i="3"/>
  <c r="M2801" i="3" s="1"/>
  <c r="G2696" i="2"/>
  <c r="H2802" i="3" l="1"/>
  <c r="J2801" i="3"/>
  <c r="K2801" i="3" s="1"/>
  <c r="L2802" i="3"/>
  <c r="M2802" i="3" s="1"/>
  <c r="G3019" i="3"/>
  <c r="I3018" i="3"/>
  <c r="G2697" i="2"/>
  <c r="G3020" i="3" l="1"/>
  <c r="I3019" i="3"/>
  <c r="H2803" i="3"/>
  <c r="J2802" i="3"/>
  <c r="K2802" i="3" s="1"/>
  <c r="L2803" i="3"/>
  <c r="M2803" i="3" s="1"/>
  <c r="G2698" i="2"/>
  <c r="H2804" i="3" l="1"/>
  <c r="J2803" i="3"/>
  <c r="K2803" i="3" s="1"/>
  <c r="L2804" i="3"/>
  <c r="M2804" i="3" s="1"/>
  <c r="G3021" i="3"/>
  <c r="I3020" i="3"/>
  <c r="G2699" i="2"/>
  <c r="G3022" i="3" l="1"/>
  <c r="I3021" i="3"/>
  <c r="H2805" i="3"/>
  <c r="J2804" i="3"/>
  <c r="K2804" i="3" s="1"/>
  <c r="L2805" i="3"/>
  <c r="M2805" i="3" s="1"/>
  <c r="G2700" i="2"/>
  <c r="H2806" i="3" l="1"/>
  <c r="J2805" i="3"/>
  <c r="K2805" i="3" s="1"/>
  <c r="L2806" i="3"/>
  <c r="M2806" i="3" s="1"/>
  <c r="G3023" i="3"/>
  <c r="I3022" i="3"/>
  <c r="G2701" i="2"/>
  <c r="G3024" i="3" l="1"/>
  <c r="I3023" i="3"/>
  <c r="H2807" i="3"/>
  <c r="J2806" i="3"/>
  <c r="K2806" i="3" s="1"/>
  <c r="L2807" i="3"/>
  <c r="M2807" i="3" s="1"/>
  <c r="G2702" i="2"/>
  <c r="H2808" i="3" l="1"/>
  <c r="J2807" i="3"/>
  <c r="K2807" i="3" s="1"/>
  <c r="L2808" i="3"/>
  <c r="M2808" i="3" s="1"/>
  <c r="G3025" i="3"/>
  <c r="I3024" i="3"/>
  <c r="G2703" i="2"/>
  <c r="G3026" i="3" l="1"/>
  <c r="I3025" i="3"/>
  <c r="H2809" i="3"/>
  <c r="J2808" i="3"/>
  <c r="K2808" i="3" s="1"/>
  <c r="L2809" i="3"/>
  <c r="M2809" i="3" s="1"/>
  <c r="G2704" i="2"/>
  <c r="H2810" i="3" l="1"/>
  <c r="J2809" i="3"/>
  <c r="K2809" i="3" s="1"/>
  <c r="L2810" i="3"/>
  <c r="M2810" i="3" s="1"/>
  <c r="G3027" i="3"/>
  <c r="I3026" i="3"/>
  <c r="G2705" i="2"/>
  <c r="G3028" i="3" l="1"/>
  <c r="I3027" i="3"/>
  <c r="H2811" i="3"/>
  <c r="J2810" i="3"/>
  <c r="K2810" i="3" s="1"/>
  <c r="L2811" i="3"/>
  <c r="M2811" i="3" s="1"/>
  <c r="G2706" i="2"/>
  <c r="H2812" i="3" l="1"/>
  <c r="J2811" i="3"/>
  <c r="K2811" i="3" s="1"/>
  <c r="L2812" i="3"/>
  <c r="M2812" i="3" s="1"/>
  <c r="G3029" i="3"/>
  <c r="I3028" i="3"/>
  <c r="G2707" i="2"/>
  <c r="G3030" i="3" l="1"/>
  <c r="I3029" i="3"/>
  <c r="H2813" i="3"/>
  <c r="J2812" i="3"/>
  <c r="K2812" i="3" s="1"/>
  <c r="L2813" i="3"/>
  <c r="M2813" i="3" s="1"/>
  <c r="G2708" i="2"/>
  <c r="H2814" i="3" l="1"/>
  <c r="J2813" i="3"/>
  <c r="K2813" i="3" s="1"/>
  <c r="L2814" i="3"/>
  <c r="M2814" i="3" s="1"/>
  <c r="G3031" i="3"/>
  <c r="I3030" i="3"/>
  <c r="G2709" i="2"/>
  <c r="G3032" i="3" l="1"/>
  <c r="I3031" i="3"/>
  <c r="H2815" i="3"/>
  <c r="J2814" i="3"/>
  <c r="K2814" i="3" s="1"/>
  <c r="L2815" i="3"/>
  <c r="M2815" i="3" s="1"/>
  <c r="G2710" i="2"/>
  <c r="H2816" i="3" l="1"/>
  <c r="J2815" i="3"/>
  <c r="K2815" i="3" s="1"/>
  <c r="L2816" i="3"/>
  <c r="M2816" i="3" s="1"/>
  <c r="G3033" i="3"/>
  <c r="I3032" i="3"/>
  <c r="G2711" i="2"/>
  <c r="G3034" i="3" l="1"/>
  <c r="I3033" i="3"/>
  <c r="H2817" i="3"/>
  <c r="J2816" i="3"/>
  <c r="K2816" i="3" s="1"/>
  <c r="L2817" i="3"/>
  <c r="M2817" i="3" s="1"/>
  <c r="G2712" i="2"/>
  <c r="H2818" i="3" l="1"/>
  <c r="J2817" i="3"/>
  <c r="K2817" i="3" s="1"/>
  <c r="L2818" i="3"/>
  <c r="M2818" i="3" s="1"/>
  <c r="G3035" i="3"/>
  <c r="I3034" i="3"/>
  <c r="G2713" i="2"/>
  <c r="G3036" i="3" l="1"/>
  <c r="I3035" i="3"/>
  <c r="H2819" i="3"/>
  <c r="J2818" i="3"/>
  <c r="K2818" i="3" s="1"/>
  <c r="L2819" i="3"/>
  <c r="M2819" i="3" s="1"/>
  <c r="G2714" i="2"/>
  <c r="H2820" i="3" l="1"/>
  <c r="J2819" i="3"/>
  <c r="K2819" i="3" s="1"/>
  <c r="L2820" i="3"/>
  <c r="M2820" i="3" s="1"/>
  <c r="G3037" i="3"/>
  <c r="I3036" i="3"/>
  <c r="G2715" i="2"/>
  <c r="G3038" i="3" l="1"/>
  <c r="I3037" i="3"/>
  <c r="H2821" i="3"/>
  <c r="J2820" i="3"/>
  <c r="K2820" i="3" s="1"/>
  <c r="L2821" i="3"/>
  <c r="M2821" i="3" s="1"/>
  <c r="G2716" i="2"/>
  <c r="H2822" i="3" l="1"/>
  <c r="J2821" i="3"/>
  <c r="K2821" i="3" s="1"/>
  <c r="L2822" i="3"/>
  <c r="M2822" i="3" s="1"/>
  <c r="G3039" i="3"/>
  <c r="I3038" i="3"/>
  <c r="G2717" i="2"/>
  <c r="G3040" i="3" l="1"/>
  <c r="I3039" i="3"/>
  <c r="H2823" i="3"/>
  <c r="J2822" i="3"/>
  <c r="K2822" i="3" s="1"/>
  <c r="L2823" i="3"/>
  <c r="M2823" i="3" s="1"/>
  <c r="G2718" i="2"/>
  <c r="H2824" i="3" l="1"/>
  <c r="J2823" i="3"/>
  <c r="K2823" i="3" s="1"/>
  <c r="L2824" i="3"/>
  <c r="M2824" i="3" s="1"/>
  <c r="G3041" i="3"/>
  <c r="I3040" i="3"/>
  <c r="G2719" i="2"/>
  <c r="G3042" i="3" l="1"/>
  <c r="I3041" i="3"/>
  <c r="H2825" i="3"/>
  <c r="J2824" i="3"/>
  <c r="K2824" i="3" s="1"/>
  <c r="L2825" i="3"/>
  <c r="M2825" i="3" s="1"/>
  <c r="G2720" i="2"/>
  <c r="H2826" i="3" l="1"/>
  <c r="J2825" i="3"/>
  <c r="K2825" i="3" s="1"/>
  <c r="L2826" i="3"/>
  <c r="M2826" i="3" s="1"/>
  <c r="G3043" i="3"/>
  <c r="I3042" i="3"/>
  <c r="G2721" i="2"/>
  <c r="G3044" i="3" l="1"/>
  <c r="I3043" i="3"/>
  <c r="H2827" i="3"/>
  <c r="J2826" i="3"/>
  <c r="K2826" i="3" s="1"/>
  <c r="L2827" i="3"/>
  <c r="M2827" i="3" s="1"/>
  <c r="G2722" i="2"/>
  <c r="H2828" i="3" l="1"/>
  <c r="J2827" i="3"/>
  <c r="K2827" i="3" s="1"/>
  <c r="L2828" i="3"/>
  <c r="M2828" i="3" s="1"/>
  <c r="G3045" i="3"/>
  <c r="I3044" i="3"/>
  <c r="G2723" i="2"/>
  <c r="G3046" i="3" l="1"/>
  <c r="I3045" i="3"/>
  <c r="H2829" i="3"/>
  <c r="J2828" i="3"/>
  <c r="K2828" i="3" s="1"/>
  <c r="L2829" i="3"/>
  <c r="M2829" i="3" s="1"/>
  <c r="G2724" i="2"/>
  <c r="H2830" i="3" l="1"/>
  <c r="J2829" i="3"/>
  <c r="K2829" i="3" s="1"/>
  <c r="L2830" i="3"/>
  <c r="M2830" i="3" s="1"/>
  <c r="G3047" i="3"/>
  <c r="I3046" i="3"/>
  <c r="G2725" i="2"/>
  <c r="G3048" i="3" l="1"/>
  <c r="I3047" i="3"/>
  <c r="H2831" i="3"/>
  <c r="J2830" i="3"/>
  <c r="K2830" i="3" s="1"/>
  <c r="L2831" i="3"/>
  <c r="M2831" i="3" s="1"/>
  <c r="G2726" i="2"/>
  <c r="H2832" i="3" l="1"/>
  <c r="J2831" i="3"/>
  <c r="K2831" i="3" s="1"/>
  <c r="L2832" i="3"/>
  <c r="M2832" i="3" s="1"/>
  <c r="G3049" i="3"/>
  <c r="I3048" i="3"/>
  <c r="G2727" i="2"/>
  <c r="G3050" i="3" l="1"/>
  <c r="I3049" i="3"/>
  <c r="H2833" i="3"/>
  <c r="J2832" i="3"/>
  <c r="K2832" i="3" s="1"/>
  <c r="L2833" i="3"/>
  <c r="M2833" i="3" s="1"/>
  <c r="G2728" i="2"/>
  <c r="H2834" i="3" l="1"/>
  <c r="J2833" i="3"/>
  <c r="K2833" i="3" s="1"/>
  <c r="L2834" i="3"/>
  <c r="M2834" i="3" s="1"/>
  <c r="G3051" i="3"/>
  <c r="I3050" i="3"/>
  <c r="G2729" i="2"/>
  <c r="G3052" i="3" l="1"/>
  <c r="I3051" i="3"/>
  <c r="H2835" i="3"/>
  <c r="J2834" i="3"/>
  <c r="K2834" i="3" s="1"/>
  <c r="L2835" i="3"/>
  <c r="M2835" i="3" s="1"/>
  <c r="G2730" i="2"/>
  <c r="H2836" i="3" l="1"/>
  <c r="J2835" i="3"/>
  <c r="K2835" i="3" s="1"/>
  <c r="L2836" i="3"/>
  <c r="M2836" i="3" s="1"/>
  <c r="G3053" i="3"/>
  <c r="I3052" i="3"/>
  <c r="G2731" i="2"/>
  <c r="G3054" i="3" l="1"/>
  <c r="I3053" i="3"/>
  <c r="H2837" i="3"/>
  <c r="J2836" i="3"/>
  <c r="K2836" i="3" s="1"/>
  <c r="L2837" i="3"/>
  <c r="M2837" i="3" s="1"/>
  <c r="G2732" i="2"/>
  <c r="H2838" i="3" l="1"/>
  <c r="J2837" i="3"/>
  <c r="K2837" i="3" s="1"/>
  <c r="L2838" i="3"/>
  <c r="M2838" i="3" s="1"/>
  <c r="G3055" i="3"/>
  <c r="I3054" i="3"/>
  <c r="G2733" i="2"/>
  <c r="G3056" i="3" l="1"/>
  <c r="I3055" i="3"/>
  <c r="H2839" i="3"/>
  <c r="J2838" i="3"/>
  <c r="K2838" i="3" s="1"/>
  <c r="L2839" i="3"/>
  <c r="M2839" i="3" s="1"/>
  <c r="G2734" i="2"/>
  <c r="H2840" i="3" l="1"/>
  <c r="J2839" i="3"/>
  <c r="K2839" i="3" s="1"/>
  <c r="L2840" i="3"/>
  <c r="M2840" i="3" s="1"/>
  <c r="G3057" i="3"/>
  <c r="I3056" i="3"/>
  <c r="G2735" i="2"/>
  <c r="G3058" i="3" l="1"/>
  <c r="I3057" i="3"/>
  <c r="H2841" i="3"/>
  <c r="J2840" i="3"/>
  <c r="K2840" i="3" s="1"/>
  <c r="L2841" i="3"/>
  <c r="M2841" i="3" s="1"/>
  <c r="G2736" i="2"/>
  <c r="H2842" i="3" l="1"/>
  <c r="J2841" i="3"/>
  <c r="K2841" i="3" s="1"/>
  <c r="L2842" i="3"/>
  <c r="M2842" i="3" s="1"/>
  <c r="G3059" i="3"/>
  <c r="I3058" i="3"/>
  <c r="G2737" i="2"/>
  <c r="G3060" i="3" l="1"/>
  <c r="I3059" i="3"/>
  <c r="H2843" i="3"/>
  <c r="J2842" i="3"/>
  <c r="K2842" i="3" s="1"/>
  <c r="L2843" i="3"/>
  <c r="M2843" i="3" s="1"/>
  <c r="G2738" i="2"/>
  <c r="H2844" i="3" l="1"/>
  <c r="J2843" i="3"/>
  <c r="K2843" i="3" s="1"/>
  <c r="L2844" i="3"/>
  <c r="M2844" i="3" s="1"/>
  <c r="G3061" i="3"/>
  <c r="I3060" i="3"/>
  <c r="G2739" i="2"/>
  <c r="G3062" i="3" l="1"/>
  <c r="I3061" i="3"/>
  <c r="H2845" i="3"/>
  <c r="J2844" i="3"/>
  <c r="K2844" i="3" s="1"/>
  <c r="L2845" i="3"/>
  <c r="M2845" i="3" s="1"/>
  <c r="G2740" i="2"/>
  <c r="H2846" i="3" l="1"/>
  <c r="J2845" i="3"/>
  <c r="K2845" i="3" s="1"/>
  <c r="L2846" i="3"/>
  <c r="M2846" i="3" s="1"/>
  <c r="G3063" i="3"/>
  <c r="I3062" i="3"/>
  <c r="G2741" i="2"/>
  <c r="G3064" i="3" l="1"/>
  <c r="I3063" i="3"/>
  <c r="H2847" i="3"/>
  <c r="J2846" i="3"/>
  <c r="K2846" i="3" s="1"/>
  <c r="L2847" i="3"/>
  <c r="M2847" i="3" s="1"/>
  <c r="G2742" i="2"/>
  <c r="H2848" i="3" l="1"/>
  <c r="J2847" i="3"/>
  <c r="K2847" i="3" s="1"/>
  <c r="L2848" i="3"/>
  <c r="M2848" i="3" s="1"/>
  <c r="G3065" i="3"/>
  <c r="I3064" i="3"/>
  <c r="G2743" i="2"/>
  <c r="G3066" i="3" l="1"/>
  <c r="I3065" i="3"/>
  <c r="H2849" i="3"/>
  <c r="J2848" i="3"/>
  <c r="K2848" i="3" s="1"/>
  <c r="L2849" i="3"/>
  <c r="M2849" i="3" s="1"/>
  <c r="G2744" i="2"/>
  <c r="H2850" i="3" l="1"/>
  <c r="J2849" i="3"/>
  <c r="K2849" i="3" s="1"/>
  <c r="L2850" i="3"/>
  <c r="M2850" i="3" s="1"/>
  <c r="G3067" i="3"/>
  <c r="I3066" i="3"/>
  <c r="G2745" i="2"/>
  <c r="G3068" i="3" l="1"/>
  <c r="I3067" i="3"/>
  <c r="H2851" i="3"/>
  <c r="J2850" i="3"/>
  <c r="K2850" i="3" s="1"/>
  <c r="L2851" i="3"/>
  <c r="M2851" i="3" s="1"/>
  <c r="G2746" i="2"/>
  <c r="H2852" i="3" l="1"/>
  <c r="J2851" i="3"/>
  <c r="K2851" i="3" s="1"/>
  <c r="L2852" i="3"/>
  <c r="M2852" i="3" s="1"/>
  <c r="G3069" i="3"/>
  <c r="I3068" i="3"/>
  <c r="G2747" i="2"/>
  <c r="G3070" i="3" l="1"/>
  <c r="I3069" i="3"/>
  <c r="H2853" i="3"/>
  <c r="J2852" i="3"/>
  <c r="K2852" i="3" s="1"/>
  <c r="L2853" i="3"/>
  <c r="M2853" i="3" s="1"/>
  <c r="G2748" i="2"/>
  <c r="H2854" i="3" l="1"/>
  <c r="J2853" i="3"/>
  <c r="K2853" i="3" s="1"/>
  <c r="L2854" i="3"/>
  <c r="M2854" i="3" s="1"/>
  <c r="G3071" i="3"/>
  <c r="I3070" i="3"/>
  <c r="G2749" i="2"/>
  <c r="G3072" i="3" l="1"/>
  <c r="I3071" i="3"/>
  <c r="H2855" i="3"/>
  <c r="J2854" i="3"/>
  <c r="K2854" i="3" s="1"/>
  <c r="L2855" i="3"/>
  <c r="M2855" i="3" s="1"/>
  <c r="G2750" i="2"/>
  <c r="H2856" i="3" l="1"/>
  <c r="J2855" i="3"/>
  <c r="K2855" i="3" s="1"/>
  <c r="L2856" i="3"/>
  <c r="M2856" i="3" s="1"/>
  <c r="G3073" i="3"/>
  <c r="I3072" i="3"/>
  <c r="G2751" i="2"/>
  <c r="G3074" i="3" l="1"/>
  <c r="I3073" i="3"/>
  <c r="H2857" i="3"/>
  <c r="J2856" i="3"/>
  <c r="K2856" i="3" s="1"/>
  <c r="L2857" i="3"/>
  <c r="M2857" i="3" s="1"/>
  <c r="G2752" i="2"/>
  <c r="H2858" i="3" l="1"/>
  <c r="J2857" i="3"/>
  <c r="K2857" i="3" s="1"/>
  <c r="L2858" i="3"/>
  <c r="M2858" i="3" s="1"/>
  <c r="G3075" i="3"/>
  <c r="I3074" i="3"/>
  <c r="G2753" i="2"/>
  <c r="G3076" i="3" l="1"/>
  <c r="I3075" i="3"/>
  <c r="H2859" i="3"/>
  <c r="J2858" i="3"/>
  <c r="K2858" i="3" s="1"/>
  <c r="L2859" i="3"/>
  <c r="M2859" i="3" s="1"/>
  <c r="G2754" i="2"/>
  <c r="H2860" i="3" l="1"/>
  <c r="J2859" i="3"/>
  <c r="K2859" i="3" s="1"/>
  <c r="L2860" i="3"/>
  <c r="M2860" i="3" s="1"/>
  <c r="G3077" i="3"/>
  <c r="I3076" i="3"/>
  <c r="G2755" i="2"/>
  <c r="G3078" i="3" l="1"/>
  <c r="I3077" i="3"/>
  <c r="H2861" i="3"/>
  <c r="J2860" i="3"/>
  <c r="K2860" i="3" s="1"/>
  <c r="L2861" i="3"/>
  <c r="M2861" i="3" s="1"/>
  <c r="G2756" i="2"/>
  <c r="H2862" i="3" l="1"/>
  <c r="J2861" i="3"/>
  <c r="K2861" i="3" s="1"/>
  <c r="L2862" i="3"/>
  <c r="M2862" i="3" s="1"/>
  <c r="G3079" i="3"/>
  <c r="I3078" i="3"/>
  <c r="G2757" i="2"/>
  <c r="G3080" i="3" l="1"/>
  <c r="I3079" i="3"/>
  <c r="H2863" i="3"/>
  <c r="J2862" i="3"/>
  <c r="K2862" i="3" s="1"/>
  <c r="L2863" i="3"/>
  <c r="M2863" i="3" s="1"/>
  <c r="G2758" i="2"/>
  <c r="H2864" i="3" l="1"/>
  <c r="J2863" i="3"/>
  <c r="K2863" i="3" s="1"/>
  <c r="L2864" i="3"/>
  <c r="M2864" i="3" s="1"/>
  <c r="G3081" i="3"/>
  <c r="I3080" i="3"/>
  <c r="G2759" i="2"/>
  <c r="G3082" i="3" l="1"/>
  <c r="I3081" i="3"/>
  <c r="H2865" i="3"/>
  <c r="J2864" i="3"/>
  <c r="K2864" i="3" s="1"/>
  <c r="L2865" i="3"/>
  <c r="M2865" i="3" s="1"/>
  <c r="G2760" i="2"/>
  <c r="H2866" i="3" l="1"/>
  <c r="J2865" i="3"/>
  <c r="K2865" i="3" s="1"/>
  <c r="L2866" i="3"/>
  <c r="M2866" i="3" s="1"/>
  <c r="G3083" i="3"/>
  <c r="I3082" i="3"/>
  <c r="G2761" i="2"/>
  <c r="G3084" i="3" l="1"/>
  <c r="I3083" i="3"/>
  <c r="H2867" i="3"/>
  <c r="J2866" i="3"/>
  <c r="K2866" i="3" s="1"/>
  <c r="L2867" i="3"/>
  <c r="M2867" i="3" s="1"/>
  <c r="G2762" i="2"/>
  <c r="H2868" i="3" l="1"/>
  <c r="J2867" i="3"/>
  <c r="K2867" i="3" s="1"/>
  <c r="L2868" i="3"/>
  <c r="M2868" i="3" s="1"/>
  <c r="G3085" i="3"/>
  <c r="I3084" i="3"/>
  <c r="G2763" i="2"/>
  <c r="G3086" i="3" l="1"/>
  <c r="I3085" i="3"/>
  <c r="H2869" i="3"/>
  <c r="J2868" i="3"/>
  <c r="K2868" i="3" s="1"/>
  <c r="L2869" i="3"/>
  <c r="M2869" i="3" s="1"/>
  <c r="G2764" i="2"/>
  <c r="H2870" i="3" l="1"/>
  <c r="J2869" i="3"/>
  <c r="K2869" i="3" s="1"/>
  <c r="L2870" i="3"/>
  <c r="M2870" i="3" s="1"/>
  <c r="G3087" i="3"/>
  <c r="I3086" i="3"/>
  <c r="G2765" i="2"/>
  <c r="G3088" i="3" l="1"/>
  <c r="I3087" i="3"/>
  <c r="H2871" i="3"/>
  <c r="J2870" i="3"/>
  <c r="K2870" i="3" s="1"/>
  <c r="L2871" i="3"/>
  <c r="M2871" i="3" s="1"/>
  <c r="G2766" i="2"/>
  <c r="H2872" i="3" l="1"/>
  <c r="J2871" i="3"/>
  <c r="K2871" i="3" s="1"/>
  <c r="L2872" i="3"/>
  <c r="M2872" i="3" s="1"/>
  <c r="G3089" i="3"/>
  <c r="I3088" i="3"/>
  <c r="G2767" i="2"/>
  <c r="G3090" i="3" l="1"/>
  <c r="I3089" i="3"/>
  <c r="H2873" i="3"/>
  <c r="J2872" i="3"/>
  <c r="K2872" i="3" s="1"/>
  <c r="L2873" i="3"/>
  <c r="M2873" i="3" s="1"/>
  <c r="G2768" i="2"/>
  <c r="H2874" i="3" l="1"/>
  <c r="J2873" i="3"/>
  <c r="K2873" i="3" s="1"/>
  <c r="L2874" i="3"/>
  <c r="M2874" i="3" s="1"/>
  <c r="G3091" i="3"/>
  <c r="I3090" i="3"/>
  <c r="G2769" i="2"/>
  <c r="G3092" i="3" l="1"/>
  <c r="I3091" i="3"/>
  <c r="H2875" i="3"/>
  <c r="J2874" i="3"/>
  <c r="K2874" i="3" s="1"/>
  <c r="L2875" i="3"/>
  <c r="M2875" i="3" s="1"/>
  <c r="G2770" i="2"/>
  <c r="H2876" i="3" l="1"/>
  <c r="J2875" i="3"/>
  <c r="K2875" i="3" s="1"/>
  <c r="L2876" i="3"/>
  <c r="M2876" i="3" s="1"/>
  <c r="G3093" i="3"/>
  <c r="I3092" i="3"/>
  <c r="G2771" i="2"/>
  <c r="G3094" i="3" l="1"/>
  <c r="I3093" i="3"/>
  <c r="H2877" i="3"/>
  <c r="J2876" i="3"/>
  <c r="K2876" i="3" s="1"/>
  <c r="L2877" i="3"/>
  <c r="M2877" i="3" s="1"/>
  <c r="G2772" i="2"/>
  <c r="H2878" i="3" l="1"/>
  <c r="J2877" i="3"/>
  <c r="K2877" i="3" s="1"/>
  <c r="L2878" i="3"/>
  <c r="M2878" i="3" s="1"/>
  <c r="G3095" i="3"/>
  <c r="I3094" i="3"/>
  <c r="G2773" i="2"/>
  <c r="G3096" i="3" l="1"/>
  <c r="I3095" i="3"/>
  <c r="H2879" i="3"/>
  <c r="J2878" i="3"/>
  <c r="K2878" i="3" s="1"/>
  <c r="L2879" i="3"/>
  <c r="M2879" i="3" s="1"/>
  <c r="G2774" i="2"/>
  <c r="H2880" i="3" l="1"/>
  <c r="J2879" i="3"/>
  <c r="K2879" i="3" s="1"/>
  <c r="L2880" i="3"/>
  <c r="M2880" i="3" s="1"/>
  <c r="G3097" i="3"/>
  <c r="I3096" i="3"/>
  <c r="G2775" i="2"/>
  <c r="G3098" i="3" l="1"/>
  <c r="I3097" i="3"/>
  <c r="H2881" i="3"/>
  <c r="J2880" i="3"/>
  <c r="K2880" i="3" s="1"/>
  <c r="L2881" i="3"/>
  <c r="M2881" i="3" s="1"/>
  <c r="G2776" i="2"/>
  <c r="H2882" i="3" l="1"/>
  <c r="J2881" i="3"/>
  <c r="K2881" i="3" s="1"/>
  <c r="L2882" i="3"/>
  <c r="M2882" i="3" s="1"/>
  <c r="G3099" i="3"/>
  <c r="I3098" i="3"/>
  <c r="G2777" i="2"/>
  <c r="G3100" i="3" l="1"/>
  <c r="I3099" i="3"/>
  <c r="H2883" i="3"/>
  <c r="J2882" i="3"/>
  <c r="K2882" i="3" s="1"/>
  <c r="L2883" i="3"/>
  <c r="M2883" i="3" s="1"/>
  <c r="G2778" i="2"/>
  <c r="H2884" i="3" l="1"/>
  <c r="J2883" i="3"/>
  <c r="K2883" i="3" s="1"/>
  <c r="L2884" i="3"/>
  <c r="M2884" i="3" s="1"/>
  <c r="G3101" i="3"/>
  <c r="I3100" i="3"/>
  <c r="G2779" i="2"/>
  <c r="G3102" i="3" l="1"/>
  <c r="I3101" i="3"/>
  <c r="H2885" i="3"/>
  <c r="J2884" i="3"/>
  <c r="K2884" i="3" s="1"/>
  <c r="L2885" i="3"/>
  <c r="M2885" i="3" s="1"/>
  <c r="G2780" i="2"/>
  <c r="H2886" i="3" l="1"/>
  <c r="J2885" i="3"/>
  <c r="K2885" i="3" s="1"/>
  <c r="L2886" i="3"/>
  <c r="M2886" i="3" s="1"/>
  <c r="G3103" i="3"/>
  <c r="I3102" i="3"/>
  <c r="G2781" i="2"/>
  <c r="G3104" i="3" l="1"/>
  <c r="I3103" i="3"/>
  <c r="H2887" i="3"/>
  <c r="J2886" i="3"/>
  <c r="K2886" i="3" s="1"/>
  <c r="L2887" i="3"/>
  <c r="M2887" i="3" s="1"/>
  <c r="G2782" i="2"/>
  <c r="H2888" i="3" l="1"/>
  <c r="J2887" i="3"/>
  <c r="K2887" i="3" s="1"/>
  <c r="L2888" i="3"/>
  <c r="M2888" i="3" s="1"/>
  <c r="G3105" i="3"/>
  <c r="I3104" i="3"/>
  <c r="G2783" i="2"/>
  <c r="G3106" i="3" l="1"/>
  <c r="I3105" i="3"/>
  <c r="H2889" i="3"/>
  <c r="J2888" i="3"/>
  <c r="K2888" i="3" s="1"/>
  <c r="L2889" i="3"/>
  <c r="M2889" i="3" s="1"/>
  <c r="G2784" i="2"/>
  <c r="H2890" i="3" l="1"/>
  <c r="J2889" i="3"/>
  <c r="K2889" i="3" s="1"/>
  <c r="L2890" i="3"/>
  <c r="M2890" i="3" s="1"/>
  <c r="G3107" i="3"/>
  <c r="I3106" i="3"/>
  <c r="G2785" i="2"/>
  <c r="G3108" i="3" l="1"/>
  <c r="I3107" i="3"/>
  <c r="H2891" i="3"/>
  <c r="J2890" i="3"/>
  <c r="K2890" i="3" s="1"/>
  <c r="L2891" i="3"/>
  <c r="M2891" i="3" s="1"/>
  <c r="G2786" i="2"/>
  <c r="H2892" i="3" l="1"/>
  <c r="J2891" i="3"/>
  <c r="K2891" i="3" s="1"/>
  <c r="L2892" i="3"/>
  <c r="M2892" i="3" s="1"/>
  <c r="G3109" i="3"/>
  <c r="I3108" i="3"/>
  <c r="G2787" i="2"/>
  <c r="G3110" i="3" l="1"/>
  <c r="I3109" i="3"/>
  <c r="H2893" i="3"/>
  <c r="J2892" i="3"/>
  <c r="K2892" i="3" s="1"/>
  <c r="L2893" i="3"/>
  <c r="M2893" i="3" s="1"/>
  <c r="G2788" i="2"/>
  <c r="H2894" i="3" l="1"/>
  <c r="J2893" i="3"/>
  <c r="K2893" i="3" s="1"/>
  <c r="L2894" i="3"/>
  <c r="M2894" i="3" s="1"/>
  <c r="G3111" i="3"/>
  <c r="I3110" i="3"/>
  <c r="G2789" i="2"/>
  <c r="G3112" i="3" l="1"/>
  <c r="I3111" i="3"/>
  <c r="H2895" i="3"/>
  <c r="J2894" i="3"/>
  <c r="K2894" i="3" s="1"/>
  <c r="L2895" i="3"/>
  <c r="M2895" i="3" s="1"/>
  <c r="G2790" i="2"/>
  <c r="H2896" i="3" l="1"/>
  <c r="J2895" i="3"/>
  <c r="K2895" i="3" s="1"/>
  <c r="L2896" i="3"/>
  <c r="M2896" i="3" s="1"/>
  <c r="G3113" i="3"/>
  <c r="I3112" i="3"/>
  <c r="G2791" i="2"/>
  <c r="G3114" i="3" l="1"/>
  <c r="I3113" i="3"/>
  <c r="H2897" i="3"/>
  <c r="J2896" i="3"/>
  <c r="K2896" i="3" s="1"/>
  <c r="L2897" i="3"/>
  <c r="M2897" i="3" s="1"/>
  <c r="G2792" i="2"/>
  <c r="H2898" i="3" l="1"/>
  <c r="J2897" i="3"/>
  <c r="K2897" i="3" s="1"/>
  <c r="L2898" i="3"/>
  <c r="M2898" i="3" s="1"/>
  <c r="G3115" i="3"/>
  <c r="I3114" i="3"/>
  <c r="G2793" i="2"/>
  <c r="G3116" i="3" l="1"/>
  <c r="I3115" i="3"/>
  <c r="H2899" i="3"/>
  <c r="J2898" i="3"/>
  <c r="K2898" i="3" s="1"/>
  <c r="L2899" i="3"/>
  <c r="M2899" i="3" s="1"/>
  <c r="G2794" i="2"/>
  <c r="H2900" i="3" l="1"/>
  <c r="J2899" i="3"/>
  <c r="K2899" i="3" s="1"/>
  <c r="L2900" i="3"/>
  <c r="M2900" i="3" s="1"/>
  <c r="G3117" i="3"/>
  <c r="I3116" i="3"/>
  <c r="G2795" i="2"/>
  <c r="G3118" i="3" l="1"/>
  <c r="I3117" i="3"/>
  <c r="H2901" i="3"/>
  <c r="J2900" i="3"/>
  <c r="K2900" i="3" s="1"/>
  <c r="L2901" i="3"/>
  <c r="M2901" i="3" s="1"/>
  <c r="G2796" i="2"/>
  <c r="H2902" i="3" l="1"/>
  <c r="J2901" i="3"/>
  <c r="K2901" i="3" s="1"/>
  <c r="L2902" i="3"/>
  <c r="M2902" i="3" s="1"/>
  <c r="G3119" i="3"/>
  <c r="I3118" i="3"/>
  <c r="G2797" i="2"/>
  <c r="G3120" i="3" l="1"/>
  <c r="I3119" i="3"/>
  <c r="H2903" i="3"/>
  <c r="J2902" i="3"/>
  <c r="K2902" i="3" s="1"/>
  <c r="L2903" i="3"/>
  <c r="M2903" i="3" s="1"/>
  <c r="G2798" i="2"/>
  <c r="H2904" i="3" l="1"/>
  <c r="J2903" i="3"/>
  <c r="K2903" i="3" s="1"/>
  <c r="L2904" i="3"/>
  <c r="M2904" i="3" s="1"/>
  <c r="G3121" i="3"/>
  <c r="I3120" i="3"/>
  <c r="G2799" i="2"/>
  <c r="G3122" i="3" l="1"/>
  <c r="I3121" i="3"/>
  <c r="H2905" i="3"/>
  <c r="J2904" i="3"/>
  <c r="K2904" i="3" s="1"/>
  <c r="L2905" i="3"/>
  <c r="M2905" i="3" s="1"/>
  <c r="G2800" i="2"/>
  <c r="H2906" i="3" l="1"/>
  <c r="J2905" i="3"/>
  <c r="K2905" i="3" s="1"/>
  <c r="L2906" i="3"/>
  <c r="M2906" i="3" s="1"/>
  <c r="G3123" i="3"/>
  <c r="I3122" i="3"/>
  <c r="G2801" i="2"/>
  <c r="G3124" i="3" l="1"/>
  <c r="I3123" i="3"/>
  <c r="H2907" i="3"/>
  <c r="J2906" i="3"/>
  <c r="K2906" i="3" s="1"/>
  <c r="L2907" i="3"/>
  <c r="M2907" i="3" s="1"/>
  <c r="G2802" i="2"/>
  <c r="H2908" i="3" l="1"/>
  <c r="J2907" i="3"/>
  <c r="K2907" i="3" s="1"/>
  <c r="L2908" i="3"/>
  <c r="M2908" i="3" s="1"/>
  <c r="G3125" i="3"/>
  <c r="I3124" i="3"/>
  <c r="G2803" i="2"/>
  <c r="G3126" i="3" l="1"/>
  <c r="I3125" i="3"/>
  <c r="H2909" i="3"/>
  <c r="J2908" i="3"/>
  <c r="K2908" i="3" s="1"/>
  <c r="L2909" i="3"/>
  <c r="M2909" i="3" s="1"/>
  <c r="G2804" i="2"/>
  <c r="H2910" i="3" l="1"/>
  <c r="J2909" i="3"/>
  <c r="K2909" i="3" s="1"/>
  <c r="L2910" i="3"/>
  <c r="M2910" i="3" s="1"/>
  <c r="G3127" i="3"/>
  <c r="I3126" i="3"/>
  <c r="G2805" i="2"/>
  <c r="G3128" i="3" l="1"/>
  <c r="I3127" i="3"/>
  <c r="H2911" i="3"/>
  <c r="J2910" i="3"/>
  <c r="K2910" i="3" s="1"/>
  <c r="L2911" i="3"/>
  <c r="M2911" i="3" s="1"/>
  <c r="G2806" i="2"/>
  <c r="H2912" i="3" l="1"/>
  <c r="J2911" i="3"/>
  <c r="K2911" i="3" s="1"/>
  <c r="L2912" i="3"/>
  <c r="M2912" i="3" s="1"/>
  <c r="G3129" i="3"/>
  <c r="I3128" i="3"/>
  <c r="G2807" i="2"/>
  <c r="G3130" i="3" l="1"/>
  <c r="I3129" i="3"/>
  <c r="H2913" i="3"/>
  <c r="J2912" i="3"/>
  <c r="K2912" i="3" s="1"/>
  <c r="L2913" i="3"/>
  <c r="M2913" i="3" s="1"/>
  <c r="G2808" i="2"/>
  <c r="H2914" i="3" l="1"/>
  <c r="J2913" i="3"/>
  <c r="K2913" i="3" s="1"/>
  <c r="L2914" i="3"/>
  <c r="M2914" i="3" s="1"/>
  <c r="G3131" i="3"/>
  <c r="I3130" i="3"/>
  <c r="G2809" i="2"/>
  <c r="G3132" i="3" l="1"/>
  <c r="I3131" i="3"/>
  <c r="H2915" i="3"/>
  <c r="J2914" i="3"/>
  <c r="K2914" i="3" s="1"/>
  <c r="L2915" i="3"/>
  <c r="M2915" i="3" s="1"/>
  <c r="G2810" i="2"/>
  <c r="H2916" i="3" l="1"/>
  <c r="J2915" i="3"/>
  <c r="K2915" i="3" s="1"/>
  <c r="L2916" i="3"/>
  <c r="M2916" i="3" s="1"/>
  <c r="G3133" i="3"/>
  <c r="I3132" i="3"/>
  <c r="G2811" i="2"/>
  <c r="G3134" i="3" l="1"/>
  <c r="I3133" i="3"/>
  <c r="H2917" i="3"/>
  <c r="J2916" i="3"/>
  <c r="K2916" i="3" s="1"/>
  <c r="L2917" i="3"/>
  <c r="M2917" i="3" s="1"/>
  <c r="G2812" i="2"/>
  <c r="H2918" i="3" l="1"/>
  <c r="J2917" i="3"/>
  <c r="K2917" i="3" s="1"/>
  <c r="L2918" i="3"/>
  <c r="M2918" i="3" s="1"/>
  <c r="G3135" i="3"/>
  <c r="I3134" i="3"/>
  <c r="G2813" i="2"/>
  <c r="G3136" i="3" l="1"/>
  <c r="I3135" i="3"/>
  <c r="H2919" i="3"/>
  <c r="J2918" i="3"/>
  <c r="K2918" i="3" s="1"/>
  <c r="L2919" i="3"/>
  <c r="M2919" i="3" s="1"/>
  <c r="G2814" i="2"/>
  <c r="H2920" i="3" l="1"/>
  <c r="J2919" i="3"/>
  <c r="K2919" i="3" s="1"/>
  <c r="L2920" i="3"/>
  <c r="M2920" i="3" s="1"/>
  <c r="G3137" i="3"/>
  <c r="I3136" i="3"/>
  <c r="G2815" i="2"/>
  <c r="G3138" i="3" l="1"/>
  <c r="I3137" i="3"/>
  <c r="H2921" i="3"/>
  <c r="J2920" i="3"/>
  <c r="K2920" i="3" s="1"/>
  <c r="L2921" i="3"/>
  <c r="M2921" i="3" s="1"/>
  <c r="G2816" i="2"/>
  <c r="H2922" i="3" l="1"/>
  <c r="J2921" i="3"/>
  <c r="K2921" i="3" s="1"/>
  <c r="L2922" i="3"/>
  <c r="M2922" i="3" s="1"/>
  <c r="G3139" i="3"/>
  <c r="I3138" i="3"/>
  <c r="G2817" i="2"/>
  <c r="G3140" i="3" l="1"/>
  <c r="I3139" i="3"/>
  <c r="H2923" i="3"/>
  <c r="J2922" i="3"/>
  <c r="K2922" i="3" s="1"/>
  <c r="L2923" i="3"/>
  <c r="M2923" i="3" s="1"/>
  <c r="G2818" i="2"/>
  <c r="H2924" i="3" l="1"/>
  <c r="J2923" i="3"/>
  <c r="K2923" i="3" s="1"/>
  <c r="L2924" i="3"/>
  <c r="M2924" i="3" s="1"/>
  <c r="G3141" i="3"/>
  <c r="I3140" i="3"/>
  <c r="G2819" i="2"/>
  <c r="G3142" i="3" l="1"/>
  <c r="I3141" i="3"/>
  <c r="H2925" i="3"/>
  <c r="J2924" i="3"/>
  <c r="K2924" i="3" s="1"/>
  <c r="L2925" i="3"/>
  <c r="M2925" i="3" s="1"/>
  <c r="G2820" i="2"/>
  <c r="H2926" i="3" l="1"/>
  <c r="J2925" i="3"/>
  <c r="K2925" i="3" s="1"/>
  <c r="L2926" i="3"/>
  <c r="M2926" i="3" s="1"/>
  <c r="G3143" i="3"/>
  <c r="I3142" i="3"/>
  <c r="G2821" i="2"/>
  <c r="G3144" i="3" l="1"/>
  <c r="I3143" i="3"/>
  <c r="H2927" i="3"/>
  <c r="J2926" i="3"/>
  <c r="K2926" i="3" s="1"/>
  <c r="L2927" i="3"/>
  <c r="M2927" i="3" s="1"/>
  <c r="G2822" i="2"/>
  <c r="H2928" i="3" l="1"/>
  <c r="J2927" i="3"/>
  <c r="K2927" i="3" s="1"/>
  <c r="L2928" i="3"/>
  <c r="M2928" i="3" s="1"/>
  <c r="G3145" i="3"/>
  <c r="I3144" i="3"/>
  <c r="G2823" i="2"/>
  <c r="G3146" i="3" l="1"/>
  <c r="I3145" i="3"/>
  <c r="H2929" i="3"/>
  <c r="J2928" i="3"/>
  <c r="K2928" i="3" s="1"/>
  <c r="L2929" i="3"/>
  <c r="M2929" i="3" s="1"/>
  <c r="G2824" i="2"/>
  <c r="H2930" i="3" l="1"/>
  <c r="J2929" i="3"/>
  <c r="K2929" i="3" s="1"/>
  <c r="L2930" i="3"/>
  <c r="M2930" i="3" s="1"/>
  <c r="G3147" i="3"/>
  <c r="I3146" i="3"/>
  <c r="G2825" i="2"/>
  <c r="G3148" i="3" l="1"/>
  <c r="I3147" i="3"/>
  <c r="H2931" i="3"/>
  <c r="J2930" i="3"/>
  <c r="K2930" i="3" s="1"/>
  <c r="L2931" i="3"/>
  <c r="M2931" i="3" s="1"/>
  <c r="G2826" i="2"/>
  <c r="H2932" i="3" l="1"/>
  <c r="J2931" i="3"/>
  <c r="K2931" i="3" s="1"/>
  <c r="L2932" i="3"/>
  <c r="M2932" i="3" s="1"/>
  <c r="G3149" i="3"/>
  <c r="I3148" i="3"/>
  <c r="G2827" i="2"/>
  <c r="G3150" i="3" l="1"/>
  <c r="I3149" i="3"/>
  <c r="H2933" i="3"/>
  <c r="J2932" i="3"/>
  <c r="K2932" i="3" s="1"/>
  <c r="L2933" i="3"/>
  <c r="M2933" i="3" s="1"/>
  <c r="G2828" i="2"/>
  <c r="H2934" i="3" l="1"/>
  <c r="J2933" i="3"/>
  <c r="K2933" i="3" s="1"/>
  <c r="L2934" i="3"/>
  <c r="M2934" i="3" s="1"/>
  <c r="G3151" i="3"/>
  <c r="I3150" i="3"/>
  <c r="G2829" i="2"/>
  <c r="G3152" i="3" l="1"/>
  <c r="I3151" i="3"/>
  <c r="H2935" i="3"/>
  <c r="J2934" i="3"/>
  <c r="K2934" i="3" s="1"/>
  <c r="L2935" i="3"/>
  <c r="M2935" i="3" s="1"/>
  <c r="G2830" i="2"/>
  <c r="H2936" i="3" l="1"/>
  <c r="J2935" i="3"/>
  <c r="K2935" i="3" s="1"/>
  <c r="L2936" i="3"/>
  <c r="M2936" i="3" s="1"/>
  <c r="G3153" i="3"/>
  <c r="I3152" i="3"/>
  <c r="G2831" i="2"/>
  <c r="G3154" i="3" l="1"/>
  <c r="I3153" i="3"/>
  <c r="H2937" i="3"/>
  <c r="J2936" i="3"/>
  <c r="K2936" i="3" s="1"/>
  <c r="L2937" i="3"/>
  <c r="M2937" i="3" s="1"/>
  <c r="G2832" i="2"/>
  <c r="H2938" i="3" l="1"/>
  <c r="J2937" i="3"/>
  <c r="K2937" i="3" s="1"/>
  <c r="L2938" i="3"/>
  <c r="M2938" i="3" s="1"/>
  <c r="G3155" i="3"/>
  <c r="I3154" i="3"/>
  <c r="G2833" i="2"/>
  <c r="G3156" i="3" l="1"/>
  <c r="I3155" i="3"/>
  <c r="H2939" i="3"/>
  <c r="J2938" i="3"/>
  <c r="K2938" i="3" s="1"/>
  <c r="L2939" i="3"/>
  <c r="M2939" i="3" s="1"/>
  <c r="G2834" i="2"/>
  <c r="H2940" i="3" l="1"/>
  <c r="J2939" i="3"/>
  <c r="K2939" i="3" s="1"/>
  <c r="L2940" i="3"/>
  <c r="M2940" i="3" s="1"/>
  <c r="G3157" i="3"/>
  <c r="I3156" i="3"/>
  <c r="G2835" i="2"/>
  <c r="G3158" i="3" l="1"/>
  <c r="I3157" i="3"/>
  <c r="H2941" i="3"/>
  <c r="J2940" i="3"/>
  <c r="K2940" i="3" s="1"/>
  <c r="L2941" i="3"/>
  <c r="M2941" i="3" s="1"/>
  <c r="G2836" i="2"/>
  <c r="H2942" i="3" l="1"/>
  <c r="J2941" i="3"/>
  <c r="K2941" i="3" s="1"/>
  <c r="L2942" i="3"/>
  <c r="M2942" i="3" s="1"/>
  <c r="G3159" i="3"/>
  <c r="I3158" i="3"/>
  <c r="G2837" i="2"/>
  <c r="G3160" i="3" l="1"/>
  <c r="I3159" i="3"/>
  <c r="H2943" i="3"/>
  <c r="J2942" i="3"/>
  <c r="K2942" i="3" s="1"/>
  <c r="L2943" i="3"/>
  <c r="M2943" i="3" s="1"/>
  <c r="G2838" i="2"/>
  <c r="H2944" i="3" l="1"/>
  <c r="J2943" i="3"/>
  <c r="K2943" i="3" s="1"/>
  <c r="L2944" i="3"/>
  <c r="M2944" i="3" s="1"/>
  <c r="G3161" i="3"/>
  <c r="I3160" i="3"/>
  <c r="G2839" i="2"/>
  <c r="G3162" i="3" l="1"/>
  <c r="I3161" i="3"/>
  <c r="H2945" i="3"/>
  <c r="J2944" i="3"/>
  <c r="K2944" i="3" s="1"/>
  <c r="L2945" i="3"/>
  <c r="M2945" i="3" s="1"/>
  <c r="G2840" i="2"/>
  <c r="H2946" i="3" l="1"/>
  <c r="J2945" i="3"/>
  <c r="K2945" i="3" s="1"/>
  <c r="L2946" i="3"/>
  <c r="M2946" i="3" s="1"/>
  <c r="G3163" i="3"/>
  <c r="I3162" i="3"/>
  <c r="G2841" i="2"/>
  <c r="G3164" i="3" l="1"/>
  <c r="I3163" i="3"/>
  <c r="H2947" i="3"/>
  <c r="J2946" i="3"/>
  <c r="K2946" i="3" s="1"/>
  <c r="L2947" i="3"/>
  <c r="M2947" i="3" s="1"/>
  <c r="G2842" i="2"/>
  <c r="H2948" i="3" l="1"/>
  <c r="J2947" i="3"/>
  <c r="K2947" i="3" s="1"/>
  <c r="L2948" i="3"/>
  <c r="M2948" i="3" s="1"/>
  <c r="G3165" i="3"/>
  <c r="I3164" i="3"/>
  <c r="G2843" i="2"/>
  <c r="G3166" i="3" l="1"/>
  <c r="I3165" i="3"/>
  <c r="H2949" i="3"/>
  <c r="J2948" i="3"/>
  <c r="K2948" i="3" s="1"/>
  <c r="L2949" i="3"/>
  <c r="M2949" i="3" s="1"/>
  <c r="G2844" i="2"/>
  <c r="H2950" i="3" l="1"/>
  <c r="J2949" i="3"/>
  <c r="K2949" i="3" s="1"/>
  <c r="L2950" i="3"/>
  <c r="M2950" i="3" s="1"/>
  <c r="G3167" i="3"/>
  <c r="I3166" i="3"/>
  <c r="G2845" i="2"/>
  <c r="G3168" i="3" l="1"/>
  <c r="I3167" i="3"/>
  <c r="H2951" i="3"/>
  <c r="J2950" i="3"/>
  <c r="K2950" i="3" s="1"/>
  <c r="L2951" i="3"/>
  <c r="M2951" i="3" s="1"/>
  <c r="G2846" i="2"/>
  <c r="H2952" i="3" l="1"/>
  <c r="J2951" i="3"/>
  <c r="K2951" i="3" s="1"/>
  <c r="L2952" i="3"/>
  <c r="M2952" i="3" s="1"/>
  <c r="G3169" i="3"/>
  <c r="I3168" i="3"/>
  <c r="G2847" i="2"/>
  <c r="G3170" i="3" l="1"/>
  <c r="I3169" i="3"/>
  <c r="H2953" i="3"/>
  <c r="J2952" i="3"/>
  <c r="K2952" i="3" s="1"/>
  <c r="L2953" i="3"/>
  <c r="M2953" i="3" s="1"/>
  <c r="G2848" i="2"/>
  <c r="H2954" i="3" l="1"/>
  <c r="J2953" i="3"/>
  <c r="K2953" i="3" s="1"/>
  <c r="L2954" i="3"/>
  <c r="M2954" i="3" s="1"/>
  <c r="G3171" i="3"/>
  <c r="I3170" i="3"/>
  <c r="G2849" i="2"/>
  <c r="G3172" i="3" l="1"/>
  <c r="I3171" i="3"/>
  <c r="H2955" i="3"/>
  <c r="J2954" i="3"/>
  <c r="K2954" i="3" s="1"/>
  <c r="L2955" i="3"/>
  <c r="M2955" i="3" s="1"/>
  <c r="G2850" i="2"/>
  <c r="H2956" i="3" l="1"/>
  <c r="J2955" i="3"/>
  <c r="K2955" i="3" s="1"/>
  <c r="L2956" i="3"/>
  <c r="M2956" i="3" s="1"/>
  <c r="G3173" i="3"/>
  <c r="I3172" i="3"/>
  <c r="G2851" i="2"/>
  <c r="G3174" i="3" l="1"/>
  <c r="I3173" i="3"/>
  <c r="H2957" i="3"/>
  <c r="J2956" i="3"/>
  <c r="K2956" i="3" s="1"/>
  <c r="L2957" i="3"/>
  <c r="M2957" i="3" s="1"/>
  <c r="G2852" i="2"/>
  <c r="H2958" i="3" l="1"/>
  <c r="J2957" i="3"/>
  <c r="K2957" i="3" s="1"/>
  <c r="L2958" i="3"/>
  <c r="M2958" i="3" s="1"/>
  <c r="G3175" i="3"/>
  <c r="I3174" i="3"/>
  <c r="G2853" i="2"/>
  <c r="G3176" i="3" l="1"/>
  <c r="I3175" i="3"/>
  <c r="H2959" i="3"/>
  <c r="J2958" i="3"/>
  <c r="K2958" i="3" s="1"/>
  <c r="L2959" i="3"/>
  <c r="M2959" i="3" s="1"/>
  <c r="G2854" i="2"/>
  <c r="H2960" i="3" l="1"/>
  <c r="J2959" i="3"/>
  <c r="K2959" i="3" s="1"/>
  <c r="L2960" i="3"/>
  <c r="M2960" i="3" s="1"/>
  <c r="G3177" i="3"/>
  <c r="I3176" i="3"/>
  <c r="G2855" i="2"/>
  <c r="G3178" i="3" l="1"/>
  <c r="I3177" i="3"/>
  <c r="H2961" i="3"/>
  <c r="J2960" i="3"/>
  <c r="K2960" i="3" s="1"/>
  <c r="L2961" i="3"/>
  <c r="M2961" i="3" s="1"/>
  <c r="G2856" i="2"/>
  <c r="H2962" i="3" l="1"/>
  <c r="J2961" i="3"/>
  <c r="K2961" i="3" s="1"/>
  <c r="L2962" i="3"/>
  <c r="M2962" i="3" s="1"/>
  <c r="G3179" i="3"/>
  <c r="I3178" i="3"/>
  <c r="G2857" i="2"/>
  <c r="G3180" i="3" l="1"/>
  <c r="I3179" i="3"/>
  <c r="H2963" i="3"/>
  <c r="J2962" i="3"/>
  <c r="K2962" i="3" s="1"/>
  <c r="L2963" i="3"/>
  <c r="M2963" i="3" s="1"/>
  <c r="G2858" i="2"/>
  <c r="H2964" i="3" l="1"/>
  <c r="J2963" i="3"/>
  <c r="K2963" i="3" s="1"/>
  <c r="L2964" i="3"/>
  <c r="M2964" i="3" s="1"/>
  <c r="G3181" i="3"/>
  <c r="I3180" i="3"/>
  <c r="G2859" i="2"/>
  <c r="G3182" i="3" l="1"/>
  <c r="I3181" i="3"/>
  <c r="H2965" i="3"/>
  <c r="J2964" i="3"/>
  <c r="K2964" i="3" s="1"/>
  <c r="L2965" i="3"/>
  <c r="M2965" i="3" s="1"/>
  <c r="G2860" i="2"/>
  <c r="H2966" i="3" l="1"/>
  <c r="J2965" i="3"/>
  <c r="K2965" i="3" s="1"/>
  <c r="L2966" i="3"/>
  <c r="M2966" i="3" s="1"/>
  <c r="G3183" i="3"/>
  <c r="I3182" i="3"/>
  <c r="G2861" i="2"/>
  <c r="G3184" i="3" l="1"/>
  <c r="I3183" i="3"/>
  <c r="H2967" i="3"/>
  <c r="J2966" i="3"/>
  <c r="K2966" i="3" s="1"/>
  <c r="L2967" i="3"/>
  <c r="M2967" i="3" s="1"/>
  <c r="G2862" i="2"/>
  <c r="H2968" i="3" l="1"/>
  <c r="J2967" i="3"/>
  <c r="K2967" i="3" s="1"/>
  <c r="L2968" i="3"/>
  <c r="M2968" i="3" s="1"/>
  <c r="G3185" i="3"/>
  <c r="I3184" i="3"/>
  <c r="G2863" i="2"/>
  <c r="G3186" i="3" l="1"/>
  <c r="I3185" i="3"/>
  <c r="H2969" i="3"/>
  <c r="J2968" i="3"/>
  <c r="K2968" i="3" s="1"/>
  <c r="L2969" i="3"/>
  <c r="M2969" i="3" s="1"/>
  <c r="G2864" i="2"/>
  <c r="H2970" i="3" l="1"/>
  <c r="J2969" i="3"/>
  <c r="K2969" i="3" s="1"/>
  <c r="L2970" i="3"/>
  <c r="M2970" i="3" s="1"/>
  <c r="G3187" i="3"/>
  <c r="I3186" i="3"/>
  <c r="G2865" i="2"/>
  <c r="G3188" i="3" l="1"/>
  <c r="I3187" i="3"/>
  <c r="H2971" i="3"/>
  <c r="J2970" i="3"/>
  <c r="K2970" i="3" s="1"/>
  <c r="L2971" i="3"/>
  <c r="M2971" i="3" s="1"/>
  <c r="G2866" i="2"/>
  <c r="H2972" i="3" l="1"/>
  <c r="J2971" i="3"/>
  <c r="K2971" i="3" s="1"/>
  <c r="L2972" i="3"/>
  <c r="M2972" i="3" s="1"/>
  <c r="G3189" i="3"/>
  <c r="I3188" i="3"/>
  <c r="G2867" i="2"/>
  <c r="G3190" i="3" l="1"/>
  <c r="I3189" i="3"/>
  <c r="H2973" i="3"/>
  <c r="J2972" i="3"/>
  <c r="K2972" i="3" s="1"/>
  <c r="L2973" i="3"/>
  <c r="M2973" i="3" s="1"/>
  <c r="G2868" i="2"/>
  <c r="H2974" i="3" l="1"/>
  <c r="J2973" i="3"/>
  <c r="K2973" i="3" s="1"/>
  <c r="L2974" i="3"/>
  <c r="M2974" i="3" s="1"/>
  <c r="G3191" i="3"/>
  <c r="I3190" i="3"/>
  <c r="G2869" i="2"/>
  <c r="G3192" i="3" l="1"/>
  <c r="I3191" i="3"/>
  <c r="H2975" i="3"/>
  <c r="J2974" i="3"/>
  <c r="K2974" i="3" s="1"/>
  <c r="L2975" i="3"/>
  <c r="M2975" i="3" s="1"/>
  <c r="G2870" i="2"/>
  <c r="H2976" i="3" l="1"/>
  <c r="J2975" i="3"/>
  <c r="K2975" i="3" s="1"/>
  <c r="L2976" i="3"/>
  <c r="M2976" i="3" s="1"/>
  <c r="G3193" i="3"/>
  <c r="I3192" i="3"/>
  <c r="G2871" i="2"/>
  <c r="G3194" i="3" l="1"/>
  <c r="I3193" i="3"/>
  <c r="H2977" i="3"/>
  <c r="J2976" i="3"/>
  <c r="K2976" i="3" s="1"/>
  <c r="L2977" i="3"/>
  <c r="M2977" i="3" s="1"/>
  <c r="G2872" i="2"/>
  <c r="H2978" i="3" l="1"/>
  <c r="J2977" i="3"/>
  <c r="K2977" i="3" s="1"/>
  <c r="L2978" i="3"/>
  <c r="M2978" i="3" s="1"/>
  <c r="G3195" i="3"/>
  <c r="I3194" i="3"/>
  <c r="G2873" i="2"/>
  <c r="G3196" i="3" l="1"/>
  <c r="I3195" i="3"/>
  <c r="H2979" i="3"/>
  <c r="J2978" i="3"/>
  <c r="K2978" i="3" s="1"/>
  <c r="L2979" i="3"/>
  <c r="M2979" i="3" s="1"/>
  <c r="G2874" i="2"/>
  <c r="H2980" i="3" l="1"/>
  <c r="J2979" i="3"/>
  <c r="K2979" i="3" s="1"/>
  <c r="L2980" i="3"/>
  <c r="M2980" i="3" s="1"/>
  <c r="G3197" i="3"/>
  <c r="I3196" i="3"/>
  <c r="G2875" i="2"/>
  <c r="G3198" i="3" l="1"/>
  <c r="I3197" i="3"/>
  <c r="H2981" i="3"/>
  <c r="J2980" i="3"/>
  <c r="K2980" i="3" s="1"/>
  <c r="L2981" i="3"/>
  <c r="M2981" i="3" s="1"/>
  <c r="G2876" i="2"/>
  <c r="G3199" i="3" l="1"/>
  <c r="I3198" i="3"/>
  <c r="H2982" i="3"/>
  <c r="J2981" i="3"/>
  <c r="K2981" i="3" s="1"/>
  <c r="L2982" i="3"/>
  <c r="M2982" i="3" s="1"/>
  <c r="G2877" i="2"/>
  <c r="H2983" i="3" l="1"/>
  <c r="J2982" i="3"/>
  <c r="K2982" i="3" s="1"/>
  <c r="L2983" i="3"/>
  <c r="M2983" i="3" s="1"/>
  <c r="G3200" i="3"/>
  <c r="I3199" i="3"/>
  <c r="G2878" i="2"/>
  <c r="G3201" i="3" l="1"/>
  <c r="I3200" i="3"/>
  <c r="H2984" i="3"/>
  <c r="J2983" i="3"/>
  <c r="K2983" i="3" s="1"/>
  <c r="L2984" i="3"/>
  <c r="M2984" i="3" s="1"/>
  <c r="G2879" i="2"/>
  <c r="H2985" i="3" l="1"/>
  <c r="J2984" i="3"/>
  <c r="K2984" i="3" s="1"/>
  <c r="L2985" i="3"/>
  <c r="M2985" i="3" s="1"/>
  <c r="G3202" i="3"/>
  <c r="I3201" i="3"/>
  <c r="G2880" i="2"/>
  <c r="G3203" i="3" l="1"/>
  <c r="I3202" i="3"/>
  <c r="H2986" i="3"/>
  <c r="J2985" i="3"/>
  <c r="K2985" i="3" s="1"/>
  <c r="L2986" i="3"/>
  <c r="M2986" i="3" s="1"/>
  <c r="G2881" i="2"/>
  <c r="H2987" i="3" l="1"/>
  <c r="J2986" i="3"/>
  <c r="K2986" i="3" s="1"/>
  <c r="L2987" i="3"/>
  <c r="M2987" i="3" s="1"/>
  <c r="G3204" i="3"/>
  <c r="I3203" i="3"/>
  <c r="G2882" i="2"/>
  <c r="G3205" i="3" l="1"/>
  <c r="I3204" i="3"/>
  <c r="H2988" i="3"/>
  <c r="J2987" i="3"/>
  <c r="K2987" i="3" s="1"/>
  <c r="L2988" i="3"/>
  <c r="M2988" i="3" s="1"/>
  <c r="G2883" i="2"/>
  <c r="H2989" i="3" l="1"/>
  <c r="J2988" i="3"/>
  <c r="K2988" i="3" s="1"/>
  <c r="L2989" i="3"/>
  <c r="M2989" i="3" s="1"/>
  <c r="G3206" i="3"/>
  <c r="I3205" i="3"/>
  <c r="G2884" i="2"/>
  <c r="G3207" i="3" l="1"/>
  <c r="I3206" i="3"/>
  <c r="H2990" i="3"/>
  <c r="J2989" i="3"/>
  <c r="K2989" i="3" s="1"/>
  <c r="L2990" i="3"/>
  <c r="M2990" i="3" s="1"/>
  <c r="G2885" i="2"/>
  <c r="H2991" i="3" l="1"/>
  <c r="J2990" i="3"/>
  <c r="K2990" i="3" s="1"/>
  <c r="L2991" i="3"/>
  <c r="M2991" i="3" s="1"/>
  <c r="G3208" i="3"/>
  <c r="I3207" i="3"/>
  <c r="G2886" i="2"/>
  <c r="G3209" i="3" l="1"/>
  <c r="I3208" i="3"/>
  <c r="H2992" i="3"/>
  <c r="J2991" i="3"/>
  <c r="K2991" i="3" s="1"/>
  <c r="L2992" i="3"/>
  <c r="M2992" i="3" s="1"/>
  <c r="G2887" i="2"/>
  <c r="H2993" i="3" l="1"/>
  <c r="J2992" i="3"/>
  <c r="K2992" i="3" s="1"/>
  <c r="L2993" i="3"/>
  <c r="M2993" i="3" s="1"/>
  <c r="G3210" i="3"/>
  <c r="I3209" i="3"/>
  <c r="G2888" i="2"/>
  <c r="G3211" i="3" l="1"/>
  <c r="I3210" i="3"/>
  <c r="H2994" i="3"/>
  <c r="J2993" i="3"/>
  <c r="K2993" i="3" s="1"/>
  <c r="L2994" i="3"/>
  <c r="M2994" i="3" s="1"/>
  <c r="G2889" i="2"/>
  <c r="H2995" i="3" l="1"/>
  <c r="J2994" i="3"/>
  <c r="K2994" i="3" s="1"/>
  <c r="L2995" i="3"/>
  <c r="M2995" i="3" s="1"/>
  <c r="G3212" i="3"/>
  <c r="I3211" i="3"/>
  <c r="G2890" i="2"/>
  <c r="G3213" i="3" l="1"/>
  <c r="I3212" i="3"/>
  <c r="H2996" i="3"/>
  <c r="J2995" i="3"/>
  <c r="K2995" i="3" s="1"/>
  <c r="L2996" i="3"/>
  <c r="M2996" i="3" s="1"/>
  <c r="G2891" i="2"/>
  <c r="H2997" i="3" l="1"/>
  <c r="J2996" i="3"/>
  <c r="K2996" i="3" s="1"/>
  <c r="L2997" i="3"/>
  <c r="M2997" i="3" s="1"/>
  <c r="G3214" i="3"/>
  <c r="I3213" i="3"/>
  <c r="G2892" i="2"/>
  <c r="G3215" i="3" l="1"/>
  <c r="I3214" i="3"/>
  <c r="H2998" i="3"/>
  <c r="J2997" i="3"/>
  <c r="K2997" i="3" s="1"/>
  <c r="L2998" i="3"/>
  <c r="M2998" i="3" s="1"/>
  <c r="G2893" i="2"/>
  <c r="H2999" i="3" l="1"/>
  <c r="J2998" i="3"/>
  <c r="K2998" i="3" s="1"/>
  <c r="L2999" i="3"/>
  <c r="M2999" i="3" s="1"/>
  <c r="G3216" i="3"/>
  <c r="I3215" i="3"/>
  <c r="G2894" i="2"/>
  <c r="G3217" i="3" l="1"/>
  <c r="I3216" i="3"/>
  <c r="H3000" i="3"/>
  <c r="J2999" i="3"/>
  <c r="K2999" i="3" s="1"/>
  <c r="L3000" i="3"/>
  <c r="M3000" i="3" s="1"/>
  <c r="G2895" i="2"/>
  <c r="H3001" i="3" l="1"/>
  <c r="J3000" i="3"/>
  <c r="K3000" i="3" s="1"/>
  <c r="L3001" i="3"/>
  <c r="M3001" i="3" s="1"/>
  <c r="G3218" i="3"/>
  <c r="I3217" i="3"/>
  <c r="G2896" i="2"/>
  <c r="G3219" i="3" l="1"/>
  <c r="I3218" i="3"/>
  <c r="H3002" i="3"/>
  <c r="J3001" i="3"/>
  <c r="K3001" i="3" s="1"/>
  <c r="L3002" i="3"/>
  <c r="M3002" i="3" s="1"/>
  <c r="G2897" i="2"/>
  <c r="H3003" i="3" l="1"/>
  <c r="J3002" i="3"/>
  <c r="K3002" i="3" s="1"/>
  <c r="L3003" i="3"/>
  <c r="M3003" i="3" s="1"/>
  <c r="G3220" i="3"/>
  <c r="I3219" i="3"/>
  <c r="G2898" i="2"/>
  <c r="G3221" i="3" l="1"/>
  <c r="I3220" i="3"/>
  <c r="H3004" i="3"/>
  <c r="J3003" i="3"/>
  <c r="K3003" i="3" s="1"/>
  <c r="L3004" i="3"/>
  <c r="M3004" i="3" s="1"/>
  <c r="G2899" i="2"/>
  <c r="H3005" i="3" l="1"/>
  <c r="J3004" i="3"/>
  <c r="K3004" i="3" s="1"/>
  <c r="L3005" i="3"/>
  <c r="M3005" i="3" s="1"/>
  <c r="G3222" i="3"/>
  <c r="I3221" i="3"/>
  <c r="G2900" i="2"/>
  <c r="G3223" i="3" l="1"/>
  <c r="I3222" i="3"/>
  <c r="H3006" i="3"/>
  <c r="J3005" i="3"/>
  <c r="K3005" i="3" s="1"/>
  <c r="L3006" i="3"/>
  <c r="M3006" i="3" s="1"/>
  <c r="G2901" i="2"/>
  <c r="H3007" i="3" l="1"/>
  <c r="J3006" i="3"/>
  <c r="K3006" i="3" s="1"/>
  <c r="L3007" i="3"/>
  <c r="M3007" i="3" s="1"/>
  <c r="G3224" i="3"/>
  <c r="I3223" i="3"/>
  <c r="G2902" i="2"/>
  <c r="G3225" i="3" l="1"/>
  <c r="I3224" i="3"/>
  <c r="H3008" i="3"/>
  <c r="J3007" i="3"/>
  <c r="K3007" i="3" s="1"/>
  <c r="L3008" i="3"/>
  <c r="M3008" i="3" s="1"/>
  <c r="G2903" i="2"/>
  <c r="H3009" i="3" l="1"/>
  <c r="J3008" i="3"/>
  <c r="K3008" i="3" s="1"/>
  <c r="L3009" i="3"/>
  <c r="M3009" i="3" s="1"/>
  <c r="G3226" i="3"/>
  <c r="I3225" i="3"/>
  <c r="G2904" i="2"/>
  <c r="G3227" i="3" l="1"/>
  <c r="I3226" i="3"/>
  <c r="H3010" i="3"/>
  <c r="J3009" i="3"/>
  <c r="K3009" i="3" s="1"/>
  <c r="L3010" i="3"/>
  <c r="M3010" i="3" s="1"/>
  <c r="G2905" i="2"/>
  <c r="H3011" i="3" l="1"/>
  <c r="J3010" i="3"/>
  <c r="K3010" i="3" s="1"/>
  <c r="L3011" i="3"/>
  <c r="M3011" i="3" s="1"/>
  <c r="G3228" i="3"/>
  <c r="I3227" i="3"/>
  <c r="G2906" i="2"/>
  <c r="G3229" i="3" l="1"/>
  <c r="I3228" i="3"/>
  <c r="H3012" i="3"/>
  <c r="J3011" i="3"/>
  <c r="K3011" i="3" s="1"/>
  <c r="L3012" i="3"/>
  <c r="M3012" i="3" s="1"/>
  <c r="G2907" i="2"/>
  <c r="H3013" i="3" l="1"/>
  <c r="J3012" i="3"/>
  <c r="K3012" i="3" s="1"/>
  <c r="L3013" i="3"/>
  <c r="M3013" i="3" s="1"/>
  <c r="G3230" i="3"/>
  <c r="I3229" i="3"/>
  <c r="G2908" i="2"/>
  <c r="G3231" i="3" l="1"/>
  <c r="I3230" i="3"/>
  <c r="H3014" i="3"/>
  <c r="J3013" i="3"/>
  <c r="K3013" i="3" s="1"/>
  <c r="L3014" i="3"/>
  <c r="M3014" i="3" s="1"/>
  <c r="G2909" i="2"/>
  <c r="H3015" i="3" l="1"/>
  <c r="J3014" i="3"/>
  <c r="K3014" i="3" s="1"/>
  <c r="L3015" i="3"/>
  <c r="M3015" i="3" s="1"/>
  <c r="G3232" i="3"/>
  <c r="I3231" i="3"/>
  <c r="G2910" i="2"/>
  <c r="G3233" i="3" l="1"/>
  <c r="I3232" i="3"/>
  <c r="H3016" i="3"/>
  <c r="J3015" i="3"/>
  <c r="K3015" i="3" s="1"/>
  <c r="L3016" i="3"/>
  <c r="M3016" i="3" s="1"/>
  <c r="G2911" i="2"/>
  <c r="H3017" i="3" l="1"/>
  <c r="J3016" i="3"/>
  <c r="K3016" i="3" s="1"/>
  <c r="L3017" i="3"/>
  <c r="M3017" i="3" s="1"/>
  <c r="G3234" i="3"/>
  <c r="I3233" i="3"/>
  <c r="G2912" i="2"/>
  <c r="G3235" i="3" l="1"/>
  <c r="I3234" i="3"/>
  <c r="H3018" i="3"/>
  <c r="J3017" i="3"/>
  <c r="K3017" i="3" s="1"/>
  <c r="L3018" i="3"/>
  <c r="M3018" i="3" s="1"/>
  <c r="G2913" i="2"/>
  <c r="H3019" i="3" l="1"/>
  <c r="J3018" i="3"/>
  <c r="K3018" i="3" s="1"/>
  <c r="L3019" i="3"/>
  <c r="M3019" i="3" s="1"/>
  <c r="G3236" i="3"/>
  <c r="I3235" i="3"/>
  <c r="G2914" i="2"/>
  <c r="G3237" i="3" l="1"/>
  <c r="I3236" i="3"/>
  <c r="H3020" i="3"/>
  <c r="J3019" i="3"/>
  <c r="K3019" i="3" s="1"/>
  <c r="L3020" i="3"/>
  <c r="M3020" i="3" s="1"/>
  <c r="G2915" i="2"/>
  <c r="H3021" i="3" l="1"/>
  <c r="J3020" i="3"/>
  <c r="K3020" i="3" s="1"/>
  <c r="L3021" i="3"/>
  <c r="M3021" i="3" s="1"/>
  <c r="G3238" i="3"/>
  <c r="I3237" i="3"/>
  <c r="G2916" i="2"/>
  <c r="G3239" i="3" l="1"/>
  <c r="I3238" i="3"/>
  <c r="H3022" i="3"/>
  <c r="J3021" i="3"/>
  <c r="K3021" i="3" s="1"/>
  <c r="L3022" i="3"/>
  <c r="M3022" i="3" s="1"/>
  <c r="G2917" i="2"/>
  <c r="H3023" i="3" l="1"/>
  <c r="J3022" i="3"/>
  <c r="K3022" i="3" s="1"/>
  <c r="L3023" i="3"/>
  <c r="M3023" i="3" s="1"/>
  <c r="G3240" i="3"/>
  <c r="I3239" i="3"/>
  <c r="G2918" i="2"/>
  <c r="G3241" i="3" l="1"/>
  <c r="I3240" i="3"/>
  <c r="H3024" i="3"/>
  <c r="J3023" i="3"/>
  <c r="K3023" i="3" s="1"/>
  <c r="L3024" i="3"/>
  <c r="M3024" i="3" s="1"/>
  <c r="G2919" i="2"/>
  <c r="H3025" i="3" l="1"/>
  <c r="J3024" i="3"/>
  <c r="K3024" i="3" s="1"/>
  <c r="L3025" i="3"/>
  <c r="M3025" i="3" s="1"/>
  <c r="G3242" i="3"/>
  <c r="I3241" i="3"/>
  <c r="G2920" i="2"/>
  <c r="G3243" i="3" l="1"/>
  <c r="I3242" i="3"/>
  <c r="H3026" i="3"/>
  <c r="J3025" i="3"/>
  <c r="K3025" i="3" s="1"/>
  <c r="L3026" i="3"/>
  <c r="M3026" i="3" s="1"/>
  <c r="G2921" i="2"/>
  <c r="H3027" i="3" l="1"/>
  <c r="J3026" i="3"/>
  <c r="K3026" i="3" s="1"/>
  <c r="L3027" i="3"/>
  <c r="M3027" i="3" s="1"/>
  <c r="G3244" i="3"/>
  <c r="I3243" i="3"/>
  <c r="G2922" i="2"/>
  <c r="G3245" i="3" l="1"/>
  <c r="I3244" i="3"/>
  <c r="H3028" i="3"/>
  <c r="J3027" i="3"/>
  <c r="K3027" i="3" s="1"/>
  <c r="L3028" i="3"/>
  <c r="M3028" i="3" s="1"/>
  <c r="G2923" i="2"/>
  <c r="H3029" i="3" l="1"/>
  <c r="J3028" i="3"/>
  <c r="K3028" i="3" s="1"/>
  <c r="L3029" i="3"/>
  <c r="M3029" i="3" s="1"/>
  <c r="G3246" i="3"/>
  <c r="I3245" i="3"/>
  <c r="G2924" i="2"/>
  <c r="G3247" i="3" l="1"/>
  <c r="I3246" i="3"/>
  <c r="H3030" i="3"/>
  <c r="J3029" i="3"/>
  <c r="K3029" i="3" s="1"/>
  <c r="L3030" i="3"/>
  <c r="M3030" i="3" s="1"/>
  <c r="G2925" i="2"/>
  <c r="H3031" i="3" l="1"/>
  <c r="J3030" i="3"/>
  <c r="K3030" i="3" s="1"/>
  <c r="L3031" i="3"/>
  <c r="M3031" i="3" s="1"/>
  <c r="G3248" i="3"/>
  <c r="I3247" i="3"/>
  <c r="G2926" i="2"/>
  <c r="G3249" i="3" l="1"/>
  <c r="I3248" i="3"/>
  <c r="H3032" i="3"/>
  <c r="J3031" i="3"/>
  <c r="K3031" i="3" s="1"/>
  <c r="L3032" i="3"/>
  <c r="M3032" i="3" s="1"/>
  <c r="G2927" i="2"/>
  <c r="H3033" i="3" l="1"/>
  <c r="J3032" i="3"/>
  <c r="K3032" i="3" s="1"/>
  <c r="L3033" i="3"/>
  <c r="M3033" i="3" s="1"/>
  <c r="G3250" i="3"/>
  <c r="I3249" i="3"/>
  <c r="G2928" i="2"/>
  <c r="G3251" i="3" l="1"/>
  <c r="I3250" i="3"/>
  <c r="H3034" i="3"/>
  <c r="J3033" i="3"/>
  <c r="K3033" i="3" s="1"/>
  <c r="L3034" i="3"/>
  <c r="M3034" i="3" s="1"/>
  <c r="G2929" i="2"/>
  <c r="H3035" i="3" l="1"/>
  <c r="J3034" i="3"/>
  <c r="K3034" i="3" s="1"/>
  <c r="L3035" i="3"/>
  <c r="M3035" i="3" s="1"/>
  <c r="G3252" i="3"/>
  <c r="I3251" i="3"/>
  <c r="G2930" i="2"/>
  <c r="G3253" i="3" l="1"/>
  <c r="I3252" i="3"/>
  <c r="H3036" i="3"/>
  <c r="J3035" i="3"/>
  <c r="K3035" i="3" s="1"/>
  <c r="L3036" i="3"/>
  <c r="M3036" i="3" s="1"/>
  <c r="G2931" i="2"/>
  <c r="H3037" i="3" l="1"/>
  <c r="J3036" i="3"/>
  <c r="K3036" i="3" s="1"/>
  <c r="L3037" i="3"/>
  <c r="M3037" i="3" s="1"/>
  <c r="G3254" i="3"/>
  <c r="I3253" i="3"/>
  <c r="G2932" i="2"/>
  <c r="G3255" i="3" l="1"/>
  <c r="I3254" i="3"/>
  <c r="H3038" i="3"/>
  <c r="J3037" i="3"/>
  <c r="K3037" i="3" s="1"/>
  <c r="L3038" i="3"/>
  <c r="M3038" i="3" s="1"/>
  <c r="G2933" i="2"/>
  <c r="H3039" i="3" l="1"/>
  <c r="J3038" i="3"/>
  <c r="K3038" i="3" s="1"/>
  <c r="L3039" i="3"/>
  <c r="M3039" i="3" s="1"/>
  <c r="G3256" i="3"/>
  <c r="I3255" i="3"/>
  <c r="G2934" i="2"/>
  <c r="G3257" i="3" l="1"/>
  <c r="I3256" i="3"/>
  <c r="H3040" i="3"/>
  <c r="J3039" i="3"/>
  <c r="K3039" i="3" s="1"/>
  <c r="L3040" i="3"/>
  <c r="M3040" i="3" s="1"/>
  <c r="G2935" i="2"/>
  <c r="H3041" i="3" l="1"/>
  <c r="J3040" i="3"/>
  <c r="K3040" i="3" s="1"/>
  <c r="L3041" i="3"/>
  <c r="M3041" i="3" s="1"/>
  <c r="G3258" i="3"/>
  <c r="I3257" i="3"/>
  <c r="G2936" i="2"/>
  <c r="G3259" i="3" l="1"/>
  <c r="I3258" i="3"/>
  <c r="H3042" i="3"/>
  <c r="J3041" i="3"/>
  <c r="K3041" i="3" s="1"/>
  <c r="L3042" i="3"/>
  <c r="M3042" i="3" s="1"/>
  <c r="G2937" i="2"/>
  <c r="H3043" i="3" l="1"/>
  <c r="J3042" i="3"/>
  <c r="K3042" i="3" s="1"/>
  <c r="L3043" i="3"/>
  <c r="M3043" i="3" s="1"/>
  <c r="G3260" i="3"/>
  <c r="I3259" i="3"/>
  <c r="G2938" i="2"/>
  <c r="G3261" i="3" l="1"/>
  <c r="I3260" i="3"/>
  <c r="H3044" i="3"/>
  <c r="J3043" i="3"/>
  <c r="K3043" i="3" s="1"/>
  <c r="L3044" i="3"/>
  <c r="M3044" i="3" s="1"/>
  <c r="G2939" i="2"/>
  <c r="H3045" i="3" l="1"/>
  <c r="J3044" i="3"/>
  <c r="K3044" i="3" s="1"/>
  <c r="L3045" i="3"/>
  <c r="M3045" i="3" s="1"/>
  <c r="G3262" i="3"/>
  <c r="I3261" i="3"/>
  <c r="G2940" i="2"/>
  <c r="G3263" i="3" l="1"/>
  <c r="I3262" i="3"/>
  <c r="H3046" i="3"/>
  <c r="J3045" i="3"/>
  <c r="K3045" i="3" s="1"/>
  <c r="L3046" i="3"/>
  <c r="M3046" i="3" s="1"/>
  <c r="G2941" i="2"/>
  <c r="H3047" i="3" l="1"/>
  <c r="J3046" i="3"/>
  <c r="K3046" i="3" s="1"/>
  <c r="L3047" i="3"/>
  <c r="M3047" i="3" s="1"/>
  <c r="G3264" i="3"/>
  <c r="I3263" i="3"/>
  <c r="G2942" i="2"/>
  <c r="G3265" i="3" l="1"/>
  <c r="I3264" i="3"/>
  <c r="H3048" i="3"/>
  <c r="J3047" i="3"/>
  <c r="K3047" i="3" s="1"/>
  <c r="L3048" i="3"/>
  <c r="M3048" i="3" s="1"/>
  <c r="G2943" i="2"/>
  <c r="H3049" i="3" l="1"/>
  <c r="J3048" i="3"/>
  <c r="K3048" i="3" s="1"/>
  <c r="L3049" i="3"/>
  <c r="M3049" i="3" s="1"/>
  <c r="G3266" i="3"/>
  <c r="I3265" i="3"/>
  <c r="G2944" i="2"/>
  <c r="G3267" i="3" l="1"/>
  <c r="I3266" i="3"/>
  <c r="H3050" i="3"/>
  <c r="J3049" i="3"/>
  <c r="K3049" i="3" s="1"/>
  <c r="L3050" i="3"/>
  <c r="M3050" i="3" s="1"/>
  <c r="G2945" i="2"/>
  <c r="H3051" i="3" l="1"/>
  <c r="J3050" i="3"/>
  <c r="K3050" i="3" s="1"/>
  <c r="L3051" i="3"/>
  <c r="M3051" i="3" s="1"/>
  <c r="G3268" i="3"/>
  <c r="I3267" i="3"/>
  <c r="G2946" i="2"/>
  <c r="G3269" i="3" l="1"/>
  <c r="I3268" i="3"/>
  <c r="H3052" i="3"/>
  <c r="J3051" i="3"/>
  <c r="K3051" i="3" s="1"/>
  <c r="L3052" i="3"/>
  <c r="M3052" i="3" s="1"/>
  <c r="G2947" i="2"/>
  <c r="H3053" i="3" l="1"/>
  <c r="J3052" i="3"/>
  <c r="K3052" i="3" s="1"/>
  <c r="L3053" i="3"/>
  <c r="M3053" i="3" s="1"/>
  <c r="G3270" i="3"/>
  <c r="I3269" i="3"/>
  <c r="G2948" i="2"/>
  <c r="G3271" i="3" l="1"/>
  <c r="I3270" i="3"/>
  <c r="H3054" i="3"/>
  <c r="J3053" i="3"/>
  <c r="K3053" i="3" s="1"/>
  <c r="L3054" i="3"/>
  <c r="M3054" i="3" s="1"/>
  <c r="G2949" i="2"/>
  <c r="H3055" i="3" l="1"/>
  <c r="J3054" i="3"/>
  <c r="K3054" i="3" s="1"/>
  <c r="L3055" i="3"/>
  <c r="M3055" i="3" s="1"/>
  <c r="G3272" i="3"/>
  <c r="I3271" i="3"/>
  <c r="G2950" i="2"/>
  <c r="G3273" i="3" l="1"/>
  <c r="I3272" i="3"/>
  <c r="H3056" i="3"/>
  <c r="J3055" i="3"/>
  <c r="K3055" i="3" s="1"/>
  <c r="L3056" i="3"/>
  <c r="M3056" i="3" s="1"/>
  <c r="G2951" i="2"/>
  <c r="H3057" i="3" l="1"/>
  <c r="J3056" i="3"/>
  <c r="K3056" i="3" s="1"/>
  <c r="L3057" i="3"/>
  <c r="M3057" i="3" s="1"/>
  <c r="G3274" i="3"/>
  <c r="I3273" i="3"/>
  <c r="G2952" i="2"/>
  <c r="G3275" i="3" l="1"/>
  <c r="I3274" i="3"/>
  <c r="H3058" i="3"/>
  <c r="J3057" i="3"/>
  <c r="K3057" i="3" s="1"/>
  <c r="L3058" i="3"/>
  <c r="M3058" i="3" s="1"/>
  <c r="G2953" i="2"/>
  <c r="H3059" i="3" l="1"/>
  <c r="J3058" i="3"/>
  <c r="K3058" i="3" s="1"/>
  <c r="L3059" i="3"/>
  <c r="M3059" i="3" s="1"/>
  <c r="G3276" i="3"/>
  <c r="I3275" i="3"/>
  <c r="G2954" i="2"/>
  <c r="G3277" i="3" l="1"/>
  <c r="I3276" i="3"/>
  <c r="H3060" i="3"/>
  <c r="J3059" i="3"/>
  <c r="K3059" i="3" s="1"/>
  <c r="L3060" i="3"/>
  <c r="M3060" i="3" s="1"/>
  <c r="G2955" i="2"/>
  <c r="H3061" i="3" l="1"/>
  <c r="J3060" i="3"/>
  <c r="K3060" i="3" s="1"/>
  <c r="L3061" i="3"/>
  <c r="M3061" i="3" s="1"/>
  <c r="G3278" i="3"/>
  <c r="I3277" i="3"/>
  <c r="G2956" i="2"/>
  <c r="G3279" i="3" l="1"/>
  <c r="I3278" i="3"/>
  <c r="H3062" i="3"/>
  <c r="J3061" i="3"/>
  <c r="K3061" i="3" s="1"/>
  <c r="L3062" i="3"/>
  <c r="M3062" i="3" s="1"/>
  <c r="G2957" i="2"/>
  <c r="H3063" i="3" l="1"/>
  <c r="J3062" i="3"/>
  <c r="K3062" i="3" s="1"/>
  <c r="L3063" i="3"/>
  <c r="M3063" i="3" s="1"/>
  <c r="G3280" i="3"/>
  <c r="I3279" i="3"/>
  <c r="G2958" i="2"/>
  <c r="G3281" i="3" l="1"/>
  <c r="I3280" i="3"/>
  <c r="H3064" i="3"/>
  <c r="J3063" i="3"/>
  <c r="K3063" i="3" s="1"/>
  <c r="L3064" i="3"/>
  <c r="M3064" i="3" s="1"/>
  <c r="G2959" i="2"/>
  <c r="H3065" i="3" l="1"/>
  <c r="J3064" i="3"/>
  <c r="K3064" i="3" s="1"/>
  <c r="L3065" i="3"/>
  <c r="M3065" i="3" s="1"/>
  <c r="G3282" i="3"/>
  <c r="I3281" i="3"/>
  <c r="G2960" i="2"/>
  <c r="G3283" i="3" l="1"/>
  <c r="I3282" i="3"/>
  <c r="H3066" i="3"/>
  <c r="J3065" i="3"/>
  <c r="K3065" i="3" s="1"/>
  <c r="L3066" i="3"/>
  <c r="M3066" i="3" s="1"/>
  <c r="G2961" i="2"/>
  <c r="H3067" i="3" l="1"/>
  <c r="J3066" i="3"/>
  <c r="K3066" i="3" s="1"/>
  <c r="L3067" i="3"/>
  <c r="M3067" i="3" s="1"/>
  <c r="G3284" i="3"/>
  <c r="I3284" i="3" s="1"/>
  <c r="I3283" i="3"/>
  <c r="G2962" i="2"/>
  <c r="H3068" i="3" l="1"/>
  <c r="J3067" i="3"/>
  <c r="K3067" i="3" s="1"/>
  <c r="L3068" i="3"/>
  <c r="M3068" i="3" s="1"/>
  <c r="G2963" i="2"/>
  <c r="H3069" i="3" l="1"/>
  <c r="J3068" i="3"/>
  <c r="K3068" i="3" s="1"/>
  <c r="L3069" i="3"/>
  <c r="M3069" i="3" s="1"/>
  <c r="G2964" i="2"/>
  <c r="H3070" i="3" l="1"/>
  <c r="J3069" i="3"/>
  <c r="K3069" i="3" s="1"/>
  <c r="L3070" i="3"/>
  <c r="M3070" i="3" s="1"/>
  <c r="G2965" i="2"/>
  <c r="H3071" i="3" l="1"/>
  <c r="J3070" i="3"/>
  <c r="K3070" i="3" s="1"/>
  <c r="L3071" i="3"/>
  <c r="M3071" i="3" s="1"/>
  <c r="G2966" i="2"/>
  <c r="H3072" i="3" l="1"/>
  <c r="J3071" i="3"/>
  <c r="K3071" i="3" s="1"/>
  <c r="L3072" i="3"/>
  <c r="M3072" i="3" s="1"/>
  <c r="G2967" i="2"/>
  <c r="H3073" i="3" l="1"/>
  <c r="J3072" i="3"/>
  <c r="K3072" i="3" s="1"/>
  <c r="L3073" i="3"/>
  <c r="M3073" i="3" s="1"/>
  <c r="G2968" i="2"/>
  <c r="H3074" i="3" l="1"/>
  <c r="J3073" i="3"/>
  <c r="K3073" i="3" s="1"/>
  <c r="L3074" i="3"/>
  <c r="M3074" i="3" s="1"/>
  <c r="G2969" i="2"/>
  <c r="H3075" i="3" l="1"/>
  <c r="J3074" i="3"/>
  <c r="K3074" i="3" s="1"/>
  <c r="L3075" i="3"/>
  <c r="M3075" i="3" s="1"/>
  <c r="G2970" i="2"/>
  <c r="H3076" i="3" l="1"/>
  <c r="J3075" i="3"/>
  <c r="K3075" i="3" s="1"/>
  <c r="L3076" i="3"/>
  <c r="M3076" i="3" s="1"/>
  <c r="G2971" i="2"/>
  <c r="H3077" i="3" l="1"/>
  <c r="J3076" i="3"/>
  <c r="K3076" i="3" s="1"/>
  <c r="L3077" i="3"/>
  <c r="M3077" i="3" s="1"/>
  <c r="G2972" i="2"/>
  <c r="H3078" i="3" l="1"/>
  <c r="J3077" i="3"/>
  <c r="K3077" i="3" s="1"/>
  <c r="L3078" i="3"/>
  <c r="M3078" i="3" s="1"/>
  <c r="G2973" i="2"/>
  <c r="H3079" i="3" l="1"/>
  <c r="J3078" i="3"/>
  <c r="K3078" i="3" s="1"/>
  <c r="L3079" i="3"/>
  <c r="M3079" i="3" s="1"/>
  <c r="G2974" i="2"/>
  <c r="H3080" i="3" l="1"/>
  <c r="J3079" i="3"/>
  <c r="K3079" i="3" s="1"/>
  <c r="L3080" i="3"/>
  <c r="M3080" i="3" s="1"/>
  <c r="G2975" i="2"/>
  <c r="H3081" i="3" l="1"/>
  <c r="J3080" i="3"/>
  <c r="K3080" i="3" s="1"/>
  <c r="L3081" i="3"/>
  <c r="M3081" i="3" s="1"/>
  <c r="G2976" i="2"/>
  <c r="H3082" i="3" l="1"/>
  <c r="J3081" i="3"/>
  <c r="K3081" i="3" s="1"/>
  <c r="L3082" i="3"/>
  <c r="M3082" i="3" s="1"/>
  <c r="G2977" i="2"/>
  <c r="H3083" i="3" l="1"/>
  <c r="J3082" i="3"/>
  <c r="K3082" i="3" s="1"/>
  <c r="L3083" i="3"/>
  <c r="M3083" i="3" s="1"/>
  <c r="G2978" i="2"/>
  <c r="H3084" i="3" l="1"/>
  <c r="J3083" i="3"/>
  <c r="K3083" i="3" s="1"/>
  <c r="L3084" i="3"/>
  <c r="M3084" i="3" s="1"/>
  <c r="G2979" i="2"/>
  <c r="H3085" i="3" l="1"/>
  <c r="J3084" i="3"/>
  <c r="K3084" i="3" s="1"/>
  <c r="L3085" i="3"/>
  <c r="M3085" i="3" s="1"/>
  <c r="G2980" i="2"/>
  <c r="H3086" i="3" l="1"/>
  <c r="J3085" i="3"/>
  <c r="K3085" i="3" s="1"/>
  <c r="L3086" i="3"/>
  <c r="M3086" i="3" s="1"/>
  <c r="G2981" i="2"/>
  <c r="H3087" i="3" l="1"/>
  <c r="J3086" i="3"/>
  <c r="K3086" i="3" s="1"/>
  <c r="L3087" i="3"/>
  <c r="M3087" i="3" s="1"/>
  <c r="G2982" i="2"/>
  <c r="H3088" i="3" l="1"/>
  <c r="J3087" i="3"/>
  <c r="K3087" i="3" s="1"/>
  <c r="L3088" i="3"/>
  <c r="M3088" i="3" s="1"/>
  <c r="G2983" i="2"/>
  <c r="H3089" i="3" l="1"/>
  <c r="J3088" i="3"/>
  <c r="K3088" i="3" s="1"/>
  <c r="L3089" i="3"/>
  <c r="M3089" i="3" s="1"/>
  <c r="G2984" i="2"/>
  <c r="H3090" i="3" l="1"/>
  <c r="J3089" i="3"/>
  <c r="K3089" i="3" s="1"/>
  <c r="L3090" i="3"/>
  <c r="M3090" i="3" s="1"/>
  <c r="G2985" i="2"/>
  <c r="H3091" i="3" l="1"/>
  <c r="J3090" i="3"/>
  <c r="K3090" i="3" s="1"/>
  <c r="L3091" i="3"/>
  <c r="M3091" i="3" s="1"/>
  <c r="G2986" i="2"/>
  <c r="H3092" i="3" l="1"/>
  <c r="J3091" i="3"/>
  <c r="K3091" i="3" s="1"/>
  <c r="L3092" i="3"/>
  <c r="M3092" i="3" s="1"/>
  <c r="G2987" i="2"/>
  <c r="H3093" i="3" l="1"/>
  <c r="J3092" i="3"/>
  <c r="K3092" i="3" s="1"/>
  <c r="L3093" i="3"/>
  <c r="M3093" i="3" s="1"/>
  <c r="G2988" i="2"/>
  <c r="H3094" i="3" l="1"/>
  <c r="J3093" i="3"/>
  <c r="K3093" i="3" s="1"/>
  <c r="L3094" i="3"/>
  <c r="M3094" i="3" s="1"/>
  <c r="G2989" i="2"/>
  <c r="H3095" i="3" l="1"/>
  <c r="J3094" i="3"/>
  <c r="K3094" i="3" s="1"/>
  <c r="L3095" i="3"/>
  <c r="M3095" i="3" s="1"/>
  <c r="G2990" i="2"/>
  <c r="H3096" i="3" l="1"/>
  <c r="J3095" i="3"/>
  <c r="K3095" i="3" s="1"/>
  <c r="L3096" i="3"/>
  <c r="M3096" i="3" s="1"/>
  <c r="G2991" i="2"/>
  <c r="H3097" i="3" l="1"/>
  <c r="J3096" i="3"/>
  <c r="K3096" i="3" s="1"/>
  <c r="L3097" i="3"/>
  <c r="M3097" i="3" s="1"/>
  <c r="G2992" i="2"/>
  <c r="H3098" i="3" l="1"/>
  <c r="J3097" i="3"/>
  <c r="K3097" i="3" s="1"/>
  <c r="L3098" i="3"/>
  <c r="M3098" i="3" s="1"/>
  <c r="G2993" i="2"/>
  <c r="H3099" i="3" l="1"/>
  <c r="J3098" i="3"/>
  <c r="K3098" i="3" s="1"/>
  <c r="L3099" i="3"/>
  <c r="M3099" i="3" s="1"/>
  <c r="G2994" i="2"/>
  <c r="H3100" i="3" l="1"/>
  <c r="J3099" i="3"/>
  <c r="K3099" i="3" s="1"/>
  <c r="L3100" i="3"/>
  <c r="M3100" i="3" s="1"/>
  <c r="G2995" i="2"/>
  <c r="H3101" i="3" l="1"/>
  <c r="J3100" i="3"/>
  <c r="K3100" i="3" s="1"/>
  <c r="L3101" i="3"/>
  <c r="M3101" i="3" s="1"/>
  <c r="G2996" i="2"/>
  <c r="H3102" i="3" l="1"/>
  <c r="J3101" i="3"/>
  <c r="K3101" i="3" s="1"/>
  <c r="L3102" i="3"/>
  <c r="M3102" i="3" s="1"/>
  <c r="G2997" i="2"/>
  <c r="H3103" i="3" l="1"/>
  <c r="J3102" i="3"/>
  <c r="K3102" i="3" s="1"/>
  <c r="L3103" i="3"/>
  <c r="M3103" i="3" s="1"/>
  <c r="G2998" i="2"/>
  <c r="H3104" i="3" l="1"/>
  <c r="J3103" i="3"/>
  <c r="K3103" i="3" s="1"/>
  <c r="L3104" i="3"/>
  <c r="M3104" i="3" s="1"/>
  <c r="G2999" i="2"/>
  <c r="H3105" i="3" l="1"/>
  <c r="J3104" i="3"/>
  <c r="K3104" i="3" s="1"/>
  <c r="L3105" i="3"/>
  <c r="M3105" i="3" s="1"/>
  <c r="G3000" i="2"/>
  <c r="H3106" i="3" l="1"/>
  <c r="J3105" i="3"/>
  <c r="K3105" i="3" s="1"/>
  <c r="L3106" i="3"/>
  <c r="M3106" i="3" s="1"/>
  <c r="G3001" i="2"/>
  <c r="H3107" i="3" l="1"/>
  <c r="J3106" i="3"/>
  <c r="K3106" i="3" s="1"/>
  <c r="L3107" i="3"/>
  <c r="M3107" i="3" s="1"/>
  <c r="G3002" i="2"/>
  <c r="H3108" i="3" l="1"/>
  <c r="J3107" i="3"/>
  <c r="K3107" i="3" s="1"/>
  <c r="L3108" i="3"/>
  <c r="M3108" i="3" s="1"/>
  <c r="G3003" i="2"/>
  <c r="H3109" i="3" l="1"/>
  <c r="J3108" i="3"/>
  <c r="K3108" i="3" s="1"/>
  <c r="L3109" i="3"/>
  <c r="M3109" i="3" s="1"/>
  <c r="G3004" i="2"/>
  <c r="H3110" i="3" l="1"/>
  <c r="J3109" i="3"/>
  <c r="K3109" i="3" s="1"/>
  <c r="L3110" i="3"/>
  <c r="M3110" i="3" s="1"/>
  <c r="G3005" i="2"/>
  <c r="H3111" i="3" l="1"/>
  <c r="J3110" i="3"/>
  <c r="K3110" i="3" s="1"/>
  <c r="L3111" i="3"/>
  <c r="M3111" i="3" s="1"/>
  <c r="G3006" i="2"/>
  <c r="H3112" i="3" l="1"/>
  <c r="J3111" i="3"/>
  <c r="K3111" i="3" s="1"/>
  <c r="L3112" i="3"/>
  <c r="M3112" i="3" s="1"/>
  <c r="G3007" i="2"/>
  <c r="H3113" i="3" l="1"/>
  <c r="J3112" i="3"/>
  <c r="K3112" i="3" s="1"/>
  <c r="L3113" i="3"/>
  <c r="M3113" i="3" s="1"/>
  <c r="G3008" i="2"/>
  <c r="H3114" i="3" l="1"/>
  <c r="J3113" i="3"/>
  <c r="K3113" i="3" s="1"/>
  <c r="L3114" i="3"/>
  <c r="M3114" i="3" s="1"/>
  <c r="G3009" i="2"/>
  <c r="H3115" i="3" l="1"/>
  <c r="J3114" i="3"/>
  <c r="K3114" i="3" s="1"/>
  <c r="L3115" i="3"/>
  <c r="M3115" i="3" s="1"/>
  <c r="G3010" i="2"/>
  <c r="H3116" i="3" l="1"/>
  <c r="J3115" i="3"/>
  <c r="K3115" i="3" s="1"/>
  <c r="L3116" i="3"/>
  <c r="M3116" i="3" s="1"/>
  <c r="G3011" i="2"/>
  <c r="H3117" i="3" l="1"/>
  <c r="J3116" i="3"/>
  <c r="K3116" i="3" s="1"/>
  <c r="L3117" i="3"/>
  <c r="M3117" i="3" s="1"/>
  <c r="G3012" i="2"/>
  <c r="H3118" i="3" l="1"/>
  <c r="J3117" i="3"/>
  <c r="K3117" i="3" s="1"/>
  <c r="L3118" i="3"/>
  <c r="M3118" i="3" s="1"/>
  <c r="G3013" i="2"/>
  <c r="H3119" i="3" l="1"/>
  <c r="J3118" i="3"/>
  <c r="K3118" i="3" s="1"/>
  <c r="L3119" i="3"/>
  <c r="M3119" i="3" s="1"/>
  <c r="G3014" i="2"/>
  <c r="H3120" i="3" l="1"/>
  <c r="J3119" i="3"/>
  <c r="K3119" i="3" s="1"/>
  <c r="L3120" i="3"/>
  <c r="M3120" i="3" s="1"/>
  <c r="G3015" i="2"/>
  <c r="H3121" i="3" l="1"/>
  <c r="J3120" i="3"/>
  <c r="K3120" i="3" s="1"/>
  <c r="L3121" i="3"/>
  <c r="M3121" i="3" s="1"/>
  <c r="G3016" i="2"/>
  <c r="H3122" i="3" l="1"/>
  <c r="J3121" i="3"/>
  <c r="K3121" i="3" s="1"/>
  <c r="L3122" i="3"/>
  <c r="M3122" i="3" s="1"/>
  <c r="G3017" i="2"/>
  <c r="H3123" i="3" l="1"/>
  <c r="J3122" i="3"/>
  <c r="K3122" i="3" s="1"/>
  <c r="L3123" i="3"/>
  <c r="M3123" i="3" s="1"/>
  <c r="G3018" i="2"/>
  <c r="H3124" i="3" l="1"/>
  <c r="J3123" i="3"/>
  <c r="K3123" i="3" s="1"/>
  <c r="L3124" i="3"/>
  <c r="M3124" i="3" s="1"/>
  <c r="G3019" i="2"/>
  <c r="H3125" i="3" l="1"/>
  <c r="J3124" i="3"/>
  <c r="K3124" i="3" s="1"/>
  <c r="L3125" i="3"/>
  <c r="M3125" i="3" s="1"/>
  <c r="G3020" i="2"/>
  <c r="H3126" i="3" l="1"/>
  <c r="J3125" i="3"/>
  <c r="K3125" i="3" s="1"/>
  <c r="L3126" i="3"/>
  <c r="M3126" i="3" s="1"/>
  <c r="G3021" i="2"/>
  <c r="H3127" i="3" l="1"/>
  <c r="J3126" i="3"/>
  <c r="K3126" i="3" s="1"/>
  <c r="L3127" i="3"/>
  <c r="M3127" i="3" s="1"/>
  <c r="G3022" i="2"/>
  <c r="H3128" i="3" l="1"/>
  <c r="J3127" i="3"/>
  <c r="K3127" i="3" s="1"/>
  <c r="L3128" i="3"/>
  <c r="M3128" i="3" s="1"/>
  <c r="G3023" i="2"/>
  <c r="H3129" i="3" l="1"/>
  <c r="J3128" i="3"/>
  <c r="K3128" i="3" s="1"/>
  <c r="L3129" i="3"/>
  <c r="M3129" i="3" s="1"/>
  <c r="G3024" i="2"/>
  <c r="H3130" i="3" l="1"/>
  <c r="J3129" i="3"/>
  <c r="K3129" i="3" s="1"/>
  <c r="L3130" i="3"/>
  <c r="M3130" i="3" s="1"/>
  <c r="G3025" i="2"/>
  <c r="H3131" i="3" l="1"/>
  <c r="J3130" i="3"/>
  <c r="K3130" i="3" s="1"/>
  <c r="L3131" i="3"/>
  <c r="M3131" i="3" s="1"/>
  <c r="G3026" i="2"/>
  <c r="H3132" i="3" l="1"/>
  <c r="J3131" i="3"/>
  <c r="K3131" i="3" s="1"/>
  <c r="L3132" i="3"/>
  <c r="M3132" i="3" s="1"/>
  <c r="G3027" i="2"/>
  <c r="H3133" i="3" l="1"/>
  <c r="J3132" i="3"/>
  <c r="K3132" i="3" s="1"/>
  <c r="L3133" i="3"/>
  <c r="M3133" i="3" s="1"/>
  <c r="G3028" i="2"/>
  <c r="H3134" i="3" l="1"/>
  <c r="J3133" i="3"/>
  <c r="K3133" i="3" s="1"/>
  <c r="L3134" i="3"/>
  <c r="M3134" i="3" s="1"/>
  <c r="G3029" i="2"/>
  <c r="H3135" i="3" l="1"/>
  <c r="J3134" i="3"/>
  <c r="K3134" i="3" s="1"/>
  <c r="L3135" i="3"/>
  <c r="M3135" i="3" s="1"/>
  <c r="G3030" i="2"/>
  <c r="H3136" i="3" l="1"/>
  <c r="J3135" i="3"/>
  <c r="K3135" i="3" s="1"/>
  <c r="L3136" i="3"/>
  <c r="M3136" i="3" s="1"/>
  <c r="G3031" i="2"/>
  <c r="H3137" i="3" l="1"/>
  <c r="J3136" i="3"/>
  <c r="K3136" i="3" s="1"/>
  <c r="L3137" i="3"/>
  <c r="M3137" i="3" s="1"/>
  <c r="G3032" i="2"/>
  <c r="H3138" i="3" l="1"/>
  <c r="J3137" i="3"/>
  <c r="K3137" i="3" s="1"/>
  <c r="L3138" i="3"/>
  <c r="M3138" i="3" s="1"/>
  <c r="G3033" i="2"/>
  <c r="H3139" i="3" l="1"/>
  <c r="J3138" i="3"/>
  <c r="K3138" i="3" s="1"/>
  <c r="L3139" i="3"/>
  <c r="M3139" i="3" s="1"/>
  <c r="G3034" i="2"/>
  <c r="H3140" i="3" l="1"/>
  <c r="J3139" i="3"/>
  <c r="K3139" i="3" s="1"/>
  <c r="L3140" i="3"/>
  <c r="M3140" i="3" s="1"/>
  <c r="G3035" i="2"/>
  <c r="H3141" i="3" l="1"/>
  <c r="J3140" i="3"/>
  <c r="K3140" i="3" s="1"/>
  <c r="L3141" i="3"/>
  <c r="M3141" i="3" s="1"/>
  <c r="G3036" i="2"/>
  <c r="H3142" i="3" l="1"/>
  <c r="J3141" i="3"/>
  <c r="K3141" i="3" s="1"/>
  <c r="L3142" i="3"/>
  <c r="M3142" i="3" s="1"/>
  <c r="G3037" i="2"/>
  <c r="H3143" i="3" l="1"/>
  <c r="J3142" i="3"/>
  <c r="K3142" i="3" s="1"/>
  <c r="L3143" i="3"/>
  <c r="M3143" i="3" s="1"/>
  <c r="G3038" i="2"/>
  <c r="H3144" i="3" l="1"/>
  <c r="J3143" i="3"/>
  <c r="K3143" i="3" s="1"/>
  <c r="L3144" i="3"/>
  <c r="M3144" i="3" s="1"/>
  <c r="G3039" i="2"/>
  <c r="H3145" i="3" l="1"/>
  <c r="J3144" i="3"/>
  <c r="K3144" i="3" s="1"/>
  <c r="L3145" i="3"/>
  <c r="M3145" i="3" s="1"/>
  <c r="G3040" i="2"/>
  <c r="H3146" i="3" l="1"/>
  <c r="J3145" i="3"/>
  <c r="K3145" i="3" s="1"/>
  <c r="L3146" i="3"/>
  <c r="M3146" i="3" s="1"/>
  <c r="G3041" i="2"/>
  <c r="H3147" i="3" l="1"/>
  <c r="J3146" i="3"/>
  <c r="K3146" i="3" s="1"/>
  <c r="L3147" i="3"/>
  <c r="M3147" i="3" s="1"/>
  <c r="G3042" i="2"/>
  <c r="H3148" i="3" l="1"/>
  <c r="J3147" i="3"/>
  <c r="K3147" i="3" s="1"/>
  <c r="L3148" i="3"/>
  <c r="M3148" i="3" s="1"/>
  <c r="G3043" i="2"/>
  <c r="H3149" i="3" l="1"/>
  <c r="J3148" i="3"/>
  <c r="K3148" i="3" s="1"/>
  <c r="L3149" i="3"/>
  <c r="M3149" i="3" s="1"/>
  <c r="G3044" i="2"/>
  <c r="H3150" i="3" l="1"/>
  <c r="J3149" i="3"/>
  <c r="K3149" i="3" s="1"/>
  <c r="L3150" i="3"/>
  <c r="M3150" i="3" s="1"/>
  <c r="G3045" i="2"/>
  <c r="H3151" i="3" l="1"/>
  <c r="J3150" i="3"/>
  <c r="K3150" i="3" s="1"/>
  <c r="L3151" i="3"/>
  <c r="M3151" i="3" s="1"/>
  <c r="G3046" i="2"/>
  <c r="H3152" i="3" l="1"/>
  <c r="J3151" i="3"/>
  <c r="K3151" i="3" s="1"/>
  <c r="L3152" i="3"/>
  <c r="M3152" i="3" s="1"/>
  <c r="G3047" i="2"/>
  <c r="H3153" i="3" l="1"/>
  <c r="J3152" i="3"/>
  <c r="K3152" i="3" s="1"/>
  <c r="L3153" i="3"/>
  <c r="M3153" i="3" s="1"/>
  <c r="G3048" i="2"/>
  <c r="H3154" i="3" l="1"/>
  <c r="J3153" i="3"/>
  <c r="K3153" i="3" s="1"/>
  <c r="L3154" i="3"/>
  <c r="M3154" i="3" s="1"/>
  <c r="G3049" i="2"/>
  <c r="H3155" i="3" l="1"/>
  <c r="J3154" i="3"/>
  <c r="K3154" i="3" s="1"/>
  <c r="L3155" i="3"/>
  <c r="M3155" i="3" s="1"/>
  <c r="G3050" i="2"/>
  <c r="H3156" i="3" l="1"/>
  <c r="J3155" i="3"/>
  <c r="K3155" i="3" s="1"/>
  <c r="L3156" i="3"/>
  <c r="M3156" i="3" s="1"/>
  <c r="G3051" i="2"/>
  <c r="H3157" i="3" l="1"/>
  <c r="J3156" i="3"/>
  <c r="K3156" i="3" s="1"/>
  <c r="L3157" i="3"/>
  <c r="M3157" i="3" s="1"/>
  <c r="G3052" i="2"/>
  <c r="H3158" i="3" l="1"/>
  <c r="J3157" i="3"/>
  <c r="K3157" i="3" s="1"/>
  <c r="L3158" i="3"/>
  <c r="M3158" i="3" s="1"/>
  <c r="G3053" i="2"/>
  <c r="H3159" i="3" l="1"/>
  <c r="J3158" i="3"/>
  <c r="K3158" i="3" s="1"/>
  <c r="L3159" i="3"/>
  <c r="M3159" i="3" s="1"/>
  <c r="G3054" i="2"/>
  <c r="H3160" i="3" l="1"/>
  <c r="J3159" i="3"/>
  <c r="K3159" i="3" s="1"/>
  <c r="L3160" i="3"/>
  <c r="M3160" i="3" s="1"/>
  <c r="G3055" i="2"/>
  <c r="H3161" i="3" l="1"/>
  <c r="J3160" i="3"/>
  <c r="K3160" i="3" s="1"/>
  <c r="L3161" i="3"/>
  <c r="M3161" i="3" s="1"/>
  <c r="G3056" i="2"/>
  <c r="H3162" i="3" l="1"/>
  <c r="J3161" i="3"/>
  <c r="K3161" i="3" s="1"/>
  <c r="L3162" i="3"/>
  <c r="M3162" i="3" s="1"/>
  <c r="G3057" i="2"/>
  <c r="H3163" i="3" l="1"/>
  <c r="J3162" i="3"/>
  <c r="K3162" i="3" s="1"/>
  <c r="L3163" i="3"/>
  <c r="M3163" i="3" s="1"/>
  <c r="G3058" i="2"/>
  <c r="H3164" i="3" l="1"/>
  <c r="J3163" i="3"/>
  <c r="K3163" i="3" s="1"/>
  <c r="L3164" i="3"/>
  <c r="M3164" i="3" s="1"/>
  <c r="G3059" i="2"/>
  <c r="H3165" i="3" l="1"/>
  <c r="J3164" i="3"/>
  <c r="K3164" i="3" s="1"/>
  <c r="L3165" i="3"/>
  <c r="M3165" i="3" s="1"/>
  <c r="G3060" i="2"/>
  <c r="H3166" i="3" l="1"/>
  <c r="J3165" i="3"/>
  <c r="K3165" i="3" s="1"/>
  <c r="L3166" i="3"/>
  <c r="M3166" i="3" s="1"/>
  <c r="G3061" i="2"/>
  <c r="H3167" i="3" l="1"/>
  <c r="J3166" i="3"/>
  <c r="K3166" i="3" s="1"/>
  <c r="L3167" i="3"/>
  <c r="M3167" i="3" s="1"/>
  <c r="G3062" i="2"/>
  <c r="H3168" i="3" l="1"/>
  <c r="J3167" i="3"/>
  <c r="K3167" i="3" s="1"/>
  <c r="L3168" i="3"/>
  <c r="M3168" i="3" s="1"/>
  <c r="G3063" i="2"/>
  <c r="H3169" i="3" l="1"/>
  <c r="J3168" i="3"/>
  <c r="K3168" i="3" s="1"/>
  <c r="L3169" i="3"/>
  <c r="M3169" i="3" s="1"/>
  <c r="G3064" i="2"/>
  <c r="H3170" i="3" l="1"/>
  <c r="J3169" i="3"/>
  <c r="K3169" i="3" s="1"/>
  <c r="L3170" i="3"/>
  <c r="M3170" i="3" s="1"/>
  <c r="G3065" i="2"/>
  <c r="H3171" i="3" l="1"/>
  <c r="J3170" i="3"/>
  <c r="K3170" i="3" s="1"/>
  <c r="L3171" i="3"/>
  <c r="M3171" i="3" s="1"/>
  <c r="G3066" i="2"/>
  <c r="H3172" i="3" l="1"/>
  <c r="J3171" i="3"/>
  <c r="K3171" i="3" s="1"/>
  <c r="L3172" i="3"/>
  <c r="M3172" i="3" s="1"/>
  <c r="G3067" i="2"/>
  <c r="H3173" i="3" l="1"/>
  <c r="J3172" i="3"/>
  <c r="K3172" i="3" s="1"/>
  <c r="L3173" i="3"/>
  <c r="M3173" i="3" s="1"/>
  <c r="G3068" i="2"/>
  <c r="H3174" i="3" l="1"/>
  <c r="J3173" i="3"/>
  <c r="K3173" i="3" s="1"/>
  <c r="L3174" i="3"/>
  <c r="M3174" i="3" s="1"/>
  <c r="G3069" i="2"/>
  <c r="H3175" i="3" l="1"/>
  <c r="J3174" i="3"/>
  <c r="K3174" i="3" s="1"/>
  <c r="L3175" i="3"/>
  <c r="M3175" i="3" s="1"/>
  <c r="G3070" i="2"/>
  <c r="H3176" i="3" l="1"/>
  <c r="J3175" i="3"/>
  <c r="K3175" i="3" s="1"/>
  <c r="L3176" i="3"/>
  <c r="M3176" i="3" s="1"/>
  <c r="G3071" i="2"/>
  <c r="H3177" i="3" l="1"/>
  <c r="J3176" i="3"/>
  <c r="K3176" i="3" s="1"/>
  <c r="L3177" i="3"/>
  <c r="M3177" i="3" s="1"/>
  <c r="G3072" i="2"/>
  <c r="H3178" i="3" l="1"/>
  <c r="J3177" i="3"/>
  <c r="K3177" i="3" s="1"/>
  <c r="L3178" i="3"/>
  <c r="M3178" i="3" s="1"/>
  <c r="G3073" i="2"/>
  <c r="H3179" i="3" l="1"/>
  <c r="J3178" i="3"/>
  <c r="K3178" i="3" s="1"/>
  <c r="L3179" i="3"/>
  <c r="M3179" i="3" s="1"/>
  <c r="G3074" i="2"/>
  <c r="H3180" i="3" l="1"/>
  <c r="J3179" i="3"/>
  <c r="K3179" i="3" s="1"/>
  <c r="L3180" i="3"/>
  <c r="M3180" i="3" s="1"/>
  <c r="G3075" i="2"/>
  <c r="H3181" i="3" l="1"/>
  <c r="J3180" i="3"/>
  <c r="K3180" i="3" s="1"/>
  <c r="L3181" i="3"/>
  <c r="M3181" i="3" s="1"/>
  <c r="G3076" i="2"/>
  <c r="H3182" i="3" l="1"/>
  <c r="J3181" i="3"/>
  <c r="K3181" i="3" s="1"/>
  <c r="L3182" i="3"/>
  <c r="M3182" i="3" s="1"/>
  <c r="G3077" i="2"/>
  <c r="H3183" i="3" l="1"/>
  <c r="J3182" i="3"/>
  <c r="K3182" i="3" s="1"/>
  <c r="L3183" i="3"/>
  <c r="M3183" i="3" s="1"/>
  <c r="G3078" i="2"/>
  <c r="H3184" i="3" l="1"/>
  <c r="J3183" i="3"/>
  <c r="K3183" i="3" s="1"/>
  <c r="L3184" i="3"/>
  <c r="M3184" i="3" s="1"/>
  <c r="G3079" i="2"/>
  <c r="H3185" i="3" l="1"/>
  <c r="J3184" i="3"/>
  <c r="K3184" i="3" s="1"/>
  <c r="L3185" i="3"/>
  <c r="M3185" i="3" s="1"/>
  <c r="G3080" i="2"/>
  <c r="H3186" i="3" l="1"/>
  <c r="J3185" i="3"/>
  <c r="K3185" i="3" s="1"/>
  <c r="L3186" i="3"/>
  <c r="M3186" i="3" s="1"/>
  <c r="G3081" i="2"/>
  <c r="H3187" i="3" l="1"/>
  <c r="J3186" i="3"/>
  <c r="K3186" i="3" s="1"/>
  <c r="L3187" i="3"/>
  <c r="M3187" i="3" s="1"/>
  <c r="G3082" i="2"/>
  <c r="H3188" i="3" l="1"/>
  <c r="J3187" i="3"/>
  <c r="K3187" i="3" s="1"/>
  <c r="L3188" i="3"/>
  <c r="M3188" i="3" s="1"/>
  <c r="G3083" i="2"/>
  <c r="H3189" i="3" l="1"/>
  <c r="J3188" i="3"/>
  <c r="K3188" i="3" s="1"/>
  <c r="L3189" i="3"/>
  <c r="M3189" i="3" s="1"/>
  <c r="G3084" i="2"/>
  <c r="H3190" i="3" l="1"/>
  <c r="J3189" i="3"/>
  <c r="K3189" i="3" s="1"/>
  <c r="L3190" i="3"/>
  <c r="M3190" i="3" s="1"/>
  <c r="G3085" i="2"/>
  <c r="H3191" i="3" l="1"/>
  <c r="J3190" i="3"/>
  <c r="K3190" i="3" s="1"/>
  <c r="L3191" i="3"/>
  <c r="M3191" i="3" s="1"/>
  <c r="G3086" i="2"/>
  <c r="H3192" i="3" l="1"/>
  <c r="J3191" i="3"/>
  <c r="K3191" i="3" s="1"/>
  <c r="L3192" i="3"/>
  <c r="M3192" i="3" s="1"/>
  <c r="G3087" i="2"/>
  <c r="H3193" i="3" l="1"/>
  <c r="J3192" i="3"/>
  <c r="K3192" i="3" s="1"/>
  <c r="L3193" i="3"/>
  <c r="M3193" i="3" s="1"/>
  <c r="G3088" i="2"/>
  <c r="H3194" i="3" l="1"/>
  <c r="J3193" i="3"/>
  <c r="K3193" i="3" s="1"/>
  <c r="L3194" i="3"/>
  <c r="M3194" i="3" s="1"/>
  <c r="G3089" i="2"/>
  <c r="H3195" i="3" l="1"/>
  <c r="J3194" i="3"/>
  <c r="K3194" i="3" s="1"/>
  <c r="L3195" i="3"/>
  <c r="M3195" i="3" s="1"/>
  <c r="G3090" i="2"/>
  <c r="H3196" i="3" l="1"/>
  <c r="J3195" i="3"/>
  <c r="K3195" i="3" s="1"/>
  <c r="L3196" i="3"/>
  <c r="M3196" i="3" s="1"/>
  <c r="G3091" i="2"/>
  <c r="H3197" i="3" l="1"/>
  <c r="J3196" i="3"/>
  <c r="K3196" i="3" s="1"/>
  <c r="L3197" i="3"/>
  <c r="M3197" i="3" s="1"/>
  <c r="G3092" i="2"/>
  <c r="H3198" i="3" l="1"/>
  <c r="J3197" i="3"/>
  <c r="K3197" i="3" s="1"/>
  <c r="L3198" i="3"/>
  <c r="M3198" i="3" s="1"/>
  <c r="G3093" i="2"/>
  <c r="H3199" i="3" l="1"/>
  <c r="J3198" i="3"/>
  <c r="K3198" i="3" s="1"/>
  <c r="L3199" i="3"/>
  <c r="M3199" i="3" s="1"/>
  <c r="G3094" i="2"/>
  <c r="H3200" i="3" l="1"/>
  <c r="J3199" i="3"/>
  <c r="K3199" i="3" s="1"/>
  <c r="L3200" i="3"/>
  <c r="M3200" i="3" s="1"/>
  <c r="G3095" i="2"/>
  <c r="H3201" i="3" l="1"/>
  <c r="J3200" i="3"/>
  <c r="K3200" i="3" s="1"/>
  <c r="L3201" i="3"/>
  <c r="M3201" i="3" s="1"/>
  <c r="G3096" i="2"/>
  <c r="H3202" i="3" l="1"/>
  <c r="J3201" i="3"/>
  <c r="K3201" i="3" s="1"/>
  <c r="L3202" i="3"/>
  <c r="M3202" i="3" s="1"/>
  <c r="G3097" i="2"/>
  <c r="H3203" i="3" l="1"/>
  <c r="J3202" i="3"/>
  <c r="K3202" i="3" s="1"/>
  <c r="L3203" i="3"/>
  <c r="M3203" i="3" s="1"/>
  <c r="G3098" i="2"/>
  <c r="H3204" i="3" l="1"/>
  <c r="J3203" i="3"/>
  <c r="K3203" i="3" s="1"/>
  <c r="L3204" i="3"/>
  <c r="M3204" i="3" s="1"/>
  <c r="G3099" i="2"/>
  <c r="H3205" i="3" l="1"/>
  <c r="J3204" i="3"/>
  <c r="K3204" i="3" s="1"/>
  <c r="L3205" i="3"/>
  <c r="M3205" i="3" s="1"/>
  <c r="G3100" i="2"/>
  <c r="H3206" i="3" l="1"/>
  <c r="J3205" i="3"/>
  <c r="K3205" i="3" s="1"/>
  <c r="L3206" i="3"/>
  <c r="M3206" i="3" s="1"/>
  <c r="G3101" i="2"/>
  <c r="H3207" i="3" l="1"/>
  <c r="J3206" i="3"/>
  <c r="K3206" i="3" s="1"/>
  <c r="L3207" i="3"/>
  <c r="M3207" i="3" s="1"/>
  <c r="G3102" i="2"/>
  <c r="H3208" i="3" l="1"/>
  <c r="J3207" i="3"/>
  <c r="K3207" i="3" s="1"/>
  <c r="L3208" i="3"/>
  <c r="M3208" i="3" s="1"/>
  <c r="G3103" i="2"/>
  <c r="H3209" i="3" l="1"/>
  <c r="J3208" i="3"/>
  <c r="K3208" i="3" s="1"/>
  <c r="L3209" i="3"/>
  <c r="M3209" i="3" s="1"/>
  <c r="G3104" i="2"/>
  <c r="H3210" i="3" l="1"/>
  <c r="J3209" i="3"/>
  <c r="K3209" i="3" s="1"/>
  <c r="L3210" i="3"/>
  <c r="M3210" i="3" s="1"/>
  <c r="G3105" i="2"/>
  <c r="H3211" i="3" l="1"/>
  <c r="J3210" i="3"/>
  <c r="K3210" i="3" s="1"/>
  <c r="L3211" i="3"/>
  <c r="M3211" i="3" s="1"/>
  <c r="G3106" i="2"/>
  <c r="H3212" i="3" l="1"/>
  <c r="J3211" i="3"/>
  <c r="K3211" i="3" s="1"/>
  <c r="L3212" i="3"/>
  <c r="M3212" i="3" s="1"/>
  <c r="G3107" i="2"/>
  <c r="H3213" i="3" l="1"/>
  <c r="J3212" i="3"/>
  <c r="K3212" i="3" s="1"/>
  <c r="L3213" i="3"/>
  <c r="M3213" i="3" s="1"/>
  <c r="G3108" i="2"/>
  <c r="H3214" i="3" l="1"/>
  <c r="J3213" i="3"/>
  <c r="K3213" i="3" s="1"/>
  <c r="L3214" i="3"/>
  <c r="M3214" i="3" s="1"/>
  <c r="G3109" i="2"/>
  <c r="H3215" i="3" l="1"/>
  <c r="J3214" i="3"/>
  <c r="K3214" i="3" s="1"/>
  <c r="L3215" i="3"/>
  <c r="M3215" i="3" s="1"/>
  <c r="G3110" i="2"/>
  <c r="H3216" i="3" l="1"/>
  <c r="J3215" i="3"/>
  <c r="K3215" i="3" s="1"/>
  <c r="L3216" i="3"/>
  <c r="M3216" i="3" s="1"/>
  <c r="G3111" i="2"/>
  <c r="H3217" i="3" l="1"/>
  <c r="J3216" i="3"/>
  <c r="K3216" i="3" s="1"/>
  <c r="L3217" i="3"/>
  <c r="M3217" i="3" s="1"/>
  <c r="G3112" i="2"/>
  <c r="H3218" i="3" l="1"/>
  <c r="J3217" i="3"/>
  <c r="K3217" i="3" s="1"/>
  <c r="L3218" i="3"/>
  <c r="M3218" i="3" s="1"/>
  <c r="G3113" i="2"/>
  <c r="H3219" i="3" l="1"/>
  <c r="J3218" i="3"/>
  <c r="K3218" i="3" s="1"/>
  <c r="L3219" i="3"/>
  <c r="M3219" i="3" s="1"/>
  <c r="G3114" i="2"/>
  <c r="H3220" i="3" l="1"/>
  <c r="J3219" i="3"/>
  <c r="K3219" i="3" s="1"/>
  <c r="L3220" i="3"/>
  <c r="M3220" i="3" s="1"/>
  <c r="G3115" i="2"/>
  <c r="H3221" i="3" l="1"/>
  <c r="J3220" i="3"/>
  <c r="K3220" i="3" s="1"/>
  <c r="L3221" i="3"/>
  <c r="M3221" i="3" s="1"/>
  <c r="G3116" i="2"/>
  <c r="H3222" i="3" l="1"/>
  <c r="J3221" i="3"/>
  <c r="K3221" i="3" s="1"/>
  <c r="L3222" i="3"/>
  <c r="M3222" i="3" s="1"/>
  <c r="G3117" i="2"/>
  <c r="H3223" i="3" l="1"/>
  <c r="J3222" i="3"/>
  <c r="K3222" i="3" s="1"/>
  <c r="L3223" i="3"/>
  <c r="M3223" i="3" s="1"/>
  <c r="G3118" i="2"/>
  <c r="H3224" i="3" l="1"/>
  <c r="J3223" i="3"/>
  <c r="K3223" i="3" s="1"/>
  <c r="L3224" i="3"/>
  <c r="M3224" i="3" s="1"/>
  <c r="G3119" i="2"/>
  <c r="H3225" i="3" l="1"/>
  <c r="J3224" i="3"/>
  <c r="K3224" i="3" s="1"/>
  <c r="L3225" i="3"/>
  <c r="M3225" i="3" s="1"/>
  <c r="G3120" i="2"/>
  <c r="H3226" i="3" l="1"/>
  <c r="J3225" i="3"/>
  <c r="K3225" i="3" s="1"/>
  <c r="L3226" i="3"/>
  <c r="M3226" i="3" s="1"/>
  <c r="G3121" i="2"/>
  <c r="H3227" i="3" l="1"/>
  <c r="J3226" i="3"/>
  <c r="K3226" i="3" s="1"/>
  <c r="L3227" i="3"/>
  <c r="M3227" i="3" s="1"/>
  <c r="G3122" i="2"/>
  <c r="H3228" i="3" l="1"/>
  <c r="J3227" i="3"/>
  <c r="K3227" i="3" s="1"/>
  <c r="L3228" i="3"/>
  <c r="M3228" i="3" s="1"/>
  <c r="G3123" i="2"/>
  <c r="H3229" i="3" l="1"/>
  <c r="J3228" i="3"/>
  <c r="K3228" i="3" s="1"/>
  <c r="L3229" i="3"/>
  <c r="M3229" i="3" s="1"/>
  <c r="G3124" i="2"/>
  <c r="H3230" i="3" l="1"/>
  <c r="J3229" i="3"/>
  <c r="K3229" i="3" s="1"/>
  <c r="L3230" i="3"/>
  <c r="M3230" i="3" s="1"/>
  <c r="G3125" i="2"/>
  <c r="H3231" i="3" l="1"/>
  <c r="J3230" i="3"/>
  <c r="K3230" i="3" s="1"/>
  <c r="L3231" i="3"/>
  <c r="M3231" i="3" s="1"/>
  <c r="G3126" i="2"/>
  <c r="H3232" i="3" l="1"/>
  <c r="J3231" i="3"/>
  <c r="K3231" i="3" s="1"/>
  <c r="L3232" i="3"/>
  <c r="M3232" i="3" s="1"/>
  <c r="G3127" i="2"/>
  <c r="H3233" i="3" l="1"/>
  <c r="J3232" i="3"/>
  <c r="K3232" i="3" s="1"/>
  <c r="L3233" i="3"/>
  <c r="M3233" i="3" s="1"/>
  <c r="G3128" i="2"/>
  <c r="H3234" i="3" l="1"/>
  <c r="J3233" i="3"/>
  <c r="K3233" i="3" s="1"/>
  <c r="L3234" i="3"/>
  <c r="M3234" i="3" s="1"/>
  <c r="G3129" i="2"/>
  <c r="H3235" i="3" l="1"/>
  <c r="J3234" i="3"/>
  <c r="K3234" i="3" s="1"/>
  <c r="L3235" i="3"/>
  <c r="M3235" i="3" s="1"/>
  <c r="G3130" i="2"/>
  <c r="H3236" i="3" l="1"/>
  <c r="J3235" i="3"/>
  <c r="K3235" i="3" s="1"/>
  <c r="L3236" i="3"/>
  <c r="M3236" i="3" s="1"/>
  <c r="G3131" i="2"/>
  <c r="H3237" i="3" l="1"/>
  <c r="J3236" i="3"/>
  <c r="K3236" i="3" s="1"/>
  <c r="L3237" i="3"/>
  <c r="M3237" i="3" s="1"/>
  <c r="G3132" i="2"/>
  <c r="H3238" i="3" l="1"/>
  <c r="J3237" i="3"/>
  <c r="K3237" i="3" s="1"/>
  <c r="L3238" i="3"/>
  <c r="M3238" i="3" s="1"/>
  <c r="G3133" i="2"/>
  <c r="H3239" i="3" l="1"/>
  <c r="J3238" i="3"/>
  <c r="K3238" i="3" s="1"/>
  <c r="L3239" i="3"/>
  <c r="M3239" i="3" s="1"/>
  <c r="G3134" i="2"/>
  <c r="H3240" i="3" l="1"/>
  <c r="J3239" i="3"/>
  <c r="K3239" i="3" s="1"/>
  <c r="L3240" i="3"/>
  <c r="M3240" i="3" s="1"/>
  <c r="G3135" i="2"/>
  <c r="H3241" i="3" l="1"/>
  <c r="J3240" i="3"/>
  <c r="K3240" i="3" s="1"/>
  <c r="L3241" i="3"/>
  <c r="M3241" i="3" s="1"/>
  <c r="G3136" i="2"/>
  <c r="H3242" i="3" l="1"/>
  <c r="J3241" i="3"/>
  <c r="K3241" i="3" s="1"/>
  <c r="L3242" i="3"/>
  <c r="M3242" i="3" s="1"/>
  <c r="G3137" i="2"/>
  <c r="H3243" i="3" l="1"/>
  <c r="J3242" i="3"/>
  <c r="K3242" i="3" s="1"/>
  <c r="L3243" i="3"/>
  <c r="M3243" i="3" s="1"/>
  <c r="G3138" i="2"/>
  <c r="H3244" i="3" l="1"/>
  <c r="J3243" i="3"/>
  <c r="K3243" i="3" s="1"/>
  <c r="L3244" i="3"/>
  <c r="M3244" i="3" s="1"/>
  <c r="G3139" i="2"/>
  <c r="H3245" i="3" l="1"/>
  <c r="J3244" i="3"/>
  <c r="K3244" i="3" s="1"/>
  <c r="L3245" i="3"/>
  <c r="M3245" i="3" s="1"/>
  <c r="G3140" i="2"/>
  <c r="H3246" i="3" l="1"/>
  <c r="J3245" i="3"/>
  <c r="K3245" i="3" s="1"/>
  <c r="L3246" i="3"/>
  <c r="M3246" i="3" s="1"/>
  <c r="G3141" i="2"/>
  <c r="H3247" i="3" l="1"/>
  <c r="J3246" i="3"/>
  <c r="K3246" i="3" s="1"/>
  <c r="L3247" i="3"/>
  <c r="M3247" i="3" s="1"/>
  <c r="G3142" i="2"/>
  <c r="H3248" i="3" l="1"/>
  <c r="J3247" i="3"/>
  <c r="K3247" i="3" s="1"/>
  <c r="L3248" i="3"/>
  <c r="M3248" i="3" s="1"/>
  <c r="G3143" i="2"/>
  <c r="H3249" i="3" l="1"/>
  <c r="J3248" i="3"/>
  <c r="K3248" i="3" s="1"/>
  <c r="L3249" i="3"/>
  <c r="M3249" i="3" s="1"/>
  <c r="G3144" i="2"/>
  <c r="H3250" i="3" l="1"/>
  <c r="J3249" i="3"/>
  <c r="K3249" i="3" s="1"/>
  <c r="L3250" i="3"/>
  <c r="M3250" i="3" s="1"/>
  <c r="G3145" i="2"/>
  <c r="H3251" i="3" l="1"/>
  <c r="J3250" i="3"/>
  <c r="K3250" i="3" s="1"/>
  <c r="L3251" i="3"/>
  <c r="M3251" i="3" s="1"/>
  <c r="G3146" i="2"/>
  <c r="H3252" i="3" l="1"/>
  <c r="J3251" i="3"/>
  <c r="K3251" i="3" s="1"/>
  <c r="L3252" i="3"/>
  <c r="M3252" i="3" s="1"/>
  <c r="G3147" i="2"/>
  <c r="H3253" i="3" l="1"/>
  <c r="J3252" i="3"/>
  <c r="K3252" i="3" s="1"/>
  <c r="L3253" i="3"/>
  <c r="M3253" i="3" s="1"/>
  <c r="G3148" i="2"/>
  <c r="H3254" i="3" l="1"/>
  <c r="J3253" i="3"/>
  <c r="K3253" i="3" s="1"/>
  <c r="L3254" i="3"/>
  <c r="M3254" i="3" s="1"/>
  <c r="G3149" i="2"/>
  <c r="H3255" i="3" l="1"/>
  <c r="J3254" i="3"/>
  <c r="K3254" i="3" s="1"/>
  <c r="L3255" i="3"/>
  <c r="M3255" i="3" s="1"/>
  <c r="G3150" i="2"/>
  <c r="H3256" i="3" l="1"/>
  <c r="J3255" i="3"/>
  <c r="K3255" i="3" s="1"/>
  <c r="L3256" i="3"/>
  <c r="M3256" i="3" s="1"/>
  <c r="G3151" i="2"/>
  <c r="H3257" i="3" l="1"/>
  <c r="J3256" i="3"/>
  <c r="K3256" i="3" s="1"/>
  <c r="L3257" i="3"/>
  <c r="M3257" i="3" s="1"/>
  <c r="G3152" i="2"/>
  <c r="H3258" i="3" l="1"/>
  <c r="J3257" i="3"/>
  <c r="K3257" i="3" s="1"/>
  <c r="L3258" i="3"/>
  <c r="M3258" i="3" s="1"/>
  <c r="G3153" i="2"/>
  <c r="H3259" i="3" l="1"/>
  <c r="J3258" i="3"/>
  <c r="K3258" i="3" s="1"/>
  <c r="L3259" i="3"/>
  <c r="M3259" i="3" s="1"/>
  <c r="G3154" i="2"/>
  <c r="H3260" i="3" l="1"/>
  <c r="J3259" i="3"/>
  <c r="K3259" i="3" s="1"/>
  <c r="L3260" i="3"/>
  <c r="M3260" i="3" s="1"/>
  <c r="G3155" i="2"/>
  <c r="H3261" i="3" l="1"/>
  <c r="J3260" i="3"/>
  <c r="K3260" i="3" s="1"/>
  <c r="L3261" i="3"/>
  <c r="M3261" i="3" s="1"/>
  <c r="G3156" i="2"/>
  <c r="H3262" i="3" l="1"/>
  <c r="J3261" i="3"/>
  <c r="K3261" i="3" s="1"/>
  <c r="L3262" i="3"/>
  <c r="M3262" i="3" s="1"/>
  <c r="G3157" i="2"/>
  <c r="H3263" i="3" l="1"/>
  <c r="J3262" i="3"/>
  <c r="K3262" i="3" s="1"/>
  <c r="L3263" i="3"/>
  <c r="M3263" i="3" s="1"/>
  <c r="G3158" i="2"/>
  <c r="H3264" i="3" l="1"/>
  <c r="J3263" i="3"/>
  <c r="K3263" i="3" s="1"/>
  <c r="L3264" i="3"/>
  <c r="M3264" i="3" s="1"/>
  <c r="G3159" i="2"/>
  <c r="H3265" i="3" l="1"/>
  <c r="J3264" i="3"/>
  <c r="K3264" i="3" s="1"/>
  <c r="L3265" i="3"/>
  <c r="M3265" i="3" s="1"/>
  <c r="G3160" i="2"/>
  <c r="H3266" i="3" l="1"/>
  <c r="J3265" i="3"/>
  <c r="K3265" i="3" s="1"/>
  <c r="L3266" i="3"/>
  <c r="M3266" i="3" s="1"/>
  <c r="G3161" i="2"/>
  <c r="H3267" i="3" l="1"/>
  <c r="J3266" i="3"/>
  <c r="K3266" i="3" s="1"/>
  <c r="L3267" i="3"/>
  <c r="M3267" i="3" s="1"/>
  <c r="G3162" i="2"/>
  <c r="H3268" i="3" l="1"/>
  <c r="J3267" i="3"/>
  <c r="K3267" i="3" s="1"/>
  <c r="L3268" i="3"/>
  <c r="M3268" i="3" s="1"/>
  <c r="G3163" i="2"/>
  <c r="H3269" i="3" l="1"/>
  <c r="J3268" i="3"/>
  <c r="K3268" i="3" s="1"/>
  <c r="L3269" i="3"/>
  <c r="M3269" i="3" s="1"/>
  <c r="G3164" i="2"/>
  <c r="H3270" i="3" l="1"/>
  <c r="J3269" i="3"/>
  <c r="K3269" i="3" s="1"/>
  <c r="L3270" i="3"/>
  <c r="M3270" i="3" s="1"/>
  <c r="G3165" i="2"/>
  <c r="H3271" i="3" l="1"/>
  <c r="J3270" i="3"/>
  <c r="K3270" i="3" s="1"/>
  <c r="L3271" i="3"/>
  <c r="M3271" i="3" s="1"/>
  <c r="G3166" i="2"/>
  <c r="H3272" i="3" l="1"/>
  <c r="J3271" i="3"/>
  <c r="K3271" i="3" s="1"/>
  <c r="L3272" i="3"/>
  <c r="M3272" i="3" s="1"/>
  <c r="G3167" i="2"/>
  <c r="H3273" i="3" l="1"/>
  <c r="J3272" i="3"/>
  <c r="K3272" i="3" s="1"/>
  <c r="L3273" i="3"/>
  <c r="M3273" i="3" s="1"/>
  <c r="G3168" i="2"/>
  <c r="H3274" i="3" l="1"/>
  <c r="J3273" i="3"/>
  <c r="K3273" i="3" s="1"/>
  <c r="L3274" i="3"/>
  <c r="M3274" i="3" s="1"/>
  <c r="G3169" i="2"/>
  <c r="H3275" i="3" l="1"/>
  <c r="J3274" i="3"/>
  <c r="K3274" i="3" s="1"/>
  <c r="L3275" i="3"/>
  <c r="M3275" i="3" s="1"/>
  <c r="G3170" i="2"/>
  <c r="H3276" i="3" l="1"/>
  <c r="J3275" i="3"/>
  <c r="K3275" i="3" s="1"/>
  <c r="L3276" i="3"/>
  <c r="M3276" i="3" s="1"/>
  <c r="G3171" i="2"/>
  <c r="H3277" i="3" l="1"/>
  <c r="J3276" i="3"/>
  <c r="K3276" i="3" s="1"/>
  <c r="L3277" i="3"/>
  <c r="M3277" i="3" s="1"/>
  <c r="G3172" i="2"/>
  <c r="H3278" i="3" l="1"/>
  <c r="J3277" i="3"/>
  <c r="K3277" i="3" s="1"/>
  <c r="L3278" i="3"/>
  <c r="M3278" i="3" s="1"/>
  <c r="G3173" i="2"/>
  <c r="H3279" i="3" l="1"/>
  <c r="J3278" i="3"/>
  <c r="K3278" i="3" s="1"/>
  <c r="L3279" i="3"/>
  <c r="M3279" i="3" s="1"/>
  <c r="G3174" i="2"/>
  <c r="H3280" i="3" l="1"/>
  <c r="J3279" i="3"/>
  <c r="K3279" i="3" s="1"/>
  <c r="L3280" i="3"/>
  <c r="M3280" i="3" s="1"/>
  <c r="G3175" i="2"/>
  <c r="H3281" i="3" l="1"/>
  <c r="J3280" i="3"/>
  <c r="K3280" i="3" s="1"/>
  <c r="L3281" i="3"/>
  <c r="M3281" i="3" s="1"/>
  <c r="G3176" i="2"/>
  <c r="H3282" i="3" l="1"/>
  <c r="J3281" i="3"/>
  <c r="K3281" i="3" s="1"/>
  <c r="L3282" i="3"/>
  <c r="M3282" i="3" s="1"/>
  <c r="G3177" i="2"/>
  <c r="H3283" i="3" l="1"/>
  <c r="J3282" i="3"/>
  <c r="K3282" i="3" s="1"/>
  <c r="L3283" i="3"/>
  <c r="M3283" i="3" s="1"/>
  <c r="G3178" i="2"/>
  <c r="H3284" i="3" l="1"/>
  <c r="J3284" i="3" s="1"/>
  <c r="K3284" i="3" s="1"/>
  <c r="P4" i="3" s="1"/>
  <c r="P5" i="3" s="1"/>
  <c r="J3283" i="3"/>
  <c r="K3283" i="3" s="1"/>
  <c r="L3284" i="3"/>
  <c r="M3284" i="3" s="1"/>
  <c r="G3179" i="2"/>
  <c r="G3180" i="2" l="1"/>
  <c r="G3181" i="2" l="1"/>
  <c r="G3182" i="2" l="1"/>
  <c r="G3183" i="2" l="1"/>
  <c r="G3184" i="2" l="1"/>
  <c r="G3185" i="2" l="1"/>
  <c r="G3186" i="2" l="1"/>
  <c r="G3187" i="2" l="1"/>
  <c r="G3188" i="2" l="1"/>
  <c r="G3189" i="2" l="1"/>
  <c r="G3190" i="2" l="1"/>
  <c r="G3191" i="2" l="1"/>
  <c r="G3192" i="2" l="1"/>
  <c r="G3193" i="2" l="1"/>
  <c r="G3194" i="2" l="1"/>
  <c r="G3195" i="2" l="1"/>
  <c r="G3196" i="2" l="1"/>
  <c r="G3197" i="2" l="1"/>
  <c r="G3198" i="2" l="1"/>
  <c r="G3199" i="2" l="1"/>
  <c r="G3200" i="2" l="1"/>
  <c r="G3201" i="2" l="1"/>
  <c r="G3202" i="2" l="1"/>
  <c r="G3203" i="2" l="1"/>
  <c r="G3204" i="2" l="1"/>
  <c r="G3205" i="2" l="1"/>
  <c r="G3206" i="2" l="1"/>
  <c r="G3207" i="2" l="1"/>
  <c r="G3208" i="2" l="1"/>
  <c r="G3209" i="2" l="1"/>
  <c r="G3210" i="2" l="1"/>
  <c r="G3211" i="2" l="1"/>
  <c r="G3212" i="2" l="1"/>
  <c r="G3213" i="2" l="1"/>
  <c r="G3214" i="2" l="1"/>
  <c r="G3215" i="2" l="1"/>
  <c r="G3216" i="2" l="1"/>
  <c r="G3217" i="2" l="1"/>
  <c r="G3218" i="2" l="1"/>
  <c r="G3219" i="2" l="1"/>
  <c r="G3220" i="2" l="1"/>
  <c r="G3221" i="2" l="1"/>
  <c r="G3222" i="2" l="1"/>
  <c r="G3223" i="2" l="1"/>
  <c r="G3224" i="2" l="1"/>
  <c r="G3225" i="2" l="1"/>
  <c r="G3226" i="2" l="1"/>
  <c r="G3227" i="2" l="1"/>
  <c r="G3228" i="2" l="1"/>
  <c r="G3229" i="2" l="1"/>
  <c r="G3230" i="2" l="1"/>
  <c r="G3231" i="2" l="1"/>
  <c r="G3232" i="2" l="1"/>
  <c r="G3233" i="2" l="1"/>
  <c r="G3234" i="2" l="1"/>
  <c r="G3235" i="2" l="1"/>
  <c r="G3236" i="2" l="1"/>
  <c r="G3237" i="2" l="1"/>
  <c r="G3238" i="2" l="1"/>
  <c r="G3239" i="2" l="1"/>
  <c r="G3240" i="2" l="1"/>
  <c r="G3241" i="2" l="1"/>
  <c r="G3242" i="2" l="1"/>
  <c r="G3243" i="2" l="1"/>
  <c r="G3244" i="2" l="1"/>
  <c r="G3245" i="2" l="1"/>
  <c r="G3246" i="2" l="1"/>
  <c r="G3247" i="2" l="1"/>
  <c r="G3248" i="2" l="1"/>
  <c r="G3249" i="2" l="1"/>
  <c r="G3250" i="2" l="1"/>
  <c r="G3251" i="2" l="1"/>
  <c r="G3252" i="2" l="1"/>
  <c r="G3253" i="2" l="1"/>
  <c r="G3254" i="2" l="1"/>
  <c r="G3255" i="2" l="1"/>
  <c r="G3256" i="2" l="1"/>
  <c r="G3257" i="2" l="1"/>
  <c r="G3258" i="2" l="1"/>
  <c r="G3259" i="2" l="1"/>
  <c r="G3260" i="2" l="1"/>
  <c r="G3261" i="2" l="1"/>
  <c r="G3262" i="2" l="1"/>
  <c r="G3263" i="2" l="1"/>
  <c r="G3264" i="2" l="1"/>
  <c r="G3265" i="2" l="1"/>
  <c r="G3266" i="2" l="1"/>
  <c r="G3267" i="2" l="1"/>
  <c r="G3268" i="2" l="1"/>
  <c r="G3269" i="2" l="1"/>
  <c r="G3270" i="2" l="1"/>
  <c r="G3271" i="2" l="1"/>
  <c r="G3272" i="2" l="1"/>
  <c r="G3273" i="2" l="1"/>
  <c r="G3274" i="2" l="1"/>
  <c r="G3275" i="2" l="1"/>
  <c r="G3276" i="2" l="1"/>
  <c r="G3277" i="2" l="1"/>
  <c r="G3278" i="2" l="1"/>
  <c r="G3279" i="2" l="1"/>
  <c r="G3280" i="2" l="1"/>
  <c r="G3281" i="2" l="1"/>
  <c r="G3282" i="2" l="1"/>
  <c r="G3283" i="2" l="1"/>
  <c r="G3284" i="2" l="1"/>
  <c r="G3285" i="2" l="1"/>
  <c r="G3286" i="2" l="1"/>
  <c r="G3287" i="2" l="1"/>
  <c r="G3288" i="2" l="1"/>
  <c r="G3289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tc={41E9A0DB-31A9-4F2C-8C01-8E67C730AF3E}</author>
    <author>tc={375D7075-6C69-400C-88FE-4837B681E0FE}</author>
    <author>tc={88BF022B-55CC-4641-AB55-D62E372D0E64}</author>
  </authors>
  <commentList>
    <comment ref="D6" authorId="0" shapeId="0" xr:uid="{41E9A0DB-31A9-4F2C-8C01-8E67C730AF3E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on yesterday’s close price</t>
      </text>
    </comment>
    <comment ref="E6" authorId="1" shapeId="0" xr:uid="{375D7075-6C69-400C-88FE-4837B681E0FE}">
      <text>
        <t>[Threaded comment]
Your version of Excel allows you to read this threaded comment; however, any edits to it will get removed if the file is opened in a newer version of Excel. Learn more: https://go.microsoft.com/fwlink/?linkid=870924
Comment:
    At end of day</t>
      </text>
    </comment>
    <comment ref="F6" authorId="2" shapeId="0" xr:uid="{88BF022B-55CC-4641-AB55-D62E372D0E64}">
      <text>
        <t>[Threaded comment]
Your version of Excel allows you to read this threaded comment; however, any edits to it will get removed if the file is opened in a newer version of Excel. Learn more: https://go.microsoft.com/fwlink/?linkid=870924
Comment:
    Yesterday’s position multiplied by price change before rebalancing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tc={7414505B-6F3F-4113-80E5-696E582F5BFD}</author>
    <author>tc={1D3BE827-1A77-4A85-8A37-D23EBF5D50B1}</author>
    <author>tc={59A68DF8-564F-4114-AEC5-5FCAFD2B1C22}</author>
    <author>tc={A831BBE3-DBD4-49EB-9BA4-B1CF4020D256}</author>
    <author>tc={E97CC361-C954-4B38-8478-37DBA94DB679}</author>
  </authors>
  <commentList>
    <comment ref="G1" authorId="0" shapeId="0" xr:uid="{7414505B-6F3F-4113-80E5-696E582F5BFD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on yesterday’s closing prices</t>
      </text>
    </comment>
    <comment ref="H1" authorId="1" shapeId="0" xr:uid="{1D3BE827-1A77-4A85-8A37-D23EBF5D50B1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on yesterday’s closing prices</t>
      </text>
    </comment>
    <comment ref="I1" authorId="2" shapeId="0" xr:uid="{59A68DF8-564F-4114-AEC5-5FCAFD2B1C22}">
      <text>
        <t>[Threaded comment]
Your version of Excel allows you to read this threaded comment; however, any edits to it will get removed if the file is opened in a newer version of Excel. Learn more: https://go.microsoft.com/fwlink/?linkid=870924
Comment:
    Át end of day</t>
      </text>
    </comment>
    <comment ref="J1" authorId="3" shapeId="0" xr:uid="{A831BBE3-DBD4-49EB-9BA4-B1CF4020D256}">
      <text>
        <t>[Threaded comment]
Your version of Excel allows you to read this threaded comment; however, any edits to it will get removed if the file is opened in a newer version of Excel. Learn more: https://go.microsoft.com/fwlink/?linkid=870924
Comment:
    At end of day</t>
      </text>
    </comment>
    <comment ref="L1" authorId="4" shapeId="0" xr:uid="{E97CC361-C954-4B38-8478-37DBA94DB6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Yesterday’s position multiplied by price change before rebalancing
</t>
      </text>
    </comment>
  </commentList>
</comments>
</file>

<file path=xl/sharedStrings.xml><?xml version="1.0" encoding="utf-8"?>
<sst xmlns="http://schemas.openxmlformats.org/spreadsheetml/2006/main" count="12269" uniqueCount="5851">
  <si>
    <t>date</t>
  </si>
  <si>
    <t>SVXY</t>
  </si>
  <si>
    <t>NA</t>
  </si>
  <si>
    <t>UVXY</t>
  </si>
  <si>
    <t>11.527000000000005</t>
  </si>
  <si>
    <t>67769999999.99989</t>
  </si>
  <si>
    <t>12.090000000000009</t>
  </si>
  <si>
    <t>11.852000000000007</t>
  </si>
  <si>
    <t>11.930000000000009</t>
  </si>
  <si>
    <t>12.50200000000001</t>
  </si>
  <si>
    <t>10.10500000000001</t>
  </si>
  <si>
    <t>10.725000000000009</t>
  </si>
  <si>
    <t>11.188000000000013</t>
  </si>
  <si>
    <t>10.91000000000001</t>
  </si>
  <si>
    <t>11.02300000000001</t>
  </si>
  <si>
    <t>10.498000000000012</t>
  </si>
  <si>
    <t>65729999999.99989</t>
  </si>
  <si>
    <t>9.992000000000012</t>
  </si>
  <si>
    <t>71999999999.99988</t>
  </si>
  <si>
    <t>10.312000000000008</t>
  </si>
  <si>
    <t>67079999999.999886</t>
  </si>
  <si>
    <t>10.21000000000001</t>
  </si>
  <si>
    <t>10.418000000000008</t>
  </si>
  <si>
    <t>9.812000000000008</t>
  </si>
  <si>
    <t>10.25200000000001</t>
  </si>
  <si>
    <t>10.44500000000001</t>
  </si>
  <si>
    <t>11.405000000000012</t>
  </si>
  <si>
    <t>11.637000000000013</t>
  </si>
  <si>
    <t>11.690000000000012</t>
  </si>
  <si>
    <t>49799999999.99992</t>
  </si>
  <si>
    <t>11.705000000000009</t>
  </si>
  <si>
    <t>11.752000000000011</t>
  </si>
  <si>
    <t>11.390000000000013</t>
  </si>
  <si>
    <t>52319999999.99992</t>
  </si>
  <si>
    <t>10.87000000000001</t>
  </si>
  <si>
    <t>57149999999.99991</t>
  </si>
  <si>
    <t>11.615000000000013</t>
  </si>
  <si>
    <t>11.530000000000012</t>
  </si>
  <si>
    <t>11.554000000000013</t>
  </si>
  <si>
    <t>48959999999.99992</t>
  </si>
  <si>
    <t>11.560000000000013</t>
  </si>
  <si>
    <t>49139999999.99992</t>
  </si>
  <si>
    <t>11.990000000000014</t>
  </si>
  <si>
    <t>45479999999.99993</t>
  </si>
  <si>
    <t>12.088000000000013</t>
  </si>
  <si>
    <t>44969999999.99993</t>
  </si>
  <si>
    <t>12.175000000000017</t>
  </si>
  <si>
    <t>43979999999.99993</t>
  </si>
  <si>
    <t>12.930000000000017</t>
  </si>
  <si>
    <t>38579999999.99994</t>
  </si>
  <si>
    <t>13.810000000000018</t>
  </si>
  <si>
    <t>33509999999.999947</t>
  </si>
  <si>
    <t>13.745000000000017</t>
  </si>
  <si>
    <t>13.425000000000017</t>
  </si>
  <si>
    <t>13.506000000000014</t>
  </si>
  <si>
    <t>12.930000000000014</t>
  </si>
  <si>
    <t>13.258000000000015</t>
  </si>
  <si>
    <t>13.070000000000016</t>
  </si>
  <si>
    <t>13.723000000000019</t>
  </si>
  <si>
    <t>13.977000000000016</t>
  </si>
  <si>
    <t>31619999999.999954</t>
  </si>
  <si>
    <t>14.30700000000002</t>
  </si>
  <si>
    <t>30179999999.999954</t>
  </si>
  <si>
    <t>14.54000000000002</t>
  </si>
  <si>
    <t>29219999999.999958</t>
  </si>
  <si>
    <t>14.74000000000002</t>
  </si>
  <si>
    <t>15.025000000000018</t>
  </si>
  <si>
    <t>27149999999.999958</t>
  </si>
  <si>
    <t>14.770000000000017</t>
  </si>
  <si>
    <t>27929999999.999958</t>
  </si>
  <si>
    <t>14.975000000000017</t>
  </si>
  <si>
    <t>27209999999.999958</t>
  </si>
  <si>
    <t>14.59500000000002</t>
  </si>
  <si>
    <t>28679999999.999954</t>
  </si>
  <si>
    <t>14.71700000000002</t>
  </si>
  <si>
    <t>28229999999.999954</t>
  </si>
  <si>
    <t>15.24500000000002</t>
  </si>
  <si>
    <t>26249999999.999958</t>
  </si>
  <si>
    <t>15.662000000000024</t>
  </si>
  <si>
    <t>24779999999.999954</t>
  </si>
  <si>
    <t>16.133000000000024</t>
  </si>
  <si>
    <t>23309999999.99996</t>
  </si>
  <si>
    <t>16.535000000000025</t>
  </si>
  <si>
    <t>22079999999.999966</t>
  </si>
  <si>
    <t>16.453000000000024</t>
  </si>
  <si>
    <t>22229999999.99997</t>
  </si>
  <si>
    <t>17.19500000000003</t>
  </si>
  <si>
    <t>20369999999.999966</t>
  </si>
  <si>
    <t>17.125000000000025</t>
  </si>
  <si>
    <t>17.555000000000028</t>
  </si>
  <si>
    <t>19529999999.99997</t>
  </si>
  <si>
    <t>17.000000000000025</t>
  </si>
  <si>
    <t>20669999999.99997</t>
  </si>
  <si>
    <t>17.03000000000003</t>
  </si>
  <si>
    <t>20639999999.99997</t>
  </si>
  <si>
    <t>17.46200000000003</t>
  </si>
  <si>
    <t>19559999999.999973</t>
  </si>
  <si>
    <t>17.99000000000003</t>
  </si>
  <si>
    <t>18389999999.999973</t>
  </si>
  <si>
    <t>18.95500000000003</t>
  </si>
  <si>
    <t>16439999999.999975</t>
  </si>
  <si>
    <t>19.14200000000003</t>
  </si>
  <si>
    <t>16049999999.999977</t>
  </si>
  <si>
    <t>19.003000000000036</t>
  </si>
  <si>
    <t>16289999999.999977</t>
  </si>
  <si>
    <t>18.593000000000032</t>
  </si>
  <si>
    <t>17069999999.999979</t>
  </si>
  <si>
    <t>17.64800000000003</t>
  </si>
  <si>
    <t>18749999999.999977</t>
  </si>
  <si>
    <t>16.05500000000003</t>
  </si>
  <si>
    <t>21959999999.999973</t>
  </si>
  <si>
    <t>17.420000000000034</t>
  </si>
  <si>
    <t>18629999999.999977</t>
  </si>
  <si>
    <t>16.832000000000033</t>
  </si>
  <si>
    <t>19739999999.999973</t>
  </si>
  <si>
    <t>15.84800000000003</t>
  </si>
  <si>
    <t>21989999999.99997</t>
  </si>
  <si>
    <t>16.42500000000003</t>
  </si>
  <si>
    <t>20189999999.999973</t>
  </si>
  <si>
    <t>16.670000000000034</t>
  </si>
  <si>
    <t>19949999999.999977</t>
  </si>
  <si>
    <t>16.683000000000032</t>
  </si>
  <si>
    <t>19589999999.999977</t>
  </si>
  <si>
    <t>17.117000000000036</t>
  </si>
  <si>
    <t>18539999999.999977</t>
  </si>
  <si>
    <t>18.25000000000004</t>
  </si>
  <si>
    <t>16199999999.99998</t>
  </si>
  <si>
    <t>17.552000000000035</t>
  </si>
  <si>
    <t>17339999999.99998</t>
  </si>
  <si>
    <t>17.41300000000004</t>
  </si>
  <si>
    <t>17609999999.999977</t>
  </si>
  <si>
    <t>17.59000000000004</t>
  </si>
  <si>
    <t>17219999999.999977</t>
  </si>
  <si>
    <t>17.865000000000038</t>
  </si>
  <si>
    <t>16589999999.999979</t>
  </si>
  <si>
    <t>18.212000000000042</t>
  </si>
  <si>
    <t>15989999999.99998</t>
  </si>
  <si>
    <t>18.09000000000004</t>
  </si>
  <si>
    <t>16229999999.999979</t>
  </si>
  <si>
    <t>18.12500000000004</t>
  </si>
  <si>
    <t>16079999999.999977</t>
  </si>
  <si>
    <t>16.703000000000035</t>
  </si>
  <si>
    <t>17.51200000000004</t>
  </si>
  <si>
    <t>16739999999.999979</t>
  </si>
  <si>
    <t>18.18000000000004</t>
  </si>
  <si>
    <t>15254999999.99998</t>
  </si>
  <si>
    <t>18.54500000000004</t>
  </si>
  <si>
    <t>14644999999.999983</t>
  </si>
  <si>
    <t>19.38500000000004</t>
  </si>
  <si>
    <t>13294999999.99998</t>
  </si>
  <si>
    <t>20.300000000000043</t>
  </si>
  <si>
    <t>12084999999.999985</t>
  </si>
  <si>
    <t>19.598000000000038</t>
  </si>
  <si>
    <t>12844999999.999985</t>
  </si>
  <si>
    <t>19.855000000000043</t>
  </si>
  <si>
    <t>12429999999.999985</t>
  </si>
  <si>
    <t>19.910000000000043</t>
  </si>
  <si>
    <t>12384999999.999985</t>
  </si>
  <si>
    <t>21.133000000000045</t>
  </si>
  <si>
    <t>10924999999.999987</t>
  </si>
  <si>
    <t>22.085000000000043</t>
  </si>
  <si>
    <t>9869999999.999987</t>
  </si>
  <si>
    <t>23.15000000000005</t>
  </si>
  <si>
    <t>22.835000000000047</t>
  </si>
  <si>
    <t>9084999999.999989</t>
  </si>
  <si>
    <t>24.430000000000053</t>
  </si>
  <si>
    <t>7829999999.999989</t>
  </si>
  <si>
    <t>26.75300000000006</t>
  </si>
  <si>
    <t>6374999999.999993</t>
  </si>
  <si>
    <t>24.122000000000057</t>
  </si>
  <si>
    <t>7639999999.999989</t>
  </si>
  <si>
    <t>23.817000000000053</t>
  </si>
  <si>
    <t>23.962000000000057</t>
  </si>
  <si>
    <t>24.53200000000006</t>
  </si>
  <si>
    <t>24.55200000000006</t>
  </si>
  <si>
    <t>7259999999.9999895</t>
  </si>
  <si>
    <t>24.11700000000006</t>
  </si>
  <si>
    <t>7509999999.999992</t>
  </si>
  <si>
    <t>23.550000000000058</t>
  </si>
  <si>
    <t>7849999999.999992</t>
  </si>
  <si>
    <t>23.012000000000054</t>
  </si>
  <si>
    <t>21.61300000000005</t>
  </si>
  <si>
    <t>9219999999.999989</t>
  </si>
  <si>
    <t>19.858000000000047</t>
  </si>
  <si>
    <t>10709999999.999987</t>
  </si>
  <si>
    <t>20.352000000000046</t>
  </si>
  <si>
    <t>10199999999.999987</t>
  </si>
  <si>
    <t>22.14500000000005</t>
  </si>
  <si>
    <t>8449999999.999987</t>
  </si>
  <si>
    <t>20.775000000000045</t>
  </si>
  <si>
    <t>9294999999.999989</t>
  </si>
  <si>
    <t>21.100000000000044</t>
  </si>
  <si>
    <t>22.250000000000043</t>
  </si>
  <si>
    <t>21.852000000000043</t>
  </si>
  <si>
    <t>8184999999.9999895</t>
  </si>
  <si>
    <t>21.690000000000044</t>
  </si>
  <si>
    <t>8339999999.999988</t>
  </si>
  <si>
    <t>22.398000000000046</t>
  </si>
  <si>
    <t>7814999999.999989</t>
  </si>
  <si>
    <t>21.670000000000044</t>
  </si>
  <si>
    <t>8299999999.999987</t>
  </si>
  <si>
    <t>22.155000000000047</t>
  </si>
  <si>
    <t>7904999999.9999895</t>
  </si>
  <si>
    <t>23.54000000000005</t>
  </si>
  <si>
    <t>6959999999.9999895</t>
  </si>
  <si>
    <t>24.335000000000054</t>
  </si>
  <si>
    <t>6464999999.999991</t>
  </si>
  <si>
    <t>24.390000000000054</t>
  </si>
  <si>
    <t>6419999999.999992</t>
  </si>
  <si>
    <t>23.84300000000005</t>
  </si>
  <si>
    <t>6719999999.999989</t>
  </si>
  <si>
    <t>24.550000000000054</t>
  </si>
  <si>
    <t>6284999999.999991</t>
  </si>
  <si>
    <t>24.37000000000005</t>
  </si>
  <si>
    <t>23.852000000000054</t>
  </si>
  <si>
    <t>6664999999.999991</t>
  </si>
  <si>
    <t>22.785000000000053</t>
  </si>
  <si>
    <t>7284999999.9999895</t>
  </si>
  <si>
    <t>23.10500000000005</t>
  </si>
  <si>
    <t>7034999999.999989</t>
  </si>
  <si>
    <t>22.91000000000005</t>
  </si>
  <si>
    <t>7169999999.9999895</t>
  </si>
  <si>
    <t>22.000000000000046</t>
  </si>
  <si>
    <t>7724999999.999987</t>
  </si>
  <si>
    <t>22.70500000000005</t>
  </si>
  <si>
    <t>7209999999.9999895</t>
  </si>
  <si>
    <t>22.34000000000005</t>
  </si>
  <si>
    <t>7414999999.999989</t>
  </si>
  <si>
    <t>21.020000000000046</t>
  </si>
  <si>
    <t>8279999999.999989</t>
  </si>
  <si>
    <t>20.000000000000046</t>
  </si>
  <si>
    <t>9094999999.999987</t>
  </si>
  <si>
    <t>19.256000000000043</t>
  </si>
  <si>
    <t>9709999999.999987</t>
  </si>
  <si>
    <t>18.330000000000037</t>
  </si>
  <si>
    <t>10659999999.999985</t>
  </si>
  <si>
    <t>17.100000000000037</t>
  </si>
  <si>
    <t>12039999999.999985</t>
  </si>
  <si>
    <t>18.953000000000042</t>
  </si>
  <si>
    <t>9279999999.999987</t>
  </si>
  <si>
    <t>18.19000000000004</t>
  </si>
  <si>
    <t>9929999999.999985</t>
  </si>
  <si>
    <t>18.54000000000004</t>
  </si>
  <si>
    <t>9604999999.999983</t>
  </si>
  <si>
    <t>18.37500000000004</t>
  </si>
  <si>
    <t>9749999999.999983</t>
  </si>
  <si>
    <t>18.60800000000004</t>
  </si>
  <si>
    <t>9549999999.999983</t>
  </si>
  <si>
    <t>19.455000000000037</t>
  </si>
  <si>
    <t>8624999999.999985</t>
  </si>
  <si>
    <t>18.145000000000035</t>
  </si>
  <si>
    <t>9784999999.999985</t>
  </si>
  <si>
    <t>17.800000000000036</t>
  </si>
  <si>
    <t>10009999999.999983</t>
  </si>
  <si>
    <t>16.32800000000003</t>
  </si>
  <si>
    <t>11734999999.999979</t>
  </si>
  <si>
    <t>17.027000000000037</t>
  </si>
  <si>
    <t>10799999999.999983</t>
  </si>
  <si>
    <t>17.351000000000035</t>
  </si>
  <si>
    <t>10309999999.99998</t>
  </si>
  <si>
    <t>18.635000000000037</t>
  </si>
  <si>
    <t>8824999999.999983</t>
  </si>
  <si>
    <t>18.828000000000035</t>
  </si>
  <si>
    <t>19.83200000000004</t>
  </si>
  <si>
    <t>7704999999.999984</t>
  </si>
  <si>
    <t>18.110000000000035</t>
  </si>
  <si>
    <t>8924999999.999983</t>
  </si>
  <si>
    <t>18.340000000000035</t>
  </si>
  <si>
    <t>8604999999.999985</t>
  </si>
  <si>
    <t>17.383000000000035</t>
  </si>
  <si>
    <t>9459999999.999983</t>
  </si>
  <si>
    <t>18.497000000000035</t>
  </si>
  <si>
    <t>8314999999.999984</t>
  </si>
  <si>
    <t>19.230000000000036</t>
  </si>
  <si>
    <t>7589999999.999988</t>
  </si>
  <si>
    <t>20.86700000000004</t>
  </si>
  <si>
    <t>6319999999.999989</t>
  </si>
  <si>
    <t>21.24000000000004</t>
  </si>
  <si>
    <t>6044999999.999989</t>
  </si>
  <si>
    <t>22.122000000000043</t>
  </si>
  <si>
    <t>5524999999.9999895</t>
  </si>
  <si>
    <t>19.460000000000036</t>
  </si>
  <si>
    <t>6724999999.999989</t>
  </si>
  <si>
    <t>21.52000000000004</t>
  </si>
  <si>
    <t>5344999999.9999895</t>
  </si>
  <si>
    <t>19.933000000000035</t>
  </si>
  <si>
    <t>20.580000000000034</t>
  </si>
  <si>
    <t>20.390000000000036</t>
  </si>
  <si>
    <t>6039999999.999988</t>
  </si>
  <si>
    <t>21.035000000000036</t>
  </si>
  <si>
    <t>5679999999.9999895</t>
  </si>
  <si>
    <t>22.45700000000004</t>
  </si>
  <si>
    <t>23.878000000000046</t>
  </si>
  <si>
    <t>4274999999.9999933</t>
  </si>
  <si>
    <t>24.35800000000004</t>
  </si>
  <si>
    <t>4079999999.9999924</t>
  </si>
  <si>
    <t>23.460000000000043</t>
  </si>
  <si>
    <t>4369999999.999992</t>
  </si>
  <si>
    <t>23.62200000000004</t>
  </si>
  <si>
    <t>4289999999.999991</t>
  </si>
  <si>
    <t>23.86000000000004</t>
  </si>
  <si>
    <t>4189999999.999992</t>
  </si>
  <si>
    <t>23.198000000000043</t>
  </si>
  <si>
    <t>4429999999.999992</t>
  </si>
  <si>
    <t>23.887000000000043</t>
  </si>
  <si>
    <t>4129999999.999993</t>
  </si>
  <si>
    <t>23.657000000000043</t>
  </si>
  <si>
    <t>4209999999.999992</t>
  </si>
  <si>
    <t>25.043000000000045</t>
  </si>
  <si>
    <t>3759999999.9999924</t>
  </si>
  <si>
    <t>25.323000000000047</t>
  </si>
  <si>
    <t>3649999999.999994</t>
  </si>
  <si>
    <t>26.230000000000047</t>
  </si>
  <si>
    <t>3369999999.999994</t>
  </si>
  <si>
    <t>25.948000000000047</t>
  </si>
  <si>
    <t>3444999999.999993</t>
  </si>
  <si>
    <t>26.53800000000005</t>
  </si>
  <si>
    <t>3284999999.9999943</t>
  </si>
  <si>
    <t>25.125000000000043</t>
  </si>
  <si>
    <t>3624999999.9999933</t>
  </si>
  <si>
    <t>23.372000000000043</t>
  </si>
  <si>
    <t>4094999999.9999924</t>
  </si>
  <si>
    <t>22.48500000000004</t>
  </si>
  <si>
    <t>22.707000000000036</t>
  </si>
  <si>
    <t>4319999999.999992</t>
  </si>
  <si>
    <t>24.47000000000004</t>
  </si>
  <si>
    <t>3664999999.999993</t>
  </si>
  <si>
    <t>25.065000000000047</t>
  </si>
  <si>
    <t>3449999999.9999943</t>
  </si>
  <si>
    <t>24.543000000000042</t>
  </si>
  <si>
    <t>3599999999.999993</t>
  </si>
  <si>
    <t>23.815000000000044</t>
  </si>
  <si>
    <t>3779999999.999993</t>
  </si>
  <si>
    <t>24.33000000000004</t>
  </si>
  <si>
    <t>3634999999.9999933</t>
  </si>
  <si>
    <t>24.875000000000046</t>
  </si>
  <si>
    <t>3469999999.9999933</t>
  </si>
  <si>
    <t>26.615000000000045</t>
  </si>
  <si>
    <t>3009999999.9999943</t>
  </si>
  <si>
    <t>27.22300000000005</t>
  </si>
  <si>
    <t>2859999999.9999948</t>
  </si>
  <si>
    <t>26.425000000000054</t>
  </si>
  <si>
    <t>27.503000000000053</t>
  </si>
  <si>
    <t>2754999999.9999948</t>
  </si>
  <si>
    <t>27.613000000000053</t>
  </si>
  <si>
    <t>2729999999.9999948</t>
  </si>
  <si>
    <t>28.105000000000057</t>
  </si>
  <si>
    <t>2634999999.9999943</t>
  </si>
  <si>
    <t>28.87200000000006</t>
  </si>
  <si>
    <t>2494999999.9999948</t>
  </si>
  <si>
    <t>27.380000000000052</t>
  </si>
  <si>
    <t>2769999999.9999943</t>
  </si>
  <si>
    <t>27.385000000000055</t>
  </si>
  <si>
    <t>2774999999.9999948</t>
  </si>
  <si>
    <t>27.933000000000053</t>
  </si>
  <si>
    <t>2664999999.9999948</t>
  </si>
  <si>
    <t>28.675000000000054</t>
  </si>
  <si>
    <t>2514999999.9999957</t>
  </si>
  <si>
    <t>28.698000000000054</t>
  </si>
  <si>
    <t>2524999999.9999957</t>
  </si>
  <si>
    <t>27.920000000000055</t>
  </si>
  <si>
    <t>2644999999.999995</t>
  </si>
  <si>
    <t>27.715000000000053</t>
  </si>
  <si>
    <t>2689999999.999995</t>
  </si>
  <si>
    <t>27.137000000000054</t>
  </si>
  <si>
    <t>2804999999.9999943</t>
  </si>
  <si>
    <t>28.218000000000053</t>
  </si>
  <si>
    <t>2574999999.9999948</t>
  </si>
  <si>
    <t>28.058000000000053</t>
  </si>
  <si>
    <t>2619999999.9999948</t>
  </si>
  <si>
    <t>27.530000000000058</t>
  </si>
  <si>
    <t>2709999999.9999948</t>
  </si>
  <si>
    <t>27.395000000000056</t>
  </si>
  <si>
    <t>2734999999.999994</t>
  </si>
  <si>
    <t>26.830000000000055</t>
  </si>
  <si>
    <t>2849999999.9999948</t>
  </si>
  <si>
    <t>27.633000000000056</t>
  </si>
  <si>
    <t>2649999999.9999948</t>
  </si>
  <si>
    <t>27.918000000000056</t>
  </si>
  <si>
    <t>2614999999.9999948</t>
  </si>
  <si>
    <t>28.618000000000055</t>
  </si>
  <si>
    <t>2474999999.9999943</t>
  </si>
  <si>
    <t>31.645000000000064</t>
  </si>
  <si>
    <t>1959999999.9999957</t>
  </si>
  <si>
    <t>33.43000000000007</t>
  </si>
  <si>
    <t>1735999999.9999967</t>
  </si>
  <si>
    <t>31.527000000000065</t>
  </si>
  <si>
    <t>1931499999.999996</t>
  </si>
  <si>
    <t>31.67000000000007</t>
  </si>
  <si>
    <t>1902999999.9999957</t>
  </si>
  <si>
    <t>32.50000000000007</t>
  </si>
  <si>
    <t>1794999999.9999964</t>
  </si>
  <si>
    <t>34.86000000000007</t>
  </si>
  <si>
    <t>1534999999.999997</t>
  </si>
  <si>
    <t>33.66500000000007</t>
  </si>
  <si>
    <t>1633999999.9999967</t>
  </si>
  <si>
    <t>33.83700000000007</t>
  </si>
  <si>
    <t>1608499999.9999962</t>
  </si>
  <si>
    <t>34.72500000000008</t>
  </si>
  <si>
    <t>1525499999.9999967</t>
  </si>
  <si>
    <t>34.78500000000007</t>
  </si>
  <si>
    <t>1516999999.9999964</t>
  </si>
  <si>
    <t>35.13000000000008</t>
  </si>
  <si>
    <t>1487499999.9999964</t>
  </si>
  <si>
    <t>35.34300000000008</t>
  </si>
  <si>
    <t>1462999999.9999967</t>
  </si>
  <si>
    <t>35.818000000000076</t>
  </si>
  <si>
    <t>1422499999.9999967</t>
  </si>
  <si>
    <t>33.14000000000007</t>
  </si>
  <si>
    <t>1644499999.9999962</t>
  </si>
  <si>
    <t>31.81500000000007</t>
  </si>
  <si>
    <t>1768499999.999996</t>
  </si>
  <si>
    <t>34.73700000000007</t>
  </si>
  <si>
    <t>1457499999.9999964</t>
  </si>
  <si>
    <t>33.68500000000007</t>
  </si>
  <si>
    <t>1545999999.9999964</t>
  </si>
  <si>
    <t>33.36500000000007</t>
  </si>
  <si>
    <t>1577399999.999996</t>
  </si>
  <si>
    <t>34.03200000000007</t>
  </si>
  <si>
    <t>1510999999.9999962</t>
  </si>
  <si>
    <t>34.157000000000075</t>
  </si>
  <si>
    <t>1500499999.9999962</t>
  </si>
  <si>
    <t>34.97500000000008</t>
  </si>
  <si>
    <t>1431999999.9999964</t>
  </si>
  <si>
    <t>35.43500000000008</t>
  </si>
  <si>
    <t>1388999999.9999964</t>
  </si>
  <si>
    <t>35.04000000000008</t>
  </si>
  <si>
    <t>1422999999.9999964</t>
  </si>
  <si>
    <t>33.51500000000008</t>
  </si>
  <si>
    <t>1540999999.999996</t>
  </si>
  <si>
    <t>33.895000000000074</t>
  </si>
  <si>
    <t>1507499999.9999962</t>
  </si>
  <si>
    <t>34.22000000000008</t>
  </si>
  <si>
    <t>1468999999.9999962</t>
  </si>
  <si>
    <t>34.00000000000008</t>
  </si>
  <si>
    <t>1489559999.999996</t>
  </si>
  <si>
    <t>35.160000000000075</t>
  </si>
  <si>
    <t>1389499999.9999962</t>
  </si>
  <si>
    <t>35.94500000000008</t>
  </si>
  <si>
    <t>1324539999.9999967</t>
  </si>
  <si>
    <t>36.42500000000008</t>
  </si>
  <si>
    <t>1289999999.9999964</t>
  </si>
  <si>
    <t>36.47500000000009</t>
  </si>
  <si>
    <t>1281449999.999997</t>
  </si>
  <si>
    <t>34.180000000000085</t>
  </si>
  <si>
    <t>1447954999.9999962</t>
  </si>
  <si>
    <t>34.62000000000008</t>
  </si>
  <si>
    <t>1411999999.9999964</t>
  </si>
  <si>
    <t>31.840000000000074</t>
  </si>
  <si>
    <t>1632564999.9999962</t>
  </si>
  <si>
    <t>31.57000000000008</t>
  </si>
  <si>
    <t>1647454999.999996</t>
  </si>
  <si>
    <t>32.385000000000076</t>
  </si>
  <si>
    <t>1554999999.9999964</t>
  </si>
  <si>
    <t>32.47000000000008</t>
  </si>
  <si>
    <t>1546499999.9999964</t>
  </si>
  <si>
    <t>31.775000000000073</t>
  </si>
  <si>
    <t>1603499999.999996</t>
  </si>
  <si>
    <t>34.34000000000009</t>
  </si>
  <si>
    <t>1344999999.9999971</t>
  </si>
  <si>
    <t>33.440000000000076</t>
  </si>
  <si>
    <t>1409019999.9999967</t>
  </si>
  <si>
    <t>32.79500000000008</t>
  </si>
  <si>
    <t>1458249999.9999962</t>
  </si>
  <si>
    <t>33.930000000000085</t>
  </si>
  <si>
    <t>1349999999.999997</t>
  </si>
  <si>
    <t>31.230000000000075</t>
  </si>
  <si>
    <t>1566999999.9999964</t>
  </si>
  <si>
    <t>30.96500000000007</t>
  </si>
  <si>
    <t>1585999999.9999964</t>
  </si>
  <si>
    <t>30.985000000000067</t>
  </si>
  <si>
    <t>1584999999.999997</t>
  </si>
  <si>
    <t>32.98500000000007</t>
  </si>
  <si>
    <t>1379999999.999997</t>
  </si>
  <si>
    <t>32.91500000000007</t>
  </si>
  <si>
    <t>1382999999.9999974</t>
  </si>
  <si>
    <t>31.80000000000007</t>
  </si>
  <si>
    <t>1470649999.9999971</t>
  </si>
  <si>
    <t>31.455000000000066</t>
  </si>
  <si>
    <t>1502499999.9999971</t>
  </si>
  <si>
    <t>32.91000000000007</t>
  </si>
  <si>
    <t>1368499999.999997</t>
  </si>
  <si>
    <t>35.73000000000008</t>
  </si>
  <si>
    <t>1131999999.9999976</t>
  </si>
  <si>
    <t>36.31000000000008</t>
  </si>
  <si>
    <t>1087499999.9999976</t>
  </si>
  <si>
    <t>36.07000000000007</t>
  </si>
  <si>
    <t>1102499999.9999976</t>
  </si>
  <si>
    <t>37.64500000000009</t>
  </si>
  <si>
    <t>1009999999.9999981</t>
  </si>
  <si>
    <t>37.955000000000084</t>
  </si>
  <si>
    <t>988999999.9999981</t>
  </si>
  <si>
    <t>37.11500000000009</t>
  </si>
  <si>
    <t>1027999999.9999981</t>
  </si>
  <si>
    <t>38.12500000000009</t>
  </si>
  <si>
    <t>973499999.9999974</t>
  </si>
  <si>
    <t>38.640000000000086</t>
  </si>
  <si>
    <t>945499999.9999979</t>
  </si>
  <si>
    <t>37.885000000000076</t>
  </si>
  <si>
    <t>978499999.9999975</t>
  </si>
  <si>
    <t>37.18000000000008</t>
  </si>
  <si>
    <t>1017999999.9999975</t>
  </si>
  <si>
    <t>36.480000000000075</t>
  </si>
  <si>
    <t>1053499999.9999981</t>
  </si>
  <si>
    <t>37.08500000000007</t>
  </si>
  <si>
    <t>1020499999.9999976</t>
  </si>
  <si>
    <t>36.65500000000008</t>
  </si>
  <si>
    <t>1039999999.9999976</t>
  </si>
  <si>
    <t>37.91500000000008</t>
  </si>
  <si>
    <t>37.45500000000008</t>
  </si>
  <si>
    <t>38.68500000000009</t>
  </si>
  <si>
    <t>927059999.9999983</t>
  </si>
  <si>
    <t>37.72500000000009</t>
  </si>
  <si>
    <t>972999999.9999976</t>
  </si>
  <si>
    <t>37.00500000000009</t>
  </si>
  <si>
    <t>1008474999.999998</t>
  </si>
  <si>
    <t>36.760000000000076</t>
  </si>
  <si>
    <t>1022999999.9999981</t>
  </si>
  <si>
    <t>38.000000000000085</t>
  </si>
  <si>
    <t>952499999.9999981</t>
  </si>
  <si>
    <t>39.42000000000009</t>
  </si>
  <si>
    <t>879869999.9999986</t>
  </si>
  <si>
    <t>37.080000000000084</t>
  </si>
  <si>
    <t>981574999.9999983</t>
  </si>
  <si>
    <t>36.22500000000008</t>
  </si>
  <si>
    <t>1028499999.9999979</t>
  </si>
  <si>
    <t>33.85000000000007</t>
  </si>
  <si>
    <t>1163999999.9999979</t>
  </si>
  <si>
    <t>34.47500000000008</t>
  </si>
  <si>
    <t>1127549999.999998</t>
  </si>
  <si>
    <t>32.62500000000008</t>
  </si>
  <si>
    <t>1253249999.9999974</t>
  </si>
  <si>
    <t>32.60500000000007</t>
  </si>
  <si>
    <t>1251499999.9999974</t>
  </si>
  <si>
    <t>30.92500000000007</t>
  </si>
  <si>
    <t>1376999999.9999974</t>
  </si>
  <si>
    <t>32.72500000000007</t>
  </si>
  <si>
    <t>1044999999.9999977</t>
  </si>
  <si>
    <t>36.73000000000009</t>
  </si>
  <si>
    <t>803499999.9999986</t>
  </si>
  <si>
    <t>36.42500000000009</t>
  </si>
  <si>
    <t>796499999.9999983</t>
  </si>
  <si>
    <t>764999999.9999988</t>
  </si>
  <si>
    <t>37.15000000000009</t>
  </si>
  <si>
    <t>763499999.9999989</t>
  </si>
  <si>
    <t>747999999.9999986</t>
  </si>
  <si>
    <t>37.520000000000095</t>
  </si>
  <si>
    <t>748999999.9999988</t>
  </si>
  <si>
    <t>38.45500000000009</t>
  </si>
  <si>
    <t>713499999.9999989</t>
  </si>
  <si>
    <t>38.57000000000009</t>
  </si>
  <si>
    <t>707999999.9999988</t>
  </si>
  <si>
    <t>39.240000000000094</t>
  </si>
  <si>
    <t>686499999.9999989</t>
  </si>
  <si>
    <t>683499999.9999987</t>
  </si>
  <si>
    <t>40.10500000000009</t>
  </si>
  <si>
    <t>655999999.9999988</t>
  </si>
  <si>
    <t>39.82000000000009</t>
  </si>
  <si>
    <t>662499999.9999989</t>
  </si>
  <si>
    <t>42.32000000000011</t>
  </si>
  <si>
    <t>577999999.9999988</t>
  </si>
  <si>
    <t>43.61000000000011</t>
  </si>
  <si>
    <t>543499999.9999993</t>
  </si>
  <si>
    <t>44.74500000000011</t>
  </si>
  <si>
    <t>514499999.99999917</t>
  </si>
  <si>
    <t>44.48000000000011</t>
  </si>
  <si>
    <t>518999999.99999917</t>
  </si>
  <si>
    <t>44.140000000000114</t>
  </si>
  <si>
    <t>527999999.99999917</t>
  </si>
  <si>
    <t>42.90000000000011</t>
  </si>
  <si>
    <t>557499999.9999993</t>
  </si>
  <si>
    <t>44.25500000000012</t>
  </si>
  <si>
    <t>522499999.9999992</t>
  </si>
  <si>
    <t>41.470000000000105</t>
  </si>
  <si>
    <t>589499999.9999993</t>
  </si>
  <si>
    <t>41.28000000000011</t>
  </si>
  <si>
    <t>592499999.9999988</t>
  </si>
  <si>
    <t>43.36500000000012</t>
  </si>
  <si>
    <t>532024999.9999992</t>
  </si>
  <si>
    <t>40.540000000000106</t>
  </si>
  <si>
    <t>604999999.9999988</t>
  </si>
  <si>
    <t>42.30000000000011</t>
  </si>
  <si>
    <t>556999999.9999989</t>
  </si>
  <si>
    <t>42.495000000000104</t>
  </si>
  <si>
    <t>550999999.9999989</t>
  </si>
  <si>
    <t>42.64500000000011</t>
  </si>
  <si>
    <t>545999999.9999993</t>
  </si>
  <si>
    <t>526399999.9999993</t>
  </si>
  <si>
    <t>44.07500000000011</t>
  </si>
  <si>
    <t>505999999.9999989</t>
  </si>
  <si>
    <t>44.650000000000105</t>
  </si>
  <si>
    <t>495999999.99999905</t>
  </si>
  <si>
    <t>44.490000000000116</t>
  </si>
  <si>
    <t>503499999.9999989</t>
  </si>
  <si>
    <t>45.115000000000116</t>
  </si>
  <si>
    <t>486999999.9999992</t>
  </si>
  <si>
    <t>45.46500000000013</t>
  </si>
  <si>
    <t>479999999.9999993</t>
  </si>
  <si>
    <t>47.37000000000012</t>
  </si>
  <si>
    <t>437999999.9999991</t>
  </si>
  <si>
    <t>42.75500000000011</t>
  </si>
  <si>
    <t>515499999.99999887</t>
  </si>
  <si>
    <t>42.36000000000011</t>
  </si>
  <si>
    <t>531499999.99999917</t>
  </si>
  <si>
    <t>43.79000000000011</t>
  </si>
  <si>
    <t>495499999.9999989</t>
  </si>
  <si>
    <t>632499999.9999986</t>
  </si>
  <si>
    <t>40.75500000000011</t>
  </si>
  <si>
    <t>39.56000000000011</t>
  </si>
  <si>
    <t>546499999.9999989</t>
  </si>
  <si>
    <t>562999999.9999988</t>
  </si>
  <si>
    <t>502999999.99999887</t>
  </si>
  <si>
    <t>42.02000000000011</t>
  </si>
  <si>
    <t>473499999.9999992</t>
  </si>
  <si>
    <t>42.91200000000011</t>
  </si>
  <si>
    <t>454999999.9999992</t>
  </si>
  <si>
    <t>43.47500000000011</t>
  </si>
  <si>
    <t>442999999.9999994</t>
  </si>
  <si>
    <t>45.29500000000011</t>
  </si>
  <si>
    <t>406499999.99999917</t>
  </si>
  <si>
    <t>44.49500000000011</t>
  </si>
  <si>
    <t>417999999.9999994</t>
  </si>
  <si>
    <t>412999999.9999992</t>
  </si>
  <si>
    <t>45.585000000000115</t>
  </si>
  <si>
    <t>398499999.99999946</t>
  </si>
  <si>
    <t>45.625000000000114</t>
  </si>
  <si>
    <t>396499999.9999992</t>
  </si>
  <si>
    <t>43.26500000000011</t>
  </si>
  <si>
    <t>438999999.99999905</t>
  </si>
  <si>
    <t>43.07500000000011</t>
  </si>
  <si>
    <t>45.50500000000012</t>
  </si>
  <si>
    <t>392899999.99999917</t>
  </si>
  <si>
    <t>414499999.99999905</t>
  </si>
  <si>
    <t>411899999.99999905</t>
  </si>
  <si>
    <t>44.695000000000114</t>
  </si>
  <si>
    <t>400999999.9999991</t>
  </si>
  <si>
    <t>45.99000000000012</t>
  </si>
  <si>
    <t>378999999.9999994</t>
  </si>
  <si>
    <t>45.630000000000116</t>
  </si>
  <si>
    <t>386999999.99999917</t>
  </si>
  <si>
    <t>45.54000000000012</t>
  </si>
  <si>
    <t>384499999.9999992</t>
  </si>
  <si>
    <t>45.58900000000011</t>
  </si>
  <si>
    <t>386499999.9999992</t>
  </si>
  <si>
    <t>47.03000000000012</t>
  </si>
  <si>
    <t>362499999.9999994</t>
  </si>
  <si>
    <t>45.30500000000011</t>
  </si>
  <si>
    <t>387499999.99999917</t>
  </si>
  <si>
    <t>46.07500000000011</t>
  </si>
  <si>
    <t>375999999.99999917</t>
  </si>
  <si>
    <t>45.89500000000012</t>
  </si>
  <si>
    <t>378499999.9999993</t>
  </si>
  <si>
    <t>47.055000000000106</t>
  </si>
  <si>
    <t>357999999.99999917</t>
  </si>
  <si>
    <t>47.71000000000011</t>
  </si>
  <si>
    <t>347549999.9999992</t>
  </si>
  <si>
    <t>48.90500000000012</t>
  </si>
  <si>
    <t>328499999.99999934</t>
  </si>
  <si>
    <t>49.175000000000104</t>
  </si>
  <si>
    <t>325999999.9999993</t>
  </si>
  <si>
    <t>50.05000000000011</t>
  </si>
  <si>
    <t>313999999.99999946</t>
  </si>
  <si>
    <t>46.22500000000011</t>
  </si>
  <si>
    <t>319499999.99999917</t>
  </si>
  <si>
    <t>41.22000000000009</t>
  </si>
  <si>
    <t>393949999.99999917</t>
  </si>
  <si>
    <t>39.10500000000008</t>
  </si>
  <si>
    <t>427999999.9999989</t>
  </si>
  <si>
    <t>41.685000000000095</t>
  </si>
  <si>
    <t>366499999.99999905</t>
  </si>
  <si>
    <t>42.820000000000086</t>
  </si>
  <si>
    <t>351449999.99999905</t>
  </si>
  <si>
    <t>314499999.9999994</t>
  </si>
  <si>
    <t>44.86500000000011</t>
  </si>
  <si>
    <t>319164999.9999992</t>
  </si>
  <si>
    <t>44.33000000000009</t>
  </si>
  <si>
    <t>322999999.99999917</t>
  </si>
  <si>
    <t>324164999.99999934</t>
  </si>
  <si>
    <t>44.53500000000009</t>
  </si>
  <si>
    <t>320499999.99999917</t>
  </si>
  <si>
    <t>44.990000000000094</t>
  </si>
  <si>
    <t>314999999.9999993</t>
  </si>
  <si>
    <t>43.02000000000009</t>
  </si>
  <si>
    <t>340999999.9999993</t>
  </si>
  <si>
    <t>44.57000000000009</t>
  </si>
  <si>
    <t>317999999.9999993</t>
  </si>
  <si>
    <t>45.52500000000009</t>
  </si>
  <si>
    <t>303999999.99999934</t>
  </si>
  <si>
    <t>46.28500000000009</t>
  </si>
  <si>
    <t>293499999.9999994</t>
  </si>
  <si>
    <t>287999999.99999934</t>
  </si>
  <si>
    <t>291549999.99999934</t>
  </si>
  <si>
    <t>45.51000000000009</t>
  </si>
  <si>
    <t>302499999.9999994</t>
  </si>
  <si>
    <t>45.935000000000095</t>
  </si>
  <si>
    <t>297049999.99999946</t>
  </si>
  <si>
    <t>292999999.9999994</t>
  </si>
  <si>
    <t>288999999.99999934</t>
  </si>
  <si>
    <t>298499999.99999934</t>
  </si>
  <si>
    <t>47.03000000000011</t>
  </si>
  <si>
    <t>282499999.99999946</t>
  </si>
  <si>
    <t>46.39000000000011</t>
  </si>
  <si>
    <t>290499999.9999994</t>
  </si>
  <si>
    <t>46.05500000000009</t>
  </si>
  <si>
    <t>294999999.99999946</t>
  </si>
  <si>
    <t>301999999.99999934</t>
  </si>
  <si>
    <t>305499999.99999934</t>
  </si>
  <si>
    <t>45.14000000000011</t>
  </si>
  <si>
    <t>46.39500000000011</t>
  </si>
  <si>
    <t>45.705000000000105</t>
  </si>
  <si>
    <t>298049999.9999994</t>
  </si>
  <si>
    <t>297999999.99999934</t>
  </si>
  <si>
    <t>44.050000000000104</t>
  </si>
  <si>
    <t>317139999.9999994</t>
  </si>
  <si>
    <t>44.22500000000011</t>
  </si>
  <si>
    <t>316499999.9999994</t>
  </si>
  <si>
    <t>43.745000000000104</t>
  </si>
  <si>
    <t>324399999.9999993</t>
  </si>
  <si>
    <t>41.77500000000009</t>
  </si>
  <si>
    <t>351499999.99999917</t>
  </si>
  <si>
    <t>42.255000000000095</t>
  </si>
  <si>
    <t>343999999.9999991</t>
  </si>
  <si>
    <t>44.27500000000009</t>
  </si>
  <si>
    <t>312499999.9999994</t>
  </si>
  <si>
    <t>44.74500000000009</t>
  </si>
  <si>
    <t>305299999.99999934</t>
  </si>
  <si>
    <t>41.84500000000009</t>
  </si>
  <si>
    <t>346049999.9999991</t>
  </si>
  <si>
    <t>39.34000000000009</t>
  </si>
  <si>
    <t>386249999.9999993</t>
  </si>
  <si>
    <t>41.210000000000086</t>
  </si>
  <si>
    <t>348849999.99999917</t>
  </si>
  <si>
    <t>40.150000000000084</t>
  </si>
  <si>
    <t>367449999.9999992</t>
  </si>
  <si>
    <t>40.74500000000008</t>
  </si>
  <si>
    <t>352449999.9999993</t>
  </si>
  <si>
    <t>41.380000000000095</t>
  </si>
  <si>
    <t>342899999.99999946</t>
  </si>
  <si>
    <t>41.26500000000009</t>
  </si>
  <si>
    <t>342399999.9999991</t>
  </si>
  <si>
    <t>36.69500000000008</t>
  </si>
  <si>
    <t>421999999.9999991</t>
  </si>
  <si>
    <t>390649999.99999917</t>
  </si>
  <si>
    <t>35.73500000000008</t>
  </si>
  <si>
    <t>437349999.9999989</t>
  </si>
  <si>
    <t>36.66000000000008</t>
  </si>
  <si>
    <t>411099999.9999991</t>
  </si>
  <si>
    <t>37.525000000000084</t>
  </si>
  <si>
    <t>393399999.9999993</t>
  </si>
  <si>
    <t>39.015000000000086</t>
  </si>
  <si>
    <t>361979999.9999993</t>
  </si>
  <si>
    <t>39.225000000000094</t>
  </si>
  <si>
    <t>358449999.9999994</t>
  </si>
  <si>
    <t>40.52500000000009</t>
  </si>
  <si>
    <t>334859999.9999993</t>
  </si>
  <si>
    <t>39.83500000000009</t>
  </si>
  <si>
    <t>345499999.9999992</t>
  </si>
  <si>
    <t>337399999.9999994</t>
  </si>
  <si>
    <t>302849999.9999994</t>
  </si>
  <si>
    <t>44.300000000000104</t>
  </si>
  <si>
    <t>276299999.9999994</t>
  </si>
  <si>
    <t>45.255000000000116</t>
  </si>
  <si>
    <t>263549999.99999955</t>
  </si>
  <si>
    <t>45.670000000000115</t>
  </si>
  <si>
    <t>257799999.99999952</t>
  </si>
  <si>
    <t>46.97500000000012</t>
  </si>
  <si>
    <t>244299999.99999958</t>
  </si>
  <si>
    <t>46.505000000000116</t>
  </si>
  <si>
    <t>249099999.99999946</t>
  </si>
  <si>
    <t>47.48500000000013</t>
  </si>
  <si>
    <t>238199999.99999958</t>
  </si>
  <si>
    <t>46.190000000000126</t>
  </si>
  <si>
    <t>250399999.99999937</t>
  </si>
  <si>
    <t>47.72000000000013</t>
  </si>
  <si>
    <t>233773499.99999946</t>
  </si>
  <si>
    <t>48.51000000000013</t>
  </si>
  <si>
    <t>225499999.99999952</t>
  </si>
  <si>
    <t>49.545000000000144</t>
  </si>
  <si>
    <t>216199999.99999943</t>
  </si>
  <si>
    <t>50.710000000000136</t>
  </si>
  <si>
    <t>206549999.9999996</t>
  </si>
  <si>
    <t>50.93500000000015</t>
  </si>
  <si>
    <t>204799999.99999952</t>
  </si>
  <si>
    <t>50.34500000000014</t>
  </si>
  <si>
    <t>209972999.99999952</t>
  </si>
  <si>
    <t>51.51000000000014</t>
  </si>
  <si>
    <t>199949999.99999964</t>
  </si>
  <si>
    <t>51.625000000000135</t>
  </si>
  <si>
    <t>198049999.9999996</t>
  </si>
  <si>
    <t>51.035000000000146</t>
  </si>
  <si>
    <t>202649999.99999955</t>
  </si>
  <si>
    <t>51.91500000000015</t>
  </si>
  <si>
    <t>195449999.99999955</t>
  </si>
  <si>
    <t>53.10000000000015</t>
  </si>
  <si>
    <t>186999999.99999958</t>
  </si>
  <si>
    <t>54.81000000000016</t>
  </si>
  <si>
    <t>175439999.99999955</t>
  </si>
  <si>
    <t>56.24000000000016</t>
  </si>
  <si>
    <t>166649999.99999967</t>
  </si>
  <si>
    <t>56.88000000000016</t>
  </si>
  <si>
    <t>162259999.99999958</t>
  </si>
  <si>
    <t>55.20000000000016</t>
  </si>
  <si>
    <t>171999999.99999955</t>
  </si>
  <si>
    <t>54.50000000000014</t>
  </si>
  <si>
    <t>175499999.99999967</t>
  </si>
  <si>
    <t>55.33500000000016</t>
  </si>
  <si>
    <t>169649999.99999967</t>
  </si>
  <si>
    <t>54.62000000000015</t>
  </si>
  <si>
    <t>174749999.99999955</t>
  </si>
  <si>
    <t>54.84500000000015</t>
  </si>
  <si>
    <t>172839999.99999964</t>
  </si>
  <si>
    <t>55.47500000000014</t>
  </si>
  <si>
    <t>169749999.9999996</t>
  </si>
  <si>
    <t>54.840000000000146</t>
  </si>
  <si>
    <t>172999999.99999967</t>
  </si>
  <si>
    <t>52.055000000000135</t>
  </si>
  <si>
    <t>189949999.99999952</t>
  </si>
  <si>
    <t>53.005000000000145</t>
  </si>
  <si>
    <t>183649999.99999958</t>
  </si>
  <si>
    <t>51.70500000000014</t>
  </si>
  <si>
    <t>193499999.99999955</t>
  </si>
  <si>
    <t>52.040000000000134</t>
  </si>
  <si>
    <t>188499999.99999958</t>
  </si>
  <si>
    <t>51.08000000000013</t>
  </si>
  <si>
    <t>195549999.9999996</t>
  </si>
  <si>
    <t>52.36500000000014</t>
  </si>
  <si>
    <t>186199999.99999955</t>
  </si>
  <si>
    <t>53.58000000000014</t>
  </si>
  <si>
    <t>178799999.99999964</t>
  </si>
  <si>
    <t>51.71000000000014</t>
  </si>
  <si>
    <t>190049999.99999964</t>
  </si>
  <si>
    <t>47.48000000000012</t>
  </si>
  <si>
    <t>220989999.99999952</t>
  </si>
  <si>
    <t>47.520000000000124</t>
  </si>
  <si>
    <t>219249999.99999943</t>
  </si>
  <si>
    <t>46.61500000000013</t>
  </si>
  <si>
    <t>229249999.99999958</t>
  </si>
  <si>
    <t>46.07500000000012</t>
  </si>
  <si>
    <t>234749999.99999943</t>
  </si>
  <si>
    <t>47.705000000000126</t>
  </si>
  <si>
    <t>216889999.99999943</t>
  </si>
  <si>
    <t>47.83500000000013</t>
  </si>
  <si>
    <t>215599999.99999955</t>
  </si>
  <si>
    <t>48.98500000000012</t>
  </si>
  <si>
    <t>206499999.99999958</t>
  </si>
  <si>
    <t>48.61000000000012</t>
  </si>
  <si>
    <t>209099999.99999958</t>
  </si>
  <si>
    <t>50.405000000000136</t>
  </si>
  <si>
    <t>52.24000000000013</t>
  </si>
  <si>
    <t>179499999.9999995</t>
  </si>
  <si>
    <t>53.91500000000013</t>
  </si>
  <si>
    <t>168249999.99999958</t>
  </si>
  <si>
    <t>53.00000000000013</t>
  </si>
  <si>
    <t>173499999.9999996</t>
  </si>
  <si>
    <t>53.96500000000013</t>
  </si>
  <si>
    <t>168299999.99999955</t>
  </si>
  <si>
    <t>54.290000000000134</t>
  </si>
  <si>
    <t>165599999.99999958</t>
  </si>
  <si>
    <t>54.910000000000124</t>
  </si>
  <si>
    <t>161699999.9999997</t>
  </si>
  <si>
    <t>57.03000000000014</t>
  </si>
  <si>
    <t>149699999.9999997</t>
  </si>
  <si>
    <t>57.25000000000012</t>
  </si>
  <si>
    <t>148249999.99999967</t>
  </si>
  <si>
    <t>56.09000000000013</t>
  </si>
  <si>
    <t>153199999.9999997</t>
  </si>
  <si>
    <t>55.53000000000013</t>
  </si>
  <si>
    <t>157299999.9999997</t>
  </si>
  <si>
    <t>55.57500000000013</t>
  </si>
  <si>
    <t>155399999.99999958</t>
  </si>
  <si>
    <t>55.91500000000013</t>
  </si>
  <si>
    <t>154249999.99999967</t>
  </si>
  <si>
    <t>56.89000000000015</t>
  </si>
  <si>
    <t>148649999.9999997</t>
  </si>
  <si>
    <t>54.600000000000136</t>
  </si>
  <si>
    <t>160699999.9999997</t>
  </si>
  <si>
    <t>52.57000000000014</t>
  </si>
  <si>
    <t>171699999.9999996</t>
  </si>
  <si>
    <t>54.400000000000134</t>
  </si>
  <si>
    <t>160049999.99999967</t>
  </si>
  <si>
    <t>52.76500000000013</t>
  </si>
  <si>
    <t>50.73500000000012</t>
  </si>
  <si>
    <t>182349999.99999955</t>
  </si>
  <si>
    <t>50.925000000000125</t>
  </si>
  <si>
    <t>179749999.9999996</t>
  </si>
  <si>
    <t>47.15500000000013</t>
  </si>
  <si>
    <t>44.81000000000011</t>
  </si>
  <si>
    <t>225699999.99999952</t>
  </si>
  <si>
    <t>46.37500000000012</t>
  </si>
  <si>
    <t>210499999.9999996</t>
  </si>
  <si>
    <t>50.78000000000012</t>
  </si>
  <si>
    <t>168899999.99999964</t>
  </si>
  <si>
    <t>51.82000000000012</t>
  </si>
  <si>
    <t>162299999.9999997</t>
  </si>
  <si>
    <t>51.16500000000011</t>
  </si>
  <si>
    <t>48.02000000000011</t>
  </si>
  <si>
    <t>185899999.99999955</t>
  </si>
  <si>
    <t>53.71900000000012</t>
  </si>
  <si>
    <t>144349999.99999973</t>
  </si>
  <si>
    <t>56.90500000000012</t>
  </si>
  <si>
    <t>128549999.99999973</t>
  </si>
  <si>
    <t>57.165000000000134</t>
  </si>
  <si>
    <t>125299999.9999997</t>
  </si>
  <si>
    <t>56.86000000000012</t>
  </si>
  <si>
    <t>126599999.99999975</t>
  </si>
  <si>
    <t>56.76500000000012</t>
  </si>
  <si>
    <t>127699999.9999998</t>
  </si>
  <si>
    <t>56.36500000000013</t>
  </si>
  <si>
    <t>128999999.99999979</t>
  </si>
  <si>
    <t>57.14500000000014</t>
  </si>
  <si>
    <t>125249999.99999976</t>
  </si>
  <si>
    <t>57.37500000000013</t>
  </si>
  <si>
    <t>124699999.99999969</t>
  </si>
  <si>
    <t>56.94500000000012</t>
  </si>
  <si>
    <t>125799999.99999975</t>
  </si>
  <si>
    <t>57.44500000000012</t>
  </si>
  <si>
    <t>124249999.99999972</t>
  </si>
  <si>
    <t>56.695000000000114</t>
  </si>
  <si>
    <t>126999999.9999998</t>
  </si>
  <si>
    <t>56.99500000000011</t>
  </si>
  <si>
    <t>125949999.99999972</t>
  </si>
  <si>
    <t>57.34500000000011</t>
  </si>
  <si>
    <t>124449999.99999972</t>
  </si>
  <si>
    <t>58.77000000000012</t>
  </si>
  <si>
    <t>118149999.99999978</t>
  </si>
  <si>
    <t>58.980000000000125</t>
  </si>
  <si>
    <t>117099999.99999979</t>
  </si>
  <si>
    <t>59.89000000000012</t>
  </si>
  <si>
    <t>113599999.99999975</t>
  </si>
  <si>
    <t>57.795000000000115</t>
  </si>
  <si>
    <t>121744999.9999997</t>
  </si>
  <si>
    <t>60.125000000000135</t>
  </si>
  <si>
    <t>111399999.99999975</t>
  </si>
  <si>
    <t>60.41000000000012</t>
  </si>
  <si>
    <t>110349999.99999975</t>
  </si>
  <si>
    <t>60.535000000000124</t>
  </si>
  <si>
    <t>109899999.9999998</t>
  </si>
  <si>
    <t>60.745000000000125</t>
  </si>
  <si>
    <t>108899999.9999998</t>
  </si>
  <si>
    <t>61.45500000000013</t>
  </si>
  <si>
    <t>106499999.99999978</t>
  </si>
  <si>
    <t>62.27000000000014</t>
  </si>
  <si>
    <t>104149999.99999978</t>
  </si>
  <si>
    <t>62.18000000000015</t>
  </si>
  <si>
    <t>104049999.99999976</t>
  </si>
  <si>
    <t>61.43000000000015</t>
  </si>
  <si>
    <t>106349999.99999975</t>
  </si>
  <si>
    <t>62.66000000000013</t>
  </si>
  <si>
    <t>101999999.99999982</t>
  </si>
  <si>
    <t>64.81500000000015</t>
  </si>
  <si>
    <t>95499999.99999978</t>
  </si>
  <si>
    <t>65.70000000000014</t>
  </si>
  <si>
    <t>92449999.99999984</t>
  </si>
  <si>
    <t>65.43000000000016</t>
  </si>
  <si>
    <t>93149999.99999979</t>
  </si>
  <si>
    <t>65.06000000000016</t>
  </si>
  <si>
    <t>94144999.99999982</t>
  </si>
  <si>
    <t>65.02500000000016</t>
  </si>
  <si>
    <t>94199999.99999984</t>
  </si>
  <si>
    <t>64.24500000000015</t>
  </si>
  <si>
    <t>63.76000000000015</t>
  </si>
  <si>
    <t>98049999.99999984</t>
  </si>
  <si>
    <t>62.10500000000015</t>
  </si>
  <si>
    <t>102899999.99999982</t>
  </si>
  <si>
    <t>62.78000000000015</t>
  </si>
  <si>
    <t>100949999.99999978</t>
  </si>
  <si>
    <t>62.295000000000144</t>
  </si>
  <si>
    <t>102099999.9999998</t>
  </si>
  <si>
    <t>64.47500000000015</t>
  </si>
  <si>
    <t>64.94500000000014</t>
  </si>
  <si>
    <t>93749999.99999984</t>
  </si>
  <si>
    <t>64.62500000000016</t>
  </si>
  <si>
    <t>94499999.99999979</t>
  </si>
  <si>
    <t>61.590000000000146</t>
  </si>
  <si>
    <t>103149999.9999998</t>
  </si>
  <si>
    <t>61.325000000000145</t>
  </si>
  <si>
    <t>104349999.9999998</t>
  </si>
  <si>
    <t>61.18500000000015</t>
  </si>
  <si>
    <t>104749999.99999979</t>
  </si>
  <si>
    <t>61.170000000000144</t>
  </si>
  <si>
    <t>104849999.99999984</t>
  </si>
  <si>
    <t>61.335000000000164</t>
  </si>
  <si>
    <t>103899999.99999982</t>
  </si>
  <si>
    <t>65.66500000000016</t>
  </si>
  <si>
    <t>88949999.99999982</t>
  </si>
  <si>
    <t>65.01000000000016</t>
  </si>
  <si>
    <t>90999999.99999984</t>
  </si>
  <si>
    <t>64.67000000000017</t>
  </si>
  <si>
    <t>92399999.99999984</t>
  </si>
  <si>
    <t>67.01500000000017</t>
  </si>
  <si>
    <t>85649999.99999984</t>
  </si>
  <si>
    <t>68.30500000000018</t>
  </si>
  <si>
    <t>82249999.99999987</t>
  </si>
  <si>
    <t>69.50500000000017</t>
  </si>
  <si>
    <t>79399999.99999984</t>
  </si>
  <si>
    <t>68.49000000000015</t>
  </si>
  <si>
    <t>81299999.99999982</t>
  </si>
  <si>
    <t>67.43000000000016</t>
  </si>
  <si>
    <t>84049999.99999988</t>
  </si>
  <si>
    <t>67.47000000000017</t>
  </si>
  <si>
    <t>83899999.99999984</t>
  </si>
  <si>
    <t>66.11500000000017</t>
  </si>
  <si>
    <t>87199999.99999987</t>
  </si>
  <si>
    <t>66.51500000000016</t>
  </si>
  <si>
    <t>86199999.99999984</t>
  </si>
  <si>
    <t>67.31000000000016</t>
  </si>
  <si>
    <t>83999999.99999987</t>
  </si>
  <si>
    <t>68.88500000000016</t>
  </si>
  <si>
    <t>80249999.99999987</t>
  </si>
  <si>
    <t>68.77000000000015</t>
  </si>
  <si>
    <t>80399999.99999988</t>
  </si>
  <si>
    <t>68.59000000000016</t>
  </si>
  <si>
    <t>80749999.99999985</t>
  </si>
  <si>
    <t>70.20000000000016</t>
  </si>
  <si>
    <t>77049999.99999991</t>
  </si>
  <si>
    <t>67.76500000000016</t>
  </si>
  <si>
    <t>82599999.99999991</t>
  </si>
  <si>
    <t>70.46500000000016</t>
  </si>
  <si>
    <t>75849999.99999991</t>
  </si>
  <si>
    <t>70.24000000000015</t>
  </si>
  <si>
    <t>76599999.99999985</t>
  </si>
  <si>
    <t>69.87500000000016</t>
  </si>
  <si>
    <t>69.75500000000014</t>
  </si>
  <si>
    <t>77699999.99999987</t>
  </si>
  <si>
    <t>70.54500000000016</t>
  </si>
  <si>
    <t>75699999.99999985</t>
  </si>
  <si>
    <t>71.63000000000014</t>
  </si>
  <si>
    <t>73499999.99999987</t>
  </si>
  <si>
    <t>69.69000000000014</t>
  </si>
  <si>
    <t>77394999.99999985</t>
  </si>
  <si>
    <t>63.390000000000136</t>
  </si>
  <si>
    <t>91012499.99999985</t>
  </si>
  <si>
    <t>61.81000000000012</t>
  </si>
  <si>
    <t>93199999.99999982</t>
  </si>
  <si>
    <t>64.32000000000012</t>
  </si>
  <si>
    <t>85549999.99999985</t>
  </si>
  <si>
    <t>60.030000000000115</t>
  </si>
  <si>
    <t>60.86000000000012</t>
  </si>
  <si>
    <t>56.26000000000011</t>
  </si>
  <si>
    <t>109412499.9999998</t>
  </si>
  <si>
    <t>124924999.99999976</t>
  </si>
  <si>
    <t>53.07000000000011</t>
  </si>
  <si>
    <t>119462499.99999976</t>
  </si>
  <si>
    <t>51.180000000000106</t>
  </si>
  <si>
    <t>128537499.99999975</t>
  </si>
  <si>
    <t>56.160000000000096</t>
  </si>
  <si>
    <t>102912499.99999978</t>
  </si>
  <si>
    <t>59.520000000000124</t>
  </si>
  <si>
    <t>90249999.99999982</t>
  </si>
  <si>
    <t>59.460000000000115</t>
  </si>
  <si>
    <t>90149999.99999987</t>
  </si>
  <si>
    <t>61.71000000000013</t>
  </si>
  <si>
    <t>83374999.99999984</t>
  </si>
  <si>
    <t>62.96000000000013</t>
  </si>
  <si>
    <t>79937499.99999988</t>
  </si>
  <si>
    <t>63.46000000000015</t>
  </si>
  <si>
    <t>78749999.99999988</t>
  </si>
  <si>
    <t>64.40000000000016</t>
  </si>
  <si>
    <t>76262499.99999982</t>
  </si>
  <si>
    <t>65.23000000000016</t>
  </si>
  <si>
    <t>74349999.99999987</t>
  </si>
  <si>
    <t>60.78000000000014</t>
  </si>
  <si>
    <t>63.10000000000015</t>
  </si>
  <si>
    <t>78412499.99999985</t>
  </si>
  <si>
    <t>62.48000000000014</t>
  </si>
  <si>
    <t>80099999.99999984</t>
  </si>
  <si>
    <t>62.92000000000015</t>
  </si>
  <si>
    <t>78774999.99999987</t>
  </si>
  <si>
    <t>62.88000000000015</t>
  </si>
  <si>
    <t>78624999.99999984</t>
  </si>
  <si>
    <t>62.05000000000013</t>
  </si>
  <si>
    <t>80667499.99999984</t>
  </si>
  <si>
    <t>62.23000000000013</t>
  </si>
  <si>
    <t>80337499.99999988</t>
  </si>
  <si>
    <t>61.200000000000145</t>
  </si>
  <si>
    <t>82624999.99999982</t>
  </si>
  <si>
    <t>57.730000000000125</t>
  </si>
  <si>
    <t>91899999.99999984</t>
  </si>
  <si>
    <t>61.320000000000135</t>
  </si>
  <si>
    <t>79899999.99999987</t>
  </si>
  <si>
    <t>61.25000000000013</t>
  </si>
  <si>
    <t>79687499.99999984</t>
  </si>
  <si>
    <t>61.700000000000145</t>
  </si>
  <si>
    <t>78712499.99999988</t>
  </si>
  <si>
    <t>60.27000000000013</t>
  </si>
  <si>
    <t>82012499.99999984</t>
  </si>
  <si>
    <t>60.590000000000146</t>
  </si>
  <si>
    <t>59.73000000000013</t>
  </si>
  <si>
    <t>83599999.99999987</t>
  </si>
  <si>
    <t>59.83000000000013</t>
  </si>
  <si>
    <t>83487499.99999984</t>
  </si>
  <si>
    <t>57.350000000000136</t>
  </si>
  <si>
    <t>55.77000000000013</t>
  </si>
  <si>
    <t>95249999.99999987</t>
  </si>
  <si>
    <t>58.28000000000014</t>
  </si>
  <si>
    <t>86374999.99999988</t>
  </si>
  <si>
    <t>60.450000000000145</t>
  </si>
  <si>
    <t>59.280000000000136</t>
  </si>
  <si>
    <t>82612499.99999985</t>
  </si>
  <si>
    <t>59.68000000000013</t>
  </si>
  <si>
    <t>81799999.99999984</t>
  </si>
  <si>
    <t>59.240000000000144</t>
  </si>
  <si>
    <t>82762499.99999982</t>
  </si>
  <si>
    <t>59.080000000000126</t>
  </si>
  <si>
    <t>83224999.99999987</t>
  </si>
  <si>
    <t>59.850000000000136</t>
  </si>
  <si>
    <t>80999999.99999984</t>
  </si>
  <si>
    <t>58.76000000000012</t>
  </si>
  <si>
    <t>83774999.99999982</t>
  </si>
  <si>
    <t>59.510000000000126</t>
  </si>
  <si>
    <t>81749999.99999988</t>
  </si>
  <si>
    <t>60.11000000000013</t>
  </si>
  <si>
    <t>79799999.99999984</t>
  </si>
  <si>
    <t>61.97000000000014</t>
  </si>
  <si>
    <t>74887499.99999988</t>
  </si>
  <si>
    <t>64.07000000000014</t>
  </si>
  <si>
    <t>69974999.99999984</t>
  </si>
  <si>
    <t>63.62000000000013</t>
  </si>
  <si>
    <t>70899999.99999988</t>
  </si>
  <si>
    <t>63.710000000000136</t>
  </si>
  <si>
    <t>70612499.99999984</t>
  </si>
  <si>
    <t>62.360000000000134</t>
  </si>
  <si>
    <t>73649999.99999988</t>
  </si>
  <si>
    <t>60.980000000000125</t>
  </si>
  <si>
    <t>77024999.99999985</t>
  </si>
  <si>
    <t>62.09000000000014</t>
  </si>
  <si>
    <t>74049999.99999982</t>
  </si>
  <si>
    <t>63.570000000000135</t>
  </si>
  <si>
    <t>70274999.99999988</t>
  </si>
  <si>
    <t>59.76000000000013</t>
  </si>
  <si>
    <t>78812499.99999984</t>
  </si>
  <si>
    <t>57.89000000000012</t>
  </si>
  <si>
    <t>83749999.99999985</t>
  </si>
  <si>
    <t>58.370000000000125</t>
  </si>
  <si>
    <t>82487499.99999988</t>
  </si>
  <si>
    <t>59.02000000000013</t>
  </si>
  <si>
    <t>80587499.99999985</t>
  </si>
  <si>
    <t>61.11000000000012</t>
  </si>
  <si>
    <t>74812499.99999985</t>
  </si>
  <si>
    <t>61.99000000000013</t>
  </si>
  <si>
    <t>72699999.99999987</t>
  </si>
  <si>
    <t>63.18000000000013</t>
  </si>
  <si>
    <t>69887499.99999987</t>
  </si>
  <si>
    <t>63.35000000000012</t>
  </si>
  <si>
    <t>69499999.99999987</t>
  </si>
  <si>
    <t>63.020000000000124</t>
  </si>
  <si>
    <t>70174999.99999984</t>
  </si>
  <si>
    <t>62.28000000000012</t>
  </si>
  <si>
    <t>71762499.99999988</t>
  </si>
  <si>
    <t>61.830000000000126</t>
  </si>
  <si>
    <t>72951249.99999985</t>
  </si>
  <si>
    <t>63.17000000000012</t>
  </si>
  <si>
    <t>69699999.99999984</t>
  </si>
  <si>
    <t>64.31000000000013</t>
  </si>
  <si>
    <t>67299999.99999988</t>
  </si>
  <si>
    <t>64.22000000000011</t>
  </si>
  <si>
    <t>67374999.99999985</t>
  </si>
  <si>
    <t>64.29000000000012</t>
  </si>
  <si>
    <t>67399999.99999988</t>
  </si>
  <si>
    <t>64.65000000000012</t>
  </si>
  <si>
    <t>66824999.99999987</t>
  </si>
  <si>
    <t>65.30000000000013</t>
  </si>
  <si>
    <t>65187499.999999896</t>
  </si>
  <si>
    <t>64.72000000000011</t>
  </si>
  <si>
    <t>65999999.99999988</t>
  </si>
  <si>
    <t>66.08000000000011</t>
  </si>
  <si>
    <t>63487499.99999985</t>
  </si>
  <si>
    <t>65.89000000000011</t>
  </si>
  <si>
    <t>63798749.99999986</t>
  </si>
  <si>
    <t>67.35000000000012</t>
  </si>
  <si>
    <t>60974999.99999988</t>
  </si>
  <si>
    <t>69.29000000000013</t>
  </si>
  <si>
    <t>57312499.99999988</t>
  </si>
  <si>
    <t>69.13000000000012</t>
  </si>
  <si>
    <t>57612499.99999988</t>
  </si>
  <si>
    <t>69.52000000000011</t>
  </si>
  <si>
    <t>57087499.99999988</t>
  </si>
  <si>
    <t>68.69000000000011</t>
  </si>
  <si>
    <t>58137499.999999896</t>
  </si>
  <si>
    <t>70.36000000000014</t>
  </si>
  <si>
    <t>71.21000000000012</t>
  </si>
  <si>
    <t>54162499.99999991</t>
  </si>
  <si>
    <t>71.83000000000013</t>
  </si>
  <si>
    <t>53099999.99999991</t>
  </si>
  <si>
    <t>72.88000000000014</t>
  </si>
  <si>
    <t>51487499.99999991</t>
  </si>
  <si>
    <t>72.95000000000013</t>
  </si>
  <si>
    <t>51374999.99999989</t>
  </si>
  <si>
    <t>73.51000000000015</t>
  </si>
  <si>
    <t>75.78000000000014</t>
  </si>
  <si>
    <t>47562499.999999925</t>
  </si>
  <si>
    <t>75.99000000000015</t>
  </si>
  <si>
    <t>47249999.99999993</t>
  </si>
  <si>
    <t>76.25500000000014</t>
  </si>
  <si>
    <t>46962499.999999896</t>
  </si>
  <si>
    <t>76.39000000000014</t>
  </si>
  <si>
    <t>46687499.99999992</t>
  </si>
  <si>
    <t>76.92000000000014</t>
  </si>
  <si>
    <t>46224999.99999991</t>
  </si>
  <si>
    <t>76.58000000000014</t>
  </si>
  <si>
    <t>46537499.999999925</t>
  </si>
  <si>
    <t>77.39000000000016</t>
  </si>
  <si>
    <t>80.10000000000015</t>
  </si>
  <si>
    <t>42249999.999999925</t>
  </si>
  <si>
    <t>84.11000000000014</t>
  </si>
  <si>
    <t>38037499.999999925</t>
  </si>
  <si>
    <t>83.00000000000013</t>
  </si>
  <si>
    <t>38949999.99999993</t>
  </si>
  <si>
    <t>84.47000000000014</t>
  </si>
  <si>
    <t>37649999.99999993</t>
  </si>
  <si>
    <t>82.60000000000012</t>
  </si>
  <si>
    <t>39274999.999999925</t>
  </si>
  <si>
    <t>78.54000000000016</t>
  </si>
  <si>
    <t>43237499.999999925</t>
  </si>
  <si>
    <t>79.91000000000011</t>
  </si>
  <si>
    <t>41624999.99999993</t>
  </si>
  <si>
    <t>80.04000000000015</t>
  </si>
  <si>
    <t>41462499.99999995</t>
  </si>
  <si>
    <t>82.66000000000012</t>
  </si>
  <si>
    <t>38687499.99999993</t>
  </si>
  <si>
    <t>87.18000000000015</t>
  </si>
  <si>
    <t>34524999.99999995</t>
  </si>
  <si>
    <t>86.83000000000011</t>
  </si>
  <si>
    <t>34812499.99999995</t>
  </si>
  <si>
    <t>85.62000000000015</t>
  </si>
  <si>
    <t>35787499.999999955</t>
  </si>
  <si>
    <t>87.72000000000016</t>
  </si>
  <si>
    <t>33974999.999999955</t>
  </si>
  <si>
    <t>84.50000000000013</t>
  </si>
  <si>
    <t>36449999.99999994</t>
  </si>
  <si>
    <t>87.69000000000014</t>
  </si>
  <si>
    <t>33774999.99999994</t>
  </si>
  <si>
    <t>86.66000000000014</t>
  </si>
  <si>
    <t>34549999.99999995</t>
  </si>
  <si>
    <t>87.39000000000014</t>
  </si>
  <si>
    <t>33987499.99999994</t>
  </si>
  <si>
    <t>88.27000000000015</t>
  </si>
  <si>
    <t>33274999.999999955</t>
  </si>
  <si>
    <t>90.51000000000016</t>
  </si>
  <si>
    <t>31637499.999999944</t>
  </si>
  <si>
    <t>91.41000000000015</t>
  </si>
  <si>
    <t>30937499.999999944</t>
  </si>
  <si>
    <t>92.70000000000016</t>
  </si>
  <si>
    <t>30124999.99999994</t>
  </si>
  <si>
    <t>90.69500000000012</t>
  </si>
  <si>
    <t>31312499.999999937</t>
  </si>
  <si>
    <t>89.27000000000012</t>
  </si>
  <si>
    <t>32387499.999999933</t>
  </si>
  <si>
    <t>91.04000000000015</t>
  </si>
  <si>
    <t>31112499.999999948</t>
  </si>
  <si>
    <t>87.78000000000016</t>
  </si>
  <si>
    <t>33312499.999999963</t>
  </si>
  <si>
    <t>88.86000000000013</t>
  </si>
  <si>
    <t>32512499.999999937</t>
  </si>
  <si>
    <t>91.21000000000014</t>
  </si>
  <si>
    <t>30649999.99999995</t>
  </si>
  <si>
    <t>89.52000000000015</t>
  </si>
  <si>
    <t>31724999.999999937</t>
  </si>
  <si>
    <t>91.77000000000014</t>
  </si>
  <si>
    <t>30187499.99999996</t>
  </si>
  <si>
    <t>83.10000000000015</t>
  </si>
  <si>
    <t>35987374.999999955</t>
  </si>
  <si>
    <t>89.10000000000014</t>
  </si>
  <si>
    <t>31250124.999999955</t>
  </si>
  <si>
    <t>87.04000000000015</t>
  </si>
  <si>
    <t>32712499.999999963</t>
  </si>
  <si>
    <t>88.76000000000015</t>
  </si>
  <si>
    <t>31324999.999999948</t>
  </si>
  <si>
    <t>87.96000000000014</t>
  </si>
  <si>
    <t>31849999.99999994</t>
  </si>
  <si>
    <t>88.59000000000016</t>
  </si>
  <si>
    <t>31474999.999999944</t>
  </si>
  <si>
    <t>85.92000000000016</t>
  </si>
  <si>
    <t>33325124.99999994</t>
  </si>
  <si>
    <t>86.31000000000014</t>
  </si>
  <si>
    <t>32937499.999999944</t>
  </si>
  <si>
    <t>86.53000000000013</t>
  </si>
  <si>
    <t>32774999.99999994</t>
  </si>
  <si>
    <t>85.09000000000015</t>
  </si>
  <si>
    <t>33949999.99999995</t>
  </si>
  <si>
    <t>77.82000000000014</t>
  </si>
  <si>
    <t>39624999.999999955</t>
  </si>
  <si>
    <t>74.01000000000013</t>
  </si>
  <si>
    <t>43412499.999999955</t>
  </si>
  <si>
    <t>77.13000000000012</t>
  </si>
  <si>
    <t>39424999.99999993</t>
  </si>
  <si>
    <t>71.74000000000011</t>
  </si>
  <si>
    <t>44849999.999999955</t>
  </si>
  <si>
    <t>71.46000000000011</t>
  </si>
  <si>
    <t>45249999.99999995</t>
  </si>
  <si>
    <t>69.99000000000011</t>
  </si>
  <si>
    <t>47212499.999999925</t>
  </si>
  <si>
    <t>72.63000000000012</t>
  </si>
  <si>
    <t>43424999.99999991</t>
  </si>
  <si>
    <t>75.62000000000012</t>
  </si>
  <si>
    <t>39899999.99999994</t>
  </si>
  <si>
    <t>76.10000000000011</t>
  </si>
  <si>
    <t>34849999.99999995</t>
  </si>
  <si>
    <t>80.40000000000012</t>
  </si>
  <si>
    <t>82.93000000000015</t>
  </si>
  <si>
    <t>32612499.999999944</t>
  </si>
  <si>
    <t>82.95000000000014</t>
  </si>
  <si>
    <t>32499999.99999994</t>
  </si>
  <si>
    <t>86.18000000000013</t>
  </si>
  <si>
    <t>86.94000000000014</t>
  </si>
  <si>
    <t>29524999.999999944</t>
  </si>
  <si>
    <t>86.28000000000014</t>
  </si>
  <si>
    <t>29999999.999999944</t>
  </si>
  <si>
    <t>86.07000000000015</t>
  </si>
  <si>
    <t>30137499.999999955</t>
  </si>
  <si>
    <t>86.42000000000013</t>
  </si>
  <si>
    <t>29874999.99999996</t>
  </si>
  <si>
    <t>87.25000000000016</t>
  </si>
  <si>
    <t>29274999.999999944</t>
  </si>
  <si>
    <t>86.43000000000013</t>
  </si>
  <si>
    <t>29787499.999999955</t>
  </si>
  <si>
    <t>85.91000000000012</t>
  </si>
  <si>
    <t>31237499.999999933</t>
  </si>
  <si>
    <t>85.03000000000014</t>
  </si>
  <si>
    <t>30762499.999999955</t>
  </si>
  <si>
    <t>84.46000000000014</t>
  </si>
  <si>
    <t>31187499.999999948</t>
  </si>
  <si>
    <t>85.45000000000013</t>
  </si>
  <si>
    <t>30449999.999999948</t>
  </si>
  <si>
    <t>85.29000000000012</t>
  </si>
  <si>
    <t>30537499.99999994</t>
  </si>
  <si>
    <t>87.01000000000016</t>
  </si>
  <si>
    <t>29277499.99999996</t>
  </si>
  <si>
    <t>86.84000000000015</t>
  </si>
  <si>
    <t>29437499.999999944</t>
  </si>
  <si>
    <t>30949999.999999948</t>
  </si>
  <si>
    <t>85.05000000000015</t>
  </si>
  <si>
    <t>30587499.999999933</t>
  </si>
  <si>
    <t>85.29000000000016</t>
  </si>
  <si>
    <t>30398749.99999993</t>
  </si>
  <si>
    <t>83.43000000000015</t>
  </si>
  <si>
    <t>31774999.999999948</t>
  </si>
  <si>
    <t>81.29000000000016</t>
  </si>
  <si>
    <t>33324999.99999995</t>
  </si>
  <si>
    <t>85.20000000000016</t>
  </si>
  <si>
    <t>30099999.99999994</t>
  </si>
  <si>
    <t>85.95000000000017</t>
  </si>
  <si>
    <t>87.19000000000015</t>
  </si>
  <si>
    <t>28612499.99999995</t>
  </si>
  <si>
    <t>87.14000000000017</t>
  </si>
  <si>
    <t>28699999.999999937</t>
  </si>
  <si>
    <t>84.12000000000015</t>
  </si>
  <si>
    <t>30699999.99999994</t>
  </si>
  <si>
    <t>81.00000000000017</t>
  </si>
  <si>
    <t>83.52000000000017</t>
  </si>
  <si>
    <t>77.25000000000014</t>
  </si>
  <si>
    <t>35287499.999999925</t>
  </si>
  <si>
    <t>79.90000000000018</t>
  </si>
  <si>
    <t>32899999.999999944</t>
  </si>
  <si>
    <t>76.08000000000014</t>
  </si>
  <si>
    <t>36174999.99999993</t>
  </si>
  <si>
    <t>74.94000000000014</t>
  </si>
  <si>
    <t>37037499.999999925</t>
  </si>
  <si>
    <t>73.38000000000014</t>
  </si>
  <si>
    <t>38724999.999999925</t>
  </si>
  <si>
    <t>73.94000000000014</t>
  </si>
  <si>
    <t>37912499.99999994</t>
  </si>
  <si>
    <t>78.42000000000014</t>
  </si>
  <si>
    <t>33299999.99999995</t>
  </si>
  <si>
    <t>77.05000000000013</t>
  </si>
  <si>
    <t>34349999.999999925</t>
  </si>
  <si>
    <t>71.62000000000013</t>
  </si>
  <si>
    <t>39112499.99999991</t>
  </si>
  <si>
    <t>77.44000000000014</t>
  </si>
  <si>
    <t>32574999.999999944</t>
  </si>
  <si>
    <t>70.24000000000011</t>
  </si>
  <si>
    <t>38262499.99999993</t>
  </si>
  <si>
    <t>62.46000000000009</t>
  </si>
  <si>
    <t>46987374.99999991</t>
  </si>
  <si>
    <t>56.350000000000094</t>
  </si>
  <si>
    <t>56587499.99999988</t>
  </si>
  <si>
    <t>54537499.999999896</t>
  </si>
  <si>
    <t>53.260000000000076</t>
  </si>
  <si>
    <t>57424999.999999866</t>
  </si>
  <si>
    <t>55.51000000000009</t>
  </si>
  <si>
    <t>52337499.99999988</t>
  </si>
  <si>
    <t>59.800000000000104</t>
  </si>
  <si>
    <t>44457499.99999993</t>
  </si>
  <si>
    <t>64.23000000000012</t>
  </si>
  <si>
    <t>37762499.99999992</t>
  </si>
  <si>
    <t>59.04000000000011</t>
  </si>
  <si>
    <t>43499999.99999993</t>
  </si>
  <si>
    <t>62.76000000000012</t>
  </si>
  <si>
    <t>63.43000000000013</t>
  </si>
  <si>
    <t>37774999.99999994</t>
  </si>
  <si>
    <t>64.30000000000013</t>
  </si>
  <si>
    <t>36737499.999999925</t>
  </si>
  <si>
    <t>68.58000000000014</t>
  </si>
  <si>
    <t>31924999.999999944</t>
  </si>
  <si>
    <t>67.38000000000014</t>
  </si>
  <si>
    <t>32824999.999999933</t>
  </si>
  <si>
    <t>67.06000000000013</t>
  </si>
  <si>
    <t>33012499.999999948</t>
  </si>
  <si>
    <t>68.82000000000014</t>
  </si>
  <si>
    <t>31374999.999999933</t>
  </si>
  <si>
    <t>67.68000000000015</t>
  </si>
  <si>
    <t>68.16000000000014</t>
  </si>
  <si>
    <t>31999999.99999994</t>
  </si>
  <si>
    <t>69.06000000000014</t>
  </si>
  <si>
    <t>31137499.99999995</t>
  </si>
  <si>
    <t>70.78000000000016</t>
  </si>
  <si>
    <t>29574999.99999995</t>
  </si>
  <si>
    <t>71.80000000000015</t>
  </si>
  <si>
    <t>28724999.999999948</t>
  </si>
  <si>
    <t>74.48000000000017</t>
  </si>
  <si>
    <t>26574999.999999948</t>
  </si>
  <si>
    <t>74.58000000000017</t>
  </si>
  <si>
    <t>26487499.99999996</t>
  </si>
  <si>
    <t>73.62000000000018</t>
  </si>
  <si>
    <t>27074999.999999948</t>
  </si>
  <si>
    <t>72.72000000000017</t>
  </si>
  <si>
    <t>27724999.999999937</t>
  </si>
  <si>
    <t>72.50000000000017</t>
  </si>
  <si>
    <t>27862499.999999933</t>
  </si>
  <si>
    <t>72.60000000000015</t>
  </si>
  <si>
    <t>27787499.999999948</t>
  </si>
  <si>
    <t>73.96000000000016</t>
  </si>
  <si>
    <t>26724999.999999948</t>
  </si>
  <si>
    <t>72.11000000000017</t>
  </si>
  <si>
    <t>28063749.999999948</t>
  </si>
  <si>
    <t>72.87000000000018</t>
  </si>
  <si>
    <t>27599999.99999994</t>
  </si>
  <si>
    <t>74.34000000000017</t>
  </si>
  <si>
    <t>26424999.99999993</t>
  </si>
  <si>
    <t>75.89000000000016</t>
  </si>
  <si>
    <t>25212499.999999944</t>
  </si>
  <si>
    <t>76.50000000000017</t>
  </si>
  <si>
    <t>25024999.99999995</t>
  </si>
  <si>
    <t>77.70000000000016</t>
  </si>
  <si>
    <t>24062499.999999944</t>
  </si>
  <si>
    <t>75.60000000000015</t>
  </si>
  <si>
    <t>25362499.99999995</t>
  </si>
  <si>
    <t>72.38000000000015</t>
  </si>
  <si>
    <t>27524999.999999944</t>
  </si>
  <si>
    <t>76.20000000000016</t>
  </si>
  <si>
    <t>24449999.99999994</t>
  </si>
  <si>
    <t>77.38000000000015</t>
  </si>
  <si>
    <t>23549999.999999955</t>
  </si>
  <si>
    <t>77.28000000000016</t>
  </si>
  <si>
    <t>23637499.99999996</t>
  </si>
  <si>
    <t>22837499.999999948</t>
  </si>
  <si>
    <t>75.42000000000014</t>
  </si>
  <si>
    <t>24487499.999999937</t>
  </si>
  <si>
    <t>74.48000000000015</t>
  </si>
  <si>
    <t>66.84000000000013</t>
  </si>
  <si>
    <t>30449999.99999992</t>
  </si>
  <si>
    <t>62.560000000000116</t>
  </si>
  <si>
    <t>33974999.999999925</t>
  </si>
  <si>
    <t>60.36000000000011</t>
  </si>
  <si>
    <t>35987499.99999991</t>
  </si>
  <si>
    <t>57.57000000000011</t>
  </si>
  <si>
    <t>62.83000000000012</t>
  </si>
  <si>
    <t>31074999.999999925</t>
  </si>
  <si>
    <t>64.85000000000012</t>
  </si>
  <si>
    <t>29237499.999999944</t>
  </si>
  <si>
    <t>65.32000000000012</t>
  </si>
  <si>
    <t>28687499.999999955</t>
  </si>
  <si>
    <t>68.50000000000013</t>
  </si>
  <si>
    <t>25874999.999999948</t>
  </si>
  <si>
    <t>68.37000000000013</t>
  </si>
  <si>
    <t>26024999.99999994</t>
  </si>
  <si>
    <t>68.88000000000011</t>
  </si>
  <si>
    <t>25512499.99999995</t>
  </si>
  <si>
    <t>68.22000000000011</t>
  </si>
  <si>
    <t>26087499.999999948</t>
  </si>
  <si>
    <t>68.33000000000013</t>
  </si>
  <si>
    <t>25774999.999999937</t>
  </si>
  <si>
    <t>66.63000000000011</t>
  </si>
  <si>
    <t>27124999.999999937</t>
  </si>
  <si>
    <t>31437499.999999944</t>
  </si>
  <si>
    <t>62.27000000000011</t>
  </si>
  <si>
    <t>30412499.99999993</t>
  </si>
  <si>
    <t>57.960000000000115</t>
  </si>
  <si>
    <t>34787499.99999991</t>
  </si>
  <si>
    <t>56.480000000000096</t>
  </si>
  <si>
    <t>36337499.99999992</t>
  </si>
  <si>
    <t>34037499.999999925</t>
  </si>
  <si>
    <t>61.94000000000011</t>
  </si>
  <si>
    <t>29849999.999999925</t>
  </si>
  <si>
    <t>59.66000000000011</t>
  </si>
  <si>
    <t>31962499.99999993</t>
  </si>
  <si>
    <t>56.760000000000105</t>
  </si>
  <si>
    <t>34987499.99999992</t>
  </si>
  <si>
    <t>37062499.99999991</t>
  </si>
  <si>
    <t>54.10000000000011</t>
  </si>
  <si>
    <t>52.480000000000096</t>
  </si>
  <si>
    <t>40749999.999999896</t>
  </si>
  <si>
    <t>53.420000000000094</t>
  </si>
  <si>
    <t>38362499.999999925</t>
  </si>
  <si>
    <t>56.49000000000011</t>
  </si>
  <si>
    <t>34724874.999999925</t>
  </si>
  <si>
    <t>60.17000000000011</t>
  </si>
  <si>
    <t>30274999.999999933</t>
  </si>
  <si>
    <t>58.600000000000094</t>
  </si>
  <si>
    <t>31712499.999999933</t>
  </si>
  <si>
    <t>28899999.999999933</t>
  </si>
  <si>
    <t>31349999.99999992</t>
  </si>
  <si>
    <t>36499999.99999991</t>
  </si>
  <si>
    <t>54.520000000000095</t>
  </si>
  <si>
    <t>33912499.999999925</t>
  </si>
  <si>
    <t>48.85000000000008</t>
  </si>
  <si>
    <t>40449999.99999991</t>
  </si>
  <si>
    <t>51.87000000000008</t>
  </si>
  <si>
    <t>36287499.99999991</t>
  </si>
  <si>
    <t>32899999.999999914</t>
  </si>
  <si>
    <t>52.81000000000008</t>
  </si>
  <si>
    <t>34724999.99999992</t>
  </si>
  <si>
    <t>54.62000000000009</t>
  </si>
  <si>
    <t>32012499.999999925</t>
  </si>
  <si>
    <t>52.320000000000086</t>
  </si>
  <si>
    <t>34749999.99999993</t>
  </si>
  <si>
    <t>52.060000000000095</t>
  </si>
  <si>
    <t>35199999.99999993</t>
  </si>
  <si>
    <t>32537499.999999937</t>
  </si>
  <si>
    <t>28974999.999999944</t>
  </si>
  <si>
    <t>57.74000000000011</t>
  </si>
  <si>
    <t>28212499.999999933</t>
  </si>
  <si>
    <t>28349999.99999994</t>
  </si>
  <si>
    <t>57.950000000000095</t>
  </si>
  <si>
    <t>27912499.999999944</t>
  </si>
  <si>
    <t>59.39000000000011</t>
  </si>
  <si>
    <t>26712499.999999955</t>
  </si>
  <si>
    <t>61.42000000000011</t>
  </si>
  <si>
    <t>24762499.999999955</t>
  </si>
  <si>
    <t>61.120000000000104</t>
  </si>
  <si>
    <t>24937499.99999996</t>
  </si>
  <si>
    <t>63.720000000000105</t>
  </si>
  <si>
    <t>22849999.999999948</t>
  </si>
  <si>
    <t>63.220000000000105</t>
  </si>
  <si>
    <t>23112499.999999955</t>
  </si>
  <si>
    <t>63.93000000000011</t>
  </si>
  <si>
    <t>22562624.999999944</t>
  </si>
  <si>
    <t>64.33000000000011</t>
  </si>
  <si>
    <t>22299999.999999963</t>
  </si>
  <si>
    <t>66.46000000000011</t>
  </si>
  <si>
    <t>20849999.999999948</t>
  </si>
  <si>
    <t>21699999.999999948</t>
  </si>
  <si>
    <t>65.14000000000011</t>
  </si>
  <si>
    <t>21649999.99999996</t>
  </si>
  <si>
    <t>21090499.999999974</t>
  </si>
  <si>
    <t>62.980000000000096</t>
  </si>
  <si>
    <t>22974999.999999955</t>
  </si>
  <si>
    <t>61.80000000000009</t>
  </si>
  <si>
    <t>23649999.999999948</t>
  </si>
  <si>
    <t>60.26000000000009</t>
  </si>
  <si>
    <t>24774999.999999963</t>
  </si>
  <si>
    <t>21874999.99999995</t>
  </si>
  <si>
    <t>62.380000000000095</t>
  </si>
  <si>
    <t>22787499.99999995</t>
  </si>
  <si>
    <t>63.86000000000009</t>
  </si>
  <si>
    <t>21749999.999999944</t>
  </si>
  <si>
    <t>64.17000000000009</t>
  </si>
  <si>
    <t>21537499.99999996</t>
  </si>
  <si>
    <t>19624999.999999978</t>
  </si>
  <si>
    <t>19649999.99999998</t>
  </si>
  <si>
    <t>19074999.999999963</t>
  </si>
  <si>
    <t>18374999.99999998</t>
  </si>
  <si>
    <t>18174999.999999963</t>
  </si>
  <si>
    <t>66.36000000000008</t>
  </si>
  <si>
    <t>19774999.99999997</t>
  </si>
  <si>
    <t>66.90000000000009</t>
  </si>
  <si>
    <t>19537499.99999997</t>
  </si>
  <si>
    <t>67.73000000000008</t>
  </si>
  <si>
    <t>19049999.999999985</t>
  </si>
  <si>
    <t>69.74000000000008</t>
  </si>
  <si>
    <t>17887499.999999978</t>
  </si>
  <si>
    <t>68.04000000000009</t>
  </si>
  <si>
    <t>18812499.999999978</t>
  </si>
  <si>
    <t>68.02000000000008</t>
  </si>
  <si>
    <t>18749999.99999998</t>
  </si>
  <si>
    <t>69.44000000000008</t>
  </si>
  <si>
    <t>18012499.999999963</t>
  </si>
  <si>
    <t>17262499.999999974</t>
  </si>
  <si>
    <t>71.12000000000012</t>
  </si>
  <si>
    <t>17149999.999999978</t>
  </si>
  <si>
    <t>72.44000000000011</t>
  </si>
  <si>
    <t>16487499.999999981</t>
  </si>
  <si>
    <t>74.86000000000011</t>
  </si>
  <si>
    <t>15399999.99999998</t>
  </si>
  <si>
    <t>14024999.999999981</t>
  </si>
  <si>
    <t>75.91000000000011</t>
  </si>
  <si>
    <t>14737499.999999976</t>
  </si>
  <si>
    <t>14437499.999999983</t>
  </si>
  <si>
    <t>78.45000000000012</t>
  </si>
  <si>
    <t>13799999.99999997</t>
  </si>
  <si>
    <t>80.01000000000012</t>
  </si>
  <si>
    <t>13224999.999999976</t>
  </si>
  <si>
    <t>77.19000000000011</t>
  </si>
  <si>
    <t>14112499.999999981</t>
  </si>
  <si>
    <t>79.88000000000011</t>
  </si>
  <si>
    <t>13187499.99999998</t>
  </si>
  <si>
    <t>79.81000000000014</t>
  </si>
  <si>
    <t>80.74000000000011</t>
  </si>
  <si>
    <t>12899999.999999987</t>
  </si>
  <si>
    <t>81.51000000000012</t>
  </si>
  <si>
    <t>12649999.99999998</t>
  </si>
  <si>
    <t>82.31000000000012</t>
  </si>
  <si>
    <t>12412499.99999999</t>
  </si>
  <si>
    <t>79.92000000000012</t>
  </si>
  <si>
    <t>13149999.999999993</t>
  </si>
  <si>
    <t>12187499.999999989</t>
  </si>
  <si>
    <t>12824999.999999974</t>
  </si>
  <si>
    <t>78.18000000000012</t>
  </si>
  <si>
    <t>13524999.999999981</t>
  </si>
  <si>
    <t>81.96000000000011</t>
  </si>
  <si>
    <t>12212499.999999983</t>
  </si>
  <si>
    <t>81.87000000000012</t>
  </si>
  <si>
    <t>12262499.99999998</t>
  </si>
  <si>
    <t>79.05000000000011</t>
  </si>
  <si>
    <t>13062499.999999989</t>
  </si>
  <si>
    <t>77.73000000000012</t>
  </si>
  <si>
    <t>13487499.999999972</t>
  </si>
  <si>
    <t>78.34000000000015</t>
  </si>
  <si>
    <t>13312499.999999993</t>
  </si>
  <si>
    <t>82.45000000000012</t>
  </si>
  <si>
    <t>11899999.999999993</t>
  </si>
  <si>
    <t>80.20000000000013</t>
  </si>
  <si>
    <t>12562499.999999989</t>
  </si>
  <si>
    <t>80.55000000000013</t>
  </si>
  <si>
    <t>12462499.999999974</t>
  </si>
  <si>
    <t>81.97000000000013</t>
  </si>
  <si>
    <t>12062499.99999999</t>
  </si>
  <si>
    <t>83.64000000000013</t>
  </si>
  <si>
    <t>11556249.999999987</t>
  </si>
  <si>
    <t>84.30000000000011</t>
  </si>
  <si>
    <t>11336249.999999987</t>
  </si>
  <si>
    <t>87.15000000000015</t>
  </si>
  <si>
    <t>10587499.999999985</t>
  </si>
  <si>
    <t>88.29000000000016</t>
  </si>
  <si>
    <t>10287499.999999998</t>
  </si>
  <si>
    <t>88.05200000000013</t>
  </si>
  <si>
    <t>10322499.999999983</t>
  </si>
  <si>
    <t>90.50000000000014</t>
  </si>
  <si>
    <t>9747499.999999993</t>
  </si>
  <si>
    <t>90.32000000000015</t>
  </si>
  <si>
    <t>9779999.999999994</t>
  </si>
  <si>
    <t>86.81000000000016</t>
  </si>
  <si>
    <t>10544999.999999994</t>
  </si>
  <si>
    <t>90.05000000000013</t>
  </si>
  <si>
    <t>9772499.999999983</t>
  </si>
  <si>
    <t>89.19000000000015</t>
  </si>
  <si>
    <t>9992499.999999983</t>
  </si>
  <si>
    <t>88.50000000000014</t>
  </si>
  <si>
    <t>10129999.999999998</t>
  </si>
  <si>
    <t>89.40000000000012</t>
  </si>
  <si>
    <t>9924999.999999985</t>
  </si>
  <si>
    <t>88.04000000000013</t>
  </si>
  <si>
    <t>10246999.999999998</t>
  </si>
  <si>
    <t>89.50000000000013</t>
  </si>
  <si>
    <t>9889999.999999985</t>
  </si>
  <si>
    <t>10548749.999999987</t>
  </si>
  <si>
    <t>87.82000000000014</t>
  </si>
  <si>
    <t>10182499.999999987</t>
  </si>
  <si>
    <t>85.99000000000012</t>
  </si>
  <si>
    <t>10607499.999999987</t>
  </si>
  <si>
    <t>87.03000000000011</t>
  </si>
  <si>
    <t>10372499.999999985</t>
  </si>
  <si>
    <t>90.77000000000014</t>
  </si>
  <si>
    <t>92.67000000000012</t>
  </si>
  <si>
    <t>91.55000000000014</t>
  </si>
  <si>
    <t>87.52000000000014</t>
  </si>
  <si>
    <t>10077499.999999993</t>
  </si>
  <si>
    <t>89.11000000000016</t>
  </si>
  <si>
    <t>9699999.999999985</t>
  </si>
  <si>
    <t>89.33000000000011</t>
  </si>
  <si>
    <t>9652499.999999987</t>
  </si>
  <si>
    <t>91.92000000000014</t>
  </si>
  <si>
    <t>9092499.999999996</t>
  </si>
  <si>
    <t>90.89000000000013</t>
  </si>
  <si>
    <t>9237499.999999996</t>
  </si>
  <si>
    <t>94.89000000000014</t>
  </si>
  <si>
    <t>8389999.999999996</t>
  </si>
  <si>
    <t>97.40000000000013</t>
  </si>
  <si>
    <t>7952499.999999986</t>
  </si>
  <si>
    <t>95.45000000000017</t>
  </si>
  <si>
    <t>8249999.999999991</t>
  </si>
  <si>
    <t>94.60000000000016</t>
  </si>
  <si>
    <t>8372499.999999991</t>
  </si>
  <si>
    <t>95.13000000000014</t>
  </si>
  <si>
    <t>8284999.999999989</t>
  </si>
  <si>
    <t>79.44000000000011</t>
  </si>
  <si>
    <t>11124999.999999989</t>
  </si>
  <si>
    <t>10989999.999999987</t>
  </si>
  <si>
    <t>84.74000000000011</t>
  </si>
  <si>
    <t>9457499.999999996</t>
  </si>
  <si>
    <t>79.47000000000008</t>
  </si>
  <si>
    <t>10647499.999999981</t>
  </si>
  <si>
    <t>11174999.999999985</t>
  </si>
  <si>
    <t>10057499.999999981</t>
  </si>
  <si>
    <t>12012499.999999978</t>
  </si>
  <si>
    <t>12247499.999999989</t>
  </si>
  <si>
    <t>78.08000000000011</t>
  </si>
  <si>
    <t>10327499.999999987</t>
  </si>
  <si>
    <t>85.68000000000012</t>
  </si>
  <si>
    <t>8297499.999999984</t>
  </si>
  <si>
    <t>8127499.999999997</t>
  </si>
  <si>
    <t>8082499.999999989</t>
  </si>
  <si>
    <t>92.48000000000013</t>
  </si>
  <si>
    <t>7022499.999999988</t>
  </si>
  <si>
    <t>6879999.999999993</t>
  </si>
  <si>
    <t>93.46000000000014</t>
  </si>
  <si>
    <t>6864999.999999998</t>
  </si>
  <si>
    <t>94.17000000000013</t>
  </si>
  <si>
    <t>6727499.9999999935</t>
  </si>
  <si>
    <t>94.59000000000012</t>
  </si>
  <si>
    <t>6677499.999999994</t>
  </si>
  <si>
    <t>93.51000000000013</t>
  </si>
  <si>
    <t>6837499.999999993</t>
  </si>
  <si>
    <t>90.22000000000013</t>
  </si>
  <si>
    <t>7277499.999999993</t>
  </si>
  <si>
    <t>8037499.999999996</t>
  </si>
  <si>
    <t>91.86000000000008</t>
  </si>
  <si>
    <t>6619999.9999999935</t>
  </si>
  <si>
    <t>93.94000000000013</t>
  </si>
  <si>
    <t>6537499.999999995</t>
  </si>
  <si>
    <t>94.02000000000012</t>
  </si>
  <si>
    <t>6509999.999999997</t>
  </si>
  <si>
    <t>95.53000000000009</t>
  </si>
  <si>
    <t>94.97000000000011</t>
  </si>
  <si>
    <t>6362499.999999997</t>
  </si>
  <si>
    <t>6274999.999999997</t>
  </si>
  <si>
    <t>92.33000000000007</t>
  </si>
  <si>
    <t>6732499.999999997</t>
  </si>
  <si>
    <t>93.28000000000009</t>
  </si>
  <si>
    <t>6602499.999999989</t>
  </si>
  <si>
    <t>96.76000000000013</t>
  </si>
  <si>
    <t>6107499.999999993</t>
  </si>
  <si>
    <t>92.31000000000009</t>
  </si>
  <si>
    <t>6657499.999999989</t>
  </si>
  <si>
    <t>92.44000000000011</t>
  </si>
  <si>
    <t>6654999.999999995</t>
  </si>
  <si>
    <t>93.44000000000011</t>
  </si>
  <si>
    <t>6482499.999999993</t>
  </si>
  <si>
    <t>6454999.999999998</t>
  </si>
  <si>
    <t>94.79000000000012</t>
  </si>
  <si>
    <t>6317499.999999992</t>
  </si>
  <si>
    <t>93.67000000000012</t>
  </si>
  <si>
    <t>6452499.999999995</t>
  </si>
  <si>
    <t>91.84000000000009</t>
  </si>
  <si>
    <t>6699999.999999993</t>
  </si>
  <si>
    <t>84.10000000000011</t>
  </si>
  <si>
    <t>7839999.999999997</t>
  </si>
  <si>
    <t>70.39000000000009</t>
  </si>
  <si>
    <t>10554999.999999983</t>
  </si>
  <si>
    <t>57.140000000000065</t>
  </si>
  <si>
    <t>14324999.99999999</t>
  </si>
  <si>
    <t>51.16000000000005</t>
  </si>
  <si>
    <t>16569999.999999978</t>
  </si>
  <si>
    <t>56.02000000000007</t>
  </si>
  <si>
    <t>13639999.99999998</t>
  </si>
  <si>
    <t>54.80000000000006</t>
  </si>
  <si>
    <t>14289999.999999974</t>
  </si>
  <si>
    <t>52.12000000000005</t>
  </si>
  <si>
    <t>15762499.99999999</t>
  </si>
  <si>
    <t>50.06000000000006</t>
  </si>
  <si>
    <t>16887499.99999997</t>
  </si>
  <si>
    <t>42.88000000000005</t>
  </si>
  <si>
    <t>21884999.999999974</t>
  </si>
  <si>
    <t>47.89000000000006</t>
  </si>
  <si>
    <t>17349999.999999985</t>
  </si>
  <si>
    <t>47.92000000000005</t>
  </si>
  <si>
    <t>17084999.999999966</t>
  </si>
  <si>
    <t>44.40000000000005</t>
  </si>
  <si>
    <t>19604999.999999963</t>
  </si>
  <si>
    <t>48.230000000000054</t>
  </si>
  <si>
    <t>16124999.999999968</t>
  </si>
  <si>
    <t>47.080000000000055</t>
  </si>
  <si>
    <t>16819999.999999974</t>
  </si>
  <si>
    <t>48.28000000000005</t>
  </si>
  <si>
    <t>15977499.99999999</t>
  </si>
  <si>
    <t>49.38000000000005</t>
  </si>
  <si>
    <t>15194999.999999987</t>
  </si>
  <si>
    <t>49.27000000000006</t>
  </si>
  <si>
    <t>15199999.999999976</t>
  </si>
  <si>
    <t>54.27000000000005</t>
  </si>
  <si>
    <t>12234999.999999974</t>
  </si>
  <si>
    <t>57.53000000000006</t>
  </si>
  <si>
    <t>10744999.999999985</t>
  </si>
  <si>
    <t>57.50000000000006</t>
  </si>
  <si>
    <t>10562499.99999998</t>
  </si>
  <si>
    <t>50.64000000000005</t>
  </si>
  <si>
    <t>13227499.999999972</t>
  </si>
  <si>
    <t>54.29000000000005</t>
  </si>
  <si>
    <t>11534999.999999974</t>
  </si>
  <si>
    <t>50.65000000000005</t>
  </si>
  <si>
    <t>12749999.999999974</t>
  </si>
  <si>
    <t>51.64000000000004</t>
  </si>
  <si>
    <t>50.38000000000006</t>
  </si>
  <si>
    <t>12792499.999999993</t>
  </si>
  <si>
    <t>49.09000000000005</t>
  </si>
  <si>
    <t>13489999.999999974</t>
  </si>
  <si>
    <t>45.56000000000005</t>
  </si>
  <si>
    <t>15374999.999999966</t>
  </si>
  <si>
    <t>45.49000000000006</t>
  </si>
  <si>
    <t>47.64000000000004</t>
  </si>
  <si>
    <t>13989999.999999993</t>
  </si>
  <si>
    <t>13694999.999999985</t>
  </si>
  <si>
    <t>50.75000000000005</t>
  </si>
  <si>
    <t>12249999.999999974</t>
  </si>
  <si>
    <t>53.65000000000006</t>
  </si>
  <si>
    <t>10882499.99999999</t>
  </si>
  <si>
    <t>53.00000000000006</t>
  </si>
  <si>
    <t>11117499.999999978</t>
  </si>
  <si>
    <t>54.20000000000007</t>
  </si>
  <si>
    <t>56.880000000000074</t>
  </si>
  <si>
    <t>9549999.999999983</t>
  </si>
  <si>
    <t>9527499.999999985</t>
  </si>
  <si>
    <t>60.41000000000005</t>
  </si>
  <si>
    <t>8379999.999999983</t>
  </si>
  <si>
    <t>57.010000000000055</t>
  </si>
  <si>
    <t>9172499.999999993</t>
  </si>
  <si>
    <t>55.68000000000006</t>
  </si>
  <si>
    <t>9552499.999999983</t>
  </si>
  <si>
    <t>59.70000000000005</t>
  </si>
  <si>
    <t>8207499.999999982</t>
  </si>
  <si>
    <t>60.16000000000006</t>
  </si>
  <si>
    <t>7979999.999999988</t>
  </si>
  <si>
    <t>64.50000000000007</t>
  </si>
  <si>
    <t>6894999.999999988</t>
  </si>
  <si>
    <t>61.970000000000056</t>
  </si>
  <si>
    <t>57.76000000000006</t>
  </si>
  <si>
    <t>8374999.999999983</t>
  </si>
  <si>
    <t>62.55000000000007</t>
  </si>
  <si>
    <t>6842499.999999987</t>
  </si>
  <si>
    <t>61.72000000000008</t>
  </si>
  <si>
    <t>59.75000000000007</t>
  </si>
  <si>
    <t>7377499.999999997</t>
  </si>
  <si>
    <t>60.92000000000007</t>
  </si>
  <si>
    <t>7072499.999999995</t>
  </si>
  <si>
    <t>62.720000000000084</t>
  </si>
  <si>
    <t>6669999.999999997</t>
  </si>
  <si>
    <t>61.86000000000008</t>
  </si>
  <si>
    <t>60.85000000000007</t>
  </si>
  <si>
    <t>7052499.999999996</t>
  </si>
  <si>
    <t>63.98000000000008</t>
  </si>
  <si>
    <t>6327499.999999988</t>
  </si>
  <si>
    <t>62.74000000000008</t>
  </si>
  <si>
    <t>6624999.999999998</t>
  </si>
  <si>
    <t>60.690000000000076</t>
  </si>
  <si>
    <t>7019999.999999991</t>
  </si>
  <si>
    <t>61.900000000000084</t>
  </si>
  <si>
    <t>63.190000000000076</t>
  </si>
  <si>
    <t>6442499.999999992</t>
  </si>
  <si>
    <t>59.74000000000009</t>
  </si>
  <si>
    <t>7099999.999999994</t>
  </si>
  <si>
    <t>61.40000000000009</t>
  </si>
  <si>
    <t>59.980000000000075</t>
  </si>
  <si>
    <t>6987499.999999993</t>
  </si>
  <si>
    <t>54.740000000000066</t>
  </si>
  <si>
    <t>8244999.999999985</t>
  </si>
  <si>
    <t>50.96000000000007</t>
  </si>
  <si>
    <t>9352499.999999985</t>
  </si>
  <si>
    <t>56.16000000000006</t>
  </si>
  <si>
    <t>7479999.999999989</t>
  </si>
  <si>
    <t>53.00000000000007</t>
  </si>
  <si>
    <t>56.72000000000007</t>
  </si>
  <si>
    <t>7229999.999999987</t>
  </si>
  <si>
    <t>54.83000000000007</t>
  </si>
  <si>
    <t>7724999.999999995</t>
  </si>
  <si>
    <t>56.65000000000008</t>
  </si>
  <si>
    <t>7222749.999999988</t>
  </si>
  <si>
    <t>58.16000000000008</t>
  </si>
  <si>
    <t>57.86000000000008</t>
  </si>
  <si>
    <t>58.64000000000009</t>
  </si>
  <si>
    <t>6687499.999999998</t>
  </si>
  <si>
    <t>58.080000000000084</t>
  </si>
  <si>
    <t>6794999.999999991</t>
  </si>
  <si>
    <t>58.42000000000009</t>
  </si>
  <si>
    <t>6717499.999999994</t>
  </si>
  <si>
    <t>60.900000000000084</t>
  </si>
  <si>
    <t>6159999.999999997</t>
  </si>
  <si>
    <t>58.500000000000085</t>
  </si>
  <si>
    <t>6614999.999999995</t>
  </si>
  <si>
    <t>54.20000000000008</t>
  </si>
  <si>
    <t>7549999.9999999935</t>
  </si>
  <si>
    <t>59.41000000000008</t>
  </si>
  <si>
    <t>57.74000000000009</t>
  </si>
  <si>
    <t>6494999.999999989</t>
  </si>
  <si>
    <t>56.040000000000084</t>
  </si>
  <si>
    <t>6886749.999999997</t>
  </si>
  <si>
    <t>53.67000000000009</t>
  </si>
  <si>
    <t>7452499.9999999935</t>
  </si>
  <si>
    <t>52.99000000000009</t>
  </si>
  <si>
    <t>7642499.999999995</t>
  </si>
  <si>
    <t>45.14000000000007</t>
  </si>
  <si>
    <t>9952499.999999987</t>
  </si>
  <si>
    <t>48.02000000000008</t>
  </si>
  <si>
    <t>8472499.999999996</t>
  </si>
  <si>
    <t>50.060000000000066</t>
  </si>
  <si>
    <t>7789999.999999985</t>
  </si>
  <si>
    <t>53.38000000000008</t>
  </si>
  <si>
    <t>6732499.999999985</t>
  </si>
  <si>
    <t>51.20000000000007</t>
  </si>
  <si>
    <t>7302499.999999991</t>
  </si>
  <si>
    <t>47.180000000000064</t>
  </si>
  <si>
    <t>8487499.999999985</t>
  </si>
  <si>
    <t>49.23000000000007</t>
  </si>
  <si>
    <t>7689999.999999989</t>
  </si>
  <si>
    <t>51.65000000000008</t>
  </si>
  <si>
    <t>6912499.999999994</t>
  </si>
  <si>
    <t>52.81000000000007</t>
  </si>
  <si>
    <t>6574999.999999995</t>
  </si>
  <si>
    <t>51.84000000000007</t>
  </si>
  <si>
    <t>6804999.999999986</t>
  </si>
  <si>
    <t>52.40000000000006</t>
  </si>
  <si>
    <t>6642499.9999999935</t>
  </si>
  <si>
    <t>53.40000000000007</t>
  </si>
  <si>
    <t>6427499.999999995</t>
  </si>
  <si>
    <t>51.71000000000006</t>
  </si>
  <si>
    <t>50.45000000000007</t>
  </si>
  <si>
    <t>7087749.9999999935</t>
  </si>
  <si>
    <t>47.26400000000006</t>
  </si>
  <si>
    <t>7990499.999999995</t>
  </si>
  <si>
    <t>48.86000000000006</t>
  </si>
  <si>
    <t>7532499.999999988</t>
  </si>
  <si>
    <t>47.390000000000065</t>
  </si>
  <si>
    <t>7982499.999999984</t>
  </si>
  <si>
    <t>42.34000000000007</t>
  </si>
  <si>
    <t>9709999.999999994</t>
  </si>
  <si>
    <t>39.87000000000005</t>
  </si>
  <si>
    <t>10703749.999999994</t>
  </si>
  <si>
    <t>41.040000000000056</t>
  </si>
  <si>
    <t>9974999.999999993</t>
  </si>
  <si>
    <t>43.01000000000006</t>
  </si>
  <si>
    <t>9042499.999999981</t>
  </si>
  <si>
    <t>38.60000000000005</t>
  </si>
  <si>
    <t>10864999.999999987</t>
  </si>
  <si>
    <t>40.030000000000065</t>
  </si>
  <si>
    <t>10014999.99999998</t>
  </si>
  <si>
    <t>36.03000000000006</t>
  </si>
  <si>
    <t>12037499.999999989</t>
  </si>
  <si>
    <t>36.010000000000055</t>
  </si>
  <si>
    <t>12089499.999999974</t>
  </si>
  <si>
    <t>35.10800000000005</t>
  </si>
  <si>
    <t>12659999.999999972</t>
  </si>
  <si>
    <t>35.25000000000005</t>
  </si>
  <si>
    <t>12584999.999999987</t>
  </si>
  <si>
    <t>38.190000000000055</t>
  </si>
  <si>
    <t>10464249.999999981</t>
  </si>
  <si>
    <t>36.21000000000006</t>
  </si>
  <si>
    <t>11484999.999999981</t>
  </si>
  <si>
    <t>37.93000000000006</t>
  </si>
  <si>
    <t>10392499.999999989</t>
  </si>
  <si>
    <t>36.38000000000006</t>
  </si>
  <si>
    <t>11254999.99999998</t>
  </si>
  <si>
    <t>37.62000000000006</t>
  </si>
  <si>
    <t>10502499.999999978</t>
  </si>
  <si>
    <t>39.12000000000006</t>
  </si>
  <si>
    <t>9617499.999999983</t>
  </si>
  <si>
    <t>39.56000000000007</t>
  </si>
  <si>
    <t>9384999.999999987</t>
  </si>
  <si>
    <t>36.86000000000007</t>
  </si>
  <si>
    <t>37.340000000000074</t>
  </si>
  <si>
    <t>10389799.999999993</t>
  </si>
  <si>
    <t>36.93000000000007</t>
  </si>
  <si>
    <t>10574999.999999994</t>
  </si>
  <si>
    <t>35.47000000000006</t>
  </si>
  <si>
    <t>11399999.999999994</t>
  </si>
  <si>
    <t>33.76000000000006</t>
  </si>
  <si>
    <t>12514999.999999978</t>
  </si>
  <si>
    <t>33.51000000000006</t>
  </si>
  <si>
    <t>12712499.999999987</t>
  </si>
  <si>
    <t>33.250000000000064</t>
  </si>
  <si>
    <t>12944999.999999976</t>
  </si>
  <si>
    <t>31.230000000000054</t>
  </si>
  <si>
    <t>14509999.999999972</t>
  </si>
  <si>
    <t>32.580000000000055</t>
  </si>
  <si>
    <t>13315199.999999976</t>
  </si>
  <si>
    <t>34.07000000000006</t>
  </si>
  <si>
    <t>12089999.999999987</t>
  </si>
  <si>
    <t>35.400000000000055</t>
  </si>
  <si>
    <t>11149999.999999981</t>
  </si>
  <si>
    <t>35.480000000000054</t>
  </si>
  <si>
    <t>11067499.99999999</t>
  </si>
  <si>
    <t>36.43000000000006</t>
  </si>
  <si>
    <t>10487499.999999985</t>
  </si>
  <si>
    <t>38.499000000000066</t>
  </si>
  <si>
    <t>9307499.999999993</t>
  </si>
  <si>
    <t>36.57000000000006</t>
  </si>
  <si>
    <t>10237499.999999985</t>
  </si>
  <si>
    <t>36.78000000000006</t>
  </si>
  <si>
    <t>10099999.999999994</t>
  </si>
  <si>
    <t>38.06000000000006</t>
  </si>
  <si>
    <t>9404999.999999994</t>
  </si>
  <si>
    <t>37.50000000000006</t>
  </si>
  <si>
    <t>36.88000000000005</t>
  </si>
  <si>
    <t>40.09000000000007</t>
  </si>
  <si>
    <t>8237499.999999998</t>
  </si>
  <si>
    <t>40.760000000000055</t>
  </si>
  <si>
    <t>7922499.999999989</t>
  </si>
  <si>
    <t>42.06000000000006</t>
  </si>
  <si>
    <t>7394999.999999986</t>
  </si>
  <si>
    <t>41.550000000000054</t>
  </si>
  <si>
    <t>7562499.999999994</t>
  </si>
  <si>
    <t>41.41000000000005</t>
  </si>
  <si>
    <t>7594999.999999988</t>
  </si>
  <si>
    <t>39.79000000000005</t>
  </si>
  <si>
    <t>8167499.999999993</t>
  </si>
  <si>
    <t>40.34000000000006</t>
  </si>
  <si>
    <t>7959999.999999993</t>
  </si>
  <si>
    <t>7664999.999999987</t>
  </si>
  <si>
    <t>43.15000000000005</t>
  </si>
  <si>
    <t>6904999.999999994</t>
  </si>
  <si>
    <t>43.83000000000005</t>
  </si>
  <si>
    <t>6674999.999999994</t>
  </si>
  <si>
    <t>43.21000000000005</t>
  </si>
  <si>
    <t>6847499.999999992</t>
  </si>
  <si>
    <t>44.78000000000005</t>
  </si>
  <si>
    <t>6357499.999999996</t>
  </si>
  <si>
    <t>46.09000000000006</t>
  </si>
  <si>
    <t>5972499.999999995</t>
  </si>
  <si>
    <t>46.450000000000045</t>
  </si>
  <si>
    <t>47.75000000000005</t>
  </si>
  <si>
    <t>48.37000000000005</t>
  </si>
  <si>
    <t>5389999.999999997</t>
  </si>
  <si>
    <t>46.05000000000004</t>
  </si>
  <si>
    <t>5894999.999999995</t>
  </si>
  <si>
    <t>46.29000000000004</t>
  </si>
  <si>
    <t>5832499.9999999935</t>
  </si>
  <si>
    <t>46.94000000000005</t>
  </si>
  <si>
    <t>5682499.999999992</t>
  </si>
  <si>
    <t>49.660000000000046</t>
  </si>
  <si>
    <t>5027499.999999999</t>
  </si>
  <si>
    <t>50.87900000000005</t>
  </si>
  <si>
    <t>50.53000000000005</t>
  </si>
  <si>
    <t>4832499.999999994</t>
  </si>
  <si>
    <t>52.00000000000005</t>
  </si>
  <si>
    <t>4554999.999999994</t>
  </si>
  <si>
    <t>50.56000000000004</t>
  </si>
  <si>
    <t>4792499.999999999</t>
  </si>
  <si>
    <t>5342299.999999998</t>
  </si>
  <si>
    <t>50.80100000000004</t>
  </si>
  <si>
    <t>4669999.999999996</t>
  </si>
  <si>
    <t>46.08000000000004</t>
  </si>
  <si>
    <t>5517499.999999995</t>
  </si>
  <si>
    <t>47.32000000000004</t>
  </si>
  <si>
    <t>5229999.999999992</t>
  </si>
  <si>
    <t>46.61000000000005</t>
  </si>
  <si>
    <t>5392499.999999997</t>
  </si>
  <si>
    <t>48.14000000000004</t>
  </si>
  <si>
    <t>5019999.9999999935</t>
  </si>
  <si>
    <t>50.57000000000004</t>
  </si>
  <si>
    <t>4514999.999999999</t>
  </si>
  <si>
    <t>50.740000000000045</t>
  </si>
  <si>
    <t>4482499.999999999</t>
  </si>
  <si>
    <t>51.41000000000004</t>
  </si>
  <si>
    <t>4360199.9999999935</t>
  </si>
  <si>
    <t>54.63000000000005</t>
  </si>
  <si>
    <t>3807499.999999993</t>
  </si>
  <si>
    <t>54.15000000000005</t>
  </si>
  <si>
    <t>3897499.999999996</t>
  </si>
  <si>
    <t>53.86000000000004</t>
  </si>
  <si>
    <t>3939999.999999993</t>
  </si>
  <si>
    <t>52.86000000000004</t>
  </si>
  <si>
    <t>4087499.999999996</t>
  </si>
  <si>
    <t>54.140000000000036</t>
  </si>
  <si>
    <t>3877499.9999999967</t>
  </si>
  <si>
    <t>53.44000000000003</t>
  </si>
  <si>
    <t>3972499.9999999935</t>
  </si>
  <si>
    <t>54.640000000000036</t>
  </si>
  <si>
    <t>3809999.9999999935</t>
  </si>
  <si>
    <t>56.22000000000003</t>
  </si>
  <si>
    <t>3569999.9999999986</t>
  </si>
  <si>
    <t>52.89000000000003</t>
  </si>
  <si>
    <t>3992499.999999996</t>
  </si>
  <si>
    <t>51.13000000000004</t>
  </si>
  <si>
    <t>4254999.9999999935</t>
  </si>
  <si>
    <t>54.30000000000001</t>
  </si>
  <si>
    <t>3762499.999999998</t>
  </si>
  <si>
    <t>51.810000000000024</t>
  </si>
  <si>
    <t>4089999.9999999944</t>
  </si>
  <si>
    <t>51.15000000000001</t>
  </si>
  <si>
    <t>4197499.999999994</t>
  </si>
  <si>
    <t>51.240000000000016</t>
  </si>
  <si>
    <t>4189999.999999998</t>
  </si>
  <si>
    <t>53.56000000000003</t>
  </si>
  <si>
    <t>3817499.999999999</t>
  </si>
  <si>
    <t>54.76000000000002</t>
  </si>
  <si>
    <t>3634999.999999996</t>
  </si>
  <si>
    <t>57.46000000000002</t>
  </si>
  <si>
    <t>3282499.9999999986</t>
  </si>
  <si>
    <t>55.360000000000014</t>
  </si>
  <si>
    <t>3494999.999999996</t>
  </si>
  <si>
    <t>56.00000000000003</t>
  </si>
  <si>
    <t>3407499.9999999944</t>
  </si>
  <si>
    <t>53.93000000000003</t>
  </si>
  <si>
    <t>3657499.999999996</t>
  </si>
  <si>
    <t>56.450000000000024</t>
  </si>
  <si>
    <t>3324799.9999999935</t>
  </si>
  <si>
    <t>53.98000000000001</t>
  </si>
  <si>
    <t>3622249.999999998</t>
  </si>
  <si>
    <t>54.21000000000002</t>
  </si>
  <si>
    <t>3594999.999999994</t>
  </si>
  <si>
    <t>3629999.9999999953</t>
  </si>
  <si>
    <t>55.86000000000002</t>
  </si>
  <si>
    <t>3375199.9999999944</t>
  </si>
  <si>
    <t>56.23000000000002</t>
  </si>
  <si>
    <t>3339999.9999999953</t>
  </si>
  <si>
    <t>58.45100000000003</t>
  </si>
  <si>
    <t>3049999.9999999977</t>
  </si>
  <si>
    <t>59.56000000000004</t>
  </si>
  <si>
    <t>2934999.9999999977</t>
  </si>
  <si>
    <t>60.17000000000004</t>
  </si>
  <si>
    <t>2872499.9999999967</t>
  </si>
  <si>
    <t>61.870000000000026</t>
  </si>
  <si>
    <t>2712699.9999999995</t>
  </si>
  <si>
    <t>61.920000000000044</t>
  </si>
  <si>
    <t>2712499.9999999977</t>
  </si>
  <si>
    <t>62.34000000000003</t>
  </si>
  <si>
    <t>2667499.999999997</t>
  </si>
  <si>
    <t>64.07000000000002</t>
  </si>
  <si>
    <t>2524999.999999998</t>
  </si>
  <si>
    <t>64.38000000000004</t>
  </si>
  <si>
    <t>2497499.9999999963</t>
  </si>
  <si>
    <t>65.19000000000005</t>
  </si>
  <si>
    <t>2434999.999999997</t>
  </si>
  <si>
    <t>65.15000000000005</t>
  </si>
  <si>
    <t>2447299.999999998</t>
  </si>
  <si>
    <t>64.72000000000004</t>
  </si>
  <si>
    <t>2462499.999999997</t>
  </si>
  <si>
    <t>63.49000000000005</t>
  </si>
  <si>
    <t>2557499.9999999986</t>
  </si>
  <si>
    <t>57.75000000000004</t>
  </si>
  <si>
    <t>3022699.9999999977</t>
  </si>
  <si>
    <t>49.070000000000036</t>
  </si>
  <si>
    <t>3924999.9999999986</t>
  </si>
  <si>
    <t>50.12000000000003</t>
  </si>
  <si>
    <t>3752499.9999999986</t>
  </si>
  <si>
    <t>50.61000000000003</t>
  </si>
  <si>
    <t>3682499.999999996</t>
  </si>
  <si>
    <t>51.97000000000003</t>
  </si>
  <si>
    <t>3484999.9999999967</t>
  </si>
  <si>
    <t>52.05000000000004</t>
  </si>
  <si>
    <t>3479999.999999997</t>
  </si>
  <si>
    <t>55.54000000000004</t>
  </si>
  <si>
    <t>2987299.9999999963</t>
  </si>
  <si>
    <t>55.180000000000035</t>
  </si>
  <si>
    <t>3017499.9999999967</t>
  </si>
  <si>
    <t>53.36000000000004</t>
  </si>
  <si>
    <t>3229799.999999998</t>
  </si>
  <si>
    <t>58.46000000000004</t>
  </si>
  <si>
    <t>2599999.9999999995</t>
  </si>
  <si>
    <t>43.06000000000004</t>
  </si>
  <si>
    <t>3747499.999999999</t>
  </si>
  <si>
    <t>41.890000000000036</t>
  </si>
  <si>
    <t>3679999.9999999977</t>
  </si>
  <si>
    <t>45.430000000000035</t>
  </si>
  <si>
    <t>2857499.9999999986</t>
  </si>
  <si>
    <t>47.690000000000026</t>
  </si>
  <si>
    <t>2522499.999999996</t>
  </si>
  <si>
    <t>49.060000000000045</t>
  </si>
  <si>
    <t>2357499.9999999953</t>
  </si>
  <si>
    <t>50.61000000000004</t>
  </si>
  <si>
    <t>2212499.999999997</t>
  </si>
  <si>
    <t>49.63000000000004</t>
  </si>
  <si>
    <t>2289799.9999999995</t>
  </si>
  <si>
    <t>50.99000000000005</t>
  </si>
  <si>
    <t>2172499.999999996</t>
  </si>
  <si>
    <t>51.81000000000004</t>
  </si>
  <si>
    <t>2079999.999999998</t>
  </si>
  <si>
    <t>55.21100000000005</t>
  </si>
  <si>
    <t>1829999.999999999</t>
  </si>
  <si>
    <t>55.200000000000045</t>
  </si>
  <si>
    <t>1832499.9999999977</t>
  </si>
  <si>
    <t>56.48000000000004</t>
  </si>
  <si>
    <t>1749999.999999999</t>
  </si>
  <si>
    <t>57.41000000000003</t>
  </si>
  <si>
    <t>1694999.9999999977</t>
  </si>
  <si>
    <t>57.45000000000004</t>
  </si>
  <si>
    <t>1684999.999999998</t>
  </si>
  <si>
    <t>57.73000000000003</t>
  </si>
  <si>
    <t>1672499.9999999972</t>
  </si>
  <si>
    <t>58.72100000000004</t>
  </si>
  <si>
    <t>1609999.9999999986</t>
  </si>
  <si>
    <t>58.770000000000046</t>
  </si>
  <si>
    <t>1602299.9999999998</t>
  </si>
  <si>
    <t>60.470000000000034</t>
  </si>
  <si>
    <t>1519999.9999999986</t>
  </si>
  <si>
    <t>58.73000000000004</t>
  </si>
  <si>
    <t>1602499.9999999993</t>
  </si>
  <si>
    <t>60.070000000000036</t>
  </si>
  <si>
    <t>1524999.9999999988</t>
  </si>
  <si>
    <t>60.44000000000004</t>
  </si>
  <si>
    <t>1509999.999999997</t>
  </si>
  <si>
    <t>61.030000000000044</t>
  </si>
  <si>
    <t>1481499.9999999993</t>
  </si>
  <si>
    <t>62.38000000000004</t>
  </si>
  <si>
    <t>1412499.9999999977</t>
  </si>
  <si>
    <t>63.520000000000046</t>
  </si>
  <si>
    <t>1361999.9999999981</t>
  </si>
  <si>
    <t>65.72000000000004</t>
  </si>
  <si>
    <t>1267499.9999999988</t>
  </si>
  <si>
    <t>66.79000000000005</t>
  </si>
  <si>
    <t>1221499.9999999995</t>
  </si>
  <si>
    <t>64.28000000000006</t>
  </si>
  <si>
    <t>1315499.9999999977</t>
  </si>
  <si>
    <t>65.93000000000005</t>
  </si>
  <si>
    <t>1251999.9999999984</t>
  </si>
  <si>
    <t>67.72900000000006</t>
  </si>
  <si>
    <t>1183499.9999999995</t>
  </si>
  <si>
    <t>70.04900000000006</t>
  </si>
  <si>
    <t>1101539.9999999984</t>
  </si>
  <si>
    <t>71.60000000000004</t>
  </si>
  <si>
    <t>1051999.999999999</t>
  </si>
  <si>
    <t>72.76000000000008</t>
  </si>
  <si>
    <t>1017499.9999999985</t>
  </si>
  <si>
    <t>71.02000000000007</t>
  </si>
  <si>
    <t>1065999.9999999984</t>
  </si>
  <si>
    <t>71.40000000000008</t>
  </si>
  <si>
    <t>1054999.9999999981</t>
  </si>
  <si>
    <t>72.11000000000008</t>
  </si>
  <si>
    <t>1034999.9999999995</t>
  </si>
  <si>
    <t>73.24000000000008</t>
  </si>
  <si>
    <t>1001999.9999999986</t>
  </si>
  <si>
    <t>70.74000000000008</t>
  </si>
  <si>
    <t>1072499.9999999995</t>
  </si>
  <si>
    <t>72.54000000000008</t>
  </si>
  <si>
    <t>1015499.999999998</t>
  </si>
  <si>
    <t>73.82000000000006</t>
  </si>
  <si>
    <t>980499.9999999997</t>
  </si>
  <si>
    <t>73.44000000000005</t>
  </si>
  <si>
    <t>73.21000000000006</t>
  </si>
  <si>
    <t>995499.9999999992</t>
  </si>
  <si>
    <t>73.41000000000005</t>
  </si>
  <si>
    <t>71.74000000000007</t>
  </si>
  <si>
    <t>1033499.9999999991</t>
  </si>
  <si>
    <t>71.67000000000007</t>
  </si>
  <si>
    <t>71.45000000000009</t>
  </si>
  <si>
    <t>1041499.9999999991</t>
  </si>
  <si>
    <t>72.92000000000009</t>
  </si>
  <si>
    <t>999499.9999999993</t>
  </si>
  <si>
    <t>73.48000000000008</t>
  </si>
  <si>
    <t>73.01000000000009</t>
  </si>
  <si>
    <t>992499.9999999991</t>
  </si>
  <si>
    <t>73.42000000000007</t>
  </si>
  <si>
    <t>981499.9999999983</t>
  </si>
  <si>
    <t>76.09900000000007</t>
  </si>
  <si>
    <t>913499.9999999993</t>
  </si>
  <si>
    <t>78.08900000000008</t>
  </si>
  <si>
    <t>864999.9999999986</t>
  </si>
  <si>
    <t>839999.9999999991</t>
  </si>
  <si>
    <t>66.17000000000009</t>
  </si>
  <si>
    <t>1120999.9999999986</t>
  </si>
  <si>
    <t>70.70000000000007</t>
  </si>
  <si>
    <t>969999.9999999991</t>
  </si>
  <si>
    <t>61.430000000000064</t>
  </si>
  <si>
    <t>1231499.9999999981</t>
  </si>
  <si>
    <t>62.04000000000008</t>
  </si>
  <si>
    <t>1224999.9999999981</t>
  </si>
  <si>
    <t>64.28000000000009</t>
  </si>
  <si>
    <t>1131499.9999999984</t>
  </si>
  <si>
    <t>65.09000000000006</t>
  </si>
  <si>
    <t>1103999.9999999995</t>
  </si>
  <si>
    <t>66.74000000000007</t>
  </si>
  <si>
    <t>1046499.9999999992</t>
  </si>
  <si>
    <t>67.23000000000008</t>
  </si>
  <si>
    <t>1029499.9999999993</t>
  </si>
  <si>
    <t>72.23000000000008</t>
  </si>
  <si>
    <t>869999.9999999992</t>
  </si>
  <si>
    <t>74.78000000000007</t>
  </si>
  <si>
    <t>809999.9999999987</t>
  </si>
  <si>
    <t>74.13000000000007</t>
  </si>
  <si>
    <t>70.18000000000006</t>
  </si>
  <si>
    <t>913999.9999999985</t>
  </si>
  <si>
    <t>73.92000000000007</t>
  </si>
  <si>
    <t>818999.9999999986</t>
  </si>
  <si>
    <t>74.72000000000007</t>
  </si>
  <si>
    <t>801499.9999999993</t>
  </si>
  <si>
    <t>70.02000000000007</t>
  </si>
  <si>
    <t>899999.9999999991</t>
  </si>
  <si>
    <t>832499.9999999991</t>
  </si>
  <si>
    <t>73.52000000000007</t>
  </si>
  <si>
    <t>822499.9999999998</t>
  </si>
  <si>
    <t>73.72000000000006</t>
  </si>
  <si>
    <t>819499.9999999991</t>
  </si>
  <si>
    <t>74.38000000000005</t>
  </si>
  <si>
    <t>806999.9999999986</t>
  </si>
  <si>
    <t>74.96000000000005</t>
  </si>
  <si>
    <t>791499.9999999998</t>
  </si>
  <si>
    <t>74.86000000000007</t>
  </si>
  <si>
    <t>794499.9999999993</t>
  </si>
  <si>
    <t>76.44000000000007</t>
  </si>
  <si>
    <t>759499.9999999993</t>
  </si>
  <si>
    <t>72.18000000000006</t>
  </si>
  <si>
    <t>840999.9999999992</t>
  </si>
  <si>
    <t>72.11000000000006</t>
  </si>
  <si>
    <t>845499.9999999993</t>
  </si>
  <si>
    <t>69.92000000000004</t>
  </si>
  <si>
    <t>898499.9999999999</t>
  </si>
  <si>
    <t>70.71000000000004</t>
  </si>
  <si>
    <t>878999.9999999987</t>
  </si>
  <si>
    <t>71.01000000000006</t>
  </si>
  <si>
    <t>870499.9999999988</t>
  </si>
  <si>
    <t>73.91000000000004</t>
  </si>
  <si>
    <t>800999.9999999987</t>
  </si>
  <si>
    <t>75.61000000000006</t>
  </si>
  <si>
    <t>762999.9999999997</t>
  </si>
  <si>
    <t>76.55000000000004</t>
  </si>
  <si>
    <t>742499.9999999993</t>
  </si>
  <si>
    <t>78.18000000000006</t>
  </si>
  <si>
    <t>80.94000000000005</t>
  </si>
  <si>
    <t>661499.9999999988</t>
  </si>
  <si>
    <t>80.07000000000004</t>
  </si>
  <si>
    <t>672499.9999999998</t>
  </si>
  <si>
    <t>78.10000000000007</t>
  </si>
  <si>
    <t>706499.9999999986</t>
  </si>
  <si>
    <t>76.75000000000006</t>
  </si>
  <si>
    <t>731999.9999999988</t>
  </si>
  <si>
    <t>73.46000000000005</t>
  </si>
  <si>
    <t>793999.9999999987</t>
  </si>
  <si>
    <t>71.82000000000004</t>
  </si>
  <si>
    <t>829499.9999999986</t>
  </si>
  <si>
    <t>69.83000000000004</t>
  </si>
  <si>
    <t>878499.9999999994</t>
  </si>
  <si>
    <t>68.15000000000006</t>
  </si>
  <si>
    <t>915999.9999999993</t>
  </si>
  <si>
    <t>64.47000000000004</t>
  </si>
  <si>
    <t>1018999.999999999</t>
  </si>
  <si>
    <t>64.32000000000004</t>
  </si>
  <si>
    <t>1019499.9999999992</t>
  </si>
  <si>
    <t>72.48000000000006</t>
  </si>
  <si>
    <t>74.37000000000005</t>
  </si>
  <si>
    <t>713499.9999999998</t>
  </si>
  <si>
    <t>76.16000000000004</t>
  </si>
  <si>
    <t>677499.9999999993</t>
  </si>
  <si>
    <t>74.00000000000006</t>
  </si>
  <si>
    <t>708999.9999999992</t>
  </si>
  <si>
    <t>75.79000000000006</t>
  </si>
  <si>
    <t>676999.9999999992</t>
  </si>
  <si>
    <t>76.08000000000004</t>
  </si>
  <si>
    <t>670999.9999999994</t>
  </si>
  <si>
    <t>79.33000000000006</t>
  </si>
  <si>
    <t>614999.9999999997</t>
  </si>
  <si>
    <t>78.83000000000007</t>
  </si>
  <si>
    <t>619499.9999999992</t>
  </si>
  <si>
    <t>81.10000000000007</t>
  </si>
  <si>
    <t>580499.9999999995</t>
  </si>
  <si>
    <t>81.46000000000005</t>
  </si>
  <si>
    <t>575999.9999999994</t>
  </si>
  <si>
    <t>524999.9999999998</t>
  </si>
  <si>
    <t>84.71000000000006</t>
  </si>
  <si>
    <t>532999.9999999992</t>
  </si>
  <si>
    <t>84.51000000000008</t>
  </si>
  <si>
    <t>534499.9999999997</t>
  </si>
  <si>
    <t>85.09000000000007</t>
  </si>
  <si>
    <t>528499.9999999994</t>
  </si>
  <si>
    <t>84.32000000000008</t>
  </si>
  <si>
    <t>537499.9999999997</t>
  </si>
  <si>
    <t>84.90000000000008</t>
  </si>
  <si>
    <t>529499.9999999993</t>
  </si>
  <si>
    <t>529999.9999999999</t>
  </si>
  <si>
    <t>81.50000000000009</t>
  </si>
  <si>
    <t>571499.9999999991</t>
  </si>
  <si>
    <t>81.58000000000008</t>
  </si>
  <si>
    <t>571999.9999999998</t>
  </si>
  <si>
    <t>86.82000000000008</t>
  </si>
  <si>
    <t>496499.99999999953</t>
  </si>
  <si>
    <t>89.61000000000007</t>
  </si>
  <si>
    <t>460499.99999999936</t>
  </si>
  <si>
    <t>463499.9999999993</t>
  </si>
  <si>
    <t>89.13000000000004</t>
  </si>
  <si>
    <t>465499.9999999998</t>
  </si>
  <si>
    <t>90.11000000000007</t>
  </si>
  <si>
    <t>456999.99999999924</t>
  </si>
  <si>
    <t>89.40000000000009</t>
  </si>
  <si>
    <t>462499.9999999997</t>
  </si>
  <si>
    <t>88.63000000000007</t>
  </si>
  <si>
    <t>471499.9999999995</t>
  </si>
  <si>
    <t>88.79000000000008</t>
  </si>
  <si>
    <t>468499.99999999977</t>
  </si>
  <si>
    <t>90.08000000000008</t>
  </si>
  <si>
    <t>453999.99999999965</t>
  </si>
  <si>
    <t>91.16000000000005</t>
  </si>
  <si>
    <t>442499.99999999977</t>
  </si>
  <si>
    <t>94.44000000000007</t>
  </si>
  <si>
    <t>411499.9999999998</t>
  </si>
  <si>
    <t>96.27000000000004</t>
  </si>
  <si>
    <t>395499.9999999993</t>
  </si>
  <si>
    <t>97.80000000000004</t>
  </si>
  <si>
    <t>383499.9999999995</t>
  </si>
  <si>
    <t>96.06000000000004</t>
  </si>
  <si>
    <t>394499.99999999936</t>
  </si>
  <si>
    <t>96.58000000000008</t>
  </si>
  <si>
    <t>391499.99999999936</t>
  </si>
  <si>
    <t>97.82000000000008</t>
  </si>
  <si>
    <t>381499.9999999998</t>
  </si>
  <si>
    <t>407999.9999999994</t>
  </si>
  <si>
    <t>92.91000000000004</t>
  </si>
  <si>
    <t>418999.99999999936</t>
  </si>
  <si>
    <t>90.98000000000006</t>
  </si>
  <si>
    <t>437499.9999999997</t>
  </si>
  <si>
    <t>97.45000000000009</t>
  </si>
  <si>
    <t>374999.9999999995</t>
  </si>
  <si>
    <t>102.53000000000007</t>
  </si>
  <si>
    <t>336499.9999999996</t>
  </si>
  <si>
    <t>102.8600000000001</t>
  </si>
  <si>
    <t>333999.99999999977</t>
  </si>
  <si>
    <t>104.25000000000007</t>
  </si>
  <si>
    <t>325499.9999999995</t>
  </si>
  <si>
    <t>104.46000000000006</t>
  </si>
  <si>
    <t>323999.9999999998</t>
  </si>
  <si>
    <t>105.15000000000009</t>
  </si>
  <si>
    <t>318999.9999999996</t>
  </si>
  <si>
    <t>107.44000000000007</t>
  </si>
  <si>
    <t>305999.9999999999</t>
  </si>
  <si>
    <t>107.49000000000007</t>
  </si>
  <si>
    <t>305199.9999999996</t>
  </si>
  <si>
    <t>107.20000000000006</t>
  </si>
  <si>
    <t>306299.9999999998</t>
  </si>
  <si>
    <t>107.50000000000009</t>
  </si>
  <si>
    <t>108.0000000000001</t>
  </si>
  <si>
    <t>301899.9999999997</t>
  </si>
  <si>
    <t>106.77000000000011</t>
  </si>
  <si>
    <t>308099.99999999953</t>
  </si>
  <si>
    <t>110.95000000000009</t>
  </si>
  <si>
    <t>283999.99999999977</t>
  </si>
  <si>
    <t>111.85000000000011</t>
  </si>
  <si>
    <t>279499.99999999965</t>
  </si>
  <si>
    <t>117.04000000000008</t>
  </si>
  <si>
    <t>253399.99999999956</t>
  </si>
  <si>
    <t>119.9400000000001</t>
  </si>
  <si>
    <t>240999.99999999985</t>
  </si>
  <si>
    <t>119.32000000000009</t>
  </si>
  <si>
    <t>244099.9999999997</t>
  </si>
  <si>
    <t>120.74000000000007</t>
  </si>
  <si>
    <t>238299.99999999997</t>
  </si>
  <si>
    <t>117.31000000000006</t>
  </si>
  <si>
    <t>251999.9999999997</t>
  </si>
  <si>
    <t>117.85000000000011</t>
  </si>
  <si>
    <t>249199.99999999968</t>
  </si>
  <si>
    <t>119.91000000000007</t>
  </si>
  <si>
    <t>241399.9999999997</t>
  </si>
  <si>
    <t>118.9300000000001</t>
  </si>
  <si>
    <t>244699.99999999983</t>
  </si>
  <si>
    <t>121.36000000000008</t>
  </si>
  <si>
    <t>235299.99999999985</t>
  </si>
  <si>
    <t>121.4900000000001</t>
  </si>
  <si>
    <t>234699.9999999997</t>
  </si>
  <si>
    <t>120.53000000000009</t>
  </si>
  <si>
    <t>238199.99999999962</t>
  </si>
  <si>
    <t>120.88000000000011</t>
  </si>
  <si>
    <t>236199.99999999965</t>
  </si>
  <si>
    <t>123.42000000000009</t>
  </si>
  <si>
    <t>226499.99999999956</t>
  </si>
  <si>
    <t>125.4000000000001</t>
  </si>
  <si>
    <t>219099.99999999985</t>
  </si>
  <si>
    <t>129.3700000000001</t>
  </si>
  <si>
    <t>205299.99999999977</t>
  </si>
  <si>
    <t>134.94000000000008</t>
  </si>
  <si>
    <t>187499.9999999997</t>
  </si>
  <si>
    <t>129.98000000000008</t>
  </si>
  <si>
    <t>198099.99999999977</t>
  </si>
  <si>
    <t>129.30000000000007</t>
  </si>
  <si>
    <t>201099.9999999999</t>
  </si>
  <si>
    <t>129.05000000000013</t>
  </si>
  <si>
    <t>202499.99999999968</t>
  </si>
  <si>
    <t>127.48000000000006</t>
  </si>
  <si>
    <t>206899.99999999965</t>
  </si>
  <si>
    <t>126.94000000000005</t>
  </si>
  <si>
    <t>208699.99999999985</t>
  </si>
  <si>
    <t>123.60000000000008</t>
  </si>
  <si>
    <t>219699.99999999977</t>
  </si>
  <si>
    <t>125.2500000000001</t>
  </si>
  <si>
    <t>214399.9999999999</t>
  </si>
  <si>
    <t>125.59000000000009</t>
  </si>
  <si>
    <t>211999.9999999997</t>
  </si>
  <si>
    <t>122.50000000000009</t>
  </si>
  <si>
    <t>222999.99999999994</t>
  </si>
  <si>
    <t>125.30000000000008</t>
  </si>
  <si>
    <t>213399.99999999977</t>
  </si>
  <si>
    <t>124.98000000000009</t>
  </si>
  <si>
    <t>214299.9999999999</t>
  </si>
  <si>
    <t>128.7900000000001</t>
  </si>
  <si>
    <t>201299.99999999983</t>
  </si>
  <si>
    <t>131.18000000000006</t>
  </si>
  <si>
    <t>193999.99999999997</t>
  </si>
  <si>
    <t>131.07000000000008</t>
  </si>
  <si>
    <t>130.11000000000004</t>
  </si>
  <si>
    <t>196599.9999999997</t>
  </si>
  <si>
    <t>130.78000000000006</t>
  </si>
  <si>
    <t>194899.99999999968</t>
  </si>
  <si>
    <t>132.58000000000007</t>
  </si>
  <si>
    <t>188999.99999999997</t>
  </si>
  <si>
    <t>135.3400000000001</t>
  </si>
  <si>
    <t>181499.99999999988</t>
  </si>
  <si>
    <t>132.76000000000008</t>
  </si>
  <si>
    <t>188199.99999999968</t>
  </si>
  <si>
    <t>137.50000000000009</t>
  </si>
  <si>
    <t>174199.9999999998</t>
  </si>
  <si>
    <t>140.44000000000008</t>
  </si>
  <si>
    <t>166999.99999999985</t>
  </si>
  <si>
    <t>142.15000000000015</t>
  </si>
  <si>
    <t>163199.9999999999</t>
  </si>
  <si>
    <t>142.0500000000001</t>
  </si>
  <si>
    <t>163499.9999999998</t>
  </si>
  <si>
    <t>136.63000000000008</t>
  </si>
  <si>
    <t>175599.99999999983</t>
  </si>
  <si>
    <t>135.92000000000007</t>
  </si>
  <si>
    <t>177299.99999999968</t>
  </si>
  <si>
    <t>131.3100000000001</t>
  </si>
  <si>
    <t>189699.9999999998</t>
  </si>
  <si>
    <t>133.8200000000001</t>
  </si>
  <si>
    <t>182199.99999999974</t>
  </si>
  <si>
    <t>136.5300000000001</t>
  </si>
  <si>
    <t>175099.9999999999</t>
  </si>
  <si>
    <t>143.90000000000015</t>
  </si>
  <si>
    <t>156299.99999999983</t>
  </si>
  <si>
    <t>144.45000000000007</t>
  </si>
  <si>
    <t>154899.99999999977</t>
  </si>
  <si>
    <t>143.7700000000001</t>
  </si>
  <si>
    <t>156399.99999999994</t>
  </si>
  <si>
    <t>141.15000000000012</t>
  </si>
  <si>
    <t>161699.99999999974</t>
  </si>
  <si>
    <t>140.46000000000012</t>
  </si>
  <si>
    <t>142.3900000000001</t>
  </si>
  <si>
    <t>159299.99999999997</t>
  </si>
  <si>
    <t>137.6100000000001</t>
  </si>
  <si>
    <t>169399.99999999983</t>
  </si>
  <si>
    <t>140.03000000000011</t>
  </si>
  <si>
    <t>162999.9999999998</t>
  </si>
  <si>
    <t>134.90000000000012</t>
  </si>
  <si>
    <t>174999.9999999997</t>
  </si>
  <si>
    <t>130.18000000000012</t>
  </si>
  <si>
    <t>124.08000000000011</t>
  </si>
  <si>
    <t>204499.99999999983</t>
  </si>
  <si>
    <t>123.62000000000015</t>
  </si>
  <si>
    <t>206599.9999999999</t>
  </si>
  <si>
    <t>121.32000000000012</t>
  </si>
  <si>
    <t>214599.9999999997</t>
  </si>
  <si>
    <t>127.2400000000001</t>
  </si>
  <si>
    <t>192599.99999999997</t>
  </si>
  <si>
    <t>128.2200000000001</t>
  </si>
  <si>
    <t>189599.99999999985</t>
  </si>
  <si>
    <t>125.11000000000011</t>
  </si>
  <si>
    <t>128.36000000000016</t>
  </si>
  <si>
    <t>188299.99999999994</t>
  </si>
  <si>
    <t>127.88000000000015</t>
  </si>
  <si>
    <t>189899.9999999997</t>
  </si>
  <si>
    <t>141.6700000000001</t>
  </si>
  <si>
    <t>149299.9999999999</t>
  </si>
  <si>
    <t>145.1400000000001</t>
  </si>
  <si>
    <t>142199.99999999977</t>
  </si>
  <si>
    <t>143.55000000000013</t>
  </si>
  <si>
    <t>144899.99999999988</t>
  </si>
  <si>
    <t>145.10000000000014</t>
  </si>
  <si>
    <t>141999.99999999985</t>
  </si>
  <si>
    <t>145.05000000000015</t>
  </si>
  <si>
    <t>141799.99999999994</t>
  </si>
  <si>
    <t>150.79000000000016</t>
  </si>
  <si>
    <t>130999.99999999991</t>
  </si>
  <si>
    <t>150.18000000000015</t>
  </si>
  <si>
    <t>147.14000000000013</t>
  </si>
  <si>
    <t>136899.9999999999</t>
  </si>
  <si>
    <t>150.9500000000001</t>
  </si>
  <si>
    <t>130199.9999999999</t>
  </si>
  <si>
    <t>150.07000000000008</t>
  </si>
  <si>
    <t>131499.99999999985</t>
  </si>
  <si>
    <t>154.07000000000016</t>
  </si>
  <si>
    <t>124899.99999999981</t>
  </si>
  <si>
    <t>154.34000000000015</t>
  </si>
  <si>
    <t>124299.99999999987</t>
  </si>
  <si>
    <t>153.7600000000001</t>
  </si>
  <si>
    <t>125099.99999999987</t>
  </si>
  <si>
    <t>154.1500000000001</t>
  </si>
  <si>
    <t>124399.99999999994</t>
  </si>
  <si>
    <t>154.4500000000001</t>
  </si>
  <si>
    <t>124099.99999999993</t>
  </si>
  <si>
    <t>157.5600000000001</t>
  </si>
  <si>
    <t>118599.99999999988</t>
  </si>
  <si>
    <t>159.1100000000001</t>
  </si>
  <si>
    <t>116299.99999999994</t>
  </si>
  <si>
    <t>130.05000000000013</t>
  </si>
  <si>
    <t>158499.99999999988</t>
  </si>
  <si>
    <t>133.50000000000003</t>
  </si>
  <si>
    <t>151299.9999999999</t>
  </si>
  <si>
    <t>142.4000000000001</t>
  </si>
  <si>
    <t>129499.9999999999</t>
  </si>
  <si>
    <t>148.5600000000001</t>
  </si>
  <si>
    <t>117399.99999999988</t>
  </si>
  <si>
    <t>148.6800000000001</t>
  </si>
  <si>
    <t>116999.99999999999</t>
  </si>
  <si>
    <t>152.7000000000001</t>
  </si>
  <si>
    <t>111099.99999999997</t>
  </si>
  <si>
    <t>150.89000000000007</t>
  </si>
  <si>
    <t>113299.99999999987</t>
  </si>
  <si>
    <t>153.4900000000001</t>
  </si>
  <si>
    <t>109499.99999999987</t>
  </si>
  <si>
    <t>154.64000000000004</t>
  </si>
  <si>
    <t>107899.99999999984</t>
  </si>
  <si>
    <t>153.35000000000008</t>
  </si>
  <si>
    <t>109899.99999999983</t>
  </si>
  <si>
    <t>156.99000000000012</t>
  </si>
  <si>
    <t>104699.99999999996</t>
  </si>
  <si>
    <t>156.65000000000003</t>
  </si>
  <si>
    <t>105099.99999999997</t>
  </si>
  <si>
    <t>155.85000000000005</t>
  </si>
  <si>
    <t>105799.99999999985</t>
  </si>
  <si>
    <t>152.47000000000006</t>
  </si>
  <si>
    <t>110799.99999999997</t>
  </si>
  <si>
    <t>154.05000000000007</t>
  </si>
  <si>
    <t>108499.99999999987</t>
  </si>
  <si>
    <t>157.71000000000006</t>
  </si>
  <si>
    <t>103499.99999999984</t>
  </si>
  <si>
    <t>155.3100000000001</t>
  </si>
  <si>
    <t>106399.99999999987</t>
  </si>
  <si>
    <t>153.63000000000005</t>
  </si>
  <si>
    <t>108999.99999999994</t>
  </si>
  <si>
    <t>158.94000000000005</t>
  </si>
  <si>
    <t>101399.9999999999</t>
  </si>
  <si>
    <t>159.43000000000006</t>
  </si>
  <si>
    <t>100499.99999999996</t>
  </si>
  <si>
    <t>157.62000000000003</t>
  </si>
  <si>
    <t>103099.99999999997</t>
  </si>
  <si>
    <t>159.35000000000008</t>
  </si>
  <si>
    <t>101099.99999999996</t>
  </si>
  <si>
    <t>163.98000000000008</t>
  </si>
  <si>
    <t>94699.99999999996</t>
  </si>
  <si>
    <t>159.78000000000006</t>
  </si>
  <si>
    <t>100099.99999999984</t>
  </si>
  <si>
    <t>161.10000000000002</t>
  </si>
  <si>
    <t>97999.99999999984</t>
  </si>
  <si>
    <t>162.8700000000001</t>
  </si>
  <si>
    <t>96299.99999999997</t>
  </si>
  <si>
    <t>164.4300000000001</t>
  </si>
  <si>
    <t>94199.99999999996</t>
  </si>
  <si>
    <t>168.06000000000012</t>
  </si>
  <si>
    <t>90299.99999999996</t>
  </si>
  <si>
    <t>162.1000000000001</t>
  </si>
  <si>
    <t>167.1000000000001</t>
  </si>
  <si>
    <t>158.36000000000007</t>
  </si>
  <si>
    <t>99899.99999999999</t>
  </si>
  <si>
    <t>161.2700000000001</t>
  </si>
  <si>
    <t>97399.99999999987</t>
  </si>
  <si>
    <t>99999.99999999983</t>
  </si>
  <si>
    <t>159.00000000000014</t>
  </si>
  <si>
    <t>99599.99999999985</t>
  </si>
  <si>
    <t>151.0000000000001</t>
  </si>
  <si>
    <t>156.36000000000007</t>
  </si>
  <si>
    <t>102099.99999999983</t>
  </si>
  <si>
    <t>160.1700000000001</t>
  </si>
  <si>
    <t>97199.99999999996</t>
  </si>
  <si>
    <t>160.8600000000001</t>
  </si>
  <si>
    <t>96399.99999999987</t>
  </si>
  <si>
    <t>165.27000000000012</t>
  </si>
  <si>
    <t>90899.99999999987</t>
  </si>
  <si>
    <t>167.09000000000006</t>
  </si>
  <si>
    <t>88999.99999999996</t>
  </si>
  <si>
    <t>170.00000000000009</t>
  </si>
  <si>
    <t>85599.99999999994</t>
  </si>
  <si>
    <t>174.4400000000001</t>
  </si>
  <si>
    <t>81149.99999999987</t>
  </si>
  <si>
    <t>176.8200000000001</t>
  </si>
  <si>
    <t>79149.99999999988</t>
  </si>
  <si>
    <t>178.76000000000005</t>
  </si>
  <si>
    <t>77249.99999999993</t>
  </si>
  <si>
    <t>180.46000000000012</t>
  </si>
  <si>
    <t>76049.99999999987</t>
  </si>
  <si>
    <t>181.92000000000007</t>
  </si>
  <si>
    <t>74474.99999999993</t>
  </si>
  <si>
    <t>185.04000000000002</t>
  </si>
  <si>
    <t>71749.99999999993</t>
  </si>
  <si>
    <t>184.18000000000004</t>
  </si>
  <si>
    <t>72599.99999999988</t>
  </si>
  <si>
    <t>184.02000000000007</t>
  </si>
  <si>
    <t>182.32000000000005</t>
  </si>
  <si>
    <t>73899.99999999987</t>
  </si>
  <si>
    <t>180.44000000000003</t>
  </si>
  <si>
    <t>75474.99999999991</t>
  </si>
  <si>
    <t>181.90000000000006</t>
  </si>
  <si>
    <t>74449.99999999991</t>
  </si>
  <si>
    <t>184.0000000000001</t>
  </si>
  <si>
    <t>72399.99999999987</t>
  </si>
  <si>
    <t>183.42000000000007</t>
  </si>
  <si>
    <t>73199.99999999994</t>
  </si>
  <si>
    <t>181.04000000000008</t>
  </si>
  <si>
    <t>75049.99999999994</t>
  </si>
  <si>
    <t>181.54000000000005</t>
  </si>
  <si>
    <t>183.94000000000003</t>
  </si>
  <si>
    <t>76774.99999999987</t>
  </si>
  <si>
    <t>173.8400000000001</t>
  </si>
  <si>
    <t>80749.99999999988</t>
  </si>
  <si>
    <t>149.86000000000004</t>
  </si>
  <si>
    <t>102324.99999999985</t>
  </si>
  <si>
    <t>107724.9999999999</t>
  </si>
  <si>
    <t>161.64000000000001</t>
  </si>
  <si>
    <t>79224.99999999985</t>
  </si>
  <si>
    <t>162.44000000000003</t>
  </si>
  <si>
    <t>78074.99999999985</t>
  </si>
  <si>
    <t>163.66000000000003</t>
  </si>
  <si>
    <t>77174.99999999996</t>
  </si>
  <si>
    <t>102874.99999999993</t>
  </si>
  <si>
    <t>141.32000000000002</t>
  </si>
  <si>
    <t>97424.99999999988</t>
  </si>
  <si>
    <t>146.94000000000005</t>
  </si>
  <si>
    <t>89674.99999999988</t>
  </si>
  <si>
    <t>157.74000000000007</t>
  </si>
  <si>
    <t>76549.99999999997</t>
  </si>
  <si>
    <t>155.84000000000003</t>
  </si>
  <si>
    <t>77724.99999999987</t>
  </si>
  <si>
    <t>81849.99999999994</t>
  </si>
  <si>
    <t>156.94000000000003</t>
  </si>
  <si>
    <t>75999.99999999984</t>
  </si>
  <si>
    <t>155.22000000000003</t>
  </si>
  <si>
    <t>77974.99999999988</t>
  </si>
  <si>
    <t>77024.99999999987</t>
  </si>
  <si>
    <t>160.4000000000001</t>
  </si>
  <si>
    <t>72849.99999999988</t>
  </si>
  <si>
    <t>160.6200000000001</t>
  </si>
  <si>
    <t>72349.99999999996</t>
  </si>
  <si>
    <t>80249.99999999996</t>
  </si>
  <si>
    <t>155.56000000000003</t>
  </si>
  <si>
    <t>76624.99999999991</t>
  </si>
  <si>
    <t>156.38000000000005</t>
  </si>
  <si>
    <t>152.66000000000005</t>
  </si>
  <si>
    <t>79574.99999999996</t>
  </si>
  <si>
    <t>70524.99999999993</t>
  </si>
  <si>
    <t>171.23999999999998</t>
  </si>
  <si>
    <t>62224.99999999998</t>
  </si>
  <si>
    <t>168.91999999999996</t>
  </si>
  <si>
    <t>63999.999999999905</t>
  </si>
  <si>
    <t>172.08000000000007</t>
  </si>
  <si>
    <t>61724.99999999997</t>
  </si>
  <si>
    <t>179.51999999999998</t>
  </si>
  <si>
    <t>56274.99999999996</t>
  </si>
  <si>
    <t>56449.99999999995</t>
  </si>
  <si>
    <t>56524.99999999996</t>
  </si>
  <si>
    <t>179.43999999999997</t>
  </si>
  <si>
    <t>178.22000000000003</t>
  </si>
  <si>
    <t>57174.99999999988</t>
  </si>
  <si>
    <t>178.14000000000001</t>
  </si>
  <si>
    <t>57124.99999999988</t>
  </si>
  <si>
    <t>55899.99999999996</t>
  </si>
  <si>
    <t>55099.99999999994</t>
  </si>
  <si>
    <t>184.10000000000002</t>
  </si>
  <si>
    <t>53624.99999999992</t>
  </si>
  <si>
    <t>51499.999999999985</t>
  </si>
  <si>
    <t>191.04000000000002</t>
  </si>
  <si>
    <t>49449.999999999905</t>
  </si>
  <si>
    <t>49024.99999999992</t>
  </si>
  <si>
    <t>191.74000000000004</t>
  </si>
  <si>
    <t>49374.99999999998</t>
  </si>
  <si>
    <t>197.72000000000006</t>
  </si>
  <si>
    <t>46024.99999999998</t>
  </si>
  <si>
    <t>197.60000000000005</t>
  </si>
  <si>
    <t>46049.99999999997</t>
  </si>
  <si>
    <t>193.88000000000002</t>
  </si>
  <si>
    <t>198.02000000000004</t>
  </si>
  <si>
    <t>45849.99999999992</t>
  </si>
  <si>
    <t>202.13999999999996</t>
  </si>
  <si>
    <t>43874.999999999956</t>
  </si>
  <si>
    <t>43399.99999999991</t>
  </si>
  <si>
    <t>207.32000000000008</t>
  </si>
  <si>
    <t>41799.99999999994</t>
  </si>
  <si>
    <t>210.80000000000007</t>
  </si>
  <si>
    <t>40349.99999999995</t>
  </si>
  <si>
    <t>210.46000000000004</t>
  </si>
  <si>
    <t>40549.99999999995</t>
  </si>
  <si>
    <t>211.30000000000004</t>
  </si>
  <si>
    <t>40174.99999999993</t>
  </si>
  <si>
    <t>212.70000000000007</t>
  </si>
  <si>
    <t>39574.999999999935</t>
  </si>
  <si>
    <t>216.38000000000008</t>
  </si>
  <si>
    <t>38149.999999999935</t>
  </si>
  <si>
    <t>209.76000000000008</t>
  </si>
  <si>
    <t>40599.99999999997</t>
  </si>
  <si>
    <t>207.38000000000002</t>
  </si>
  <si>
    <t>41399.99999999997</t>
  </si>
  <si>
    <t>200.44000000000005</t>
  </si>
  <si>
    <t>44124.99999999996</t>
  </si>
  <si>
    <t>201.30000000000004</t>
  </si>
  <si>
    <t>39049.99999999998</t>
  </si>
  <si>
    <t>210.92000000000002</t>
  </si>
  <si>
    <t>39624.99999999996</t>
  </si>
  <si>
    <t>214.70000000000005</t>
  </si>
  <si>
    <t>38299.99999999997</t>
  </si>
  <si>
    <t>38624.99999999996</t>
  </si>
  <si>
    <t>215.76000000000005</t>
  </si>
  <si>
    <t>37824.99999999997</t>
  </si>
  <si>
    <t>216.24000000000007</t>
  </si>
  <si>
    <t>37599.999999999985</t>
  </si>
  <si>
    <t>218.06000000000012</t>
  </si>
  <si>
    <t>36899.99999999994</t>
  </si>
  <si>
    <t>37299.99999999999</t>
  </si>
  <si>
    <t>216.74000000000004</t>
  </si>
  <si>
    <t>37424.999999999956</t>
  </si>
  <si>
    <t>214.0600000000001</t>
  </si>
  <si>
    <t>38399.99999999995</t>
  </si>
  <si>
    <t>208.70000000000007</t>
  </si>
  <si>
    <t>40149.99999999994</t>
  </si>
  <si>
    <t>208.14000000000007</t>
  </si>
  <si>
    <t>206.38000000000002</t>
  </si>
  <si>
    <t>41024.99999999994</t>
  </si>
  <si>
    <t>198.46000000000006</t>
  </si>
  <si>
    <t>44149.99999999992</t>
  </si>
  <si>
    <t>207.18000000000006</t>
  </si>
  <si>
    <t>210.02000000000012</t>
  </si>
  <si>
    <t>39299.99999999998</t>
  </si>
  <si>
    <t>216.9000000000001</t>
  </si>
  <si>
    <t>36774.999999999956</t>
  </si>
  <si>
    <t>224.96000000000012</t>
  </si>
  <si>
    <t>227.00000000000014</t>
  </si>
  <si>
    <t>33274.999999999956</t>
  </si>
  <si>
    <t>228.02000000000007</t>
  </si>
  <si>
    <t>33049.99999999996</t>
  </si>
  <si>
    <t>228.3400000000001</t>
  </si>
  <si>
    <t>32924.99999999999</t>
  </si>
  <si>
    <t>231.44000000000008</t>
  </si>
  <si>
    <t>31999.99999999995</t>
  </si>
  <si>
    <t>226.44000000000017</t>
  </si>
  <si>
    <t>33424.999999999956</t>
  </si>
  <si>
    <t>225.66000000000017</t>
  </si>
  <si>
    <t>33624.99999999995</t>
  </si>
  <si>
    <t>219.52000000000018</t>
  </si>
  <si>
    <t>35474.99999999997</t>
  </si>
  <si>
    <t>221.36000000000016</t>
  </si>
  <si>
    <t>34924.99999999994</t>
  </si>
  <si>
    <t>222.20000000000013</t>
  </si>
  <si>
    <t>34624.99999999995</t>
  </si>
  <si>
    <t>222.4800000000002</t>
  </si>
  <si>
    <t>34499.99999999996</t>
  </si>
  <si>
    <t>229.78000000000014</t>
  </si>
  <si>
    <t>32324.999999999945</t>
  </si>
  <si>
    <t>236.82000000000022</t>
  </si>
  <si>
    <t>30149.99999999999</t>
  </si>
  <si>
    <t>245.18000000000015</t>
  </si>
  <si>
    <t>28149.999999999964</t>
  </si>
  <si>
    <t>244.56000000000014</t>
  </si>
  <si>
    <t>28249.99999999994</t>
  </si>
  <si>
    <t>245.36000000000018</t>
  </si>
  <si>
    <t>28124.99999999996</t>
  </si>
  <si>
    <t>246.66000000000014</t>
  </si>
  <si>
    <t>27799.999999999956</t>
  </si>
  <si>
    <t>254.72000000000008</t>
  </si>
  <si>
    <t>25924.999999999964</t>
  </si>
  <si>
    <t>258.48000000000013</t>
  </si>
  <si>
    <t>25199.999999999985</t>
  </si>
  <si>
    <t>256.94000000000017</t>
  </si>
  <si>
    <t>25449.999999999953</t>
  </si>
  <si>
    <t>258.08000000000015</t>
  </si>
  <si>
    <t>25274.999999999985</t>
  </si>
  <si>
    <t>259.86000000000024</t>
  </si>
  <si>
    <t>24924.99999999996</t>
  </si>
  <si>
    <t>258.3800000000002</t>
  </si>
  <si>
    <t>25149.999999999985</t>
  </si>
  <si>
    <t>258.1800000000002</t>
  </si>
  <si>
    <t>25124.999999999985</t>
  </si>
  <si>
    <t>256.78000000000014</t>
  </si>
  <si>
    <t>25399.999999999967</t>
  </si>
  <si>
    <t>260.9600000000001</t>
  </si>
  <si>
    <t>24624.999999999964</t>
  </si>
  <si>
    <t>256.42000000000013</t>
  </si>
  <si>
    <t>25524.999999999953</t>
  </si>
  <si>
    <t>265.1600000000002</t>
  </si>
  <si>
    <t>23624.999999999993</t>
  </si>
  <si>
    <t>271.0200000000002</t>
  </si>
  <si>
    <t>22624.999999999975</t>
  </si>
  <si>
    <t>271.78000000000014</t>
  </si>
  <si>
    <t>22499.99999999999</t>
  </si>
  <si>
    <t>271.8600000000002</t>
  </si>
  <si>
    <t>22474.999999999956</t>
  </si>
  <si>
    <t>275.1000000000002</t>
  </si>
  <si>
    <t>21924.999999999985</t>
  </si>
  <si>
    <t>272.14000000000016</t>
  </si>
  <si>
    <t>22399.99999999998</t>
  </si>
  <si>
    <t>274.8600000000002</t>
  </si>
  <si>
    <t>21949.99999999997</t>
  </si>
  <si>
    <t>276.42000000000024</t>
  </si>
  <si>
    <t>21674.999999999996</t>
  </si>
  <si>
    <t>276.38000000000017</t>
  </si>
  <si>
    <t>259.48000000000013</t>
  </si>
  <si>
    <t>24374.999999999985</t>
  </si>
  <si>
    <t>265.6800000000002</t>
  </si>
  <si>
    <t>23349.999999999967</t>
  </si>
  <si>
    <t>264.60000000000025</t>
  </si>
  <si>
    <t>23574.999999999985</t>
  </si>
  <si>
    <t>265.5400000000002</t>
  </si>
  <si>
    <t>271.84000000000015</t>
  </si>
  <si>
    <t>22299.99999999997</t>
  </si>
  <si>
    <t>266.9600000000002</t>
  </si>
  <si>
    <t>23124.999999999956</t>
  </si>
  <si>
    <t>260.00000000000017</t>
  </si>
  <si>
    <t>24249.99999999999</t>
  </si>
  <si>
    <t>255.66000000000025</t>
  </si>
  <si>
    <t>257.74000000000024</t>
  </si>
  <si>
    <t>24799.999999999993</t>
  </si>
  <si>
    <t>238.74000000000015</t>
  </si>
  <si>
    <t>28324.99999999996</t>
  </si>
  <si>
    <t>231.2000000000001</t>
  </si>
  <si>
    <t>30074.99999999994</t>
  </si>
  <si>
    <t>236.22000000000017</t>
  </si>
  <si>
    <t>28874.999999999975</t>
  </si>
  <si>
    <t>243.3400000000002</t>
  </si>
  <si>
    <t>26999.999999999945</t>
  </si>
  <si>
    <t>211.20000000000013</t>
  </si>
  <si>
    <t>34399.99999999994</t>
  </si>
  <si>
    <t>143.64000000000007</t>
  </si>
  <si>
    <t>57174.999999999985</t>
  </si>
  <si>
    <t>24.480000000000018</t>
  </si>
  <si>
    <t>38049.999999999956</t>
  </si>
  <si>
    <t>24.660000000000014</t>
  </si>
  <si>
    <t>46624.99999999995</t>
  </si>
  <si>
    <t>19.16000000000001</t>
  </si>
  <si>
    <t>69774.99999999996</t>
  </si>
  <si>
    <t>21.720000000000013</t>
  </si>
  <si>
    <t>58349.999999999905</t>
  </si>
  <si>
    <t>22.680000000000014</t>
  </si>
  <si>
    <t>53274.99999999991</t>
  </si>
  <si>
    <t>22.58000000000001</t>
  </si>
  <si>
    <t>53399.99999999998</t>
  </si>
  <si>
    <t>25.300000000000015</t>
  </si>
  <si>
    <t>41249.99999999993</t>
  </si>
  <si>
    <t>25.820000000000014</t>
  </si>
  <si>
    <t>39374.99999999998</t>
  </si>
  <si>
    <t>25.38000000000001</t>
  </si>
  <si>
    <t>40474.99999999994</t>
  </si>
  <si>
    <t>24.24000000000001</t>
  </si>
  <si>
    <t>43799.999999999985</t>
  </si>
  <si>
    <t>24.10000000000001</t>
  </si>
  <si>
    <t>45149.99999999997</t>
  </si>
  <si>
    <t>24.44000000000001</t>
  </si>
  <si>
    <t>43699.99999999993</t>
  </si>
  <si>
    <t>26.360000000000007</t>
  </si>
  <si>
    <t>37049.99999999996</t>
  </si>
  <si>
    <t>27.300000000000008</t>
  </si>
  <si>
    <t>24.780000000000005</t>
  </si>
  <si>
    <t>40399.99999999999</t>
  </si>
  <si>
    <t>24.460000000000004</t>
  </si>
  <si>
    <t>42799.99999999996</t>
  </si>
  <si>
    <t>23.740000000000006</t>
  </si>
  <si>
    <t>47099.99999999997</t>
  </si>
  <si>
    <t>24.220000000000002</t>
  </si>
  <si>
    <t>44374.99999999998</t>
  </si>
  <si>
    <t>24.820000000000004</t>
  </si>
  <si>
    <t>41349.999999999935</t>
  </si>
  <si>
    <t>24.740000000000002</t>
  </si>
  <si>
    <t>41149.999999999935</t>
  </si>
  <si>
    <t>25.280000000000005</t>
  </si>
  <si>
    <t>38849.99999999998</t>
  </si>
  <si>
    <t>26.460000000000004</t>
  </si>
  <si>
    <t>34174.99999999999</t>
  </si>
  <si>
    <t>25.700000000000003</t>
  </si>
  <si>
    <t>36324.999999999956</t>
  </si>
  <si>
    <t>25.480000000000004</t>
  </si>
  <si>
    <t>25.240000000000002</t>
  </si>
  <si>
    <t>36849.99999999996</t>
  </si>
  <si>
    <t>35899.99999999997</t>
  </si>
  <si>
    <t>40999.999999999956</t>
  </si>
  <si>
    <t>24.94000000000001</t>
  </si>
  <si>
    <t>39674.999999999985</t>
  </si>
  <si>
    <t>25.060000000000002</t>
  </si>
  <si>
    <t>38974.99999999994</t>
  </si>
  <si>
    <t>23.380000000000003</t>
  </si>
  <si>
    <t>46699.99999999994</t>
  </si>
  <si>
    <t>22.820000000000004</t>
  </si>
  <si>
    <t>50599.999999999935</t>
  </si>
  <si>
    <t>44924.99999999994</t>
  </si>
  <si>
    <t>22.820000000000007</t>
  </si>
  <si>
    <t>50249.99999999998</t>
  </si>
  <si>
    <t>22.580000000000005</t>
  </si>
  <si>
    <t>51674.999999999985</t>
  </si>
  <si>
    <t>23.480000000000004</t>
  </si>
  <si>
    <t>46324.99999999996</t>
  </si>
  <si>
    <t>52949.99999999997</t>
  </si>
  <si>
    <t>22.780000000000005</t>
  </si>
  <si>
    <t>49624.99999999999</t>
  </si>
  <si>
    <t>48324.99999999993</t>
  </si>
  <si>
    <t>45749.99999999999</t>
  </si>
  <si>
    <t>22.76000000000001</t>
  </si>
  <si>
    <t>49799.99999999992</t>
  </si>
  <si>
    <t>22.620000000000005</t>
  </si>
  <si>
    <t>22.960000000000004</t>
  </si>
  <si>
    <t>48049.99999999993</t>
  </si>
  <si>
    <t>48650.00000000001</t>
  </si>
  <si>
    <t>23.320000000000007</t>
  </si>
  <si>
    <t>45649.999999999956</t>
  </si>
  <si>
    <t>23.78000000000001</t>
  </si>
  <si>
    <t>24.320000000000007</t>
  </si>
  <si>
    <t>39875.00000000001</t>
  </si>
  <si>
    <t>25.100000000000012</t>
  </si>
  <si>
    <t>36274.99999999997</t>
  </si>
  <si>
    <t>25.060000000000006</t>
  </si>
  <si>
    <t>36474.99999999996</t>
  </si>
  <si>
    <t>24.840000000000007</t>
  </si>
  <si>
    <t>24.480000000000008</t>
  </si>
  <si>
    <t>38949.99999999997</t>
  </si>
  <si>
    <t>24.600000000000005</t>
  </si>
  <si>
    <t>23.980000000000008</t>
  </si>
  <si>
    <t>41174.99999999998</t>
  </si>
  <si>
    <t>23.860000000000003</t>
  </si>
  <si>
    <t>41774.99999999999</t>
  </si>
  <si>
    <t>24.700000000000003</t>
  </si>
  <si>
    <t>37549.99999999996</t>
  </si>
  <si>
    <t>37699.99999999995</t>
  </si>
  <si>
    <t>36874.99999999999</t>
  </si>
  <si>
    <t>24.939999999999998</t>
  </si>
  <si>
    <t>36425.00000000001</t>
  </si>
  <si>
    <t>37524.99999999996</t>
  </si>
  <si>
    <t>35774.99999999996</t>
  </si>
  <si>
    <t>25.139999999999997</t>
  </si>
  <si>
    <t>25.159999999999993</t>
  </si>
  <si>
    <t>35300.00000000001</t>
  </si>
  <si>
    <t>25.739999999999988</t>
  </si>
  <si>
    <t>33150.00000000001</t>
  </si>
  <si>
    <t>26.359999999999992</t>
  </si>
  <si>
    <t>30825.000000000004</t>
  </si>
  <si>
    <t>26.53999999999999</t>
  </si>
  <si>
    <t>30074.999999999993</t>
  </si>
  <si>
    <t>26.95999999999999</t>
  </si>
  <si>
    <t>28600.000000000004</t>
  </si>
  <si>
    <t>25.97999999999999</t>
  </si>
  <si>
    <t>31624.999999999985</t>
  </si>
  <si>
    <t>26.419999999999995</t>
  </si>
  <si>
    <t>29899.999999999996</t>
  </si>
  <si>
    <t>26.81999999999999</t>
  </si>
  <si>
    <t>28849.99999999999</t>
  </si>
  <si>
    <t>26.65999999999999</t>
  </si>
  <si>
    <t>29374.99999999998</t>
  </si>
  <si>
    <t>27.019999999999985</t>
  </si>
  <si>
    <t>27974.999999999975</t>
  </si>
  <si>
    <t>26.91999999999999</t>
  </si>
  <si>
    <t>28425.00000000001</t>
  </si>
  <si>
    <t>27.099999999999984</t>
  </si>
  <si>
    <t>27649.99999999999</t>
  </si>
  <si>
    <t>27.179999999999986</t>
  </si>
  <si>
    <t>26.999999999999982</t>
  </si>
  <si>
    <t>27949.99999999998</t>
  </si>
  <si>
    <t>25.39999999999998</t>
  </si>
  <si>
    <t>33024.99999999998</t>
  </si>
  <si>
    <t>25.979999999999983</t>
  </si>
  <si>
    <t>30624.999999999967</t>
  </si>
  <si>
    <t>25.85999999999998</t>
  </si>
  <si>
    <t>31275.00000000002</t>
  </si>
  <si>
    <t>26.359999999999978</t>
  </si>
  <si>
    <t>29274.999999999975</t>
  </si>
  <si>
    <t>26.979999999999986</t>
  </si>
  <si>
    <t>26999.999999999993</t>
  </si>
  <si>
    <t>27.53999999999998</t>
  </si>
  <si>
    <t>25424.99999999998</t>
  </si>
  <si>
    <t>27.35999999999998</t>
  </si>
  <si>
    <t>25974.99999999998</t>
  </si>
  <si>
    <t>27.43999999999998</t>
  </si>
  <si>
    <t>27.719999999999978</t>
  </si>
  <si>
    <t>25075.000000000015</t>
  </si>
  <si>
    <t>28.019999999999982</t>
  </si>
  <si>
    <t>27.839999999999982</t>
  </si>
  <si>
    <t>24625.000000000007</t>
  </si>
  <si>
    <t>28.079999999999984</t>
  </si>
  <si>
    <t>24149.999999999996</t>
  </si>
  <si>
    <t>27.399999999999984</t>
  </si>
  <si>
    <t>25849.99999999998</t>
  </si>
  <si>
    <t>27.659999999999986</t>
  </si>
  <si>
    <t>26.779999999999987</t>
  </si>
  <si>
    <t>27450.000000000004</t>
  </si>
  <si>
    <t>27.059999999999988</t>
  </si>
  <si>
    <t>26350.00000000001</t>
  </si>
  <si>
    <t>25.15999999999999</t>
  </si>
  <si>
    <t>32100.00000000001</t>
  </si>
  <si>
    <t>25.65999999999999</t>
  </si>
  <si>
    <t>30249.999999999993</t>
  </si>
  <si>
    <t>24.999999999999993</t>
  </si>
  <si>
    <t>32875.000000000015</t>
  </si>
  <si>
    <t>25.179999999999993</t>
  </si>
  <si>
    <t>25.439999999999998</t>
  </si>
  <si>
    <t>30849.99999999999</t>
  </si>
  <si>
    <t>30924.999999999993</t>
  </si>
  <si>
    <t>25.399999999999995</t>
  </si>
  <si>
    <t>31299.999999999975</t>
  </si>
  <si>
    <t>29650.00000000002</t>
  </si>
  <si>
    <t>27.139999999999997</t>
  </si>
  <si>
    <t>25174.99999999997</t>
  </si>
  <si>
    <t>27.420000000000005</t>
  </si>
  <si>
    <t>24549.99999999998</t>
  </si>
  <si>
    <t>26.94000000000001</t>
  </si>
  <si>
    <t>24424.99999999997</t>
  </si>
  <si>
    <t>27.540000000000006</t>
  </si>
  <si>
    <t>24025.000000000007</t>
  </si>
  <si>
    <t>27.620000000000008</t>
  </si>
  <si>
    <t>23774.99999999998</t>
  </si>
  <si>
    <t>27.76000000000001</t>
  </si>
  <si>
    <t>23325.000000000007</t>
  </si>
  <si>
    <t>27.940000000000005</t>
  </si>
  <si>
    <t>22974.99999999998</t>
  </si>
  <si>
    <t>23674.999999999985</t>
  </si>
  <si>
    <t>27.580000000000002</t>
  </si>
  <si>
    <t>23824.999999999975</t>
  </si>
  <si>
    <t>27.92000000000001</t>
  </si>
  <si>
    <t>23049.99999999999</t>
  </si>
  <si>
    <t>27.940000000000015</t>
  </si>
  <si>
    <t>22849.999999999978</t>
  </si>
  <si>
    <t>27.500000000000007</t>
  </si>
  <si>
    <t>23925.000000000007</t>
  </si>
  <si>
    <t>27.100000000000012</t>
  </si>
  <si>
    <t>24949.99999999999</t>
  </si>
  <si>
    <t>27.48000000000001</t>
  </si>
  <si>
    <t>27.64000000000001</t>
  </si>
  <si>
    <t>23524.999999999993</t>
  </si>
  <si>
    <t>27.800000000000008</t>
  </si>
  <si>
    <t>23199.999999999985</t>
  </si>
  <si>
    <t>27.960000000000008</t>
  </si>
  <si>
    <t>22649.99999999997</t>
  </si>
  <si>
    <t>28.480000000000015</t>
  </si>
  <si>
    <t>21399.99999999998</t>
  </si>
  <si>
    <t>28.82000000000001</t>
  </si>
  <si>
    <t>20724.999999999985</t>
  </si>
  <si>
    <t>29.020000000000007</t>
  </si>
  <si>
    <t>20224.999999999996</t>
  </si>
  <si>
    <t>20649.999999999996</t>
  </si>
  <si>
    <t>28.100000000000012</t>
  </si>
  <si>
    <t>22150.000000000007</t>
  </si>
  <si>
    <t>27.260000000000012</t>
  </si>
  <si>
    <t>24124.999999999985</t>
  </si>
  <si>
    <t>22300.00000000001</t>
  </si>
  <si>
    <t>27.060000000000006</t>
  </si>
  <si>
    <t>24399.999999999993</t>
  </si>
  <si>
    <t>27.820000000000004</t>
  </si>
  <si>
    <t>22449.99999999999</t>
  </si>
  <si>
    <t>21549.999999999978</t>
  </si>
  <si>
    <t>20924.99999999999</t>
  </si>
  <si>
    <t>28.180000000000003</t>
  </si>
  <si>
    <t>21624.999999999975</t>
  </si>
  <si>
    <t>28.360000000000003</t>
  </si>
  <si>
    <t>21224.999999999993</t>
  </si>
  <si>
    <t>28.420000000000005</t>
  </si>
  <si>
    <t>20999.999999999985</t>
  </si>
  <si>
    <t>28.500000000000004</t>
  </si>
  <si>
    <t>20800.000000000004</t>
  </si>
  <si>
    <t>28.480000000000004</t>
  </si>
  <si>
    <t>20900.000000000007</t>
  </si>
  <si>
    <t>28.44000000000001</t>
  </si>
  <si>
    <t>28.460000000000008</t>
  </si>
  <si>
    <t>20874.999999999978</t>
  </si>
  <si>
    <t>28.16000000000001</t>
  </si>
  <si>
    <t>28.340000000000003</t>
  </si>
  <si>
    <t>21024.99999999999</t>
  </si>
  <si>
    <t>28.32000000000001</t>
  </si>
  <si>
    <t>28.120000000000005</t>
  </si>
  <si>
    <t>21449.999999999985</t>
  </si>
  <si>
    <t>27.740000000000006</t>
  </si>
  <si>
    <t>22424.99999999998</t>
  </si>
  <si>
    <t>27.460000000000008</t>
  </si>
  <si>
    <t>23024.999999999985</t>
  </si>
  <si>
    <t>27.860000000000003</t>
  </si>
  <si>
    <t>22049.999999999985</t>
  </si>
  <si>
    <t>28.320000000000004</t>
  </si>
  <si>
    <t>19725.000000000015</t>
  </si>
  <si>
    <t>29.180000000000007</t>
  </si>
  <si>
    <t>19149.99999999998</t>
  </si>
  <si>
    <t>28.740000000000006</t>
  </si>
  <si>
    <t>19975.000000000004</t>
  </si>
  <si>
    <t>28.67500000000001</t>
  </si>
  <si>
    <t>19900.000000000004</t>
  </si>
  <si>
    <t>29.290000000000003</t>
  </si>
  <si>
    <t>18815.00000000001</t>
  </si>
  <si>
    <t>29.625000000000004</t>
  </si>
  <si>
    <t>29.475000000000005</t>
  </si>
  <si>
    <t>18420.000000000004</t>
  </si>
  <si>
    <t>29.510000000000005</t>
  </si>
  <si>
    <t>18410.00000000001</t>
  </si>
  <si>
    <t>29.345000000000006</t>
  </si>
  <si>
    <t>18644.99999999998</t>
  </si>
  <si>
    <t>18949.99999999999</t>
  </si>
  <si>
    <t>29.405000000000005</t>
  </si>
  <si>
    <t>18404.99999999999</t>
  </si>
  <si>
    <t>29.54500000000001</t>
  </si>
  <si>
    <t>18400.00000000001</t>
  </si>
  <si>
    <t>29.650000000000002</t>
  </si>
  <si>
    <t>18060.000000000004</t>
  </si>
  <si>
    <t>29.620000000000005</t>
  </si>
  <si>
    <t>18115.000000000007</t>
  </si>
  <si>
    <t>29.750000000000004</t>
  </si>
  <si>
    <t>17859.999999999996</t>
  </si>
  <si>
    <t>28.85000000000001</t>
  </si>
  <si>
    <t>19520.00000000001</t>
  </si>
  <si>
    <t>28.510000000000005</t>
  </si>
  <si>
    <t>20145.00000000001</t>
  </si>
  <si>
    <t>20424.99999999999</t>
  </si>
  <si>
    <t>20975.000000000015</t>
  </si>
  <si>
    <t>26154.999999999993</t>
  </si>
  <si>
    <t>26430.000000000022</t>
  </si>
  <si>
    <t>26110.00000000002</t>
  </si>
  <si>
    <t>26720.000000000025</t>
  </si>
  <si>
    <t>26.465000000000003</t>
  </si>
  <si>
    <t>23935.000000000007</t>
  </si>
  <si>
    <t>24364.99999999998</t>
  </si>
  <si>
    <t>25.390000000000004</t>
  </si>
  <si>
    <t>26744.99999999998</t>
  </si>
  <si>
    <t>25.520000000000003</t>
  </si>
  <si>
    <t>26380.000000000004</t>
  </si>
  <si>
    <t>25.42000000000001</t>
  </si>
  <si>
    <t>26689.999999999996</t>
  </si>
  <si>
    <t>24.945000000000004</t>
  </si>
  <si>
    <t>28160.000000000004</t>
  </si>
  <si>
    <t>23.775000000000006</t>
  </si>
  <si>
    <t>31989.999999999993</t>
  </si>
  <si>
    <t>24.235000000000007</t>
  </si>
  <si>
    <t>30465.00000000002</t>
  </si>
  <si>
    <t>23.535000000000004</t>
  </si>
  <si>
    <t>33275.000000000015</t>
  </si>
  <si>
    <t>33399.99999999999</t>
  </si>
  <si>
    <t>23.910000000000007</t>
  </si>
  <si>
    <t>31659.99999999998</t>
  </si>
  <si>
    <t>24.295000000000005</t>
  </si>
  <si>
    <t>30114.99999999996</t>
  </si>
  <si>
    <t>28734.999999999967</t>
  </si>
  <si>
    <t>24.590000000000003</t>
  </si>
  <si>
    <t>28854.99999999999</t>
  </si>
  <si>
    <t>28574.99999999997</t>
  </si>
  <si>
    <t>25.120000000000008</t>
  </si>
  <si>
    <t>27149.999999999975</t>
  </si>
  <si>
    <t>26.050000000000008</t>
  </si>
  <si>
    <t>26.215000000000003</t>
  </si>
  <si>
    <t>23949.999999999996</t>
  </si>
  <si>
    <t>25.715000000000003</t>
  </si>
  <si>
    <t>24994.99999999999</t>
  </si>
  <si>
    <t>24.695000000000004</t>
  </si>
  <si>
    <t>28049.99999999997</t>
  </si>
  <si>
    <t>24.565000000000005</t>
  </si>
  <si>
    <t>28444.999999999996</t>
  </si>
  <si>
    <t>24.265000000000004</t>
  </si>
  <si>
    <t>29505.000000000007</t>
  </si>
  <si>
    <t>24.400000000000006</t>
  </si>
  <si>
    <t>29069.999999999967</t>
  </si>
  <si>
    <t>24.965000000000003</t>
  </si>
  <si>
    <t>24.35000000000001</t>
  </si>
  <si>
    <t>29465.00000000001</t>
  </si>
  <si>
    <t>23.525000000000006</t>
  </si>
  <si>
    <t>31919.999999999964</t>
  </si>
  <si>
    <t>23.805000000000003</t>
  </si>
  <si>
    <t>30745.000000000007</t>
  </si>
  <si>
    <t>23.720000000000002</t>
  </si>
  <si>
    <t>31139.99999999998</t>
  </si>
  <si>
    <t>24.375000000000004</t>
  </si>
  <si>
    <t>24.620000000000008</t>
  </si>
  <si>
    <t>27689.999999999978</t>
  </si>
  <si>
    <t>26455.000000000004</t>
  </si>
  <si>
    <t>24.730000000000004</t>
  </si>
  <si>
    <t>25.055000000000007</t>
  </si>
  <si>
    <t>26114.999999999985</t>
  </si>
  <si>
    <t>25.78000000000001</t>
  </si>
  <si>
    <t>23900.000000000015</t>
  </si>
  <si>
    <t>24.15500000000001</t>
  </si>
  <si>
    <t>28490.000000000022</t>
  </si>
  <si>
    <t>23.810000000000006</t>
  </si>
  <si>
    <t>29435.000000000015</t>
  </si>
  <si>
    <t>22.955000000000005</t>
  </si>
  <si>
    <t>32680.000000000022</t>
  </si>
  <si>
    <t>23.03000000000001</t>
  </si>
  <si>
    <t>32579.999999999978</t>
  </si>
  <si>
    <t>23.06500000000001</t>
  </si>
  <si>
    <t>32245.00000000002</t>
  </si>
  <si>
    <t>23.165000000000003</t>
  </si>
  <si>
    <t>31855.000000000004</t>
  </si>
  <si>
    <t>23.340000000000007</t>
  </si>
  <si>
    <t>22.97500000000001</t>
  </si>
  <si>
    <t>32935.00000000003</t>
  </si>
  <si>
    <t>22.300000000000008</t>
  </si>
  <si>
    <t>35535.000000000015</t>
  </si>
  <si>
    <t>22.250000000000007</t>
  </si>
  <si>
    <t>35854.99999999998</t>
  </si>
  <si>
    <t>22.315000000000012</t>
  </si>
  <si>
    <t>35404.99999999996</t>
  </si>
  <si>
    <t>21.770000000000007</t>
  </si>
  <si>
    <t>38360.00000000002</t>
  </si>
  <si>
    <t>21.210000000000008</t>
  </si>
  <si>
    <t>20.650000000000006</t>
  </si>
  <si>
    <t>44040.00000000001</t>
  </si>
  <si>
    <t>21.175000000000008</t>
  </si>
  <si>
    <t>40744.99999999998</t>
  </si>
  <si>
    <t>20.775000000000006</t>
  </si>
  <si>
    <t>43264.99999999999</t>
  </si>
  <si>
    <t>20.770000000000007</t>
  </si>
  <si>
    <t>43320.00000000001</t>
  </si>
  <si>
    <t>21.150000000000006</t>
  </si>
  <si>
    <t>40864.99999999997</t>
  </si>
  <si>
    <t>21.495000000000008</t>
  </si>
  <si>
    <t>38959.99999999998</t>
  </si>
  <si>
    <t>20.96000000000001</t>
  </si>
  <si>
    <t>41649.99999999999</t>
  </si>
  <si>
    <t>21.830000000000005</t>
  </si>
  <si>
    <t>36769.999999999985</t>
  </si>
  <si>
    <t>22.05500000000001</t>
  </si>
  <si>
    <t>22.290000000000006</t>
  </si>
  <si>
    <t>34400.00000000001</t>
  </si>
  <si>
    <t>22.53500000000001</t>
  </si>
  <si>
    <t>33259.999999999956</t>
  </si>
  <si>
    <t>22.660000000000007</t>
  </si>
  <si>
    <t>32709.999999999967</t>
  </si>
  <si>
    <t>23.035000000000007</t>
  </si>
  <si>
    <t>31024.999999999975</t>
  </si>
  <si>
    <t>22.99500000000001</t>
  </si>
  <si>
    <t>31179.99999999998</t>
  </si>
  <si>
    <t>23.51500000000001</t>
  </si>
  <si>
    <t>29129.99999999997</t>
  </si>
  <si>
    <t>23.295000000000005</t>
  </si>
  <si>
    <t>29919.999999999967</t>
  </si>
  <si>
    <t>23.405000000000005</t>
  </si>
  <si>
    <t>29484.999999999967</t>
  </si>
  <si>
    <t>23.785000000000004</t>
  </si>
  <si>
    <t>22.765000000000008</t>
  </si>
  <si>
    <t>32250.000000000007</t>
  </si>
  <si>
    <t>22.725000000000012</t>
  </si>
  <si>
    <t>31749.99999999998</t>
  </si>
  <si>
    <t>23.10000000000001</t>
  </si>
  <si>
    <t>30229.999999999996</t>
  </si>
  <si>
    <t>23.535000000000014</t>
  </si>
  <si>
    <t>28485.000000000007</t>
  </si>
  <si>
    <t>23.045000000000016</t>
  </si>
  <si>
    <t>30304.99999999999</t>
  </si>
  <si>
    <t>23.075000000000017</t>
  </si>
  <si>
    <t>30070.000000000007</t>
  </si>
  <si>
    <t>23.605000000000015</t>
  </si>
  <si>
    <t>28139.99999999998</t>
  </si>
  <si>
    <t>24.09500000000002</t>
  </si>
  <si>
    <t>26444.999999999978</t>
  </si>
  <si>
    <t>24.215000000000018</t>
  </si>
  <si>
    <t>26014.99999999997</t>
  </si>
  <si>
    <t>24.61500000000002</t>
  </si>
  <si>
    <t>24769.99999999997</t>
  </si>
  <si>
    <t>24.690000000000023</t>
  </si>
  <si>
    <t>24504.99999999997</t>
  </si>
  <si>
    <t>24.775000000000023</t>
  </si>
  <si>
    <t>24224.999999999967</t>
  </si>
  <si>
    <t>24.37500000000002</t>
  </si>
  <si>
    <t>25464.99999999998</t>
  </si>
  <si>
    <t>24.50500000000002</t>
  </si>
  <si>
    <t>24999.999999999996</t>
  </si>
  <si>
    <t>24.64500000000002</t>
  </si>
  <si>
    <t>24634.99999999999</t>
  </si>
  <si>
    <t>24.850000000000023</t>
  </si>
  <si>
    <t>23970.00000000001</t>
  </si>
  <si>
    <t>24.89500000000002</t>
  </si>
  <si>
    <t>23845.000000000007</t>
  </si>
  <si>
    <t>24.66500000000002</t>
  </si>
  <si>
    <t>24429.99999999998</t>
  </si>
  <si>
    <t>25.08500000000002</t>
  </si>
  <si>
    <t>23244.999999999978</t>
  </si>
  <si>
    <t>25.05500000000002</t>
  </si>
  <si>
    <t>23264.99999999997</t>
  </si>
  <si>
    <t>25.550000000000026</t>
  </si>
  <si>
    <t>21959.999999999985</t>
  </si>
  <si>
    <t>25.39500000000002</t>
  </si>
  <si>
    <t>22309.99999999998</t>
  </si>
  <si>
    <t>25.865000000000016</t>
  </si>
  <si>
    <t>21064.999999999996</t>
  </si>
  <si>
    <t>25.630000000000017</t>
  </si>
  <si>
    <t>21620.000000000004</t>
  </si>
  <si>
    <t>25.515000000000022</t>
  </si>
  <si>
    <t>21899.999999999993</t>
  </si>
  <si>
    <t>25.49500000000002</t>
  </si>
  <si>
    <t>25.52000000000002</t>
  </si>
  <si>
    <t>21869.999999999975</t>
  </si>
  <si>
    <t>26.09000000000002</t>
  </si>
  <si>
    <t>20439.99999999999</t>
  </si>
  <si>
    <t>25.770000000000017</t>
  </si>
  <si>
    <t>21189.999999999993</t>
  </si>
  <si>
    <t>25.70000000000002</t>
  </si>
  <si>
    <t>21334.999999999996</t>
  </si>
  <si>
    <t>25.32000000000002</t>
  </si>
  <si>
    <t>22235.000000000004</t>
  </si>
  <si>
    <t>24.860000000000017</t>
  </si>
  <si>
    <t>23544.999999999985</t>
  </si>
  <si>
    <t>24.785000000000018</t>
  </si>
  <si>
    <t>23769.99999999999</t>
  </si>
  <si>
    <t>21199.999999999985</t>
  </si>
  <si>
    <t>26.065000000000026</t>
  </si>
  <si>
    <t>20289.99999999998</t>
  </si>
  <si>
    <t>26.190000000000023</t>
  </si>
  <si>
    <t>19985.00000000001</t>
  </si>
  <si>
    <t>26.405000000000022</t>
  </si>
  <si>
    <t>19500.000000000007</t>
  </si>
  <si>
    <t>26.66000000000002</t>
  </si>
  <si>
    <t>18894.99999999998</t>
  </si>
  <si>
    <t>26.620000000000026</t>
  </si>
  <si>
    <t>18989.99999999998</t>
  </si>
  <si>
    <t>26.500000000000025</t>
  </si>
  <si>
    <t>19219.99999999999</t>
  </si>
  <si>
    <t>26.385000000000023</t>
  </si>
  <si>
    <t>19479.999999999985</t>
  </si>
  <si>
    <t>26.555000000000025</t>
  </si>
  <si>
    <t>19069.999999999996</t>
  </si>
  <si>
    <t>25.015000000000022</t>
  </si>
  <si>
    <t>22394.999999999985</t>
  </si>
  <si>
    <t>25.01000000000002</t>
  </si>
  <si>
    <t>22435.000000000004</t>
  </si>
  <si>
    <t>25.695000000000025</t>
  </si>
  <si>
    <t>25.510000000000023</t>
  </si>
  <si>
    <t>21089.999999999996</t>
  </si>
  <si>
    <t>25.770000000000028</t>
  </si>
  <si>
    <t>20419.999999999978</t>
  </si>
  <si>
    <t>26.180000000000025</t>
  </si>
  <si>
    <t>19449.99999999998</t>
  </si>
  <si>
    <t>26.405000000000026</t>
  </si>
  <si>
    <t>18924.999999999996</t>
  </si>
  <si>
    <t>26.44500000000002</t>
  </si>
  <si>
    <t>18860.000000000004</t>
  </si>
  <si>
    <t>26.350000000000023</t>
  </si>
  <si>
    <t>19055.00000000001</t>
  </si>
  <si>
    <t>26.465000000000025</t>
  </si>
  <si>
    <t>18814.999999999978</t>
  </si>
  <si>
    <t>26.750000000000025</t>
  </si>
  <si>
    <t>18214.99999999998</t>
  </si>
  <si>
    <t>26.82000000000003</t>
  </si>
  <si>
    <t>26.340000000000025</t>
  </si>
  <si>
    <t>19034.99999999999</t>
  </si>
  <si>
    <t>26.695000000000025</t>
  </si>
  <si>
    <t>18270.00000000001</t>
  </si>
  <si>
    <t>26.970000000000017</t>
  </si>
  <si>
    <t>17699.999999999985</t>
  </si>
  <si>
    <t>27.57500000000002</t>
  </si>
  <si>
    <t>16485.000000000004</t>
  </si>
  <si>
    <t>27.750000000000025</t>
  </si>
  <si>
    <t>16165.000000000013</t>
  </si>
  <si>
    <t>27.82500000000002</t>
  </si>
  <si>
    <t>15989.999999999987</t>
  </si>
  <si>
    <t>27.760000000000023</t>
  </si>
  <si>
    <t>16135.000000000004</t>
  </si>
  <si>
    <t>27.98000000000002</t>
  </si>
  <si>
    <t>15779.999999999998</t>
  </si>
  <si>
    <t>28.10000000000002</t>
  </si>
  <si>
    <t>15540.000000000002</t>
  </si>
  <si>
    <t>28.20000000000002</t>
  </si>
  <si>
    <t>15374.999999999998</t>
  </si>
  <si>
    <t>27.87000000000002</t>
  </si>
  <si>
    <t>15900.000000000005</t>
  </si>
  <si>
    <t>27.58500000000002</t>
  </si>
  <si>
    <t>16349.999999999989</t>
  </si>
  <si>
    <t>28.060000000000013</t>
  </si>
  <si>
    <t>27.840000000000014</t>
  </si>
  <si>
    <t>27.830000000000013</t>
  </si>
  <si>
    <t>15894.99999999999</t>
  </si>
  <si>
    <t>27.295000000000016</t>
  </si>
  <si>
    <t>27.260000000000016</t>
  </si>
  <si>
    <t>16855.000000000004</t>
  </si>
  <si>
    <t>27.930000000000017</t>
  </si>
  <si>
    <t>15670.000000000002</t>
  </si>
  <si>
    <t>27.13500000000002</t>
  </si>
  <si>
    <t>16939.999999999996</t>
  </si>
  <si>
    <t>24.905000000000015</t>
  </si>
  <si>
    <t>21159.99999999999</t>
  </si>
  <si>
    <t>25.260000000000016</t>
  </si>
  <si>
    <t>20645.00000000001</t>
  </si>
  <si>
    <t>25.315000000000015</t>
  </si>
  <si>
    <t>20565.000000000004</t>
  </si>
  <si>
    <t>26.310000000000016</t>
  </si>
  <si>
    <t>18219.999999999985</t>
  </si>
  <si>
    <t>24.360000000000014</t>
  </si>
  <si>
    <t>24.980000000000018</t>
  </si>
  <si>
    <t>20399.99999999998</t>
  </si>
  <si>
    <t>25.51000000000002</t>
  </si>
  <si>
    <t>19130.000000000004</t>
  </si>
  <si>
    <t>26.070000000000018</t>
  </si>
  <si>
    <t>17965.000000000004</t>
  </si>
  <si>
    <t>25.880000000000013</t>
  </si>
  <si>
    <t>25.71000000000002</t>
  </si>
  <si>
    <t>18684.999999999993</t>
  </si>
  <si>
    <t>26.325000000000017</t>
  </si>
  <si>
    <t>17304.999999999996</t>
  </si>
  <si>
    <t>26.490000000000016</t>
  </si>
  <si>
    <t>16995.000000000007</t>
  </si>
  <si>
    <t>25.57000000000002</t>
  </si>
  <si>
    <t>18674.99999999999</t>
  </si>
  <si>
    <t>25.860000000000014</t>
  </si>
  <si>
    <t>18119.999999999993</t>
  </si>
  <si>
    <t>25.46000000000002</t>
  </si>
  <si>
    <t>18909.99999999999</t>
  </si>
  <si>
    <t>25.200000000000014</t>
  </si>
  <si>
    <t>19404.99999999998</t>
  </si>
  <si>
    <t>25.455000000000013</t>
  </si>
  <si>
    <t>18905.000000000015</t>
  </si>
  <si>
    <t>24.91000000000001</t>
  </si>
  <si>
    <t>24.82500000000001</t>
  </si>
  <si>
    <t>20279.999999999993</t>
  </si>
  <si>
    <t>25.510000000000012</t>
  </si>
  <si>
    <t>18690.000000000007</t>
  </si>
  <si>
    <t>25.795000000000016</t>
  </si>
  <si>
    <t>18065.000000000007</t>
  </si>
  <si>
    <t>26.05000000000001</t>
  </si>
  <si>
    <t>25.940000000000012</t>
  </si>
  <si>
    <t>17715.000000000004</t>
  </si>
  <si>
    <t>26.085000000000015</t>
  </si>
  <si>
    <t>17489.999999999993</t>
  </si>
  <si>
    <t>26.020000000000014</t>
  </si>
  <si>
    <t>17529.999999999985</t>
  </si>
  <si>
    <t>26.090000000000014</t>
  </si>
  <si>
    <t>26.170000000000016</t>
  </si>
  <si>
    <t>17279.999999999996</t>
  </si>
  <si>
    <t>26.280000000000015</t>
  </si>
  <si>
    <t>26.450000000000017</t>
  </si>
  <si>
    <t>26.520000000000017</t>
  </si>
  <si>
    <t>16554.999999999985</t>
  </si>
  <si>
    <t>26.970000000000013</t>
  </si>
  <si>
    <t>26.920000000000012</t>
  </si>
  <si>
    <t>15815.000000000007</t>
  </si>
  <si>
    <t>26.605000000000015</t>
  </si>
  <si>
    <t>16325.000000000004</t>
  </si>
  <si>
    <t>26.77500000000001</t>
  </si>
  <si>
    <t>16065.000000000005</t>
  </si>
  <si>
    <t>26.37500000000001</t>
  </si>
  <si>
    <t>16734.999999999996</t>
  </si>
  <si>
    <t>26.48500000000001</t>
  </si>
  <si>
    <t>16494.999999999996</t>
  </si>
  <si>
    <t>26.710000000000008</t>
  </si>
  <si>
    <t>16095.000000000005</t>
  </si>
  <si>
    <t>26.935000000000006</t>
  </si>
  <si>
    <t>15745.000000000007</t>
  </si>
  <si>
    <t>27.680000000000007</t>
  </si>
  <si>
    <t>14454.999999999982</t>
  </si>
  <si>
    <t>28.16500000000001</t>
  </si>
  <si>
    <t>13649.999999999993</t>
  </si>
  <si>
    <t>28.285000000000007</t>
  </si>
  <si>
    <t>13499.999999999995</t>
  </si>
  <si>
    <t>28.20000000000001</t>
  </si>
  <si>
    <t>13574.999999999987</t>
  </si>
  <si>
    <t>27.81000000000001</t>
  </si>
  <si>
    <t>14165.000000000002</t>
  </si>
  <si>
    <t>27.78500000000001</t>
  </si>
  <si>
    <t>14210.000000000002</t>
  </si>
  <si>
    <t>28.175000000000004</t>
  </si>
  <si>
    <t>13554.999999999993</t>
  </si>
  <si>
    <t>13225.000000000002</t>
  </si>
  <si>
    <t>28.69000000000001</t>
  </si>
  <si>
    <t>12879.999999999996</t>
  </si>
  <si>
    <t>28.710000000000008</t>
  </si>
  <si>
    <t>12834.99999999999</t>
  </si>
  <si>
    <t>28.655000000000012</t>
  </si>
  <si>
    <t>12910.000000000002</t>
  </si>
  <si>
    <t>28.335000000000008</t>
  </si>
  <si>
    <t>13329.999999999996</t>
  </si>
  <si>
    <t>28.44500000000001</t>
  </si>
  <si>
    <t>13179.99999999999</t>
  </si>
  <si>
    <t>28.290000000000006</t>
  </si>
  <si>
    <t>13374.999999999998</t>
  </si>
  <si>
    <t>28.53500000000001</t>
  </si>
  <si>
    <t>12999.99999999999</t>
  </si>
  <si>
    <t>29.085000000000008</t>
  </si>
  <si>
    <t>12295.000000000005</t>
  </si>
  <si>
    <t>29.455000000000005</t>
  </si>
  <si>
    <t>11814.999999999998</t>
  </si>
  <si>
    <t>28.985000000000003</t>
  </si>
  <si>
    <t>12319.999999999998</t>
  </si>
  <si>
    <t>29.38000000000001</t>
  </si>
  <si>
    <t>11889.999999999989</t>
  </si>
  <si>
    <t>29.245000000000005</t>
  </si>
  <si>
    <t>12014.999999999989</t>
  </si>
  <si>
    <t>28.880000000000006</t>
  </si>
  <si>
    <t>12464.999999999985</t>
  </si>
  <si>
    <t>28.095000000000006</t>
  </si>
  <si>
    <t>13494.99999999999</t>
  </si>
  <si>
    <t>26.980000000000004</t>
  </si>
  <si>
    <t>15060.000000000004</t>
  </si>
  <si>
    <t>26.880000000000003</t>
  </si>
  <si>
    <t>15300.000000000004</t>
  </si>
  <si>
    <t>24.975000000000005</t>
  </si>
  <si>
    <t>18504.999999999978</t>
  </si>
  <si>
    <t>25.580000000000002</t>
  </si>
  <si>
    <t>25.575000000000003</t>
  </si>
  <si>
    <t>26.305000000000007</t>
  </si>
  <si>
    <t>15399.999999999984</t>
  </si>
  <si>
    <t>25.845000000000002</t>
  </si>
  <si>
    <t>16235.000000000004</t>
  </si>
  <si>
    <t>24.910000000000007</t>
  </si>
  <si>
    <t>17994.999999999993</t>
  </si>
  <si>
    <t>25.780000000000005</t>
  </si>
  <si>
    <t>15994.999999999995</t>
  </si>
  <si>
    <t>23.945000000000004</t>
  </si>
  <si>
    <t>19290.000000000004</t>
  </si>
  <si>
    <t>24.340000000000007</t>
  </si>
  <si>
    <t>18614.99999999999</t>
  </si>
  <si>
    <t>24.980000000000004</t>
  </si>
  <si>
    <t>17069.999999999993</t>
  </si>
  <si>
    <t>25.950000000000003</t>
  </si>
  <si>
    <t>15190.000000000007</t>
  </si>
  <si>
    <t>25.590000000000003</t>
  </si>
  <si>
    <t>15750.000000000005</t>
  </si>
  <si>
    <t>26.280000000000005</t>
  </si>
  <si>
    <t>14549.999999999995</t>
  </si>
  <si>
    <t>26.000000000000004</t>
  </si>
  <si>
    <t>14884.999999999998</t>
  </si>
  <si>
    <t>24.420000000000005</t>
  </si>
  <si>
    <t>17659.99999999998</t>
  </si>
  <si>
    <t>16999.99999999998</t>
  </si>
  <si>
    <t>24.560000000000002</t>
  </si>
  <si>
    <t>17434.99999999998</t>
  </si>
  <si>
    <t>16880.000000000007</t>
  </si>
  <si>
    <t>25.345000000000006</t>
  </si>
  <si>
    <t>15835.000000000005</t>
  </si>
  <si>
    <t>25.295000000000005</t>
  </si>
  <si>
    <t>15874.99999999999</t>
  </si>
  <si>
    <t>24.685000000000002</t>
  </si>
  <si>
    <t>17024.99999999998</t>
  </si>
  <si>
    <t>25.470000000000002</t>
  </si>
  <si>
    <t>15439.999999999993</t>
  </si>
  <si>
    <t>26.010000000000005</t>
  </si>
  <si>
    <t>14574.999999999987</t>
  </si>
  <si>
    <t>26.380000000000003</t>
  </si>
  <si>
    <t>13904.999999999989</t>
  </si>
  <si>
    <t>13714.999999999996</t>
  </si>
  <si>
    <t>26.705000000000002</t>
  </si>
  <si>
    <t>13305.000000000002</t>
  </si>
  <si>
    <t>27.040000000000003</t>
  </si>
  <si>
    <t>27.225000000000005</t>
  </si>
  <si>
    <t>12554.999999999995</t>
  </si>
  <si>
    <t>27.045000000000005</t>
  </si>
  <si>
    <t>27.135000000000005</t>
  </si>
  <si>
    <t>12729.999999999995</t>
  </si>
  <si>
    <t>27.570000000000007</t>
  </si>
  <si>
    <t>12104.999999999985</t>
  </si>
  <si>
    <t>27.785000000000007</t>
  </si>
  <si>
    <t>11805.000000000004</t>
  </si>
  <si>
    <t>27.065000000000005</t>
  </si>
  <si>
    <t>12669.999999999985</t>
  </si>
  <si>
    <t>27.15500000000001</t>
  </si>
  <si>
    <t>26.530000000000005</t>
  </si>
  <si>
    <t>13389.999999999985</t>
  </si>
  <si>
    <t>26.805000000000007</t>
  </si>
  <si>
    <t>12914.999999999989</t>
  </si>
  <si>
    <t>26.715000000000003</t>
  </si>
  <si>
    <t>13079.999999999982</t>
  </si>
  <si>
    <t>13604.999999999987</t>
  </si>
  <si>
    <t>13019.999999999998</t>
  </si>
  <si>
    <t>26.130000000000006</t>
  </si>
  <si>
    <t>13809.999999999993</t>
  </si>
  <si>
    <t>25.200000000000003</t>
  </si>
  <si>
    <t>15289.999999999987</t>
  </si>
  <si>
    <t>25.685000000000002</t>
  </si>
  <si>
    <t>14404.999999999989</t>
  </si>
  <si>
    <t>26.410000000000004</t>
  </si>
  <si>
    <t>26.255000000000003</t>
  </si>
  <si>
    <t>13424.999999999995</t>
  </si>
  <si>
    <t>15035.000000000002</t>
  </si>
  <si>
    <t>25.495000000000005</t>
  </si>
  <si>
    <t>14209.999999999976</t>
  </si>
  <si>
    <t>26.095000000000002</t>
  </si>
  <si>
    <t>13529.999999999998</t>
  </si>
  <si>
    <t>26.910000000000004</t>
  </si>
  <si>
    <t>12304.999999999995</t>
  </si>
  <si>
    <t>27.340000000000007</t>
  </si>
  <si>
    <t>11719.999999999987</t>
  </si>
  <si>
    <t>27.625000000000007</t>
  </si>
  <si>
    <t>11239.999999999989</t>
  </si>
  <si>
    <t>27.865000000000002</t>
  </si>
  <si>
    <t>11029.999999999985</t>
  </si>
  <si>
    <t>27.925000000000004</t>
  </si>
  <si>
    <t>10929.999999999985</t>
  </si>
  <si>
    <t>10890.000000000002</t>
  </si>
  <si>
    <t>10459.999999999987</t>
  </si>
  <si>
    <t>28.095000000000002</t>
  </si>
  <si>
    <t>10699.999999999989</t>
  </si>
  <si>
    <t>10519.999999999987</t>
  </si>
  <si>
    <t>10274.999999999987</t>
  </si>
  <si>
    <t>28.785000000000004</t>
  </si>
  <si>
    <t>9924.999999999987</t>
  </si>
  <si>
    <t>28.790000000000006</t>
  </si>
  <si>
    <t>29.150000000000002</t>
  </si>
  <si>
    <t>9559.999999999996</t>
  </si>
  <si>
    <t>28.880000000000003</t>
  </si>
  <si>
    <t>9749.999999999985</t>
  </si>
  <si>
    <t>29.590000000000007</t>
  </si>
  <si>
    <t>9134.999999999987</t>
  </si>
  <si>
    <t>29.235000000000007</t>
  </si>
  <si>
    <t>9389.999999999993</t>
  </si>
  <si>
    <t>9339.999999999996</t>
  </si>
  <si>
    <t>9219.999999999985</t>
  </si>
  <si>
    <t>29.720000000000002</t>
  </si>
  <si>
    <t>8889.999999999995</t>
  </si>
  <si>
    <t>29.960000000000008</t>
  </si>
  <si>
    <t>8734.999999999996</t>
  </si>
  <si>
    <t>29.890000000000004</t>
  </si>
  <si>
    <t>30.090000000000007</t>
  </si>
  <si>
    <t>30.780000000000012</t>
  </si>
  <si>
    <t>8059.999999999998</t>
  </si>
  <si>
    <t>8039.999999999995</t>
  </si>
  <si>
    <t>30.620000000000008</t>
  </si>
  <si>
    <t>8159.999999999999</t>
  </si>
  <si>
    <t>30.485000000000007</t>
  </si>
  <si>
    <t>8269.999999999993</t>
  </si>
  <si>
    <t>30.440000000000012</t>
  </si>
  <si>
    <t>8319.999999999995</t>
  </si>
  <si>
    <t>30.900000000000002</t>
  </si>
  <si>
    <t>7934.999999999989</t>
  </si>
  <si>
    <t>31.55000000000001</t>
  </si>
  <si>
    <t>7425.000000000003</t>
  </si>
  <si>
    <t>31.80500000000001</t>
  </si>
  <si>
    <t>7270.000000000007</t>
  </si>
  <si>
    <t>31.850000000000016</t>
  </si>
  <si>
    <t>7209.999999999996</t>
  </si>
  <si>
    <t>31.525000000000013</t>
  </si>
  <si>
    <t>7420.000000000001</t>
  </si>
  <si>
    <t>30.77500000000001</t>
  </si>
  <si>
    <t>7935.000000000003</t>
  </si>
  <si>
    <t>29.57500000000001</t>
  </si>
  <si>
    <t>8714.999999999993</t>
  </si>
  <si>
    <t>30.490000000000013</t>
  </si>
  <si>
    <t>8120.000000000001</t>
  </si>
  <si>
    <t>30.690000000000012</t>
  </si>
  <si>
    <t>31.260000000000016</t>
  </si>
  <si>
    <t>7559.999999999996</t>
  </si>
  <si>
    <t>30.42500000000001</t>
  </si>
  <si>
    <t>30.380000000000006</t>
  </si>
  <si>
    <t>8134.9999999999945</t>
  </si>
  <si>
    <t>30.700000000000006</t>
  </si>
  <si>
    <t>7864.999999999992</t>
  </si>
  <si>
    <t>31.595000000000002</t>
  </si>
  <si>
    <t>7225.000000000003</t>
  </si>
  <si>
    <t>32.30000000000001</t>
  </si>
  <si>
    <t>6734.999999999998</t>
  </si>
  <si>
    <t>32.665000000000006</t>
  </si>
  <si>
    <t>6509.999999999998</t>
  </si>
  <si>
    <t>32.76000000000001</t>
  </si>
  <si>
    <t>6430.000000000005</t>
  </si>
  <si>
    <t>32.580000000000005</t>
  </si>
  <si>
    <t>6544.999999999991</t>
  </si>
  <si>
    <t>33.01000000000001</t>
  </si>
  <si>
    <t>6289.999999999987</t>
  </si>
  <si>
    <t>32.74500000000001</t>
  </si>
  <si>
    <t>6399.9999999999945</t>
  </si>
  <si>
    <t>32.71500000000002</t>
  </si>
  <si>
    <t>6439.999999999997</t>
  </si>
  <si>
    <t>32.91500000000001</t>
  </si>
  <si>
    <t>6339.999999999994</t>
  </si>
  <si>
    <t>6320.000000000003</t>
  </si>
  <si>
    <t>32.54000000000001</t>
  </si>
  <si>
    <t>6515.000000000006</t>
  </si>
  <si>
    <t>31.965000000000014</t>
  </si>
  <si>
    <t>6869.999999999999</t>
  </si>
  <si>
    <t>32.615000000000016</t>
  </si>
  <si>
    <t>6444.999999999986</t>
  </si>
  <si>
    <t>33.32500000000002</t>
  </si>
  <si>
    <t>6065.000000000001</t>
  </si>
  <si>
    <t>32.470000000000006</t>
  </si>
  <si>
    <t>6504.999999999998</t>
  </si>
  <si>
    <t>32.625000000000014</t>
  </si>
  <si>
    <t>32.720000000000006</t>
  </si>
  <si>
    <t>6364.999999999996</t>
  </si>
  <si>
    <t>33.04000000000001</t>
  </si>
  <si>
    <t>6184.999999999992</t>
  </si>
  <si>
    <t>33.64000000000001</t>
  </si>
  <si>
    <t>5840.000000000006</t>
  </si>
  <si>
    <t>33.71500000000001</t>
  </si>
  <si>
    <t>5794.999999999999</t>
  </si>
  <si>
    <t>34.08500000000001</t>
  </si>
  <si>
    <t>5565.0000000000055</t>
  </si>
  <si>
    <t>34.23500000000001</t>
  </si>
  <si>
    <t>5514.999999999992</t>
  </si>
  <si>
    <t>34.31000000000002</t>
  </si>
  <si>
    <t>5484.9999999999945</t>
  </si>
  <si>
    <t>34.73500000000001</t>
  </si>
  <si>
    <t>5290.0000000000055</t>
  </si>
  <si>
    <t>34.64500000000001</t>
  </si>
  <si>
    <t>5309.999999999996</t>
  </si>
  <si>
    <t>34.53500000000001</t>
  </si>
  <si>
    <t>5369.999999999993</t>
  </si>
  <si>
    <t>34.19000000000001</t>
  </si>
  <si>
    <t>34.455000000000005</t>
  </si>
  <si>
    <t>5380.000000000001</t>
  </si>
  <si>
    <t>33.48500000000001</t>
  </si>
  <si>
    <t>5859.999999999994</t>
  </si>
  <si>
    <t>31.705000000000002</t>
  </si>
  <si>
    <t>6775.000000000002</t>
  </si>
  <si>
    <t>32.64000000000001</t>
  </si>
  <si>
    <t>6189.999999999991</t>
  </si>
  <si>
    <t>32.595000000000006</t>
  </si>
  <si>
    <t>6199.999999999997</t>
  </si>
  <si>
    <t>32.88000000000001</t>
  </si>
  <si>
    <t>6050.000000000003</t>
  </si>
  <si>
    <t>30.970000000000006</t>
  </si>
  <si>
    <t>6700.000000000006</t>
  </si>
  <si>
    <t>6154.999999999992</t>
  </si>
  <si>
    <t>33.11500000000001</t>
  </si>
  <si>
    <t>5695.000000000004</t>
  </si>
  <si>
    <t>32.99000000000001</t>
  </si>
  <si>
    <t>5809.999999999988</t>
  </si>
  <si>
    <t>33.190000000000005</t>
  </si>
  <si>
    <t>5714.999999999999</t>
  </si>
  <si>
    <t>33.205000000000005</t>
  </si>
  <si>
    <t>5724.999999999997</t>
  </si>
  <si>
    <t>34.03500000000001</t>
  </si>
  <si>
    <t>5295.000000000001</t>
  </si>
  <si>
    <t>33.69000000000001</t>
  </si>
  <si>
    <t>5449.999999999991</t>
  </si>
  <si>
    <t>33.920000000000016</t>
  </si>
  <si>
    <t>5344.999999999995</t>
  </si>
  <si>
    <t>33.55000000000001</t>
  </si>
  <si>
    <t>5480.000000000003</t>
  </si>
  <si>
    <t>33.83000000000001</t>
  </si>
  <si>
    <t>5359.999999999991</t>
  </si>
  <si>
    <t>33.22500000000001</t>
  </si>
  <si>
    <t>5634.999999999997</t>
  </si>
  <si>
    <t>32.19000000000001</t>
  </si>
  <si>
    <t>6170.000000000002</t>
  </si>
  <si>
    <t>29.135000000000012</t>
  </si>
  <si>
    <t>7860.000000000002</t>
  </si>
  <si>
    <t>27.815000000000012</t>
  </si>
  <si>
    <t>28.19500000000001</t>
  </si>
  <si>
    <t>8709.999999999995</t>
  </si>
  <si>
    <t>25.97000000000001</t>
  </si>
  <si>
    <t>25.37000000000001</t>
  </si>
  <si>
    <t>11459.999999999987</t>
  </si>
  <si>
    <t>25.885000000000012</t>
  </si>
  <si>
    <t>10844.999999999996</t>
  </si>
  <si>
    <t>24.430000000000014</t>
  </si>
  <si>
    <t>12745.000000000002</t>
  </si>
  <si>
    <t>25.10500000000001</t>
  </si>
  <si>
    <t>11624.999999999998</t>
  </si>
  <si>
    <t>23.155000000000015</t>
  </si>
  <si>
    <t>14354.999999999982</t>
  </si>
  <si>
    <t>21.935000000000013</t>
  </si>
  <si>
    <t>16724.999999999993</t>
  </si>
  <si>
    <t>19.21000000000001</t>
  </si>
  <si>
    <t>22884.999999999978</t>
  </si>
  <si>
    <t>20.155000000000012</t>
  </si>
  <si>
    <t>18.890000000000008</t>
  </si>
  <si>
    <t>24109.99999999997</t>
  </si>
  <si>
    <t>16.650000000000002</t>
  </si>
  <si>
    <t>17.540000000000003</t>
  </si>
  <si>
    <t>14.115000000000004</t>
  </si>
  <si>
    <t>45069.99999999994</t>
  </si>
  <si>
    <t>14.445000000000002</t>
  </si>
  <si>
    <t>43614.99999999999</t>
  </si>
  <si>
    <t>13.135000000000002</t>
  </si>
  <si>
    <t>13.845000000000002</t>
  </si>
  <si>
    <t>47044.99999999996</t>
  </si>
  <si>
    <t>14.055000000000003</t>
  </si>
  <si>
    <t>45554.99999999997</t>
  </si>
  <si>
    <t>15.125000000000002</t>
  </si>
  <si>
    <t>34964.99999999996</t>
  </si>
  <si>
    <t>15.660000000000004</t>
  </si>
  <si>
    <t>30199.999999999985</t>
  </si>
  <si>
    <t>15.065000000000003</t>
  </si>
  <si>
    <t>33999.99999999996</t>
  </si>
  <si>
    <t>15.675000000000004</t>
  </si>
  <si>
    <t>29590.000000000004</t>
  </si>
  <si>
    <t>14.925000000000002</t>
  </si>
  <si>
    <t>33385.00000000001</t>
  </si>
  <si>
    <t>31709.99999999999</t>
  </si>
  <si>
    <t>15.505000000000004</t>
  </si>
  <si>
    <t>14.850000000000001</t>
  </si>
  <si>
    <t>32964.99999999999</t>
  </si>
  <si>
    <t>30204.999999999975</t>
  </si>
  <si>
    <t>28295.000000000007</t>
  </si>
  <si>
    <t>25299.999999999967</t>
  </si>
  <si>
    <t>15.864999999999998</t>
  </si>
  <si>
    <t>25479.99999999998</t>
  </si>
  <si>
    <t>24734.99999999999</t>
  </si>
  <si>
    <t>23899.999999999975</t>
  </si>
  <si>
    <t>23609.999999999967</t>
  </si>
  <si>
    <t>23764.999999999985</t>
  </si>
  <si>
    <t>22324.999999999978</t>
  </si>
  <si>
    <t>25629.999999999996</t>
  </si>
  <si>
    <t>28720.000000000004</t>
  </si>
  <si>
    <t>15.430000000000001</t>
  </si>
  <si>
    <t>26550.000000000007</t>
  </si>
  <si>
    <t>24350.000000000004</t>
  </si>
  <si>
    <t>16.484999999999996</t>
  </si>
  <si>
    <t>22089.999999999978</t>
  </si>
  <si>
    <t>20059.999999999993</t>
  </si>
  <si>
    <t>20965.000000000004</t>
  </si>
  <si>
    <t>23799.999999999996</t>
  </si>
  <si>
    <t>15.964999999999998</t>
  </si>
  <si>
    <t>22989.999999999985</t>
  </si>
  <si>
    <t>16.299999999999997</t>
  </si>
  <si>
    <t>21590.000000000004</t>
  </si>
  <si>
    <t>16.159999999999997</t>
  </si>
  <si>
    <t>22024.99999999997</t>
  </si>
  <si>
    <t>16.524999999999995</t>
  </si>
  <si>
    <t>20634.999999999985</t>
  </si>
  <si>
    <t>17.104999999999997</t>
  </si>
  <si>
    <t>18524.99999999998</t>
  </si>
  <si>
    <t>17.674999999999997</t>
  </si>
  <si>
    <t>16664.999999999996</t>
  </si>
  <si>
    <t>16.749999999999996</t>
  </si>
  <si>
    <t>19199.999999999975</t>
  </si>
  <si>
    <t>15.854999999999995</t>
  </si>
  <si>
    <t>16.269999999999992</t>
  </si>
  <si>
    <t>20374.99999999997</t>
  </si>
  <si>
    <t>16.479999999999997</t>
  </si>
  <si>
    <t>16.994999999999997</t>
  </si>
  <si>
    <t>17719.99999999999</t>
  </si>
  <si>
    <t>16.529999999999994</t>
  </si>
  <si>
    <t>18999.999999999993</t>
  </si>
  <si>
    <t>17.034999999999997</t>
  </si>
  <si>
    <t>17249.99999999998</t>
  </si>
  <si>
    <t>16.849999999999994</t>
  </si>
  <si>
    <t>16.89999999999999</t>
  </si>
  <si>
    <t>17640.000000000007</t>
  </si>
  <si>
    <t>16.989999999999995</t>
  </si>
  <si>
    <t>17329.99999999998</t>
  </si>
  <si>
    <t>17.189999999999994</t>
  </si>
  <si>
    <t>16729.999999999996</t>
  </si>
  <si>
    <t>16.834999999999994</t>
  </si>
  <si>
    <t>17689.999999999985</t>
  </si>
  <si>
    <t>17.159999999999993</t>
  </si>
  <si>
    <t>16784.999999999985</t>
  </si>
  <si>
    <t>17.074999999999992</t>
  </si>
  <si>
    <t>16924.999999999985</t>
  </si>
  <si>
    <t>17.30999999999999</t>
  </si>
  <si>
    <t>16244.999999999989</t>
  </si>
  <si>
    <t>17.704999999999988</t>
  </si>
  <si>
    <t>15200.000000000007</t>
  </si>
  <si>
    <t>17.769999999999992</t>
  </si>
  <si>
    <t>14990.000000000002</t>
  </si>
  <si>
    <t>18.23999999999999</t>
  </si>
  <si>
    <t>13775.000000000007</t>
  </si>
  <si>
    <t>18.034999999999993</t>
  </si>
  <si>
    <t>14234.999999999996</t>
  </si>
  <si>
    <t>17.584999999999994</t>
  </si>
  <si>
    <t>15294.999999999987</t>
  </si>
  <si>
    <t>17.629999999999992</t>
  </si>
  <si>
    <t>15169.999999999996</t>
  </si>
  <si>
    <t>14.644999999999994</t>
  </si>
  <si>
    <t>22779.999999999978</t>
  </si>
  <si>
    <t>14.899999999999995</t>
  </si>
  <si>
    <t>20229.99999999999</t>
  </si>
  <si>
    <t>15.099999999999993</t>
  </si>
  <si>
    <t>19400.00000000001</t>
  </si>
  <si>
    <t>15.269999999999994</t>
  </si>
  <si>
    <t>18844.999999999978</t>
  </si>
  <si>
    <t>15.254999999999995</t>
  </si>
  <si>
    <t>18764.99999999998</t>
  </si>
  <si>
    <t>15.379999999999999</t>
  </si>
  <si>
    <t>18344.99999999999</t>
  </si>
  <si>
    <t>15.254999999999997</t>
  </si>
  <si>
    <t>18749.999999999985</t>
  </si>
  <si>
    <t>15.594999999999997</t>
  </si>
  <si>
    <t>17359.99999999998</t>
  </si>
  <si>
    <t>15.699999999999996</t>
  </si>
  <si>
    <t>16809.999999999993</t>
  </si>
  <si>
    <t>15.164999999999994</t>
  </si>
  <si>
    <t>18544.99999999998</t>
  </si>
  <si>
    <t>15.479999999999997</t>
  </si>
  <si>
    <t>17450.000000000004</t>
  </si>
  <si>
    <t>15.014999999999999</t>
  </si>
  <si>
    <t>15.354999999999995</t>
  </si>
  <si>
    <t>15.749999999999995</t>
  </si>
  <si>
    <t>15.979999999999999</t>
  </si>
  <si>
    <t>15654.99999999999</t>
  </si>
  <si>
    <t>15184.999999999998</t>
  </si>
  <si>
    <t>16.099999999999998</t>
  </si>
  <si>
    <t>15179.999999999982</t>
  </si>
  <si>
    <t>15.824999999999996</t>
  </si>
  <si>
    <t>16.029999999999998</t>
  </si>
  <si>
    <t>15364.99999999999</t>
  </si>
  <si>
    <t>15114.999999999996</t>
  </si>
  <si>
    <t>15.339999999999998</t>
  </si>
  <si>
    <t>15.784999999999997</t>
  </si>
  <si>
    <t>15774.999999999984</t>
  </si>
  <si>
    <t>14714.999999999984</t>
  </si>
  <si>
    <t>13974.99999999999</t>
  </si>
  <si>
    <t>16.814999999999998</t>
  </si>
  <si>
    <t>12974.999999999987</t>
  </si>
  <si>
    <t>16.709999999999997</t>
  </si>
  <si>
    <t>13139.999999999998</t>
  </si>
  <si>
    <t>16.819999999999997</t>
  </si>
  <si>
    <t>12904.999999999995</t>
  </si>
  <si>
    <t>16.529999999999998</t>
  </si>
  <si>
    <t>13534.999999999984</t>
  </si>
  <si>
    <t>16.494999999999997</t>
  </si>
  <si>
    <t>13624.999999999989</t>
  </si>
  <si>
    <t>16.739999999999995</t>
  </si>
  <si>
    <t>16.774999999999995</t>
  </si>
  <si>
    <t>16.929999999999996</t>
  </si>
  <si>
    <t>12514.999999999982</t>
  </si>
  <si>
    <t>12945.000000000002</t>
  </si>
  <si>
    <t>12524.999999999987</t>
  </si>
  <si>
    <t>12424.999999999993</t>
  </si>
  <si>
    <t>17.214999999999996</t>
  </si>
  <si>
    <t>11884.999999999995</t>
  </si>
  <si>
    <t>17.399999999999995</t>
  </si>
  <si>
    <t>11499.999999999996</t>
  </si>
  <si>
    <t>17.494999999999997</t>
  </si>
  <si>
    <t>11334.99999999999</t>
  </si>
  <si>
    <t>17.544999999999998</t>
  </si>
  <si>
    <t>11214.999999999987</t>
  </si>
  <si>
    <t>17.784999999999997</t>
  </si>
  <si>
    <t>10715.000000000002</t>
  </si>
  <si>
    <t>17.389999999999997</t>
  </si>
  <si>
    <t>11449.999999999996</t>
  </si>
  <si>
    <t>17.869999999999997</t>
  </si>
  <si>
    <t>17.874999999999996</t>
  </si>
  <si>
    <t>10515.000000000005</t>
  </si>
  <si>
    <t>17.879999999999995</t>
  </si>
  <si>
    <t>10494.999999999993</t>
  </si>
  <si>
    <t>18.174999999999997</t>
  </si>
  <si>
    <t>9954.999999999987</t>
  </si>
  <si>
    <t>18.084999999999997</t>
  </si>
  <si>
    <t>10069.999999999996</t>
  </si>
  <si>
    <t>9909.999999999995</t>
  </si>
  <si>
    <t>9959.999999999993</t>
  </si>
  <si>
    <t>18.180000000000003</t>
  </si>
  <si>
    <t>9899.999999999995</t>
  </si>
  <si>
    <t>18.240000000000002</t>
  </si>
  <si>
    <t>9829.999999999993</t>
  </si>
  <si>
    <t>18.025000000000002</t>
  </si>
  <si>
    <t>10154.999999999995</t>
  </si>
  <si>
    <t>17.730000000000004</t>
  </si>
  <si>
    <t>10614.999999999993</t>
  </si>
  <si>
    <t>17.780000000000005</t>
  </si>
  <si>
    <t>10554.999999999987</t>
  </si>
  <si>
    <t>17.345000000000002</t>
  </si>
  <si>
    <t>11324.999999999984</t>
  </si>
  <si>
    <t>17.210000000000004</t>
  </si>
  <si>
    <t>11619.999999999996</t>
  </si>
  <si>
    <t>16.995000000000005</t>
  </si>
  <si>
    <t>12039.999999999989</t>
  </si>
  <si>
    <t>15.845000000000006</t>
  </si>
  <si>
    <t>14450.000000000007</t>
  </si>
  <si>
    <t>16.515000000000004</t>
  </si>
  <si>
    <t>12650.000000000005</t>
  </si>
  <si>
    <t>16.725000000000005</t>
  </si>
  <si>
    <t>12159.999999999995</t>
  </si>
  <si>
    <t>17.150000000000002</t>
  </si>
  <si>
    <t>11219.999999999998</t>
  </si>
  <si>
    <t>17.040000000000003</t>
  </si>
  <si>
    <t>11389.999999999987</t>
  </si>
  <si>
    <t>17.575000000000003</t>
  </si>
  <si>
    <t>10400.000000000002</t>
  </si>
  <si>
    <t>17.740000000000002</t>
  </si>
  <si>
    <t>10114.999999999995</t>
  </si>
  <si>
    <t>10094.999999999996</t>
  </si>
  <si>
    <t>17.775000000000002</t>
  </si>
  <si>
    <t>10029.999999999996</t>
  </si>
  <si>
    <t>9704.999999999998</t>
  </si>
  <si>
    <t>17.665000000000003</t>
  </si>
  <si>
    <t>10149.999999999993</t>
  </si>
  <si>
    <t>17.600000000000005</t>
  </si>
  <si>
    <t>17.145000000000003</t>
  </si>
  <si>
    <t>11105.000000000002</t>
  </si>
  <si>
    <t>17.310000000000002</t>
  </si>
  <si>
    <t>10799.999999999987</t>
  </si>
  <si>
    <t>17.53000000000001</t>
  </si>
  <si>
    <t>10390.000000000002</t>
  </si>
  <si>
    <t>17.560000000000006</t>
  </si>
  <si>
    <t>10324.999999999996</t>
  </si>
  <si>
    <t>17.750000000000007</t>
  </si>
  <si>
    <t>17.680000000000007</t>
  </si>
  <si>
    <t>10055.000000000002</t>
  </si>
  <si>
    <t>17.435000000000006</t>
  </si>
  <si>
    <t>10514.999999999985</t>
  </si>
  <si>
    <t>17.690000000000012</t>
  </si>
  <si>
    <t>17.575000000000006</t>
  </si>
  <si>
    <t>10205.000000000002</t>
  </si>
  <si>
    <t>17.86000000000001</t>
  </si>
  <si>
    <t>9729.999999999993</t>
  </si>
  <si>
    <t>18.215000000000007</t>
  </si>
  <si>
    <t>9164.999999999989</t>
  </si>
  <si>
    <t>18.690000000000012</t>
  </si>
  <si>
    <t>8444.999999999989</t>
  </si>
  <si>
    <t>18.85500000000001</t>
  </si>
  <si>
    <t>8195.000000000002</t>
  </si>
  <si>
    <t>18.760000000000012</t>
  </si>
  <si>
    <t>8335.000000000002</t>
  </si>
  <si>
    <t>18.82000000000001</t>
  </si>
  <si>
    <t>8219.999999999998</t>
  </si>
  <si>
    <t>18.74000000000001</t>
  </si>
  <si>
    <t>18.27500000000001</t>
  </si>
  <si>
    <t>8965.000000000002</t>
  </si>
  <si>
    <t>18.270000000000007</t>
  </si>
  <si>
    <t>8950.000000000002</t>
  </si>
  <si>
    <t>18.500000000000007</t>
  </si>
  <si>
    <t>18.710000000000008</t>
  </si>
  <si>
    <t>8339.999999999987</t>
  </si>
  <si>
    <t>18.700000000000006</t>
  </si>
  <si>
    <t>8359.999999999995</t>
  </si>
  <si>
    <t>17.740000000000006</t>
  </si>
  <si>
    <t>17.815000000000012</t>
  </si>
  <si>
    <t>9534.999999999996</t>
  </si>
  <si>
    <t>16.535000000000007</t>
  </si>
  <si>
    <t>11569.999999999984</t>
  </si>
  <si>
    <t>17.165000000000006</t>
  </si>
  <si>
    <t>10340.000000000002</t>
  </si>
  <si>
    <t>16.865000000000006</t>
  </si>
  <si>
    <t>10789.99999999999</t>
  </si>
  <si>
    <t>17.06500000000001</t>
  </si>
  <si>
    <t>10439.999999999987</t>
  </si>
  <si>
    <t>17.52000000000001</t>
  </si>
  <si>
    <t>9589.999999999987</t>
  </si>
  <si>
    <t>8334.999999999987</t>
  </si>
  <si>
    <t>18.430000000000007</t>
  </si>
  <si>
    <t>8105.000000000002</t>
  </si>
  <si>
    <t>19.065000000000005</t>
  </si>
  <si>
    <t>7334.999999999992</t>
  </si>
  <si>
    <t>19.260000000000005</t>
  </si>
  <si>
    <t>7090.000000000001</t>
  </si>
  <si>
    <t>19.565000000000005</t>
  </si>
  <si>
    <t>6530.000000000006</t>
  </si>
  <si>
    <t>19.075000000000003</t>
  </si>
  <si>
    <t>6524.999999999985</t>
  </si>
  <si>
    <t>6299.999999999995</t>
  </si>
  <si>
    <t>6124.999999999987</t>
  </si>
  <si>
    <t>19.710000000000004</t>
  </si>
  <si>
    <t>6254.999999999997</t>
  </si>
  <si>
    <t>6149.999999999994</t>
  </si>
  <si>
    <t>20.200000000000003</t>
  </si>
  <si>
    <t>5994.9999999999945</t>
  </si>
  <si>
    <t>5650.000000000004</t>
  </si>
  <si>
    <t>5719.9999999999945</t>
  </si>
  <si>
    <t>5575.000000000002</t>
  </si>
  <si>
    <t>5644.999999999998</t>
  </si>
  <si>
    <t>20.665000000000003</t>
  </si>
  <si>
    <t>5594.999999999999</t>
  </si>
  <si>
    <t>5674.999999999997</t>
  </si>
  <si>
    <t>5530.000000000002</t>
  </si>
  <si>
    <t>20.675000000000004</t>
  </si>
  <si>
    <t>5559.999999999995</t>
  </si>
  <si>
    <t>21.025000000000002</t>
  </si>
  <si>
    <t>5284.999999999991</t>
  </si>
  <si>
    <t>20.620000000000005</t>
  </si>
  <si>
    <t>5569.999999999997</t>
  </si>
  <si>
    <t>5639.999999999997</t>
  </si>
  <si>
    <t>20.155000000000005</t>
  </si>
  <si>
    <t>5970.000000000002</t>
  </si>
  <si>
    <t>6180.000000000004</t>
  </si>
  <si>
    <t>20.325000000000003</t>
  </si>
  <si>
    <t>5739.999999999993</t>
  </si>
  <si>
    <t>5454.9999999999945</t>
  </si>
  <si>
    <t>20.855000000000004</t>
  </si>
  <si>
    <t>5339.999999999993</t>
  </si>
  <si>
    <t>20.615000000000002</t>
  </si>
  <si>
    <t>5509.999999999998</t>
  </si>
  <si>
    <t>19.795000000000005</t>
  </si>
  <si>
    <t>20.000000000000004</t>
  </si>
  <si>
    <t>5984.999999999987</t>
  </si>
  <si>
    <t>20.430000000000003</t>
  </si>
  <si>
    <t>5629.999999999996</t>
  </si>
  <si>
    <t>20.750000000000004</t>
  </si>
  <si>
    <t>20.825000000000003</t>
  </si>
  <si>
    <t>20.340000000000007</t>
  </si>
  <si>
    <t>20.715000000000003</t>
  </si>
  <si>
    <t>20.720000000000002</t>
  </si>
  <si>
    <t>5334.999999999987</t>
  </si>
  <si>
    <t>19.825000000000003</t>
  </si>
  <si>
    <t>6014.999999999982</t>
  </si>
  <si>
    <t>20.140000000000004</t>
  </si>
  <si>
    <t>5734.999999999997</t>
  </si>
  <si>
    <t>20.195000000000004</t>
  </si>
  <si>
    <t>20.785000000000007</t>
  </si>
  <si>
    <t>5174.999999999986</t>
  </si>
  <si>
    <t>20.910000000000007</t>
  </si>
  <si>
    <t>5104.999999999985</t>
  </si>
  <si>
    <t>20.425000000000008</t>
  </si>
  <si>
    <t>5544.999999999992</t>
  </si>
  <si>
    <t>20.615000000000006</t>
  </si>
  <si>
    <t>20.790000000000006</t>
  </si>
  <si>
    <t>5159.999999999992</t>
  </si>
  <si>
    <t>20.63500000000001</t>
  </si>
  <si>
    <t>20.365000000000006</t>
  </si>
  <si>
    <t>20.645000000000007</t>
  </si>
  <si>
    <t>5215.000000000001</t>
  </si>
  <si>
    <t>20.845000000000002</t>
  </si>
  <si>
    <t>5069.999999999988</t>
  </si>
  <si>
    <t>20.935000000000006</t>
  </si>
  <si>
    <t>5029.999999999992</t>
  </si>
  <si>
    <t>20.78500000000001</t>
  </si>
  <si>
    <t>5419.999999999988</t>
  </si>
  <si>
    <t>20.400000000000006</t>
  </si>
  <si>
    <t>5274.999999999997</t>
  </si>
  <si>
    <t>18.250000000000004</t>
  </si>
  <si>
    <t>6904.999999999996</t>
  </si>
  <si>
    <t>6719.9999999999945</t>
  </si>
  <si>
    <t>18.005000000000006</t>
  </si>
  <si>
    <t>18.49500000000001</t>
  </si>
  <si>
    <t>19.28500000000001</t>
  </si>
  <si>
    <t>19.78500000000001</t>
  </si>
  <si>
    <t>20.21500000000001</t>
  </si>
  <si>
    <t>20.24500000000001</t>
  </si>
  <si>
    <t>5024.999999999992</t>
  </si>
  <si>
    <t>20.325000000000014</t>
  </si>
  <si>
    <t>4990.000000000001</t>
  </si>
  <si>
    <t>20.27500000000001</t>
  </si>
  <si>
    <t>5004.9999999999945</t>
  </si>
  <si>
    <t>20.030000000000012</t>
  </si>
  <si>
    <t>5124.999999999994</t>
  </si>
  <si>
    <t>20.32500000000001</t>
  </si>
  <si>
    <t>4954.999999999988</t>
  </si>
  <si>
    <t>20.68000000000001</t>
  </si>
  <si>
    <t>4709.999999999992</t>
  </si>
  <si>
    <t>20.550000000000008</t>
  </si>
  <si>
    <t>4779.999999999991</t>
  </si>
  <si>
    <t>20.755000000000006</t>
  </si>
  <si>
    <t>4619.999999999987</t>
  </si>
  <si>
    <t>20.70500000000001</t>
  </si>
  <si>
    <t>4674.999999999997</t>
  </si>
  <si>
    <t>4404.999999999991</t>
  </si>
  <si>
    <t>20.640000000000004</t>
  </si>
  <si>
    <t>4679.999999999998</t>
  </si>
  <si>
    <t>21.065000000000005</t>
  </si>
  <si>
    <t>4394.999999999999</t>
  </si>
  <si>
    <t>21.460000000000004</t>
  </si>
  <si>
    <t>4139.999999999992</t>
  </si>
  <si>
    <t>19.700000000000003</t>
  </si>
  <si>
    <t>5114.999999999989</t>
  </si>
  <si>
    <t>4769.999999999994</t>
  </si>
  <si>
    <t>20.945000000000004</t>
  </si>
  <si>
    <t>4259.999999999999</t>
  </si>
  <si>
    <t>20.865000000000002</t>
  </si>
  <si>
    <t>4304.999999999999</t>
  </si>
  <si>
    <t>4579.999999999985</t>
  </si>
  <si>
    <t>4874.999999999992</t>
  </si>
  <si>
    <t>20.650000000000002</t>
  </si>
  <si>
    <t>4359.999999999996</t>
  </si>
  <si>
    <t>20.920000000000005</t>
  </si>
  <si>
    <t>21.040000000000006</t>
  </si>
  <si>
    <t>4124.999999999989</t>
  </si>
  <si>
    <t>21.305000000000007</t>
  </si>
  <si>
    <t>3949.999999999991</t>
  </si>
  <si>
    <t>21.320000000000007</t>
  </si>
  <si>
    <t>3869.9999999999977</t>
  </si>
  <si>
    <t>22.120000000000005</t>
  </si>
  <si>
    <t>22.250000000000004</t>
  </si>
  <si>
    <t>22.560000000000002</t>
  </si>
  <si>
    <t>21.830000000000002</t>
  </si>
  <si>
    <t>3569.9999999999995</t>
  </si>
  <si>
    <t>22.195000000000007</t>
  </si>
  <si>
    <t>3359.999999999991</t>
  </si>
  <si>
    <t>23.10500000000001</t>
  </si>
  <si>
    <t>3024.999999999996</t>
  </si>
  <si>
    <t>22.550000000000008</t>
  </si>
  <si>
    <t>3249.9999999999973</t>
  </si>
  <si>
    <t>22.435000000000006</t>
  </si>
  <si>
    <t>3279.9999999999905</t>
  </si>
  <si>
    <t>3139.999999999997</t>
  </si>
  <si>
    <t>23.400000000000002</t>
  </si>
  <si>
    <t>2944.9999999999995</t>
  </si>
  <si>
    <t>3054.9999999999986</t>
  </si>
  <si>
    <t>2854.999999999991</t>
  </si>
  <si>
    <t>2824.9999999999964</t>
  </si>
  <si>
    <t>24.060000000000002</t>
  </si>
  <si>
    <t>2694.999999999994</t>
  </si>
  <si>
    <t>24.215000000000003</t>
  </si>
  <si>
    <t>2569.9999999999923</t>
  </si>
  <si>
    <t>24.180000000000007</t>
  </si>
  <si>
    <t>2599.9999999999905</t>
  </si>
  <si>
    <t>24.530000000000005</t>
  </si>
  <si>
    <t>2494.999999999996</t>
  </si>
  <si>
    <t>24.715000000000007</t>
  </si>
  <si>
    <t>2429.9999999999995</t>
  </si>
  <si>
    <t>24.745000000000008</t>
  </si>
  <si>
    <t>2424.9999999999964</t>
  </si>
  <si>
    <t>2384.9999999999923</t>
  </si>
  <si>
    <t>24.955000000000002</t>
  </si>
  <si>
    <t>2344.9999999999995</t>
  </si>
  <si>
    <t>24.825000000000006</t>
  </si>
  <si>
    <t>2419.999999999999</t>
  </si>
  <si>
    <t>2304.999999999992</t>
  </si>
  <si>
    <t>2239.9999999999955</t>
  </si>
  <si>
    <t>24.884999999999998</t>
  </si>
  <si>
    <t>2369.999999999999</t>
  </si>
  <si>
    <t>2439.9999999999923</t>
  </si>
  <si>
    <t>25.260000000000005</t>
  </si>
  <si>
    <t>2254.999999999997</t>
  </si>
  <si>
    <t>2464.9999999999977</t>
  </si>
  <si>
    <t>2319.999999999992</t>
  </si>
  <si>
    <t>25.044999999999998</t>
  </si>
  <si>
    <t>2284.999999999999</t>
  </si>
  <si>
    <t>25.299999999999994</t>
  </si>
  <si>
    <t>2224.999999999992</t>
  </si>
  <si>
    <t>25.224999999999998</t>
  </si>
  <si>
    <t>2209.9999999999995</t>
  </si>
  <si>
    <t>2184.999999999994</t>
  </si>
  <si>
    <t>2314.999999999998</t>
  </si>
  <si>
    <t>25.389999999999997</t>
  </si>
  <si>
    <t>2194.9999999999986</t>
  </si>
  <si>
    <t>2320.0000000000005</t>
  </si>
  <si>
    <t>25.179999999999996</t>
  </si>
  <si>
    <t>2234.9999999999986</t>
  </si>
  <si>
    <t>25.259999999999994</t>
  </si>
  <si>
    <t>25.984999999999996</t>
  </si>
  <si>
    <t>2029.9999999999998</t>
  </si>
  <si>
    <t>25.419999999999995</t>
  </si>
  <si>
    <t>2159.999999999999</t>
  </si>
  <si>
    <t>24.424999999999994</t>
  </si>
  <si>
    <t>2389.999999999999</t>
  </si>
  <si>
    <t>22.309999999999995</t>
  </si>
  <si>
    <t>3029.999999999994</t>
  </si>
  <si>
    <t>23.324999999999996</t>
  </si>
  <si>
    <t>2589.9999999999923</t>
  </si>
  <si>
    <t>24.744999999999994</t>
  </si>
  <si>
    <t>2124.999999999993</t>
  </si>
  <si>
    <t>24.369999999999994</t>
  </si>
  <si>
    <t>24.219999999999995</t>
  </si>
  <si>
    <t>2274.9999999999995</t>
  </si>
  <si>
    <t>23.579999999999995</t>
  </si>
  <si>
    <t>2444.999999999994</t>
  </si>
  <si>
    <t>24.24999999999999</t>
  </si>
  <si>
    <t>2244.999999999997</t>
  </si>
  <si>
    <t>24.499999999999993</t>
  </si>
  <si>
    <t>2189.9999999999927</t>
  </si>
  <si>
    <t>24.97999999999999</t>
  </si>
  <si>
    <t>2044.9999999999939</t>
  </si>
  <si>
    <t>24.939999999999994</t>
  </si>
  <si>
    <t>25.559999999999985</t>
  </si>
  <si>
    <t>1905.9999999999943</t>
  </si>
  <si>
    <t>26.18499999999999</t>
  </si>
  <si>
    <t>1763.4999999999977</t>
  </si>
  <si>
    <t>25.92499999999999</t>
  </si>
  <si>
    <t>1807.9999999999945</t>
  </si>
  <si>
    <t>25.60499999999999</t>
  </si>
  <si>
    <t>25.94999999999999</t>
  </si>
  <si>
    <t>1798.999999999996</t>
  </si>
  <si>
    <t>25.684999999999988</t>
  </si>
  <si>
    <t>1841.9999999999984</t>
  </si>
  <si>
    <t>26.39499999999999</t>
  </si>
  <si>
    <t>1706.9999999999943</t>
  </si>
  <si>
    <t>26.62499999999999</t>
  </si>
  <si>
    <t>1653.4999999999982</t>
  </si>
  <si>
    <t>26.439999999999987</t>
  </si>
  <si>
    <t>1683.9999999999968</t>
  </si>
  <si>
    <t>26.289999999999985</t>
  </si>
  <si>
    <t>1728.499999999997</t>
  </si>
  <si>
    <t>27.044999999999987</t>
  </si>
  <si>
    <t>1575.4999999999957</t>
  </si>
  <si>
    <t>27.41499999999999</t>
  </si>
  <si>
    <t>1501.9999999999982</t>
  </si>
  <si>
    <t>27.284999999999986</t>
  </si>
  <si>
    <t>1523.9999999999993</t>
  </si>
  <si>
    <t>26.80999999999998</t>
  </si>
  <si>
    <t>1574.9999999999986</t>
  </si>
  <si>
    <t>26.774999999999984</t>
  </si>
  <si>
    <t>1596.9999999999943</t>
  </si>
  <si>
    <t>26.934999999999985</t>
  </si>
  <si>
    <t>1585.9999999999952</t>
  </si>
  <si>
    <t>25.709999999999987</t>
  </si>
  <si>
    <t>1794.4999999999986</t>
  </si>
  <si>
    <t>26.649999999999988</t>
  </si>
  <si>
    <t>1622.999999999997</t>
  </si>
  <si>
    <t>27.209999999999987</t>
  </si>
  <si>
    <t>1499.9999999999984</t>
  </si>
  <si>
    <t>27.469999999999988</t>
  </si>
  <si>
    <t>1457.9999999999975</t>
  </si>
  <si>
    <t>27.78999999999999</t>
  </si>
  <si>
    <t>1410.499999999998</t>
  </si>
  <si>
    <t>27.979999999999993</t>
  </si>
  <si>
    <t>1376.9999999999957</t>
  </si>
  <si>
    <t>27.894999999999992</t>
  </si>
  <si>
    <t>1375.4999999999986</t>
  </si>
  <si>
    <t>27.669999999999995</t>
  </si>
  <si>
    <t>1416.9999999999964</t>
  </si>
  <si>
    <t>27.774999999999988</t>
  </si>
  <si>
    <t>1398.9999999999955</t>
  </si>
  <si>
    <t>28.024999999999988</t>
  </si>
  <si>
    <t>1363.9999999999968</t>
  </si>
  <si>
    <t>28.044999999999998</t>
  </si>
  <si>
    <t>1356.4999999999982</t>
  </si>
  <si>
    <t>27.719999999999988</t>
  </si>
  <si>
    <t>1401.9999999999975</t>
  </si>
  <si>
    <t>27.69999999999999</t>
  </si>
  <si>
    <t>1407.999999999996</t>
  </si>
  <si>
    <t>26.644999999999996</t>
  </si>
  <si>
    <t>1544.4999999999948</t>
  </si>
  <si>
    <t>27.709999999999994</t>
  </si>
  <si>
    <t>1397.9999999999998</t>
  </si>
  <si>
    <t>27.874999999999993</t>
  </si>
  <si>
    <t>1377.9999999999955</t>
  </si>
  <si>
    <t>27.629999999999995</t>
  </si>
  <si>
    <t>1401.4999999999998</t>
  </si>
  <si>
    <t>27.909999999999997</t>
  </si>
  <si>
    <t>1353.4999999999993</t>
  </si>
  <si>
    <t>27.734999999999996</t>
  </si>
  <si>
    <t>1384.4999999999973</t>
  </si>
  <si>
    <t>27.129999999999995</t>
  </si>
  <si>
    <t>1467.9999999999968</t>
  </si>
  <si>
    <t>25.199999999999996</t>
  </si>
  <si>
    <t>26.224999999999998</t>
  </si>
  <si>
    <t>1554.999999999997</t>
  </si>
  <si>
    <t>27.074999999999996</t>
  </si>
  <si>
    <t>26.834999999999997</t>
  </si>
  <si>
    <t>1441.9999999999952</t>
  </si>
  <si>
    <t>26.845000000000002</t>
  </si>
  <si>
    <t>1433.9999999999973</t>
  </si>
  <si>
    <t>27.084999999999997</t>
  </si>
  <si>
    <t>1468.9999999999995</t>
  </si>
  <si>
    <t>1414.4999999999952</t>
  </si>
  <si>
    <t>27.230000000000004</t>
  </si>
  <si>
    <t>1374.9999999999993</t>
  </si>
  <si>
    <t>1426.9999999999975</t>
  </si>
  <si>
    <t>1507.4999999999977</t>
  </si>
  <si>
    <t>27.025000000000006</t>
  </si>
  <si>
    <t>1395.4999999999989</t>
  </si>
  <si>
    <t>1391.4999999999975</t>
  </si>
  <si>
    <t>27.375000000000007</t>
  </si>
  <si>
    <t>1340.9999999999973</t>
  </si>
  <si>
    <t>27.72500000000001</t>
  </si>
  <si>
    <t>1289.4999999999982</t>
  </si>
  <si>
    <t>27.875000000000007</t>
  </si>
  <si>
    <t>1269.999999999999</t>
  </si>
  <si>
    <t>28.005000000000006</t>
  </si>
  <si>
    <t>1238.9999999999986</t>
  </si>
  <si>
    <t>1186.9999999999968</t>
  </si>
  <si>
    <t>1147.5000000000002</t>
  </si>
  <si>
    <t>28.71500000000001</t>
  </si>
  <si>
    <t>1150.999999999999</t>
  </si>
  <si>
    <t>28.68500000000001</t>
  </si>
  <si>
    <t>1156.999999999997</t>
  </si>
  <si>
    <t>28.21000000000001</t>
  </si>
  <si>
    <t>1210.9999999999995</t>
  </si>
  <si>
    <t>27.26500000000001</t>
  </si>
  <si>
    <t>1335.4999999999977</t>
  </si>
  <si>
    <t>26.770000000000007</t>
  </si>
  <si>
    <t>27.81500000000001</t>
  </si>
  <si>
    <t>1244.9999999999986</t>
  </si>
  <si>
    <t>28.280000000000012</t>
  </si>
  <si>
    <t>1179.9999999999984</t>
  </si>
  <si>
    <t>1174.999999999999</t>
  </si>
  <si>
    <t>28.66000000000001</t>
  </si>
  <si>
    <t>1134.9999999999964</t>
  </si>
  <si>
    <t>28.020000000000007</t>
  </si>
  <si>
    <t>1206.999999999998</t>
  </si>
  <si>
    <t>28.750000000000007</t>
  </si>
  <si>
    <t>1115.4999999999977</t>
  </si>
  <si>
    <t>28.87000000000001</t>
  </si>
  <si>
    <t>1097.9999999999998</t>
  </si>
  <si>
    <t>28.96000000000002</t>
  </si>
  <si>
    <t>1090.499999999999</t>
  </si>
  <si>
    <t>29.310000000000013</t>
  </si>
  <si>
    <t>1054.4999999999984</t>
  </si>
  <si>
    <t>29.300000000000015</t>
  </si>
  <si>
    <t>1046.4999999999995</t>
  </si>
  <si>
    <t>29.215000000000018</t>
  </si>
  <si>
    <t>28.810000000000013</t>
  </si>
  <si>
    <t>1093.4999999999993</t>
  </si>
  <si>
    <t>28.88500000000001</t>
  </si>
  <si>
    <t>1093.9999999999968</t>
  </si>
  <si>
    <t>28.545000000000012</t>
  </si>
  <si>
    <t>1130.4999999999968</t>
  </si>
  <si>
    <t>28.00000000000001</t>
  </si>
  <si>
    <t>1192.9999999999964</t>
  </si>
  <si>
    <t>28.500000000000007</t>
  </si>
  <si>
    <t>1128.4999999999984</t>
  </si>
  <si>
    <t>28.315000000000005</t>
  </si>
  <si>
    <t>1154.9999999999966</t>
  </si>
  <si>
    <t>28.870000000000008</t>
  </si>
  <si>
    <t>1084.9999999999964</t>
  </si>
  <si>
    <t>29.03000000000001</t>
  </si>
  <si>
    <t>1068.9999999999998</t>
  </si>
  <si>
    <t>28.055000000000007</t>
  </si>
  <si>
    <t>1171.9999999999995</t>
  </si>
  <si>
    <t>26.450000000000003</t>
  </si>
  <si>
    <t>1365.4999999999966</t>
  </si>
  <si>
    <t>27.775000000000006</t>
  </si>
  <si>
    <t>1183.9999999999998</t>
  </si>
  <si>
    <t>28.645000000000014</t>
  </si>
  <si>
    <t>1073.9999999999993</t>
  </si>
  <si>
    <t>29.075000000000006</t>
  </si>
  <si>
    <t>1024.4999999999984</t>
  </si>
  <si>
    <t>28.860000000000007</t>
  </si>
  <si>
    <t>1036.9999999999984</t>
  </si>
  <si>
    <t>27.380000000000006</t>
  </si>
  <si>
    <t>1196.4999999999964</t>
  </si>
  <si>
    <t>27.200000000000006</t>
  </si>
  <si>
    <t>1226.499999999998</t>
  </si>
  <si>
    <t>27.195000000000007</t>
  </si>
  <si>
    <t>1227.4999999999975</t>
  </si>
  <si>
    <t>27.67500000000001</t>
  </si>
  <si>
    <t>1160.499999999997</t>
  </si>
  <si>
    <t>27.30000000000001</t>
  </si>
  <si>
    <t>1208.499999999999</t>
  </si>
  <si>
    <t>27.79500000000001</t>
  </si>
  <si>
    <t>1149.4999999999998</t>
  </si>
  <si>
    <t>27.95000000000001</t>
  </si>
  <si>
    <t>1121.9999999999968</t>
  </si>
  <si>
    <t>28.49000000000001</t>
  </si>
  <si>
    <t>1062.4999999999984</t>
  </si>
  <si>
    <t>28.750000000000014</t>
  </si>
  <si>
    <t>1029.4999999999977</t>
  </si>
  <si>
    <t>28.560000000000016</t>
  </si>
  <si>
    <t>1050.499999999998</t>
  </si>
  <si>
    <t>28.83500000000001</t>
  </si>
  <si>
    <t>1018.4999999999977</t>
  </si>
  <si>
    <t>29.130000000000006</t>
  </si>
  <si>
    <t>989.4999999999977</t>
  </si>
  <si>
    <t>29.895000000000014</t>
  </si>
  <si>
    <t>29.91500000000001</t>
  </si>
  <si>
    <t>908.4999999999991</t>
  </si>
  <si>
    <t>30.18500000000001</t>
  </si>
  <si>
    <t>878.9999999999974</t>
  </si>
  <si>
    <t>30.300000000000015</t>
  </si>
  <si>
    <t>868.4999999999989</t>
  </si>
  <si>
    <t>855.4999999999983</t>
  </si>
  <si>
    <t>30.96500000000001</t>
  </si>
  <si>
    <t>30.615000000000006</t>
  </si>
  <si>
    <t>838.9999999999974</t>
  </si>
  <si>
    <t>31.08500000000002</t>
  </si>
  <si>
    <t>802.9999999999999</t>
  </si>
  <si>
    <t>30.800000000000015</t>
  </si>
  <si>
    <t>824.4999999999977</t>
  </si>
  <si>
    <t>30.435000000000016</t>
  </si>
  <si>
    <t>853.4999999999986</t>
  </si>
  <si>
    <t>30.885000000000012</t>
  </si>
  <si>
    <t>815.0000000000001</t>
  </si>
  <si>
    <t>30.795000000000012</t>
  </si>
  <si>
    <t>31.020000000000014</t>
  </si>
  <si>
    <t>806.4999999999994</t>
  </si>
  <si>
    <t>31.415000000000013</t>
  </si>
  <si>
    <t>774.9999999999981</t>
  </si>
  <si>
    <t>31.955000000000016</t>
  </si>
  <si>
    <t>731.4999999999999</t>
  </si>
  <si>
    <t>31.72500000000002</t>
  </si>
  <si>
    <t>31.130000000000013</t>
  </si>
  <si>
    <t>31.13500000000002</t>
  </si>
  <si>
    <t>788.4999999999986</t>
  </si>
  <si>
    <t>30.850000000000023</t>
  </si>
  <si>
    <t>809.5000000000001</t>
  </si>
  <si>
    <t>30.61500000000002</t>
  </si>
  <si>
    <t>830.9999999999987</t>
  </si>
  <si>
    <t>30.86500000000002</t>
  </si>
  <si>
    <t>805.9999999999976</t>
  </si>
  <si>
    <t>31.465000000000018</t>
  </si>
  <si>
    <t>761.9999999999982</t>
  </si>
  <si>
    <t>31.685000000000016</t>
  </si>
  <si>
    <t>747.5000000000003</t>
  </si>
  <si>
    <t>31.610000000000014</t>
  </si>
  <si>
    <t>751.0000000000003</t>
  </si>
  <si>
    <t>31.315000000000015</t>
  </si>
  <si>
    <t>31.180000000000014</t>
  </si>
  <si>
    <t>781.4999999999987</t>
  </si>
  <si>
    <t>31.010000000000016</t>
  </si>
  <si>
    <t>30.665000000000013</t>
  </si>
  <si>
    <t>815.5000000000003</t>
  </si>
  <si>
    <t>31.060000000000016</t>
  </si>
  <si>
    <t>787.9999999999993</t>
  </si>
  <si>
    <t>31.28000000000002</t>
  </si>
  <si>
    <t>770.5000000000002</t>
  </si>
  <si>
    <t>27.28000000000002</t>
  </si>
  <si>
    <t>1058.9999999999973</t>
  </si>
  <si>
    <t>29.225000000000016</t>
  </si>
  <si>
    <t>841.9999999999998</t>
  </si>
  <si>
    <t>26.880000000000013</t>
  </si>
  <si>
    <t>1025.9999999999998</t>
  </si>
  <si>
    <t>25.900000000000013</t>
  </si>
  <si>
    <t>1137.999999999997</t>
  </si>
  <si>
    <t>26.68000000000001</t>
  </si>
  <si>
    <t>1039.999999999999</t>
  </si>
  <si>
    <t>25.535000000000014</t>
  </si>
  <si>
    <t>26.555000000000014</t>
  </si>
  <si>
    <t>1036.4999999999977</t>
  </si>
  <si>
    <t>27.990000000000013</t>
  </si>
  <si>
    <t>863.9999999999987</t>
  </si>
  <si>
    <t>28.815000000000023</t>
  </si>
  <si>
    <t>789.4999999999983</t>
  </si>
  <si>
    <t>28.415000000000013</t>
  </si>
  <si>
    <t>820.9999999999997</t>
  </si>
  <si>
    <t>29.26500000000002</t>
  </si>
  <si>
    <t>745.9999999999983</t>
  </si>
  <si>
    <t>28.720000000000017</t>
  </si>
  <si>
    <t>786.9999999999999</t>
  </si>
  <si>
    <t>28.490000000000016</t>
  </si>
  <si>
    <t>808.4999999999983</t>
  </si>
  <si>
    <t>29.48500000000002</t>
  </si>
  <si>
    <t>723.9999999999984</t>
  </si>
  <si>
    <t>28.83000000000002</t>
  </si>
  <si>
    <t>767.4999999999977</t>
  </si>
  <si>
    <t>28.34000000000002</t>
  </si>
  <si>
    <t>27.870000000000026</t>
  </si>
  <si>
    <t>28.475000000000023</t>
  </si>
  <si>
    <t>29.360000000000024</t>
  </si>
  <si>
    <t>718.4999999999992</t>
  </si>
  <si>
    <t>29.510000000000023</t>
  </si>
  <si>
    <t>707.4999999999993</t>
  </si>
  <si>
    <t>29.860000000000024</t>
  </si>
  <si>
    <t>680.4999999999981</t>
  </si>
  <si>
    <t>30.260000000000026</t>
  </si>
  <si>
    <t>655.4999999999982</t>
  </si>
  <si>
    <t>30.60500000000003</t>
  </si>
  <si>
    <t>631.9999999999995</t>
  </si>
  <si>
    <t>30.64500000000003</t>
  </si>
  <si>
    <t>629.9999999999989</t>
  </si>
  <si>
    <t>30.775000000000027</t>
  </si>
  <si>
    <t>621.5000000000001</t>
  </si>
  <si>
    <t>31.28500000000003</t>
  </si>
  <si>
    <t>590.4999999999998</t>
  </si>
  <si>
    <t>31.295000000000037</t>
  </si>
  <si>
    <t>588.5000000000003</t>
  </si>
  <si>
    <t>30.09000000000003</t>
  </si>
  <si>
    <t>30.00500000000003</t>
  </si>
  <si>
    <t>662.4999999999992</t>
  </si>
  <si>
    <t>30.425000000000036</t>
  </si>
  <si>
    <t>632.9999999999991</t>
  </si>
  <si>
    <t>30.660000000000032</t>
  </si>
  <si>
    <t>31.230000000000032</t>
  </si>
  <si>
    <t>583.4999999999987</t>
  </si>
  <si>
    <t>31.390000000000033</t>
  </si>
  <si>
    <t>575.4999999999984</t>
  </si>
  <si>
    <t>30.45500000000003</t>
  </si>
  <si>
    <t>627.4999999999991</t>
  </si>
  <si>
    <t>30.62500000000003</t>
  </si>
  <si>
    <t>613.9999999999987</t>
  </si>
  <si>
    <t>29.50500000000003</t>
  </si>
  <si>
    <t>684.0000000000003</t>
  </si>
  <si>
    <t>29.09000000000003</t>
  </si>
  <si>
    <t>710.0000000000001</t>
  </si>
  <si>
    <t>28.485000000000028</t>
  </si>
  <si>
    <t>755.4999999999993</t>
  </si>
  <si>
    <t>27.155000000000026</t>
  </si>
  <si>
    <t>26.745000000000026</t>
  </si>
  <si>
    <t>26.725000000000023</t>
  </si>
  <si>
    <t>897.4999999999997</t>
  </si>
  <si>
    <t>921.4999999999997</t>
  </si>
  <si>
    <t>26.37500000000002</t>
  </si>
  <si>
    <t>932.5000000000003</t>
  </si>
  <si>
    <t>27.205000000000016</t>
  </si>
  <si>
    <t>28.11000000000002</t>
  </si>
  <si>
    <t>760.9999999999987</t>
  </si>
  <si>
    <t>29.150000000000016</t>
  </si>
  <si>
    <t>678.4999999999982</t>
  </si>
  <si>
    <t>29.485000000000017</t>
  </si>
  <si>
    <t>27.685000000000016</t>
  </si>
  <si>
    <t>28.095000000000017</t>
  </si>
  <si>
    <t>732.0000000000005</t>
  </si>
  <si>
    <t>28.525000000000016</t>
  </si>
  <si>
    <t>701.4999999999981</t>
  </si>
  <si>
    <t>29.200000000000014</t>
  </si>
  <si>
    <t>654.4999999999984</t>
  </si>
  <si>
    <t>29.730000000000015</t>
  </si>
  <si>
    <t>616.9999999999995</t>
  </si>
  <si>
    <t>28.28000000000002</t>
  </si>
  <si>
    <t>702.9999999999993</t>
  </si>
  <si>
    <t>26.420000000000016</t>
  </si>
  <si>
    <t>832.9999999999995</t>
  </si>
  <si>
    <t>26.415000000000013</t>
  </si>
  <si>
    <t>846.4999999999993</t>
  </si>
  <si>
    <t>27.500000000000018</t>
  </si>
  <si>
    <t>744.4999999999987</t>
  </si>
  <si>
    <t>28.035000000000018</t>
  </si>
  <si>
    <t>26.380000000000017</t>
  </si>
  <si>
    <t>26.060000000000016</t>
  </si>
  <si>
    <t>850.4999999999991</t>
  </si>
  <si>
    <t>26.120000000000015</t>
  </si>
  <si>
    <t>25.390000000000015</t>
  </si>
  <si>
    <t>913.9999999999987</t>
  </si>
  <si>
    <t>25.76500000000002</t>
  </si>
  <si>
    <t>871.9999999999999</t>
  </si>
  <si>
    <t>26.290000000000013</t>
  </si>
  <si>
    <t>818.4999999999991</t>
  </si>
  <si>
    <t>25.655000000000015</t>
  </si>
  <si>
    <t>877.5000000000003</t>
  </si>
  <si>
    <t>24.270000000000014</t>
  </si>
  <si>
    <t>1021.4999999999981</t>
  </si>
  <si>
    <t>25.040000000000013</t>
  </si>
  <si>
    <t>921.9999999999993</t>
  </si>
  <si>
    <t>24.97000000000001</t>
  </si>
  <si>
    <t>932.0000000000006</t>
  </si>
  <si>
    <t>24.40000000000001</t>
  </si>
  <si>
    <t>992.4999999999994</t>
  </si>
  <si>
    <t>23.530000000000012</t>
  </si>
  <si>
    <t>1119.9999999999998</t>
  </si>
  <si>
    <t>23.50500000000001</t>
  </si>
  <si>
    <t>1100.4999999999998</t>
  </si>
  <si>
    <t>23.96000000000001</t>
  </si>
  <si>
    <t>1037.4999999999986</t>
  </si>
  <si>
    <t>24.49500000000001</t>
  </si>
  <si>
    <t>968.5000000000003</t>
  </si>
  <si>
    <t>995.9999999999999</t>
  </si>
  <si>
    <t>23.84000000000001</t>
  </si>
  <si>
    <t>1043.9999999999995</t>
  </si>
  <si>
    <t>24.25000000000001</t>
  </si>
  <si>
    <t>998.4999999999991</t>
  </si>
  <si>
    <t>25.460000000000015</t>
  </si>
  <si>
    <t>852.4999999999985</t>
  </si>
  <si>
    <t>25.670000000000012</t>
  </si>
  <si>
    <t>26.38500000000001</t>
  </si>
  <si>
    <t>766.4999999999993</t>
  </si>
  <si>
    <t>26.410000000000007</t>
  </si>
  <si>
    <t>754.5000000000001</t>
  </si>
  <si>
    <t>26.61000000000001</t>
  </si>
  <si>
    <t>26.655000000000015</t>
  </si>
  <si>
    <t>732.5000000000002</t>
  </si>
  <si>
    <t>26.985000000000014</t>
  </si>
  <si>
    <t>706.9999999999984</t>
  </si>
  <si>
    <t>27.365000000000013</t>
  </si>
  <si>
    <t>679.4999999999984</t>
  </si>
  <si>
    <t>27.565000000000012</t>
  </si>
  <si>
    <t>28.215000000000014</t>
  </si>
  <si>
    <t>616.4999999999999</t>
  </si>
  <si>
    <t>28.010000000000016</t>
  </si>
  <si>
    <t>27.28000000000001</t>
  </si>
  <si>
    <t>672.9999999999982</t>
  </si>
  <si>
    <t>27.825000000000017</t>
  </si>
  <si>
    <t>637.5000000000003</t>
  </si>
  <si>
    <t>28.535000000000018</t>
  </si>
  <si>
    <t>589.0000000000003</t>
  </si>
  <si>
    <t>27.325000000000014</t>
  </si>
  <si>
    <t>660.9999999999991</t>
  </si>
  <si>
    <t>27.025000000000013</t>
  </si>
  <si>
    <t>681.9999999999994</t>
  </si>
  <si>
    <t>27.38500000000002</t>
  </si>
  <si>
    <t>656.5000000000003</t>
  </si>
  <si>
    <t>27.415000000000017</t>
  </si>
  <si>
    <t>655.0000000000003</t>
  </si>
  <si>
    <t>26.64500000000002</t>
  </si>
  <si>
    <t>708.0000000000005</t>
  </si>
  <si>
    <t>26.48000000000002</t>
  </si>
  <si>
    <t>719.9999999999987</t>
  </si>
  <si>
    <t>27.410000000000018</t>
  </si>
  <si>
    <t>646.9999999999984</t>
  </si>
  <si>
    <t>27.045000000000016</t>
  </si>
  <si>
    <t>667.0000000000003</t>
  </si>
  <si>
    <t>27.220000000000013</t>
  </si>
  <si>
    <t>655.9999999999985</t>
  </si>
  <si>
    <t>27.910000000000014</t>
  </si>
  <si>
    <t>606.4999999999994</t>
  </si>
  <si>
    <t>28.235000000000017</t>
  </si>
  <si>
    <t>584.9999999999985</t>
  </si>
  <si>
    <t>27.185000000000013</t>
  </si>
  <si>
    <t>650.9999999999991</t>
  </si>
  <si>
    <t>25.560000000000013</t>
  </si>
  <si>
    <t>769.5000000000007</t>
  </si>
  <si>
    <t>25.780000000000012</t>
  </si>
  <si>
    <t>742.4999999999994</t>
  </si>
  <si>
    <t>24.39500000000001</t>
  </si>
  <si>
    <t>861.4999999999999</t>
  </si>
  <si>
    <t>24.190000000000012</t>
  </si>
  <si>
    <t>887.4999999999993</t>
  </si>
  <si>
    <t>24.81000000000001</t>
  </si>
  <si>
    <t>817.9999999999997</t>
  </si>
  <si>
    <t>23.83000000000001</t>
  </si>
  <si>
    <t>913.4999999999994</t>
  </si>
  <si>
    <t>24.010000000000016</t>
  </si>
  <si>
    <t>891.9999999999985</t>
  </si>
  <si>
    <t>24.720000000000013</t>
  </si>
  <si>
    <t>25.840000000000018</t>
  </si>
  <si>
    <t>23.575000000000014</t>
  </si>
  <si>
    <t>888.0000000000008</t>
  </si>
  <si>
    <t>23.72500000000002</t>
  </si>
  <si>
    <t>868.9999999999993</t>
  </si>
  <si>
    <t>22.755000000000013</t>
  </si>
  <si>
    <t>23.130000000000013</t>
  </si>
  <si>
    <t>924.9999999999997</t>
  </si>
  <si>
    <t>23.185000000000016</t>
  </si>
  <si>
    <t>914.9999999999997</t>
  </si>
  <si>
    <t>23.415000000000013</t>
  </si>
  <si>
    <t>890.9999999999995</t>
  </si>
  <si>
    <t>24.15500000000002</t>
  </si>
  <si>
    <t>805.5000000000003</t>
  </si>
  <si>
    <t>24.650000000000016</t>
  </si>
  <si>
    <t>24.960000000000015</t>
  </si>
  <si>
    <t>725.9999999999998</t>
  </si>
  <si>
    <t>23.16500000000001</t>
  </si>
  <si>
    <t>882.5000000000006</t>
  </si>
  <si>
    <t>23.87000000000001</t>
  </si>
  <si>
    <t>798.9999999999999</t>
  </si>
  <si>
    <t>24.010000000000012</t>
  </si>
  <si>
    <t>23.96500000000001</t>
  </si>
  <si>
    <t>24.215000000000014</t>
  </si>
  <si>
    <t>763.9999999999987</t>
  </si>
  <si>
    <t>24.300000000000015</t>
  </si>
  <si>
    <t>24.790000000000013</t>
  </si>
  <si>
    <t>710.4999999999992</t>
  </si>
  <si>
    <t>691.9999999999984</t>
  </si>
  <si>
    <t>684.5000000000005</t>
  </si>
  <si>
    <t>25.355000000000015</t>
  </si>
  <si>
    <t>662.9999999999999</t>
  </si>
  <si>
    <t>25.225000000000012</t>
  </si>
  <si>
    <t>25.705000000000016</t>
  </si>
  <si>
    <t>634.4999999999992</t>
  </si>
  <si>
    <t>25.755000000000017</t>
  </si>
  <si>
    <t>632.4999999999995</t>
  </si>
  <si>
    <t>25.105000000000018</t>
  </si>
  <si>
    <t>677.4999999999995</t>
  </si>
  <si>
    <t>24.330000000000013</t>
  </si>
  <si>
    <t>739.4999999999993</t>
  </si>
  <si>
    <t>22.63000000000001</t>
  </si>
  <si>
    <t>889.9999999999992</t>
  </si>
  <si>
    <t>848.9999999999995</t>
  </si>
  <si>
    <t>23.680000000000014</t>
  </si>
  <si>
    <t>777.4999999999998</t>
  </si>
  <si>
    <t>22.94000000000002</t>
  </si>
  <si>
    <t>23.29000000000002</t>
  </si>
  <si>
    <t>23.51000000000002</t>
  </si>
  <si>
    <t>789.0000000000003</t>
  </si>
  <si>
    <t>23.985000000000014</t>
  </si>
  <si>
    <t>23.980000000000018</t>
  </si>
  <si>
    <t>24.20500000000002</t>
  </si>
  <si>
    <t>719.4999999999992</t>
  </si>
  <si>
    <t>24.580000000000016</t>
  </si>
  <si>
    <t>685.4999999999998</t>
  </si>
  <si>
    <t>24.23000000000002</t>
  </si>
  <si>
    <t>713.4999999999999</t>
  </si>
  <si>
    <t>24.195000000000018</t>
  </si>
  <si>
    <t>24.105000000000018</t>
  </si>
  <si>
    <t>24.38500000000002</t>
  </si>
  <si>
    <t>24.38000000000002</t>
  </si>
  <si>
    <t>700.4999999999983</t>
  </si>
  <si>
    <t>24.59000000000002</t>
  </si>
  <si>
    <t>24.725000000000026</t>
  </si>
  <si>
    <t>671.9999999999989</t>
  </si>
  <si>
    <t>25.010000000000026</t>
  </si>
  <si>
    <t>649.4999999999983</t>
  </si>
  <si>
    <t>24.630000000000024</t>
  </si>
  <si>
    <t>676.4999999999991</t>
  </si>
  <si>
    <t>24.51000000000003</t>
  </si>
  <si>
    <t>686.9999999999992</t>
  </si>
  <si>
    <t>24.720000000000024</t>
  </si>
  <si>
    <t>669.4999999999984</t>
  </si>
  <si>
    <t>24.685000000000024</t>
  </si>
  <si>
    <t>672.4999999999987</t>
  </si>
  <si>
    <t>25.30500000000002</t>
  </si>
  <si>
    <t>622.0000000000005</t>
  </si>
  <si>
    <t>24.92500000000003</t>
  </si>
  <si>
    <t>25.105000000000025</t>
  </si>
  <si>
    <t>25.425000000000026</t>
  </si>
  <si>
    <t>612.5000000000002</t>
  </si>
  <si>
    <t>25.705000000000023</t>
  </si>
  <si>
    <t>591.4999999999995</t>
  </si>
  <si>
    <t>25.81500000000003</t>
  </si>
  <si>
    <t>584.4999999999986</t>
  </si>
  <si>
    <t>25.935000000000027</t>
  </si>
  <si>
    <t>574.9999999999991</t>
  </si>
  <si>
    <t>25.595000000000024</t>
  </si>
  <si>
    <t>595.4999999999987</t>
  </si>
  <si>
    <t>26.050000000000026</t>
  </si>
  <si>
    <t>26.675000000000026</t>
  </si>
  <si>
    <t>524.4999999999994</t>
  </si>
  <si>
    <t>26.865000000000023</t>
  </si>
  <si>
    <t>516.0000000000003</t>
  </si>
  <si>
    <t>26.370000000000026</t>
  </si>
  <si>
    <t>541.0000000000002</t>
  </si>
  <si>
    <t>26.215000000000025</t>
  </si>
  <si>
    <t>551.4999999999986</t>
  </si>
  <si>
    <t>26.900000000000023</t>
  </si>
  <si>
    <t>510.4999999999998</t>
  </si>
  <si>
    <t>26.870000000000026</t>
  </si>
  <si>
    <t>27.165000000000024</t>
  </si>
  <si>
    <t>493.9999999999997</t>
  </si>
  <si>
    <t>27.125000000000025</t>
  </si>
  <si>
    <t>495.50000000000006</t>
  </si>
  <si>
    <t>27.050000000000026</t>
  </si>
  <si>
    <t>501.50000000000006</t>
  </si>
  <si>
    <t>27.780000000000026</t>
  </si>
  <si>
    <t>458.49999999999903</t>
  </si>
  <si>
    <t>27.690000000000023</t>
  </si>
  <si>
    <t>27.840000000000025</t>
  </si>
  <si>
    <t>455.4999999999991</t>
  </si>
  <si>
    <t>28.07000000000002</t>
  </si>
  <si>
    <t>27.970000000000024</t>
  </si>
  <si>
    <t>448.99999999999966</t>
  </si>
  <si>
    <t>28.010000000000023</t>
  </si>
  <si>
    <t>447.00000000000017</t>
  </si>
  <si>
    <t>28.23000000000002</t>
  </si>
  <si>
    <t>27.545000000000023</t>
  </si>
  <si>
    <t>26.62500000000002</t>
  </si>
  <si>
    <t>514.0000000000007</t>
  </si>
  <si>
    <t>26.82500000000002</t>
  </si>
  <si>
    <t>502.50000000000045</t>
  </si>
  <si>
    <t>27.300000000000026</t>
  </si>
  <si>
    <t>475.9999999999989</t>
  </si>
  <si>
    <t>27.73000000000003</t>
  </si>
  <si>
    <t>454.4999999999999</t>
  </si>
  <si>
    <t>26.38500000000003</t>
  </si>
  <si>
    <t>520.4999999999992</t>
  </si>
  <si>
    <t>26.460000000000026</t>
  </si>
  <si>
    <t>515.4999999999997</t>
  </si>
  <si>
    <t>26.25000000000003</t>
  </si>
  <si>
    <t>528.5000000000003</t>
  </si>
  <si>
    <t>26.48500000000002</t>
  </si>
  <si>
    <t>511.50000000000017</t>
  </si>
  <si>
    <t>26.63000000000002</t>
  </si>
  <si>
    <t>506.49999999999943</t>
  </si>
  <si>
    <t>26.510000000000023</t>
  </si>
  <si>
    <t>26.21500000000002</t>
  </si>
  <si>
    <t>529.9999999999999</t>
  </si>
  <si>
    <t>26.915000000000017</t>
  </si>
  <si>
    <t>486.49999999999903</t>
  </si>
  <si>
    <t>27.285000000000018</t>
  </si>
  <si>
    <t>467.49999999999926</t>
  </si>
  <si>
    <t>27.315000000000026</t>
  </si>
  <si>
    <t>463.5000000000002</t>
  </si>
  <si>
    <t>26.13500000000002</t>
  </si>
  <si>
    <t>525.9999999999986</t>
  </si>
  <si>
    <t>26.155000000000015</t>
  </si>
  <si>
    <t>522.9999999999997</t>
  </si>
  <si>
    <t>26.185000000000013</t>
  </si>
  <si>
    <t>26.210000000000015</t>
  </si>
  <si>
    <t>520.0000000000003</t>
  </si>
  <si>
    <t>26.585000000000015</t>
  </si>
  <si>
    <t>497.0000000000005</t>
  </si>
  <si>
    <t>26.165000000000017</t>
  </si>
  <si>
    <t>25.735000000000017</t>
  </si>
  <si>
    <t>546.0000000000005</t>
  </si>
  <si>
    <t>25.78000000000002</t>
  </si>
  <si>
    <t>543.4999999999991</t>
  </si>
  <si>
    <t>25.015000000000015</t>
  </si>
  <si>
    <t>24.58500000000002</t>
  </si>
  <si>
    <t>624.0000000000006</t>
  </si>
  <si>
    <t>24.40500000000002</t>
  </si>
  <si>
    <t>24.89000000000002</t>
  </si>
  <si>
    <t>597.4999999999997</t>
  </si>
  <si>
    <t>24.545000000000016</t>
  </si>
  <si>
    <t>624.4999999999987</t>
  </si>
  <si>
    <t>24.295000000000016</t>
  </si>
  <si>
    <t>642.5000000000001</t>
  </si>
  <si>
    <t>599.9999999999989</t>
  </si>
  <si>
    <t>25.255000000000013</t>
  </si>
  <si>
    <t>565.4999999999997</t>
  </si>
  <si>
    <t>25.205000000000013</t>
  </si>
  <si>
    <t>572.4999999999991</t>
  </si>
  <si>
    <t>24.315000000000012</t>
  </si>
  <si>
    <t>24.02000000000001</t>
  </si>
  <si>
    <t>658.4999999999997</t>
  </si>
  <si>
    <t>23.815000000000012</t>
  </si>
  <si>
    <t>674.4999999999992</t>
  </si>
  <si>
    <t>23.940000000000015</t>
  </si>
  <si>
    <t>24.01500000000002</t>
  </si>
  <si>
    <t>657.0000000000002</t>
  </si>
  <si>
    <t>24.325000000000014</t>
  </si>
  <si>
    <t>630.5000000000008</t>
  </si>
  <si>
    <t>24.570000000000014</t>
  </si>
  <si>
    <t>610.4999999999993</t>
  </si>
  <si>
    <t>618.5000000000007</t>
  </si>
  <si>
    <t>24.620000000000015</t>
  </si>
  <si>
    <t>607.4999999999998</t>
  </si>
  <si>
    <t>24.880000000000013</t>
  </si>
  <si>
    <t>25.380000000000017</t>
  </si>
  <si>
    <t>553.9999999999995</t>
  </si>
  <si>
    <t>25.665000000000013</t>
  </si>
  <si>
    <t>25.925000000000015</t>
  </si>
  <si>
    <t>519.4999999999994</t>
  </si>
  <si>
    <t>26.230000000000015</t>
  </si>
  <si>
    <t>26.44000000000002</t>
  </si>
  <si>
    <t>490.4999999999992</t>
  </si>
  <si>
    <t>481.9999999999999</t>
  </si>
  <si>
    <t>26.240000000000013</t>
  </si>
  <si>
    <t>500.5000000000007</t>
  </si>
  <si>
    <t>26.52000000000001</t>
  </si>
  <si>
    <t>485.50000000000006</t>
  </si>
  <si>
    <t>26.70000000000001</t>
  </si>
  <si>
    <t>475.4999999999995</t>
  </si>
  <si>
    <t>26.830000000000013</t>
  </si>
  <si>
    <t>466.9999999999992</t>
  </si>
  <si>
    <t>26.43500000000001</t>
  </si>
  <si>
    <t>488.00000000000057</t>
  </si>
  <si>
    <t>26.030000000000015</t>
  </si>
  <si>
    <t>509.50000000000045</t>
  </si>
  <si>
    <t>26.745000000000015</t>
  </si>
  <si>
    <t>26.895000000000017</t>
  </si>
  <si>
    <t>459.99999999999966</t>
  </si>
  <si>
    <t>26.890000000000015</t>
  </si>
  <si>
    <t>459.5000000000003</t>
  </si>
  <si>
    <t>26.760000000000012</t>
  </si>
  <si>
    <t>27.080000000000013</t>
  </si>
  <si>
    <t>449.99999999999966</t>
  </si>
  <si>
    <t>443.99999999999955</t>
  </si>
  <si>
    <t>27.380000000000013</t>
  </si>
  <si>
    <t>436.5000000000002</t>
  </si>
  <si>
    <t>27.73000000000002</t>
  </si>
  <si>
    <t>419.00000000000017</t>
  </si>
  <si>
    <t>28.22500000000002</t>
  </si>
  <si>
    <t>396.9999999999994</t>
  </si>
  <si>
    <t>28.465000000000014</t>
  </si>
  <si>
    <t>386.9999999999993</t>
  </si>
  <si>
    <t>407.49999999999926</t>
  </si>
  <si>
    <t>28.15000000000001</t>
  </si>
  <si>
    <t>399.49999999999915</t>
  </si>
  <si>
    <t>28.680000000000014</t>
  </si>
  <si>
    <t>375.9999999999997</t>
  </si>
  <si>
    <t>28.93000000000001</t>
  </si>
  <si>
    <t>365.9999999999995</t>
  </si>
  <si>
    <t>355.9999999999993</t>
  </si>
  <si>
    <t>28.925000000000015</t>
  </si>
  <si>
    <t>28.545000000000023</t>
  </si>
  <si>
    <t>380.9999999999998</t>
  </si>
  <si>
    <t>28.33000000000002</t>
  </si>
  <si>
    <t>390.49999999999966</t>
  </si>
  <si>
    <t>28.595000000000017</t>
  </si>
  <si>
    <t>28.26500000000002</t>
  </si>
  <si>
    <t>391.4999999999995</t>
  </si>
  <si>
    <t>28.33500000000002</t>
  </si>
  <si>
    <t>388.49999999999955</t>
  </si>
  <si>
    <t>28.960000000000022</t>
  </si>
  <si>
    <t>361.99999999999983</t>
  </si>
  <si>
    <t>29.47000000000002</t>
  </si>
  <si>
    <t>344.0000000000005</t>
  </si>
  <si>
    <t>28.510000000000026</t>
  </si>
  <si>
    <t>377.4999999999993</t>
  </si>
  <si>
    <t>28.45500000000002</t>
  </si>
  <si>
    <t>379.0000000000003</t>
  </si>
  <si>
    <t>28.82500000000002</t>
  </si>
  <si>
    <t>365.0000000000003</t>
  </si>
  <si>
    <t>28.955000000000023</t>
  </si>
  <si>
    <t>360.50000000000006</t>
  </si>
  <si>
    <t>340.5000000000001</t>
  </si>
  <si>
    <t>28.67500000000002</t>
  </si>
  <si>
    <t>367.49999999999955</t>
  </si>
  <si>
    <t>29.10500000000002</t>
  </si>
  <si>
    <t>352.9999999999999</t>
  </si>
  <si>
    <t>29.100000000000023</t>
  </si>
  <si>
    <t>350.99999999999983</t>
  </si>
  <si>
    <t>29.135000000000026</t>
  </si>
  <si>
    <t>352.00000000000017</t>
  </si>
  <si>
    <t>29.32000000000002</t>
  </si>
  <si>
    <t>344.49999999999994</t>
  </si>
  <si>
    <t>29.340000000000018</t>
  </si>
  <si>
    <t>342.99999999999955</t>
  </si>
  <si>
    <t>29.435000000000016</t>
  </si>
  <si>
    <t>339.49999999999994</t>
  </si>
  <si>
    <t>29.895000000000024</t>
  </si>
  <si>
    <t>325.5000000000001</t>
  </si>
  <si>
    <t>29.775000000000023</t>
  </si>
  <si>
    <t>329.5000000000005</t>
  </si>
  <si>
    <t>30.13500000000003</t>
  </si>
  <si>
    <t>316.5000000000001</t>
  </si>
  <si>
    <t>30.005000000000024</t>
  </si>
  <si>
    <t>319.9999999999999</t>
  </si>
  <si>
    <t>30.70000000000003</t>
  </si>
  <si>
    <t>299.99999999999994</t>
  </si>
  <si>
    <t>302.50000000000034</t>
  </si>
  <si>
    <t>31.36000000000003</t>
  </si>
  <si>
    <t>279.5000000000002</t>
  </si>
  <si>
    <t>31.765000000000033</t>
  </si>
  <si>
    <t>269.50000000000006</t>
  </si>
  <si>
    <t>31.620000000000033</t>
  </si>
  <si>
    <t>272.4999999999997</t>
  </si>
  <si>
    <t>31.10000000000003</t>
  </si>
  <si>
    <t>286.9999999999998</t>
  </si>
  <si>
    <t>31.000000000000025</t>
  </si>
  <si>
    <t>288.0000000000003</t>
  </si>
  <si>
    <t>31.515000000000025</t>
  </si>
  <si>
    <t>274.49999999999994</t>
  </si>
  <si>
    <t>31.720000000000027</t>
  </si>
  <si>
    <t>270.4999999999996</t>
  </si>
  <si>
    <t>32.300000000000026</t>
  </si>
  <si>
    <t>254.99999999999986</t>
  </si>
  <si>
    <t>32.29000000000003</t>
  </si>
  <si>
    <t>32.50000000000003</t>
  </si>
  <si>
    <t>249.99999999999986</t>
  </si>
  <si>
    <t>32.80500000000002</t>
  </si>
  <si>
    <t>242.99999999999972</t>
  </si>
  <si>
    <t>32.36000000000003</t>
  </si>
  <si>
    <t>252.50000000000006</t>
  </si>
  <si>
    <t>32.71500000000003</t>
  </si>
  <si>
    <t>245.4999999999997</t>
  </si>
  <si>
    <t>33.260000000000026</t>
  </si>
  <si>
    <t>32.88000000000004</t>
  </si>
  <si>
    <t>240.49999999999972</t>
  </si>
  <si>
    <t>32.70000000000003</t>
  </si>
  <si>
    <t>244.50000000000003</t>
  </si>
  <si>
    <t>32.35000000000004</t>
  </si>
  <si>
    <t>254.49999999999991</t>
  </si>
  <si>
    <t>32.835000000000036</t>
  </si>
  <si>
    <t>241.99999999999963</t>
  </si>
  <si>
    <t>32.18500000000004</t>
  </si>
  <si>
    <t>256.00000000000017</t>
  </si>
  <si>
    <t>31.72000000000003</t>
  </si>
  <si>
    <t>266.9999999999998</t>
  </si>
  <si>
    <t>31.43000000000003</t>
  </si>
  <si>
    <t>32.02500000000003</t>
  </si>
  <si>
    <t>257.5000000000002</t>
  </si>
  <si>
    <t>32.695000000000036</t>
  </si>
  <si>
    <t>33.025000000000034</t>
  </si>
  <si>
    <t>235.49999999999974</t>
  </si>
  <si>
    <t>32.140000000000036</t>
  </si>
  <si>
    <t>32.095000000000034</t>
  </si>
  <si>
    <t>30.90000000000003</t>
  </si>
  <si>
    <t>283.50000000000034</t>
  </si>
  <si>
    <t>31.35500000000003</t>
  </si>
  <si>
    <t>271.99999999999983</t>
  </si>
  <si>
    <t>31.860000000000028</t>
  </si>
  <si>
    <t>258.5000000000002</t>
  </si>
  <si>
    <t>31.305000000000028</t>
  </si>
  <si>
    <t>31.865000000000027</t>
  </si>
  <si>
    <t>257.9999999999997</t>
  </si>
  <si>
    <t>32.245000000000026</t>
  </si>
  <si>
    <t>249.50000000000023</t>
  </si>
  <si>
    <t>32.04500000000003</t>
  </si>
  <si>
    <t>253.4999999999996</t>
  </si>
  <si>
    <t>32.64000000000002</t>
  </si>
  <si>
    <t>239.5000000000003</t>
  </si>
  <si>
    <t>33.16000000000003</t>
  </si>
  <si>
    <t>227.99999999999986</t>
  </si>
  <si>
    <t>33.41500000000003</t>
  </si>
  <si>
    <t>222.49999999999977</t>
  </si>
  <si>
    <t>33.04500000000004</t>
  </si>
  <si>
    <t>230.00000000000023</t>
  </si>
  <si>
    <t>33.32000000000003</t>
  </si>
  <si>
    <t>224.50000000000023</t>
  </si>
  <si>
    <t>31.575000000000028</t>
  </si>
  <si>
    <t>258.9999999999999</t>
  </si>
  <si>
    <t>29.825000000000028</t>
  </si>
  <si>
    <t>300.49999999999943</t>
  </si>
  <si>
    <t>29.355000000000032</t>
  </si>
  <si>
    <t>316.00000000000034</t>
  </si>
  <si>
    <t>30.245000000000033</t>
  </si>
  <si>
    <t>288.4999999999998</t>
  </si>
  <si>
    <t>29.095000000000027</t>
  </si>
  <si>
    <t>321.49999999999926</t>
  </si>
  <si>
    <t>30.34500000000003</t>
  </si>
  <si>
    <t>28.690000000000026</t>
  </si>
  <si>
    <t>320.9999999999994</t>
  </si>
  <si>
    <t>29.38500000000003</t>
  </si>
  <si>
    <t>300.9999999999993</t>
  </si>
  <si>
    <t>30.670000000000027</t>
  </si>
  <si>
    <t>262.9999999999998</t>
  </si>
  <si>
    <t>30.060000000000024</t>
  </si>
  <si>
    <t>273.50000000000017</t>
  </si>
  <si>
    <t>29.710000000000026</t>
  </si>
  <si>
    <t>30.29000000000002</t>
  </si>
  <si>
    <t>270.99999999999955</t>
  </si>
  <si>
    <t>30.85500000000002</t>
  </si>
  <si>
    <t>31.24000000000002</t>
  </si>
  <si>
    <t>246.0000000000001</t>
  </si>
  <si>
    <t>31.795000000000027</t>
  </si>
  <si>
    <t>232.50000000000028</t>
  </si>
  <si>
    <t>31.80000000000003</t>
  </si>
  <si>
    <t>231.99999999999977</t>
  </si>
  <si>
    <t>31.875000000000018</t>
  </si>
  <si>
    <t>32.25000000000002</t>
  </si>
  <si>
    <t>222.9999999999996</t>
  </si>
  <si>
    <t>31.975000000000023</t>
  </si>
  <si>
    <t>229.00000000000026</t>
  </si>
  <si>
    <t>32.10500000000002</t>
  </si>
  <si>
    <t>225.99999999999966</t>
  </si>
  <si>
    <t>32.38500000000002</t>
  </si>
  <si>
    <t>219.9999999999995</t>
  </si>
  <si>
    <t>32.57000000000002</t>
  </si>
  <si>
    <t>217.0000000000002</t>
  </si>
  <si>
    <t>32.765000000000015</t>
  </si>
  <si>
    <t>213.99999999999974</t>
  </si>
  <si>
    <t>32.62500000000002</t>
  </si>
  <si>
    <t>215.50000000000006</t>
  </si>
  <si>
    <t>33.210000000000015</t>
  </si>
  <si>
    <t>204.0000000000001</t>
  </si>
  <si>
    <t>33.52000000000002</t>
  </si>
  <si>
    <t>198.99999999999963</t>
  </si>
  <si>
    <t>33.985000000000014</t>
  </si>
  <si>
    <t>190.50000000000017</t>
  </si>
  <si>
    <t>34.135000000000005</t>
  </si>
  <si>
    <t>188.49999999999966</t>
  </si>
  <si>
    <t>34.13000000000002</t>
  </si>
  <si>
    <t>188.00000000000017</t>
  </si>
  <si>
    <t>33.79000000000001</t>
  </si>
  <si>
    <t>193.99999999999966</t>
  </si>
  <si>
    <t>34.105000000000004</t>
  </si>
  <si>
    <t>187.5000000000001</t>
  </si>
  <si>
    <t>209.49999999999972</t>
  </si>
  <si>
    <t>33.20500000000001</t>
  </si>
  <si>
    <t>201.50000000000006</t>
  </si>
  <si>
    <t>33.89500000000002</t>
  </si>
  <si>
    <t>34.650000000000006</t>
  </si>
  <si>
    <t>177.99999999999997</t>
  </si>
  <si>
    <t>34.88500000000001</t>
  </si>
  <si>
    <t>172.99999999999957</t>
  </si>
  <si>
    <t>34.115000000000016</t>
  </si>
  <si>
    <t>184.49999999999963</t>
  </si>
  <si>
    <t>33.580000000000005</t>
  </si>
  <si>
    <t>192.49999999999955</t>
  </si>
  <si>
    <t>32.80500000000001</t>
  </si>
  <si>
    <t>206.49999999999986</t>
  </si>
  <si>
    <t>34.07500000000001</t>
  </si>
  <si>
    <t>183.49999999999986</t>
  </si>
  <si>
    <t>34.37500000000001</t>
  </si>
  <si>
    <t>178.50000000000009</t>
  </si>
  <si>
    <t>34.46500000000002</t>
  </si>
  <si>
    <t>177.00000000000009</t>
  </si>
  <si>
    <t>34.70000000000001</t>
  </si>
  <si>
    <t>34.68000000000001</t>
  </si>
  <si>
    <t>35.12500000000001</t>
  </si>
  <si>
    <t>167.49999999999994</t>
  </si>
  <si>
    <t>174.49999999999963</t>
  </si>
  <si>
    <t>35.175000000000004</t>
  </si>
  <si>
    <t>166.00000000000006</t>
  </si>
  <si>
    <t>156.0000000000001</t>
  </si>
  <si>
    <t>161.4999999999998</t>
  </si>
  <si>
    <t>161.99999999999994</t>
  </si>
  <si>
    <t>176.4999999999996</t>
  </si>
  <si>
    <t>34.75500000000001</t>
  </si>
  <si>
    <t>170.00000000000006</t>
  </si>
  <si>
    <t>159.50000000000009</t>
  </si>
  <si>
    <t>153.49999999999966</t>
  </si>
  <si>
    <t>152.50000000000003</t>
  </si>
  <si>
    <t>139.49999999999994</t>
  </si>
  <si>
    <t>130.50000000000014</t>
  </si>
  <si>
    <t>126.49999999999999</t>
  </si>
  <si>
    <t>115.49999999999994</t>
  </si>
  <si>
    <t>116.49999999999983</t>
  </si>
  <si>
    <t>111.99999999999984</t>
  </si>
  <si>
    <t>112.49999999999989</t>
  </si>
  <si>
    <t>39.595000000000006</t>
  </si>
  <si>
    <t>114.00000000000011</t>
  </si>
  <si>
    <t>39.65500000000001</t>
  </si>
  <si>
    <t>113.00000000000003</t>
  </si>
  <si>
    <t>108.4999999999999</t>
  </si>
  <si>
    <t>39.724999999999994</t>
  </si>
  <si>
    <t>40.41999999999999</t>
  </si>
  <si>
    <t>106.00000000000006</t>
  </si>
  <si>
    <t>40.41499999999999</t>
  </si>
  <si>
    <t>107.00000000000004</t>
  </si>
  <si>
    <t>40.83999999999999</t>
  </si>
  <si>
    <t>103.25000000000011</t>
  </si>
  <si>
    <t>41.32999999999999</t>
  </si>
  <si>
    <t>99.00000000000007</t>
  </si>
  <si>
    <t>41.02999999999999</t>
  </si>
  <si>
    <t>101.74999999999994</t>
  </si>
  <si>
    <t>41.08499999999998</t>
  </si>
  <si>
    <t>101.25000000000001</t>
  </si>
  <si>
    <t>41.674999999999976</t>
  </si>
  <si>
    <t>97.49999999999982</t>
  </si>
  <si>
    <t>42.39499999999998</t>
  </si>
  <si>
    <t>92.00000000000001</t>
  </si>
  <si>
    <t>41.93499999999999</t>
  </si>
  <si>
    <t>95.19999999999985</t>
  </si>
  <si>
    <t>42.33999999999999</t>
  </si>
  <si>
    <t>92.44999999999996</t>
  </si>
  <si>
    <t>42.37999999999999</t>
  </si>
  <si>
    <t>91.75000000000009</t>
  </si>
  <si>
    <t>42.12999999999998</t>
  </si>
  <si>
    <t>41.039999999999985</t>
  </si>
  <si>
    <t>101.29999999999997</t>
  </si>
  <si>
    <t>41.42499999999998</t>
  </si>
  <si>
    <t>98.30000000000005</t>
  </si>
  <si>
    <t>41.664999999999985</t>
  </si>
  <si>
    <t>96.90000000000008</t>
  </si>
  <si>
    <t>41.859999999999985</t>
  </si>
  <si>
    <t>95.80000000000004</t>
  </si>
  <si>
    <t>43.02999999999999</t>
  </si>
  <si>
    <t>87.59999999999984</t>
  </si>
  <si>
    <t>42.884999999999984</t>
  </si>
  <si>
    <t>43.139999999999986</t>
  </si>
  <si>
    <t>86.74999999999991</t>
  </si>
  <si>
    <t>43.204999999999984</t>
  </si>
  <si>
    <t>86.34999999999987</t>
  </si>
  <si>
    <t>43.41999999999999</t>
  </si>
  <si>
    <t>84.64999999999984</t>
  </si>
  <si>
    <t>43.094999999999985</t>
  </si>
  <si>
    <t>87.14999999999988</t>
  </si>
  <si>
    <t>43.114999999999974</t>
  </si>
  <si>
    <t>43.344999999999985</t>
  </si>
  <si>
    <t>85.39999999999985</t>
  </si>
  <si>
    <t>43.72499999999999</t>
  </si>
  <si>
    <t>43.769999999999996</t>
  </si>
  <si>
    <t>83.10000000000008</t>
  </si>
  <si>
    <t>44.344999999999985</t>
  </si>
  <si>
    <t>79.85000000000005</t>
  </si>
  <si>
    <t>43.23999999999999</t>
  </si>
  <si>
    <t>85.74999999999987</t>
  </si>
  <si>
    <t>44.10999999999999</t>
  </si>
  <si>
    <t>80.75000000000004</t>
  </si>
  <si>
    <t>44.43999999999999</t>
  </si>
  <si>
    <t>79.60000000000005</t>
  </si>
  <si>
    <t>44.069999999999986</t>
  </si>
  <si>
    <t>81.04999999999998</t>
  </si>
  <si>
    <t>42.05499999999999</t>
  </si>
  <si>
    <t>42.10499999999998</t>
  </si>
  <si>
    <t>91.90000000000012</t>
  </si>
  <si>
    <t>96.34999999999988</t>
  </si>
  <si>
    <t>42.50999999999998</t>
  </si>
  <si>
    <t>89.09999999999987</t>
  </si>
  <si>
    <t>42.06499999999998</t>
  </si>
  <si>
    <t>42.264999999999986</t>
  </si>
  <si>
    <t>90.34999999999982</t>
  </si>
  <si>
    <t>42.18499999999998</t>
  </si>
  <si>
    <t>90.75000000000011</t>
  </si>
  <si>
    <t>43.00999999999998</t>
  </si>
  <si>
    <t>43.39499999999999</t>
  </si>
  <si>
    <t>82.99999999999987</t>
  </si>
  <si>
    <t>42.14499999999999</t>
  </si>
  <si>
    <t>90.20000000000002</t>
  </si>
  <si>
    <t>41.81499999999998</t>
  </si>
  <si>
    <t>92.75000000000004</t>
  </si>
  <si>
    <t>40.829999999999984</t>
  </si>
  <si>
    <t>99.15000000000003</t>
  </si>
  <si>
    <t>41.33999999999999</t>
  </si>
  <si>
    <t>95.54999999999981</t>
  </si>
  <si>
    <t>41.88999999999999</t>
  </si>
  <si>
    <t>91.64999999999986</t>
  </si>
  <si>
    <t>41.80999999999998</t>
  </si>
  <si>
    <t>92.09999999999998</t>
  </si>
  <si>
    <t>42.509999999999984</t>
  </si>
  <si>
    <t>41.694999999999986</t>
  </si>
  <si>
    <t>42.59499999999999</t>
  </si>
  <si>
    <t>86.99999999999984</t>
  </si>
  <si>
    <t>43.419999999999995</t>
  </si>
  <si>
    <t>81.69999999999999</t>
  </si>
  <si>
    <t>43.989999999999995</t>
  </si>
  <si>
    <t>78.59999999999998</t>
  </si>
  <si>
    <t>74.64999999999996</t>
  </si>
  <si>
    <t>45.17499999999998</t>
  </si>
  <si>
    <t>72.45000000000009</t>
  </si>
  <si>
    <t>45.474999999999994</t>
  </si>
  <si>
    <t>70.94999999999997</t>
  </si>
  <si>
    <t>45.29499999999999</t>
  </si>
  <si>
    <t>71.44999999999997</t>
  </si>
  <si>
    <t>44.91499999999999</t>
  </si>
  <si>
    <t>73.60000000000008</t>
  </si>
  <si>
    <t>45.409999999999975</t>
  </si>
  <si>
    <t>71.19999999999993</t>
  </si>
  <si>
    <t>45.96999999999999</t>
  </si>
  <si>
    <t>68.85000000000007</t>
  </si>
  <si>
    <t>45.834999999999994</t>
  </si>
  <si>
    <t>69.35000000000001</t>
  </si>
  <si>
    <t>46.239999999999995</t>
  </si>
  <si>
    <t>67.45000000000009</t>
  </si>
  <si>
    <t>46.97999999999999</t>
  </si>
  <si>
    <t>64.35000000000005</t>
  </si>
  <si>
    <t>46.10999999999999</t>
  </si>
  <si>
    <t>68.09999999999984</t>
  </si>
  <si>
    <t>67.39999999999992</t>
  </si>
  <si>
    <t>66.80000000000001</t>
  </si>
  <si>
    <t>70.54999999999988</t>
  </si>
  <si>
    <t>78.95000000000003</t>
  </si>
  <si>
    <t>79.10000000000007</t>
  </si>
  <si>
    <t>43.69500000000001</t>
  </si>
  <si>
    <t>79.19999999999985</t>
  </si>
  <si>
    <t>84.60000000000002</t>
  </si>
  <si>
    <t>43.550000000000004</t>
  </si>
  <si>
    <t>43.17000000000001</t>
  </si>
  <si>
    <t>81.29999999999987</t>
  </si>
  <si>
    <t>41.05500000000001</t>
  </si>
  <si>
    <t>92.65000000000012</t>
  </si>
  <si>
    <t>85.59999999999981</t>
  </si>
  <si>
    <t>42.385000000000005</t>
  </si>
  <si>
    <t>83.99999999999997</t>
  </si>
  <si>
    <t>43.00000000000001</t>
  </si>
  <si>
    <t>80.54999999999994</t>
  </si>
  <si>
    <t>76.59999999999997</t>
  </si>
  <si>
    <t>44.12500000000001</t>
  </si>
  <si>
    <t>74.40000000000009</t>
  </si>
  <si>
    <t>43.64000000000001</t>
  </si>
  <si>
    <t>76.90000000000002</t>
  </si>
  <si>
    <t>40.94500000000001</t>
  </si>
  <si>
    <t>77.79999999999994</t>
  </si>
  <si>
    <t>42.38000000000001</t>
  </si>
  <si>
    <t>80.64999999999984</t>
  </si>
  <si>
    <t>41.00000000000001</t>
  </si>
  <si>
    <t>88.45000000000003</t>
  </si>
  <si>
    <t>40.035000000000004</t>
  </si>
  <si>
    <t>94.89999999999999</t>
  </si>
  <si>
    <t>39.89000000000001</t>
  </si>
  <si>
    <t>96.10000000000007</t>
  </si>
  <si>
    <t>40.58500000000001</t>
  </si>
  <si>
    <t>91.04999999999993</t>
  </si>
  <si>
    <t>41.480000000000004</t>
  </si>
  <si>
    <t>85.25000000000006</t>
  </si>
  <si>
    <t>40.20500000000001</t>
  </si>
  <si>
    <t>93.00000000000001</t>
  </si>
  <si>
    <t>40.00000000000001</t>
  </si>
  <si>
    <t>39.37000000000001</t>
  </si>
  <si>
    <t>98.84999999999981</t>
  </si>
  <si>
    <t>40.80000000000001</t>
  </si>
  <si>
    <t>88.10000000000008</t>
  </si>
  <si>
    <t>42.12500000000001</t>
  </si>
  <si>
    <t>43.05500000000001</t>
  </si>
  <si>
    <t>43.80500000000001</t>
  </si>
  <si>
    <t>44.32000000000001</t>
  </si>
  <si>
    <t>68.14999999999988</t>
  </si>
  <si>
    <t>45.06000000000001</t>
  </si>
  <si>
    <t>64.24999999999994</t>
  </si>
  <si>
    <t>45.640000000000015</t>
  </si>
  <si>
    <t>62.35000000000004</t>
  </si>
  <si>
    <t>66.15000000000006</t>
  </si>
  <si>
    <t>45.66500000000001</t>
  </si>
  <si>
    <t>61.89999999999999</t>
  </si>
  <si>
    <t>45.91500000000001</t>
  </si>
  <si>
    <t>61.05000000000008</t>
  </si>
  <si>
    <t>46.09000000000002</t>
  </si>
  <si>
    <t>60.25000000000008</t>
  </si>
  <si>
    <t>46.63000000000001</t>
  </si>
  <si>
    <t>46.970000000000006</t>
  </si>
  <si>
    <t>56.849999999999945</t>
  </si>
  <si>
    <t>55.700000000000045</t>
  </si>
  <si>
    <t>47.519999999999996</t>
  </si>
  <si>
    <t>55.000000000000064</t>
  </si>
  <si>
    <t>53.29999999999997</t>
  </si>
  <si>
    <t>53.900000000000055</t>
  </si>
  <si>
    <t>48.790000000000006</t>
  </si>
  <si>
    <t>50.44999999999991</t>
  </si>
  <si>
    <t>50.90000000000002</t>
  </si>
  <si>
    <t>49.035000000000004</t>
  </si>
  <si>
    <t>49.94999999999991</t>
  </si>
  <si>
    <t>48.63000000000001</t>
  </si>
  <si>
    <t>51.149999999999956</t>
  </si>
  <si>
    <t>49.01000000000001</t>
  </si>
  <si>
    <t>50.00000000000001</t>
  </si>
  <si>
    <t>49.155000000000015</t>
  </si>
  <si>
    <t>49.499999999999936</t>
  </si>
  <si>
    <t>49.055000000000014</t>
  </si>
  <si>
    <t>49.800000000000026</t>
  </si>
  <si>
    <t>49.25500000000001</t>
  </si>
  <si>
    <t>49.20000000000006</t>
  </si>
  <si>
    <t>49.170000000000016</t>
  </si>
  <si>
    <t>49.549999999999955</t>
  </si>
  <si>
    <t>49.13000000000001</t>
  </si>
  <si>
    <t>49.699999999999996</t>
  </si>
  <si>
    <t>49.88500000000001</t>
  </si>
  <si>
    <t>47.49999999999994</t>
  </si>
  <si>
    <t>50.42500000000002</t>
  </si>
  <si>
    <t>45.89999999999991</t>
  </si>
  <si>
    <t>51.17000000000002</t>
  </si>
  <si>
    <t>43.95000000000005</t>
  </si>
  <si>
    <t>51.500000000000014</t>
  </si>
  <si>
    <t>42.99999999999997</t>
  </si>
  <si>
    <t>51.58500000000003</t>
  </si>
  <si>
    <t>42.79999999999998</t>
  </si>
  <si>
    <t>50.76000000000002</t>
  </si>
  <si>
    <t>44.89999999999991</t>
  </si>
  <si>
    <t>50.765000000000015</t>
  </si>
  <si>
    <t>44.95000000000001</t>
  </si>
  <si>
    <t>50.37000000000002</t>
  </si>
  <si>
    <t>46.09999999999999</t>
  </si>
  <si>
    <t>48.82000000000002</t>
  </si>
  <si>
    <t>50.14999999999995</t>
  </si>
  <si>
    <t>49.43000000000003</t>
  </si>
  <si>
    <t>48.34999999999994</t>
  </si>
  <si>
    <t>49.99000000000002</t>
  </si>
  <si>
    <t>46.750000000000036</t>
  </si>
  <si>
    <t>50.65500000000003</t>
  </si>
  <si>
    <t>51.705000000000034</t>
  </si>
  <si>
    <t>42.14999999999998</t>
  </si>
  <si>
    <t>51.760000000000034</t>
  </si>
  <si>
    <t>41.84999999999999</t>
  </si>
  <si>
    <t>51.70000000000004</t>
  </si>
  <si>
    <t>51.71000000000002</t>
  </si>
  <si>
    <t>50.765000000000036</t>
  </si>
  <si>
    <t>44.399999999999906</t>
  </si>
  <si>
    <t>50.840000000000046</t>
  </si>
  <si>
    <t>44.35000000000001</t>
  </si>
  <si>
    <t>51.69000000000003</t>
  </si>
  <si>
    <t>42.100000000000016</t>
  </si>
  <si>
    <t>52.28500000000004</t>
  </si>
  <si>
    <t>40.69999999999993</t>
  </si>
  <si>
    <t>52.94000000000004</t>
  </si>
  <si>
    <t>39.200000000000045</t>
  </si>
  <si>
    <t>53.21000000000004</t>
  </si>
  <si>
    <t>38.599999999999966</t>
  </si>
  <si>
    <t>53.30000000000004</t>
  </si>
  <si>
    <t>38.249999999999915</t>
  </si>
  <si>
    <t>53.13500000000005</t>
  </si>
  <si>
    <t>38.79999999999996</t>
  </si>
  <si>
    <t>52.02000000000004</t>
  </si>
  <si>
    <t>41.300000000000004</t>
  </si>
  <si>
    <t>51.08000000000004</t>
  </si>
  <si>
    <t>43.44999999999999</t>
  </si>
  <si>
    <t>51.915000000000035</t>
  </si>
  <si>
    <t>41.249999999999936</t>
  </si>
  <si>
    <t>52.57000000000005</t>
  </si>
  <si>
    <t>39.799999999999955</t>
  </si>
  <si>
    <t>53.55000000000003</t>
  </si>
  <si>
    <t>37.649999999999984</t>
  </si>
  <si>
    <t>54.26000000000005</t>
  </si>
  <si>
    <t>36.099999999999945</t>
  </si>
  <si>
    <t>53.59000000000004</t>
  </si>
  <si>
    <t>37.499999999999915</t>
  </si>
  <si>
    <t>53.23000000000003</t>
  </si>
  <si>
    <t>38.19999999999996</t>
  </si>
  <si>
    <t>53.470000000000034</t>
  </si>
  <si>
    <t>37.75000000000002</t>
  </si>
  <si>
    <t>53.260000000000034</t>
  </si>
  <si>
    <t>38.25000000000005</t>
  </si>
  <si>
    <t>53.67500000000004</t>
  </si>
  <si>
    <t>37.29999999999993</t>
  </si>
  <si>
    <t>52.28000000000003</t>
  </si>
  <si>
    <t>40.15000000000002</t>
  </si>
  <si>
    <t>52.510000000000034</t>
  </si>
  <si>
    <t>39.70000000000003</t>
  </si>
  <si>
    <t>52.60500000000004</t>
  </si>
  <si>
    <t>39.49999999999996</t>
  </si>
  <si>
    <t>53.585000000000036</t>
  </si>
  <si>
    <t>37.249999999999964</t>
  </si>
  <si>
    <t>54.31500000000005</t>
  </si>
  <si>
    <t>35.90000000000004</t>
  </si>
  <si>
    <t>54.405000000000044</t>
  </si>
  <si>
    <t>35.700000000000045</t>
  </si>
  <si>
    <t>54.63000000000003</t>
  </si>
  <si>
    <t>35.29999999999995</t>
  </si>
  <si>
    <t>54.43000000000003</t>
  </si>
  <si>
    <t>35.55000000000001</t>
  </si>
  <si>
    <t>53.83000000000003</t>
  </si>
  <si>
    <t>36.89999999999995</t>
  </si>
  <si>
    <t>51.77500000000003</t>
  </si>
  <si>
    <t>40.95000000000003</t>
  </si>
  <si>
    <t>53.12000000000002</t>
  </si>
  <si>
    <t>37.89999999999999</t>
  </si>
  <si>
    <t>53.430000000000014</t>
  </si>
  <si>
    <t>37.199999999999974</t>
  </si>
  <si>
    <t>53.57500000000002</t>
  </si>
  <si>
    <t>37.049999999999976</t>
  </si>
  <si>
    <t>52.66500000000003</t>
  </si>
  <si>
    <t>38.74999999999993</t>
  </si>
  <si>
    <t>52.89000000000002</t>
  </si>
  <si>
    <t>38.29999999999991</t>
  </si>
  <si>
    <t>53.41500000000002</t>
  </si>
  <si>
    <t>54.44000000000002</t>
  </si>
  <si>
    <t>35.14999999999999</t>
  </si>
  <si>
    <t>54.71000000000002</t>
  </si>
  <si>
    <t>34.54999999999996</t>
  </si>
  <si>
    <t>55.25000000000002</t>
  </si>
  <si>
    <t>33.59999999999995</t>
  </si>
  <si>
    <t>54.790000000000035</t>
  </si>
  <si>
    <t>34.44999999999996</t>
  </si>
  <si>
    <t>55.12500000000003</t>
  </si>
  <si>
    <t>55.16500000000003</t>
  </si>
  <si>
    <t>33.749999999999964</t>
  </si>
  <si>
    <t>54.050000000000026</t>
  </si>
  <si>
    <t>35.80000000000002</t>
  </si>
  <si>
    <t>53.96500000000004</t>
  </si>
  <si>
    <t>35.999999999999964</t>
  </si>
  <si>
    <t>54.070000000000036</t>
  </si>
  <si>
    <t>53.445000000000036</t>
  </si>
  <si>
    <t>53.70000000000003</t>
  </si>
  <si>
    <t>36.499999999999986</t>
  </si>
  <si>
    <t>55.04500000000004</t>
  </si>
  <si>
    <t>33.900000000000006</t>
  </si>
  <si>
    <t>33.54999999999993</t>
  </si>
  <si>
    <t>54.49500000000004</t>
  </si>
  <si>
    <t>34.85000000000002</t>
  </si>
  <si>
    <t>53.970000000000034</t>
  </si>
  <si>
    <t>35.85000000000001</t>
  </si>
  <si>
    <t>54.55000000000004</t>
  </si>
  <si>
    <t>34.69999999999993</t>
  </si>
  <si>
    <t>55.32500000000004</t>
  </si>
  <si>
    <t>33.39999999999995</t>
  </si>
  <si>
    <t>55.950000000000045</t>
  </si>
  <si>
    <t>32.100000000000016</t>
  </si>
  <si>
    <t>56.14500000000003</t>
  </si>
  <si>
    <t>31.800000000000022</t>
  </si>
  <si>
    <t>56.14000000000004</t>
  </si>
  <si>
    <t>31.94999999999995</t>
  </si>
  <si>
    <t>56.26500000000005</t>
  </si>
  <si>
    <t>31.649999999999977</t>
  </si>
  <si>
    <t>56.39000000000003</t>
  </si>
  <si>
    <t>31.40000000000001</t>
  </si>
  <si>
    <t>56.89500000000004</t>
  </si>
  <si>
    <t>30.649999999999995</t>
  </si>
  <si>
    <t>56.36500000000004</t>
  </si>
  <si>
    <t>31.499999999999964</t>
  </si>
  <si>
    <t>56.18500000000004</t>
  </si>
  <si>
    <t>55.41500000000004</t>
  </si>
  <si>
    <t>33.09999999999996</t>
  </si>
  <si>
    <t>55.59500000000003</t>
  </si>
  <si>
    <t>32.79999999999994</t>
  </si>
  <si>
    <t>54.30000000000003</t>
  </si>
  <si>
    <t>35.099999999999945</t>
  </si>
  <si>
    <t>53.790000000000035</t>
  </si>
  <si>
    <t>36.14999999999999</t>
  </si>
  <si>
    <t>54.86000000000003</t>
  </si>
  <si>
    <t>34.00000000000003</t>
  </si>
  <si>
    <t>55.07000000000003</t>
  </si>
  <si>
    <t>33.64999999999993</t>
  </si>
  <si>
    <t>54.57000000000004</t>
  </si>
  <si>
    <t>55.130000000000045</t>
  </si>
  <si>
    <t>33.48999999999999</t>
  </si>
  <si>
    <t>52.80000000000003</t>
  </si>
  <si>
    <t>37.81999999999992</t>
  </si>
  <si>
    <t>51.320000000000036</t>
  </si>
  <si>
    <t>40.929999999999986</t>
  </si>
  <si>
    <t>52.13000000000004</t>
  </si>
  <si>
    <t>39.129999999999946</t>
  </si>
  <si>
    <t>52.38000000000004</t>
  </si>
  <si>
    <t>38.529999999999916</t>
  </si>
  <si>
    <t>52.170000000000044</t>
  </si>
  <si>
    <t>38.93999999999994</t>
  </si>
  <si>
    <t>51.51000000000004</t>
  </si>
  <si>
    <t>40.42999999999999</t>
  </si>
  <si>
    <t>53.450000000000045</t>
  </si>
  <si>
    <t>35.739999999999945</t>
  </si>
  <si>
    <t>54.52000000000004</t>
  </si>
  <si>
    <t>54.84000000000004</t>
  </si>
  <si>
    <t>33.21999999999996</t>
  </si>
  <si>
    <t>54.25000000000005</t>
  </si>
  <si>
    <t>55.12000000000004</t>
  </si>
  <si>
    <t>32.65999999999996</t>
  </si>
  <si>
    <t>55.55000000000004</t>
  </si>
  <si>
    <t>31.90999999999994</t>
  </si>
  <si>
    <t>54.79000000000004</t>
  </si>
  <si>
    <t>54.62000000000004</t>
  </si>
  <si>
    <t>33.52000000000001</t>
  </si>
  <si>
    <t>55.57000000000004</t>
  </si>
  <si>
    <t>31.830000000000013</t>
  </si>
  <si>
    <t>56.53000000000005</t>
  </si>
  <si>
    <t>30.22000000000002</t>
  </si>
  <si>
    <t>57.28000000000004</t>
  </si>
  <si>
    <t>29.05000000000003</t>
  </si>
  <si>
    <t>57.67000000000004</t>
  </si>
  <si>
    <t>28.46000000000001</t>
  </si>
  <si>
    <t>57.820000000000036</t>
  </si>
  <si>
    <t>28.230000000000008</t>
  </si>
  <si>
    <t>58.240000000000045</t>
  </si>
  <si>
    <t>27.65999999999995</t>
  </si>
  <si>
    <t>57.89000000000005</t>
  </si>
  <si>
    <t>28.13999999999994</t>
  </si>
  <si>
    <t>58.39000000000005</t>
  </si>
  <si>
    <t>27.409999999999965</t>
  </si>
  <si>
    <t>59.55000000000004</t>
  </si>
  <si>
    <t>25.779999999999955</t>
  </si>
  <si>
    <t>59.600000000000044</t>
  </si>
  <si>
    <t>25.749999999999993</t>
  </si>
  <si>
    <t>59.90000000000005</t>
  </si>
  <si>
    <t>25.32999999999999</t>
  </si>
  <si>
    <t>59.89000000000004</t>
  </si>
  <si>
    <t>25.320000000000004</t>
  </si>
  <si>
    <t>60.48000000000005</t>
  </si>
  <si>
    <t>24.66999999999994</t>
  </si>
  <si>
    <t>59.82000000000005</t>
  </si>
  <si>
    <t>25.459999999999997</t>
  </si>
  <si>
    <t>59.380000000000045</t>
  </si>
  <si>
    <t>26.040000000000006</t>
  </si>
  <si>
    <t>60.32000000000004</t>
  </si>
  <si>
    <t>24.789999999999942</t>
  </si>
  <si>
    <t>59.680000000000035</t>
  </si>
  <si>
    <t>25.599999999999987</t>
  </si>
  <si>
    <t>58.54000000000004</t>
  </si>
  <si>
    <t>27.080000000000016</t>
  </si>
  <si>
    <t>58.57000000000004</t>
  </si>
  <si>
    <t>27.019999999999996</t>
  </si>
  <si>
    <t>59.52000000000003</t>
  </si>
  <si>
    <t>25.729999999999972</t>
  </si>
  <si>
    <t>59.71000000000004</t>
  </si>
  <si>
    <t>25.519999999999968</t>
  </si>
  <si>
    <t>59.61000000000004</t>
  </si>
  <si>
    <t>25.649999999999963</t>
  </si>
  <si>
    <t>60.19000000000004</t>
  </si>
  <si>
    <t>24.93999999999999</t>
  </si>
  <si>
    <t>60.43000000000003</t>
  </si>
  <si>
    <t>24.680000000000017</t>
  </si>
  <si>
    <t>60.730000000000025</t>
  </si>
  <si>
    <t>24.30999999999996</t>
  </si>
  <si>
    <t>60.760000000000034</t>
  </si>
  <si>
    <t>24.279999999999973</t>
  </si>
  <si>
    <t>60.77000000000004</t>
  </si>
  <si>
    <t>61.400000000000034</t>
  </si>
  <si>
    <t>23.589999999999947</t>
  </si>
  <si>
    <t>61.41000000000004</t>
  </si>
  <si>
    <t>23.569999999999975</t>
  </si>
  <si>
    <t>60.44000000000003</t>
  </si>
  <si>
    <t>24.65000000000001</t>
  </si>
  <si>
    <t>60.670000000000044</t>
  </si>
  <si>
    <t>24.42000000000001</t>
  </si>
  <si>
    <t>60.81000000000004</t>
  </si>
  <si>
    <t>24.260000000000016</t>
  </si>
  <si>
    <t>59.810000000000045</t>
  </si>
  <si>
    <t>25.409999999999936</t>
  </si>
  <si>
    <t>60.400000000000034</t>
  </si>
  <si>
    <t>24.689999999999973</t>
  </si>
  <si>
    <t>60.50000000000003</t>
  </si>
  <si>
    <t>24.54999999999994</t>
  </si>
  <si>
    <t>61.21000000000003</t>
  </si>
  <si>
    <t>23.740000000000016</t>
  </si>
  <si>
    <t>61.470000000000034</t>
  </si>
  <si>
    <t>23.410000000000018</t>
  </si>
  <si>
    <t>61.760000000000026</t>
  </si>
  <si>
    <t>23.100000000000005</t>
  </si>
  <si>
    <t>61.320000000000036</t>
  </si>
  <si>
    <t>23.559999999999967</t>
  </si>
  <si>
    <t>62.550000000000026</t>
  </si>
  <si>
    <t>22.22999999999995</t>
  </si>
  <si>
    <t>62.940000000000026</t>
  </si>
  <si>
    <t>21.789999999999996</t>
  </si>
  <si>
    <t>62.79000000000002</t>
  </si>
  <si>
    <t>22.049999999999994</t>
  </si>
  <si>
    <t>62.760000000000034</t>
  </si>
  <si>
    <t>22.040000000000003</t>
  </si>
  <si>
    <t>63.27000000000004</t>
  </si>
  <si>
    <t>21.549999999999983</t>
  </si>
  <si>
    <t>63.230000000000025</t>
  </si>
  <si>
    <t>63.39000000000004</t>
  </si>
  <si>
    <t>21.42999999999997</t>
  </si>
  <si>
    <t>63.21000000000005</t>
  </si>
  <si>
    <t>21.560000000000002</t>
  </si>
  <si>
    <t>63.73000000000003</t>
  </si>
  <si>
    <t>21.03999999999998</t>
  </si>
  <si>
    <t>21.570000000000004</t>
  </si>
  <si>
    <t>63.040000000000035</t>
  </si>
  <si>
    <t>21.769999999999968</t>
  </si>
  <si>
    <t>61.93000000000004</t>
  </si>
  <si>
    <t>22.889999999999972</t>
  </si>
  <si>
    <t>61.00000000000004</t>
  </si>
  <si>
    <t>23.919999999999984</t>
  </si>
  <si>
    <t>59.77000000000004</t>
  </si>
  <si>
    <t>25.43999999999995</t>
  </si>
  <si>
    <t>61.38000000000003</t>
  </si>
  <si>
    <t>23.369999999999955</t>
  </si>
  <si>
    <t>61.62000000000003</t>
  </si>
  <si>
    <t>23.10999999999995</t>
  </si>
  <si>
    <t>57.38000000000004</t>
  </si>
  <si>
    <t>27.879999999999946</t>
  </si>
  <si>
    <t>57.20000000000003</t>
  </si>
  <si>
    <t>28.14999999999997</t>
  </si>
  <si>
    <t>58.790000000000035</t>
  </si>
  <si>
    <t>25.840000000000014</t>
  </si>
  <si>
    <t>59.28000000000002</t>
  </si>
  <si>
    <t>25.24999999999998</t>
  </si>
  <si>
    <t>58.40000000000002</t>
  </si>
  <si>
    <t>26.36999999999999</t>
  </si>
  <si>
    <t>59.20000000000003</t>
  </si>
  <si>
    <t>25.30000000000002</t>
  </si>
  <si>
    <t>56.53000000000003</t>
  </si>
  <si>
    <t>28.759999999999973</t>
  </si>
  <si>
    <t>49.95000000000002</t>
  </si>
  <si>
    <t>39.07000000000005</t>
  </si>
  <si>
    <t>39.52000000000002</t>
  </si>
  <si>
    <t>63.79999999999997</t>
  </si>
  <si>
    <t>43.340000000000025</t>
  </si>
  <si>
    <t>44.73999999999992</t>
  </si>
  <si>
    <t>43.98000000000001</t>
  </si>
  <si>
    <t>42.909999999999954</t>
  </si>
  <si>
    <t>45.75000000000002</t>
  </si>
  <si>
    <t>37.840000000000046</t>
  </si>
  <si>
    <t>48.760000000000026</t>
  </si>
  <si>
    <t>30.240000000000002</t>
  </si>
  <si>
    <t>48.87000000000001</t>
  </si>
  <si>
    <t>29.98000000000001</t>
  </si>
  <si>
    <t>50.80000000000001</t>
  </si>
  <si>
    <t>26.510000000000034</t>
  </si>
  <si>
    <t>52.500000000000014</t>
  </si>
  <si>
    <t>23.840000000000018</t>
  </si>
  <si>
    <t>53.54000000000001</t>
  </si>
  <si>
    <t>22.470000000000027</t>
  </si>
  <si>
    <t>22.390000000000025</t>
  </si>
  <si>
    <t>54.16000000000002</t>
  </si>
  <si>
    <t>21.67999999999996</t>
  </si>
  <si>
    <t>52.97000000000002</t>
  </si>
  <si>
    <t>23.12999999999999</t>
  </si>
  <si>
    <t>52.65000000000002</t>
  </si>
  <si>
    <t>23.51999999999999</t>
  </si>
  <si>
    <t>25.060000000000038</t>
  </si>
  <si>
    <t>53.04000000000001</t>
  </si>
  <si>
    <t>22.85000000000002</t>
  </si>
  <si>
    <t>53.07000000000002</t>
  </si>
  <si>
    <t>22.799999999999958</t>
  </si>
  <si>
    <t>53.620000000000026</t>
  </si>
  <si>
    <t>22.109999999999992</t>
  </si>
  <si>
    <t>52.14000000000002</t>
  </si>
  <si>
    <t>53.020000000000024</t>
  </si>
  <si>
    <t>22.740000000000038</t>
  </si>
  <si>
    <t>53.79000000000002</t>
  </si>
  <si>
    <t>48.38000000000003</t>
  </si>
  <si>
    <t>47.82000000000002</t>
  </si>
  <si>
    <t>29.26000000000004</t>
  </si>
  <si>
    <t>48.90000000000003</t>
  </si>
  <si>
    <t>27.31000000000002</t>
  </si>
  <si>
    <t>47.11000000000002</t>
  </si>
  <si>
    <t>30.310000000000038</t>
  </si>
  <si>
    <t>48.67000000000003</t>
  </si>
  <si>
    <t>27.349999999999987</t>
  </si>
  <si>
    <t>49.17000000000004</t>
  </si>
  <si>
    <t>26.609999999999964</t>
  </si>
  <si>
    <t>50.20000000000004</t>
  </si>
  <si>
    <t>24.930000000000028</t>
  </si>
  <si>
    <t>50.45000000000003</t>
  </si>
  <si>
    <t>24.559999999999985</t>
  </si>
  <si>
    <t>50.510000000000034</t>
  </si>
  <si>
    <t>24.43999999999996</t>
  </si>
  <si>
    <t>50.27000000000003</t>
  </si>
  <si>
    <t>24.840000000000035</t>
  </si>
  <si>
    <t>49.900000000000034</t>
  </si>
  <si>
    <t>25.489999999999966</t>
  </si>
  <si>
    <t>50.000000000000036</t>
  </si>
  <si>
    <t>25.179999999999968</t>
  </si>
  <si>
    <t>51.060000000000045</t>
  </si>
  <si>
    <t>23.649999999999963</t>
  </si>
  <si>
    <t>51.170000000000044</t>
  </si>
  <si>
    <t>23.489999999999988</t>
  </si>
  <si>
    <t>51.10000000000004</t>
  </si>
  <si>
    <t>23.620000000000033</t>
  </si>
  <si>
    <t>23.639999999999954</t>
  </si>
  <si>
    <t>50.77000000000004</t>
  </si>
  <si>
    <t>50.74000000000003</t>
  </si>
  <si>
    <t>24.119999999999976</t>
  </si>
  <si>
    <t>49.56000000000003</t>
  </si>
  <si>
    <t>25.82000000000001</t>
  </si>
  <si>
    <t>50.11000000000003</t>
  </si>
  <si>
    <t>48.19000000000002</t>
  </si>
  <si>
    <t>27.839999999999947</t>
  </si>
  <si>
    <t>48.55000000000002</t>
  </si>
  <si>
    <t>27.260000000000023</t>
  </si>
  <si>
    <t>47.41000000000001</t>
  </si>
  <si>
    <t>29.080000000000037</t>
  </si>
  <si>
    <t>48.36000000000002</t>
  </si>
  <si>
    <t>27.459999999999962</t>
  </si>
  <si>
    <t>46.240000000000016</t>
  </si>
  <si>
    <t>47.10000000000002</t>
  </si>
  <si>
    <t>29.249999999999947</t>
  </si>
  <si>
    <t>47.74000000000002</t>
  </si>
  <si>
    <t>47.45000000000002</t>
  </si>
  <si>
    <t>28.630000000000027</t>
  </si>
  <si>
    <t>47.70000000000004</t>
  </si>
  <si>
    <t>28.160000000000007</t>
  </si>
  <si>
    <t>47.77000000000003</t>
  </si>
  <si>
    <t>27.999999999999957</t>
  </si>
  <si>
    <t>48.04000000000001</t>
  </si>
  <si>
    <t>27.520000000000035</t>
  </si>
  <si>
    <t>48.40000000000002</t>
  </si>
  <si>
    <t>26.91999999999997</t>
  </si>
  <si>
    <t>48.97000000000003</t>
  </si>
  <si>
    <t>48.95000000000002</t>
  </si>
  <si>
    <t>49.04000000000002</t>
  </si>
  <si>
    <t>25.869999999999973</t>
  </si>
  <si>
    <t>47.83000000000001</t>
  </si>
  <si>
    <t>27.81999999999999</t>
  </si>
  <si>
    <t>48.22000000000001</t>
  </si>
  <si>
    <t>27.129999999999953</t>
  </si>
  <si>
    <t>47.070000000000014</t>
  </si>
  <si>
    <t>29.060000000000002</t>
  </si>
  <si>
    <t>48.220000000000006</t>
  </si>
  <si>
    <t>26.96999999999996</t>
  </si>
  <si>
    <t>48.34000000000002</t>
  </si>
  <si>
    <t>26.76999999999998</t>
  </si>
  <si>
    <t>47.760000000000005</t>
  </si>
  <si>
    <t>27.730000000000036</t>
  </si>
  <si>
    <t>45.920000000000016</t>
  </si>
  <si>
    <t>46.33000000000002</t>
  </si>
  <si>
    <t>30.129999999999974</t>
  </si>
  <si>
    <t>47.35000000000002</t>
  </si>
  <si>
    <t>28.17000000000002</t>
  </si>
  <si>
    <t>48.60000000000001</t>
  </si>
  <si>
    <t>25.95999999999998</t>
  </si>
  <si>
    <t>51.09000000000001</t>
  </si>
  <si>
    <t>51.890000000000015</t>
  </si>
  <si>
    <t>21.099999999999998</t>
  </si>
  <si>
    <t>51.990000000000016</t>
  </si>
  <si>
    <t>20.940000000000012</t>
  </si>
  <si>
    <t>52.06000000000001</t>
  </si>
  <si>
    <t>20.73000000000002</t>
  </si>
  <si>
    <t>52.70000000000001</t>
  </si>
  <si>
    <t>20.01999999999999</t>
  </si>
  <si>
    <t>20.009999999999987</t>
  </si>
  <si>
    <t>22.100000000000023</t>
  </si>
  <si>
    <t>20.87999999999998</t>
  </si>
  <si>
    <t>UVXY_norm</t>
  </si>
  <si>
    <t>UVXY_log</t>
  </si>
  <si>
    <t>SVXY_returns</t>
  </si>
  <si>
    <t>UVXY_returns</t>
  </si>
  <si>
    <t>Date</t>
  </si>
  <si>
    <t>Position</t>
  </si>
  <si>
    <t>P&amp;L</t>
  </si>
  <si>
    <t>Cum P&amp;L</t>
  </si>
  <si>
    <t>Target Position</t>
  </si>
  <si>
    <t>Rebalance Frequency</t>
  </si>
  <si>
    <t>row_num</t>
  </si>
  <si>
    <t>Biggest Position</t>
  </si>
  <si>
    <t>Date of biggest position</t>
  </si>
  <si>
    <t xml:space="preserve">Returns to shorting UVXY and rebalancing back to a target dollar value. </t>
  </si>
  <si>
    <t xml:space="preserve">Input target dollar value and rebalance frequency in the green cells. Dollar value should be negative for a short position. </t>
  </si>
  <si>
    <t xml:space="preserve">Observe how the position grows on you, especially if you don't rebalance frequently. </t>
  </si>
  <si>
    <t>Pos Value</t>
  </si>
  <si>
    <r>
      <t xml:space="preserve">Of course, there is a cost associated with rebalancing, </t>
    </r>
    <r>
      <rPr>
        <b/>
        <i/>
        <sz val="11"/>
        <color theme="1"/>
        <rFont val="Aptos Narrow"/>
        <family val="2"/>
        <scheme val="minor"/>
      </rPr>
      <t>which is not included here</t>
    </r>
    <r>
      <rPr>
        <sz val="11"/>
        <color theme="1"/>
        <rFont val="Aptos Narrow"/>
        <family val="2"/>
        <scheme val="minor"/>
      </rPr>
      <t>, so there is a trade off.</t>
    </r>
  </si>
  <si>
    <t>Pos SVXY</t>
  </si>
  <si>
    <t>Pos UVXY</t>
  </si>
  <si>
    <t>Nominal dollar allocation</t>
  </si>
  <si>
    <t>Dollars SVXY</t>
  </si>
  <si>
    <t>Dollars UVXY</t>
  </si>
  <si>
    <t>Pos Value SVXY</t>
  </si>
  <si>
    <t>Pos Value UVXY</t>
  </si>
  <si>
    <t>Rebalance frequency</t>
  </si>
  <si>
    <t>Total Pos Val</t>
  </si>
  <si>
    <t>Biggest position</t>
  </si>
  <si>
    <t>Switch date</t>
  </si>
  <si>
    <t>Date ETFs switched leverage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</si>
</sst>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0"/>
      <color rgb="FF21212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quotePrefix="1"/>
    <xf numFmtId="2" fontId="0" fillId="0" borderId="0" xfId="0" applyNumberFormat="1"/>
    <xf numFmtId="1" fontId="0" fillId="0" borderId="0" xfId="0" applyNumberFormat="1"/>
    <xf numFmtId="0" fontId="0" fillId="3" borderId="1" xfId="0" applyFill="1" applyBorder="1"/>
    <xf numFmtId="44" fontId="0" fillId="3" borderId="1" xfId="1" applyFont="1" applyFill="1" applyBorder="1"/>
    <xf numFmtId="0" fontId="0" fillId="2" borderId="1" xfId="0" applyFill="1" applyBorder="1"/>
    <xf numFmtId="44" fontId="0" fillId="2" borderId="1" xfId="1" applyFont="1" applyFill="1" applyBorder="1"/>
    <xf numFmtId="14" fontId="0" fillId="2" borderId="1" xfId="0" applyNumberFormat="1" applyFill="1" applyBorder="1"/>
    <xf numFmtId="0" fontId="2" fillId="0" borderId="0" xfId="0" applyFont="1"/>
    <xf numFmtId="2" fontId="2" fillId="0" borderId="0" xfId="0" applyNumberFormat="1" applyFont="1"/>
    <xf numFmtId="0" fontId="0" fillId="4" borderId="1" xfId="0" applyFill="1" applyBorder="1"/>
    <xf numFmtId="14" fontId="4" fillId="4" borderId="1" xfId="0" applyNumberFormat="1" applyFont="1" applyFill="1" applyBorder="1" applyAlignment="1">
      <alignment vertic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data!$F$1</c:f>
              <c:strCache>
                <c:ptCount val="1"/>
                <c:pt idx="0">
                  <c:v>UVXY_norm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data!$A$2:$A$6589</c:f>
              <c:numCache>
                <c:formatCode>m/d/yyyy</c:formatCode>
                <c:ptCount val="6588"/>
                <c:pt idx="0">
                  <c:v>40849</c:v>
                </c:pt>
                <c:pt idx="1">
                  <c:v>40850</c:v>
                </c:pt>
                <c:pt idx="2">
                  <c:v>40851</c:v>
                </c:pt>
                <c:pt idx="3">
                  <c:v>40854</c:v>
                </c:pt>
                <c:pt idx="4">
                  <c:v>40855</c:v>
                </c:pt>
                <c:pt idx="5">
                  <c:v>40856</c:v>
                </c:pt>
                <c:pt idx="6">
                  <c:v>40857</c:v>
                </c:pt>
                <c:pt idx="7">
                  <c:v>40858</c:v>
                </c:pt>
                <c:pt idx="8">
                  <c:v>40861</c:v>
                </c:pt>
                <c:pt idx="9">
                  <c:v>40862</c:v>
                </c:pt>
                <c:pt idx="10">
                  <c:v>40863</c:v>
                </c:pt>
                <c:pt idx="11">
                  <c:v>40864</c:v>
                </c:pt>
                <c:pt idx="12">
                  <c:v>40865</c:v>
                </c:pt>
                <c:pt idx="13">
                  <c:v>40868</c:v>
                </c:pt>
                <c:pt idx="14">
                  <c:v>40869</c:v>
                </c:pt>
                <c:pt idx="15">
                  <c:v>40870</c:v>
                </c:pt>
                <c:pt idx="16">
                  <c:v>40872</c:v>
                </c:pt>
                <c:pt idx="17">
                  <c:v>40875</c:v>
                </c:pt>
                <c:pt idx="18">
                  <c:v>40876</c:v>
                </c:pt>
                <c:pt idx="19">
                  <c:v>40877</c:v>
                </c:pt>
                <c:pt idx="20">
                  <c:v>40878</c:v>
                </c:pt>
                <c:pt idx="21">
                  <c:v>40879</c:v>
                </c:pt>
                <c:pt idx="22">
                  <c:v>40882</c:v>
                </c:pt>
                <c:pt idx="23">
                  <c:v>40883</c:v>
                </c:pt>
                <c:pt idx="24">
                  <c:v>40884</c:v>
                </c:pt>
                <c:pt idx="25">
                  <c:v>40885</c:v>
                </c:pt>
                <c:pt idx="26">
                  <c:v>40886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40896</c:v>
                </c:pt>
                <c:pt idx="33">
                  <c:v>40897</c:v>
                </c:pt>
                <c:pt idx="34">
                  <c:v>40898</c:v>
                </c:pt>
                <c:pt idx="35">
                  <c:v>40899</c:v>
                </c:pt>
                <c:pt idx="36">
                  <c:v>40900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40911</c:v>
                </c:pt>
                <c:pt idx="42">
                  <c:v>40912</c:v>
                </c:pt>
                <c:pt idx="43">
                  <c:v>40913</c:v>
                </c:pt>
                <c:pt idx="44">
                  <c:v>40914</c:v>
                </c:pt>
                <c:pt idx="45">
                  <c:v>40917</c:v>
                </c:pt>
                <c:pt idx="46">
                  <c:v>40918</c:v>
                </c:pt>
                <c:pt idx="47">
                  <c:v>40919</c:v>
                </c:pt>
                <c:pt idx="48">
                  <c:v>40920</c:v>
                </c:pt>
                <c:pt idx="49">
                  <c:v>40921</c:v>
                </c:pt>
                <c:pt idx="50">
                  <c:v>40925</c:v>
                </c:pt>
                <c:pt idx="51">
                  <c:v>40926</c:v>
                </c:pt>
                <c:pt idx="52">
                  <c:v>40927</c:v>
                </c:pt>
                <c:pt idx="53">
                  <c:v>40928</c:v>
                </c:pt>
                <c:pt idx="54">
                  <c:v>40931</c:v>
                </c:pt>
                <c:pt idx="55">
                  <c:v>40932</c:v>
                </c:pt>
                <c:pt idx="56">
                  <c:v>40933</c:v>
                </c:pt>
                <c:pt idx="57">
                  <c:v>40934</c:v>
                </c:pt>
                <c:pt idx="58">
                  <c:v>40935</c:v>
                </c:pt>
                <c:pt idx="59">
                  <c:v>40938</c:v>
                </c:pt>
                <c:pt idx="60">
                  <c:v>40939</c:v>
                </c:pt>
                <c:pt idx="61">
                  <c:v>40940</c:v>
                </c:pt>
                <c:pt idx="62">
                  <c:v>40941</c:v>
                </c:pt>
                <c:pt idx="63">
                  <c:v>40942</c:v>
                </c:pt>
                <c:pt idx="64">
                  <c:v>40945</c:v>
                </c:pt>
                <c:pt idx="65">
                  <c:v>40946</c:v>
                </c:pt>
                <c:pt idx="66">
                  <c:v>40947</c:v>
                </c:pt>
                <c:pt idx="67">
                  <c:v>40948</c:v>
                </c:pt>
                <c:pt idx="68">
                  <c:v>40949</c:v>
                </c:pt>
                <c:pt idx="69">
                  <c:v>40952</c:v>
                </c:pt>
                <c:pt idx="70">
                  <c:v>40953</c:v>
                </c:pt>
                <c:pt idx="71">
                  <c:v>40954</c:v>
                </c:pt>
                <c:pt idx="72">
                  <c:v>40955</c:v>
                </c:pt>
                <c:pt idx="73">
                  <c:v>40956</c:v>
                </c:pt>
                <c:pt idx="74">
                  <c:v>40960</c:v>
                </c:pt>
                <c:pt idx="75">
                  <c:v>40961</c:v>
                </c:pt>
                <c:pt idx="76">
                  <c:v>40962</c:v>
                </c:pt>
                <c:pt idx="77">
                  <c:v>40963</c:v>
                </c:pt>
                <c:pt idx="78">
                  <c:v>40966</c:v>
                </c:pt>
                <c:pt idx="79">
                  <c:v>40967</c:v>
                </c:pt>
                <c:pt idx="80">
                  <c:v>40968</c:v>
                </c:pt>
                <c:pt idx="81">
                  <c:v>40969</c:v>
                </c:pt>
                <c:pt idx="82">
                  <c:v>40970</c:v>
                </c:pt>
                <c:pt idx="83">
                  <c:v>40973</c:v>
                </c:pt>
                <c:pt idx="84">
                  <c:v>40974</c:v>
                </c:pt>
                <c:pt idx="85">
                  <c:v>40975</c:v>
                </c:pt>
                <c:pt idx="86">
                  <c:v>40976</c:v>
                </c:pt>
                <c:pt idx="87">
                  <c:v>40977</c:v>
                </c:pt>
                <c:pt idx="88">
                  <c:v>40980</c:v>
                </c:pt>
                <c:pt idx="89">
                  <c:v>40981</c:v>
                </c:pt>
                <c:pt idx="90">
                  <c:v>40982</c:v>
                </c:pt>
                <c:pt idx="91">
                  <c:v>40983</c:v>
                </c:pt>
                <c:pt idx="92">
                  <c:v>40984</c:v>
                </c:pt>
                <c:pt idx="93">
                  <c:v>40987</c:v>
                </c:pt>
                <c:pt idx="94">
                  <c:v>40988</c:v>
                </c:pt>
                <c:pt idx="95">
                  <c:v>40989</c:v>
                </c:pt>
                <c:pt idx="96">
                  <c:v>40990</c:v>
                </c:pt>
                <c:pt idx="97">
                  <c:v>40991</c:v>
                </c:pt>
                <c:pt idx="98">
                  <c:v>40994</c:v>
                </c:pt>
                <c:pt idx="99">
                  <c:v>40995</c:v>
                </c:pt>
                <c:pt idx="100">
                  <c:v>40996</c:v>
                </c:pt>
                <c:pt idx="101">
                  <c:v>40997</c:v>
                </c:pt>
                <c:pt idx="102">
                  <c:v>40998</c:v>
                </c:pt>
                <c:pt idx="103">
                  <c:v>41001</c:v>
                </c:pt>
                <c:pt idx="104">
                  <c:v>41002</c:v>
                </c:pt>
                <c:pt idx="105">
                  <c:v>41003</c:v>
                </c:pt>
                <c:pt idx="106">
                  <c:v>41004</c:v>
                </c:pt>
                <c:pt idx="107">
                  <c:v>41008</c:v>
                </c:pt>
                <c:pt idx="108">
                  <c:v>41009</c:v>
                </c:pt>
                <c:pt idx="109">
                  <c:v>41010</c:v>
                </c:pt>
                <c:pt idx="110">
                  <c:v>41011</c:v>
                </c:pt>
                <c:pt idx="111">
                  <c:v>41012</c:v>
                </c:pt>
                <c:pt idx="112">
                  <c:v>41015</c:v>
                </c:pt>
                <c:pt idx="113">
                  <c:v>41016</c:v>
                </c:pt>
                <c:pt idx="114">
                  <c:v>41017</c:v>
                </c:pt>
                <c:pt idx="115">
                  <c:v>41018</c:v>
                </c:pt>
                <c:pt idx="116">
                  <c:v>41019</c:v>
                </c:pt>
                <c:pt idx="117">
                  <c:v>41022</c:v>
                </c:pt>
                <c:pt idx="118">
                  <c:v>41023</c:v>
                </c:pt>
                <c:pt idx="119">
                  <c:v>41024</c:v>
                </c:pt>
                <c:pt idx="120">
                  <c:v>41025</c:v>
                </c:pt>
                <c:pt idx="121">
                  <c:v>41026</c:v>
                </c:pt>
                <c:pt idx="122">
                  <c:v>41029</c:v>
                </c:pt>
                <c:pt idx="123">
                  <c:v>41030</c:v>
                </c:pt>
                <c:pt idx="124">
                  <c:v>41031</c:v>
                </c:pt>
                <c:pt idx="125">
                  <c:v>41032</c:v>
                </c:pt>
                <c:pt idx="126">
                  <c:v>41033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41043</c:v>
                </c:pt>
                <c:pt idx="133">
                  <c:v>41044</c:v>
                </c:pt>
                <c:pt idx="134">
                  <c:v>41045</c:v>
                </c:pt>
                <c:pt idx="135">
                  <c:v>41046</c:v>
                </c:pt>
                <c:pt idx="136">
                  <c:v>41047</c:v>
                </c:pt>
                <c:pt idx="137">
                  <c:v>41050</c:v>
                </c:pt>
                <c:pt idx="138">
                  <c:v>41051</c:v>
                </c:pt>
                <c:pt idx="139">
                  <c:v>41052</c:v>
                </c:pt>
                <c:pt idx="140">
                  <c:v>41053</c:v>
                </c:pt>
                <c:pt idx="141">
                  <c:v>41054</c:v>
                </c:pt>
                <c:pt idx="142">
                  <c:v>41058</c:v>
                </c:pt>
                <c:pt idx="143">
                  <c:v>41059</c:v>
                </c:pt>
                <c:pt idx="144">
                  <c:v>41060</c:v>
                </c:pt>
                <c:pt idx="145">
                  <c:v>41061</c:v>
                </c:pt>
                <c:pt idx="146">
                  <c:v>41064</c:v>
                </c:pt>
                <c:pt idx="147">
                  <c:v>41065</c:v>
                </c:pt>
                <c:pt idx="148">
                  <c:v>41066</c:v>
                </c:pt>
                <c:pt idx="149">
                  <c:v>41067</c:v>
                </c:pt>
                <c:pt idx="150">
                  <c:v>41068</c:v>
                </c:pt>
                <c:pt idx="151">
                  <c:v>41071</c:v>
                </c:pt>
                <c:pt idx="152">
                  <c:v>41072</c:v>
                </c:pt>
                <c:pt idx="153">
                  <c:v>41073</c:v>
                </c:pt>
                <c:pt idx="154">
                  <c:v>41074</c:v>
                </c:pt>
                <c:pt idx="155">
                  <c:v>41075</c:v>
                </c:pt>
                <c:pt idx="156">
                  <c:v>41078</c:v>
                </c:pt>
                <c:pt idx="157">
                  <c:v>41079</c:v>
                </c:pt>
                <c:pt idx="158">
                  <c:v>41080</c:v>
                </c:pt>
                <c:pt idx="159">
                  <c:v>41081</c:v>
                </c:pt>
                <c:pt idx="160">
                  <c:v>41082</c:v>
                </c:pt>
                <c:pt idx="161">
                  <c:v>41085</c:v>
                </c:pt>
                <c:pt idx="162">
                  <c:v>41086</c:v>
                </c:pt>
                <c:pt idx="163">
                  <c:v>41087</c:v>
                </c:pt>
                <c:pt idx="164">
                  <c:v>41088</c:v>
                </c:pt>
                <c:pt idx="165">
                  <c:v>41089</c:v>
                </c:pt>
                <c:pt idx="166">
                  <c:v>41092</c:v>
                </c:pt>
                <c:pt idx="167">
                  <c:v>41093</c:v>
                </c:pt>
                <c:pt idx="168">
                  <c:v>41095</c:v>
                </c:pt>
                <c:pt idx="169">
                  <c:v>41096</c:v>
                </c:pt>
                <c:pt idx="170">
                  <c:v>41099</c:v>
                </c:pt>
                <c:pt idx="171">
                  <c:v>41100</c:v>
                </c:pt>
                <c:pt idx="172">
                  <c:v>41101</c:v>
                </c:pt>
                <c:pt idx="173">
                  <c:v>41102</c:v>
                </c:pt>
                <c:pt idx="174">
                  <c:v>41103</c:v>
                </c:pt>
                <c:pt idx="175">
                  <c:v>41106</c:v>
                </c:pt>
                <c:pt idx="176">
                  <c:v>41107</c:v>
                </c:pt>
                <c:pt idx="177">
                  <c:v>41108</c:v>
                </c:pt>
                <c:pt idx="178">
                  <c:v>41109</c:v>
                </c:pt>
                <c:pt idx="179">
                  <c:v>41110</c:v>
                </c:pt>
                <c:pt idx="180">
                  <c:v>41113</c:v>
                </c:pt>
                <c:pt idx="181">
                  <c:v>41114</c:v>
                </c:pt>
                <c:pt idx="182">
                  <c:v>41115</c:v>
                </c:pt>
                <c:pt idx="183">
                  <c:v>41116</c:v>
                </c:pt>
                <c:pt idx="184">
                  <c:v>41117</c:v>
                </c:pt>
                <c:pt idx="185">
                  <c:v>41120</c:v>
                </c:pt>
                <c:pt idx="186">
                  <c:v>41121</c:v>
                </c:pt>
                <c:pt idx="187">
                  <c:v>41122</c:v>
                </c:pt>
                <c:pt idx="188">
                  <c:v>41123</c:v>
                </c:pt>
                <c:pt idx="189">
                  <c:v>41124</c:v>
                </c:pt>
                <c:pt idx="190">
                  <c:v>41127</c:v>
                </c:pt>
                <c:pt idx="191">
                  <c:v>41128</c:v>
                </c:pt>
                <c:pt idx="192">
                  <c:v>41129</c:v>
                </c:pt>
                <c:pt idx="193">
                  <c:v>41130</c:v>
                </c:pt>
                <c:pt idx="194">
                  <c:v>41131</c:v>
                </c:pt>
                <c:pt idx="195">
                  <c:v>41134</c:v>
                </c:pt>
                <c:pt idx="196">
                  <c:v>41135</c:v>
                </c:pt>
                <c:pt idx="197">
                  <c:v>41136</c:v>
                </c:pt>
                <c:pt idx="198">
                  <c:v>41137</c:v>
                </c:pt>
                <c:pt idx="199">
                  <c:v>41138</c:v>
                </c:pt>
                <c:pt idx="200">
                  <c:v>41141</c:v>
                </c:pt>
                <c:pt idx="201">
                  <c:v>41142</c:v>
                </c:pt>
                <c:pt idx="202">
                  <c:v>41143</c:v>
                </c:pt>
                <c:pt idx="203">
                  <c:v>41144</c:v>
                </c:pt>
                <c:pt idx="204">
                  <c:v>41145</c:v>
                </c:pt>
                <c:pt idx="205">
                  <c:v>41148</c:v>
                </c:pt>
                <c:pt idx="206">
                  <c:v>41149</c:v>
                </c:pt>
                <c:pt idx="207">
                  <c:v>41150</c:v>
                </c:pt>
                <c:pt idx="208">
                  <c:v>41151</c:v>
                </c:pt>
                <c:pt idx="209">
                  <c:v>41152</c:v>
                </c:pt>
                <c:pt idx="210">
                  <c:v>41156</c:v>
                </c:pt>
                <c:pt idx="211">
                  <c:v>41157</c:v>
                </c:pt>
                <c:pt idx="212">
                  <c:v>41158</c:v>
                </c:pt>
                <c:pt idx="213">
                  <c:v>41159</c:v>
                </c:pt>
                <c:pt idx="214">
                  <c:v>41162</c:v>
                </c:pt>
                <c:pt idx="215">
                  <c:v>41163</c:v>
                </c:pt>
                <c:pt idx="216">
                  <c:v>41164</c:v>
                </c:pt>
                <c:pt idx="217">
                  <c:v>41165</c:v>
                </c:pt>
                <c:pt idx="218">
                  <c:v>41166</c:v>
                </c:pt>
                <c:pt idx="219">
                  <c:v>41169</c:v>
                </c:pt>
                <c:pt idx="220">
                  <c:v>41170</c:v>
                </c:pt>
                <c:pt idx="221">
                  <c:v>41171</c:v>
                </c:pt>
                <c:pt idx="222">
                  <c:v>41172</c:v>
                </c:pt>
                <c:pt idx="223">
                  <c:v>41173</c:v>
                </c:pt>
                <c:pt idx="224">
                  <c:v>41176</c:v>
                </c:pt>
                <c:pt idx="225">
                  <c:v>41177</c:v>
                </c:pt>
                <c:pt idx="226">
                  <c:v>41178</c:v>
                </c:pt>
                <c:pt idx="227">
                  <c:v>41179</c:v>
                </c:pt>
                <c:pt idx="228">
                  <c:v>41180</c:v>
                </c:pt>
                <c:pt idx="229">
                  <c:v>41183</c:v>
                </c:pt>
                <c:pt idx="230">
                  <c:v>41184</c:v>
                </c:pt>
                <c:pt idx="231">
                  <c:v>41185</c:v>
                </c:pt>
                <c:pt idx="232">
                  <c:v>41186</c:v>
                </c:pt>
                <c:pt idx="233">
                  <c:v>41187</c:v>
                </c:pt>
                <c:pt idx="234">
                  <c:v>41190</c:v>
                </c:pt>
                <c:pt idx="235">
                  <c:v>41191</c:v>
                </c:pt>
                <c:pt idx="236">
                  <c:v>41192</c:v>
                </c:pt>
                <c:pt idx="237">
                  <c:v>41193</c:v>
                </c:pt>
                <c:pt idx="238">
                  <c:v>41194</c:v>
                </c:pt>
                <c:pt idx="239">
                  <c:v>41197</c:v>
                </c:pt>
                <c:pt idx="240">
                  <c:v>41198</c:v>
                </c:pt>
                <c:pt idx="241">
                  <c:v>41199</c:v>
                </c:pt>
                <c:pt idx="242">
                  <c:v>41200</c:v>
                </c:pt>
                <c:pt idx="243">
                  <c:v>41201</c:v>
                </c:pt>
                <c:pt idx="244">
                  <c:v>41204</c:v>
                </c:pt>
                <c:pt idx="245">
                  <c:v>41205</c:v>
                </c:pt>
                <c:pt idx="246">
                  <c:v>41206</c:v>
                </c:pt>
                <c:pt idx="247">
                  <c:v>41207</c:v>
                </c:pt>
                <c:pt idx="248">
                  <c:v>41208</c:v>
                </c:pt>
                <c:pt idx="249">
                  <c:v>41213</c:v>
                </c:pt>
                <c:pt idx="250">
                  <c:v>41214</c:v>
                </c:pt>
                <c:pt idx="251">
                  <c:v>41215</c:v>
                </c:pt>
                <c:pt idx="252">
                  <c:v>41218</c:v>
                </c:pt>
                <c:pt idx="253">
                  <c:v>41219</c:v>
                </c:pt>
                <c:pt idx="254">
                  <c:v>41220</c:v>
                </c:pt>
                <c:pt idx="255">
                  <c:v>41221</c:v>
                </c:pt>
                <c:pt idx="256">
                  <c:v>41222</c:v>
                </c:pt>
                <c:pt idx="257">
                  <c:v>41225</c:v>
                </c:pt>
                <c:pt idx="258">
                  <c:v>41226</c:v>
                </c:pt>
                <c:pt idx="259">
                  <c:v>41227</c:v>
                </c:pt>
                <c:pt idx="260">
                  <c:v>41228</c:v>
                </c:pt>
                <c:pt idx="261">
                  <c:v>41229</c:v>
                </c:pt>
                <c:pt idx="262">
                  <c:v>41232</c:v>
                </c:pt>
                <c:pt idx="263">
                  <c:v>41233</c:v>
                </c:pt>
                <c:pt idx="264">
                  <c:v>41234</c:v>
                </c:pt>
                <c:pt idx="265">
                  <c:v>41236</c:v>
                </c:pt>
                <c:pt idx="266">
                  <c:v>41239</c:v>
                </c:pt>
                <c:pt idx="267">
                  <c:v>41240</c:v>
                </c:pt>
                <c:pt idx="268">
                  <c:v>41241</c:v>
                </c:pt>
                <c:pt idx="269">
                  <c:v>41242</c:v>
                </c:pt>
                <c:pt idx="270">
                  <c:v>41243</c:v>
                </c:pt>
                <c:pt idx="271">
                  <c:v>41246</c:v>
                </c:pt>
                <c:pt idx="272">
                  <c:v>41247</c:v>
                </c:pt>
                <c:pt idx="273">
                  <c:v>41248</c:v>
                </c:pt>
                <c:pt idx="274">
                  <c:v>41249</c:v>
                </c:pt>
                <c:pt idx="275">
                  <c:v>41250</c:v>
                </c:pt>
                <c:pt idx="276">
                  <c:v>41253</c:v>
                </c:pt>
                <c:pt idx="277">
                  <c:v>41254</c:v>
                </c:pt>
                <c:pt idx="278">
                  <c:v>41255</c:v>
                </c:pt>
                <c:pt idx="279">
                  <c:v>41256</c:v>
                </c:pt>
                <c:pt idx="280">
                  <c:v>41257</c:v>
                </c:pt>
                <c:pt idx="281">
                  <c:v>41260</c:v>
                </c:pt>
                <c:pt idx="282">
                  <c:v>41261</c:v>
                </c:pt>
                <c:pt idx="283">
                  <c:v>41262</c:v>
                </c:pt>
                <c:pt idx="284">
                  <c:v>41263</c:v>
                </c:pt>
                <c:pt idx="285">
                  <c:v>41264</c:v>
                </c:pt>
                <c:pt idx="286">
                  <c:v>41267</c:v>
                </c:pt>
                <c:pt idx="287">
                  <c:v>41269</c:v>
                </c:pt>
                <c:pt idx="288">
                  <c:v>41270</c:v>
                </c:pt>
                <c:pt idx="289">
                  <c:v>41271</c:v>
                </c:pt>
                <c:pt idx="290">
                  <c:v>41274</c:v>
                </c:pt>
                <c:pt idx="291">
                  <c:v>41276</c:v>
                </c:pt>
                <c:pt idx="292">
                  <c:v>41277</c:v>
                </c:pt>
                <c:pt idx="293">
                  <c:v>41278</c:v>
                </c:pt>
                <c:pt idx="294">
                  <c:v>41281</c:v>
                </c:pt>
                <c:pt idx="295">
                  <c:v>41282</c:v>
                </c:pt>
                <c:pt idx="296">
                  <c:v>41283</c:v>
                </c:pt>
                <c:pt idx="297">
                  <c:v>41284</c:v>
                </c:pt>
                <c:pt idx="298">
                  <c:v>41285</c:v>
                </c:pt>
                <c:pt idx="299">
                  <c:v>41288</c:v>
                </c:pt>
                <c:pt idx="300">
                  <c:v>41289</c:v>
                </c:pt>
                <c:pt idx="301">
                  <c:v>41290</c:v>
                </c:pt>
                <c:pt idx="302">
                  <c:v>41291</c:v>
                </c:pt>
                <c:pt idx="303">
                  <c:v>41292</c:v>
                </c:pt>
                <c:pt idx="304">
                  <c:v>41296</c:v>
                </c:pt>
                <c:pt idx="305">
                  <c:v>41297</c:v>
                </c:pt>
                <c:pt idx="306">
                  <c:v>41298</c:v>
                </c:pt>
                <c:pt idx="307">
                  <c:v>41299</c:v>
                </c:pt>
                <c:pt idx="308">
                  <c:v>41302</c:v>
                </c:pt>
                <c:pt idx="309">
                  <c:v>41303</c:v>
                </c:pt>
                <c:pt idx="310">
                  <c:v>41304</c:v>
                </c:pt>
                <c:pt idx="311">
                  <c:v>41305</c:v>
                </c:pt>
                <c:pt idx="312">
                  <c:v>41306</c:v>
                </c:pt>
                <c:pt idx="313">
                  <c:v>41309</c:v>
                </c:pt>
                <c:pt idx="314">
                  <c:v>41310</c:v>
                </c:pt>
                <c:pt idx="315">
                  <c:v>41311</c:v>
                </c:pt>
                <c:pt idx="316">
                  <c:v>41312</c:v>
                </c:pt>
                <c:pt idx="317">
                  <c:v>41313</c:v>
                </c:pt>
                <c:pt idx="318">
                  <c:v>41316</c:v>
                </c:pt>
                <c:pt idx="319">
                  <c:v>41317</c:v>
                </c:pt>
                <c:pt idx="320">
                  <c:v>41318</c:v>
                </c:pt>
                <c:pt idx="321">
                  <c:v>41319</c:v>
                </c:pt>
                <c:pt idx="322">
                  <c:v>41320</c:v>
                </c:pt>
                <c:pt idx="323">
                  <c:v>41324</c:v>
                </c:pt>
                <c:pt idx="324">
                  <c:v>41325</c:v>
                </c:pt>
                <c:pt idx="325">
                  <c:v>41326</c:v>
                </c:pt>
                <c:pt idx="326">
                  <c:v>41327</c:v>
                </c:pt>
                <c:pt idx="327">
                  <c:v>41330</c:v>
                </c:pt>
                <c:pt idx="328">
                  <c:v>41331</c:v>
                </c:pt>
                <c:pt idx="329">
                  <c:v>41332</c:v>
                </c:pt>
                <c:pt idx="330">
                  <c:v>41333</c:v>
                </c:pt>
                <c:pt idx="331">
                  <c:v>41334</c:v>
                </c:pt>
                <c:pt idx="332">
                  <c:v>41337</c:v>
                </c:pt>
                <c:pt idx="333">
                  <c:v>41338</c:v>
                </c:pt>
                <c:pt idx="334">
                  <c:v>41339</c:v>
                </c:pt>
                <c:pt idx="335">
                  <c:v>41340</c:v>
                </c:pt>
                <c:pt idx="336">
                  <c:v>41341</c:v>
                </c:pt>
                <c:pt idx="337">
                  <c:v>41344</c:v>
                </c:pt>
                <c:pt idx="338">
                  <c:v>41345</c:v>
                </c:pt>
                <c:pt idx="339">
                  <c:v>41346</c:v>
                </c:pt>
                <c:pt idx="340">
                  <c:v>41347</c:v>
                </c:pt>
                <c:pt idx="341">
                  <c:v>41348</c:v>
                </c:pt>
                <c:pt idx="342">
                  <c:v>41351</c:v>
                </c:pt>
                <c:pt idx="343">
                  <c:v>41352</c:v>
                </c:pt>
                <c:pt idx="344">
                  <c:v>41353</c:v>
                </c:pt>
                <c:pt idx="345">
                  <c:v>41354</c:v>
                </c:pt>
                <c:pt idx="346">
                  <c:v>41355</c:v>
                </c:pt>
                <c:pt idx="347">
                  <c:v>41358</c:v>
                </c:pt>
                <c:pt idx="348">
                  <c:v>41359</c:v>
                </c:pt>
                <c:pt idx="349">
                  <c:v>41360</c:v>
                </c:pt>
                <c:pt idx="350">
                  <c:v>41361</c:v>
                </c:pt>
                <c:pt idx="351">
                  <c:v>41365</c:v>
                </c:pt>
                <c:pt idx="352">
                  <c:v>41366</c:v>
                </c:pt>
                <c:pt idx="353">
                  <c:v>41367</c:v>
                </c:pt>
                <c:pt idx="354">
                  <c:v>41368</c:v>
                </c:pt>
                <c:pt idx="355">
                  <c:v>41369</c:v>
                </c:pt>
                <c:pt idx="356">
                  <c:v>41372</c:v>
                </c:pt>
                <c:pt idx="357">
                  <c:v>41373</c:v>
                </c:pt>
                <c:pt idx="358">
                  <c:v>41374</c:v>
                </c:pt>
                <c:pt idx="359">
                  <c:v>41375</c:v>
                </c:pt>
                <c:pt idx="360">
                  <c:v>41376</c:v>
                </c:pt>
                <c:pt idx="361">
                  <c:v>41379</c:v>
                </c:pt>
                <c:pt idx="362">
                  <c:v>41380</c:v>
                </c:pt>
                <c:pt idx="363">
                  <c:v>41381</c:v>
                </c:pt>
                <c:pt idx="364">
                  <c:v>41382</c:v>
                </c:pt>
                <c:pt idx="365">
                  <c:v>41383</c:v>
                </c:pt>
                <c:pt idx="366">
                  <c:v>41386</c:v>
                </c:pt>
                <c:pt idx="367">
                  <c:v>41387</c:v>
                </c:pt>
                <c:pt idx="368">
                  <c:v>41388</c:v>
                </c:pt>
                <c:pt idx="369">
                  <c:v>41389</c:v>
                </c:pt>
                <c:pt idx="370">
                  <c:v>41390</c:v>
                </c:pt>
                <c:pt idx="371">
                  <c:v>41393</c:v>
                </c:pt>
                <c:pt idx="372">
                  <c:v>41394</c:v>
                </c:pt>
                <c:pt idx="373">
                  <c:v>41395</c:v>
                </c:pt>
                <c:pt idx="374">
                  <c:v>41396</c:v>
                </c:pt>
                <c:pt idx="375">
                  <c:v>41397</c:v>
                </c:pt>
                <c:pt idx="376">
                  <c:v>41400</c:v>
                </c:pt>
                <c:pt idx="377">
                  <c:v>41401</c:v>
                </c:pt>
                <c:pt idx="378">
                  <c:v>41402</c:v>
                </c:pt>
                <c:pt idx="379">
                  <c:v>41403</c:v>
                </c:pt>
                <c:pt idx="380">
                  <c:v>41404</c:v>
                </c:pt>
                <c:pt idx="381">
                  <c:v>41407</c:v>
                </c:pt>
                <c:pt idx="382">
                  <c:v>41408</c:v>
                </c:pt>
                <c:pt idx="383">
                  <c:v>41409</c:v>
                </c:pt>
                <c:pt idx="384">
                  <c:v>41410</c:v>
                </c:pt>
                <c:pt idx="385">
                  <c:v>41411</c:v>
                </c:pt>
                <c:pt idx="386">
                  <c:v>41414</c:v>
                </c:pt>
                <c:pt idx="387">
                  <c:v>41415</c:v>
                </c:pt>
                <c:pt idx="388">
                  <c:v>41416</c:v>
                </c:pt>
                <c:pt idx="389">
                  <c:v>41417</c:v>
                </c:pt>
                <c:pt idx="390">
                  <c:v>41418</c:v>
                </c:pt>
                <c:pt idx="391">
                  <c:v>41422</c:v>
                </c:pt>
                <c:pt idx="392">
                  <c:v>41423</c:v>
                </c:pt>
                <c:pt idx="393">
                  <c:v>41424</c:v>
                </c:pt>
                <c:pt idx="394">
                  <c:v>41425</c:v>
                </c:pt>
                <c:pt idx="395">
                  <c:v>41428</c:v>
                </c:pt>
                <c:pt idx="396">
                  <c:v>41429</c:v>
                </c:pt>
                <c:pt idx="397">
                  <c:v>41430</c:v>
                </c:pt>
                <c:pt idx="398">
                  <c:v>41431</c:v>
                </c:pt>
                <c:pt idx="399">
                  <c:v>41432</c:v>
                </c:pt>
                <c:pt idx="400">
                  <c:v>41435</c:v>
                </c:pt>
                <c:pt idx="401">
                  <c:v>41436</c:v>
                </c:pt>
                <c:pt idx="402">
                  <c:v>41437</c:v>
                </c:pt>
                <c:pt idx="403">
                  <c:v>41438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41456</c:v>
                </c:pt>
                <c:pt idx="416">
                  <c:v>41457</c:v>
                </c:pt>
                <c:pt idx="417">
                  <c:v>41458</c:v>
                </c:pt>
                <c:pt idx="418">
                  <c:v>41460</c:v>
                </c:pt>
                <c:pt idx="419">
                  <c:v>41463</c:v>
                </c:pt>
                <c:pt idx="420">
                  <c:v>41464</c:v>
                </c:pt>
                <c:pt idx="421">
                  <c:v>41465</c:v>
                </c:pt>
                <c:pt idx="422">
                  <c:v>41466</c:v>
                </c:pt>
                <c:pt idx="423">
                  <c:v>41467</c:v>
                </c:pt>
                <c:pt idx="424">
                  <c:v>41470</c:v>
                </c:pt>
                <c:pt idx="425">
                  <c:v>41471</c:v>
                </c:pt>
                <c:pt idx="426">
                  <c:v>41472</c:v>
                </c:pt>
                <c:pt idx="427">
                  <c:v>41473</c:v>
                </c:pt>
                <c:pt idx="428">
                  <c:v>41474</c:v>
                </c:pt>
                <c:pt idx="429">
                  <c:v>41477</c:v>
                </c:pt>
                <c:pt idx="430">
                  <c:v>41478</c:v>
                </c:pt>
                <c:pt idx="431">
                  <c:v>41479</c:v>
                </c:pt>
                <c:pt idx="432">
                  <c:v>41480</c:v>
                </c:pt>
                <c:pt idx="433">
                  <c:v>41481</c:v>
                </c:pt>
                <c:pt idx="434">
                  <c:v>41484</c:v>
                </c:pt>
                <c:pt idx="435">
                  <c:v>41485</c:v>
                </c:pt>
                <c:pt idx="436">
                  <c:v>41486</c:v>
                </c:pt>
                <c:pt idx="437">
                  <c:v>41487</c:v>
                </c:pt>
                <c:pt idx="438">
                  <c:v>41488</c:v>
                </c:pt>
                <c:pt idx="439">
                  <c:v>41491</c:v>
                </c:pt>
                <c:pt idx="440">
                  <c:v>41492</c:v>
                </c:pt>
                <c:pt idx="441">
                  <c:v>41493</c:v>
                </c:pt>
                <c:pt idx="442">
                  <c:v>41494</c:v>
                </c:pt>
                <c:pt idx="443">
                  <c:v>41495</c:v>
                </c:pt>
                <c:pt idx="444">
                  <c:v>41498</c:v>
                </c:pt>
                <c:pt idx="445">
                  <c:v>41499</c:v>
                </c:pt>
                <c:pt idx="446">
                  <c:v>41500</c:v>
                </c:pt>
                <c:pt idx="447">
                  <c:v>41501</c:v>
                </c:pt>
                <c:pt idx="448">
                  <c:v>41502</c:v>
                </c:pt>
                <c:pt idx="449">
                  <c:v>41505</c:v>
                </c:pt>
                <c:pt idx="450">
                  <c:v>41506</c:v>
                </c:pt>
                <c:pt idx="451">
                  <c:v>41507</c:v>
                </c:pt>
                <c:pt idx="452">
                  <c:v>41508</c:v>
                </c:pt>
                <c:pt idx="453">
                  <c:v>41509</c:v>
                </c:pt>
                <c:pt idx="454">
                  <c:v>41512</c:v>
                </c:pt>
                <c:pt idx="455">
                  <c:v>41513</c:v>
                </c:pt>
                <c:pt idx="456">
                  <c:v>41514</c:v>
                </c:pt>
                <c:pt idx="457">
                  <c:v>41515</c:v>
                </c:pt>
                <c:pt idx="458">
                  <c:v>41516</c:v>
                </c:pt>
                <c:pt idx="459">
                  <c:v>41520</c:v>
                </c:pt>
                <c:pt idx="460">
                  <c:v>41521</c:v>
                </c:pt>
                <c:pt idx="461">
                  <c:v>41522</c:v>
                </c:pt>
                <c:pt idx="462">
                  <c:v>41523</c:v>
                </c:pt>
                <c:pt idx="463">
                  <c:v>41526</c:v>
                </c:pt>
                <c:pt idx="464">
                  <c:v>41527</c:v>
                </c:pt>
                <c:pt idx="465">
                  <c:v>41528</c:v>
                </c:pt>
                <c:pt idx="466">
                  <c:v>41529</c:v>
                </c:pt>
                <c:pt idx="467">
                  <c:v>41530</c:v>
                </c:pt>
                <c:pt idx="468">
                  <c:v>41533</c:v>
                </c:pt>
                <c:pt idx="469">
                  <c:v>41534</c:v>
                </c:pt>
                <c:pt idx="470">
                  <c:v>41535</c:v>
                </c:pt>
                <c:pt idx="471">
                  <c:v>41536</c:v>
                </c:pt>
                <c:pt idx="472">
                  <c:v>41537</c:v>
                </c:pt>
                <c:pt idx="473">
                  <c:v>41540</c:v>
                </c:pt>
                <c:pt idx="474">
                  <c:v>41541</c:v>
                </c:pt>
                <c:pt idx="475">
                  <c:v>41542</c:v>
                </c:pt>
                <c:pt idx="476">
                  <c:v>41543</c:v>
                </c:pt>
                <c:pt idx="477">
                  <c:v>41544</c:v>
                </c:pt>
                <c:pt idx="478">
                  <c:v>41547</c:v>
                </c:pt>
                <c:pt idx="479">
                  <c:v>41548</c:v>
                </c:pt>
                <c:pt idx="480">
                  <c:v>41549</c:v>
                </c:pt>
                <c:pt idx="481">
                  <c:v>41550</c:v>
                </c:pt>
                <c:pt idx="482">
                  <c:v>41551</c:v>
                </c:pt>
                <c:pt idx="483">
                  <c:v>41554</c:v>
                </c:pt>
                <c:pt idx="484">
                  <c:v>41555</c:v>
                </c:pt>
                <c:pt idx="485">
                  <c:v>41556</c:v>
                </c:pt>
                <c:pt idx="486">
                  <c:v>41557</c:v>
                </c:pt>
                <c:pt idx="487">
                  <c:v>41558</c:v>
                </c:pt>
                <c:pt idx="488">
                  <c:v>41561</c:v>
                </c:pt>
                <c:pt idx="489">
                  <c:v>41562</c:v>
                </c:pt>
                <c:pt idx="490">
                  <c:v>41563</c:v>
                </c:pt>
                <c:pt idx="491">
                  <c:v>41564</c:v>
                </c:pt>
                <c:pt idx="492">
                  <c:v>41565</c:v>
                </c:pt>
                <c:pt idx="493">
                  <c:v>41568</c:v>
                </c:pt>
                <c:pt idx="494">
                  <c:v>41569</c:v>
                </c:pt>
                <c:pt idx="495">
                  <c:v>41570</c:v>
                </c:pt>
                <c:pt idx="496">
                  <c:v>41571</c:v>
                </c:pt>
                <c:pt idx="497">
                  <c:v>41572</c:v>
                </c:pt>
                <c:pt idx="498">
                  <c:v>41575</c:v>
                </c:pt>
                <c:pt idx="499">
                  <c:v>41576</c:v>
                </c:pt>
                <c:pt idx="500">
                  <c:v>41577</c:v>
                </c:pt>
                <c:pt idx="501">
                  <c:v>41578</c:v>
                </c:pt>
                <c:pt idx="502">
                  <c:v>41579</c:v>
                </c:pt>
                <c:pt idx="503">
                  <c:v>41582</c:v>
                </c:pt>
                <c:pt idx="504">
                  <c:v>41583</c:v>
                </c:pt>
                <c:pt idx="505">
                  <c:v>41584</c:v>
                </c:pt>
                <c:pt idx="506">
                  <c:v>41585</c:v>
                </c:pt>
                <c:pt idx="507">
                  <c:v>41586</c:v>
                </c:pt>
                <c:pt idx="508">
                  <c:v>41589</c:v>
                </c:pt>
                <c:pt idx="509">
                  <c:v>41590</c:v>
                </c:pt>
                <c:pt idx="510">
                  <c:v>41591</c:v>
                </c:pt>
                <c:pt idx="511">
                  <c:v>41592</c:v>
                </c:pt>
                <c:pt idx="512">
                  <c:v>41593</c:v>
                </c:pt>
                <c:pt idx="513">
                  <c:v>41596</c:v>
                </c:pt>
                <c:pt idx="514">
                  <c:v>41597</c:v>
                </c:pt>
                <c:pt idx="515">
                  <c:v>41598</c:v>
                </c:pt>
                <c:pt idx="516">
                  <c:v>41599</c:v>
                </c:pt>
                <c:pt idx="517">
                  <c:v>41600</c:v>
                </c:pt>
                <c:pt idx="518">
                  <c:v>41603</c:v>
                </c:pt>
                <c:pt idx="519">
                  <c:v>41604</c:v>
                </c:pt>
                <c:pt idx="520">
                  <c:v>41605</c:v>
                </c:pt>
                <c:pt idx="521">
                  <c:v>41607</c:v>
                </c:pt>
                <c:pt idx="522">
                  <c:v>41610</c:v>
                </c:pt>
                <c:pt idx="523">
                  <c:v>41611</c:v>
                </c:pt>
                <c:pt idx="524">
                  <c:v>41612</c:v>
                </c:pt>
                <c:pt idx="525">
                  <c:v>41613</c:v>
                </c:pt>
                <c:pt idx="526">
                  <c:v>41614</c:v>
                </c:pt>
                <c:pt idx="527">
                  <c:v>41617</c:v>
                </c:pt>
                <c:pt idx="528">
                  <c:v>41618</c:v>
                </c:pt>
                <c:pt idx="529">
                  <c:v>41619</c:v>
                </c:pt>
                <c:pt idx="530">
                  <c:v>41620</c:v>
                </c:pt>
                <c:pt idx="531">
                  <c:v>41621</c:v>
                </c:pt>
                <c:pt idx="532">
                  <c:v>41624</c:v>
                </c:pt>
                <c:pt idx="533">
                  <c:v>41625</c:v>
                </c:pt>
                <c:pt idx="534">
                  <c:v>41626</c:v>
                </c:pt>
                <c:pt idx="535">
                  <c:v>41627</c:v>
                </c:pt>
                <c:pt idx="536">
                  <c:v>41628</c:v>
                </c:pt>
                <c:pt idx="537">
                  <c:v>41631</c:v>
                </c:pt>
                <c:pt idx="538">
                  <c:v>41632</c:v>
                </c:pt>
                <c:pt idx="539">
                  <c:v>41634</c:v>
                </c:pt>
                <c:pt idx="540">
                  <c:v>41635</c:v>
                </c:pt>
                <c:pt idx="541">
                  <c:v>41638</c:v>
                </c:pt>
                <c:pt idx="542">
                  <c:v>41639</c:v>
                </c:pt>
                <c:pt idx="543">
                  <c:v>41641</c:v>
                </c:pt>
                <c:pt idx="544">
                  <c:v>41642</c:v>
                </c:pt>
                <c:pt idx="545">
                  <c:v>41645</c:v>
                </c:pt>
                <c:pt idx="546">
                  <c:v>41646</c:v>
                </c:pt>
                <c:pt idx="547">
                  <c:v>41647</c:v>
                </c:pt>
                <c:pt idx="548">
                  <c:v>41648</c:v>
                </c:pt>
                <c:pt idx="549">
                  <c:v>41649</c:v>
                </c:pt>
                <c:pt idx="550">
                  <c:v>41652</c:v>
                </c:pt>
                <c:pt idx="551">
                  <c:v>41653</c:v>
                </c:pt>
                <c:pt idx="552">
                  <c:v>41654</c:v>
                </c:pt>
                <c:pt idx="553">
                  <c:v>41655</c:v>
                </c:pt>
                <c:pt idx="554">
                  <c:v>41656</c:v>
                </c:pt>
                <c:pt idx="555">
                  <c:v>41660</c:v>
                </c:pt>
                <c:pt idx="556">
                  <c:v>41661</c:v>
                </c:pt>
                <c:pt idx="557">
                  <c:v>41662</c:v>
                </c:pt>
                <c:pt idx="558">
                  <c:v>41663</c:v>
                </c:pt>
                <c:pt idx="559">
                  <c:v>41666</c:v>
                </c:pt>
                <c:pt idx="560">
                  <c:v>41667</c:v>
                </c:pt>
                <c:pt idx="561">
                  <c:v>41668</c:v>
                </c:pt>
                <c:pt idx="562">
                  <c:v>41669</c:v>
                </c:pt>
                <c:pt idx="563">
                  <c:v>41670</c:v>
                </c:pt>
                <c:pt idx="564">
                  <c:v>41673</c:v>
                </c:pt>
                <c:pt idx="565">
                  <c:v>41674</c:v>
                </c:pt>
                <c:pt idx="566">
                  <c:v>41675</c:v>
                </c:pt>
                <c:pt idx="567">
                  <c:v>41676</c:v>
                </c:pt>
                <c:pt idx="568">
                  <c:v>41677</c:v>
                </c:pt>
                <c:pt idx="569">
                  <c:v>41680</c:v>
                </c:pt>
                <c:pt idx="570">
                  <c:v>41681</c:v>
                </c:pt>
                <c:pt idx="571">
                  <c:v>41682</c:v>
                </c:pt>
                <c:pt idx="572">
                  <c:v>41683</c:v>
                </c:pt>
                <c:pt idx="573">
                  <c:v>41684</c:v>
                </c:pt>
                <c:pt idx="574">
                  <c:v>41688</c:v>
                </c:pt>
                <c:pt idx="575">
                  <c:v>41689</c:v>
                </c:pt>
                <c:pt idx="576">
                  <c:v>41690</c:v>
                </c:pt>
                <c:pt idx="577">
                  <c:v>41691</c:v>
                </c:pt>
                <c:pt idx="578">
                  <c:v>41694</c:v>
                </c:pt>
                <c:pt idx="579">
                  <c:v>41695</c:v>
                </c:pt>
                <c:pt idx="580">
                  <c:v>41696</c:v>
                </c:pt>
                <c:pt idx="581">
                  <c:v>41697</c:v>
                </c:pt>
                <c:pt idx="582">
                  <c:v>41698</c:v>
                </c:pt>
                <c:pt idx="583">
                  <c:v>41701</c:v>
                </c:pt>
                <c:pt idx="584">
                  <c:v>41702</c:v>
                </c:pt>
                <c:pt idx="585">
                  <c:v>41703</c:v>
                </c:pt>
                <c:pt idx="586">
                  <c:v>41704</c:v>
                </c:pt>
                <c:pt idx="587">
                  <c:v>41705</c:v>
                </c:pt>
                <c:pt idx="588">
                  <c:v>41708</c:v>
                </c:pt>
                <c:pt idx="589">
                  <c:v>41709</c:v>
                </c:pt>
                <c:pt idx="590">
                  <c:v>41710</c:v>
                </c:pt>
                <c:pt idx="591">
                  <c:v>41711</c:v>
                </c:pt>
                <c:pt idx="592">
                  <c:v>41712</c:v>
                </c:pt>
                <c:pt idx="593">
                  <c:v>41715</c:v>
                </c:pt>
                <c:pt idx="594">
                  <c:v>41716</c:v>
                </c:pt>
                <c:pt idx="595">
                  <c:v>41717</c:v>
                </c:pt>
                <c:pt idx="596">
                  <c:v>41718</c:v>
                </c:pt>
                <c:pt idx="597">
                  <c:v>41719</c:v>
                </c:pt>
                <c:pt idx="598">
                  <c:v>41722</c:v>
                </c:pt>
                <c:pt idx="599">
                  <c:v>41723</c:v>
                </c:pt>
                <c:pt idx="600">
                  <c:v>41724</c:v>
                </c:pt>
                <c:pt idx="601">
                  <c:v>41725</c:v>
                </c:pt>
                <c:pt idx="602">
                  <c:v>41726</c:v>
                </c:pt>
                <c:pt idx="603">
                  <c:v>41729</c:v>
                </c:pt>
                <c:pt idx="604">
                  <c:v>41730</c:v>
                </c:pt>
                <c:pt idx="605">
                  <c:v>41731</c:v>
                </c:pt>
                <c:pt idx="606">
                  <c:v>41732</c:v>
                </c:pt>
                <c:pt idx="607">
                  <c:v>41733</c:v>
                </c:pt>
                <c:pt idx="608">
                  <c:v>41736</c:v>
                </c:pt>
                <c:pt idx="609">
                  <c:v>41737</c:v>
                </c:pt>
                <c:pt idx="610">
                  <c:v>41738</c:v>
                </c:pt>
                <c:pt idx="611">
                  <c:v>41739</c:v>
                </c:pt>
                <c:pt idx="612">
                  <c:v>41740</c:v>
                </c:pt>
                <c:pt idx="613">
                  <c:v>41743</c:v>
                </c:pt>
                <c:pt idx="614">
                  <c:v>41744</c:v>
                </c:pt>
                <c:pt idx="615">
                  <c:v>41745</c:v>
                </c:pt>
                <c:pt idx="616">
                  <c:v>41746</c:v>
                </c:pt>
                <c:pt idx="617">
                  <c:v>41750</c:v>
                </c:pt>
                <c:pt idx="618">
                  <c:v>41751</c:v>
                </c:pt>
                <c:pt idx="619">
                  <c:v>41752</c:v>
                </c:pt>
                <c:pt idx="620">
                  <c:v>41753</c:v>
                </c:pt>
                <c:pt idx="621">
                  <c:v>41754</c:v>
                </c:pt>
                <c:pt idx="622">
                  <c:v>41757</c:v>
                </c:pt>
                <c:pt idx="623">
                  <c:v>41758</c:v>
                </c:pt>
                <c:pt idx="624">
                  <c:v>41759</c:v>
                </c:pt>
                <c:pt idx="625">
                  <c:v>41760</c:v>
                </c:pt>
                <c:pt idx="626">
                  <c:v>41761</c:v>
                </c:pt>
                <c:pt idx="627">
                  <c:v>41764</c:v>
                </c:pt>
                <c:pt idx="628">
                  <c:v>41765</c:v>
                </c:pt>
                <c:pt idx="629">
                  <c:v>41766</c:v>
                </c:pt>
                <c:pt idx="630">
                  <c:v>41767</c:v>
                </c:pt>
                <c:pt idx="631">
                  <c:v>41768</c:v>
                </c:pt>
                <c:pt idx="632">
                  <c:v>41771</c:v>
                </c:pt>
                <c:pt idx="633">
                  <c:v>41772</c:v>
                </c:pt>
                <c:pt idx="634">
                  <c:v>41773</c:v>
                </c:pt>
                <c:pt idx="635">
                  <c:v>41774</c:v>
                </c:pt>
                <c:pt idx="636">
                  <c:v>41775</c:v>
                </c:pt>
                <c:pt idx="637">
                  <c:v>41778</c:v>
                </c:pt>
                <c:pt idx="638">
                  <c:v>41779</c:v>
                </c:pt>
                <c:pt idx="639">
                  <c:v>41780</c:v>
                </c:pt>
                <c:pt idx="640">
                  <c:v>41781</c:v>
                </c:pt>
                <c:pt idx="641">
                  <c:v>41782</c:v>
                </c:pt>
                <c:pt idx="642">
                  <c:v>41786</c:v>
                </c:pt>
                <c:pt idx="643">
                  <c:v>41787</c:v>
                </c:pt>
                <c:pt idx="644">
                  <c:v>41788</c:v>
                </c:pt>
                <c:pt idx="645">
                  <c:v>41789</c:v>
                </c:pt>
                <c:pt idx="646">
                  <c:v>41792</c:v>
                </c:pt>
                <c:pt idx="647">
                  <c:v>41793</c:v>
                </c:pt>
                <c:pt idx="648">
                  <c:v>41794</c:v>
                </c:pt>
                <c:pt idx="649">
                  <c:v>41795</c:v>
                </c:pt>
                <c:pt idx="650">
                  <c:v>41796</c:v>
                </c:pt>
                <c:pt idx="651">
                  <c:v>41799</c:v>
                </c:pt>
                <c:pt idx="652">
                  <c:v>41800</c:v>
                </c:pt>
                <c:pt idx="653">
                  <c:v>41801</c:v>
                </c:pt>
                <c:pt idx="654">
                  <c:v>41802</c:v>
                </c:pt>
                <c:pt idx="655">
                  <c:v>41803</c:v>
                </c:pt>
                <c:pt idx="656">
                  <c:v>41806</c:v>
                </c:pt>
                <c:pt idx="657">
                  <c:v>41807</c:v>
                </c:pt>
                <c:pt idx="658">
                  <c:v>41808</c:v>
                </c:pt>
                <c:pt idx="659">
                  <c:v>41809</c:v>
                </c:pt>
                <c:pt idx="660">
                  <c:v>41810</c:v>
                </c:pt>
                <c:pt idx="661">
                  <c:v>41813</c:v>
                </c:pt>
                <c:pt idx="662">
                  <c:v>41814</c:v>
                </c:pt>
                <c:pt idx="663">
                  <c:v>41815</c:v>
                </c:pt>
                <c:pt idx="664">
                  <c:v>41816</c:v>
                </c:pt>
                <c:pt idx="665">
                  <c:v>41817</c:v>
                </c:pt>
                <c:pt idx="666">
                  <c:v>41820</c:v>
                </c:pt>
                <c:pt idx="667">
                  <c:v>41821</c:v>
                </c:pt>
                <c:pt idx="668">
                  <c:v>41822</c:v>
                </c:pt>
                <c:pt idx="669">
                  <c:v>41823</c:v>
                </c:pt>
                <c:pt idx="670">
                  <c:v>41827</c:v>
                </c:pt>
                <c:pt idx="671">
                  <c:v>41828</c:v>
                </c:pt>
                <c:pt idx="672">
                  <c:v>41829</c:v>
                </c:pt>
                <c:pt idx="673">
                  <c:v>41830</c:v>
                </c:pt>
                <c:pt idx="674">
                  <c:v>41831</c:v>
                </c:pt>
                <c:pt idx="675">
                  <c:v>41834</c:v>
                </c:pt>
                <c:pt idx="676">
                  <c:v>41835</c:v>
                </c:pt>
                <c:pt idx="677">
                  <c:v>41836</c:v>
                </c:pt>
                <c:pt idx="678">
                  <c:v>41837</c:v>
                </c:pt>
                <c:pt idx="679">
                  <c:v>41838</c:v>
                </c:pt>
                <c:pt idx="680">
                  <c:v>41841</c:v>
                </c:pt>
                <c:pt idx="681">
                  <c:v>41842</c:v>
                </c:pt>
                <c:pt idx="682">
                  <c:v>41843</c:v>
                </c:pt>
                <c:pt idx="683">
                  <c:v>41844</c:v>
                </c:pt>
                <c:pt idx="684">
                  <c:v>41845</c:v>
                </c:pt>
                <c:pt idx="685">
                  <c:v>41848</c:v>
                </c:pt>
                <c:pt idx="686">
                  <c:v>41849</c:v>
                </c:pt>
                <c:pt idx="687">
                  <c:v>41850</c:v>
                </c:pt>
                <c:pt idx="688">
                  <c:v>41851</c:v>
                </c:pt>
                <c:pt idx="689">
                  <c:v>41852</c:v>
                </c:pt>
                <c:pt idx="690">
                  <c:v>41855</c:v>
                </c:pt>
                <c:pt idx="691">
                  <c:v>41856</c:v>
                </c:pt>
                <c:pt idx="692">
                  <c:v>41857</c:v>
                </c:pt>
                <c:pt idx="693">
                  <c:v>41858</c:v>
                </c:pt>
                <c:pt idx="694">
                  <c:v>41859</c:v>
                </c:pt>
                <c:pt idx="695">
                  <c:v>41862</c:v>
                </c:pt>
                <c:pt idx="696">
                  <c:v>41863</c:v>
                </c:pt>
                <c:pt idx="697">
                  <c:v>41864</c:v>
                </c:pt>
                <c:pt idx="698">
                  <c:v>41865</c:v>
                </c:pt>
                <c:pt idx="699">
                  <c:v>41866</c:v>
                </c:pt>
                <c:pt idx="700">
                  <c:v>41869</c:v>
                </c:pt>
                <c:pt idx="701">
                  <c:v>41870</c:v>
                </c:pt>
                <c:pt idx="702">
                  <c:v>41871</c:v>
                </c:pt>
                <c:pt idx="703">
                  <c:v>41872</c:v>
                </c:pt>
                <c:pt idx="704">
                  <c:v>41873</c:v>
                </c:pt>
                <c:pt idx="705">
                  <c:v>41876</c:v>
                </c:pt>
                <c:pt idx="706">
                  <c:v>41877</c:v>
                </c:pt>
                <c:pt idx="707">
                  <c:v>41878</c:v>
                </c:pt>
                <c:pt idx="708">
                  <c:v>41879</c:v>
                </c:pt>
                <c:pt idx="709">
                  <c:v>41880</c:v>
                </c:pt>
                <c:pt idx="710">
                  <c:v>41884</c:v>
                </c:pt>
                <c:pt idx="711">
                  <c:v>41885</c:v>
                </c:pt>
                <c:pt idx="712">
                  <c:v>41886</c:v>
                </c:pt>
                <c:pt idx="713">
                  <c:v>41887</c:v>
                </c:pt>
                <c:pt idx="714">
                  <c:v>41890</c:v>
                </c:pt>
                <c:pt idx="715">
                  <c:v>41891</c:v>
                </c:pt>
                <c:pt idx="716">
                  <c:v>41892</c:v>
                </c:pt>
                <c:pt idx="717">
                  <c:v>41893</c:v>
                </c:pt>
                <c:pt idx="718">
                  <c:v>41894</c:v>
                </c:pt>
                <c:pt idx="719">
                  <c:v>41897</c:v>
                </c:pt>
                <c:pt idx="720">
                  <c:v>41898</c:v>
                </c:pt>
                <c:pt idx="721">
                  <c:v>41899</c:v>
                </c:pt>
                <c:pt idx="722">
                  <c:v>41900</c:v>
                </c:pt>
                <c:pt idx="723">
                  <c:v>41901</c:v>
                </c:pt>
                <c:pt idx="724">
                  <c:v>41904</c:v>
                </c:pt>
                <c:pt idx="725">
                  <c:v>41905</c:v>
                </c:pt>
                <c:pt idx="726">
                  <c:v>41906</c:v>
                </c:pt>
                <c:pt idx="727">
                  <c:v>41907</c:v>
                </c:pt>
                <c:pt idx="728">
                  <c:v>41908</c:v>
                </c:pt>
                <c:pt idx="729">
                  <c:v>41911</c:v>
                </c:pt>
                <c:pt idx="730">
                  <c:v>41912</c:v>
                </c:pt>
                <c:pt idx="731">
                  <c:v>41913</c:v>
                </c:pt>
                <c:pt idx="732">
                  <c:v>41914</c:v>
                </c:pt>
                <c:pt idx="733">
                  <c:v>41915</c:v>
                </c:pt>
                <c:pt idx="734">
                  <c:v>41918</c:v>
                </c:pt>
                <c:pt idx="735">
                  <c:v>41919</c:v>
                </c:pt>
                <c:pt idx="736">
                  <c:v>41920</c:v>
                </c:pt>
                <c:pt idx="737">
                  <c:v>41921</c:v>
                </c:pt>
                <c:pt idx="738">
                  <c:v>41922</c:v>
                </c:pt>
                <c:pt idx="739">
                  <c:v>41925</c:v>
                </c:pt>
                <c:pt idx="740">
                  <c:v>41926</c:v>
                </c:pt>
                <c:pt idx="741">
                  <c:v>41927</c:v>
                </c:pt>
                <c:pt idx="742">
                  <c:v>41928</c:v>
                </c:pt>
                <c:pt idx="743">
                  <c:v>41929</c:v>
                </c:pt>
                <c:pt idx="744">
                  <c:v>41932</c:v>
                </c:pt>
                <c:pt idx="745">
                  <c:v>41933</c:v>
                </c:pt>
                <c:pt idx="746">
                  <c:v>41934</c:v>
                </c:pt>
                <c:pt idx="747">
                  <c:v>41935</c:v>
                </c:pt>
                <c:pt idx="748">
                  <c:v>41936</c:v>
                </c:pt>
                <c:pt idx="749">
                  <c:v>41939</c:v>
                </c:pt>
                <c:pt idx="750">
                  <c:v>41940</c:v>
                </c:pt>
                <c:pt idx="751">
                  <c:v>41941</c:v>
                </c:pt>
                <c:pt idx="752">
                  <c:v>41942</c:v>
                </c:pt>
                <c:pt idx="753">
                  <c:v>41943</c:v>
                </c:pt>
                <c:pt idx="754">
                  <c:v>41946</c:v>
                </c:pt>
                <c:pt idx="755">
                  <c:v>41947</c:v>
                </c:pt>
                <c:pt idx="756">
                  <c:v>41948</c:v>
                </c:pt>
                <c:pt idx="757">
                  <c:v>41949</c:v>
                </c:pt>
                <c:pt idx="758">
                  <c:v>41950</c:v>
                </c:pt>
                <c:pt idx="759">
                  <c:v>41953</c:v>
                </c:pt>
                <c:pt idx="760">
                  <c:v>41954</c:v>
                </c:pt>
                <c:pt idx="761">
                  <c:v>41955</c:v>
                </c:pt>
                <c:pt idx="762">
                  <c:v>41956</c:v>
                </c:pt>
                <c:pt idx="763">
                  <c:v>41957</c:v>
                </c:pt>
                <c:pt idx="764">
                  <c:v>41960</c:v>
                </c:pt>
                <c:pt idx="765">
                  <c:v>41961</c:v>
                </c:pt>
                <c:pt idx="766">
                  <c:v>41962</c:v>
                </c:pt>
                <c:pt idx="767">
                  <c:v>41963</c:v>
                </c:pt>
                <c:pt idx="768">
                  <c:v>41964</c:v>
                </c:pt>
                <c:pt idx="769">
                  <c:v>41967</c:v>
                </c:pt>
                <c:pt idx="770">
                  <c:v>41968</c:v>
                </c:pt>
                <c:pt idx="771">
                  <c:v>41969</c:v>
                </c:pt>
                <c:pt idx="772">
                  <c:v>41971</c:v>
                </c:pt>
                <c:pt idx="773">
                  <c:v>41974</c:v>
                </c:pt>
                <c:pt idx="774">
                  <c:v>41975</c:v>
                </c:pt>
                <c:pt idx="775">
                  <c:v>41976</c:v>
                </c:pt>
                <c:pt idx="776">
                  <c:v>41977</c:v>
                </c:pt>
                <c:pt idx="777">
                  <c:v>41978</c:v>
                </c:pt>
                <c:pt idx="778">
                  <c:v>41981</c:v>
                </c:pt>
                <c:pt idx="779">
                  <c:v>41982</c:v>
                </c:pt>
                <c:pt idx="780">
                  <c:v>41983</c:v>
                </c:pt>
                <c:pt idx="781">
                  <c:v>41984</c:v>
                </c:pt>
                <c:pt idx="782">
                  <c:v>41985</c:v>
                </c:pt>
                <c:pt idx="783">
                  <c:v>41988</c:v>
                </c:pt>
                <c:pt idx="784">
                  <c:v>41989</c:v>
                </c:pt>
                <c:pt idx="785">
                  <c:v>41990</c:v>
                </c:pt>
                <c:pt idx="786">
                  <c:v>41991</c:v>
                </c:pt>
                <c:pt idx="787">
                  <c:v>41992</c:v>
                </c:pt>
                <c:pt idx="788">
                  <c:v>41995</c:v>
                </c:pt>
                <c:pt idx="789">
                  <c:v>41996</c:v>
                </c:pt>
                <c:pt idx="790">
                  <c:v>41997</c:v>
                </c:pt>
                <c:pt idx="791">
                  <c:v>41999</c:v>
                </c:pt>
                <c:pt idx="792">
                  <c:v>42002</c:v>
                </c:pt>
                <c:pt idx="793">
                  <c:v>42003</c:v>
                </c:pt>
                <c:pt idx="794">
                  <c:v>42004</c:v>
                </c:pt>
                <c:pt idx="795">
                  <c:v>42006</c:v>
                </c:pt>
                <c:pt idx="796">
                  <c:v>42009</c:v>
                </c:pt>
                <c:pt idx="797">
                  <c:v>42010</c:v>
                </c:pt>
                <c:pt idx="798">
                  <c:v>42011</c:v>
                </c:pt>
                <c:pt idx="799">
                  <c:v>42012</c:v>
                </c:pt>
                <c:pt idx="800">
                  <c:v>42013</c:v>
                </c:pt>
                <c:pt idx="801">
                  <c:v>42016</c:v>
                </c:pt>
                <c:pt idx="802">
                  <c:v>42017</c:v>
                </c:pt>
                <c:pt idx="803">
                  <c:v>42018</c:v>
                </c:pt>
                <c:pt idx="804">
                  <c:v>42019</c:v>
                </c:pt>
                <c:pt idx="805">
                  <c:v>42020</c:v>
                </c:pt>
                <c:pt idx="806">
                  <c:v>42024</c:v>
                </c:pt>
                <c:pt idx="807">
                  <c:v>42025</c:v>
                </c:pt>
                <c:pt idx="808">
                  <c:v>42026</c:v>
                </c:pt>
                <c:pt idx="809">
                  <c:v>42027</c:v>
                </c:pt>
                <c:pt idx="810">
                  <c:v>42030</c:v>
                </c:pt>
                <c:pt idx="811">
                  <c:v>42031</c:v>
                </c:pt>
                <c:pt idx="812">
                  <c:v>42032</c:v>
                </c:pt>
                <c:pt idx="813">
                  <c:v>42033</c:v>
                </c:pt>
                <c:pt idx="814">
                  <c:v>42034</c:v>
                </c:pt>
                <c:pt idx="815">
                  <c:v>42037</c:v>
                </c:pt>
                <c:pt idx="816">
                  <c:v>42038</c:v>
                </c:pt>
                <c:pt idx="817">
                  <c:v>42039</c:v>
                </c:pt>
                <c:pt idx="818">
                  <c:v>42040</c:v>
                </c:pt>
                <c:pt idx="819">
                  <c:v>42041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42052</c:v>
                </c:pt>
                <c:pt idx="826">
                  <c:v>42053</c:v>
                </c:pt>
                <c:pt idx="827">
                  <c:v>42054</c:v>
                </c:pt>
                <c:pt idx="828">
                  <c:v>42055</c:v>
                </c:pt>
                <c:pt idx="829">
                  <c:v>42058</c:v>
                </c:pt>
                <c:pt idx="830">
                  <c:v>42059</c:v>
                </c:pt>
                <c:pt idx="831">
                  <c:v>42060</c:v>
                </c:pt>
                <c:pt idx="832">
                  <c:v>42061</c:v>
                </c:pt>
                <c:pt idx="833">
                  <c:v>42062</c:v>
                </c:pt>
                <c:pt idx="834">
                  <c:v>42065</c:v>
                </c:pt>
                <c:pt idx="835">
                  <c:v>42066</c:v>
                </c:pt>
                <c:pt idx="836">
                  <c:v>42067</c:v>
                </c:pt>
                <c:pt idx="837">
                  <c:v>42068</c:v>
                </c:pt>
                <c:pt idx="838">
                  <c:v>42069</c:v>
                </c:pt>
                <c:pt idx="839">
                  <c:v>42072</c:v>
                </c:pt>
                <c:pt idx="840">
                  <c:v>42073</c:v>
                </c:pt>
                <c:pt idx="841">
                  <c:v>42074</c:v>
                </c:pt>
                <c:pt idx="842">
                  <c:v>42075</c:v>
                </c:pt>
                <c:pt idx="843">
                  <c:v>42076</c:v>
                </c:pt>
                <c:pt idx="844">
                  <c:v>42079</c:v>
                </c:pt>
                <c:pt idx="845">
                  <c:v>42080</c:v>
                </c:pt>
                <c:pt idx="846">
                  <c:v>42081</c:v>
                </c:pt>
                <c:pt idx="847">
                  <c:v>42082</c:v>
                </c:pt>
                <c:pt idx="848">
                  <c:v>42083</c:v>
                </c:pt>
                <c:pt idx="849">
                  <c:v>42086</c:v>
                </c:pt>
                <c:pt idx="850">
                  <c:v>42087</c:v>
                </c:pt>
                <c:pt idx="851">
                  <c:v>42088</c:v>
                </c:pt>
                <c:pt idx="852">
                  <c:v>42089</c:v>
                </c:pt>
                <c:pt idx="853">
                  <c:v>42090</c:v>
                </c:pt>
                <c:pt idx="854">
                  <c:v>42093</c:v>
                </c:pt>
                <c:pt idx="855">
                  <c:v>42094</c:v>
                </c:pt>
                <c:pt idx="856">
                  <c:v>42095</c:v>
                </c:pt>
                <c:pt idx="857">
                  <c:v>42096</c:v>
                </c:pt>
                <c:pt idx="858">
                  <c:v>42100</c:v>
                </c:pt>
                <c:pt idx="859">
                  <c:v>42101</c:v>
                </c:pt>
                <c:pt idx="860">
                  <c:v>42102</c:v>
                </c:pt>
                <c:pt idx="861">
                  <c:v>42103</c:v>
                </c:pt>
                <c:pt idx="862">
                  <c:v>42104</c:v>
                </c:pt>
                <c:pt idx="863">
                  <c:v>42107</c:v>
                </c:pt>
                <c:pt idx="864">
                  <c:v>42108</c:v>
                </c:pt>
                <c:pt idx="865">
                  <c:v>42109</c:v>
                </c:pt>
                <c:pt idx="866">
                  <c:v>42110</c:v>
                </c:pt>
                <c:pt idx="867">
                  <c:v>42111</c:v>
                </c:pt>
                <c:pt idx="868">
                  <c:v>42114</c:v>
                </c:pt>
                <c:pt idx="869">
                  <c:v>42115</c:v>
                </c:pt>
                <c:pt idx="870">
                  <c:v>42116</c:v>
                </c:pt>
                <c:pt idx="871">
                  <c:v>42117</c:v>
                </c:pt>
                <c:pt idx="872">
                  <c:v>42118</c:v>
                </c:pt>
                <c:pt idx="873">
                  <c:v>42121</c:v>
                </c:pt>
                <c:pt idx="874">
                  <c:v>42122</c:v>
                </c:pt>
                <c:pt idx="875">
                  <c:v>42123</c:v>
                </c:pt>
                <c:pt idx="876">
                  <c:v>42124</c:v>
                </c:pt>
                <c:pt idx="877">
                  <c:v>42125</c:v>
                </c:pt>
                <c:pt idx="878">
                  <c:v>42128</c:v>
                </c:pt>
                <c:pt idx="879">
                  <c:v>42129</c:v>
                </c:pt>
                <c:pt idx="880">
                  <c:v>42130</c:v>
                </c:pt>
                <c:pt idx="881">
                  <c:v>42131</c:v>
                </c:pt>
                <c:pt idx="882">
                  <c:v>42132</c:v>
                </c:pt>
                <c:pt idx="883">
                  <c:v>42135</c:v>
                </c:pt>
                <c:pt idx="884">
                  <c:v>42136</c:v>
                </c:pt>
                <c:pt idx="885">
                  <c:v>42137</c:v>
                </c:pt>
                <c:pt idx="886">
                  <c:v>42138</c:v>
                </c:pt>
                <c:pt idx="887">
                  <c:v>42139</c:v>
                </c:pt>
                <c:pt idx="888">
                  <c:v>42142</c:v>
                </c:pt>
                <c:pt idx="889">
                  <c:v>42143</c:v>
                </c:pt>
                <c:pt idx="890">
                  <c:v>42144</c:v>
                </c:pt>
                <c:pt idx="891">
                  <c:v>42145</c:v>
                </c:pt>
                <c:pt idx="892">
                  <c:v>42146</c:v>
                </c:pt>
                <c:pt idx="893">
                  <c:v>42150</c:v>
                </c:pt>
                <c:pt idx="894">
                  <c:v>42151</c:v>
                </c:pt>
                <c:pt idx="895">
                  <c:v>42152</c:v>
                </c:pt>
                <c:pt idx="896">
                  <c:v>42153</c:v>
                </c:pt>
                <c:pt idx="897">
                  <c:v>42156</c:v>
                </c:pt>
                <c:pt idx="898">
                  <c:v>42157</c:v>
                </c:pt>
                <c:pt idx="899">
                  <c:v>42158</c:v>
                </c:pt>
                <c:pt idx="900">
                  <c:v>42159</c:v>
                </c:pt>
                <c:pt idx="901">
                  <c:v>42160</c:v>
                </c:pt>
                <c:pt idx="902">
                  <c:v>42163</c:v>
                </c:pt>
                <c:pt idx="903">
                  <c:v>42164</c:v>
                </c:pt>
                <c:pt idx="904">
                  <c:v>42165</c:v>
                </c:pt>
                <c:pt idx="905">
                  <c:v>42166</c:v>
                </c:pt>
                <c:pt idx="906">
                  <c:v>42167</c:v>
                </c:pt>
                <c:pt idx="907">
                  <c:v>42170</c:v>
                </c:pt>
                <c:pt idx="908">
                  <c:v>42171</c:v>
                </c:pt>
                <c:pt idx="909">
                  <c:v>42172</c:v>
                </c:pt>
                <c:pt idx="910">
                  <c:v>42173</c:v>
                </c:pt>
                <c:pt idx="911">
                  <c:v>42174</c:v>
                </c:pt>
                <c:pt idx="912">
                  <c:v>42177</c:v>
                </c:pt>
                <c:pt idx="913">
                  <c:v>42178</c:v>
                </c:pt>
                <c:pt idx="914">
                  <c:v>42179</c:v>
                </c:pt>
                <c:pt idx="915">
                  <c:v>42180</c:v>
                </c:pt>
                <c:pt idx="916">
                  <c:v>42181</c:v>
                </c:pt>
                <c:pt idx="917">
                  <c:v>42184</c:v>
                </c:pt>
                <c:pt idx="918">
                  <c:v>42185</c:v>
                </c:pt>
                <c:pt idx="919">
                  <c:v>42186</c:v>
                </c:pt>
                <c:pt idx="920">
                  <c:v>42187</c:v>
                </c:pt>
                <c:pt idx="921">
                  <c:v>42191</c:v>
                </c:pt>
                <c:pt idx="922">
                  <c:v>42192</c:v>
                </c:pt>
                <c:pt idx="923">
                  <c:v>42193</c:v>
                </c:pt>
                <c:pt idx="924">
                  <c:v>42194</c:v>
                </c:pt>
                <c:pt idx="925">
                  <c:v>42195</c:v>
                </c:pt>
                <c:pt idx="926">
                  <c:v>42198</c:v>
                </c:pt>
                <c:pt idx="927">
                  <c:v>42199</c:v>
                </c:pt>
                <c:pt idx="928">
                  <c:v>42200</c:v>
                </c:pt>
                <c:pt idx="929">
                  <c:v>42201</c:v>
                </c:pt>
                <c:pt idx="930">
                  <c:v>42202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42212</c:v>
                </c:pt>
                <c:pt idx="937">
                  <c:v>42213</c:v>
                </c:pt>
                <c:pt idx="938">
                  <c:v>42214</c:v>
                </c:pt>
                <c:pt idx="939">
                  <c:v>42215</c:v>
                </c:pt>
                <c:pt idx="940">
                  <c:v>42216</c:v>
                </c:pt>
                <c:pt idx="941">
                  <c:v>42219</c:v>
                </c:pt>
                <c:pt idx="942">
                  <c:v>42220</c:v>
                </c:pt>
                <c:pt idx="943">
                  <c:v>42221</c:v>
                </c:pt>
                <c:pt idx="944">
                  <c:v>42222</c:v>
                </c:pt>
                <c:pt idx="945">
                  <c:v>42223</c:v>
                </c:pt>
                <c:pt idx="946">
                  <c:v>42226</c:v>
                </c:pt>
                <c:pt idx="947">
                  <c:v>42227</c:v>
                </c:pt>
                <c:pt idx="948">
                  <c:v>42228</c:v>
                </c:pt>
                <c:pt idx="949">
                  <c:v>42229</c:v>
                </c:pt>
                <c:pt idx="950">
                  <c:v>42230</c:v>
                </c:pt>
                <c:pt idx="951">
                  <c:v>42233</c:v>
                </c:pt>
                <c:pt idx="952">
                  <c:v>42234</c:v>
                </c:pt>
                <c:pt idx="953">
                  <c:v>42235</c:v>
                </c:pt>
                <c:pt idx="954">
                  <c:v>42236</c:v>
                </c:pt>
                <c:pt idx="955">
                  <c:v>42237</c:v>
                </c:pt>
                <c:pt idx="956">
                  <c:v>42240</c:v>
                </c:pt>
                <c:pt idx="957">
                  <c:v>42241</c:v>
                </c:pt>
                <c:pt idx="958">
                  <c:v>42242</c:v>
                </c:pt>
                <c:pt idx="959">
                  <c:v>42243</c:v>
                </c:pt>
                <c:pt idx="960">
                  <c:v>42244</c:v>
                </c:pt>
                <c:pt idx="961">
                  <c:v>42247</c:v>
                </c:pt>
                <c:pt idx="962">
                  <c:v>42248</c:v>
                </c:pt>
                <c:pt idx="963">
                  <c:v>42249</c:v>
                </c:pt>
                <c:pt idx="964">
                  <c:v>42250</c:v>
                </c:pt>
                <c:pt idx="965">
                  <c:v>42251</c:v>
                </c:pt>
                <c:pt idx="966">
                  <c:v>42255</c:v>
                </c:pt>
                <c:pt idx="967">
                  <c:v>42256</c:v>
                </c:pt>
                <c:pt idx="968">
                  <c:v>42257</c:v>
                </c:pt>
                <c:pt idx="969">
                  <c:v>42258</c:v>
                </c:pt>
                <c:pt idx="970">
                  <c:v>42261</c:v>
                </c:pt>
                <c:pt idx="971">
                  <c:v>42262</c:v>
                </c:pt>
                <c:pt idx="972">
                  <c:v>42263</c:v>
                </c:pt>
                <c:pt idx="973">
                  <c:v>42264</c:v>
                </c:pt>
                <c:pt idx="974">
                  <c:v>42265</c:v>
                </c:pt>
                <c:pt idx="975">
                  <c:v>42268</c:v>
                </c:pt>
                <c:pt idx="976">
                  <c:v>42269</c:v>
                </c:pt>
                <c:pt idx="977">
                  <c:v>42270</c:v>
                </c:pt>
                <c:pt idx="978">
                  <c:v>42271</c:v>
                </c:pt>
                <c:pt idx="979">
                  <c:v>42272</c:v>
                </c:pt>
                <c:pt idx="980">
                  <c:v>42275</c:v>
                </c:pt>
                <c:pt idx="981">
                  <c:v>42276</c:v>
                </c:pt>
                <c:pt idx="982">
                  <c:v>42277</c:v>
                </c:pt>
                <c:pt idx="983">
                  <c:v>42278</c:v>
                </c:pt>
                <c:pt idx="984">
                  <c:v>42279</c:v>
                </c:pt>
                <c:pt idx="985">
                  <c:v>42282</c:v>
                </c:pt>
                <c:pt idx="986">
                  <c:v>42283</c:v>
                </c:pt>
                <c:pt idx="987">
                  <c:v>42284</c:v>
                </c:pt>
                <c:pt idx="988">
                  <c:v>42285</c:v>
                </c:pt>
                <c:pt idx="989">
                  <c:v>42286</c:v>
                </c:pt>
                <c:pt idx="990">
                  <c:v>42289</c:v>
                </c:pt>
                <c:pt idx="991">
                  <c:v>42290</c:v>
                </c:pt>
                <c:pt idx="992">
                  <c:v>42291</c:v>
                </c:pt>
                <c:pt idx="993">
                  <c:v>42292</c:v>
                </c:pt>
                <c:pt idx="994">
                  <c:v>42293</c:v>
                </c:pt>
                <c:pt idx="995">
                  <c:v>42296</c:v>
                </c:pt>
                <c:pt idx="996">
                  <c:v>42297</c:v>
                </c:pt>
                <c:pt idx="997">
                  <c:v>42298</c:v>
                </c:pt>
                <c:pt idx="998">
                  <c:v>42299</c:v>
                </c:pt>
                <c:pt idx="999">
                  <c:v>42300</c:v>
                </c:pt>
                <c:pt idx="1000">
                  <c:v>42303</c:v>
                </c:pt>
                <c:pt idx="1001">
                  <c:v>42304</c:v>
                </c:pt>
                <c:pt idx="1002">
                  <c:v>42305</c:v>
                </c:pt>
                <c:pt idx="1003">
                  <c:v>42306</c:v>
                </c:pt>
                <c:pt idx="1004">
                  <c:v>42307</c:v>
                </c:pt>
                <c:pt idx="1005">
                  <c:v>42310</c:v>
                </c:pt>
                <c:pt idx="1006">
                  <c:v>42311</c:v>
                </c:pt>
                <c:pt idx="1007">
                  <c:v>42312</c:v>
                </c:pt>
                <c:pt idx="1008">
                  <c:v>42313</c:v>
                </c:pt>
                <c:pt idx="1009">
                  <c:v>42314</c:v>
                </c:pt>
                <c:pt idx="1010">
                  <c:v>42317</c:v>
                </c:pt>
                <c:pt idx="1011">
                  <c:v>42318</c:v>
                </c:pt>
                <c:pt idx="1012">
                  <c:v>42319</c:v>
                </c:pt>
                <c:pt idx="1013">
                  <c:v>42320</c:v>
                </c:pt>
                <c:pt idx="1014">
                  <c:v>42321</c:v>
                </c:pt>
                <c:pt idx="1015">
                  <c:v>42324</c:v>
                </c:pt>
                <c:pt idx="1016">
                  <c:v>42325</c:v>
                </c:pt>
                <c:pt idx="1017">
                  <c:v>42326</c:v>
                </c:pt>
                <c:pt idx="1018">
                  <c:v>42327</c:v>
                </c:pt>
                <c:pt idx="1019">
                  <c:v>42328</c:v>
                </c:pt>
                <c:pt idx="1020">
                  <c:v>42331</c:v>
                </c:pt>
                <c:pt idx="1021">
                  <c:v>42332</c:v>
                </c:pt>
                <c:pt idx="1022">
                  <c:v>42333</c:v>
                </c:pt>
                <c:pt idx="1023">
                  <c:v>42335</c:v>
                </c:pt>
                <c:pt idx="1024">
                  <c:v>42338</c:v>
                </c:pt>
                <c:pt idx="1025">
                  <c:v>42339</c:v>
                </c:pt>
                <c:pt idx="1026">
                  <c:v>42340</c:v>
                </c:pt>
                <c:pt idx="1027">
                  <c:v>42341</c:v>
                </c:pt>
                <c:pt idx="1028">
                  <c:v>42342</c:v>
                </c:pt>
                <c:pt idx="1029">
                  <c:v>42345</c:v>
                </c:pt>
                <c:pt idx="1030">
                  <c:v>42346</c:v>
                </c:pt>
                <c:pt idx="1031">
                  <c:v>42347</c:v>
                </c:pt>
                <c:pt idx="1032">
                  <c:v>42348</c:v>
                </c:pt>
                <c:pt idx="1033">
                  <c:v>42349</c:v>
                </c:pt>
                <c:pt idx="1034">
                  <c:v>42352</c:v>
                </c:pt>
                <c:pt idx="1035">
                  <c:v>42353</c:v>
                </c:pt>
                <c:pt idx="1036">
                  <c:v>42354</c:v>
                </c:pt>
                <c:pt idx="1037">
                  <c:v>42355</c:v>
                </c:pt>
                <c:pt idx="1038">
                  <c:v>42356</c:v>
                </c:pt>
                <c:pt idx="1039">
                  <c:v>42359</c:v>
                </c:pt>
                <c:pt idx="1040">
                  <c:v>42360</c:v>
                </c:pt>
                <c:pt idx="1041">
                  <c:v>42361</c:v>
                </c:pt>
                <c:pt idx="1042">
                  <c:v>42362</c:v>
                </c:pt>
                <c:pt idx="1043">
                  <c:v>42366</c:v>
                </c:pt>
                <c:pt idx="1044">
                  <c:v>42367</c:v>
                </c:pt>
                <c:pt idx="1045">
                  <c:v>42368</c:v>
                </c:pt>
                <c:pt idx="1046">
                  <c:v>42369</c:v>
                </c:pt>
                <c:pt idx="1047">
                  <c:v>42373</c:v>
                </c:pt>
                <c:pt idx="1048">
                  <c:v>42374</c:v>
                </c:pt>
                <c:pt idx="1049">
                  <c:v>42375</c:v>
                </c:pt>
                <c:pt idx="1050">
                  <c:v>42376</c:v>
                </c:pt>
                <c:pt idx="1051">
                  <c:v>42377</c:v>
                </c:pt>
                <c:pt idx="1052">
                  <c:v>42380</c:v>
                </c:pt>
                <c:pt idx="1053">
                  <c:v>42381</c:v>
                </c:pt>
                <c:pt idx="1054">
                  <c:v>42382</c:v>
                </c:pt>
                <c:pt idx="1055">
                  <c:v>42383</c:v>
                </c:pt>
                <c:pt idx="1056">
                  <c:v>42384</c:v>
                </c:pt>
                <c:pt idx="1057">
                  <c:v>42388</c:v>
                </c:pt>
                <c:pt idx="1058">
                  <c:v>42389</c:v>
                </c:pt>
                <c:pt idx="1059">
                  <c:v>42390</c:v>
                </c:pt>
                <c:pt idx="1060">
                  <c:v>42391</c:v>
                </c:pt>
                <c:pt idx="1061">
                  <c:v>42394</c:v>
                </c:pt>
                <c:pt idx="1062">
                  <c:v>42395</c:v>
                </c:pt>
                <c:pt idx="1063">
                  <c:v>42396</c:v>
                </c:pt>
                <c:pt idx="1064">
                  <c:v>42397</c:v>
                </c:pt>
                <c:pt idx="1065">
                  <c:v>42398</c:v>
                </c:pt>
                <c:pt idx="1066">
                  <c:v>42401</c:v>
                </c:pt>
                <c:pt idx="1067">
                  <c:v>42402</c:v>
                </c:pt>
                <c:pt idx="1068">
                  <c:v>42403</c:v>
                </c:pt>
                <c:pt idx="1069">
                  <c:v>42404</c:v>
                </c:pt>
                <c:pt idx="1070">
                  <c:v>42405</c:v>
                </c:pt>
                <c:pt idx="1071">
                  <c:v>42408</c:v>
                </c:pt>
                <c:pt idx="1072">
                  <c:v>42409</c:v>
                </c:pt>
                <c:pt idx="1073">
                  <c:v>42410</c:v>
                </c:pt>
                <c:pt idx="1074">
                  <c:v>42411</c:v>
                </c:pt>
                <c:pt idx="1075">
                  <c:v>42412</c:v>
                </c:pt>
                <c:pt idx="1076">
                  <c:v>42416</c:v>
                </c:pt>
                <c:pt idx="1077">
                  <c:v>42417</c:v>
                </c:pt>
                <c:pt idx="1078">
                  <c:v>42418</c:v>
                </c:pt>
                <c:pt idx="1079">
                  <c:v>42419</c:v>
                </c:pt>
                <c:pt idx="1080">
                  <c:v>42422</c:v>
                </c:pt>
                <c:pt idx="1081">
                  <c:v>42423</c:v>
                </c:pt>
                <c:pt idx="1082">
                  <c:v>42424</c:v>
                </c:pt>
                <c:pt idx="1083">
                  <c:v>42425</c:v>
                </c:pt>
                <c:pt idx="1084">
                  <c:v>42426</c:v>
                </c:pt>
                <c:pt idx="1085">
                  <c:v>42429</c:v>
                </c:pt>
                <c:pt idx="1086">
                  <c:v>42430</c:v>
                </c:pt>
                <c:pt idx="1087">
                  <c:v>42431</c:v>
                </c:pt>
                <c:pt idx="1088">
                  <c:v>42432</c:v>
                </c:pt>
                <c:pt idx="1089">
                  <c:v>42433</c:v>
                </c:pt>
                <c:pt idx="1090">
                  <c:v>42436</c:v>
                </c:pt>
                <c:pt idx="1091">
                  <c:v>42437</c:v>
                </c:pt>
                <c:pt idx="1092">
                  <c:v>42438</c:v>
                </c:pt>
                <c:pt idx="1093">
                  <c:v>42439</c:v>
                </c:pt>
                <c:pt idx="1094">
                  <c:v>42440</c:v>
                </c:pt>
                <c:pt idx="1095">
                  <c:v>42443</c:v>
                </c:pt>
                <c:pt idx="1096">
                  <c:v>42444</c:v>
                </c:pt>
                <c:pt idx="1097">
                  <c:v>42445</c:v>
                </c:pt>
                <c:pt idx="1098">
                  <c:v>42446</c:v>
                </c:pt>
                <c:pt idx="1099">
                  <c:v>42447</c:v>
                </c:pt>
                <c:pt idx="1100">
                  <c:v>42450</c:v>
                </c:pt>
                <c:pt idx="1101">
                  <c:v>42451</c:v>
                </c:pt>
                <c:pt idx="1102">
                  <c:v>42452</c:v>
                </c:pt>
                <c:pt idx="1103">
                  <c:v>42453</c:v>
                </c:pt>
                <c:pt idx="1104">
                  <c:v>42457</c:v>
                </c:pt>
                <c:pt idx="1105">
                  <c:v>42458</c:v>
                </c:pt>
                <c:pt idx="1106">
                  <c:v>42459</c:v>
                </c:pt>
                <c:pt idx="1107">
                  <c:v>42460</c:v>
                </c:pt>
                <c:pt idx="1108">
                  <c:v>42461</c:v>
                </c:pt>
                <c:pt idx="1109">
                  <c:v>42464</c:v>
                </c:pt>
                <c:pt idx="1110">
                  <c:v>42465</c:v>
                </c:pt>
                <c:pt idx="1111">
                  <c:v>42466</c:v>
                </c:pt>
                <c:pt idx="1112">
                  <c:v>42467</c:v>
                </c:pt>
                <c:pt idx="1113">
                  <c:v>42468</c:v>
                </c:pt>
                <c:pt idx="1114">
                  <c:v>42471</c:v>
                </c:pt>
                <c:pt idx="1115">
                  <c:v>42472</c:v>
                </c:pt>
                <c:pt idx="1116">
                  <c:v>42473</c:v>
                </c:pt>
                <c:pt idx="1117">
                  <c:v>42474</c:v>
                </c:pt>
                <c:pt idx="1118">
                  <c:v>42475</c:v>
                </c:pt>
                <c:pt idx="1119">
                  <c:v>42478</c:v>
                </c:pt>
                <c:pt idx="1120">
                  <c:v>42479</c:v>
                </c:pt>
                <c:pt idx="1121">
                  <c:v>42480</c:v>
                </c:pt>
                <c:pt idx="1122">
                  <c:v>42481</c:v>
                </c:pt>
                <c:pt idx="1123">
                  <c:v>42482</c:v>
                </c:pt>
                <c:pt idx="1124">
                  <c:v>42485</c:v>
                </c:pt>
                <c:pt idx="1125">
                  <c:v>42486</c:v>
                </c:pt>
                <c:pt idx="1126">
                  <c:v>42487</c:v>
                </c:pt>
                <c:pt idx="1127">
                  <c:v>42488</c:v>
                </c:pt>
                <c:pt idx="1128">
                  <c:v>42489</c:v>
                </c:pt>
                <c:pt idx="1129">
                  <c:v>42492</c:v>
                </c:pt>
                <c:pt idx="1130">
                  <c:v>42493</c:v>
                </c:pt>
                <c:pt idx="1131">
                  <c:v>42494</c:v>
                </c:pt>
                <c:pt idx="1132">
                  <c:v>42495</c:v>
                </c:pt>
                <c:pt idx="1133">
                  <c:v>42496</c:v>
                </c:pt>
                <c:pt idx="1134">
                  <c:v>42499</c:v>
                </c:pt>
                <c:pt idx="1135">
                  <c:v>42500</c:v>
                </c:pt>
                <c:pt idx="1136">
                  <c:v>42501</c:v>
                </c:pt>
                <c:pt idx="1137">
                  <c:v>42502</c:v>
                </c:pt>
                <c:pt idx="1138">
                  <c:v>42503</c:v>
                </c:pt>
                <c:pt idx="1139">
                  <c:v>42506</c:v>
                </c:pt>
                <c:pt idx="1140">
                  <c:v>42507</c:v>
                </c:pt>
                <c:pt idx="1141">
                  <c:v>42508</c:v>
                </c:pt>
                <c:pt idx="1142">
                  <c:v>42509</c:v>
                </c:pt>
                <c:pt idx="1143">
                  <c:v>42510</c:v>
                </c:pt>
                <c:pt idx="1144">
                  <c:v>42513</c:v>
                </c:pt>
                <c:pt idx="1145">
                  <c:v>42514</c:v>
                </c:pt>
                <c:pt idx="1146">
                  <c:v>42515</c:v>
                </c:pt>
                <c:pt idx="1147">
                  <c:v>42516</c:v>
                </c:pt>
                <c:pt idx="1148">
                  <c:v>42517</c:v>
                </c:pt>
                <c:pt idx="1149">
                  <c:v>42521</c:v>
                </c:pt>
                <c:pt idx="1150">
                  <c:v>42522</c:v>
                </c:pt>
                <c:pt idx="1151">
                  <c:v>42523</c:v>
                </c:pt>
                <c:pt idx="1152">
                  <c:v>42524</c:v>
                </c:pt>
                <c:pt idx="1153">
                  <c:v>42527</c:v>
                </c:pt>
                <c:pt idx="1154">
                  <c:v>42528</c:v>
                </c:pt>
                <c:pt idx="1155">
                  <c:v>42529</c:v>
                </c:pt>
                <c:pt idx="1156">
                  <c:v>42530</c:v>
                </c:pt>
                <c:pt idx="1157">
                  <c:v>42531</c:v>
                </c:pt>
                <c:pt idx="1158">
                  <c:v>42534</c:v>
                </c:pt>
                <c:pt idx="1159">
                  <c:v>42535</c:v>
                </c:pt>
                <c:pt idx="1160">
                  <c:v>42536</c:v>
                </c:pt>
                <c:pt idx="1161">
                  <c:v>42537</c:v>
                </c:pt>
                <c:pt idx="1162">
                  <c:v>42538</c:v>
                </c:pt>
                <c:pt idx="1163">
                  <c:v>42541</c:v>
                </c:pt>
                <c:pt idx="1164">
                  <c:v>42542</c:v>
                </c:pt>
                <c:pt idx="1165">
                  <c:v>42543</c:v>
                </c:pt>
                <c:pt idx="1166">
                  <c:v>42544</c:v>
                </c:pt>
                <c:pt idx="1167">
                  <c:v>42545</c:v>
                </c:pt>
                <c:pt idx="1168">
                  <c:v>42548</c:v>
                </c:pt>
                <c:pt idx="1169">
                  <c:v>42549</c:v>
                </c:pt>
                <c:pt idx="1170">
                  <c:v>42550</c:v>
                </c:pt>
                <c:pt idx="1171">
                  <c:v>42551</c:v>
                </c:pt>
                <c:pt idx="1172">
                  <c:v>42552</c:v>
                </c:pt>
                <c:pt idx="1173">
                  <c:v>42556</c:v>
                </c:pt>
                <c:pt idx="1174">
                  <c:v>42557</c:v>
                </c:pt>
                <c:pt idx="1175">
                  <c:v>42558</c:v>
                </c:pt>
                <c:pt idx="1176">
                  <c:v>42559</c:v>
                </c:pt>
                <c:pt idx="1177">
                  <c:v>42562</c:v>
                </c:pt>
                <c:pt idx="1178">
                  <c:v>42563</c:v>
                </c:pt>
                <c:pt idx="1179">
                  <c:v>42564</c:v>
                </c:pt>
                <c:pt idx="1180">
                  <c:v>42565</c:v>
                </c:pt>
                <c:pt idx="1181">
                  <c:v>42566</c:v>
                </c:pt>
                <c:pt idx="1182">
                  <c:v>42569</c:v>
                </c:pt>
                <c:pt idx="1183">
                  <c:v>42570</c:v>
                </c:pt>
                <c:pt idx="1184">
                  <c:v>42571</c:v>
                </c:pt>
                <c:pt idx="1185">
                  <c:v>42572</c:v>
                </c:pt>
                <c:pt idx="1186">
                  <c:v>42573</c:v>
                </c:pt>
                <c:pt idx="1187">
                  <c:v>42576</c:v>
                </c:pt>
                <c:pt idx="1188">
                  <c:v>42577</c:v>
                </c:pt>
                <c:pt idx="1189">
                  <c:v>42578</c:v>
                </c:pt>
                <c:pt idx="1190">
                  <c:v>42579</c:v>
                </c:pt>
                <c:pt idx="1191">
                  <c:v>42580</c:v>
                </c:pt>
                <c:pt idx="1192">
                  <c:v>42583</c:v>
                </c:pt>
                <c:pt idx="1193">
                  <c:v>42584</c:v>
                </c:pt>
                <c:pt idx="1194">
                  <c:v>42585</c:v>
                </c:pt>
                <c:pt idx="1195">
                  <c:v>42586</c:v>
                </c:pt>
                <c:pt idx="1196">
                  <c:v>42587</c:v>
                </c:pt>
                <c:pt idx="1197">
                  <c:v>42590</c:v>
                </c:pt>
                <c:pt idx="1198">
                  <c:v>42591</c:v>
                </c:pt>
                <c:pt idx="1199">
                  <c:v>42592</c:v>
                </c:pt>
                <c:pt idx="1200">
                  <c:v>42593</c:v>
                </c:pt>
                <c:pt idx="1201">
                  <c:v>42594</c:v>
                </c:pt>
                <c:pt idx="1202">
                  <c:v>42597</c:v>
                </c:pt>
                <c:pt idx="1203">
                  <c:v>42598</c:v>
                </c:pt>
                <c:pt idx="1204">
                  <c:v>42599</c:v>
                </c:pt>
                <c:pt idx="1205">
                  <c:v>42600</c:v>
                </c:pt>
                <c:pt idx="1206">
                  <c:v>42601</c:v>
                </c:pt>
                <c:pt idx="1207">
                  <c:v>42604</c:v>
                </c:pt>
                <c:pt idx="1208">
                  <c:v>42605</c:v>
                </c:pt>
                <c:pt idx="1209">
                  <c:v>42606</c:v>
                </c:pt>
                <c:pt idx="1210">
                  <c:v>42607</c:v>
                </c:pt>
                <c:pt idx="1211">
                  <c:v>42608</c:v>
                </c:pt>
                <c:pt idx="1212">
                  <c:v>42611</c:v>
                </c:pt>
                <c:pt idx="1213">
                  <c:v>42612</c:v>
                </c:pt>
                <c:pt idx="1214">
                  <c:v>42613</c:v>
                </c:pt>
                <c:pt idx="1215">
                  <c:v>42614</c:v>
                </c:pt>
                <c:pt idx="1216">
                  <c:v>42615</c:v>
                </c:pt>
                <c:pt idx="1217">
                  <c:v>42619</c:v>
                </c:pt>
                <c:pt idx="1218">
                  <c:v>42620</c:v>
                </c:pt>
                <c:pt idx="1219">
                  <c:v>42621</c:v>
                </c:pt>
                <c:pt idx="1220">
                  <c:v>42622</c:v>
                </c:pt>
                <c:pt idx="1221">
                  <c:v>42625</c:v>
                </c:pt>
                <c:pt idx="1222">
                  <c:v>42626</c:v>
                </c:pt>
                <c:pt idx="1223">
                  <c:v>42627</c:v>
                </c:pt>
                <c:pt idx="1224">
                  <c:v>42628</c:v>
                </c:pt>
                <c:pt idx="1225">
                  <c:v>42629</c:v>
                </c:pt>
                <c:pt idx="1226">
                  <c:v>42632</c:v>
                </c:pt>
                <c:pt idx="1227">
                  <c:v>42633</c:v>
                </c:pt>
                <c:pt idx="1228">
                  <c:v>42634</c:v>
                </c:pt>
                <c:pt idx="1229">
                  <c:v>42635</c:v>
                </c:pt>
                <c:pt idx="1230">
                  <c:v>42636</c:v>
                </c:pt>
                <c:pt idx="1231">
                  <c:v>42639</c:v>
                </c:pt>
                <c:pt idx="1232">
                  <c:v>42640</c:v>
                </c:pt>
                <c:pt idx="1233">
                  <c:v>42641</c:v>
                </c:pt>
                <c:pt idx="1234">
                  <c:v>42642</c:v>
                </c:pt>
                <c:pt idx="1235">
                  <c:v>42643</c:v>
                </c:pt>
                <c:pt idx="1236">
                  <c:v>42646</c:v>
                </c:pt>
                <c:pt idx="1237">
                  <c:v>42647</c:v>
                </c:pt>
                <c:pt idx="1238">
                  <c:v>42648</c:v>
                </c:pt>
                <c:pt idx="1239">
                  <c:v>42649</c:v>
                </c:pt>
                <c:pt idx="1240">
                  <c:v>42650</c:v>
                </c:pt>
                <c:pt idx="1241">
                  <c:v>42653</c:v>
                </c:pt>
                <c:pt idx="1242">
                  <c:v>42654</c:v>
                </c:pt>
                <c:pt idx="1243">
                  <c:v>42655</c:v>
                </c:pt>
                <c:pt idx="1244">
                  <c:v>42656</c:v>
                </c:pt>
                <c:pt idx="1245">
                  <c:v>42657</c:v>
                </c:pt>
                <c:pt idx="1246">
                  <c:v>42660</c:v>
                </c:pt>
                <c:pt idx="1247">
                  <c:v>42661</c:v>
                </c:pt>
                <c:pt idx="1248">
                  <c:v>42662</c:v>
                </c:pt>
                <c:pt idx="1249">
                  <c:v>42663</c:v>
                </c:pt>
                <c:pt idx="1250">
                  <c:v>42664</c:v>
                </c:pt>
                <c:pt idx="1251">
                  <c:v>42667</c:v>
                </c:pt>
                <c:pt idx="1252">
                  <c:v>42668</c:v>
                </c:pt>
                <c:pt idx="1253">
                  <c:v>42669</c:v>
                </c:pt>
                <c:pt idx="1254">
                  <c:v>42670</c:v>
                </c:pt>
                <c:pt idx="1255">
                  <c:v>42671</c:v>
                </c:pt>
                <c:pt idx="1256">
                  <c:v>42674</c:v>
                </c:pt>
                <c:pt idx="1257">
                  <c:v>42675</c:v>
                </c:pt>
                <c:pt idx="1258">
                  <c:v>42676</c:v>
                </c:pt>
                <c:pt idx="1259">
                  <c:v>42677</c:v>
                </c:pt>
                <c:pt idx="1260">
                  <c:v>42678</c:v>
                </c:pt>
                <c:pt idx="1261">
                  <c:v>42681</c:v>
                </c:pt>
                <c:pt idx="1262">
                  <c:v>42682</c:v>
                </c:pt>
                <c:pt idx="1263">
                  <c:v>42683</c:v>
                </c:pt>
                <c:pt idx="1264">
                  <c:v>42684</c:v>
                </c:pt>
                <c:pt idx="1265">
                  <c:v>42685</c:v>
                </c:pt>
                <c:pt idx="1266">
                  <c:v>42688</c:v>
                </c:pt>
                <c:pt idx="1267">
                  <c:v>42689</c:v>
                </c:pt>
                <c:pt idx="1268">
                  <c:v>42690</c:v>
                </c:pt>
                <c:pt idx="1269">
                  <c:v>42691</c:v>
                </c:pt>
                <c:pt idx="1270">
                  <c:v>42692</c:v>
                </c:pt>
                <c:pt idx="1271">
                  <c:v>42695</c:v>
                </c:pt>
                <c:pt idx="1272">
                  <c:v>42696</c:v>
                </c:pt>
                <c:pt idx="1273">
                  <c:v>42697</c:v>
                </c:pt>
                <c:pt idx="1274">
                  <c:v>42699</c:v>
                </c:pt>
                <c:pt idx="1275">
                  <c:v>42702</c:v>
                </c:pt>
                <c:pt idx="1276">
                  <c:v>42703</c:v>
                </c:pt>
                <c:pt idx="1277">
                  <c:v>42704</c:v>
                </c:pt>
                <c:pt idx="1278">
                  <c:v>42705</c:v>
                </c:pt>
                <c:pt idx="1279">
                  <c:v>42706</c:v>
                </c:pt>
                <c:pt idx="1280">
                  <c:v>42709</c:v>
                </c:pt>
                <c:pt idx="1281">
                  <c:v>42710</c:v>
                </c:pt>
                <c:pt idx="1282">
                  <c:v>42711</c:v>
                </c:pt>
                <c:pt idx="1283">
                  <c:v>42712</c:v>
                </c:pt>
                <c:pt idx="1284">
                  <c:v>42713</c:v>
                </c:pt>
                <c:pt idx="1285">
                  <c:v>42716</c:v>
                </c:pt>
                <c:pt idx="1286">
                  <c:v>42717</c:v>
                </c:pt>
                <c:pt idx="1287">
                  <c:v>42718</c:v>
                </c:pt>
                <c:pt idx="1288">
                  <c:v>42719</c:v>
                </c:pt>
                <c:pt idx="1289">
                  <c:v>42720</c:v>
                </c:pt>
                <c:pt idx="1290">
                  <c:v>42723</c:v>
                </c:pt>
                <c:pt idx="1291">
                  <c:v>42724</c:v>
                </c:pt>
                <c:pt idx="1292">
                  <c:v>42725</c:v>
                </c:pt>
                <c:pt idx="1293">
                  <c:v>42726</c:v>
                </c:pt>
                <c:pt idx="1294">
                  <c:v>42727</c:v>
                </c:pt>
                <c:pt idx="1295">
                  <c:v>42731</c:v>
                </c:pt>
                <c:pt idx="1296">
                  <c:v>42732</c:v>
                </c:pt>
                <c:pt idx="1297">
                  <c:v>42733</c:v>
                </c:pt>
                <c:pt idx="1298">
                  <c:v>42734</c:v>
                </c:pt>
                <c:pt idx="1299">
                  <c:v>42738</c:v>
                </c:pt>
                <c:pt idx="1300">
                  <c:v>42739</c:v>
                </c:pt>
                <c:pt idx="1301">
                  <c:v>42740</c:v>
                </c:pt>
                <c:pt idx="1302">
                  <c:v>42741</c:v>
                </c:pt>
                <c:pt idx="1303">
                  <c:v>42744</c:v>
                </c:pt>
                <c:pt idx="1304">
                  <c:v>42745</c:v>
                </c:pt>
                <c:pt idx="1305">
                  <c:v>42746</c:v>
                </c:pt>
                <c:pt idx="1306">
                  <c:v>42747</c:v>
                </c:pt>
                <c:pt idx="1307">
                  <c:v>42748</c:v>
                </c:pt>
                <c:pt idx="1308">
                  <c:v>42752</c:v>
                </c:pt>
                <c:pt idx="1309">
                  <c:v>42753</c:v>
                </c:pt>
                <c:pt idx="1310">
                  <c:v>42754</c:v>
                </c:pt>
                <c:pt idx="1311">
                  <c:v>42755</c:v>
                </c:pt>
                <c:pt idx="1312">
                  <c:v>42758</c:v>
                </c:pt>
                <c:pt idx="1313">
                  <c:v>42759</c:v>
                </c:pt>
                <c:pt idx="1314">
                  <c:v>42760</c:v>
                </c:pt>
                <c:pt idx="1315">
                  <c:v>42761</c:v>
                </c:pt>
                <c:pt idx="1316">
                  <c:v>42762</c:v>
                </c:pt>
                <c:pt idx="1317">
                  <c:v>42765</c:v>
                </c:pt>
                <c:pt idx="1318">
                  <c:v>42766</c:v>
                </c:pt>
                <c:pt idx="1319">
                  <c:v>42767</c:v>
                </c:pt>
                <c:pt idx="1320">
                  <c:v>42768</c:v>
                </c:pt>
                <c:pt idx="1321">
                  <c:v>42769</c:v>
                </c:pt>
                <c:pt idx="1322">
                  <c:v>42772</c:v>
                </c:pt>
                <c:pt idx="1323">
                  <c:v>42773</c:v>
                </c:pt>
                <c:pt idx="1324">
                  <c:v>42774</c:v>
                </c:pt>
                <c:pt idx="1325">
                  <c:v>42775</c:v>
                </c:pt>
                <c:pt idx="1326">
                  <c:v>42776</c:v>
                </c:pt>
                <c:pt idx="1327">
                  <c:v>42779</c:v>
                </c:pt>
                <c:pt idx="1328">
                  <c:v>42780</c:v>
                </c:pt>
                <c:pt idx="1329">
                  <c:v>42781</c:v>
                </c:pt>
                <c:pt idx="1330">
                  <c:v>42782</c:v>
                </c:pt>
                <c:pt idx="1331">
                  <c:v>42783</c:v>
                </c:pt>
                <c:pt idx="1332">
                  <c:v>42787</c:v>
                </c:pt>
                <c:pt idx="1333">
                  <c:v>42788</c:v>
                </c:pt>
                <c:pt idx="1334">
                  <c:v>42789</c:v>
                </c:pt>
                <c:pt idx="1335">
                  <c:v>42790</c:v>
                </c:pt>
                <c:pt idx="1336">
                  <c:v>42793</c:v>
                </c:pt>
                <c:pt idx="1337">
                  <c:v>42794</c:v>
                </c:pt>
                <c:pt idx="1338">
                  <c:v>42795</c:v>
                </c:pt>
                <c:pt idx="1339">
                  <c:v>42796</c:v>
                </c:pt>
                <c:pt idx="1340">
                  <c:v>42797</c:v>
                </c:pt>
                <c:pt idx="1341">
                  <c:v>42800</c:v>
                </c:pt>
                <c:pt idx="1342">
                  <c:v>42801</c:v>
                </c:pt>
                <c:pt idx="1343">
                  <c:v>42802</c:v>
                </c:pt>
                <c:pt idx="1344">
                  <c:v>42803</c:v>
                </c:pt>
                <c:pt idx="1345">
                  <c:v>42804</c:v>
                </c:pt>
                <c:pt idx="1346">
                  <c:v>42807</c:v>
                </c:pt>
                <c:pt idx="1347">
                  <c:v>42808</c:v>
                </c:pt>
                <c:pt idx="1348">
                  <c:v>42809</c:v>
                </c:pt>
                <c:pt idx="1349">
                  <c:v>42810</c:v>
                </c:pt>
                <c:pt idx="1350">
                  <c:v>42811</c:v>
                </c:pt>
                <c:pt idx="1351">
                  <c:v>42814</c:v>
                </c:pt>
                <c:pt idx="1352">
                  <c:v>42815</c:v>
                </c:pt>
                <c:pt idx="1353">
                  <c:v>42816</c:v>
                </c:pt>
                <c:pt idx="1354">
                  <c:v>42817</c:v>
                </c:pt>
                <c:pt idx="1355">
                  <c:v>42818</c:v>
                </c:pt>
                <c:pt idx="1356">
                  <c:v>42821</c:v>
                </c:pt>
                <c:pt idx="1357">
                  <c:v>42822</c:v>
                </c:pt>
                <c:pt idx="1358">
                  <c:v>42823</c:v>
                </c:pt>
                <c:pt idx="1359">
                  <c:v>42824</c:v>
                </c:pt>
                <c:pt idx="1360">
                  <c:v>42825</c:v>
                </c:pt>
                <c:pt idx="1361">
                  <c:v>42828</c:v>
                </c:pt>
                <c:pt idx="1362">
                  <c:v>42829</c:v>
                </c:pt>
                <c:pt idx="1363">
                  <c:v>42830</c:v>
                </c:pt>
                <c:pt idx="1364">
                  <c:v>42831</c:v>
                </c:pt>
                <c:pt idx="1365">
                  <c:v>42832</c:v>
                </c:pt>
                <c:pt idx="1366">
                  <c:v>42835</c:v>
                </c:pt>
                <c:pt idx="1367">
                  <c:v>42836</c:v>
                </c:pt>
                <c:pt idx="1368">
                  <c:v>42837</c:v>
                </c:pt>
                <c:pt idx="1369">
                  <c:v>42838</c:v>
                </c:pt>
                <c:pt idx="1370">
                  <c:v>42842</c:v>
                </c:pt>
                <c:pt idx="1371">
                  <c:v>42843</c:v>
                </c:pt>
                <c:pt idx="1372">
                  <c:v>42844</c:v>
                </c:pt>
                <c:pt idx="1373">
                  <c:v>42845</c:v>
                </c:pt>
                <c:pt idx="1374">
                  <c:v>42846</c:v>
                </c:pt>
                <c:pt idx="1375">
                  <c:v>42849</c:v>
                </c:pt>
                <c:pt idx="1376">
                  <c:v>42850</c:v>
                </c:pt>
                <c:pt idx="1377">
                  <c:v>42851</c:v>
                </c:pt>
                <c:pt idx="1378">
                  <c:v>42852</c:v>
                </c:pt>
                <c:pt idx="1379">
                  <c:v>42853</c:v>
                </c:pt>
                <c:pt idx="1380">
                  <c:v>42856</c:v>
                </c:pt>
                <c:pt idx="1381">
                  <c:v>42857</c:v>
                </c:pt>
                <c:pt idx="1382">
                  <c:v>42858</c:v>
                </c:pt>
                <c:pt idx="1383">
                  <c:v>42859</c:v>
                </c:pt>
                <c:pt idx="1384">
                  <c:v>42860</c:v>
                </c:pt>
                <c:pt idx="1385">
                  <c:v>42863</c:v>
                </c:pt>
                <c:pt idx="1386">
                  <c:v>42864</c:v>
                </c:pt>
                <c:pt idx="1387">
                  <c:v>42865</c:v>
                </c:pt>
                <c:pt idx="1388">
                  <c:v>42866</c:v>
                </c:pt>
                <c:pt idx="1389">
                  <c:v>42867</c:v>
                </c:pt>
                <c:pt idx="1390">
                  <c:v>42870</c:v>
                </c:pt>
                <c:pt idx="1391">
                  <c:v>42871</c:v>
                </c:pt>
                <c:pt idx="1392">
                  <c:v>42872</c:v>
                </c:pt>
                <c:pt idx="1393">
                  <c:v>42873</c:v>
                </c:pt>
                <c:pt idx="1394">
                  <c:v>42874</c:v>
                </c:pt>
                <c:pt idx="1395">
                  <c:v>42877</c:v>
                </c:pt>
                <c:pt idx="1396">
                  <c:v>42878</c:v>
                </c:pt>
                <c:pt idx="1397">
                  <c:v>42879</c:v>
                </c:pt>
                <c:pt idx="1398">
                  <c:v>42880</c:v>
                </c:pt>
                <c:pt idx="1399">
                  <c:v>42881</c:v>
                </c:pt>
                <c:pt idx="1400">
                  <c:v>42885</c:v>
                </c:pt>
                <c:pt idx="1401">
                  <c:v>42886</c:v>
                </c:pt>
                <c:pt idx="1402">
                  <c:v>42887</c:v>
                </c:pt>
                <c:pt idx="1403">
                  <c:v>42888</c:v>
                </c:pt>
                <c:pt idx="1404">
                  <c:v>42891</c:v>
                </c:pt>
                <c:pt idx="1405">
                  <c:v>42892</c:v>
                </c:pt>
                <c:pt idx="1406">
                  <c:v>42893</c:v>
                </c:pt>
                <c:pt idx="1407">
                  <c:v>42894</c:v>
                </c:pt>
                <c:pt idx="1408">
                  <c:v>42895</c:v>
                </c:pt>
                <c:pt idx="1409">
                  <c:v>42898</c:v>
                </c:pt>
                <c:pt idx="1410">
                  <c:v>42899</c:v>
                </c:pt>
                <c:pt idx="1411">
                  <c:v>42900</c:v>
                </c:pt>
                <c:pt idx="1412">
                  <c:v>42901</c:v>
                </c:pt>
                <c:pt idx="1413">
                  <c:v>42902</c:v>
                </c:pt>
                <c:pt idx="1414">
                  <c:v>42905</c:v>
                </c:pt>
                <c:pt idx="1415">
                  <c:v>42906</c:v>
                </c:pt>
                <c:pt idx="1416">
                  <c:v>42907</c:v>
                </c:pt>
                <c:pt idx="1417">
                  <c:v>42908</c:v>
                </c:pt>
                <c:pt idx="1418">
                  <c:v>42909</c:v>
                </c:pt>
                <c:pt idx="1419">
                  <c:v>42912</c:v>
                </c:pt>
                <c:pt idx="1420">
                  <c:v>42913</c:v>
                </c:pt>
                <c:pt idx="1421">
                  <c:v>42914</c:v>
                </c:pt>
                <c:pt idx="1422">
                  <c:v>42915</c:v>
                </c:pt>
                <c:pt idx="1423">
                  <c:v>42916</c:v>
                </c:pt>
                <c:pt idx="1424">
                  <c:v>42919</c:v>
                </c:pt>
                <c:pt idx="1425">
                  <c:v>42921</c:v>
                </c:pt>
                <c:pt idx="1426">
                  <c:v>42922</c:v>
                </c:pt>
                <c:pt idx="1427">
                  <c:v>42923</c:v>
                </c:pt>
                <c:pt idx="1428">
                  <c:v>42926</c:v>
                </c:pt>
                <c:pt idx="1429">
                  <c:v>42927</c:v>
                </c:pt>
                <c:pt idx="1430">
                  <c:v>42928</c:v>
                </c:pt>
                <c:pt idx="1431">
                  <c:v>42929</c:v>
                </c:pt>
                <c:pt idx="1432">
                  <c:v>42930</c:v>
                </c:pt>
                <c:pt idx="1433">
                  <c:v>42933</c:v>
                </c:pt>
                <c:pt idx="1434">
                  <c:v>42934</c:v>
                </c:pt>
                <c:pt idx="1435">
                  <c:v>42935</c:v>
                </c:pt>
                <c:pt idx="1436">
                  <c:v>42936</c:v>
                </c:pt>
                <c:pt idx="1437">
                  <c:v>42937</c:v>
                </c:pt>
                <c:pt idx="1438">
                  <c:v>42940</c:v>
                </c:pt>
                <c:pt idx="1439">
                  <c:v>42941</c:v>
                </c:pt>
                <c:pt idx="1440">
                  <c:v>42942</c:v>
                </c:pt>
                <c:pt idx="1441">
                  <c:v>42943</c:v>
                </c:pt>
                <c:pt idx="1442">
                  <c:v>42944</c:v>
                </c:pt>
                <c:pt idx="1443">
                  <c:v>42947</c:v>
                </c:pt>
                <c:pt idx="1444">
                  <c:v>42948</c:v>
                </c:pt>
                <c:pt idx="1445">
                  <c:v>42949</c:v>
                </c:pt>
                <c:pt idx="1446">
                  <c:v>42950</c:v>
                </c:pt>
                <c:pt idx="1447">
                  <c:v>42951</c:v>
                </c:pt>
                <c:pt idx="1448">
                  <c:v>42954</c:v>
                </c:pt>
                <c:pt idx="1449">
                  <c:v>42955</c:v>
                </c:pt>
                <c:pt idx="1450">
                  <c:v>42956</c:v>
                </c:pt>
                <c:pt idx="1451">
                  <c:v>42957</c:v>
                </c:pt>
                <c:pt idx="1452">
                  <c:v>42958</c:v>
                </c:pt>
                <c:pt idx="1453">
                  <c:v>42961</c:v>
                </c:pt>
                <c:pt idx="1454">
                  <c:v>42962</c:v>
                </c:pt>
                <c:pt idx="1455">
                  <c:v>42963</c:v>
                </c:pt>
                <c:pt idx="1456">
                  <c:v>42964</c:v>
                </c:pt>
                <c:pt idx="1457">
                  <c:v>42965</c:v>
                </c:pt>
                <c:pt idx="1458">
                  <c:v>42968</c:v>
                </c:pt>
                <c:pt idx="1459">
                  <c:v>42969</c:v>
                </c:pt>
                <c:pt idx="1460">
                  <c:v>42970</c:v>
                </c:pt>
                <c:pt idx="1461">
                  <c:v>42971</c:v>
                </c:pt>
                <c:pt idx="1462">
                  <c:v>42972</c:v>
                </c:pt>
                <c:pt idx="1463">
                  <c:v>42975</c:v>
                </c:pt>
                <c:pt idx="1464">
                  <c:v>42976</c:v>
                </c:pt>
                <c:pt idx="1465">
                  <c:v>42977</c:v>
                </c:pt>
                <c:pt idx="1466">
                  <c:v>42978</c:v>
                </c:pt>
                <c:pt idx="1467">
                  <c:v>42979</c:v>
                </c:pt>
                <c:pt idx="1468">
                  <c:v>42983</c:v>
                </c:pt>
                <c:pt idx="1469">
                  <c:v>42984</c:v>
                </c:pt>
                <c:pt idx="1470">
                  <c:v>42985</c:v>
                </c:pt>
                <c:pt idx="1471">
                  <c:v>42986</c:v>
                </c:pt>
                <c:pt idx="1472">
                  <c:v>42989</c:v>
                </c:pt>
                <c:pt idx="1473">
                  <c:v>42990</c:v>
                </c:pt>
                <c:pt idx="1474">
                  <c:v>42991</c:v>
                </c:pt>
                <c:pt idx="1475">
                  <c:v>42992</c:v>
                </c:pt>
                <c:pt idx="1476">
                  <c:v>42993</c:v>
                </c:pt>
                <c:pt idx="1477">
                  <c:v>42996</c:v>
                </c:pt>
                <c:pt idx="1478">
                  <c:v>42997</c:v>
                </c:pt>
                <c:pt idx="1479">
                  <c:v>42998</c:v>
                </c:pt>
                <c:pt idx="1480">
                  <c:v>42999</c:v>
                </c:pt>
                <c:pt idx="1481">
                  <c:v>43000</c:v>
                </c:pt>
                <c:pt idx="1482">
                  <c:v>43003</c:v>
                </c:pt>
                <c:pt idx="1483">
                  <c:v>43004</c:v>
                </c:pt>
                <c:pt idx="1484">
                  <c:v>43005</c:v>
                </c:pt>
                <c:pt idx="1485">
                  <c:v>43006</c:v>
                </c:pt>
                <c:pt idx="1486">
                  <c:v>43007</c:v>
                </c:pt>
                <c:pt idx="1487">
                  <c:v>43010</c:v>
                </c:pt>
                <c:pt idx="1488">
                  <c:v>43011</c:v>
                </c:pt>
                <c:pt idx="1489">
                  <c:v>43012</c:v>
                </c:pt>
                <c:pt idx="1490">
                  <c:v>43013</c:v>
                </c:pt>
                <c:pt idx="1491">
                  <c:v>43014</c:v>
                </c:pt>
                <c:pt idx="1492">
                  <c:v>43017</c:v>
                </c:pt>
                <c:pt idx="1493">
                  <c:v>43018</c:v>
                </c:pt>
                <c:pt idx="1494">
                  <c:v>43019</c:v>
                </c:pt>
                <c:pt idx="1495">
                  <c:v>43020</c:v>
                </c:pt>
                <c:pt idx="1496">
                  <c:v>43021</c:v>
                </c:pt>
                <c:pt idx="1497">
                  <c:v>43024</c:v>
                </c:pt>
                <c:pt idx="1498">
                  <c:v>43025</c:v>
                </c:pt>
                <c:pt idx="1499">
                  <c:v>43026</c:v>
                </c:pt>
                <c:pt idx="1500">
                  <c:v>43027</c:v>
                </c:pt>
                <c:pt idx="1501">
                  <c:v>43028</c:v>
                </c:pt>
                <c:pt idx="1502">
                  <c:v>43031</c:v>
                </c:pt>
                <c:pt idx="1503">
                  <c:v>43032</c:v>
                </c:pt>
                <c:pt idx="1504">
                  <c:v>43033</c:v>
                </c:pt>
                <c:pt idx="1505">
                  <c:v>43034</c:v>
                </c:pt>
                <c:pt idx="1506">
                  <c:v>43035</c:v>
                </c:pt>
                <c:pt idx="1507">
                  <c:v>43038</c:v>
                </c:pt>
                <c:pt idx="1508">
                  <c:v>43039</c:v>
                </c:pt>
                <c:pt idx="1509">
                  <c:v>43040</c:v>
                </c:pt>
                <c:pt idx="1510">
                  <c:v>43041</c:v>
                </c:pt>
                <c:pt idx="1511">
                  <c:v>43042</c:v>
                </c:pt>
                <c:pt idx="1512">
                  <c:v>43045</c:v>
                </c:pt>
                <c:pt idx="1513">
                  <c:v>43046</c:v>
                </c:pt>
                <c:pt idx="1514">
                  <c:v>43047</c:v>
                </c:pt>
                <c:pt idx="1515">
                  <c:v>43048</c:v>
                </c:pt>
                <c:pt idx="1516">
                  <c:v>43049</c:v>
                </c:pt>
                <c:pt idx="1517">
                  <c:v>43052</c:v>
                </c:pt>
                <c:pt idx="1518">
                  <c:v>43053</c:v>
                </c:pt>
                <c:pt idx="1519">
                  <c:v>43054</c:v>
                </c:pt>
                <c:pt idx="1520">
                  <c:v>43055</c:v>
                </c:pt>
                <c:pt idx="1521">
                  <c:v>43056</c:v>
                </c:pt>
                <c:pt idx="1522">
                  <c:v>43059</c:v>
                </c:pt>
                <c:pt idx="1523">
                  <c:v>43060</c:v>
                </c:pt>
                <c:pt idx="1524">
                  <c:v>43061</c:v>
                </c:pt>
                <c:pt idx="1525">
                  <c:v>43063</c:v>
                </c:pt>
                <c:pt idx="1526">
                  <c:v>43066</c:v>
                </c:pt>
                <c:pt idx="1527">
                  <c:v>43067</c:v>
                </c:pt>
                <c:pt idx="1528">
                  <c:v>43068</c:v>
                </c:pt>
                <c:pt idx="1529">
                  <c:v>43069</c:v>
                </c:pt>
                <c:pt idx="1530">
                  <c:v>43070</c:v>
                </c:pt>
                <c:pt idx="1531">
                  <c:v>43073</c:v>
                </c:pt>
                <c:pt idx="1532">
                  <c:v>43074</c:v>
                </c:pt>
                <c:pt idx="1533">
                  <c:v>43075</c:v>
                </c:pt>
                <c:pt idx="1534">
                  <c:v>43076</c:v>
                </c:pt>
                <c:pt idx="1535">
                  <c:v>43077</c:v>
                </c:pt>
                <c:pt idx="1536">
                  <c:v>43080</c:v>
                </c:pt>
                <c:pt idx="1537">
                  <c:v>43081</c:v>
                </c:pt>
                <c:pt idx="1538">
                  <c:v>43082</c:v>
                </c:pt>
                <c:pt idx="1539">
                  <c:v>43083</c:v>
                </c:pt>
                <c:pt idx="1540">
                  <c:v>43084</c:v>
                </c:pt>
                <c:pt idx="1541">
                  <c:v>43087</c:v>
                </c:pt>
                <c:pt idx="1542">
                  <c:v>43088</c:v>
                </c:pt>
                <c:pt idx="1543">
                  <c:v>43089</c:v>
                </c:pt>
                <c:pt idx="1544">
                  <c:v>43090</c:v>
                </c:pt>
                <c:pt idx="1545">
                  <c:v>43091</c:v>
                </c:pt>
                <c:pt idx="1546">
                  <c:v>43095</c:v>
                </c:pt>
                <c:pt idx="1547">
                  <c:v>43096</c:v>
                </c:pt>
                <c:pt idx="1548">
                  <c:v>43097</c:v>
                </c:pt>
                <c:pt idx="1549">
                  <c:v>43098</c:v>
                </c:pt>
                <c:pt idx="1550">
                  <c:v>43102</c:v>
                </c:pt>
                <c:pt idx="1551">
                  <c:v>43103</c:v>
                </c:pt>
                <c:pt idx="1552">
                  <c:v>43104</c:v>
                </c:pt>
                <c:pt idx="1553">
                  <c:v>43105</c:v>
                </c:pt>
                <c:pt idx="1554">
                  <c:v>43108</c:v>
                </c:pt>
                <c:pt idx="1555">
                  <c:v>43109</c:v>
                </c:pt>
                <c:pt idx="1556">
                  <c:v>43110</c:v>
                </c:pt>
                <c:pt idx="1557">
                  <c:v>43111</c:v>
                </c:pt>
                <c:pt idx="1558">
                  <c:v>43112</c:v>
                </c:pt>
                <c:pt idx="1559">
                  <c:v>43116</c:v>
                </c:pt>
                <c:pt idx="1560">
                  <c:v>43117</c:v>
                </c:pt>
                <c:pt idx="1561">
                  <c:v>43118</c:v>
                </c:pt>
                <c:pt idx="1562">
                  <c:v>43119</c:v>
                </c:pt>
                <c:pt idx="1563">
                  <c:v>43122</c:v>
                </c:pt>
                <c:pt idx="1564">
                  <c:v>43123</c:v>
                </c:pt>
                <c:pt idx="1565">
                  <c:v>43124</c:v>
                </c:pt>
                <c:pt idx="1566">
                  <c:v>43125</c:v>
                </c:pt>
                <c:pt idx="1567">
                  <c:v>43126</c:v>
                </c:pt>
                <c:pt idx="1568">
                  <c:v>43129</c:v>
                </c:pt>
                <c:pt idx="1569">
                  <c:v>43130</c:v>
                </c:pt>
                <c:pt idx="1570">
                  <c:v>43131</c:v>
                </c:pt>
                <c:pt idx="1571">
                  <c:v>43132</c:v>
                </c:pt>
                <c:pt idx="1572">
                  <c:v>43133</c:v>
                </c:pt>
                <c:pt idx="1573">
                  <c:v>43136</c:v>
                </c:pt>
                <c:pt idx="1574">
                  <c:v>43137</c:v>
                </c:pt>
                <c:pt idx="1575">
                  <c:v>43138</c:v>
                </c:pt>
                <c:pt idx="1576">
                  <c:v>43139</c:v>
                </c:pt>
                <c:pt idx="1577">
                  <c:v>43140</c:v>
                </c:pt>
                <c:pt idx="1578">
                  <c:v>43143</c:v>
                </c:pt>
                <c:pt idx="1579">
                  <c:v>43144</c:v>
                </c:pt>
                <c:pt idx="1580">
                  <c:v>43145</c:v>
                </c:pt>
                <c:pt idx="1581">
                  <c:v>43146</c:v>
                </c:pt>
                <c:pt idx="1582">
                  <c:v>43147</c:v>
                </c:pt>
                <c:pt idx="1583">
                  <c:v>43151</c:v>
                </c:pt>
                <c:pt idx="1584">
                  <c:v>43152</c:v>
                </c:pt>
                <c:pt idx="1585">
                  <c:v>43153</c:v>
                </c:pt>
                <c:pt idx="1586">
                  <c:v>43154</c:v>
                </c:pt>
                <c:pt idx="1587">
                  <c:v>43157</c:v>
                </c:pt>
                <c:pt idx="1588">
                  <c:v>43158</c:v>
                </c:pt>
                <c:pt idx="1589">
                  <c:v>43159</c:v>
                </c:pt>
                <c:pt idx="1590">
                  <c:v>43160</c:v>
                </c:pt>
                <c:pt idx="1591">
                  <c:v>43161</c:v>
                </c:pt>
                <c:pt idx="1592">
                  <c:v>43164</c:v>
                </c:pt>
                <c:pt idx="1593">
                  <c:v>43165</c:v>
                </c:pt>
                <c:pt idx="1594">
                  <c:v>43166</c:v>
                </c:pt>
                <c:pt idx="1595">
                  <c:v>43167</c:v>
                </c:pt>
                <c:pt idx="1596">
                  <c:v>43168</c:v>
                </c:pt>
                <c:pt idx="1597">
                  <c:v>43171</c:v>
                </c:pt>
                <c:pt idx="1598">
                  <c:v>43172</c:v>
                </c:pt>
                <c:pt idx="1599">
                  <c:v>43173</c:v>
                </c:pt>
                <c:pt idx="1600">
                  <c:v>43174</c:v>
                </c:pt>
                <c:pt idx="1601">
                  <c:v>43175</c:v>
                </c:pt>
                <c:pt idx="1602">
                  <c:v>43178</c:v>
                </c:pt>
                <c:pt idx="1603">
                  <c:v>43179</c:v>
                </c:pt>
                <c:pt idx="1604">
                  <c:v>43180</c:v>
                </c:pt>
                <c:pt idx="1605">
                  <c:v>43181</c:v>
                </c:pt>
                <c:pt idx="1606">
                  <c:v>43182</c:v>
                </c:pt>
                <c:pt idx="1607">
                  <c:v>43185</c:v>
                </c:pt>
                <c:pt idx="1608">
                  <c:v>43186</c:v>
                </c:pt>
                <c:pt idx="1609">
                  <c:v>43187</c:v>
                </c:pt>
                <c:pt idx="1610">
                  <c:v>43188</c:v>
                </c:pt>
                <c:pt idx="1611">
                  <c:v>43192</c:v>
                </c:pt>
                <c:pt idx="1612">
                  <c:v>43193</c:v>
                </c:pt>
                <c:pt idx="1613">
                  <c:v>43194</c:v>
                </c:pt>
                <c:pt idx="1614">
                  <c:v>43195</c:v>
                </c:pt>
                <c:pt idx="1615">
                  <c:v>43196</c:v>
                </c:pt>
                <c:pt idx="1616">
                  <c:v>43199</c:v>
                </c:pt>
                <c:pt idx="1617">
                  <c:v>43200</c:v>
                </c:pt>
                <c:pt idx="1618">
                  <c:v>43201</c:v>
                </c:pt>
                <c:pt idx="1619">
                  <c:v>43202</c:v>
                </c:pt>
                <c:pt idx="1620">
                  <c:v>43203</c:v>
                </c:pt>
                <c:pt idx="1621">
                  <c:v>43206</c:v>
                </c:pt>
                <c:pt idx="1622">
                  <c:v>43207</c:v>
                </c:pt>
                <c:pt idx="1623">
                  <c:v>43208</c:v>
                </c:pt>
                <c:pt idx="1624">
                  <c:v>43209</c:v>
                </c:pt>
                <c:pt idx="1625">
                  <c:v>43210</c:v>
                </c:pt>
                <c:pt idx="1626">
                  <c:v>43213</c:v>
                </c:pt>
                <c:pt idx="1627">
                  <c:v>43214</c:v>
                </c:pt>
                <c:pt idx="1628">
                  <c:v>43215</c:v>
                </c:pt>
                <c:pt idx="1629">
                  <c:v>43216</c:v>
                </c:pt>
                <c:pt idx="1630">
                  <c:v>43217</c:v>
                </c:pt>
                <c:pt idx="1631">
                  <c:v>43220</c:v>
                </c:pt>
                <c:pt idx="1632">
                  <c:v>43221</c:v>
                </c:pt>
                <c:pt idx="1633">
                  <c:v>43222</c:v>
                </c:pt>
                <c:pt idx="1634">
                  <c:v>43223</c:v>
                </c:pt>
                <c:pt idx="1635">
                  <c:v>43224</c:v>
                </c:pt>
                <c:pt idx="1636">
                  <c:v>43227</c:v>
                </c:pt>
                <c:pt idx="1637">
                  <c:v>43228</c:v>
                </c:pt>
                <c:pt idx="1638">
                  <c:v>43229</c:v>
                </c:pt>
                <c:pt idx="1639">
                  <c:v>43230</c:v>
                </c:pt>
                <c:pt idx="1640">
                  <c:v>43231</c:v>
                </c:pt>
                <c:pt idx="1641">
                  <c:v>43234</c:v>
                </c:pt>
                <c:pt idx="1642">
                  <c:v>43235</c:v>
                </c:pt>
                <c:pt idx="1643">
                  <c:v>43236</c:v>
                </c:pt>
                <c:pt idx="1644">
                  <c:v>43237</c:v>
                </c:pt>
                <c:pt idx="1645">
                  <c:v>43238</c:v>
                </c:pt>
                <c:pt idx="1646">
                  <c:v>43241</c:v>
                </c:pt>
                <c:pt idx="1647">
                  <c:v>43242</c:v>
                </c:pt>
                <c:pt idx="1648">
                  <c:v>43243</c:v>
                </c:pt>
                <c:pt idx="1649">
                  <c:v>43244</c:v>
                </c:pt>
                <c:pt idx="1650">
                  <c:v>43245</c:v>
                </c:pt>
                <c:pt idx="1651">
                  <c:v>43249</c:v>
                </c:pt>
                <c:pt idx="1652">
                  <c:v>43250</c:v>
                </c:pt>
                <c:pt idx="1653">
                  <c:v>43251</c:v>
                </c:pt>
                <c:pt idx="1654">
                  <c:v>43252</c:v>
                </c:pt>
                <c:pt idx="1655">
                  <c:v>43255</c:v>
                </c:pt>
                <c:pt idx="1656">
                  <c:v>43256</c:v>
                </c:pt>
                <c:pt idx="1657">
                  <c:v>43257</c:v>
                </c:pt>
                <c:pt idx="1658">
                  <c:v>43258</c:v>
                </c:pt>
                <c:pt idx="1659">
                  <c:v>43259</c:v>
                </c:pt>
                <c:pt idx="1660">
                  <c:v>43262</c:v>
                </c:pt>
                <c:pt idx="1661">
                  <c:v>43263</c:v>
                </c:pt>
                <c:pt idx="1662">
                  <c:v>43264</c:v>
                </c:pt>
                <c:pt idx="1663">
                  <c:v>43265</c:v>
                </c:pt>
                <c:pt idx="1664">
                  <c:v>43266</c:v>
                </c:pt>
                <c:pt idx="1665">
                  <c:v>43269</c:v>
                </c:pt>
                <c:pt idx="1666">
                  <c:v>43270</c:v>
                </c:pt>
                <c:pt idx="1667">
                  <c:v>43271</c:v>
                </c:pt>
                <c:pt idx="1668">
                  <c:v>43272</c:v>
                </c:pt>
                <c:pt idx="1669">
                  <c:v>43273</c:v>
                </c:pt>
                <c:pt idx="1670">
                  <c:v>43276</c:v>
                </c:pt>
                <c:pt idx="1671">
                  <c:v>43277</c:v>
                </c:pt>
                <c:pt idx="1672">
                  <c:v>43278</c:v>
                </c:pt>
                <c:pt idx="1673">
                  <c:v>43279</c:v>
                </c:pt>
                <c:pt idx="1674">
                  <c:v>43280</c:v>
                </c:pt>
                <c:pt idx="1675">
                  <c:v>43283</c:v>
                </c:pt>
                <c:pt idx="1676">
                  <c:v>43284</c:v>
                </c:pt>
                <c:pt idx="1677">
                  <c:v>43286</c:v>
                </c:pt>
                <c:pt idx="1678">
                  <c:v>43287</c:v>
                </c:pt>
                <c:pt idx="1679">
                  <c:v>43290</c:v>
                </c:pt>
                <c:pt idx="1680">
                  <c:v>43291</c:v>
                </c:pt>
                <c:pt idx="1681">
                  <c:v>43292</c:v>
                </c:pt>
                <c:pt idx="1682">
                  <c:v>43293</c:v>
                </c:pt>
                <c:pt idx="1683">
                  <c:v>43294</c:v>
                </c:pt>
                <c:pt idx="1684">
                  <c:v>43297</c:v>
                </c:pt>
                <c:pt idx="1685">
                  <c:v>43298</c:v>
                </c:pt>
                <c:pt idx="1686">
                  <c:v>43299</c:v>
                </c:pt>
                <c:pt idx="1687">
                  <c:v>43300</c:v>
                </c:pt>
                <c:pt idx="1688">
                  <c:v>43301</c:v>
                </c:pt>
                <c:pt idx="1689">
                  <c:v>43304</c:v>
                </c:pt>
                <c:pt idx="1690">
                  <c:v>43305</c:v>
                </c:pt>
                <c:pt idx="1691">
                  <c:v>43306</c:v>
                </c:pt>
                <c:pt idx="1692">
                  <c:v>43307</c:v>
                </c:pt>
                <c:pt idx="1693">
                  <c:v>43308</c:v>
                </c:pt>
                <c:pt idx="1694">
                  <c:v>43311</c:v>
                </c:pt>
                <c:pt idx="1695">
                  <c:v>43312</c:v>
                </c:pt>
                <c:pt idx="1696">
                  <c:v>43313</c:v>
                </c:pt>
                <c:pt idx="1697">
                  <c:v>43314</c:v>
                </c:pt>
                <c:pt idx="1698">
                  <c:v>43315</c:v>
                </c:pt>
                <c:pt idx="1699">
                  <c:v>43318</c:v>
                </c:pt>
                <c:pt idx="1700">
                  <c:v>43319</c:v>
                </c:pt>
                <c:pt idx="1701">
                  <c:v>43320</c:v>
                </c:pt>
                <c:pt idx="1702">
                  <c:v>43321</c:v>
                </c:pt>
                <c:pt idx="1703">
                  <c:v>43322</c:v>
                </c:pt>
                <c:pt idx="1704">
                  <c:v>43325</c:v>
                </c:pt>
                <c:pt idx="1705">
                  <c:v>43326</c:v>
                </c:pt>
                <c:pt idx="1706">
                  <c:v>43327</c:v>
                </c:pt>
                <c:pt idx="1707">
                  <c:v>43328</c:v>
                </c:pt>
                <c:pt idx="1708">
                  <c:v>43329</c:v>
                </c:pt>
                <c:pt idx="1709">
                  <c:v>43332</c:v>
                </c:pt>
                <c:pt idx="1710">
                  <c:v>43333</c:v>
                </c:pt>
                <c:pt idx="1711">
                  <c:v>43334</c:v>
                </c:pt>
                <c:pt idx="1712">
                  <c:v>43335</c:v>
                </c:pt>
                <c:pt idx="1713">
                  <c:v>43336</c:v>
                </c:pt>
                <c:pt idx="1714">
                  <c:v>43339</c:v>
                </c:pt>
                <c:pt idx="1715">
                  <c:v>43340</c:v>
                </c:pt>
                <c:pt idx="1716">
                  <c:v>43341</c:v>
                </c:pt>
                <c:pt idx="1717">
                  <c:v>43342</c:v>
                </c:pt>
                <c:pt idx="1718">
                  <c:v>43343</c:v>
                </c:pt>
                <c:pt idx="1719">
                  <c:v>43347</c:v>
                </c:pt>
                <c:pt idx="1720">
                  <c:v>43348</c:v>
                </c:pt>
                <c:pt idx="1721">
                  <c:v>43349</c:v>
                </c:pt>
                <c:pt idx="1722">
                  <c:v>43350</c:v>
                </c:pt>
                <c:pt idx="1723">
                  <c:v>43353</c:v>
                </c:pt>
                <c:pt idx="1724">
                  <c:v>43354</c:v>
                </c:pt>
                <c:pt idx="1725">
                  <c:v>43355</c:v>
                </c:pt>
                <c:pt idx="1726">
                  <c:v>43356</c:v>
                </c:pt>
                <c:pt idx="1727">
                  <c:v>43357</c:v>
                </c:pt>
                <c:pt idx="1728">
                  <c:v>43360</c:v>
                </c:pt>
                <c:pt idx="1729">
                  <c:v>43361</c:v>
                </c:pt>
                <c:pt idx="1730">
                  <c:v>43362</c:v>
                </c:pt>
                <c:pt idx="1731">
                  <c:v>43363</c:v>
                </c:pt>
                <c:pt idx="1732">
                  <c:v>43364</c:v>
                </c:pt>
                <c:pt idx="1733">
                  <c:v>43367</c:v>
                </c:pt>
                <c:pt idx="1734">
                  <c:v>43368</c:v>
                </c:pt>
                <c:pt idx="1735">
                  <c:v>43369</c:v>
                </c:pt>
                <c:pt idx="1736">
                  <c:v>43370</c:v>
                </c:pt>
                <c:pt idx="1737">
                  <c:v>43371</c:v>
                </c:pt>
                <c:pt idx="1738">
                  <c:v>43374</c:v>
                </c:pt>
                <c:pt idx="1739">
                  <c:v>43375</c:v>
                </c:pt>
                <c:pt idx="1740">
                  <c:v>43376</c:v>
                </c:pt>
                <c:pt idx="1741">
                  <c:v>43377</c:v>
                </c:pt>
                <c:pt idx="1742">
                  <c:v>43378</c:v>
                </c:pt>
                <c:pt idx="1743">
                  <c:v>43381</c:v>
                </c:pt>
                <c:pt idx="1744">
                  <c:v>43382</c:v>
                </c:pt>
                <c:pt idx="1745">
                  <c:v>43383</c:v>
                </c:pt>
                <c:pt idx="1746">
                  <c:v>43384</c:v>
                </c:pt>
                <c:pt idx="1747">
                  <c:v>43385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43395</c:v>
                </c:pt>
                <c:pt idx="1754">
                  <c:v>43396</c:v>
                </c:pt>
                <c:pt idx="1755">
                  <c:v>43397</c:v>
                </c:pt>
                <c:pt idx="1756">
                  <c:v>43398</c:v>
                </c:pt>
                <c:pt idx="1757">
                  <c:v>43399</c:v>
                </c:pt>
                <c:pt idx="1758">
                  <c:v>43402</c:v>
                </c:pt>
                <c:pt idx="1759">
                  <c:v>43403</c:v>
                </c:pt>
                <c:pt idx="1760">
                  <c:v>43404</c:v>
                </c:pt>
                <c:pt idx="1761">
                  <c:v>43405</c:v>
                </c:pt>
                <c:pt idx="1762">
                  <c:v>43406</c:v>
                </c:pt>
                <c:pt idx="1763">
                  <c:v>43409</c:v>
                </c:pt>
                <c:pt idx="1764">
                  <c:v>43410</c:v>
                </c:pt>
                <c:pt idx="1765">
                  <c:v>43411</c:v>
                </c:pt>
                <c:pt idx="1766">
                  <c:v>43412</c:v>
                </c:pt>
                <c:pt idx="1767">
                  <c:v>43413</c:v>
                </c:pt>
                <c:pt idx="1768">
                  <c:v>43416</c:v>
                </c:pt>
                <c:pt idx="1769">
                  <c:v>43417</c:v>
                </c:pt>
                <c:pt idx="1770">
                  <c:v>43418</c:v>
                </c:pt>
                <c:pt idx="1771">
                  <c:v>43419</c:v>
                </c:pt>
                <c:pt idx="1772">
                  <c:v>43420</c:v>
                </c:pt>
                <c:pt idx="1773">
                  <c:v>43423</c:v>
                </c:pt>
                <c:pt idx="1774">
                  <c:v>43424</c:v>
                </c:pt>
                <c:pt idx="1775">
                  <c:v>43425</c:v>
                </c:pt>
                <c:pt idx="1776">
                  <c:v>43427</c:v>
                </c:pt>
                <c:pt idx="1777">
                  <c:v>43430</c:v>
                </c:pt>
                <c:pt idx="1778">
                  <c:v>43431</c:v>
                </c:pt>
                <c:pt idx="1779">
                  <c:v>43432</c:v>
                </c:pt>
                <c:pt idx="1780">
                  <c:v>43433</c:v>
                </c:pt>
                <c:pt idx="1781">
                  <c:v>43434</c:v>
                </c:pt>
                <c:pt idx="1782">
                  <c:v>43437</c:v>
                </c:pt>
                <c:pt idx="1783">
                  <c:v>43438</c:v>
                </c:pt>
                <c:pt idx="1784">
                  <c:v>43440</c:v>
                </c:pt>
                <c:pt idx="1785">
                  <c:v>43441</c:v>
                </c:pt>
                <c:pt idx="1786">
                  <c:v>43444</c:v>
                </c:pt>
                <c:pt idx="1787">
                  <c:v>43445</c:v>
                </c:pt>
                <c:pt idx="1788">
                  <c:v>43446</c:v>
                </c:pt>
                <c:pt idx="1789">
                  <c:v>43447</c:v>
                </c:pt>
                <c:pt idx="1790">
                  <c:v>43448</c:v>
                </c:pt>
                <c:pt idx="1791">
                  <c:v>43451</c:v>
                </c:pt>
                <c:pt idx="1792">
                  <c:v>43452</c:v>
                </c:pt>
                <c:pt idx="1793">
                  <c:v>43453</c:v>
                </c:pt>
                <c:pt idx="1794">
                  <c:v>43454</c:v>
                </c:pt>
                <c:pt idx="1795">
                  <c:v>43455</c:v>
                </c:pt>
                <c:pt idx="1796">
                  <c:v>43458</c:v>
                </c:pt>
                <c:pt idx="1797">
                  <c:v>43460</c:v>
                </c:pt>
                <c:pt idx="1798">
                  <c:v>43461</c:v>
                </c:pt>
                <c:pt idx="1799">
                  <c:v>43462</c:v>
                </c:pt>
                <c:pt idx="1800">
                  <c:v>43465</c:v>
                </c:pt>
                <c:pt idx="1801">
                  <c:v>43467</c:v>
                </c:pt>
                <c:pt idx="1802">
                  <c:v>43468</c:v>
                </c:pt>
                <c:pt idx="1803">
                  <c:v>43469</c:v>
                </c:pt>
                <c:pt idx="1804">
                  <c:v>43472</c:v>
                </c:pt>
                <c:pt idx="1805">
                  <c:v>43473</c:v>
                </c:pt>
                <c:pt idx="1806">
                  <c:v>43474</c:v>
                </c:pt>
                <c:pt idx="1807">
                  <c:v>43475</c:v>
                </c:pt>
                <c:pt idx="1808">
                  <c:v>43476</c:v>
                </c:pt>
                <c:pt idx="1809">
                  <c:v>43479</c:v>
                </c:pt>
                <c:pt idx="1810">
                  <c:v>43480</c:v>
                </c:pt>
                <c:pt idx="1811">
                  <c:v>43481</c:v>
                </c:pt>
                <c:pt idx="1812">
                  <c:v>43482</c:v>
                </c:pt>
                <c:pt idx="1813">
                  <c:v>43483</c:v>
                </c:pt>
                <c:pt idx="1814">
                  <c:v>43487</c:v>
                </c:pt>
                <c:pt idx="1815">
                  <c:v>43488</c:v>
                </c:pt>
                <c:pt idx="1816">
                  <c:v>43489</c:v>
                </c:pt>
                <c:pt idx="1817">
                  <c:v>43490</c:v>
                </c:pt>
                <c:pt idx="1818">
                  <c:v>43493</c:v>
                </c:pt>
                <c:pt idx="1819">
                  <c:v>43494</c:v>
                </c:pt>
                <c:pt idx="1820">
                  <c:v>43495</c:v>
                </c:pt>
                <c:pt idx="1821">
                  <c:v>43496</c:v>
                </c:pt>
                <c:pt idx="1822">
                  <c:v>43497</c:v>
                </c:pt>
                <c:pt idx="1823">
                  <c:v>43500</c:v>
                </c:pt>
                <c:pt idx="1824">
                  <c:v>43501</c:v>
                </c:pt>
                <c:pt idx="1825">
                  <c:v>43502</c:v>
                </c:pt>
                <c:pt idx="1826">
                  <c:v>43503</c:v>
                </c:pt>
                <c:pt idx="1827">
                  <c:v>43504</c:v>
                </c:pt>
                <c:pt idx="1828">
                  <c:v>43507</c:v>
                </c:pt>
                <c:pt idx="1829">
                  <c:v>43508</c:v>
                </c:pt>
                <c:pt idx="1830">
                  <c:v>43509</c:v>
                </c:pt>
                <c:pt idx="1831">
                  <c:v>43510</c:v>
                </c:pt>
                <c:pt idx="1832">
                  <c:v>43511</c:v>
                </c:pt>
                <c:pt idx="1833">
                  <c:v>43515</c:v>
                </c:pt>
                <c:pt idx="1834">
                  <c:v>43516</c:v>
                </c:pt>
                <c:pt idx="1835">
                  <c:v>43517</c:v>
                </c:pt>
                <c:pt idx="1836">
                  <c:v>43518</c:v>
                </c:pt>
                <c:pt idx="1837">
                  <c:v>43521</c:v>
                </c:pt>
                <c:pt idx="1838">
                  <c:v>43522</c:v>
                </c:pt>
                <c:pt idx="1839">
                  <c:v>43523</c:v>
                </c:pt>
                <c:pt idx="1840">
                  <c:v>43524</c:v>
                </c:pt>
                <c:pt idx="1841">
                  <c:v>43525</c:v>
                </c:pt>
                <c:pt idx="1842">
                  <c:v>43528</c:v>
                </c:pt>
                <c:pt idx="1843">
                  <c:v>43529</c:v>
                </c:pt>
                <c:pt idx="1844">
                  <c:v>43530</c:v>
                </c:pt>
                <c:pt idx="1845">
                  <c:v>43531</c:v>
                </c:pt>
                <c:pt idx="1846">
                  <c:v>43532</c:v>
                </c:pt>
                <c:pt idx="1847">
                  <c:v>43535</c:v>
                </c:pt>
                <c:pt idx="1848">
                  <c:v>43536</c:v>
                </c:pt>
                <c:pt idx="1849">
                  <c:v>43537</c:v>
                </c:pt>
                <c:pt idx="1850">
                  <c:v>43538</c:v>
                </c:pt>
                <c:pt idx="1851">
                  <c:v>43539</c:v>
                </c:pt>
                <c:pt idx="1852">
                  <c:v>43542</c:v>
                </c:pt>
                <c:pt idx="1853">
                  <c:v>43543</c:v>
                </c:pt>
                <c:pt idx="1854">
                  <c:v>43544</c:v>
                </c:pt>
                <c:pt idx="1855">
                  <c:v>43545</c:v>
                </c:pt>
                <c:pt idx="1856">
                  <c:v>43546</c:v>
                </c:pt>
                <c:pt idx="1857">
                  <c:v>43549</c:v>
                </c:pt>
                <c:pt idx="1858">
                  <c:v>43550</c:v>
                </c:pt>
                <c:pt idx="1859">
                  <c:v>43551</c:v>
                </c:pt>
                <c:pt idx="1860">
                  <c:v>43552</c:v>
                </c:pt>
                <c:pt idx="1861">
                  <c:v>43553</c:v>
                </c:pt>
                <c:pt idx="1862">
                  <c:v>43556</c:v>
                </c:pt>
                <c:pt idx="1863">
                  <c:v>43557</c:v>
                </c:pt>
                <c:pt idx="1864">
                  <c:v>43558</c:v>
                </c:pt>
                <c:pt idx="1865">
                  <c:v>43559</c:v>
                </c:pt>
                <c:pt idx="1866">
                  <c:v>43560</c:v>
                </c:pt>
                <c:pt idx="1867">
                  <c:v>43563</c:v>
                </c:pt>
                <c:pt idx="1868">
                  <c:v>43564</c:v>
                </c:pt>
                <c:pt idx="1869">
                  <c:v>43565</c:v>
                </c:pt>
                <c:pt idx="1870">
                  <c:v>43566</c:v>
                </c:pt>
                <c:pt idx="1871">
                  <c:v>43567</c:v>
                </c:pt>
                <c:pt idx="1872">
                  <c:v>43570</c:v>
                </c:pt>
                <c:pt idx="1873">
                  <c:v>43571</c:v>
                </c:pt>
                <c:pt idx="1874">
                  <c:v>43572</c:v>
                </c:pt>
                <c:pt idx="1875">
                  <c:v>43573</c:v>
                </c:pt>
                <c:pt idx="1876">
                  <c:v>43577</c:v>
                </c:pt>
                <c:pt idx="1877">
                  <c:v>43578</c:v>
                </c:pt>
                <c:pt idx="1878">
                  <c:v>43579</c:v>
                </c:pt>
                <c:pt idx="1879">
                  <c:v>43580</c:v>
                </c:pt>
                <c:pt idx="1880">
                  <c:v>43581</c:v>
                </c:pt>
                <c:pt idx="1881">
                  <c:v>43584</c:v>
                </c:pt>
                <c:pt idx="1882">
                  <c:v>43585</c:v>
                </c:pt>
                <c:pt idx="1883">
                  <c:v>43586</c:v>
                </c:pt>
                <c:pt idx="1884">
                  <c:v>43587</c:v>
                </c:pt>
                <c:pt idx="1885">
                  <c:v>43588</c:v>
                </c:pt>
                <c:pt idx="1886">
                  <c:v>43591</c:v>
                </c:pt>
                <c:pt idx="1887">
                  <c:v>43592</c:v>
                </c:pt>
                <c:pt idx="1888">
                  <c:v>43593</c:v>
                </c:pt>
                <c:pt idx="1889">
                  <c:v>43594</c:v>
                </c:pt>
                <c:pt idx="1890">
                  <c:v>43595</c:v>
                </c:pt>
                <c:pt idx="1891">
                  <c:v>43598</c:v>
                </c:pt>
                <c:pt idx="1892">
                  <c:v>43599</c:v>
                </c:pt>
                <c:pt idx="1893">
                  <c:v>43600</c:v>
                </c:pt>
                <c:pt idx="1894">
                  <c:v>43601</c:v>
                </c:pt>
                <c:pt idx="1895">
                  <c:v>43602</c:v>
                </c:pt>
                <c:pt idx="1896">
                  <c:v>43605</c:v>
                </c:pt>
                <c:pt idx="1897">
                  <c:v>43606</c:v>
                </c:pt>
                <c:pt idx="1898">
                  <c:v>43607</c:v>
                </c:pt>
                <c:pt idx="1899">
                  <c:v>43608</c:v>
                </c:pt>
                <c:pt idx="1900">
                  <c:v>43609</c:v>
                </c:pt>
                <c:pt idx="1901">
                  <c:v>43613</c:v>
                </c:pt>
                <c:pt idx="1902">
                  <c:v>43614</c:v>
                </c:pt>
                <c:pt idx="1903">
                  <c:v>43615</c:v>
                </c:pt>
                <c:pt idx="1904">
                  <c:v>43616</c:v>
                </c:pt>
                <c:pt idx="1905">
                  <c:v>43619</c:v>
                </c:pt>
                <c:pt idx="1906">
                  <c:v>43620</c:v>
                </c:pt>
                <c:pt idx="1907">
                  <c:v>43621</c:v>
                </c:pt>
                <c:pt idx="1908">
                  <c:v>43622</c:v>
                </c:pt>
                <c:pt idx="1909">
                  <c:v>43623</c:v>
                </c:pt>
                <c:pt idx="1910">
                  <c:v>43626</c:v>
                </c:pt>
                <c:pt idx="1911">
                  <c:v>43627</c:v>
                </c:pt>
                <c:pt idx="1912">
                  <c:v>43628</c:v>
                </c:pt>
                <c:pt idx="1913">
                  <c:v>43629</c:v>
                </c:pt>
                <c:pt idx="1914">
                  <c:v>43630</c:v>
                </c:pt>
                <c:pt idx="1915">
                  <c:v>43633</c:v>
                </c:pt>
                <c:pt idx="1916">
                  <c:v>43634</c:v>
                </c:pt>
                <c:pt idx="1917">
                  <c:v>43635</c:v>
                </c:pt>
                <c:pt idx="1918">
                  <c:v>43636</c:v>
                </c:pt>
                <c:pt idx="1919">
                  <c:v>43637</c:v>
                </c:pt>
                <c:pt idx="1920">
                  <c:v>43640</c:v>
                </c:pt>
                <c:pt idx="1921">
                  <c:v>43641</c:v>
                </c:pt>
                <c:pt idx="1922">
                  <c:v>43642</c:v>
                </c:pt>
                <c:pt idx="1923">
                  <c:v>43643</c:v>
                </c:pt>
                <c:pt idx="1924">
                  <c:v>43644</c:v>
                </c:pt>
                <c:pt idx="1925">
                  <c:v>43647</c:v>
                </c:pt>
                <c:pt idx="1926">
                  <c:v>43648</c:v>
                </c:pt>
                <c:pt idx="1927">
                  <c:v>43649</c:v>
                </c:pt>
                <c:pt idx="1928">
                  <c:v>43651</c:v>
                </c:pt>
                <c:pt idx="1929">
                  <c:v>43654</c:v>
                </c:pt>
                <c:pt idx="1930">
                  <c:v>43655</c:v>
                </c:pt>
                <c:pt idx="1931">
                  <c:v>43656</c:v>
                </c:pt>
                <c:pt idx="1932">
                  <c:v>43657</c:v>
                </c:pt>
                <c:pt idx="1933">
                  <c:v>43658</c:v>
                </c:pt>
                <c:pt idx="1934">
                  <c:v>43661</c:v>
                </c:pt>
                <c:pt idx="1935">
                  <c:v>43662</c:v>
                </c:pt>
                <c:pt idx="1936">
                  <c:v>43663</c:v>
                </c:pt>
                <c:pt idx="1937">
                  <c:v>43664</c:v>
                </c:pt>
                <c:pt idx="1938">
                  <c:v>43665</c:v>
                </c:pt>
                <c:pt idx="1939">
                  <c:v>43668</c:v>
                </c:pt>
                <c:pt idx="1940">
                  <c:v>43669</c:v>
                </c:pt>
                <c:pt idx="1941">
                  <c:v>43670</c:v>
                </c:pt>
                <c:pt idx="1942">
                  <c:v>43671</c:v>
                </c:pt>
                <c:pt idx="1943">
                  <c:v>43672</c:v>
                </c:pt>
                <c:pt idx="1944">
                  <c:v>43675</c:v>
                </c:pt>
                <c:pt idx="1945">
                  <c:v>43676</c:v>
                </c:pt>
                <c:pt idx="1946">
                  <c:v>43677</c:v>
                </c:pt>
                <c:pt idx="1947">
                  <c:v>43678</c:v>
                </c:pt>
                <c:pt idx="1948">
                  <c:v>43679</c:v>
                </c:pt>
                <c:pt idx="1949">
                  <c:v>43682</c:v>
                </c:pt>
                <c:pt idx="1950">
                  <c:v>43683</c:v>
                </c:pt>
                <c:pt idx="1951">
                  <c:v>43684</c:v>
                </c:pt>
                <c:pt idx="1952">
                  <c:v>43685</c:v>
                </c:pt>
                <c:pt idx="1953">
                  <c:v>43686</c:v>
                </c:pt>
                <c:pt idx="1954">
                  <c:v>43689</c:v>
                </c:pt>
                <c:pt idx="1955">
                  <c:v>43690</c:v>
                </c:pt>
                <c:pt idx="1956">
                  <c:v>43691</c:v>
                </c:pt>
                <c:pt idx="1957">
                  <c:v>43692</c:v>
                </c:pt>
                <c:pt idx="1958">
                  <c:v>43693</c:v>
                </c:pt>
                <c:pt idx="1959">
                  <c:v>43696</c:v>
                </c:pt>
                <c:pt idx="1960">
                  <c:v>43697</c:v>
                </c:pt>
                <c:pt idx="1961">
                  <c:v>43698</c:v>
                </c:pt>
                <c:pt idx="1962">
                  <c:v>43699</c:v>
                </c:pt>
                <c:pt idx="1963">
                  <c:v>43700</c:v>
                </c:pt>
                <c:pt idx="1964">
                  <c:v>43703</c:v>
                </c:pt>
                <c:pt idx="1965">
                  <c:v>43704</c:v>
                </c:pt>
                <c:pt idx="1966">
                  <c:v>43705</c:v>
                </c:pt>
                <c:pt idx="1967">
                  <c:v>43706</c:v>
                </c:pt>
                <c:pt idx="1968">
                  <c:v>43707</c:v>
                </c:pt>
                <c:pt idx="1969">
                  <c:v>43711</c:v>
                </c:pt>
                <c:pt idx="1970">
                  <c:v>43712</c:v>
                </c:pt>
                <c:pt idx="1971">
                  <c:v>43713</c:v>
                </c:pt>
                <c:pt idx="1972">
                  <c:v>43714</c:v>
                </c:pt>
                <c:pt idx="1973">
                  <c:v>43717</c:v>
                </c:pt>
                <c:pt idx="1974">
                  <c:v>43718</c:v>
                </c:pt>
                <c:pt idx="1975">
                  <c:v>43719</c:v>
                </c:pt>
                <c:pt idx="1976">
                  <c:v>43720</c:v>
                </c:pt>
                <c:pt idx="1977">
                  <c:v>43721</c:v>
                </c:pt>
                <c:pt idx="1978">
                  <c:v>43724</c:v>
                </c:pt>
                <c:pt idx="1979">
                  <c:v>43725</c:v>
                </c:pt>
                <c:pt idx="1980">
                  <c:v>43726</c:v>
                </c:pt>
                <c:pt idx="1981">
                  <c:v>43727</c:v>
                </c:pt>
                <c:pt idx="1982">
                  <c:v>43728</c:v>
                </c:pt>
                <c:pt idx="1983">
                  <c:v>43731</c:v>
                </c:pt>
                <c:pt idx="1984">
                  <c:v>43732</c:v>
                </c:pt>
                <c:pt idx="1985">
                  <c:v>43733</c:v>
                </c:pt>
                <c:pt idx="1986">
                  <c:v>43734</c:v>
                </c:pt>
                <c:pt idx="1987">
                  <c:v>43735</c:v>
                </c:pt>
                <c:pt idx="1988">
                  <c:v>43738</c:v>
                </c:pt>
                <c:pt idx="1989">
                  <c:v>43739</c:v>
                </c:pt>
                <c:pt idx="1990">
                  <c:v>43740</c:v>
                </c:pt>
                <c:pt idx="1991">
                  <c:v>43741</c:v>
                </c:pt>
                <c:pt idx="1992">
                  <c:v>43742</c:v>
                </c:pt>
                <c:pt idx="1993">
                  <c:v>43745</c:v>
                </c:pt>
                <c:pt idx="1994">
                  <c:v>43746</c:v>
                </c:pt>
                <c:pt idx="1995">
                  <c:v>43747</c:v>
                </c:pt>
                <c:pt idx="1996">
                  <c:v>43748</c:v>
                </c:pt>
                <c:pt idx="1997">
                  <c:v>43749</c:v>
                </c:pt>
                <c:pt idx="1998">
                  <c:v>43752</c:v>
                </c:pt>
                <c:pt idx="1999">
                  <c:v>43753</c:v>
                </c:pt>
                <c:pt idx="2000">
                  <c:v>43754</c:v>
                </c:pt>
                <c:pt idx="2001">
                  <c:v>43755</c:v>
                </c:pt>
                <c:pt idx="2002">
                  <c:v>43756</c:v>
                </c:pt>
                <c:pt idx="2003">
                  <c:v>43759</c:v>
                </c:pt>
                <c:pt idx="2004">
                  <c:v>43760</c:v>
                </c:pt>
                <c:pt idx="2005">
                  <c:v>43761</c:v>
                </c:pt>
                <c:pt idx="2006">
                  <c:v>43762</c:v>
                </c:pt>
                <c:pt idx="2007">
                  <c:v>43763</c:v>
                </c:pt>
                <c:pt idx="2008">
                  <c:v>43766</c:v>
                </c:pt>
                <c:pt idx="2009">
                  <c:v>43767</c:v>
                </c:pt>
                <c:pt idx="2010">
                  <c:v>43768</c:v>
                </c:pt>
                <c:pt idx="2011">
                  <c:v>43769</c:v>
                </c:pt>
                <c:pt idx="2012">
                  <c:v>43770</c:v>
                </c:pt>
                <c:pt idx="2013">
                  <c:v>43773</c:v>
                </c:pt>
                <c:pt idx="2014">
                  <c:v>43774</c:v>
                </c:pt>
                <c:pt idx="2015">
                  <c:v>43775</c:v>
                </c:pt>
                <c:pt idx="2016">
                  <c:v>43776</c:v>
                </c:pt>
                <c:pt idx="2017">
                  <c:v>43777</c:v>
                </c:pt>
                <c:pt idx="2018">
                  <c:v>43780</c:v>
                </c:pt>
                <c:pt idx="2019">
                  <c:v>43781</c:v>
                </c:pt>
                <c:pt idx="2020">
                  <c:v>43782</c:v>
                </c:pt>
                <c:pt idx="2021">
                  <c:v>43783</c:v>
                </c:pt>
                <c:pt idx="2022">
                  <c:v>43784</c:v>
                </c:pt>
                <c:pt idx="2023">
                  <c:v>43787</c:v>
                </c:pt>
                <c:pt idx="2024">
                  <c:v>43788</c:v>
                </c:pt>
                <c:pt idx="2025">
                  <c:v>43789</c:v>
                </c:pt>
                <c:pt idx="2026">
                  <c:v>43790</c:v>
                </c:pt>
                <c:pt idx="2027">
                  <c:v>43791</c:v>
                </c:pt>
                <c:pt idx="2028">
                  <c:v>43794</c:v>
                </c:pt>
                <c:pt idx="2029">
                  <c:v>43795</c:v>
                </c:pt>
                <c:pt idx="2030">
                  <c:v>43796</c:v>
                </c:pt>
                <c:pt idx="2031">
                  <c:v>43798</c:v>
                </c:pt>
                <c:pt idx="2032">
                  <c:v>43801</c:v>
                </c:pt>
                <c:pt idx="2033">
                  <c:v>43802</c:v>
                </c:pt>
                <c:pt idx="2034">
                  <c:v>43803</c:v>
                </c:pt>
                <c:pt idx="2035">
                  <c:v>43804</c:v>
                </c:pt>
                <c:pt idx="2036">
                  <c:v>43805</c:v>
                </c:pt>
                <c:pt idx="2037">
                  <c:v>43808</c:v>
                </c:pt>
                <c:pt idx="2038">
                  <c:v>43809</c:v>
                </c:pt>
                <c:pt idx="2039">
                  <c:v>43810</c:v>
                </c:pt>
                <c:pt idx="2040">
                  <c:v>43811</c:v>
                </c:pt>
                <c:pt idx="2041">
                  <c:v>43812</c:v>
                </c:pt>
                <c:pt idx="2042">
                  <c:v>43815</c:v>
                </c:pt>
                <c:pt idx="2043">
                  <c:v>43816</c:v>
                </c:pt>
                <c:pt idx="2044">
                  <c:v>43817</c:v>
                </c:pt>
                <c:pt idx="2045">
                  <c:v>43818</c:v>
                </c:pt>
                <c:pt idx="2046">
                  <c:v>43819</c:v>
                </c:pt>
                <c:pt idx="2047">
                  <c:v>43822</c:v>
                </c:pt>
                <c:pt idx="2048">
                  <c:v>43823</c:v>
                </c:pt>
                <c:pt idx="2049">
                  <c:v>43825</c:v>
                </c:pt>
                <c:pt idx="2050">
                  <c:v>43826</c:v>
                </c:pt>
                <c:pt idx="2051">
                  <c:v>43829</c:v>
                </c:pt>
                <c:pt idx="2052">
                  <c:v>43830</c:v>
                </c:pt>
                <c:pt idx="2053">
                  <c:v>43832</c:v>
                </c:pt>
                <c:pt idx="2054">
                  <c:v>43833</c:v>
                </c:pt>
                <c:pt idx="2055">
                  <c:v>43836</c:v>
                </c:pt>
                <c:pt idx="2056">
                  <c:v>43837</c:v>
                </c:pt>
                <c:pt idx="2057">
                  <c:v>43838</c:v>
                </c:pt>
                <c:pt idx="2058">
                  <c:v>43839</c:v>
                </c:pt>
                <c:pt idx="2059">
                  <c:v>43840</c:v>
                </c:pt>
                <c:pt idx="2060">
                  <c:v>43843</c:v>
                </c:pt>
                <c:pt idx="2061">
                  <c:v>43844</c:v>
                </c:pt>
                <c:pt idx="2062">
                  <c:v>43845</c:v>
                </c:pt>
                <c:pt idx="2063">
                  <c:v>43846</c:v>
                </c:pt>
                <c:pt idx="2064">
                  <c:v>43847</c:v>
                </c:pt>
                <c:pt idx="2065">
                  <c:v>43851</c:v>
                </c:pt>
                <c:pt idx="2066">
                  <c:v>43852</c:v>
                </c:pt>
                <c:pt idx="2067">
                  <c:v>43853</c:v>
                </c:pt>
                <c:pt idx="2068">
                  <c:v>43854</c:v>
                </c:pt>
                <c:pt idx="2069">
                  <c:v>43857</c:v>
                </c:pt>
                <c:pt idx="2070">
                  <c:v>43858</c:v>
                </c:pt>
                <c:pt idx="2071">
                  <c:v>43859</c:v>
                </c:pt>
                <c:pt idx="2072">
                  <c:v>43860</c:v>
                </c:pt>
                <c:pt idx="2073">
                  <c:v>43861</c:v>
                </c:pt>
                <c:pt idx="2074">
                  <c:v>43864</c:v>
                </c:pt>
                <c:pt idx="2075">
                  <c:v>43865</c:v>
                </c:pt>
                <c:pt idx="2076">
                  <c:v>43866</c:v>
                </c:pt>
                <c:pt idx="2077">
                  <c:v>43867</c:v>
                </c:pt>
                <c:pt idx="2078">
                  <c:v>43868</c:v>
                </c:pt>
                <c:pt idx="2079">
                  <c:v>43871</c:v>
                </c:pt>
                <c:pt idx="2080">
                  <c:v>43872</c:v>
                </c:pt>
                <c:pt idx="2081">
                  <c:v>43873</c:v>
                </c:pt>
                <c:pt idx="2082">
                  <c:v>43874</c:v>
                </c:pt>
                <c:pt idx="2083">
                  <c:v>43875</c:v>
                </c:pt>
                <c:pt idx="2084">
                  <c:v>43879</c:v>
                </c:pt>
                <c:pt idx="2085">
                  <c:v>43880</c:v>
                </c:pt>
                <c:pt idx="2086">
                  <c:v>43881</c:v>
                </c:pt>
                <c:pt idx="2087">
                  <c:v>43882</c:v>
                </c:pt>
                <c:pt idx="2088">
                  <c:v>43885</c:v>
                </c:pt>
                <c:pt idx="2089">
                  <c:v>43886</c:v>
                </c:pt>
                <c:pt idx="2090">
                  <c:v>43887</c:v>
                </c:pt>
                <c:pt idx="2091">
                  <c:v>43888</c:v>
                </c:pt>
                <c:pt idx="2092">
                  <c:v>43889</c:v>
                </c:pt>
                <c:pt idx="2093">
                  <c:v>43892</c:v>
                </c:pt>
                <c:pt idx="2094">
                  <c:v>43893</c:v>
                </c:pt>
                <c:pt idx="2095">
                  <c:v>43894</c:v>
                </c:pt>
                <c:pt idx="2096">
                  <c:v>43895</c:v>
                </c:pt>
                <c:pt idx="2097">
                  <c:v>43896</c:v>
                </c:pt>
                <c:pt idx="2098">
                  <c:v>43899</c:v>
                </c:pt>
                <c:pt idx="2099">
                  <c:v>43900</c:v>
                </c:pt>
                <c:pt idx="2100">
                  <c:v>43901</c:v>
                </c:pt>
                <c:pt idx="2101">
                  <c:v>43902</c:v>
                </c:pt>
                <c:pt idx="2102">
                  <c:v>43903</c:v>
                </c:pt>
                <c:pt idx="2103">
                  <c:v>43906</c:v>
                </c:pt>
                <c:pt idx="2104">
                  <c:v>43907</c:v>
                </c:pt>
                <c:pt idx="2105">
                  <c:v>43908</c:v>
                </c:pt>
                <c:pt idx="2106">
                  <c:v>43909</c:v>
                </c:pt>
                <c:pt idx="2107">
                  <c:v>43910</c:v>
                </c:pt>
                <c:pt idx="2108">
                  <c:v>43913</c:v>
                </c:pt>
                <c:pt idx="2109">
                  <c:v>43914</c:v>
                </c:pt>
                <c:pt idx="2110">
                  <c:v>43915</c:v>
                </c:pt>
                <c:pt idx="2111">
                  <c:v>43916</c:v>
                </c:pt>
                <c:pt idx="2112">
                  <c:v>43917</c:v>
                </c:pt>
                <c:pt idx="2113">
                  <c:v>43920</c:v>
                </c:pt>
                <c:pt idx="2114">
                  <c:v>43921</c:v>
                </c:pt>
                <c:pt idx="2115">
                  <c:v>43922</c:v>
                </c:pt>
                <c:pt idx="2116">
                  <c:v>43923</c:v>
                </c:pt>
                <c:pt idx="2117">
                  <c:v>43924</c:v>
                </c:pt>
                <c:pt idx="2118">
                  <c:v>43927</c:v>
                </c:pt>
                <c:pt idx="2119">
                  <c:v>43928</c:v>
                </c:pt>
                <c:pt idx="2120">
                  <c:v>43929</c:v>
                </c:pt>
                <c:pt idx="2121">
                  <c:v>43930</c:v>
                </c:pt>
                <c:pt idx="2122">
                  <c:v>43934</c:v>
                </c:pt>
                <c:pt idx="2123">
                  <c:v>43935</c:v>
                </c:pt>
                <c:pt idx="2124">
                  <c:v>43936</c:v>
                </c:pt>
                <c:pt idx="2125">
                  <c:v>43937</c:v>
                </c:pt>
                <c:pt idx="2126">
                  <c:v>43938</c:v>
                </c:pt>
                <c:pt idx="2127">
                  <c:v>43941</c:v>
                </c:pt>
                <c:pt idx="2128">
                  <c:v>43942</c:v>
                </c:pt>
                <c:pt idx="2129">
                  <c:v>43943</c:v>
                </c:pt>
                <c:pt idx="2130">
                  <c:v>43944</c:v>
                </c:pt>
                <c:pt idx="2131">
                  <c:v>43945</c:v>
                </c:pt>
                <c:pt idx="2132">
                  <c:v>43948</c:v>
                </c:pt>
                <c:pt idx="2133">
                  <c:v>43949</c:v>
                </c:pt>
                <c:pt idx="2134">
                  <c:v>43950</c:v>
                </c:pt>
                <c:pt idx="2135">
                  <c:v>43951</c:v>
                </c:pt>
                <c:pt idx="2136">
                  <c:v>43952</c:v>
                </c:pt>
                <c:pt idx="2137">
                  <c:v>43955</c:v>
                </c:pt>
                <c:pt idx="2138">
                  <c:v>43956</c:v>
                </c:pt>
                <c:pt idx="2139">
                  <c:v>43957</c:v>
                </c:pt>
                <c:pt idx="2140">
                  <c:v>43958</c:v>
                </c:pt>
                <c:pt idx="2141">
                  <c:v>43959</c:v>
                </c:pt>
                <c:pt idx="2142">
                  <c:v>43962</c:v>
                </c:pt>
                <c:pt idx="2143">
                  <c:v>43963</c:v>
                </c:pt>
                <c:pt idx="2144">
                  <c:v>43964</c:v>
                </c:pt>
                <c:pt idx="2145">
                  <c:v>43965</c:v>
                </c:pt>
                <c:pt idx="2146">
                  <c:v>43966</c:v>
                </c:pt>
                <c:pt idx="2147">
                  <c:v>43969</c:v>
                </c:pt>
                <c:pt idx="2148">
                  <c:v>43970</c:v>
                </c:pt>
                <c:pt idx="2149">
                  <c:v>43971</c:v>
                </c:pt>
                <c:pt idx="2150">
                  <c:v>43972</c:v>
                </c:pt>
                <c:pt idx="2151">
                  <c:v>43973</c:v>
                </c:pt>
                <c:pt idx="2152">
                  <c:v>43977</c:v>
                </c:pt>
                <c:pt idx="2153">
                  <c:v>43978</c:v>
                </c:pt>
                <c:pt idx="2154">
                  <c:v>43979</c:v>
                </c:pt>
                <c:pt idx="2155">
                  <c:v>43980</c:v>
                </c:pt>
                <c:pt idx="2156">
                  <c:v>43983</c:v>
                </c:pt>
                <c:pt idx="2157">
                  <c:v>43984</c:v>
                </c:pt>
                <c:pt idx="2158">
                  <c:v>43985</c:v>
                </c:pt>
                <c:pt idx="2159">
                  <c:v>43986</c:v>
                </c:pt>
                <c:pt idx="2160">
                  <c:v>43987</c:v>
                </c:pt>
                <c:pt idx="2161">
                  <c:v>43990</c:v>
                </c:pt>
                <c:pt idx="2162">
                  <c:v>43991</c:v>
                </c:pt>
                <c:pt idx="2163">
                  <c:v>43992</c:v>
                </c:pt>
                <c:pt idx="2164">
                  <c:v>43993</c:v>
                </c:pt>
                <c:pt idx="2165">
                  <c:v>43994</c:v>
                </c:pt>
                <c:pt idx="2166">
                  <c:v>43997</c:v>
                </c:pt>
                <c:pt idx="2167">
                  <c:v>43998</c:v>
                </c:pt>
                <c:pt idx="2168">
                  <c:v>43999</c:v>
                </c:pt>
                <c:pt idx="2169">
                  <c:v>44000</c:v>
                </c:pt>
                <c:pt idx="2170">
                  <c:v>44001</c:v>
                </c:pt>
                <c:pt idx="2171">
                  <c:v>44004</c:v>
                </c:pt>
                <c:pt idx="2172">
                  <c:v>44005</c:v>
                </c:pt>
                <c:pt idx="2173">
                  <c:v>44006</c:v>
                </c:pt>
                <c:pt idx="2174">
                  <c:v>44007</c:v>
                </c:pt>
                <c:pt idx="2175">
                  <c:v>44008</c:v>
                </c:pt>
                <c:pt idx="2176">
                  <c:v>44011</c:v>
                </c:pt>
                <c:pt idx="2177">
                  <c:v>44012</c:v>
                </c:pt>
                <c:pt idx="2178">
                  <c:v>44013</c:v>
                </c:pt>
                <c:pt idx="2179">
                  <c:v>44014</c:v>
                </c:pt>
                <c:pt idx="2180">
                  <c:v>44018</c:v>
                </c:pt>
                <c:pt idx="2181">
                  <c:v>44019</c:v>
                </c:pt>
                <c:pt idx="2182">
                  <c:v>44020</c:v>
                </c:pt>
                <c:pt idx="2183">
                  <c:v>44021</c:v>
                </c:pt>
                <c:pt idx="2184">
                  <c:v>44022</c:v>
                </c:pt>
                <c:pt idx="2185">
                  <c:v>44025</c:v>
                </c:pt>
                <c:pt idx="2186">
                  <c:v>44026</c:v>
                </c:pt>
                <c:pt idx="2187">
                  <c:v>44027</c:v>
                </c:pt>
                <c:pt idx="2188">
                  <c:v>44028</c:v>
                </c:pt>
                <c:pt idx="2189">
                  <c:v>44029</c:v>
                </c:pt>
                <c:pt idx="2190">
                  <c:v>44032</c:v>
                </c:pt>
                <c:pt idx="2191">
                  <c:v>44033</c:v>
                </c:pt>
                <c:pt idx="2192">
                  <c:v>44034</c:v>
                </c:pt>
                <c:pt idx="2193">
                  <c:v>44035</c:v>
                </c:pt>
                <c:pt idx="2194">
                  <c:v>44036</c:v>
                </c:pt>
                <c:pt idx="2195">
                  <c:v>44039</c:v>
                </c:pt>
                <c:pt idx="2196">
                  <c:v>44040</c:v>
                </c:pt>
                <c:pt idx="2197">
                  <c:v>44041</c:v>
                </c:pt>
                <c:pt idx="2198">
                  <c:v>44042</c:v>
                </c:pt>
                <c:pt idx="2199">
                  <c:v>44043</c:v>
                </c:pt>
                <c:pt idx="2200">
                  <c:v>44046</c:v>
                </c:pt>
                <c:pt idx="2201">
                  <c:v>44047</c:v>
                </c:pt>
                <c:pt idx="2202">
                  <c:v>44048</c:v>
                </c:pt>
                <c:pt idx="2203">
                  <c:v>44049</c:v>
                </c:pt>
                <c:pt idx="2204">
                  <c:v>44050</c:v>
                </c:pt>
                <c:pt idx="2205">
                  <c:v>44053</c:v>
                </c:pt>
                <c:pt idx="2206">
                  <c:v>44054</c:v>
                </c:pt>
                <c:pt idx="2207">
                  <c:v>44055</c:v>
                </c:pt>
                <c:pt idx="2208">
                  <c:v>44056</c:v>
                </c:pt>
                <c:pt idx="2209">
                  <c:v>44057</c:v>
                </c:pt>
                <c:pt idx="2210">
                  <c:v>44060</c:v>
                </c:pt>
                <c:pt idx="2211">
                  <c:v>44061</c:v>
                </c:pt>
                <c:pt idx="2212">
                  <c:v>44062</c:v>
                </c:pt>
                <c:pt idx="2213">
                  <c:v>44063</c:v>
                </c:pt>
                <c:pt idx="2214">
                  <c:v>44064</c:v>
                </c:pt>
                <c:pt idx="2215">
                  <c:v>44067</c:v>
                </c:pt>
                <c:pt idx="2216">
                  <c:v>44068</c:v>
                </c:pt>
                <c:pt idx="2217">
                  <c:v>44069</c:v>
                </c:pt>
                <c:pt idx="2218">
                  <c:v>44070</c:v>
                </c:pt>
                <c:pt idx="2219">
                  <c:v>44071</c:v>
                </c:pt>
                <c:pt idx="2220">
                  <c:v>44074</c:v>
                </c:pt>
                <c:pt idx="2221">
                  <c:v>44075</c:v>
                </c:pt>
                <c:pt idx="2222">
                  <c:v>44076</c:v>
                </c:pt>
                <c:pt idx="2223">
                  <c:v>44077</c:v>
                </c:pt>
                <c:pt idx="2224">
                  <c:v>44078</c:v>
                </c:pt>
                <c:pt idx="2225">
                  <c:v>44082</c:v>
                </c:pt>
                <c:pt idx="2226">
                  <c:v>44083</c:v>
                </c:pt>
                <c:pt idx="2227">
                  <c:v>44084</c:v>
                </c:pt>
                <c:pt idx="2228">
                  <c:v>44085</c:v>
                </c:pt>
                <c:pt idx="2229">
                  <c:v>44088</c:v>
                </c:pt>
                <c:pt idx="2230">
                  <c:v>44089</c:v>
                </c:pt>
                <c:pt idx="2231">
                  <c:v>44090</c:v>
                </c:pt>
                <c:pt idx="2232">
                  <c:v>44091</c:v>
                </c:pt>
                <c:pt idx="2233">
                  <c:v>44092</c:v>
                </c:pt>
                <c:pt idx="2234">
                  <c:v>44095</c:v>
                </c:pt>
                <c:pt idx="2235">
                  <c:v>44096</c:v>
                </c:pt>
                <c:pt idx="2236">
                  <c:v>44097</c:v>
                </c:pt>
                <c:pt idx="2237">
                  <c:v>44098</c:v>
                </c:pt>
                <c:pt idx="2238">
                  <c:v>44099</c:v>
                </c:pt>
                <c:pt idx="2239">
                  <c:v>44102</c:v>
                </c:pt>
                <c:pt idx="2240">
                  <c:v>44103</c:v>
                </c:pt>
                <c:pt idx="2241">
                  <c:v>44104</c:v>
                </c:pt>
                <c:pt idx="2242">
                  <c:v>44105</c:v>
                </c:pt>
                <c:pt idx="2243">
                  <c:v>44106</c:v>
                </c:pt>
                <c:pt idx="2244">
                  <c:v>44109</c:v>
                </c:pt>
                <c:pt idx="2245">
                  <c:v>44110</c:v>
                </c:pt>
                <c:pt idx="2246">
                  <c:v>44111</c:v>
                </c:pt>
                <c:pt idx="2247">
                  <c:v>44112</c:v>
                </c:pt>
                <c:pt idx="2248">
                  <c:v>44113</c:v>
                </c:pt>
                <c:pt idx="2249">
                  <c:v>44116</c:v>
                </c:pt>
                <c:pt idx="2250">
                  <c:v>44117</c:v>
                </c:pt>
                <c:pt idx="2251">
                  <c:v>44118</c:v>
                </c:pt>
                <c:pt idx="2252">
                  <c:v>44119</c:v>
                </c:pt>
                <c:pt idx="2253">
                  <c:v>44120</c:v>
                </c:pt>
                <c:pt idx="2254">
                  <c:v>44123</c:v>
                </c:pt>
                <c:pt idx="2255">
                  <c:v>44124</c:v>
                </c:pt>
                <c:pt idx="2256">
                  <c:v>44125</c:v>
                </c:pt>
                <c:pt idx="2257">
                  <c:v>44126</c:v>
                </c:pt>
                <c:pt idx="2258">
                  <c:v>44127</c:v>
                </c:pt>
                <c:pt idx="2259">
                  <c:v>44130</c:v>
                </c:pt>
                <c:pt idx="2260">
                  <c:v>44131</c:v>
                </c:pt>
                <c:pt idx="2261">
                  <c:v>44132</c:v>
                </c:pt>
                <c:pt idx="2262">
                  <c:v>44133</c:v>
                </c:pt>
                <c:pt idx="2263">
                  <c:v>44134</c:v>
                </c:pt>
                <c:pt idx="2264">
                  <c:v>44137</c:v>
                </c:pt>
                <c:pt idx="2265">
                  <c:v>44138</c:v>
                </c:pt>
                <c:pt idx="2266">
                  <c:v>44139</c:v>
                </c:pt>
                <c:pt idx="2267">
                  <c:v>44140</c:v>
                </c:pt>
                <c:pt idx="2268">
                  <c:v>44141</c:v>
                </c:pt>
                <c:pt idx="2269">
                  <c:v>44144</c:v>
                </c:pt>
                <c:pt idx="2270">
                  <c:v>44145</c:v>
                </c:pt>
                <c:pt idx="2271">
                  <c:v>44146</c:v>
                </c:pt>
                <c:pt idx="2272">
                  <c:v>44147</c:v>
                </c:pt>
                <c:pt idx="2273">
                  <c:v>44148</c:v>
                </c:pt>
                <c:pt idx="2274">
                  <c:v>44151</c:v>
                </c:pt>
                <c:pt idx="2275">
                  <c:v>44152</c:v>
                </c:pt>
                <c:pt idx="2276">
                  <c:v>44153</c:v>
                </c:pt>
                <c:pt idx="2277">
                  <c:v>44154</c:v>
                </c:pt>
                <c:pt idx="2278">
                  <c:v>44155</c:v>
                </c:pt>
                <c:pt idx="2279">
                  <c:v>44158</c:v>
                </c:pt>
                <c:pt idx="2280">
                  <c:v>44159</c:v>
                </c:pt>
                <c:pt idx="2281">
                  <c:v>44160</c:v>
                </c:pt>
                <c:pt idx="2282">
                  <c:v>44162</c:v>
                </c:pt>
                <c:pt idx="2283">
                  <c:v>44165</c:v>
                </c:pt>
                <c:pt idx="2284">
                  <c:v>44166</c:v>
                </c:pt>
                <c:pt idx="2285">
                  <c:v>44167</c:v>
                </c:pt>
                <c:pt idx="2286">
                  <c:v>44168</c:v>
                </c:pt>
                <c:pt idx="2287">
                  <c:v>44169</c:v>
                </c:pt>
                <c:pt idx="2288">
                  <c:v>44172</c:v>
                </c:pt>
                <c:pt idx="2289">
                  <c:v>44173</c:v>
                </c:pt>
                <c:pt idx="2290">
                  <c:v>44174</c:v>
                </c:pt>
                <c:pt idx="2291">
                  <c:v>44175</c:v>
                </c:pt>
                <c:pt idx="2292">
                  <c:v>44176</c:v>
                </c:pt>
                <c:pt idx="2293">
                  <c:v>44179</c:v>
                </c:pt>
                <c:pt idx="2294">
                  <c:v>44180</c:v>
                </c:pt>
                <c:pt idx="2295">
                  <c:v>44181</c:v>
                </c:pt>
                <c:pt idx="2296">
                  <c:v>44182</c:v>
                </c:pt>
                <c:pt idx="2297">
                  <c:v>44183</c:v>
                </c:pt>
                <c:pt idx="2298">
                  <c:v>44186</c:v>
                </c:pt>
                <c:pt idx="2299">
                  <c:v>44187</c:v>
                </c:pt>
                <c:pt idx="2300">
                  <c:v>44188</c:v>
                </c:pt>
                <c:pt idx="2301">
                  <c:v>44189</c:v>
                </c:pt>
                <c:pt idx="2302">
                  <c:v>44193</c:v>
                </c:pt>
                <c:pt idx="2303">
                  <c:v>44194</c:v>
                </c:pt>
                <c:pt idx="2304">
                  <c:v>44195</c:v>
                </c:pt>
                <c:pt idx="2305">
                  <c:v>44196</c:v>
                </c:pt>
                <c:pt idx="2306">
                  <c:v>44200</c:v>
                </c:pt>
                <c:pt idx="2307">
                  <c:v>44201</c:v>
                </c:pt>
                <c:pt idx="2308">
                  <c:v>44202</c:v>
                </c:pt>
                <c:pt idx="2309">
                  <c:v>44203</c:v>
                </c:pt>
                <c:pt idx="2310">
                  <c:v>44204</c:v>
                </c:pt>
                <c:pt idx="2311">
                  <c:v>44207</c:v>
                </c:pt>
                <c:pt idx="2312">
                  <c:v>44208</c:v>
                </c:pt>
                <c:pt idx="2313">
                  <c:v>44209</c:v>
                </c:pt>
                <c:pt idx="2314">
                  <c:v>44210</c:v>
                </c:pt>
                <c:pt idx="2315">
                  <c:v>44211</c:v>
                </c:pt>
                <c:pt idx="2316">
                  <c:v>44215</c:v>
                </c:pt>
                <c:pt idx="2317">
                  <c:v>44216</c:v>
                </c:pt>
                <c:pt idx="2318">
                  <c:v>44217</c:v>
                </c:pt>
                <c:pt idx="2319">
                  <c:v>44218</c:v>
                </c:pt>
                <c:pt idx="2320">
                  <c:v>44221</c:v>
                </c:pt>
                <c:pt idx="2321">
                  <c:v>44222</c:v>
                </c:pt>
                <c:pt idx="2322">
                  <c:v>44223</c:v>
                </c:pt>
                <c:pt idx="2323">
                  <c:v>44224</c:v>
                </c:pt>
                <c:pt idx="2324">
                  <c:v>44225</c:v>
                </c:pt>
                <c:pt idx="2325">
                  <c:v>44228</c:v>
                </c:pt>
                <c:pt idx="2326">
                  <c:v>44229</c:v>
                </c:pt>
                <c:pt idx="2327">
                  <c:v>44230</c:v>
                </c:pt>
                <c:pt idx="2328">
                  <c:v>44231</c:v>
                </c:pt>
                <c:pt idx="2329">
                  <c:v>44232</c:v>
                </c:pt>
                <c:pt idx="2330">
                  <c:v>44235</c:v>
                </c:pt>
                <c:pt idx="2331">
                  <c:v>44236</c:v>
                </c:pt>
                <c:pt idx="2332">
                  <c:v>44237</c:v>
                </c:pt>
                <c:pt idx="2333">
                  <c:v>44238</c:v>
                </c:pt>
                <c:pt idx="2334">
                  <c:v>44239</c:v>
                </c:pt>
                <c:pt idx="2335">
                  <c:v>44243</c:v>
                </c:pt>
                <c:pt idx="2336">
                  <c:v>44244</c:v>
                </c:pt>
                <c:pt idx="2337">
                  <c:v>44245</c:v>
                </c:pt>
                <c:pt idx="2338">
                  <c:v>44246</c:v>
                </c:pt>
                <c:pt idx="2339">
                  <c:v>44249</c:v>
                </c:pt>
                <c:pt idx="2340">
                  <c:v>44250</c:v>
                </c:pt>
                <c:pt idx="2341">
                  <c:v>44251</c:v>
                </c:pt>
                <c:pt idx="2342">
                  <c:v>44252</c:v>
                </c:pt>
                <c:pt idx="2343">
                  <c:v>44253</c:v>
                </c:pt>
                <c:pt idx="2344">
                  <c:v>44256</c:v>
                </c:pt>
                <c:pt idx="2345">
                  <c:v>44257</c:v>
                </c:pt>
                <c:pt idx="2346">
                  <c:v>44258</c:v>
                </c:pt>
                <c:pt idx="2347">
                  <c:v>44259</c:v>
                </c:pt>
                <c:pt idx="2348">
                  <c:v>44260</c:v>
                </c:pt>
                <c:pt idx="2349">
                  <c:v>44263</c:v>
                </c:pt>
                <c:pt idx="2350">
                  <c:v>44264</c:v>
                </c:pt>
                <c:pt idx="2351">
                  <c:v>44265</c:v>
                </c:pt>
                <c:pt idx="2352">
                  <c:v>44266</c:v>
                </c:pt>
                <c:pt idx="2353">
                  <c:v>44267</c:v>
                </c:pt>
                <c:pt idx="2354">
                  <c:v>44270</c:v>
                </c:pt>
                <c:pt idx="2355">
                  <c:v>44271</c:v>
                </c:pt>
                <c:pt idx="2356">
                  <c:v>44272</c:v>
                </c:pt>
                <c:pt idx="2357">
                  <c:v>44273</c:v>
                </c:pt>
                <c:pt idx="2358">
                  <c:v>44274</c:v>
                </c:pt>
                <c:pt idx="2359">
                  <c:v>44277</c:v>
                </c:pt>
                <c:pt idx="2360">
                  <c:v>44278</c:v>
                </c:pt>
                <c:pt idx="2361">
                  <c:v>44279</c:v>
                </c:pt>
                <c:pt idx="2362">
                  <c:v>44280</c:v>
                </c:pt>
                <c:pt idx="2363">
                  <c:v>44281</c:v>
                </c:pt>
                <c:pt idx="2364">
                  <c:v>44284</c:v>
                </c:pt>
                <c:pt idx="2365">
                  <c:v>44285</c:v>
                </c:pt>
                <c:pt idx="2366">
                  <c:v>44286</c:v>
                </c:pt>
                <c:pt idx="2367">
                  <c:v>44287</c:v>
                </c:pt>
                <c:pt idx="2368">
                  <c:v>44291</c:v>
                </c:pt>
                <c:pt idx="2369">
                  <c:v>44292</c:v>
                </c:pt>
                <c:pt idx="2370">
                  <c:v>44293</c:v>
                </c:pt>
                <c:pt idx="2371">
                  <c:v>44294</c:v>
                </c:pt>
                <c:pt idx="2372">
                  <c:v>44295</c:v>
                </c:pt>
                <c:pt idx="2373">
                  <c:v>44298</c:v>
                </c:pt>
                <c:pt idx="2374">
                  <c:v>44299</c:v>
                </c:pt>
                <c:pt idx="2375">
                  <c:v>44300</c:v>
                </c:pt>
                <c:pt idx="2376">
                  <c:v>44301</c:v>
                </c:pt>
                <c:pt idx="2377">
                  <c:v>44302</c:v>
                </c:pt>
                <c:pt idx="2378">
                  <c:v>44305</c:v>
                </c:pt>
                <c:pt idx="2379">
                  <c:v>44306</c:v>
                </c:pt>
                <c:pt idx="2380">
                  <c:v>44307</c:v>
                </c:pt>
                <c:pt idx="2381">
                  <c:v>44308</c:v>
                </c:pt>
                <c:pt idx="2382">
                  <c:v>44309</c:v>
                </c:pt>
                <c:pt idx="2383">
                  <c:v>44312</c:v>
                </c:pt>
                <c:pt idx="2384">
                  <c:v>44313</c:v>
                </c:pt>
                <c:pt idx="2385">
                  <c:v>44314</c:v>
                </c:pt>
                <c:pt idx="2386">
                  <c:v>44315</c:v>
                </c:pt>
                <c:pt idx="2387">
                  <c:v>44316</c:v>
                </c:pt>
                <c:pt idx="2388">
                  <c:v>44319</c:v>
                </c:pt>
                <c:pt idx="2389">
                  <c:v>44320</c:v>
                </c:pt>
                <c:pt idx="2390">
                  <c:v>44321</c:v>
                </c:pt>
                <c:pt idx="2391">
                  <c:v>44322</c:v>
                </c:pt>
                <c:pt idx="2392">
                  <c:v>44323</c:v>
                </c:pt>
                <c:pt idx="2393">
                  <c:v>44326</c:v>
                </c:pt>
                <c:pt idx="2394">
                  <c:v>44327</c:v>
                </c:pt>
                <c:pt idx="2395">
                  <c:v>44328</c:v>
                </c:pt>
                <c:pt idx="2396">
                  <c:v>44329</c:v>
                </c:pt>
                <c:pt idx="2397">
                  <c:v>44330</c:v>
                </c:pt>
                <c:pt idx="2398">
                  <c:v>44333</c:v>
                </c:pt>
                <c:pt idx="2399">
                  <c:v>44334</c:v>
                </c:pt>
                <c:pt idx="2400">
                  <c:v>44335</c:v>
                </c:pt>
                <c:pt idx="2401">
                  <c:v>44336</c:v>
                </c:pt>
                <c:pt idx="2402">
                  <c:v>44337</c:v>
                </c:pt>
                <c:pt idx="2403">
                  <c:v>44340</c:v>
                </c:pt>
                <c:pt idx="2404">
                  <c:v>44341</c:v>
                </c:pt>
                <c:pt idx="2405">
                  <c:v>44342</c:v>
                </c:pt>
                <c:pt idx="2406">
                  <c:v>44343</c:v>
                </c:pt>
                <c:pt idx="2407">
                  <c:v>44344</c:v>
                </c:pt>
                <c:pt idx="2408">
                  <c:v>44348</c:v>
                </c:pt>
                <c:pt idx="2409">
                  <c:v>44349</c:v>
                </c:pt>
                <c:pt idx="2410">
                  <c:v>44350</c:v>
                </c:pt>
                <c:pt idx="2411">
                  <c:v>44351</c:v>
                </c:pt>
                <c:pt idx="2412">
                  <c:v>44354</c:v>
                </c:pt>
                <c:pt idx="2413">
                  <c:v>44355</c:v>
                </c:pt>
                <c:pt idx="2414">
                  <c:v>44356</c:v>
                </c:pt>
                <c:pt idx="2415">
                  <c:v>44357</c:v>
                </c:pt>
                <c:pt idx="2416">
                  <c:v>44358</c:v>
                </c:pt>
                <c:pt idx="2417">
                  <c:v>44361</c:v>
                </c:pt>
                <c:pt idx="2418">
                  <c:v>44362</c:v>
                </c:pt>
                <c:pt idx="2419">
                  <c:v>44363</c:v>
                </c:pt>
                <c:pt idx="2420">
                  <c:v>44364</c:v>
                </c:pt>
                <c:pt idx="2421">
                  <c:v>44365</c:v>
                </c:pt>
                <c:pt idx="2422">
                  <c:v>44368</c:v>
                </c:pt>
                <c:pt idx="2423">
                  <c:v>44369</c:v>
                </c:pt>
                <c:pt idx="2424">
                  <c:v>44370</c:v>
                </c:pt>
                <c:pt idx="2425">
                  <c:v>44371</c:v>
                </c:pt>
                <c:pt idx="2426">
                  <c:v>44372</c:v>
                </c:pt>
                <c:pt idx="2427">
                  <c:v>44375</c:v>
                </c:pt>
                <c:pt idx="2428">
                  <c:v>44376</c:v>
                </c:pt>
                <c:pt idx="2429">
                  <c:v>44377</c:v>
                </c:pt>
                <c:pt idx="2430">
                  <c:v>44378</c:v>
                </c:pt>
                <c:pt idx="2431">
                  <c:v>44379</c:v>
                </c:pt>
                <c:pt idx="2432">
                  <c:v>44383</c:v>
                </c:pt>
                <c:pt idx="2433">
                  <c:v>44384</c:v>
                </c:pt>
                <c:pt idx="2434">
                  <c:v>44385</c:v>
                </c:pt>
                <c:pt idx="2435">
                  <c:v>44386</c:v>
                </c:pt>
                <c:pt idx="2436">
                  <c:v>44389</c:v>
                </c:pt>
                <c:pt idx="2437">
                  <c:v>44390</c:v>
                </c:pt>
                <c:pt idx="2438">
                  <c:v>44391</c:v>
                </c:pt>
                <c:pt idx="2439">
                  <c:v>44392</c:v>
                </c:pt>
                <c:pt idx="2440">
                  <c:v>44393</c:v>
                </c:pt>
                <c:pt idx="2441">
                  <c:v>44396</c:v>
                </c:pt>
                <c:pt idx="2442">
                  <c:v>44397</c:v>
                </c:pt>
                <c:pt idx="2443">
                  <c:v>44398</c:v>
                </c:pt>
                <c:pt idx="2444">
                  <c:v>44399</c:v>
                </c:pt>
                <c:pt idx="2445">
                  <c:v>44400</c:v>
                </c:pt>
                <c:pt idx="2446">
                  <c:v>44403</c:v>
                </c:pt>
                <c:pt idx="2447">
                  <c:v>44404</c:v>
                </c:pt>
                <c:pt idx="2448">
                  <c:v>44405</c:v>
                </c:pt>
                <c:pt idx="2449">
                  <c:v>44406</c:v>
                </c:pt>
                <c:pt idx="2450">
                  <c:v>44407</c:v>
                </c:pt>
                <c:pt idx="2451">
                  <c:v>44410</c:v>
                </c:pt>
                <c:pt idx="2452">
                  <c:v>44411</c:v>
                </c:pt>
                <c:pt idx="2453">
                  <c:v>44412</c:v>
                </c:pt>
                <c:pt idx="2454">
                  <c:v>44413</c:v>
                </c:pt>
                <c:pt idx="2455">
                  <c:v>44414</c:v>
                </c:pt>
                <c:pt idx="2456">
                  <c:v>44417</c:v>
                </c:pt>
                <c:pt idx="2457">
                  <c:v>44418</c:v>
                </c:pt>
                <c:pt idx="2458">
                  <c:v>44419</c:v>
                </c:pt>
                <c:pt idx="2459">
                  <c:v>44420</c:v>
                </c:pt>
                <c:pt idx="2460">
                  <c:v>44421</c:v>
                </c:pt>
                <c:pt idx="2461">
                  <c:v>44424</c:v>
                </c:pt>
                <c:pt idx="2462">
                  <c:v>44425</c:v>
                </c:pt>
                <c:pt idx="2463">
                  <c:v>44426</c:v>
                </c:pt>
                <c:pt idx="2464">
                  <c:v>44427</c:v>
                </c:pt>
                <c:pt idx="2465">
                  <c:v>44428</c:v>
                </c:pt>
                <c:pt idx="2466">
                  <c:v>44431</c:v>
                </c:pt>
                <c:pt idx="2467">
                  <c:v>44432</c:v>
                </c:pt>
                <c:pt idx="2468">
                  <c:v>44433</c:v>
                </c:pt>
                <c:pt idx="2469">
                  <c:v>44434</c:v>
                </c:pt>
                <c:pt idx="2470">
                  <c:v>44435</c:v>
                </c:pt>
                <c:pt idx="2471">
                  <c:v>44438</c:v>
                </c:pt>
                <c:pt idx="2472">
                  <c:v>44439</c:v>
                </c:pt>
                <c:pt idx="2473">
                  <c:v>44440</c:v>
                </c:pt>
                <c:pt idx="2474">
                  <c:v>44441</c:v>
                </c:pt>
                <c:pt idx="2475">
                  <c:v>44442</c:v>
                </c:pt>
                <c:pt idx="2476">
                  <c:v>44446</c:v>
                </c:pt>
                <c:pt idx="2477">
                  <c:v>44447</c:v>
                </c:pt>
                <c:pt idx="2478">
                  <c:v>44448</c:v>
                </c:pt>
                <c:pt idx="2479">
                  <c:v>44449</c:v>
                </c:pt>
                <c:pt idx="2480">
                  <c:v>44452</c:v>
                </c:pt>
                <c:pt idx="2481">
                  <c:v>44453</c:v>
                </c:pt>
                <c:pt idx="2482">
                  <c:v>44454</c:v>
                </c:pt>
                <c:pt idx="2483">
                  <c:v>44455</c:v>
                </c:pt>
                <c:pt idx="2484">
                  <c:v>44456</c:v>
                </c:pt>
                <c:pt idx="2485">
                  <c:v>44459</c:v>
                </c:pt>
                <c:pt idx="2486">
                  <c:v>44460</c:v>
                </c:pt>
                <c:pt idx="2487">
                  <c:v>44461</c:v>
                </c:pt>
                <c:pt idx="2488">
                  <c:v>44462</c:v>
                </c:pt>
                <c:pt idx="2489">
                  <c:v>44463</c:v>
                </c:pt>
                <c:pt idx="2490">
                  <c:v>44466</c:v>
                </c:pt>
                <c:pt idx="2491">
                  <c:v>44467</c:v>
                </c:pt>
                <c:pt idx="2492">
                  <c:v>44468</c:v>
                </c:pt>
                <c:pt idx="2493">
                  <c:v>44469</c:v>
                </c:pt>
                <c:pt idx="2494">
                  <c:v>44470</c:v>
                </c:pt>
                <c:pt idx="2495">
                  <c:v>44473</c:v>
                </c:pt>
                <c:pt idx="2496">
                  <c:v>44474</c:v>
                </c:pt>
                <c:pt idx="2497">
                  <c:v>44475</c:v>
                </c:pt>
                <c:pt idx="2498">
                  <c:v>44476</c:v>
                </c:pt>
                <c:pt idx="2499">
                  <c:v>44477</c:v>
                </c:pt>
                <c:pt idx="2500">
                  <c:v>44480</c:v>
                </c:pt>
                <c:pt idx="2501">
                  <c:v>44481</c:v>
                </c:pt>
                <c:pt idx="2502">
                  <c:v>44482</c:v>
                </c:pt>
                <c:pt idx="2503">
                  <c:v>44483</c:v>
                </c:pt>
                <c:pt idx="2504">
                  <c:v>44484</c:v>
                </c:pt>
                <c:pt idx="2505">
                  <c:v>44487</c:v>
                </c:pt>
                <c:pt idx="2506">
                  <c:v>44488</c:v>
                </c:pt>
                <c:pt idx="2507">
                  <c:v>44489</c:v>
                </c:pt>
                <c:pt idx="2508">
                  <c:v>44490</c:v>
                </c:pt>
                <c:pt idx="2509">
                  <c:v>44491</c:v>
                </c:pt>
                <c:pt idx="2510">
                  <c:v>44494</c:v>
                </c:pt>
                <c:pt idx="2511">
                  <c:v>44495</c:v>
                </c:pt>
                <c:pt idx="2512">
                  <c:v>44496</c:v>
                </c:pt>
                <c:pt idx="2513">
                  <c:v>44497</c:v>
                </c:pt>
                <c:pt idx="2514">
                  <c:v>44498</c:v>
                </c:pt>
                <c:pt idx="2515">
                  <c:v>44501</c:v>
                </c:pt>
                <c:pt idx="2516">
                  <c:v>44502</c:v>
                </c:pt>
                <c:pt idx="2517">
                  <c:v>44503</c:v>
                </c:pt>
                <c:pt idx="2518">
                  <c:v>44504</c:v>
                </c:pt>
                <c:pt idx="2519">
                  <c:v>44505</c:v>
                </c:pt>
                <c:pt idx="2520">
                  <c:v>44508</c:v>
                </c:pt>
                <c:pt idx="2521">
                  <c:v>44509</c:v>
                </c:pt>
                <c:pt idx="2522">
                  <c:v>44510</c:v>
                </c:pt>
                <c:pt idx="2523">
                  <c:v>44511</c:v>
                </c:pt>
                <c:pt idx="2524">
                  <c:v>44512</c:v>
                </c:pt>
                <c:pt idx="2525">
                  <c:v>44515</c:v>
                </c:pt>
                <c:pt idx="2526">
                  <c:v>44516</c:v>
                </c:pt>
                <c:pt idx="2527">
                  <c:v>44517</c:v>
                </c:pt>
                <c:pt idx="2528">
                  <c:v>44518</c:v>
                </c:pt>
                <c:pt idx="2529">
                  <c:v>44519</c:v>
                </c:pt>
                <c:pt idx="2530">
                  <c:v>44522</c:v>
                </c:pt>
                <c:pt idx="2531">
                  <c:v>44523</c:v>
                </c:pt>
                <c:pt idx="2532">
                  <c:v>44524</c:v>
                </c:pt>
                <c:pt idx="2533">
                  <c:v>44526</c:v>
                </c:pt>
                <c:pt idx="2534">
                  <c:v>44529</c:v>
                </c:pt>
                <c:pt idx="2535">
                  <c:v>44530</c:v>
                </c:pt>
                <c:pt idx="2536">
                  <c:v>44531</c:v>
                </c:pt>
                <c:pt idx="2537">
                  <c:v>44532</c:v>
                </c:pt>
                <c:pt idx="2538">
                  <c:v>44533</c:v>
                </c:pt>
                <c:pt idx="2539">
                  <c:v>44536</c:v>
                </c:pt>
                <c:pt idx="2540">
                  <c:v>44537</c:v>
                </c:pt>
                <c:pt idx="2541">
                  <c:v>44538</c:v>
                </c:pt>
                <c:pt idx="2542">
                  <c:v>44539</c:v>
                </c:pt>
                <c:pt idx="2543">
                  <c:v>44540</c:v>
                </c:pt>
                <c:pt idx="2544">
                  <c:v>44543</c:v>
                </c:pt>
                <c:pt idx="2545">
                  <c:v>44544</c:v>
                </c:pt>
                <c:pt idx="2546">
                  <c:v>44545</c:v>
                </c:pt>
                <c:pt idx="2547">
                  <c:v>44546</c:v>
                </c:pt>
                <c:pt idx="2548">
                  <c:v>44547</c:v>
                </c:pt>
                <c:pt idx="2549">
                  <c:v>44550</c:v>
                </c:pt>
                <c:pt idx="2550">
                  <c:v>44551</c:v>
                </c:pt>
                <c:pt idx="2551">
                  <c:v>44552</c:v>
                </c:pt>
                <c:pt idx="2552">
                  <c:v>44553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  <c:pt idx="2558">
                  <c:v>44564</c:v>
                </c:pt>
                <c:pt idx="2559">
                  <c:v>44565</c:v>
                </c:pt>
                <c:pt idx="2560">
                  <c:v>44566</c:v>
                </c:pt>
                <c:pt idx="2561">
                  <c:v>44567</c:v>
                </c:pt>
                <c:pt idx="2562">
                  <c:v>44568</c:v>
                </c:pt>
                <c:pt idx="2563">
                  <c:v>44571</c:v>
                </c:pt>
                <c:pt idx="2564">
                  <c:v>44572</c:v>
                </c:pt>
                <c:pt idx="2565">
                  <c:v>44573</c:v>
                </c:pt>
                <c:pt idx="2566">
                  <c:v>44574</c:v>
                </c:pt>
                <c:pt idx="2567">
                  <c:v>44575</c:v>
                </c:pt>
                <c:pt idx="2568">
                  <c:v>44579</c:v>
                </c:pt>
                <c:pt idx="2569">
                  <c:v>44580</c:v>
                </c:pt>
                <c:pt idx="2570">
                  <c:v>44581</c:v>
                </c:pt>
                <c:pt idx="2571">
                  <c:v>44582</c:v>
                </c:pt>
                <c:pt idx="2572">
                  <c:v>44585</c:v>
                </c:pt>
                <c:pt idx="2573">
                  <c:v>44586</c:v>
                </c:pt>
                <c:pt idx="2574">
                  <c:v>44587</c:v>
                </c:pt>
                <c:pt idx="2575">
                  <c:v>44588</c:v>
                </c:pt>
                <c:pt idx="2576">
                  <c:v>44589</c:v>
                </c:pt>
                <c:pt idx="2577">
                  <c:v>44592</c:v>
                </c:pt>
                <c:pt idx="2578">
                  <c:v>44593</c:v>
                </c:pt>
                <c:pt idx="2579">
                  <c:v>44594</c:v>
                </c:pt>
                <c:pt idx="2580">
                  <c:v>44595</c:v>
                </c:pt>
                <c:pt idx="2581">
                  <c:v>44596</c:v>
                </c:pt>
                <c:pt idx="2582">
                  <c:v>44599</c:v>
                </c:pt>
                <c:pt idx="2583">
                  <c:v>44600</c:v>
                </c:pt>
                <c:pt idx="2584">
                  <c:v>44601</c:v>
                </c:pt>
                <c:pt idx="2585">
                  <c:v>44602</c:v>
                </c:pt>
                <c:pt idx="2586">
                  <c:v>44603</c:v>
                </c:pt>
                <c:pt idx="2587">
                  <c:v>44606</c:v>
                </c:pt>
                <c:pt idx="2588">
                  <c:v>44607</c:v>
                </c:pt>
                <c:pt idx="2589">
                  <c:v>44608</c:v>
                </c:pt>
                <c:pt idx="2590">
                  <c:v>44609</c:v>
                </c:pt>
                <c:pt idx="2591">
                  <c:v>44610</c:v>
                </c:pt>
                <c:pt idx="2592">
                  <c:v>44614</c:v>
                </c:pt>
                <c:pt idx="2593">
                  <c:v>44615</c:v>
                </c:pt>
                <c:pt idx="2594">
                  <c:v>44616</c:v>
                </c:pt>
                <c:pt idx="2595">
                  <c:v>44617</c:v>
                </c:pt>
                <c:pt idx="2596">
                  <c:v>44620</c:v>
                </c:pt>
                <c:pt idx="2597">
                  <c:v>44621</c:v>
                </c:pt>
                <c:pt idx="2598">
                  <c:v>44622</c:v>
                </c:pt>
                <c:pt idx="2599">
                  <c:v>44623</c:v>
                </c:pt>
                <c:pt idx="2600">
                  <c:v>44624</c:v>
                </c:pt>
                <c:pt idx="2601">
                  <c:v>44627</c:v>
                </c:pt>
                <c:pt idx="2602">
                  <c:v>44628</c:v>
                </c:pt>
                <c:pt idx="2603">
                  <c:v>44629</c:v>
                </c:pt>
                <c:pt idx="2604">
                  <c:v>44630</c:v>
                </c:pt>
                <c:pt idx="2605">
                  <c:v>44631</c:v>
                </c:pt>
                <c:pt idx="2606">
                  <c:v>44634</c:v>
                </c:pt>
                <c:pt idx="2607">
                  <c:v>44635</c:v>
                </c:pt>
                <c:pt idx="2608">
                  <c:v>44636</c:v>
                </c:pt>
                <c:pt idx="2609">
                  <c:v>44637</c:v>
                </c:pt>
                <c:pt idx="2610">
                  <c:v>44638</c:v>
                </c:pt>
                <c:pt idx="2611">
                  <c:v>44641</c:v>
                </c:pt>
                <c:pt idx="2612">
                  <c:v>44642</c:v>
                </c:pt>
                <c:pt idx="2613">
                  <c:v>44643</c:v>
                </c:pt>
                <c:pt idx="2614">
                  <c:v>44644</c:v>
                </c:pt>
                <c:pt idx="2615">
                  <c:v>44645</c:v>
                </c:pt>
                <c:pt idx="2616">
                  <c:v>44648</c:v>
                </c:pt>
                <c:pt idx="2617">
                  <c:v>44649</c:v>
                </c:pt>
                <c:pt idx="2618">
                  <c:v>44650</c:v>
                </c:pt>
                <c:pt idx="2619">
                  <c:v>44651</c:v>
                </c:pt>
                <c:pt idx="2620">
                  <c:v>44652</c:v>
                </c:pt>
                <c:pt idx="2621">
                  <c:v>44655</c:v>
                </c:pt>
                <c:pt idx="2622">
                  <c:v>44656</c:v>
                </c:pt>
                <c:pt idx="2623">
                  <c:v>44657</c:v>
                </c:pt>
                <c:pt idx="2624">
                  <c:v>44658</c:v>
                </c:pt>
                <c:pt idx="2625">
                  <c:v>44659</c:v>
                </c:pt>
                <c:pt idx="2626">
                  <c:v>44662</c:v>
                </c:pt>
                <c:pt idx="2627">
                  <c:v>44663</c:v>
                </c:pt>
                <c:pt idx="2628">
                  <c:v>44664</c:v>
                </c:pt>
                <c:pt idx="2629">
                  <c:v>44665</c:v>
                </c:pt>
                <c:pt idx="2630">
                  <c:v>44669</c:v>
                </c:pt>
                <c:pt idx="2631">
                  <c:v>44670</c:v>
                </c:pt>
                <c:pt idx="2632">
                  <c:v>44671</c:v>
                </c:pt>
                <c:pt idx="2633">
                  <c:v>44672</c:v>
                </c:pt>
                <c:pt idx="2634">
                  <c:v>44673</c:v>
                </c:pt>
                <c:pt idx="2635">
                  <c:v>44676</c:v>
                </c:pt>
                <c:pt idx="2636">
                  <c:v>44677</c:v>
                </c:pt>
                <c:pt idx="2637">
                  <c:v>44678</c:v>
                </c:pt>
                <c:pt idx="2638">
                  <c:v>44679</c:v>
                </c:pt>
                <c:pt idx="2639">
                  <c:v>44680</c:v>
                </c:pt>
                <c:pt idx="2640">
                  <c:v>44683</c:v>
                </c:pt>
                <c:pt idx="2641">
                  <c:v>44684</c:v>
                </c:pt>
                <c:pt idx="2642">
                  <c:v>44685</c:v>
                </c:pt>
                <c:pt idx="2643">
                  <c:v>44686</c:v>
                </c:pt>
                <c:pt idx="2644">
                  <c:v>44687</c:v>
                </c:pt>
                <c:pt idx="2645">
                  <c:v>44690</c:v>
                </c:pt>
                <c:pt idx="2646">
                  <c:v>44691</c:v>
                </c:pt>
                <c:pt idx="2647">
                  <c:v>44692</c:v>
                </c:pt>
                <c:pt idx="2648">
                  <c:v>44693</c:v>
                </c:pt>
                <c:pt idx="2649">
                  <c:v>44694</c:v>
                </c:pt>
                <c:pt idx="2650">
                  <c:v>44697</c:v>
                </c:pt>
                <c:pt idx="2651">
                  <c:v>44698</c:v>
                </c:pt>
                <c:pt idx="2652">
                  <c:v>44699</c:v>
                </c:pt>
                <c:pt idx="2653">
                  <c:v>44700</c:v>
                </c:pt>
                <c:pt idx="2654">
                  <c:v>44701</c:v>
                </c:pt>
                <c:pt idx="2655">
                  <c:v>44704</c:v>
                </c:pt>
                <c:pt idx="2656">
                  <c:v>44705</c:v>
                </c:pt>
                <c:pt idx="2657">
                  <c:v>44706</c:v>
                </c:pt>
                <c:pt idx="2658">
                  <c:v>44707</c:v>
                </c:pt>
                <c:pt idx="2659">
                  <c:v>44708</c:v>
                </c:pt>
                <c:pt idx="2660">
                  <c:v>44712</c:v>
                </c:pt>
                <c:pt idx="2661">
                  <c:v>44713</c:v>
                </c:pt>
                <c:pt idx="2662">
                  <c:v>44714</c:v>
                </c:pt>
                <c:pt idx="2663">
                  <c:v>44715</c:v>
                </c:pt>
                <c:pt idx="2664">
                  <c:v>44718</c:v>
                </c:pt>
                <c:pt idx="2665">
                  <c:v>44719</c:v>
                </c:pt>
                <c:pt idx="2666">
                  <c:v>44720</c:v>
                </c:pt>
                <c:pt idx="2667">
                  <c:v>44721</c:v>
                </c:pt>
                <c:pt idx="2668">
                  <c:v>44722</c:v>
                </c:pt>
                <c:pt idx="2669">
                  <c:v>44725</c:v>
                </c:pt>
                <c:pt idx="2670">
                  <c:v>44726</c:v>
                </c:pt>
                <c:pt idx="2671">
                  <c:v>44727</c:v>
                </c:pt>
                <c:pt idx="2672">
                  <c:v>44728</c:v>
                </c:pt>
                <c:pt idx="2673">
                  <c:v>44729</c:v>
                </c:pt>
                <c:pt idx="2674">
                  <c:v>44733</c:v>
                </c:pt>
                <c:pt idx="2675">
                  <c:v>44734</c:v>
                </c:pt>
                <c:pt idx="2676">
                  <c:v>44735</c:v>
                </c:pt>
                <c:pt idx="2677">
                  <c:v>44736</c:v>
                </c:pt>
                <c:pt idx="2678">
                  <c:v>44739</c:v>
                </c:pt>
                <c:pt idx="2679">
                  <c:v>44740</c:v>
                </c:pt>
                <c:pt idx="2680">
                  <c:v>44741</c:v>
                </c:pt>
                <c:pt idx="2681">
                  <c:v>44742</c:v>
                </c:pt>
                <c:pt idx="2682">
                  <c:v>44743</c:v>
                </c:pt>
                <c:pt idx="2683">
                  <c:v>44747</c:v>
                </c:pt>
                <c:pt idx="2684">
                  <c:v>44748</c:v>
                </c:pt>
                <c:pt idx="2685">
                  <c:v>44749</c:v>
                </c:pt>
                <c:pt idx="2686">
                  <c:v>44750</c:v>
                </c:pt>
                <c:pt idx="2687">
                  <c:v>44753</c:v>
                </c:pt>
                <c:pt idx="2688">
                  <c:v>44754</c:v>
                </c:pt>
                <c:pt idx="2689">
                  <c:v>44755</c:v>
                </c:pt>
                <c:pt idx="2690">
                  <c:v>44756</c:v>
                </c:pt>
                <c:pt idx="2691">
                  <c:v>44757</c:v>
                </c:pt>
                <c:pt idx="2692">
                  <c:v>44760</c:v>
                </c:pt>
                <c:pt idx="2693">
                  <c:v>44761</c:v>
                </c:pt>
                <c:pt idx="2694">
                  <c:v>44762</c:v>
                </c:pt>
                <c:pt idx="2695">
                  <c:v>44763</c:v>
                </c:pt>
                <c:pt idx="2696">
                  <c:v>44764</c:v>
                </c:pt>
                <c:pt idx="2697">
                  <c:v>44767</c:v>
                </c:pt>
                <c:pt idx="2698">
                  <c:v>44768</c:v>
                </c:pt>
                <c:pt idx="2699">
                  <c:v>44769</c:v>
                </c:pt>
                <c:pt idx="2700">
                  <c:v>44770</c:v>
                </c:pt>
                <c:pt idx="2701">
                  <c:v>44771</c:v>
                </c:pt>
                <c:pt idx="2702">
                  <c:v>44774</c:v>
                </c:pt>
                <c:pt idx="2703">
                  <c:v>44775</c:v>
                </c:pt>
                <c:pt idx="2704">
                  <c:v>44776</c:v>
                </c:pt>
                <c:pt idx="2705">
                  <c:v>44777</c:v>
                </c:pt>
                <c:pt idx="2706">
                  <c:v>44778</c:v>
                </c:pt>
                <c:pt idx="2707">
                  <c:v>44781</c:v>
                </c:pt>
                <c:pt idx="2708">
                  <c:v>44782</c:v>
                </c:pt>
                <c:pt idx="2709">
                  <c:v>44783</c:v>
                </c:pt>
                <c:pt idx="2710">
                  <c:v>44784</c:v>
                </c:pt>
                <c:pt idx="2711">
                  <c:v>44785</c:v>
                </c:pt>
                <c:pt idx="2712">
                  <c:v>44788</c:v>
                </c:pt>
                <c:pt idx="2713">
                  <c:v>44789</c:v>
                </c:pt>
                <c:pt idx="2714">
                  <c:v>44790</c:v>
                </c:pt>
                <c:pt idx="2715">
                  <c:v>44791</c:v>
                </c:pt>
                <c:pt idx="2716">
                  <c:v>44792</c:v>
                </c:pt>
                <c:pt idx="2717">
                  <c:v>44795</c:v>
                </c:pt>
                <c:pt idx="2718">
                  <c:v>44796</c:v>
                </c:pt>
                <c:pt idx="2719">
                  <c:v>44797</c:v>
                </c:pt>
                <c:pt idx="2720">
                  <c:v>44798</c:v>
                </c:pt>
                <c:pt idx="2721">
                  <c:v>44799</c:v>
                </c:pt>
                <c:pt idx="2722">
                  <c:v>44802</c:v>
                </c:pt>
                <c:pt idx="2723">
                  <c:v>44803</c:v>
                </c:pt>
                <c:pt idx="2724">
                  <c:v>44804</c:v>
                </c:pt>
                <c:pt idx="2725">
                  <c:v>44805</c:v>
                </c:pt>
                <c:pt idx="2726">
                  <c:v>44806</c:v>
                </c:pt>
                <c:pt idx="2727">
                  <c:v>44810</c:v>
                </c:pt>
                <c:pt idx="2728">
                  <c:v>44811</c:v>
                </c:pt>
                <c:pt idx="2729">
                  <c:v>44812</c:v>
                </c:pt>
                <c:pt idx="2730">
                  <c:v>44813</c:v>
                </c:pt>
                <c:pt idx="2731">
                  <c:v>44816</c:v>
                </c:pt>
                <c:pt idx="2732">
                  <c:v>44817</c:v>
                </c:pt>
                <c:pt idx="2733">
                  <c:v>44818</c:v>
                </c:pt>
                <c:pt idx="2734">
                  <c:v>44819</c:v>
                </c:pt>
                <c:pt idx="2735">
                  <c:v>44820</c:v>
                </c:pt>
                <c:pt idx="2736">
                  <c:v>44823</c:v>
                </c:pt>
                <c:pt idx="2737">
                  <c:v>44824</c:v>
                </c:pt>
                <c:pt idx="2738">
                  <c:v>44825</c:v>
                </c:pt>
                <c:pt idx="2739">
                  <c:v>44826</c:v>
                </c:pt>
                <c:pt idx="2740">
                  <c:v>44827</c:v>
                </c:pt>
                <c:pt idx="2741">
                  <c:v>44830</c:v>
                </c:pt>
                <c:pt idx="2742">
                  <c:v>44831</c:v>
                </c:pt>
                <c:pt idx="2743">
                  <c:v>44832</c:v>
                </c:pt>
                <c:pt idx="2744">
                  <c:v>44833</c:v>
                </c:pt>
                <c:pt idx="2745">
                  <c:v>44834</c:v>
                </c:pt>
                <c:pt idx="2746">
                  <c:v>44837</c:v>
                </c:pt>
                <c:pt idx="2747">
                  <c:v>44838</c:v>
                </c:pt>
                <c:pt idx="2748">
                  <c:v>44839</c:v>
                </c:pt>
                <c:pt idx="2749">
                  <c:v>44840</c:v>
                </c:pt>
                <c:pt idx="2750">
                  <c:v>44841</c:v>
                </c:pt>
                <c:pt idx="2751">
                  <c:v>44844</c:v>
                </c:pt>
                <c:pt idx="2752">
                  <c:v>44845</c:v>
                </c:pt>
                <c:pt idx="2753">
                  <c:v>44846</c:v>
                </c:pt>
                <c:pt idx="2754">
                  <c:v>44847</c:v>
                </c:pt>
                <c:pt idx="2755">
                  <c:v>44848</c:v>
                </c:pt>
                <c:pt idx="2756">
                  <c:v>44851</c:v>
                </c:pt>
                <c:pt idx="2757">
                  <c:v>44852</c:v>
                </c:pt>
                <c:pt idx="2758">
                  <c:v>44853</c:v>
                </c:pt>
                <c:pt idx="2759">
                  <c:v>44854</c:v>
                </c:pt>
                <c:pt idx="2760">
                  <c:v>44855</c:v>
                </c:pt>
                <c:pt idx="2761">
                  <c:v>44858</c:v>
                </c:pt>
                <c:pt idx="2762">
                  <c:v>44859</c:v>
                </c:pt>
                <c:pt idx="2763">
                  <c:v>44860</c:v>
                </c:pt>
                <c:pt idx="2764">
                  <c:v>44861</c:v>
                </c:pt>
                <c:pt idx="2765">
                  <c:v>44862</c:v>
                </c:pt>
                <c:pt idx="2766">
                  <c:v>44865</c:v>
                </c:pt>
                <c:pt idx="2767">
                  <c:v>44866</c:v>
                </c:pt>
                <c:pt idx="2768">
                  <c:v>44867</c:v>
                </c:pt>
                <c:pt idx="2769">
                  <c:v>44868</c:v>
                </c:pt>
                <c:pt idx="2770">
                  <c:v>44869</c:v>
                </c:pt>
                <c:pt idx="2771">
                  <c:v>44872</c:v>
                </c:pt>
                <c:pt idx="2772">
                  <c:v>44873</c:v>
                </c:pt>
                <c:pt idx="2773">
                  <c:v>44874</c:v>
                </c:pt>
                <c:pt idx="2774">
                  <c:v>44875</c:v>
                </c:pt>
                <c:pt idx="2775">
                  <c:v>44876</c:v>
                </c:pt>
                <c:pt idx="2776">
                  <c:v>44879</c:v>
                </c:pt>
                <c:pt idx="2777">
                  <c:v>44880</c:v>
                </c:pt>
                <c:pt idx="2778">
                  <c:v>44881</c:v>
                </c:pt>
                <c:pt idx="2779">
                  <c:v>44882</c:v>
                </c:pt>
                <c:pt idx="2780">
                  <c:v>44883</c:v>
                </c:pt>
                <c:pt idx="2781">
                  <c:v>44886</c:v>
                </c:pt>
                <c:pt idx="2782">
                  <c:v>44887</c:v>
                </c:pt>
                <c:pt idx="2783">
                  <c:v>44888</c:v>
                </c:pt>
                <c:pt idx="2784">
                  <c:v>44890</c:v>
                </c:pt>
                <c:pt idx="2785">
                  <c:v>44893</c:v>
                </c:pt>
                <c:pt idx="2786">
                  <c:v>44894</c:v>
                </c:pt>
                <c:pt idx="2787">
                  <c:v>44895</c:v>
                </c:pt>
                <c:pt idx="2788">
                  <c:v>44896</c:v>
                </c:pt>
                <c:pt idx="2789">
                  <c:v>44897</c:v>
                </c:pt>
                <c:pt idx="2790">
                  <c:v>44900</c:v>
                </c:pt>
                <c:pt idx="2791">
                  <c:v>44901</c:v>
                </c:pt>
                <c:pt idx="2792">
                  <c:v>44902</c:v>
                </c:pt>
                <c:pt idx="2793">
                  <c:v>44903</c:v>
                </c:pt>
                <c:pt idx="2794">
                  <c:v>44904</c:v>
                </c:pt>
                <c:pt idx="2795">
                  <c:v>44907</c:v>
                </c:pt>
                <c:pt idx="2796">
                  <c:v>44908</c:v>
                </c:pt>
                <c:pt idx="2797">
                  <c:v>44909</c:v>
                </c:pt>
                <c:pt idx="2798">
                  <c:v>44910</c:v>
                </c:pt>
                <c:pt idx="2799">
                  <c:v>44911</c:v>
                </c:pt>
                <c:pt idx="2800">
                  <c:v>44914</c:v>
                </c:pt>
                <c:pt idx="2801">
                  <c:v>44915</c:v>
                </c:pt>
                <c:pt idx="2802">
                  <c:v>44916</c:v>
                </c:pt>
                <c:pt idx="2803">
                  <c:v>44917</c:v>
                </c:pt>
                <c:pt idx="2804">
                  <c:v>44918</c:v>
                </c:pt>
                <c:pt idx="2805">
                  <c:v>44922</c:v>
                </c:pt>
                <c:pt idx="2806">
                  <c:v>44923</c:v>
                </c:pt>
                <c:pt idx="2807">
                  <c:v>44924</c:v>
                </c:pt>
                <c:pt idx="2808">
                  <c:v>44925</c:v>
                </c:pt>
                <c:pt idx="2809">
                  <c:v>44929</c:v>
                </c:pt>
                <c:pt idx="2810">
                  <c:v>44930</c:v>
                </c:pt>
                <c:pt idx="2811">
                  <c:v>44931</c:v>
                </c:pt>
                <c:pt idx="2812">
                  <c:v>44932</c:v>
                </c:pt>
                <c:pt idx="2813">
                  <c:v>44935</c:v>
                </c:pt>
                <c:pt idx="2814">
                  <c:v>44936</c:v>
                </c:pt>
                <c:pt idx="2815">
                  <c:v>44937</c:v>
                </c:pt>
                <c:pt idx="2816">
                  <c:v>44938</c:v>
                </c:pt>
                <c:pt idx="2817">
                  <c:v>44939</c:v>
                </c:pt>
                <c:pt idx="2818">
                  <c:v>44943</c:v>
                </c:pt>
                <c:pt idx="2819">
                  <c:v>44944</c:v>
                </c:pt>
                <c:pt idx="2820">
                  <c:v>44945</c:v>
                </c:pt>
                <c:pt idx="2821">
                  <c:v>44946</c:v>
                </c:pt>
                <c:pt idx="2822">
                  <c:v>44949</c:v>
                </c:pt>
                <c:pt idx="2823">
                  <c:v>44950</c:v>
                </c:pt>
                <c:pt idx="2824">
                  <c:v>44951</c:v>
                </c:pt>
                <c:pt idx="2825">
                  <c:v>44952</c:v>
                </c:pt>
                <c:pt idx="2826">
                  <c:v>44953</c:v>
                </c:pt>
                <c:pt idx="2827">
                  <c:v>44956</c:v>
                </c:pt>
                <c:pt idx="2828">
                  <c:v>44957</c:v>
                </c:pt>
                <c:pt idx="2829">
                  <c:v>44958</c:v>
                </c:pt>
                <c:pt idx="2830">
                  <c:v>44959</c:v>
                </c:pt>
                <c:pt idx="2831">
                  <c:v>44960</c:v>
                </c:pt>
                <c:pt idx="2832">
                  <c:v>44963</c:v>
                </c:pt>
                <c:pt idx="2833">
                  <c:v>44964</c:v>
                </c:pt>
                <c:pt idx="2834">
                  <c:v>44965</c:v>
                </c:pt>
                <c:pt idx="2835">
                  <c:v>44966</c:v>
                </c:pt>
                <c:pt idx="2836">
                  <c:v>44967</c:v>
                </c:pt>
                <c:pt idx="2837">
                  <c:v>44970</c:v>
                </c:pt>
                <c:pt idx="2838">
                  <c:v>44971</c:v>
                </c:pt>
                <c:pt idx="2839">
                  <c:v>44972</c:v>
                </c:pt>
                <c:pt idx="2840">
                  <c:v>44973</c:v>
                </c:pt>
                <c:pt idx="2841">
                  <c:v>44974</c:v>
                </c:pt>
                <c:pt idx="2842">
                  <c:v>44978</c:v>
                </c:pt>
                <c:pt idx="2843">
                  <c:v>44979</c:v>
                </c:pt>
                <c:pt idx="2844">
                  <c:v>44980</c:v>
                </c:pt>
                <c:pt idx="2845">
                  <c:v>44981</c:v>
                </c:pt>
                <c:pt idx="2846">
                  <c:v>44984</c:v>
                </c:pt>
                <c:pt idx="2847">
                  <c:v>44985</c:v>
                </c:pt>
                <c:pt idx="2848">
                  <c:v>44986</c:v>
                </c:pt>
                <c:pt idx="2849">
                  <c:v>44987</c:v>
                </c:pt>
                <c:pt idx="2850">
                  <c:v>44988</c:v>
                </c:pt>
                <c:pt idx="2851">
                  <c:v>44991</c:v>
                </c:pt>
                <c:pt idx="2852">
                  <c:v>44992</c:v>
                </c:pt>
                <c:pt idx="2853">
                  <c:v>44993</c:v>
                </c:pt>
                <c:pt idx="2854">
                  <c:v>44994</c:v>
                </c:pt>
                <c:pt idx="2855">
                  <c:v>44995</c:v>
                </c:pt>
                <c:pt idx="2856">
                  <c:v>44998</c:v>
                </c:pt>
                <c:pt idx="2857">
                  <c:v>44999</c:v>
                </c:pt>
                <c:pt idx="2858">
                  <c:v>45000</c:v>
                </c:pt>
                <c:pt idx="2859">
                  <c:v>45001</c:v>
                </c:pt>
                <c:pt idx="2860">
                  <c:v>45002</c:v>
                </c:pt>
                <c:pt idx="2861">
                  <c:v>45005</c:v>
                </c:pt>
                <c:pt idx="2862">
                  <c:v>45006</c:v>
                </c:pt>
                <c:pt idx="2863">
                  <c:v>45007</c:v>
                </c:pt>
                <c:pt idx="2864">
                  <c:v>45008</c:v>
                </c:pt>
                <c:pt idx="2865">
                  <c:v>45009</c:v>
                </c:pt>
                <c:pt idx="2866">
                  <c:v>45012</c:v>
                </c:pt>
                <c:pt idx="2867">
                  <c:v>45013</c:v>
                </c:pt>
                <c:pt idx="2868">
                  <c:v>45014</c:v>
                </c:pt>
                <c:pt idx="2869">
                  <c:v>45015</c:v>
                </c:pt>
                <c:pt idx="2870">
                  <c:v>45016</c:v>
                </c:pt>
                <c:pt idx="2871">
                  <c:v>45019</c:v>
                </c:pt>
                <c:pt idx="2872">
                  <c:v>45020</c:v>
                </c:pt>
                <c:pt idx="2873">
                  <c:v>45021</c:v>
                </c:pt>
                <c:pt idx="2874">
                  <c:v>45022</c:v>
                </c:pt>
                <c:pt idx="2875">
                  <c:v>45026</c:v>
                </c:pt>
                <c:pt idx="2876">
                  <c:v>45027</c:v>
                </c:pt>
                <c:pt idx="2877">
                  <c:v>45028</c:v>
                </c:pt>
                <c:pt idx="2878">
                  <c:v>45029</c:v>
                </c:pt>
                <c:pt idx="2879">
                  <c:v>45030</c:v>
                </c:pt>
                <c:pt idx="2880">
                  <c:v>45033</c:v>
                </c:pt>
                <c:pt idx="2881">
                  <c:v>45034</c:v>
                </c:pt>
                <c:pt idx="2882">
                  <c:v>45035</c:v>
                </c:pt>
                <c:pt idx="2883">
                  <c:v>45036</c:v>
                </c:pt>
                <c:pt idx="2884">
                  <c:v>45037</c:v>
                </c:pt>
                <c:pt idx="2885">
                  <c:v>45040</c:v>
                </c:pt>
                <c:pt idx="2886">
                  <c:v>45041</c:v>
                </c:pt>
                <c:pt idx="2887">
                  <c:v>45042</c:v>
                </c:pt>
                <c:pt idx="2888">
                  <c:v>45043</c:v>
                </c:pt>
                <c:pt idx="2889">
                  <c:v>45044</c:v>
                </c:pt>
                <c:pt idx="2890">
                  <c:v>45047</c:v>
                </c:pt>
                <c:pt idx="2891">
                  <c:v>45048</c:v>
                </c:pt>
                <c:pt idx="2892">
                  <c:v>45049</c:v>
                </c:pt>
                <c:pt idx="2893">
                  <c:v>45050</c:v>
                </c:pt>
                <c:pt idx="2894">
                  <c:v>45051</c:v>
                </c:pt>
                <c:pt idx="2895">
                  <c:v>45054</c:v>
                </c:pt>
                <c:pt idx="2896">
                  <c:v>45055</c:v>
                </c:pt>
                <c:pt idx="2897">
                  <c:v>45056</c:v>
                </c:pt>
                <c:pt idx="2898">
                  <c:v>45057</c:v>
                </c:pt>
                <c:pt idx="2899">
                  <c:v>45058</c:v>
                </c:pt>
                <c:pt idx="2900">
                  <c:v>45061</c:v>
                </c:pt>
                <c:pt idx="2901">
                  <c:v>45062</c:v>
                </c:pt>
                <c:pt idx="2902">
                  <c:v>45063</c:v>
                </c:pt>
                <c:pt idx="2903">
                  <c:v>45064</c:v>
                </c:pt>
                <c:pt idx="2904">
                  <c:v>45065</c:v>
                </c:pt>
                <c:pt idx="2905">
                  <c:v>45068</c:v>
                </c:pt>
                <c:pt idx="2906">
                  <c:v>45069</c:v>
                </c:pt>
                <c:pt idx="2907">
                  <c:v>45070</c:v>
                </c:pt>
                <c:pt idx="2908">
                  <c:v>45071</c:v>
                </c:pt>
                <c:pt idx="2909">
                  <c:v>45072</c:v>
                </c:pt>
                <c:pt idx="2910">
                  <c:v>45076</c:v>
                </c:pt>
                <c:pt idx="2911">
                  <c:v>45077</c:v>
                </c:pt>
                <c:pt idx="2912">
                  <c:v>45078</c:v>
                </c:pt>
                <c:pt idx="2913">
                  <c:v>45079</c:v>
                </c:pt>
                <c:pt idx="2914">
                  <c:v>45082</c:v>
                </c:pt>
                <c:pt idx="2915">
                  <c:v>45083</c:v>
                </c:pt>
                <c:pt idx="2916">
                  <c:v>45084</c:v>
                </c:pt>
                <c:pt idx="2917">
                  <c:v>45085</c:v>
                </c:pt>
                <c:pt idx="2918">
                  <c:v>45086</c:v>
                </c:pt>
                <c:pt idx="2919">
                  <c:v>45089</c:v>
                </c:pt>
                <c:pt idx="2920">
                  <c:v>45090</c:v>
                </c:pt>
                <c:pt idx="2921">
                  <c:v>45091</c:v>
                </c:pt>
                <c:pt idx="2922">
                  <c:v>45092</c:v>
                </c:pt>
                <c:pt idx="2923">
                  <c:v>45093</c:v>
                </c:pt>
                <c:pt idx="2924">
                  <c:v>45097</c:v>
                </c:pt>
                <c:pt idx="2925">
                  <c:v>45098</c:v>
                </c:pt>
                <c:pt idx="2926">
                  <c:v>45099</c:v>
                </c:pt>
                <c:pt idx="2927">
                  <c:v>45100</c:v>
                </c:pt>
                <c:pt idx="2928">
                  <c:v>45103</c:v>
                </c:pt>
                <c:pt idx="2929">
                  <c:v>45104</c:v>
                </c:pt>
                <c:pt idx="2930">
                  <c:v>45105</c:v>
                </c:pt>
                <c:pt idx="2931">
                  <c:v>45106</c:v>
                </c:pt>
                <c:pt idx="2932">
                  <c:v>45107</c:v>
                </c:pt>
                <c:pt idx="2933">
                  <c:v>45110</c:v>
                </c:pt>
                <c:pt idx="2934">
                  <c:v>45112</c:v>
                </c:pt>
                <c:pt idx="2935">
                  <c:v>45113</c:v>
                </c:pt>
                <c:pt idx="2936">
                  <c:v>45114</c:v>
                </c:pt>
                <c:pt idx="2937">
                  <c:v>45117</c:v>
                </c:pt>
                <c:pt idx="2938">
                  <c:v>45118</c:v>
                </c:pt>
                <c:pt idx="2939">
                  <c:v>45119</c:v>
                </c:pt>
                <c:pt idx="2940">
                  <c:v>45120</c:v>
                </c:pt>
                <c:pt idx="2941">
                  <c:v>45121</c:v>
                </c:pt>
                <c:pt idx="2942">
                  <c:v>45124</c:v>
                </c:pt>
                <c:pt idx="2943">
                  <c:v>45125</c:v>
                </c:pt>
                <c:pt idx="2944">
                  <c:v>45126</c:v>
                </c:pt>
                <c:pt idx="2945">
                  <c:v>45127</c:v>
                </c:pt>
                <c:pt idx="2946">
                  <c:v>45128</c:v>
                </c:pt>
                <c:pt idx="2947">
                  <c:v>45131</c:v>
                </c:pt>
                <c:pt idx="2948">
                  <c:v>45132</c:v>
                </c:pt>
                <c:pt idx="2949">
                  <c:v>45133</c:v>
                </c:pt>
                <c:pt idx="2950">
                  <c:v>45134</c:v>
                </c:pt>
                <c:pt idx="2951">
                  <c:v>45135</c:v>
                </c:pt>
                <c:pt idx="2952">
                  <c:v>45138</c:v>
                </c:pt>
                <c:pt idx="2953">
                  <c:v>45139</c:v>
                </c:pt>
                <c:pt idx="2954">
                  <c:v>45140</c:v>
                </c:pt>
                <c:pt idx="2955">
                  <c:v>45141</c:v>
                </c:pt>
                <c:pt idx="2956">
                  <c:v>45142</c:v>
                </c:pt>
                <c:pt idx="2957">
                  <c:v>45145</c:v>
                </c:pt>
                <c:pt idx="2958">
                  <c:v>45146</c:v>
                </c:pt>
                <c:pt idx="2959">
                  <c:v>45147</c:v>
                </c:pt>
                <c:pt idx="2960">
                  <c:v>45148</c:v>
                </c:pt>
                <c:pt idx="2961">
                  <c:v>45149</c:v>
                </c:pt>
                <c:pt idx="2962">
                  <c:v>45152</c:v>
                </c:pt>
                <c:pt idx="2963">
                  <c:v>45153</c:v>
                </c:pt>
                <c:pt idx="2964">
                  <c:v>45154</c:v>
                </c:pt>
                <c:pt idx="2965">
                  <c:v>45155</c:v>
                </c:pt>
                <c:pt idx="2966">
                  <c:v>45156</c:v>
                </c:pt>
                <c:pt idx="2967">
                  <c:v>45159</c:v>
                </c:pt>
                <c:pt idx="2968">
                  <c:v>45160</c:v>
                </c:pt>
                <c:pt idx="2969">
                  <c:v>45161</c:v>
                </c:pt>
                <c:pt idx="2970">
                  <c:v>45162</c:v>
                </c:pt>
                <c:pt idx="2971">
                  <c:v>45163</c:v>
                </c:pt>
                <c:pt idx="2972">
                  <c:v>45166</c:v>
                </c:pt>
                <c:pt idx="2973">
                  <c:v>45167</c:v>
                </c:pt>
                <c:pt idx="2974">
                  <c:v>45168</c:v>
                </c:pt>
                <c:pt idx="2975">
                  <c:v>45169</c:v>
                </c:pt>
                <c:pt idx="2976">
                  <c:v>45170</c:v>
                </c:pt>
                <c:pt idx="2977">
                  <c:v>45174</c:v>
                </c:pt>
                <c:pt idx="2978">
                  <c:v>45175</c:v>
                </c:pt>
                <c:pt idx="2979">
                  <c:v>45176</c:v>
                </c:pt>
                <c:pt idx="2980">
                  <c:v>45177</c:v>
                </c:pt>
                <c:pt idx="2981">
                  <c:v>45180</c:v>
                </c:pt>
                <c:pt idx="2982">
                  <c:v>45181</c:v>
                </c:pt>
                <c:pt idx="2983">
                  <c:v>45182</c:v>
                </c:pt>
                <c:pt idx="2984">
                  <c:v>45183</c:v>
                </c:pt>
                <c:pt idx="2985">
                  <c:v>45184</c:v>
                </c:pt>
                <c:pt idx="2986">
                  <c:v>45187</c:v>
                </c:pt>
                <c:pt idx="2987">
                  <c:v>45188</c:v>
                </c:pt>
                <c:pt idx="2988">
                  <c:v>45189</c:v>
                </c:pt>
                <c:pt idx="2989">
                  <c:v>45190</c:v>
                </c:pt>
                <c:pt idx="2990">
                  <c:v>45191</c:v>
                </c:pt>
                <c:pt idx="2991">
                  <c:v>45194</c:v>
                </c:pt>
                <c:pt idx="2992">
                  <c:v>45195</c:v>
                </c:pt>
                <c:pt idx="2993">
                  <c:v>45196</c:v>
                </c:pt>
                <c:pt idx="2994">
                  <c:v>45197</c:v>
                </c:pt>
                <c:pt idx="2995">
                  <c:v>45198</c:v>
                </c:pt>
                <c:pt idx="2996">
                  <c:v>45201</c:v>
                </c:pt>
                <c:pt idx="2997">
                  <c:v>45202</c:v>
                </c:pt>
                <c:pt idx="2998">
                  <c:v>45203</c:v>
                </c:pt>
                <c:pt idx="2999">
                  <c:v>45204</c:v>
                </c:pt>
                <c:pt idx="3000">
                  <c:v>45205</c:v>
                </c:pt>
                <c:pt idx="3001">
                  <c:v>45208</c:v>
                </c:pt>
                <c:pt idx="3002">
                  <c:v>45209</c:v>
                </c:pt>
                <c:pt idx="3003">
                  <c:v>45210</c:v>
                </c:pt>
                <c:pt idx="3004">
                  <c:v>45211</c:v>
                </c:pt>
                <c:pt idx="3005">
                  <c:v>45212</c:v>
                </c:pt>
                <c:pt idx="3006">
                  <c:v>45215</c:v>
                </c:pt>
                <c:pt idx="3007">
                  <c:v>45216</c:v>
                </c:pt>
                <c:pt idx="3008">
                  <c:v>45217</c:v>
                </c:pt>
                <c:pt idx="3009">
                  <c:v>45218</c:v>
                </c:pt>
                <c:pt idx="3010">
                  <c:v>45219</c:v>
                </c:pt>
                <c:pt idx="3011">
                  <c:v>45222</c:v>
                </c:pt>
                <c:pt idx="3012">
                  <c:v>45223</c:v>
                </c:pt>
                <c:pt idx="3013">
                  <c:v>45224</c:v>
                </c:pt>
                <c:pt idx="3014">
                  <c:v>45225</c:v>
                </c:pt>
                <c:pt idx="3015">
                  <c:v>45226</c:v>
                </c:pt>
                <c:pt idx="3016">
                  <c:v>45229</c:v>
                </c:pt>
                <c:pt idx="3017">
                  <c:v>45230</c:v>
                </c:pt>
                <c:pt idx="3018">
                  <c:v>45231</c:v>
                </c:pt>
                <c:pt idx="3019">
                  <c:v>45232</c:v>
                </c:pt>
                <c:pt idx="3020">
                  <c:v>45233</c:v>
                </c:pt>
                <c:pt idx="3021">
                  <c:v>45236</c:v>
                </c:pt>
                <c:pt idx="3022">
                  <c:v>45237</c:v>
                </c:pt>
                <c:pt idx="3023">
                  <c:v>45238</c:v>
                </c:pt>
                <c:pt idx="3024">
                  <c:v>45239</c:v>
                </c:pt>
                <c:pt idx="3025">
                  <c:v>45240</c:v>
                </c:pt>
                <c:pt idx="3026">
                  <c:v>45243</c:v>
                </c:pt>
                <c:pt idx="3027">
                  <c:v>45244</c:v>
                </c:pt>
                <c:pt idx="3028">
                  <c:v>45245</c:v>
                </c:pt>
                <c:pt idx="3029">
                  <c:v>45246</c:v>
                </c:pt>
                <c:pt idx="3030">
                  <c:v>45247</c:v>
                </c:pt>
                <c:pt idx="3031">
                  <c:v>45250</c:v>
                </c:pt>
                <c:pt idx="3032">
                  <c:v>45251</c:v>
                </c:pt>
                <c:pt idx="3033">
                  <c:v>45252</c:v>
                </c:pt>
                <c:pt idx="3034">
                  <c:v>45254</c:v>
                </c:pt>
                <c:pt idx="3035">
                  <c:v>45257</c:v>
                </c:pt>
                <c:pt idx="3036">
                  <c:v>45258</c:v>
                </c:pt>
                <c:pt idx="3037">
                  <c:v>45259</c:v>
                </c:pt>
                <c:pt idx="3038">
                  <c:v>45260</c:v>
                </c:pt>
                <c:pt idx="3039">
                  <c:v>45261</c:v>
                </c:pt>
                <c:pt idx="3040">
                  <c:v>45264</c:v>
                </c:pt>
                <c:pt idx="3041">
                  <c:v>45265</c:v>
                </c:pt>
                <c:pt idx="3042">
                  <c:v>45266</c:v>
                </c:pt>
                <c:pt idx="3043">
                  <c:v>45267</c:v>
                </c:pt>
                <c:pt idx="3044">
                  <c:v>45268</c:v>
                </c:pt>
                <c:pt idx="3045">
                  <c:v>45271</c:v>
                </c:pt>
                <c:pt idx="3046">
                  <c:v>45272</c:v>
                </c:pt>
                <c:pt idx="3047">
                  <c:v>45273</c:v>
                </c:pt>
                <c:pt idx="3048">
                  <c:v>45274</c:v>
                </c:pt>
                <c:pt idx="3049">
                  <c:v>45275</c:v>
                </c:pt>
                <c:pt idx="3050">
                  <c:v>45278</c:v>
                </c:pt>
                <c:pt idx="3051">
                  <c:v>45279</c:v>
                </c:pt>
                <c:pt idx="3052">
                  <c:v>45280</c:v>
                </c:pt>
                <c:pt idx="3053">
                  <c:v>45281</c:v>
                </c:pt>
                <c:pt idx="3054">
                  <c:v>45282</c:v>
                </c:pt>
                <c:pt idx="3055">
                  <c:v>45286</c:v>
                </c:pt>
                <c:pt idx="3056">
                  <c:v>45287</c:v>
                </c:pt>
                <c:pt idx="3057">
                  <c:v>45288</c:v>
                </c:pt>
                <c:pt idx="3058">
                  <c:v>45289</c:v>
                </c:pt>
                <c:pt idx="3059">
                  <c:v>45293</c:v>
                </c:pt>
                <c:pt idx="3060">
                  <c:v>45294</c:v>
                </c:pt>
                <c:pt idx="3061">
                  <c:v>45295</c:v>
                </c:pt>
                <c:pt idx="3062">
                  <c:v>45296</c:v>
                </c:pt>
                <c:pt idx="3063">
                  <c:v>45299</c:v>
                </c:pt>
                <c:pt idx="3064">
                  <c:v>45300</c:v>
                </c:pt>
                <c:pt idx="3065">
                  <c:v>45301</c:v>
                </c:pt>
                <c:pt idx="3066">
                  <c:v>45302</c:v>
                </c:pt>
                <c:pt idx="3067">
                  <c:v>45303</c:v>
                </c:pt>
                <c:pt idx="3068">
                  <c:v>45307</c:v>
                </c:pt>
                <c:pt idx="3069">
                  <c:v>45308</c:v>
                </c:pt>
                <c:pt idx="3070">
                  <c:v>45309</c:v>
                </c:pt>
                <c:pt idx="3071">
                  <c:v>45310</c:v>
                </c:pt>
                <c:pt idx="3072">
                  <c:v>45313</c:v>
                </c:pt>
                <c:pt idx="3073">
                  <c:v>45314</c:v>
                </c:pt>
                <c:pt idx="3074">
                  <c:v>45315</c:v>
                </c:pt>
                <c:pt idx="3075">
                  <c:v>45316</c:v>
                </c:pt>
                <c:pt idx="3076">
                  <c:v>45317</c:v>
                </c:pt>
                <c:pt idx="3077">
                  <c:v>45320</c:v>
                </c:pt>
                <c:pt idx="3078">
                  <c:v>45321</c:v>
                </c:pt>
                <c:pt idx="3079">
                  <c:v>45322</c:v>
                </c:pt>
                <c:pt idx="3080">
                  <c:v>45323</c:v>
                </c:pt>
                <c:pt idx="3081">
                  <c:v>45324</c:v>
                </c:pt>
                <c:pt idx="3082">
                  <c:v>45327</c:v>
                </c:pt>
                <c:pt idx="3083">
                  <c:v>45328</c:v>
                </c:pt>
                <c:pt idx="3084">
                  <c:v>45329</c:v>
                </c:pt>
                <c:pt idx="3085">
                  <c:v>45330</c:v>
                </c:pt>
                <c:pt idx="3086">
                  <c:v>45331</c:v>
                </c:pt>
                <c:pt idx="3087">
                  <c:v>45334</c:v>
                </c:pt>
                <c:pt idx="3088">
                  <c:v>45335</c:v>
                </c:pt>
                <c:pt idx="3089">
                  <c:v>45336</c:v>
                </c:pt>
                <c:pt idx="3090">
                  <c:v>45337</c:v>
                </c:pt>
                <c:pt idx="3091">
                  <c:v>45338</c:v>
                </c:pt>
                <c:pt idx="3092">
                  <c:v>45342</c:v>
                </c:pt>
                <c:pt idx="3093">
                  <c:v>45343</c:v>
                </c:pt>
                <c:pt idx="3094">
                  <c:v>45344</c:v>
                </c:pt>
                <c:pt idx="3095">
                  <c:v>45345</c:v>
                </c:pt>
                <c:pt idx="3096">
                  <c:v>45348</c:v>
                </c:pt>
                <c:pt idx="3097">
                  <c:v>45349</c:v>
                </c:pt>
                <c:pt idx="3098">
                  <c:v>45350</c:v>
                </c:pt>
                <c:pt idx="3099">
                  <c:v>45351</c:v>
                </c:pt>
                <c:pt idx="3100">
                  <c:v>45352</c:v>
                </c:pt>
                <c:pt idx="3101">
                  <c:v>45355</c:v>
                </c:pt>
                <c:pt idx="3102">
                  <c:v>45356</c:v>
                </c:pt>
                <c:pt idx="3103">
                  <c:v>45357</c:v>
                </c:pt>
                <c:pt idx="3104">
                  <c:v>45358</c:v>
                </c:pt>
                <c:pt idx="3105">
                  <c:v>45359</c:v>
                </c:pt>
                <c:pt idx="3106">
                  <c:v>45362</c:v>
                </c:pt>
                <c:pt idx="3107">
                  <c:v>45363</c:v>
                </c:pt>
                <c:pt idx="3108">
                  <c:v>45364</c:v>
                </c:pt>
                <c:pt idx="3109">
                  <c:v>45365</c:v>
                </c:pt>
                <c:pt idx="3110">
                  <c:v>45366</c:v>
                </c:pt>
                <c:pt idx="3111">
                  <c:v>45369</c:v>
                </c:pt>
                <c:pt idx="3112">
                  <c:v>45370</c:v>
                </c:pt>
                <c:pt idx="3113">
                  <c:v>45371</c:v>
                </c:pt>
                <c:pt idx="3114">
                  <c:v>45372</c:v>
                </c:pt>
                <c:pt idx="3115">
                  <c:v>45373</c:v>
                </c:pt>
                <c:pt idx="3116">
                  <c:v>45376</c:v>
                </c:pt>
                <c:pt idx="3117">
                  <c:v>45377</c:v>
                </c:pt>
                <c:pt idx="3118">
                  <c:v>45378</c:v>
                </c:pt>
                <c:pt idx="3119">
                  <c:v>45379</c:v>
                </c:pt>
                <c:pt idx="3120">
                  <c:v>45383</c:v>
                </c:pt>
                <c:pt idx="3121">
                  <c:v>45384</c:v>
                </c:pt>
                <c:pt idx="3122">
                  <c:v>45385</c:v>
                </c:pt>
                <c:pt idx="3123">
                  <c:v>45386</c:v>
                </c:pt>
                <c:pt idx="3124">
                  <c:v>45387</c:v>
                </c:pt>
                <c:pt idx="3125">
                  <c:v>45390</c:v>
                </c:pt>
                <c:pt idx="3126">
                  <c:v>45391</c:v>
                </c:pt>
                <c:pt idx="3127">
                  <c:v>45392</c:v>
                </c:pt>
                <c:pt idx="3128">
                  <c:v>45393</c:v>
                </c:pt>
                <c:pt idx="3129">
                  <c:v>45394</c:v>
                </c:pt>
                <c:pt idx="3130">
                  <c:v>45397</c:v>
                </c:pt>
                <c:pt idx="3131">
                  <c:v>45398</c:v>
                </c:pt>
                <c:pt idx="3132">
                  <c:v>45399</c:v>
                </c:pt>
                <c:pt idx="3133">
                  <c:v>45400</c:v>
                </c:pt>
                <c:pt idx="3134">
                  <c:v>45401</c:v>
                </c:pt>
                <c:pt idx="3135">
                  <c:v>45404</c:v>
                </c:pt>
                <c:pt idx="3136">
                  <c:v>45405</c:v>
                </c:pt>
                <c:pt idx="3137">
                  <c:v>45406</c:v>
                </c:pt>
                <c:pt idx="3138">
                  <c:v>45407</c:v>
                </c:pt>
                <c:pt idx="3139">
                  <c:v>45408</c:v>
                </c:pt>
                <c:pt idx="3140">
                  <c:v>45411</c:v>
                </c:pt>
                <c:pt idx="3141">
                  <c:v>45412</c:v>
                </c:pt>
                <c:pt idx="3142">
                  <c:v>45413</c:v>
                </c:pt>
                <c:pt idx="3143">
                  <c:v>45414</c:v>
                </c:pt>
                <c:pt idx="3144">
                  <c:v>45415</c:v>
                </c:pt>
                <c:pt idx="3145">
                  <c:v>45418</c:v>
                </c:pt>
                <c:pt idx="3146">
                  <c:v>45419</c:v>
                </c:pt>
                <c:pt idx="3147">
                  <c:v>45420</c:v>
                </c:pt>
                <c:pt idx="3148">
                  <c:v>45421</c:v>
                </c:pt>
                <c:pt idx="3149">
                  <c:v>45422</c:v>
                </c:pt>
                <c:pt idx="3150">
                  <c:v>45425</c:v>
                </c:pt>
                <c:pt idx="3151">
                  <c:v>45426</c:v>
                </c:pt>
                <c:pt idx="3152">
                  <c:v>45427</c:v>
                </c:pt>
                <c:pt idx="3153">
                  <c:v>45428</c:v>
                </c:pt>
                <c:pt idx="3154">
                  <c:v>45429</c:v>
                </c:pt>
                <c:pt idx="3155">
                  <c:v>45432</c:v>
                </c:pt>
                <c:pt idx="3156">
                  <c:v>45433</c:v>
                </c:pt>
                <c:pt idx="3157">
                  <c:v>45434</c:v>
                </c:pt>
                <c:pt idx="3158">
                  <c:v>45435</c:v>
                </c:pt>
                <c:pt idx="3159">
                  <c:v>45436</c:v>
                </c:pt>
                <c:pt idx="3160">
                  <c:v>45440</c:v>
                </c:pt>
                <c:pt idx="3161">
                  <c:v>45441</c:v>
                </c:pt>
                <c:pt idx="3162">
                  <c:v>45442</c:v>
                </c:pt>
                <c:pt idx="3163">
                  <c:v>45443</c:v>
                </c:pt>
                <c:pt idx="3164">
                  <c:v>45446</c:v>
                </c:pt>
                <c:pt idx="3165">
                  <c:v>45447</c:v>
                </c:pt>
                <c:pt idx="3166">
                  <c:v>45448</c:v>
                </c:pt>
                <c:pt idx="3167">
                  <c:v>45449</c:v>
                </c:pt>
                <c:pt idx="3168">
                  <c:v>45450</c:v>
                </c:pt>
                <c:pt idx="3169">
                  <c:v>45453</c:v>
                </c:pt>
                <c:pt idx="3170">
                  <c:v>45454</c:v>
                </c:pt>
                <c:pt idx="3171">
                  <c:v>45455</c:v>
                </c:pt>
                <c:pt idx="3172">
                  <c:v>45456</c:v>
                </c:pt>
                <c:pt idx="3173">
                  <c:v>45457</c:v>
                </c:pt>
                <c:pt idx="3174">
                  <c:v>45460</c:v>
                </c:pt>
                <c:pt idx="3175">
                  <c:v>45461</c:v>
                </c:pt>
                <c:pt idx="3176">
                  <c:v>45463</c:v>
                </c:pt>
                <c:pt idx="3177">
                  <c:v>45464</c:v>
                </c:pt>
                <c:pt idx="3178">
                  <c:v>45467</c:v>
                </c:pt>
                <c:pt idx="3179">
                  <c:v>45468</c:v>
                </c:pt>
                <c:pt idx="3180">
                  <c:v>45469</c:v>
                </c:pt>
                <c:pt idx="3181">
                  <c:v>45470</c:v>
                </c:pt>
                <c:pt idx="3182">
                  <c:v>45471</c:v>
                </c:pt>
                <c:pt idx="3183">
                  <c:v>45474</c:v>
                </c:pt>
                <c:pt idx="3184">
                  <c:v>45475</c:v>
                </c:pt>
                <c:pt idx="3185">
                  <c:v>45476</c:v>
                </c:pt>
                <c:pt idx="3186">
                  <c:v>45478</c:v>
                </c:pt>
                <c:pt idx="3187">
                  <c:v>45481</c:v>
                </c:pt>
                <c:pt idx="3188">
                  <c:v>45482</c:v>
                </c:pt>
                <c:pt idx="3189">
                  <c:v>45483</c:v>
                </c:pt>
                <c:pt idx="3190">
                  <c:v>45484</c:v>
                </c:pt>
                <c:pt idx="3191">
                  <c:v>45485</c:v>
                </c:pt>
                <c:pt idx="3192">
                  <c:v>45488</c:v>
                </c:pt>
                <c:pt idx="3193">
                  <c:v>45489</c:v>
                </c:pt>
                <c:pt idx="3194">
                  <c:v>45490</c:v>
                </c:pt>
                <c:pt idx="3195">
                  <c:v>45491</c:v>
                </c:pt>
                <c:pt idx="3196">
                  <c:v>45492</c:v>
                </c:pt>
                <c:pt idx="3197">
                  <c:v>45495</c:v>
                </c:pt>
                <c:pt idx="3198">
                  <c:v>45496</c:v>
                </c:pt>
                <c:pt idx="3199">
                  <c:v>45497</c:v>
                </c:pt>
                <c:pt idx="3200">
                  <c:v>45498</c:v>
                </c:pt>
                <c:pt idx="3201">
                  <c:v>45499</c:v>
                </c:pt>
                <c:pt idx="3202">
                  <c:v>45502</c:v>
                </c:pt>
                <c:pt idx="3203">
                  <c:v>45503</c:v>
                </c:pt>
                <c:pt idx="3204">
                  <c:v>45504</c:v>
                </c:pt>
                <c:pt idx="3205">
                  <c:v>45505</c:v>
                </c:pt>
                <c:pt idx="3206">
                  <c:v>45506</c:v>
                </c:pt>
                <c:pt idx="3207">
                  <c:v>45509</c:v>
                </c:pt>
                <c:pt idx="3208">
                  <c:v>45510</c:v>
                </c:pt>
                <c:pt idx="3209">
                  <c:v>45511</c:v>
                </c:pt>
                <c:pt idx="3210">
                  <c:v>45512</c:v>
                </c:pt>
                <c:pt idx="3211">
                  <c:v>45513</c:v>
                </c:pt>
                <c:pt idx="3212">
                  <c:v>45516</c:v>
                </c:pt>
                <c:pt idx="3213">
                  <c:v>45517</c:v>
                </c:pt>
                <c:pt idx="3214">
                  <c:v>45518</c:v>
                </c:pt>
                <c:pt idx="3215">
                  <c:v>45519</c:v>
                </c:pt>
                <c:pt idx="3216">
                  <c:v>45520</c:v>
                </c:pt>
                <c:pt idx="3217">
                  <c:v>45523</c:v>
                </c:pt>
                <c:pt idx="3218">
                  <c:v>45524</c:v>
                </c:pt>
                <c:pt idx="3219">
                  <c:v>45525</c:v>
                </c:pt>
                <c:pt idx="3220">
                  <c:v>45526</c:v>
                </c:pt>
                <c:pt idx="3221">
                  <c:v>45527</c:v>
                </c:pt>
                <c:pt idx="3222">
                  <c:v>45530</c:v>
                </c:pt>
                <c:pt idx="3223">
                  <c:v>45531</c:v>
                </c:pt>
                <c:pt idx="3224">
                  <c:v>45532</c:v>
                </c:pt>
                <c:pt idx="3225">
                  <c:v>45533</c:v>
                </c:pt>
                <c:pt idx="3226">
                  <c:v>45534</c:v>
                </c:pt>
                <c:pt idx="3227">
                  <c:v>45538</c:v>
                </c:pt>
                <c:pt idx="3228">
                  <c:v>45539</c:v>
                </c:pt>
                <c:pt idx="3229">
                  <c:v>45540</c:v>
                </c:pt>
                <c:pt idx="3230">
                  <c:v>45541</c:v>
                </c:pt>
                <c:pt idx="3231">
                  <c:v>45544</c:v>
                </c:pt>
                <c:pt idx="3232">
                  <c:v>45545</c:v>
                </c:pt>
                <c:pt idx="3233">
                  <c:v>45546</c:v>
                </c:pt>
                <c:pt idx="3234">
                  <c:v>45547</c:v>
                </c:pt>
                <c:pt idx="3235">
                  <c:v>45548</c:v>
                </c:pt>
                <c:pt idx="3236">
                  <c:v>45551</c:v>
                </c:pt>
                <c:pt idx="3237">
                  <c:v>45552</c:v>
                </c:pt>
                <c:pt idx="3238">
                  <c:v>45553</c:v>
                </c:pt>
                <c:pt idx="3239">
                  <c:v>45554</c:v>
                </c:pt>
                <c:pt idx="3240">
                  <c:v>45555</c:v>
                </c:pt>
                <c:pt idx="3241">
                  <c:v>45558</c:v>
                </c:pt>
                <c:pt idx="3242">
                  <c:v>45559</c:v>
                </c:pt>
                <c:pt idx="3243">
                  <c:v>45560</c:v>
                </c:pt>
                <c:pt idx="3244">
                  <c:v>45561</c:v>
                </c:pt>
                <c:pt idx="3245">
                  <c:v>45562</c:v>
                </c:pt>
                <c:pt idx="3246">
                  <c:v>45565</c:v>
                </c:pt>
                <c:pt idx="3247">
                  <c:v>45566</c:v>
                </c:pt>
                <c:pt idx="3248">
                  <c:v>45567</c:v>
                </c:pt>
                <c:pt idx="3249">
                  <c:v>45568</c:v>
                </c:pt>
                <c:pt idx="3250">
                  <c:v>45569</c:v>
                </c:pt>
                <c:pt idx="3251">
                  <c:v>45572</c:v>
                </c:pt>
                <c:pt idx="3252">
                  <c:v>45573</c:v>
                </c:pt>
                <c:pt idx="3253">
                  <c:v>45574</c:v>
                </c:pt>
                <c:pt idx="3254">
                  <c:v>45575</c:v>
                </c:pt>
                <c:pt idx="3255">
                  <c:v>45576</c:v>
                </c:pt>
                <c:pt idx="3256">
                  <c:v>45579</c:v>
                </c:pt>
                <c:pt idx="3257">
                  <c:v>45580</c:v>
                </c:pt>
                <c:pt idx="3258">
                  <c:v>45581</c:v>
                </c:pt>
                <c:pt idx="3259">
                  <c:v>45582</c:v>
                </c:pt>
                <c:pt idx="3260">
                  <c:v>45583</c:v>
                </c:pt>
                <c:pt idx="3261">
                  <c:v>45586</c:v>
                </c:pt>
                <c:pt idx="3262">
                  <c:v>45587</c:v>
                </c:pt>
                <c:pt idx="3263">
                  <c:v>45588</c:v>
                </c:pt>
                <c:pt idx="3264">
                  <c:v>45589</c:v>
                </c:pt>
                <c:pt idx="3265">
                  <c:v>45590</c:v>
                </c:pt>
                <c:pt idx="3266">
                  <c:v>45593</c:v>
                </c:pt>
                <c:pt idx="3267">
                  <c:v>45594</c:v>
                </c:pt>
                <c:pt idx="3268">
                  <c:v>45595</c:v>
                </c:pt>
                <c:pt idx="3269">
                  <c:v>45596</c:v>
                </c:pt>
                <c:pt idx="3270">
                  <c:v>45597</c:v>
                </c:pt>
                <c:pt idx="3271">
                  <c:v>45600</c:v>
                </c:pt>
                <c:pt idx="3272">
                  <c:v>45601</c:v>
                </c:pt>
                <c:pt idx="3273">
                  <c:v>45602</c:v>
                </c:pt>
                <c:pt idx="3274">
                  <c:v>45603</c:v>
                </c:pt>
                <c:pt idx="3275">
                  <c:v>45604</c:v>
                </c:pt>
                <c:pt idx="3276">
                  <c:v>45607</c:v>
                </c:pt>
                <c:pt idx="3277">
                  <c:v>45608</c:v>
                </c:pt>
                <c:pt idx="3278">
                  <c:v>45609</c:v>
                </c:pt>
                <c:pt idx="3279">
                  <c:v>45610</c:v>
                </c:pt>
                <c:pt idx="3280">
                  <c:v>45611</c:v>
                </c:pt>
                <c:pt idx="3281">
                  <c:v>45614</c:v>
                </c:pt>
                <c:pt idx="3282">
                  <c:v>45615</c:v>
                </c:pt>
              </c:numCache>
            </c:numRef>
          </c:cat>
          <c:val>
            <c:numRef>
              <c:f>data!$F$2:$F$6589</c:f>
              <c:numCache>
                <c:formatCode>General</c:formatCode>
                <c:ptCount val="658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1.0748118636564867</c:v>
                </c:pt>
                <c:pt idx="6">
                  <c:v>0.9389110225763625</c:v>
                </c:pt>
                <c:pt idx="7">
                  <c:v>0.9389110225763625</c:v>
                </c:pt>
                <c:pt idx="8">
                  <c:v>0.9389110225763625</c:v>
                </c:pt>
                <c:pt idx="9">
                  <c:v>0.9389110225763625</c:v>
                </c:pt>
                <c:pt idx="10">
                  <c:v>0.96989818503762715</c:v>
                </c:pt>
                <c:pt idx="11">
                  <c:v>1.0624169986719789</c:v>
                </c:pt>
                <c:pt idx="12">
                  <c:v>0.98981850376272684</c:v>
                </c:pt>
                <c:pt idx="13">
                  <c:v>1.0141655599822945</c:v>
                </c:pt>
                <c:pt idx="14">
                  <c:v>1.0141655599822945</c:v>
                </c:pt>
                <c:pt idx="15">
                  <c:v>1.0593182824258536</c:v>
                </c:pt>
                <c:pt idx="16">
                  <c:v>1.0593182824258536</c:v>
                </c:pt>
                <c:pt idx="17">
                  <c:v>1.0593182824258536</c:v>
                </c:pt>
                <c:pt idx="18">
                  <c:v>1.0593182824258536</c:v>
                </c:pt>
                <c:pt idx="19">
                  <c:v>1.0593182824258536</c:v>
                </c:pt>
                <c:pt idx="20">
                  <c:v>1.0593182824258536</c:v>
                </c:pt>
                <c:pt idx="21">
                  <c:v>0.73483842408145261</c:v>
                </c:pt>
                <c:pt idx="22">
                  <c:v>0.73483842408145261</c:v>
                </c:pt>
                <c:pt idx="23">
                  <c:v>0.73483842408145261</c:v>
                </c:pt>
                <c:pt idx="24">
                  <c:v>0.77202301903497206</c:v>
                </c:pt>
                <c:pt idx="25">
                  <c:v>0.84329349269588416</c:v>
                </c:pt>
                <c:pt idx="26">
                  <c:v>0.84329349269588416</c:v>
                </c:pt>
                <c:pt idx="27">
                  <c:v>0.84329349269588416</c:v>
                </c:pt>
                <c:pt idx="28">
                  <c:v>0.72244355909694624</c:v>
                </c:pt>
                <c:pt idx="29">
                  <c:v>0.72509960159362619</c:v>
                </c:pt>
                <c:pt idx="30">
                  <c:v>0.67109340416113372</c:v>
                </c:pt>
                <c:pt idx="31">
                  <c:v>0.66356795042054051</c:v>
                </c:pt>
                <c:pt idx="32">
                  <c:v>0.64895971668880081</c:v>
                </c:pt>
                <c:pt idx="33">
                  <c:v>0.56927844178840215</c:v>
                </c:pt>
                <c:pt idx="34">
                  <c:v>0.49446657813191675</c:v>
                </c:pt>
                <c:pt idx="35">
                  <c:v>0.49446657813191675</c:v>
                </c:pt>
                <c:pt idx="36">
                  <c:v>0.49446657813191675</c:v>
                </c:pt>
                <c:pt idx="37">
                  <c:v>0.49446657813191675</c:v>
                </c:pt>
                <c:pt idx="38">
                  <c:v>0.49446657813191675</c:v>
                </c:pt>
                <c:pt idx="39">
                  <c:v>0.49446657813191675</c:v>
                </c:pt>
                <c:pt idx="40">
                  <c:v>0.49446657813191675</c:v>
                </c:pt>
                <c:pt idx="41">
                  <c:v>0.49446657813191675</c:v>
                </c:pt>
                <c:pt idx="42">
                  <c:v>0.46657813191677722</c:v>
                </c:pt>
                <c:pt idx="43">
                  <c:v>0.44532979194333761</c:v>
                </c:pt>
                <c:pt idx="44">
                  <c:v>0.43116423196104453</c:v>
                </c:pt>
                <c:pt idx="45">
                  <c:v>0.43116423196104453</c:v>
                </c:pt>
                <c:pt idx="46">
                  <c:v>0.40061974324922506</c:v>
                </c:pt>
                <c:pt idx="47">
                  <c:v>0.41212926073483819</c:v>
                </c:pt>
                <c:pt idx="48">
                  <c:v>0.40150509074811835</c:v>
                </c:pt>
                <c:pt idx="49">
                  <c:v>0.42319610447100464</c:v>
                </c:pt>
                <c:pt idx="50">
                  <c:v>0.41655599822930478</c:v>
                </c:pt>
                <c:pt idx="51">
                  <c:v>0.38733953076582528</c:v>
                </c:pt>
                <c:pt idx="52">
                  <c:v>0.36564851704293894</c:v>
                </c:pt>
                <c:pt idx="53">
                  <c:v>0.34395750332005265</c:v>
                </c:pt>
                <c:pt idx="54">
                  <c:v>0.32580787959273966</c:v>
                </c:pt>
                <c:pt idx="55">
                  <c:v>0.32802124833997293</c:v>
                </c:pt>
                <c:pt idx="56">
                  <c:v>0.30057547587428007</c:v>
                </c:pt>
                <c:pt idx="57">
                  <c:v>0.30057547587428007</c:v>
                </c:pt>
                <c:pt idx="58">
                  <c:v>0.28818061088977359</c:v>
                </c:pt>
                <c:pt idx="59">
                  <c:v>0.30500221336874667</c:v>
                </c:pt>
                <c:pt idx="60">
                  <c:v>0.30455953961929999</c:v>
                </c:pt>
                <c:pt idx="61">
                  <c:v>0.28862328463922027</c:v>
                </c:pt>
                <c:pt idx="62">
                  <c:v>0.27135900841080057</c:v>
                </c:pt>
                <c:pt idx="63">
                  <c:v>0.24258521469676772</c:v>
                </c:pt>
                <c:pt idx="64">
                  <c:v>0.23683045595396116</c:v>
                </c:pt>
                <c:pt idx="65">
                  <c:v>0.24037184594953442</c:v>
                </c:pt>
                <c:pt idx="66">
                  <c:v>0.25188136343514755</c:v>
                </c:pt>
                <c:pt idx="67">
                  <c:v>0.27667109340416046</c:v>
                </c:pt>
                <c:pt idx="68">
                  <c:v>0.32403718459495301</c:v>
                </c:pt>
                <c:pt idx="69">
                  <c:v>0.27490039840637387</c:v>
                </c:pt>
                <c:pt idx="70">
                  <c:v>0.29127932713590021</c:v>
                </c:pt>
                <c:pt idx="71">
                  <c:v>0.32447985834439969</c:v>
                </c:pt>
                <c:pt idx="72">
                  <c:v>0.29791943337760013</c:v>
                </c:pt>
                <c:pt idx="73">
                  <c:v>0.29437804338202683</c:v>
                </c:pt>
                <c:pt idx="74">
                  <c:v>0.28906595838866694</c:v>
                </c:pt>
                <c:pt idx="75">
                  <c:v>0.27357237715803384</c:v>
                </c:pt>
                <c:pt idx="76">
                  <c:v>0.23904382470119445</c:v>
                </c:pt>
                <c:pt idx="77">
                  <c:v>0.25586542718016753</c:v>
                </c:pt>
                <c:pt idx="78">
                  <c:v>0.25984949092518744</c:v>
                </c:pt>
                <c:pt idx="79">
                  <c:v>0.25409473218238088</c:v>
                </c:pt>
                <c:pt idx="80">
                  <c:v>0.24479858344400102</c:v>
                </c:pt>
                <c:pt idx="81">
                  <c:v>0.23594510845506783</c:v>
                </c:pt>
                <c:pt idx="82">
                  <c:v>0.23948649845064113</c:v>
                </c:pt>
                <c:pt idx="83">
                  <c:v>0.23727312970340783</c:v>
                </c:pt>
                <c:pt idx="84">
                  <c:v>0.27357237715803384</c:v>
                </c:pt>
                <c:pt idx="85">
                  <c:v>0.24701195219123431</c:v>
                </c:pt>
                <c:pt idx="86">
                  <c:v>0.22509960159362469</c:v>
                </c:pt>
                <c:pt idx="87">
                  <c:v>0.21609856868820929</c:v>
                </c:pt>
                <c:pt idx="88">
                  <c:v>0.19617824996310962</c:v>
                </c:pt>
                <c:pt idx="89">
                  <c:v>0.17832374206876106</c:v>
                </c:pt>
                <c:pt idx="90">
                  <c:v>0.18953814372140976</c:v>
                </c:pt>
                <c:pt idx="91">
                  <c:v>0.18341449018739764</c:v>
                </c:pt>
                <c:pt idx="92">
                  <c:v>0.18275047956322765</c:v>
                </c:pt>
                <c:pt idx="93">
                  <c:v>0.16120702375682355</c:v>
                </c:pt>
                <c:pt idx="94">
                  <c:v>0.14563966356795058</c:v>
                </c:pt>
                <c:pt idx="95">
                  <c:v>0.1313265456691754</c:v>
                </c:pt>
                <c:pt idx="96">
                  <c:v>0.13405636712409633</c:v>
                </c:pt>
                <c:pt idx="97">
                  <c:v>0.11553784860557773</c:v>
                </c:pt>
                <c:pt idx="98">
                  <c:v>9.4068171757414915E-2</c:v>
                </c:pt>
                <c:pt idx="99">
                  <c:v>0.11273424819241555</c:v>
                </c:pt>
                <c:pt idx="100">
                  <c:v>0.11406226944075569</c:v>
                </c:pt>
                <c:pt idx="101">
                  <c:v>0.11347203777482681</c:v>
                </c:pt>
                <c:pt idx="102">
                  <c:v>0.1074221631990558</c:v>
                </c:pt>
                <c:pt idx="103">
                  <c:v>0.1071270473660912</c:v>
                </c:pt>
                <c:pt idx="104">
                  <c:v>0.11081599527814685</c:v>
                </c:pt>
                <c:pt idx="105">
                  <c:v>0.11583296443854232</c:v>
                </c:pt>
                <c:pt idx="106">
                  <c:v>0.12070237568245558</c:v>
                </c:pt>
                <c:pt idx="107">
                  <c:v>0.13604839899660628</c:v>
                </c:pt>
                <c:pt idx="108">
                  <c:v>0.15803452855245584</c:v>
                </c:pt>
                <c:pt idx="109">
                  <c:v>0.15050907481186263</c:v>
                </c:pt>
                <c:pt idx="110">
                  <c:v>0.12468643942747536</c:v>
                </c:pt>
                <c:pt idx="111">
                  <c:v>0.13715508337022292</c:v>
                </c:pt>
                <c:pt idx="112">
                  <c:v>0.13206433525158651</c:v>
                </c:pt>
                <c:pt idx="113">
                  <c:v>0.1178987752692934</c:v>
                </c:pt>
                <c:pt idx="114">
                  <c:v>0.12077615464069653</c:v>
                </c:pt>
                <c:pt idx="115">
                  <c:v>0.12306330234617094</c:v>
                </c:pt>
                <c:pt idx="116">
                  <c:v>0.1153165117308544</c:v>
                </c:pt>
                <c:pt idx="117">
                  <c:v>0.12247307068024206</c:v>
                </c:pt>
                <c:pt idx="118">
                  <c:v>0.11664453297919437</c:v>
                </c:pt>
                <c:pt idx="119">
                  <c:v>0.10270030987162462</c:v>
                </c:pt>
                <c:pt idx="120">
                  <c:v>9.5396193005754901E-2</c:v>
                </c:pt>
                <c:pt idx="121">
                  <c:v>9.4732182381584915E-2</c:v>
                </c:pt>
                <c:pt idx="122">
                  <c:v>9.9158919876051341E-2</c:v>
                </c:pt>
                <c:pt idx="123">
                  <c:v>9.2740150509074942E-2</c:v>
                </c:pt>
                <c:pt idx="124">
                  <c:v>9.4289508632138253E-2</c:v>
                </c:pt>
                <c:pt idx="125">
                  <c:v>9.8347351335399291E-2</c:v>
                </c:pt>
                <c:pt idx="126">
                  <c:v>0.10749594215729676</c:v>
                </c:pt>
                <c:pt idx="127">
                  <c:v>0.10380699424524127</c:v>
                </c:pt>
                <c:pt idx="128">
                  <c:v>0.10579902611775123</c:v>
                </c:pt>
                <c:pt idx="129">
                  <c:v>0.11398849048251443</c:v>
                </c:pt>
                <c:pt idx="130">
                  <c:v>0.10638925778368011</c:v>
                </c:pt>
                <c:pt idx="131">
                  <c:v>0.10941419507156562</c:v>
                </c:pt>
                <c:pt idx="132">
                  <c:v>0.12217795484727761</c:v>
                </c:pt>
                <c:pt idx="133">
                  <c:v>0.13420392504057854</c:v>
                </c:pt>
                <c:pt idx="134">
                  <c:v>0.14327873690423504</c:v>
                </c:pt>
                <c:pt idx="135">
                  <c:v>0.15729673897004473</c:v>
                </c:pt>
                <c:pt idx="136">
                  <c:v>0.17765973144459105</c:v>
                </c:pt>
                <c:pt idx="137">
                  <c:v>0.13693374649549961</c:v>
                </c:pt>
                <c:pt idx="138">
                  <c:v>0.14652501106684387</c:v>
                </c:pt>
                <c:pt idx="139">
                  <c:v>0.14172937878117176</c:v>
                </c:pt>
                <c:pt idx="140">
                  <c:v>0.14386896857016393</c:v>
                </c:pt>
                <c:pt idx="141">
                  <c:v>0.14091781024051953</c:v>
                </c:pt>
                <c:pt idx="142">
                  <c:v>0.12726870296591422</c:v>
                </c:pt>
                <c:pt idx="143">
                  <c:v>0.1443854212778517</c:v>
                </c:pt>
                <c:pt idx="144">
                  <c:v>0.14770547439870046</c:v>
                </c:pt>
                <c:pt idx="145">
                  <c:v>0.17315921499188336</c:v>
                </c:pt>
                <c:pt idx="146">
                  <c:v>0.15936254980079581</c:v>
                </c:pt>
                <c:pt idx="147">
                  <c:v>0.15213221189316706</c:v>
                </c:pt>
                <c:pt idx="148">
                  <c:v>0.1302198612955586</c:v>
                </c:pt>
                <c:pt idx="149">
                  <c:v>0.12675225025822645</c:v>
                </c:pt>
                <c:pt idx="150">
                  <c:v>0.11369337464954998</c:v>
                </c:pt>
                <c:pt idx="151">
                  <c:v>0.13169544046038081</c:v>
                </c:pt>
                <c:pt idx="152">
                  <c:v>0.12697358713294976</c:v>
                </c:pt>
                <c:pt idx="153">
                  <c:v>0.13958978899217955</c:v>
                </c:pt>
                <c:pt idx="154">
                  <c:v>0.12269440755496538</c:v>
                </c:pt>
                <c:pt idx="155">
                  <c:v>0.11199645861000446</c:v>
                </c:pt>
                <c:pt idx="156">
                  <c:v>9.325660321676256E-2</c:v>
                </c:pt>
                <c:pt idx="157">
                  <c:v>8.9198760513501521E-2</c:v>
                </c:pt>
                <c:pt idx="158">
                  <c:v>8.1525748856426092E-2</c:v>
                </c:pt>
                <c:pt idx="159">
                  <c:v>9.9232698834292449E-2</c:v>
                </c:pt>
                <c:pt idx="160">
                  <c:v>7.8869706359746133E-2</c:v>
                </c:pt>
                <c:pt idx="161">
                  <c:v>9.2961487383798266E-2</c:v>
                </c:pt>
                <c:pt idx="162">
                  <c:v>8.7575623432197255E-2</c:v>
                </c:pt>
                <c:pt idx="163">
                  <c:v>8.9124981555260399E-2</c:v>
                </c:pt>
                <c:pt idx="164">
                  <c:v>8.3812896561900496E-2</c:v>
                </c:pt>
                <c:pt idx="165">
                  <c:v>7.2598494909251951E-2</c:v>
                </c:pt>
                <c:pt idx="166">
                  <c:v>6.3081009296148779E-2</c:v>
                </c:pt>
                <c:pt idx="167">
                  <c:v>6.020362992474549E-2</c:v>
                </c:pt>
                <c:pt idx="168">
                  <c:v>6.4482809502729874E-2</c:v>
                </c:pt>
                <c:pt idx="169">
                  <c:v>6.3302346170872104E-2</c:v>
                </c:pt>
                <c:pt idx="170">
                  <c:v>6.1826767006049908E-2</c:v>
                </c:pt>
                <c:pt idx="171">
                  <c:v>6.5368157001623184E-2</c:v>
                </c:pt>
                <c:pt idx="172">
                  <c:v>6.0941419507156591E-2</c:v>
                </c:pt>
                <c:pt idx="173">
                  <c:v>6.2121882839014347E-2</c:v>
                </c:pt>
                <c:pt idx="174">
                  <c:v>5.5481776597314458E-2</c:v>
                </c:pt>
                <c:pt idx="175">
                  <c:v>5.3858639516010047E-2</c:v>
                </c:pt>
                <c:pt idx="176">
                  <c:v>4.9727017854507893E-2</c:v>
                </c:pt>
                <c:pt idx="177">
                  <c:v>5.0833702228124542E-2</c:v>
                </c:pt>
                <c:pt idx="178">
                  <c:v>4.8472775564409022E-2</c:v>
                </c:pt>
                <c:pt idx="179">
                  <c:v>5.3489744724804493E-2</c:v>
                </c:pt>
                <c:pt idx="180">
                  <c:v>6.0424966799468821E-2</c:v>
                </c:pt>
                <c:pt idx="181">
                  <c:v>6.5368157001623184E-2</c:v>
                </c:pt>
                <c:pt idx="182">
                  <c:v>6.3745019920318766E-2</c:v>
                </c:pt>
                <c:pt idx="183">
                  <c:v>5.4079976390733371E-2</c:v>
                </c:pt>
                <c:pt idx="184">
                  <c:v>5.090748118636565E-2</c:v>
                </c:pt>
                <c:pt idx="185">
                  <c:v>5.3120849933598946E-2</c:v>
                </c:pt>
                <c:pt idx="186">
                  <c:v>5.5776892430278897E-2</c:v>
                </c:pt>
                <c:pt idx="187">
                  <c:v>5.3637302641286716E-2</c:v>
                </c:pt>
                <c:pt idx="188">
                  <c:v>5.1202597019330089E-2</c:v>
                </c:pt>
                <c:pt idx="189">
                  <c:v>4.4414932861147984E-2</c:v>
                </c:pt>
                <c:pt idx="190">
                  <c:v>4.2201564113914687E-2</c:v>
                </c:pt>
                <c:pt idx="191">
                  <c:v>4.4414932861147984E-2</c:v>
                </c:pt>
                <c:pt idx="192">
                  <c:v>4.0652205990851384E-2</c:v>
                </c:pt>
                <c:pt idx="193">
                  <c:v>4.028331119964583E-2</c:v>
                </c:pt>
                <c:pt idx="194">
                  <c:v>3.8881510993064743E-2</c:v>
                </c:pt>
                <c:pt idx="195">
                  <c:v>3.6815700162313669E-2</c:v>
                </c:pt>
                <c:pt idx="196">
                  <c:v>4.0873542865574708E-2</c:v>
                </c:pt>
                <c:pt idx="197">
                  <c:v>4.0947321823815823E-2</c:v>
                </c:pt>
                <c:pt idx="198">
                  <c:v>3.9324184742511405E-2</c:v>
                </c:pt>
                <c:pt idx="199">
                  <c:v>3.7110815995278108E-2</c:v>
                </c:pt>
                <c:pt idx="200">
                  <c:v>3.7258373911760324E-2</c:v>
                </c:pt>
                <c:pt idx="201">
                  <c:v>3.9029068909546966E-2</c:v>
                </c:pt>
                <c:pt idx="202">
                  <c:v>3.9693079533716952E-2</c:v>
                </c:pt>
                <c:pt idx="203">
                  <c:v>4.1389995573262478E-2</c:v>
                </c:pt>
                <c:pt idx="204">
                  <c:v>3.7996163494171425E-2</c:v>
                </c:pt>
                <c:pt idx="205">
                  <c:v>3.8660174118341412E-2</c:v>
                </c:pt>
                <c:pt idx="206">
                  <c:v>3.9988195366681391E-2</c:v>
                </c:pt>
                <c:pt idx="207">
                  <c:v>4.0357090157886938E-2</c:v>
                </c:pt>
                <c:pt idx="208">
                  <c:v>4.2054006197432464E-2</c:v>
                </c:pt>
                <c:pt idx="209">
                  <c:v>3.9102847867788074E-2</c:v>
                </c:pt>
                <c:pt idx="210">
                  <c:v>3.8586395160100304E-2</c:v>
                </c:pt>
                <c:pt idx="211">
                  <c:v>3.652058432934923E-2</c:v>
                </c:pt>
                <c:pt idx="212">
                  <c:v>2.8921351630514913E-2</c:v>
                </c:pt>
                <c:pt idx="213">
                  <c:v>2.5616054301313192E-2</c:v>
                </c:pt>
                <c:pt idx="214">
                  <c:v>2.8500811568540587E-2</c:v>
                </c:pt>
                <c:pt idx="215">
                  <c:v>2.8080271506566262E-2</c:v>
                </c:pt>
                <c:pt idx="216">
                  <c:v>2.6486646008558289E-2</c:v>
                </c:pt>
                <c:pt idx="217">
                  <c:v>2.2650140180020577E-2</c:v>
                </c:pt>
                <c:pt idx="218">
                  <c:v>2.4110963553194552E-2</c:v>
                </c:pt>
                <c:pt idx="219">
                  <c:v>2.3734690866164893E-2</c:v>
                </c:pt>
                <c:pt idx="220">
                  <c:v>2.2509960159362467E-2</c:v>
                </c:pt>
                <c:pt idx="221">
                  <c:v>2.238453593035258E-2</c:v>
                </c:pt>
                <c:pt idx="222">
                  <c:v>2.1949240076730034E-2</c:v>
                </c:pt>
                <c:pt idx="223">
                  <c:v>2.1587723181348595E-2</c:v>
                </c:pt>
                <c:pt idx="224">
                  <c:v>2.0990113619595605E-2</c:v>
                </c:pt>
                <c:pt idx="225">
                  <c:v>2.4265899365500884E-2</c:v>
                </c:pt>
                <c:pt idx="226">
                  <c:v>2.6095617529880408E-2</c:v>
                </c:pt>
                <c:pt idx="227">
                  <c:v>2.1506566327283375E-2</c:v>
                </c:pt>
                <c:pt idx="228">
                  <c:v>2.2812453888151018E-2</c:v>
                </c:pt>
                <c:pt idx="229">
                  <c:v>2.3275785745905189E-2</c:v>
                </c:pt>
                <c:pt idx="230">
                  <c:v>2.2296001180463248E-2</c:v>
                </c:pt>
                <c:pt idx="231">
                  <c:v>2.214106536815692E-2</c:v>
                </c:pt>
                <c:pt idx="232">
                  <c:v>2.1130293640253713E-2</c:v>
                </c:pt>
                <c:pt idx="233">
                  <c:v>2.0495794599380168E-2</c:v>
                </c:pt>
                <c:pt idx="234">
                  <c:v>2.0997491515419717E-2</c:v>
                </c:pt>
                <c:pt idx="235">
                  <c:v>2.273867492990991E-2</c:v>
                </c:pt>
                <c:pt idx="236">
                  <c:v>2.2244355909694473E-2</c:v>
                </c:pt>
                <c:pt idx="237">
                  <c:v>2.1676257931237928E-2</c:v>
                </c:pt>
                <c:pt idx="238">
                  <c:v>2.1979637007525369E-2</c:v>
                </c:pt>
                <c:pt idx="239">
                  <c:v>2.050317249520428E-2</c:v>
                </c:pt>
                <c:pt idx="240">
                  <c:v>1.9544636269735779E-2</c:v>
                </c:pt>
                <c:pt idx="241">
                  <c:v>1.9034971226206194E-2</c:v>
                </c:pt>
                <c:pt idx="242">
                  <c:v>1.8908809207613897E-2</c:v>
                </c:pt>
                <c:pt idx="243">
                  <c:v>2.1365722296001095E-2</c:v>
                </c:pt>
                <c:pt idx="244">
                  <c:v>2.0835177807289273E-2</c:v>
                </c:pt>
                <c:pt idx="245">
                  <c:v>2.4089788992179353E-2</c:v>
                </c:pt>
                <c:pt idx="246">
                  <c:v>2.4309502729821377E-2</c:v>
                </c:pt>
                <c:pt idx="247">
                  <c:v>2.2945256012985017E-2</c:v>
                </c:pt>
                <c:pt idx="248">
                  <c:v>2.281983178397513E-2</c:v>
                </c:pt>
                <c:pt idx="249">
                  <c:v>2.3660911907923781E-2</c:v>
                </c:pt>
                <c:pt idx="250">
                  <c:v>1.9846539766858403E-2</c:v>
                </c:pt>
                <c:pt idx="251">
                  <c:v>2.0791205548177573E-2</c:v>
                </c:pt>
                <c:pt idx="252">
                  <c:v>2.151763317101954E-2</c:v>
                </c:pt>
                <c:pt idx="253">
                  <c:v>1.9920318725099511E-2</c:v>
                </c:pt>
                <c:pt idx="254">
                  <c:v>2.3122325512763681E-2</c:v>
                </c:pt>
                <c:pt idx="255">
                  <c:v>2.3402685554079896E-2</c:v>
                </c:pt>
                <c:pt idx="256">
                  <c:v>2.3387929762431675E-2</c:v>
                </c:pt>
                <c:pt idx="257">
                  <c:v>2.036299247454617E-2</c:v>
                </c:pt>
                <c:pt idx="258">
                  <c:v>2.0407259849490836E-2</c:v>
                </c:pt>
                <c:pt idx="259">
                  <c:v>2.1700604987457493E-2</c:v>
                </c:pt>
                <c:pt idx="260">
                  <c:v>2.2170576951453361E-2</c:v>
                </c:pt>
                <c:pt idx="261">
                  <c:v>2.0193300870591617E-2</c:v>
                </c:pt>
                <c:pt idx="262">
                  <c:v>1.6703556145787123E-2</c:v>
                </c:pt>
                <c:pt idx="263">
                  <c:v>1.6046923417441246E-2</c:v>
                </c:pt>
                <c:pt idx="264">
                  <c:v>1.6268260292164573E-2</c:v>
                </c:pt>
                <c:pt idx="265">
                  <c:v>1.4903349564704042E-2</c:v>
                </c:pt>
                <c:pt idx="266">
                  <c:v>1.4593477940091498E-2</c:v>
                </c:pt>
                <c:pt idx="267">
                  <c:v>1.5168953814372037E-2</c:v>
                </c:pt>
                <c:pt idx="268">
                  <c:v>1.4364763169544045E-2</c:v>
                </c:pt>
                <c:pt idx="269">
                  <c:v>1.395160100339383E-2</c:v>
                </c:pt>
                <c:pt idx="270">
                  <c:v>1.4438542127785154E-2</c:v>
                </c:pt>
                <c:pt idx="271">
                  <c:v>1.5021395897889818E-2</c:v>
                </c:pt>
                <c:pt idx="272">
                  <c:v>1.5545226501401698E-2</c:v>
                </c:pt>
                <c:pt idx="273">
                  <c:v>1.5058285377010374E-2</c:v>
                </c:pt>
                <c:pt idx="274">
                  <c:v>1.5346023314150701E-2</c:v>
                </c:pt>
                <c:pt idx="275">
                  <c:v>1.4298362107127059E-2</c:v>
                </c:pt>
                <c:pt idx="276">
                  <c:v>1.4667256898332608E-2</c:v>
                </c:pt>
                <c:pt idx="277">
                  <c:v>1.3679504205400629E-2</c:v>
                </c:pt>
                <c:pt idx="278">
                  <c:v>1.4357385273719932E-2</c:v>
                </c:pt>
                <c:pt idx="279">
                  <c:v>1.4880846982440504E-2</c:v>
                </c:pt>
                <c:pt idx="280">
                  <c:v>1.5095174856130928E-2</c:v>
                </c:pt>
                <c:pt idx="281">
                  <c:v>1.4054891544931397E-2</c:v>
                </c:pt>
                <c:pt idx="282">
                  <c:v>1.2983178397521035E-2</c:v>
                </c:pt>
                <c:pt idx="283">
                  <c:v>1.448391618710345E-2</c:v>
                </c:pt>
                <c:pt idx="284">
                  <c:v>1.5176331710196148E-2</c:v>
                </c:pt>
                <c:pt idx="285">
                  <c:v>1.7175741478530227E-2</c:v>
                </c:pt>
                <c:pt idx="286">
                  <c:v>1.6637892872952535E-2</c:v>
                </c:pt>
                <c:pt idx="287">
                  <c:v>1.8492695883134038E-2</c:v>
                </c:pt>
                <c:pt idx="288">
                  <c:v>1.8466873247749649E-2</c:v>
                </c:pt>
                <c:pt idx="289">
                  <c:v>2.0318725099601507E-2</c:v>
                </c:pt>
                <c:pt idx="290">
                  <c:v>1.5419802272391812E-2</c:v>
                </c:pt>
                <c:pt idx="291">
                  <c:v>1.1856278589346323E-2</c:v>
                </c:pt>
                <c:pt idx="292">
                  <c:v>1.175298804780877E-2</c:v>
                </c:pt>
                <c:pt idx="293">
                  <c:v>1.1288180610889778E-2</c:v>
                </c:pt>
                <c:pt idx="294">
                  <c:v>1.1266046923417445E-2</c:v>
                </c:pt>
                <c:pt idx="295">
                  <c:v>1.1037332152870004E-2</c:v>
                </c:pt>
                <c:pt idx="296">
                  <c:v>1.1052087944518226E-2</c:v>
                </c:pt>
                <c:pt idx="297">
                  <c:v>1.0528257341006346E-2</c:v>
                </c:pt>
                <c:pt idx="298">
                  <c:v>1.0447100486941125E-2</c:v>
                </c:pt>
                <c:pt idx="299">
                  <c:v>1.0129850966504353E-2</c:v>
                </c:pt>
                <c:pt idx="300">
                  <c:v>1.0085583591559687E-2</c:v>
                </c:pt>
                <c:pt idx="301">
                  <c:v>9.6797993212335825E-3</c:v>
                </c:pt>
                <c:pt idx="302">
                  <c:v>9.7757119669470253E-3</c:v>
                </c:pt>
                <c:pt idx="303">
                  <c:v>8.5288475726722681E-3</c:v>
                </c:pt>
                <c:pt idx="304">
                  <c:v>8.0197727608086276E-3</c:v>
                </c:pt>
                <c:pt idx="305">
                  <c:v>7.591854803010189E-3</c:v>
                </c:pt>
                <c:pt idx="306">
                  <c:v>7.6582558654271875E-3</c:v>
                </c:pt>
                <c:pt idx="307">
                  <c:v>7.7910579902611852E-3</c:v>
                </c:pt>
                <c:pt idx="308">
                  <c:v>8.2263538438837342E-3</c:v>
                </c:pt>
                <c:pt idx="309">
                  <c:v>7.7099011361959641E-3</c:v>
                </c:pt>
                <c:pt idx="310">
                  <c:v>8.6985391766268381E-3</c:v>
                </c:pt>
                <c:pt idx="311">
                  <c:v>8.7428065515714869E-3</c:v>
                </c:pt>
                <c:pt idx="312">
                  <c:v>7.8504500516452785E-3</c:v>
                </c:pt>
                <c:pt idx="313">
                  <c:v>8.9272539471742622E-3</c:v>
                </c:pt>
                <c:pt idx="314">
                  <c:v>8.2189759480596081E-3</c:v>
                </c:pt>
                <c:pt idx="315">
                  <c:v>8.1304411981702757E-3</c:v>
                </c:pt>
                <c:pt idx="316">
                  <c:v>8.0566622399291816E-3</c:v>
                </c:pt>
                <c:pt idx="317">
                  <c:v>7.7674487236240302E-3</c:v>
                </c:pt>
                <c:pt idx="318">
                  <c:v>7.466430574000287E-3</c:v>
                </c:pt>
                <c:pt idx="319">
                  <c:v>7.3188726575180822E-3</c:v>
                </c:pt>
                <c:pt idx="320">
                  <c:v>7.4295410948797321E-3</c:v>
                </c:pt>
                <c:pt idx="321">
                  <c:v>7.1860705326840845E-3</c:v>
                </c:pt>
                <c:pt idx="322">
                  <c:v>7.0827799911465312E-3</c:v>
                </c:pt>
                <c:pt idx="323">
                  <c:v>6.4630367419212078E-3</c:v>
                </c:pt>
                <c:pt idx="324">
                  <c:v>7.6066105946583961E-3</c:v>
                </c:pt>
                <c:pt idx="325">
                  <c:v>7.8427032610299627E-3</c:v>
                </c:pt>
                <c:pt idx="326">
                  <c:v>7.3114947616939562E-3</c:v>
                </c:pt>
                <c:pt idx="327">
                  <c:v>9.3330382175003668E-3</c:v>
                </c:pt>
                <c:pt idx="328">
                  <c:v>8.8460970931090576E-3</c:v>
                </c:pt>
                <c:pt idx="329">
                  <c:v>7.6066105946583961E-3</c:v>
                </c:pt>
                <c:pt idx="330">
                  <c:v>8.0640401357532764E-3</c:v>
                </c:pt>
                <c:pt idx="331">
                  <c:v>8.3075106979489388E-3</c:v>
                </c:pt>
                <c:pt idx="332">
                  <c:v>7.4221631990556208E-3</c:v>
                </c:pt>
                <c:pt idx="333">
                  <c:v>6.9352958536225522E-3</c:v>
                </c:pt>
                <c:pt idx="334">
                  <c:v>6.9868673454330883E-3</c:v>
                </c:pt>
                <c:pt idx="335">
                  <c:v>6.7138851999409815E-3</c:v>
                </c:pt>
                <c:pt idx="336">
                  <c:v>6.5368157001623175E-3</c:v>
                </c:pt>
                <c:pt idx="337">
                  <c:v>5.9982293050022161E-3</c:v>
                </c:pt>
                <c:pt idx="338">
                  <c:v>6.1679209089567687E-3</c:v>
                </c:pt>
                <c:pt idx="339">
                  <c:v>6.0941419507156589E-3</c:v>
                </c:pt>
                <c:pt idx="340">
                  <c:v>5.8801829718164401E-3</c:v>
                </c:pt>
                <c:pt idx="341">
                  <c:v>5.8506713885199966E-3</c:v>
                </c:pt>
                <c:pt idx="342">
                  <c:v>6.4777925335694304E-3</c:v>
                </c:pt>
                <c:pt idx="343">
                  <c:v>6.4777925335694304E-3</c:v>
                </c:pt>
                <c:pt idx="344">
                  <c:v>5.7975505385863971E-3</c:v>
                </c:pt>
                <c:pt idx="345">
                  <c:v>6.116275638187992E-3</c:v>
                </c:pt>
                <c:pt idx="346">
                  <c:v>6.0779105799026144E-3</c:v>
                </c:pt>
                <c:pt idx="347">
                  <c:v>5.917072450936995E-3</c:v>
                </c:pt>
                <c:pt idx="348">
                  <c:v>5.5924450346761115E-3</c:v>
                </c:pt>
                <c:pt idx="349">
                  <c:v>5.7104913678618875E-3</c:v>
                </c:pt>
                <c:pt idx="350">
                  <c:v>5.6736018887413326E-3</c:v>
                </c:pt>
                <c:pt idx="351">
                  <c:v>5.7031134720377762E-3</c:v>
                </c:pt>
                <c:pt idx="352">
                  <c:v>5.3489744724804491E-3</c:v>
                </c:pt>
                <c:pt idx="353">
                  <c:v>5.7178692636859988E-3</c:v>
                </c:pt>
                <c:pt idx="354">
                  <c:v>5.5481776597314462E-3</c:v>
                </c:pt>
                <c:pt idx="355">
                  <c:v>5.5850671388520011E-3</c:v>
                </c:pt>
                <c:pt idx="356">
                  <c:v>5.2825734100634507E-3</c:v>
                </c:pt>
                <c:pt idx="357">
                  <c:v>5.1283753873395312E-3</c:v>
                </c:pt>
                <c:pt idx="358">
                  <c:v>4.8472775564409026E-3</c:v>
                </c:pt>
                <c:pt idx="359">
                  <c:v>4.8103880773203477E-3</c:v>
                </c:pt>
                <c:pt idx="360">
                  <c:v>4.6333185775416837E-3</c:v>
                </c:pt>
                <c:pt idx="361">
                  <c:v>5.7178692636859988E-3</c:v>
                </c:pt>
                <c:pt idx="362">
                  <c:v>4.7144754316069048E-3</c:v>
                </c:pt>
                <c:pt idx="363">
                  <c:v>5.8130441198170303E-3</c:v>
                </c:pt>
                <c:pt idx="364">
                  <c:v>6.3154788254389735E-3</c:v>
                </c:pt>
                <c:pt idx="365">
                  <c:v>5.4079976390733371E-3</c:v>
                </c:pt>
                <c:pt idx="366">
                  <c:v>5.1859229747675964E-3</c:v>
                </c:pt>
                <c:pt idx="367">
                  <c:v>4.6406964733657951E-3</c:v>
                </c:pt>
                <c:pt idx="368">
                  <c:v>4.7095322414047501E-3</c:v>
                </c:pt>
                <c:pt idx="369">
                  <c:v>4.7661207023756815E-3</c:v>
                </c:pt>
                <c:pt idx="370">
                  <c:v>4.7833111996458599E-3</c:v>
                </c:pt>
                <c:pt idx="371">
                  <c:v>4.7292312232551266E-3</c:v>
                </c:pt>
                <c:pt idx="372">
                  <c:v>4.6480743691899055E-3</c:v>
                </c:pt>
                <c:pt idx="373">
                  <c:v>5.031724952043677E-3</c:v>
                </c:pt>
                <c:pt idx="374">
                  <c:v>4.6923417441345717E-3</c:v>
                </c:pt>
                <c:pt idx="375">
                  <c:v>4.4857606610594642E-3</c:v>
                </c:pt>
                <c:pt idx="376">
                  <c:v>4.3308248487531334E-3</c:v>
                </c:pt>
                <c:pt idx="377">
                  <c:v>4.2496679946879123E-3</c:v>
                </c:pt>
                <c:pt idx="378">
                  <c:v>4.3020510550391003E-3</c:v>
                </c:pt>
                <c:pt idx="379">
                  <c:v>4.4636269735871311E-3</c:v>
                </c:pt>
                <c:pt idx="380">
                  <c:v>4.3832079091043214E-3</c:v>
                </c:pt>
                <c:pt idx="381">
                  <c:v>4.323446952929022E-3</c:v>
                </c:pt>
                <c:pt idx="382">
                  <c:v>4.2644237863361341E-3</c:v>
                </c:pt>
                <c:pt idx="383">
                  <c:v>4.323446952929022E-3</c:v>
                </c:pt>
                <c:pt idx="384">
                  <c:v>4.4046038069942431E-3</c:v>
                </c:pt>
                <c:pt idx="385">
                  <c:v>4.1685111406226921E-3</c:v>
                </c:pt>
                <c:pt idx="386">
                  <c:v>4.2865574738084672E-3</c:v>
                </c:pt>
                <c:pt idx="387">
                  <c:v>4.3529585362254665E-3</c:v>
                </c:pt>
                <c:pt idx="388">
                  <c:v>4.4562490777630198E-3</c:v>
                </c:pt>
                <c:pt idx="389">
                  <c:v>4.5078943485317973E-3</c:v>
                </c:pt>
                <c:pt idx="390">
                  <c:v>4.5078943485317973E-3</c:v>
                </c:pt>
                <c:pt idx="391">
                  <c:v>4.2644237863361341E-3</c:v>
                </c:pt>
                <c:pt idx="392">
                  <c:v>4.3979637007525432E-3</c:v>
                </c:pt>
                <c:pt idx="393">
                  <c:v>4.3972259111701318E-3</c:v>
                </c:pt>
                <c:pt idx="394">
                  <c:v>4.6796517633171004E-3</c:v>
                </c:pt>
                <c:pt idx="395">
                  <c:v>4.6702080566622386E-3</c:v>
                </c:pt>
                <c:pt idx="396">
                  <c:v>4.7867788106831918E-3</c:v>
                </c:pt>
                <c:pt idx="397">
                  <c:v>5.1866607643500078E-3</c:v>
                </c:pt>
                <c:pt idx="398">
                  <c:v>5.0759923269883432E-3</c:v>
                </c:pt>
                <c:pt idx="399">
                  <c:v>4.6111848900693506E-3</c:v>
                </c:pt>
                <c:pt idx="400">
                  <c:v>4.5049431902021526E-3</c:v>
                </c:pt>
                <c:pt idx="401">
                  <c:v>5.1062416998671981E-3</c:v>
                </c:pt>
                <c:pt idx="402">
                  <c:v>5.6994245241257209E-3</c:v>
                </c:pt>
                <c:pt idx="403">
                  <c:v>5.1475579164822196E-3</c:v>
                </c:pt>
                <c:pt idx="404">
                  <c:v>5.4220156411391484E-3</c:v>
                </c:pt>
                <c:pt idx="405">
                  <c:v>5.2006787664158182E-3</c:v>
                </c:pt>
                <c:pt idx="406">
                  <c:v>5.0597609561752986E-3</c:v>
                </c:pt>
                <c:pt idx="407">
                  <c:v>5.0523830603511873E-3</c:v>
                </c:pt>
                <c:pt idx="408">
                  <c:v>6.2269440755496567E-3</c:v>
                </c:pt>
                <c:pt idx="409">
                  <c:v>5.7643500073778975E-3</c:v>
                </c:pt>
                <c:pt idx="410">
                  <c:v>6.4534454773498484E-3</c:v>
                </c:pt>
                <c:pt idx="411">
                  <c:v>6.0661059465840373E-3</c:v>
                </c:pt>
                <c:pt idx="412">
                  <c:v>5.8049284344105084E-3</c:v>
                </c:pt>
                <c:pt idx="413">
                  <c:v>5.3413014608233739E-3</c:v>
                </c:pt>
                <c:pt idx="414">
                  <c:v>5.2892135163051506E-3</c:v>
                </c:pt>
                <c:pt idx="415">
                  <c:v>4.9411243913235941E-3</c:v>
                </c:pt>
                <c:pt idx="416">
                  <c:v>5.0981260144606754E-3</c:v>
                </c:pt>
                <c:pt idx="417">
                  <c:v>4.9786041021100775E-3</c:v>
                </c:pt>
                <c:pt idx="418">
                  <c:v>4.4687915006640091E-3</c:v>
                </c:pt>
                <c:pt idx="419">
                  <c:v>4.0770252324037158E-3</c:v>
                </c:pt>
                <c:pt idx="420">
                  <c:v>3.8888888888888853E-3</c:v>
                </c:pt>
                <c:pt idx="421">
                  <c:v>3.804043086911609E-3</c:v>
                </c:pt>
                <c:pt idx="422">
                  <c:v>3.6048398996606124E-3</c:v>
                </c:pt>
                <c:pt idx="423">
                  <c:v>3.6756676995720779E-3</c:v>
                </c:pt>
                <c:pt idx="424">
                  <c:v>3.5148295706064585E-3</c:v>
                </c:pt>
                <c:pt idx="425">
                  <c:v>3.6948502287147663E-3</c:v>
                </c:pt>
                <c:pt idx="426">
                  <c:v>3.449513058875604E-3</c:v>
                </c:pt>
                <c:pt idx="427">
                  <c:v>3.3274310166740394E-3</c:v>
                </c:pt>
                <c:pt idx="428">
                  <c:v>3.190202154345575E-3</c:v>
                </c:pt>
                <c:pt idx="429">
                  <c:v>3.0478087649402331E-3</c:v>
                </c:pt>
                <c:pt idx="430">
                  <c:v>3.0219861295558447E-3</c:v>
                </c:pt>
                <c:pt idx="431">
                  <c:v>3.098317839752097E-3</c:v>
                </c:pt>
                <c:pt idx="432">
                  <c:v>2.9504205400619678E-3</c:v>
                </c:pt>
                <c:pt idx="433">
                  <c:v>2.9223845359303462E-3</c:v>
                </c:pt>
                <c:pt idx="434">
                  <c:v>2.9902611775121674E-3</c:v>
                </c:pt>
                <c:pt idx="435">
                  <c:v>2.884019477644969E-3</c:v>
                </c:pt>
                <c:pt idx="436">
                  <c:v>2.7593330382174935E-3</c:v>
                </c:pt>
                <c:pt idx="437">
                  <c:v>2.5887560867640476E-3</c:v>
                </c:pt>
                <c:pt idx="438">
                  <c:v>2.4590526781761764E-3</c:v>
                </c:pt>
                <c:pt idx="439">
                  <c:v>2.3942747528404818E-3</c:v>
                </c:pt>
                <c:pt idx="440">
                  <c:v>2.5379961634941638E-3</c:v>
                </c:pt>
                <c:pt idx="441">
                  <c:v>2.5896414342629409E-3</c:v>
                </c:pt>
                <c:pt idx="442">
                  <c:v>2.5033200531208422E-3</c:v>
                </c:pt>
                <c:pt idx="443">
                  <c:v>2.5785745905267743E-3</c:v>
                </c:pt>
                <c:pt idx="444">
                  <c:v>2.5503910284786703E-3</c:v>
                </c:pt>
                <c:pt idx="445">
                  <c:v>2.5047956322856646E-3</c:v>
                </c:pt>
                <c:pt idx="446">
                  <c:v>2.552751955142386E-3</c:v>
                </c:pt>
                <c:pt idx="447">
                  <c:v>2.8028626235797483E-3</c:v>
                </c:pt>
                <c:pt idx="448">
                  <c:v>2.7099011361959497E-3</c:v>
                </c:pt>
                <c:pt idx="449">
                  <c:v>2.8552456839309364E-3</c:v>
                </c:pt>
                <c:pt idx="450">
                  <c:v>2.7814667256898266E-3</c:v>
                </c:pt>
                <c:pt idx="451">
                  <c:v>2.8854950568097913E-3</c:v>
                </c:pt>
                <c:pt idx="452">
                  <c:v>2.747528404898916E-3</c:v>
                </c:pt>
                <c:pt idx="453">
                  <c:v>2.6383355467020733E-3</c:v>
                </c:pt>
                <c:pt idx="454">
                  <c:v>2.8043382027445707E-3</c:v>
                </c:pt>
                <c:pt idx="455">
                  <c:v>3.2608823963405581E-3</c:v>
                </c:pt>
                <c:pt idx="456">
                  <c:v>3.2352073188726522E-3</c:v>
                </c:pt>
                <c:pt idx="457">
                  <c:v>3.3827652353548717E-3</c:v>
                </c:pt>
                <c:pt idx="458">
                  <c:v>3.4639220894200928E-3</c:v>
                </c:pt>
                <c:pt idx="459">
                  <c:v>3.2003836505828482E-3</c:v>
                </c:pt>
                <c:pt idx="460">
                  <c:v>3.1813486793566418E-3</c:v>
                </c:pt>
                <c:pt idx="461">
                  <c:v>3.0470709753578221E-3</c:v>
                </c:pt>
                <c:pt idx="462">
                  <c:v>3.0854360336431989E-3</c:v>
                </c:pt>
                <c:pt idx="463">
                  <c:v>2.8552456839309364E-3</c:v>
                </c:pt>
                <c:pt idx="464">
                  <c:v>2.6486646008558289E-3</c:v>
                </c:pt>
                <c:pt idx="465">
                  <c:v>2.4826619448133315E-3</c:v>
                </c:pt>
                <c:pt idx="466">
                  <c:v>2.5601298509664969E-3</c:v>
                </c:pt>
                <c:pt idx="467">
                  <c:v>2.4833997343957429E-3</c:v>
                </c:pt>
                <c:pt idx="468">
                  <c:v>2.4435590969455433E-3</c:v>
                </c:pt>
                <c:pt idx="469">
                  <c:v>2.3860115095174776E-3</c:v>
                </c:pt>
                <c:pt idx="470">
                  <c:v>2.2089420097388141E-3</c:v>
                </c:pt>
                <c:pt idx="471">
                  <c:v>2.187546111848892E-3</c:v>
                </c:pt>
                <c:pt idx="472">
                  <c:v>2.2605872805075908E-3</c:v>
                </c:pt>
                <c:pt idx="473">
                  <c:v>2.3210860262653011E-3</c:v>
                </c:pt>
                <c:pt idx="474">
                  <c:v>2.293050022133679E-3</c:v>
                </c:pt>
                <c:pt idx="475">
                  <c:v>2.276080861738224E-3</c:v>
                </c:pt>
                <c:pt idx="476">
                  <c:v>2.1934484285081809E-3</c:v>
                </c:pt>
                <c:pt idx="477">
                  <c:v>2.3712557178692559E-3</c:v>
                </c:pt>
                <c:pt idx="478">
                  <c:v>2.5335694259996972E-3</c:v>
                </c:pt>
                <c:pt idx="479">
                  <c:v>2.3616644532979112E-3</c:v>
                </c:pt>
                <c:pt idx="480">
                  <c:v>2.5047956322856646E-3</c:v>
                </c:pt>
                <c:pt idx="481">
                  <c:v>2.6907186070532613E-3</c:v>
                </c:pt>
                <c:pt idx="482">
                  <c:v>2.6523535487678841E-3</c:v>
                </c:pt>
                <c:pt idx="483">
                  <c:v>3.0478087649402331E-3</c:v>
                </c:pt>
                <c:pt idx="484">
                  <c:v>3.3303821750036836E-3</c:v>
                </c:pt>
                <c:pt idx="485">
                  <c:v>3.1060941419507096E-3</c:v>
                </c:pt>
                <c:pt idx="486">
                  <c:v>2.4922532093846757E-3</c:v>
                </c:pt>
                <c:pt idx="487">
                  <c:v>2.3948649845064109E-3</c:v>
                </c:pt>
                <c:pt idx="488">
                  <c:v>2.4435590969455433E-3</c:v>
                </c:pt>
                <c:pt idx="489">
                  <c:v>2.7431016674044494E-3</c:v>
                </c:pt>
                <c:pt idx="490">
                  <c:v>2.1299985244208263E-3</c:v>
                </c:pt>
                <c:pt idx="491">
                  <c:v>1.8968570163789195E-3</c:v>
                </c:pt>
                <c:pt idx="492">
                  <c:v>1.8489006935221981E-3</c:v>
                </c:pt>
                <c:pt idx="493">
                  <c:v>1.8680832226648867E-3</c:v>
                </c:pt>
                <c:pt idx="494">
                  <c:v>1.8843145934779309E-3</c:v>
                </c:pt>
                <c:pt idx="495">
                  <c:v>1.9034971226206195E-3</c:v>
                </c:pt>
                <c:pt idx="496">
                  <c:v>1.8481629039397872E-3</c:v>
                </c:pt>
                <c:pt idx="497">
                  <c:v>1.8400472185332649E-3</c:v>
                </c:pt>
                <c:pt idx="498">
                  <c:v>1.8562785893463092E-3</c:v>
                </c:pt>
                <c:pt idx="499">
                  <c:v>1.8334071122915652E-3</c:v>
                </c:pt>
                <c:pt idx="500">
                  <c:v>1.8739855393241755E-3</c:v>
                </c:pt>
                <c:pt idx="501">
                  <c:v>1.8584919580935425E-3</c:v>
                </c:pt>
                <c:pt idx="502">
                  <c:v>1.8363582706212094E-3</c:v>
                </c:pt>
                <c:pt idx="503">
                  <c:v>1.743396783237411E-3</c:v>
                </c:pt>
                <c:pt idx="504">
                  <c:v>1.7279032020067781E-3</c:v>
                </c:pt>
                <c:pt idx="505">
                  <c:v>1.676257931238001E-3</c:v>
                </c:pt>
                <c:pt idx="506">
                  <c:v>1.7964438542127691E-3</c:v>
                </c:pt>
                <c:pt idx="507">
                  <c:v>1.6437951896119127E-3</c:v>
                </c:pt>
                <c:pt idx="508">
                  <c:v>1.6283016083812798E-3</c:v>
                </c:pt>
                <c:pt idx="509">
                  <c:v>1.6216615021395799E-3</c:v>
                </c:pt>
                <c:pt idx="510">
                  <c:v>1.6069057104913579E-3</c:v>
                </c:pt>
                <c:pt idx="511">
                  <c:v>1.5714918105356251E-3</c:v>
                </c:pt>
                <c:pt idx="512">
                  <c:v>1.5368157001623035E-3</c:v>
                </c:pt>
                <c:pt idx="513">
                  <c:v>1.5353401209974812E-3</c:v>
                </c:pt>
                <c:pt idx="514">
                  <c:v>1.5692784417883918E-3</c:v>
                </c:pt>
                <c:pt idx="515">
                  <c:v>1.5050907481186262E-3</c:v>
                </c:pt>
                <c:pt idx="516">
                  <c:v>1.4091781024051938E-3</c:v>
                </c:pt>
                <c:pt idx="517">
                  <c:v>1.3641729378781184E-3</c:v>
                </c:pt>
                <c:pt idx="518">
                  <c:v>1.3745019920318722E-3</c:v>
                </c:pt>
                <c:pt idx="519">
                  <c:v>1.3891840047218545E-3</c:v>
                </c:pt>
                <c:pt idx="520">
                  <c:v>1.3899955732625067E-3</c:v>
                </c:pt>
                <c:pt idx="521">
                  <c:v>1.4254094732182394E-3</c:v>
                </c:pt>
                <c:pt idx="522">
                  <c:v>1.4468053711081614E-3</c:v>
                </c:pt>
                <c:pt idx="523">
                  <c:v>1.5183709606020261E-3</c:v>
                </c:pt>
                <c:pt idx="524">
                  <c:v>1.4895971668879931E-3</c:v>
                </c:pt>
                <c:pt idx="525">
                  <c:v>1.5065663272834484E-3</c:v>
                </c:pt>
                <c:pt idx="526">
                  <c:v>1.3988490482514399E-3</c:v>
                </c:pt>
                <c:pt idx="527">
                  <c:v>1.3833554670208068E-3</c:v>
                </c:pt>
                <c:pt idx="528">
                  <c:v>1.3944223107569718E-3</c:v>
                </c:pt>
                <c:pt idx="529">
                  <c:v>1.5220599085140815E-3</c:v>
                </c:pt>
                <c:pt idx="530">
                  <c:v>1.5397668584919478E-3</c:v>
                </c:pt>
                <c:pt idx="531">
                  <c:v>1.5456691751512366E-3</c:v>
                </c:pt>
                <c:pt idx="532">
                  <c:v>1.5471447543160589E-3</c:v>
                </c:pt>
                <c:pt idx="533">
                  <c:v>1.5331267522502479E-3</c:v>
                </c:pt>
                <c:pt idx="534">
                  <c:v>1.3125276671093415E-3</c:v>
                </c:pt>
                <c:pt idx="535">
                  <c:v>1.3427770399881964E-3</c:v>
                </c:pt>
                <c:pt idx="536">
                  <c:v>1.3634351482957072E-3</c:v>
                </c:pt>
                <c:pt idx="537">
                  <c:v>1.2638335546702089E-3</c:v>
                </c:pt>
                <c:pt idx="538">
                  <c:v>1.2136638630662541E-3</c:v>
                </c:pt>
                <c:pt idx="539">
                  <c:v>1.1716098568688217E-3</c:v>
                </c:pt>
                <c:pt idx="540">
                  <c:v>1.1996458610004433E-3</c:v>
                </c:pt>
                <c:pt idx="541">
                  <c:v>1.2402242880330538E-3</c:v>
                </c:pt>
                <c:pt idx="542">
                  <c:v>1.2380109192858205E-3</c:v>
                </c:pt>
                <c:pt idx="543">
                  <c:v>1.2867050317249529E-3</c:v>
                </c:pt>
                <c:pt idx="544">
                  <c:v>1.2719492400767309E-3</c:v>
                </c:pt>
                <c:pt idx="545">
                  <c:v>1.2394864984506427E-3</c:v>
                </c:pt>
                <c:pt idx="546">
                  <c:v>1.1841522797698103E-3</c:v>
                </c:pt>
                <c:pt idx="547">
                  <c:v>1.1863656485170437E-3</c:v>
                </c:pt>
                <c:pt idx="548">
                  <c:v>1.1915301755939212E-3</c:v>
                </c:pt>
                <c:pt idx="549">
                  <c:v>1.1369337464955012E-3</c:v>
                </c:pt>
                <c:pt idx="550">
                  <c:v>1.2188283901431332E-3</c:v>
                </c:pt>
                <c:pt idx="551">
                  <c:v>1.1192267965176349E-3</c:v>
                </c:pt>
                <c:pt idx="552">
                  <c:v>1.1302936402538002E-3</c:v>
                </c:pt>
                <c:pt idx="553">
                  <c:v>1.1391471152427345E-3</c:v>
                </c:pt>
                <c:pt idx="554">
                  <c:v>1.1465250110668443E-3</c:v>
                </c:pt>
                <c:pt idx="555">
                  <c:v>1.1170134277704003E-3</c:v>
                </c:pt>
                <c:pt idx="556">
                  <c:v>1.084550686144312E-3</c:v>
                </c:pt>
                <c:pt idx="557">
                  <c:v>1.1420244946141365E-3</c:v>
                </c:pt>
                <c:pt idx="558">
                  <c:v>1.3429614873837993E-3</c:v>
                </c:pt>
                <c:pt idx="559">
                  <c:v>1.3752397816142847E-3</c:v>
                </c:pt>
                <c:pt idx="560">
                  <c:v>1.2623579755053867E-3</c:v>
                </c:pt>
                <c:pt idx="561">
                  <c:v>1.4237494466578144E-3</c:v>
                </c:pt>
                <c:pt idx="562">
                  <c:v>1.3833554670208068E-3</c:v>
                </c:pt>
                <c:pt idx="563">
                  <c:v>1.6144680537110716E-3</c:v>
                </c:pt>
                <c:pt idx="564">
                  <c:v>1.8433672716541148E-3</c:v>
                </c:pt>
                <c:pt idx="565">
                  <c:v>1.7627637597757023E-3</c:v>
                </c:pt>
                <c:pt idx="566">
                  <c:v>1.8966725689833167E-3</c:v>
                </c:pt>
                <c:pt idx="567">
                  <c:v>1.5185554079976287E-3</c:v>
                </c:pt>
                <c:pt idx="568">
                  <c:v>1.3317101962520299E-3</c:v>
                </c:pt>
                <c:pt idx="569">
                  <c:v>1.3302346170872077E-3</c:v>
                </c:pt>
                <c:pt idx="570">
                  <c:v>1.2302641286705039E-3</c:v>
                </c:pt>
                <c:pt idx="571">
                  <c:v>1.1795410948797409E-3</c:v>
                </c:pt>
                <c:pt idx="572">
                  <c:v>1.1620185922974772E-3</c:v>
                </c:pt>
                <c:pt idx="573">
                  <c:v>1.1253135605725252E-3</c:v>
                </c:pt>
                <c:pt idx="574">
                  <c:v>1.0970931090453007E-3</c:v>
                </c:pt>
                <c:pt idx="575">
                  <c:v>1.2402242880330538E-3</c:v>
                </c:pt>
                <c:pt idx="576">
                  <c:v>1.1570385126162023E-3</c:v>
                </c:pt>
                <c:pt idx="577">
                  <c:v>1.181938911022577E-3</c:v>
                </c:pt>
                <c:pt idx="578">
                  <c:v>1.1623874870886829E-3</c:v>
                </c:pt>
                <c:pt idx="579">
                  <c:v>1.1601741183414496E-3</c:v>
                </c:pt>
                <c:pt idx="580">
                  <c:v>1.1903128227829429E-3</c:v>
                </c:pt>
                <c:pt idx="581">
                  <c:v>1.1854434115390296E-3</c:v>
                </c:pt>
                <c:pt idx="582">
                  <c:v>1.2191972849343374E-3</c:v>
                </c:pt>
                <c:pt idx="583">
                  <c:v>1.3560572524715963E-3</c:v>
                </c:pt>
                <c:pt idx="584">
                  <c:v>1.1789877526929326E-3</c:v>
                </c:pt>
                <c:pt idx="585">
                  <c:v>1.1758521469676854E-3</c:v>
                </c:pt>
                <c:pt idx="586">
                  <c:v>1.1614652501106689E-3</c:v>
                </c:pt>
                <c:pt idx="587">
                  <c:v>1.2101593625498015E-3</c:v>
                </c:pt>
                <c:pt idx="588">
                  <c:v>1.1996458610004433E-3</c:v>
                </c:pt>
                <c:pt idx="589">
                  <c:v>1.2335841817913539E-3</c:v>
                </c:pt>
                <c:pt idx="590">
                  <c:v>1.2319241552309289E-3</c:v>
                </c:pt>
                <c:pt idx="591">
                  <c:v>1.3317101962520299E-3</c:v>
                </c:pt>
                <c:pt idx="592">
                  <c:v>1.4054891544931399E-3</c:v>
                </c:pt>
                <c:pt idx="593">
                  <c:v>1.2745315036151697E-3</c:v>
                </c:pt>
                <c:pt idx="594">
                  <c:v>1.1758521469676854E-3</c:v>
                </c:pt>
                <c:pt idx="595">
                  <c:v>1.2190128375387348E-3</c:v>
                </c:pt>
                <c:pt idx="596">
                  <c:v>1.2070237568245544E-3</c:v>
                </c:pt>
                <c:pt idx="597">
                  <c:v>1.2212262062859679E-3</c:v>
                </c:pt>
                <c:pt idx="598">
                  <c:v>1.2280507599232706E-3</c:v>
                </c:pt>
                <c:pt idx="599">
                  <c:v>1.1952191235059767E-3</c:v>
                </c:pt>
                <c:pt idx="600">
                  <c:v>1.2361664453297927E-3</c:v>
                </c:pt>
                <c:pt idx="601">
                  <c:v>1.2062859672421432E-3</c:v>
                </c:pt>
                <c:pt idx="602">
                  <c:v>1.1775121735281104E-3</c:v>
                </c:pt>
                <c:pt idx="603">
                  <c:v>1.1050243470562199E-3</c:v>
                </c:pt>
                <c:pt idx="604">
                  <c:v>1.0325365205843295E-3</c:v>
                </c:pt>
                <c:pt idx="605">
                  <c:v>1.0461856278589348E-3</c:v>
                </c:pt>
                <c:pt idx="606">
                  <c:v>1.041943337760071E-3</c:v>
                </c:pt>
                <c:pt idx="607">
                  <c:v>1.0867640548915453E-3</c:v>
                </c:pt>
                <c:pt idx="608">
                  <c:v>1.1365648517042944E-3</c:v>
                </c:pt>
                <c:pt idx="609">
                  <c:v>1.0926663715508341E-3</c:v>
                </c:pt>
                <c:pt idx="610">
                  <c:v>1.0369632580787961E-3</c:v>
                </c:pt>
                <c:pt idx="611">
                  <c:v>1.1629408292754913E-3</c:v>
                </c:pt>
                <c:pt idx="612">
                  <c:v>1.2357975505385872E-3</c:v>
                </c:pt>
                <c:pt idx="613">
                  <c:v>1.2171683635827069E-3</c:v>
                </c:pt>
                <c:pt idx="614">
                  <c:v>1.1891323594510851E-3</c:v>
                </c:pt>
                <c:pt idx="615">
                  <c:v>1.1039176626826033E-3</c:v>
                </c:pt>
                <c:pt idx="616">
                  <c:v>1.0727460528257343E-3</c:v>
                </c:pt>
                <c:pt idx="617">
                  <c:v>1.0312453888151102E-3</c:v>
                </c:pt>
                <c:pt idx="618">
                  <c:v>1.0255275195514241E-3</c:v>
                </c:pt>
                <c:pt idx="619">
                  <c:v>1.035487678913974E-3</c:v>
                </c:pt>
                <c:pt idx="620">
                  <c:v>1.0589124981555263E-3</c:v>
                </c:pt>
                <c:pt idx="621">
                  <c:v>1.0764534454773501E-3</c:v>
                </c:pt>
                <c:pt idx="622">
                  <c:v>1.0284786778810685E-3</c:v>
                </c:pt>
                <c:pt idx="623">
                  <c:v>9.9306477792533579E-4</c:v>
                </c:pt>
                <c:pt idx="624">
                  <c:v>9.9417146229895245E-4</c:v>
                </c:pt>
                <c:pt idx="625">
                  <c:v>9.9454035709015793E-4</c:v>
                </c:pt>
                <c:pt idx="626">
                  <c:v>9.8605577689243017E-4</c:v>
                </c:pt>
                <c:pt idx="627">
                  <c:v>9.6189316806846671E-4</c:v>
                </c:pt>
                <c:pt idx="628">
                  <c:v>9.7388224878264707E-4</c:v>
                </c:pt>
                <c:pt idx="629">
                  <c:v>9.3680832226648934E-4</c:v>
                </c:pt>
                <c:pt idx="630">
                  <c:v>9.4140106241699846E-4</c:v>
                </c:pt>
                <c:pt idx="631">
                  <c:v>8.9973439575033172E-4</c:v>
                </c:pt>
                <c:pt idx="632">
                  <c:v>8.4569130883871868E-4</c:v>
                </c:pt>
                <c:pt idx="633">
                  <c:v>8.501180463331853E-4</c:v>
                </c:pt>
                <c:pt idx="634">
                  <c:v>8.4237125571786872E-4</c:v>
                </c:pt>
                <c:pt idx="635">
                  <c:v>8.5786483694850178E-4</c:v>
                </c:pt>
                <c:pt idx="636">
                  <c:v>8.2078906595838962E-4</c:v>
                </c:pt>
                <c:pt idx="637">
                  <c:v>7.9921056514682101E-4</c:v>
                </c:pt>
                <c:pt idx="638">
                  <c:v>7.8353253652058521E-4</c:v>
                </c:pt>
                <c:pt idx="639">
                  <c:v>7.5973882248782723E-4</c:v>
                </c:pt>
                <c:pt idx="640">
                  <c:v>7.5807879592740073E-4</c:v>
                </c:pt>
                <c:pt idx="641">
                  <c:v>7.4867197875166079E-4</c:v>
                </c:pt>
                <c:pt idx="642">
                  <c:v>7.0182234026855601E-4</c:v>
                </c:pt>
                <c:pt idx="643">
                  <c:v>6.9721115537848665E-4</c:v>
                </c:pt>
                <c:pt idx="644">
                  <c:v>6.9296886527962136E-4</c:v>
                </c:pt>
                <c:pt idx="645">
                  <c:v>6.8891102257636185E-4</c:v>
                </c:pt>
                <c:pt idx="646">
                  <c:v>6.8208646893905918E-4</c:v>
                </c:pt>
                <c:pt idx="647">
                  <c:v>6.8669765382912854E-4</c:v>
                </c:pt>
                <c:pt idx="648">
                  <c:v>6.7415523092813985E-4</c:v>
                </c:pt>
                <c:pt idx="649">
                  <c:v>6.2343219713737678E-4</c:v>
                </c:pt>
                <c:pt idx="650">
                  <c:v>5.6127342481924179E-4</c:v>
                </c:pt>
                <c:pt idx="651">
                  <c:v>5.7473808469824428E-4</c:v>
                </c:pt>
                <c:pt idx="652">
                  <c:v>5.5555555555555577E-4</c:v>
                </c:pt>
                <c:pt idx="653">
                  <c:v>5.7953371698391649E-4</c:v>
                </c:pt>
                <c:pt idx="654">
                  <c:v>6.3800354138999604E-4</c:v>
                </c:pt>
                <c:pt idx="655">
                  <c:v>6.1420982735723806E-4</c:v>
                </c:pt>
                <c:pt idx="656">
                  <c:v>6.1181201121440201E-4</c:v>
                </c:pt>
                <c:pt idx="657">
                  <c:v>5.708646893905861E-4</c:v>
                </c:pt>
                <c:pt idx="658">
                  <c:v>5.0944370665486206E-4</c:v>
                </c:pt>
                <c:pt idx="659">
                  <c:v>5.1368599675372594E-4</c:v>
                </c:pt>
                <c:pt idx="660">
                  <c:v>5.2807289361074235E-4</c:v>
                </c:pt>
                <c:pt idx="661">
                  <c:v>5.0132802124834E-4</c:v>
                </c:pt>
                <c:pt idx="662">
                  <c:v>5.378486055776894E-4</c:v>
                </c:pt>
                <c:pt idx="663">
                  <c:v>4.9837686291869562E-4</c:v>
                </c:pt>
                <c:pt idx="664">
                  <c:v>5.0981260144606765E-4</c:v>
                </c:pt>
                <c:pt idx="665">
                  <c:v>5.0151246864394274E-4</c:v>
                </c:pt>
                <c:pt idx="666">
                  <c:v>4.9099896709458462E-4</c:v>
                </c:pt>
                <c:pt idx="667">
                  <c:v>4.6683635827062111E-4</c:v>
                </c:pt>
                <c:pt idx="668">
                  <c:v>4.5650730411686574E-4</c:v>
                </c:pt>
                <c:pt idx="669">
                  <c:v>4.4451822340268538E-4</c:v>
                </c:pt>
                <c:pt idx="670">
                  <c:v>4.6204072598494896E-4</c:v>
                </c:pt>
                <c:pt idx="671">
                  <c:v>4.7790320200678755E-4</c:v>
                </c:pt>
                <c:pt idx="672">
                  <c:v>4.5908956765530458E-4</c:v>
                </c:pt>
                <c:pt idx="673">
                  <c:v>4.9155230928139295E-4</c:v>
                </c:pt>
                <c:pt idx="674">
                  <c:v>4.7974767596281533E-4</c:v>
                </c:pt>
                <c:pt idx="675">
                  <c:v>4.5226501401800191E-4</c:v>
                </c:pt>
                <c:pt idx="676">
                  <c:v>4.6812749003984051E-4</c:v>
                </c:pt>
                <c:pt idx="677">
                  <c:v>4.4544046038069924E-4</c:v>
                </c:pt>
                <c:pt idx="678">
                  <c:v>5.3102220746643067E-4</c:v>
                </c:pt>
                <c:pt idx="679">
                  <c:v>4.611203334808911E-4</c:v>
                </c:pt>
                <c:pt idx="680">
                  <c:v>4.8269883429245971E-4</c:v>
                </c:pt>
                <c:pt idx="681">
                  <c:v>4.6222517338055175E-4</c:v>
                </c:pt>
                <c:pt idx="682">
                  <c:v>4.6997196399586828E-4</c:v>
                </c:pt>
                <c:pt idx="683">
                  <c:v>4.6443854212778501E-4</c:v>
                </c:pt>
                <c:pt idx="684">
                  <c:v>4.9173860115095175E-4</c:v>
                </c:pt>
                <c:pt idx="685">
                  <c:v>4.8601888741330967E-4</c:v>
                </c:pt>
                <c:pt idx="686">
                  <c:v>4.8362107127047357E-4</c:v>
                </c:pt>
                <c:pt idx="687">
                  <c:v>5.0095912645713441E-4</c:v>
                </c:pt>
                <c:pt idx="688">
                  <c:v>5.8469824406079418E-4</c:v>
                </c:pt>
                <c:pt idx="689">
                  <c:v>6.4058580492843483E-4</c:v>
                </c:pt>
                <c:pt idx="690">
                  <c:v>5.817470857311498E-4</c:v>
                </c:pt>
                <c:pt idx="691">
                  <c:v>6.617972554227539E-4</c:v>
                </c:pt>
                <c:pt idx="692">
                  <c:v>6.6769957208204277E-4</c:v>
                </c:pt>
                <c:pt idx="693">
                  <c:v>6.9665781319167832E-4</c:v>
                </c:pt>
                <c:pt idx="694">
                  <c:v>6.4077025232403767E-4</c:v>
                </c:pt>
                <c:pt idx="695">
                  <c:v>5.8875608676405521E-4</c:v>
                </c:pt>
                <c:pt idx="696">
                  <c:v>5.1423933894053427E-4</c:v>
                </c:pt>
                <c:pt idx="697">
                  <c:v>5.1423933894053427E-4</c:v>
                </c:pt>
                <c:pt idx="698">
                  <c:v>4.8122325512763752E-4</c:v>
                </c:pt>
                <c:pt idx="699">
                  <c:v>4.7956322856721254E-4</c:v>
                </c:pt>
                <c:pt idx="700">
                  <c:v>4.4451822340268538E-4</c:v>
                </c:pt>
                <c:pt idx="701">
                  <c:v>4.3566474841375219E-4</c:v>
                </c:pt>
                <c:pt idx="702">
                  <c:v>4.426737494466576E-4</c:v>
                </c:pt>
                <c:pt idx="703">
                  <c:v>4.4470267079828817E-4</c:v>
                </c:pt>
                <c:pt idx="704">
                  <c:v>4.4082927549062988E-4</c:v>
                </c:pt>
                <c:pt idx="705">
                  <c:v>4.3197580050169669E-4</c:v>
                </c:pt>
                <c:pt idx="706">
                  <c:v>4.3953814372141043E-4</c:v>
                </c:pt>
                <c:pt idx="707">
                  <c:v>4.4470267079828817E-4</c:v>
                </c:pt>
                <c:pt idx="708">
                  <c:v>4.609340416113323E-4</c:v>
                </c:pt>
                <c:pt idx="709">
                  <c:v>4.5392504057842689E-4</c:v>
                </c:pt>
                <c:pt idx="710">
                  <c:v>4.6019625202892123E-4</c:v>
                </c:pt>
                <c:pt idx="711">
                  <c:v>4.4931385568835753E-4</c:v>
                </c:pt>
                <c:pt idx="712">
                  <c:v>4.5060498745757693E-4</c:v>
                </c:pt>
                <c:pt idx="713">
                  <c:v>4.3201268998081723E-4</c:v>
                </c:pt>
                <c:pt idx="714">
                  <c:v>4.3437361664453274E-4</c:v>
                </c:pt>
                <c:pt idx="715">
                  <c:v>4.5669175151246848E-4</c:v>
                </c:pt>
                <c:pt idx="716">
                  <c:v>4.5134277703998805E-4</c:v>
                </c:pt>
                <c:pt idx="717">
                  <c:v>4.4855762136638611E-4</c:v>
                </c:pt>
                <c:pt idx="718">
                  <c:v>4.6886527962225163E-4</c:v>
                </c:pt>
                <c:pt idx="719">
                  <c:v>4.9173675667699569E-4</c:v>
                </c:pt>
                <c:pt idx="720">
                  <c:v>4.4414932861147984E-4</c:v>
                </c:pt>
                <c:pt idx="721">
                  <c:v>4.3566474841375219E-4</c:v>
                </c:pt>
                <c:pt idx="722">
                  <c:v>4.2220008853474964E-4</c:v>
                </c:pt>
                <c:pt idx="723">
                  <c:v>4.2349122030396904E-4</c:v>
                </c:pt>
                <c:pt idx="724">
                  <c:v>4.5300280360041303E-4</c:v>
                </c:pt>
                <c:pt idx="725">
                  <c:v>4.8601888741330967E-4</c:v>
                </c:pt>
                <c:pt idx="726">
                  <c:v>4.5300280360041303E-4</c:v>
                </c:pt>
                <c:pt idx="727">
                  <c:v>5.2069499778663135E-4</c:v>
                </c:pt>
                <c:pt idx="728">
                  <c:v>4.8546554522650135E-4</c:v>
                </c:pt>
                <c:pt idx="729">
                  <c:v>5.3379076287442837E-4</c:v>
                </c:pt>
                <c:pt idx="730">
                  <c:v>5.4651763317101979E-4</c:v>
                </c:pt>
                <c:pt idx="731">
                  <c:v>5.7141803157739442E-4</c:v>
                </c:pt>
                <c:pt idx="732">
                  <c:v>5.5942895086321406E-4</c:v>
                </c:pt>
                <c:pt idx="733">
                  <c:v>4.913678618857901E-4</c:v>
                </c:pt>
                <c:pt idx="734">
                  <c:v>5.0686144311642327E-4</c:v>
                </c:pt>
                <c:pt idx="735">
                  <c:v>5.7713590084108044E-4</c:v>
                </c:pt>
                <c:pt idx="736">
                  <c:v>4.8066991294082919E-4</c:v>
                </c:pt>
                <c:pt idx="737">
                  <c:v>5.6459347794009175E-4</c:v>
                </c:pt>
                <c:pt idx="738">
                  <c:v>6.9333591559687241E-4</c:v>
                </c:pt>
                <c:pt idx="739">
                  <c:v>8.3499335989375783E-4</c:v>
                </c:pt>
                <c:pt idx="740">
                  <c:v>8.0474398701490277E-4</c:v>
                </c:pt>
                <c:pt idx="741">
                  <c:v>8.2189575033200628E-4</c:v>
                </c:pt>
                <c:pt idx="742">
                  <c:v>8.4735133539914366E-4</c:v>
                </c:pt>
                <c:pt idx="743">
                  <c:v>7.722812453888144E-4</c:v>
                </c:pt>
                <c:pt idx="744">
                  <c:v>6.5600560720082681E-4</c:v>
                </c:pt>
                <c:pt idx="745">
                  <c:v>5.5721558211598075E-4</c:v>
                </c:pt>
                <c:pt idx="746">
                  <c:v>6.4187693669765433E-4</c:v>
                </c:pt>
                <c:pt idx="747">
                  <c:v>5.708646893905861E-4</c:v>
                </c:pt>
                <c:pt idx="748">
                  <c:v>5.5740002951158349E-4</c:v>
                </c:pt>
                <c:pt idx="749">
                  <c:v>5.4209089567655317E-4</c:v>
                </c:pt>
                <c:pt idx="750">
                  <c:v>4.7107864836948494E-4</c:v>
                </c:pt>
                <c:pt idx="751">
                  <c:v>4.8435886085288469E-4</c:v>
                </c:pt>
                <c:pt idx="752">
                  <c:v>4.8712557178692633E-4</c:v>
                </c:pt>
                <c:pt idx="753">
                  <c:v>4.6296296296296282E-4</c:v>
                </c:pt>
                <c:pt idx="754">
                  <c:v>4.7790320200678755E-4</c:v>
                </c:pt>
                <c:pt idx="755">
                  <c:v>4.7218533274310154E-4</c:v>
                </c:pt>
                <c:pt idx="756">
                  <c:v>4.5945846244651011E-4</c:v>
                </c:pt>
                <c:pt idx="757">
                  <c:v>4.3640253799616331E-4</c:v>
                </c:pt>
                <c:pt idx="758">
                  <c:v>4.2386011509517463E-4</c:v>
                </c:pt>
                <c:pt idx="759">
                  <c:v>3.9213516305149738E-4</c:v>
                </c:pt>
                <c:pt idx="760">
                  <c:v>3.9084403128227793E-4</c:v>
                </c:pt>
                <c:pt idx="761">
                  <c:v>3.9951305887560838E-4</c:v>
                </c:pt>
                <c:pt idx="762">
                  <c:v>4.0910432344695263E-4</c:v>
                </c:pt>
                <c:pt idx="763">
                  <c:v>4.1113324479858315E-4</c:v>
                </c:pt>
                <c:pt idx="764">
                  <c:v>4.1002656042496649E-4</c:v>
                </c:pt>
                <c:pt idx="765">
                  <c:v>3.9434853179873069E-4</c:v>
                </c:pt>
                <c:pt idx="766">
                  <c:v>4.1410284786778782E-4</c:v>
                </c:pt>
                <c:pt idx="767">
                  <c:v>4.0725984949092491E-4</c:v>
                </c:pt>
                <c:pt idx="768">
                  <c:v>3.8992179430426407E-4</c:v>
                </c:pt>
                <c:pt idx="769">
                  <c:v>3.7203039693079496E-4</c:v>
                </c:pt>
                <c:pt idx="770">
                  <c:v>3.6926368599675332E-4</c:v>
                </c:pt>
                <c:pt idx="771">
                  <c:v>3.5506123653533965E-4</c:v>
                </c:pt>
                <c:pt idx="772">
                  <c:v>3.7424376567802821E-4</c:v>
                </c:pt>
                <c:pt idx="773">
                  <c:v>4.0615316511730825E-4</c:v>
                </c:pt>
                <c:pt idx="774">
                  <c:v>3.6077910579902566E-4</c:v>
                </c:pt>
                <c:pt idx="775">
                  <c:v>3.4749889331562591E-4</c:v>
                </c:pt>
                <c:pt idx="776">
                  <c:v>3.4879002508484536E-4</c:v>
                </c:pt>
                <c:pt idx="777">
                  <c:v>3.3698539176626774E-4</c:v>
                </c:pt>
                <c:pt idx="778">
                  <c:v>3.6133244798583399E-4</c:v>
                </c:pt>
                <c:pt idx="779">
                  <c:v>3.6926368599675332E-4</c:v>
                </c:pt>
                <c:pt idx="780">
                  <c:v>4.4931385568835753E-4</c:v>
                </c:pt>
                <c:pt idx="781">
                  <c:v>5.0132802124834E-4</c:v>
                </c:pt>
                <c:pt idx="782">
                  <c:v>5.548177659731447E-4</c:v>
                </c:pt>
                <c:pt idx="783">
                  <c:v>5.3102405194038673E-4</c:v>
                </c:pt>
                <c:pt idx="784">
                  <c:v>5.7824258521469698E-4</c:v>
                </c:pt>
                <c:pt idx="785">
                  <c:v>4.5853622546849625E-4</c:v>
                </c:pt>
                <c:pt idx="786">
                  <c:v>4.3142245831488836E-4</c:v>
                </c:pt>
                <c:pt idx="787">
                  <c:v>4.233067729083663E-4</c:v>
                </c:pt>
                <c:pt idx="788">
                  <c:v>3.81806108897742E-4</c:v>
                </c:pt>
                <c:pt idx="789">
                  <c:v>3.8401947764497531E-4</c:v>
                </c:pt>
                <c:pt idx="790">
                  <c:v>3.7645713442526152E-4</c:v>
                </c:pt>
                <c:pt idx="791">
                  <c:v>3.8494171462298917E-4</c:v>
                </c:pt>
                <c:pt idx="792">
                  <c:v>3.8033052973291981E-4</c:v>
                </c:pt>
                <c:pt idx="793">
                  <c:v>4.0025084845801944E-4</c:v>
                </c:pt>
                <c:pt idx="794">
                  <c:v>4.6388519994097673E-4</c:v>
                </c:pt>
                <c:pt idx="795">
                  <c:v>4.487605135015492E-4</c:v>
                </c:pt>
                <c:pt idx="796">
                  <c:v>5.1331710196252035E-4</c:v>
                </c:pt>
                <c:pt idx="797">
                  <c:v>5.3618857901726442E-4</c:v>
                </c:pt>
                <c:pt idx="798">
                  <c:v>5.0225025822635391E-4</c:v>
                </c:pt>
                <c:pt idx="799">
                  <c:v>4.4046038069942434E-4</c:v>
                </c:pt>
                <c:pt idx="800">
                  <c:v>4.7163199055629326E-4</c:v>
                </c:pt>
                <c:pt idx="801">
                  <c:v>5.1626826029216473E-4</c:v>
                </c:pt>
                <c:pt idx="802">
                  <c:v>5.4688652796222538E-4</c:v>
                </c:pt>
                <c:pt idx="803">
                  <c:v>5.6754463626973613E-4</c:v>
                </c:pt>
                <c:pt idx="804">
                  <c:v>6.0129850966504227E-4</c:v>
                </c:pt>
                <c:pt idx="805">
                  <c:v>5.7584476907186093E-4</c:v>
                </c:pt>
                <c:pt idx="806">
                  <c:v>5.6606905710491389E-4</c:v>
                </c:pt>
                <c:pt idx="807">
                  <c:v>5.1239302051055049E-4</c:v>
                </c:pt>
                <c:pt idx="808">
                  <c:v>4.4673159214991869E-4</c:v>
                </c:pt>
                <c:pt idx="809">
                  <c:v>4.6794304264423777E-4</c:v>
                </c:pt>
                <c:pt idx="810">
                  <c:v>4.2644237863361347E-4</c:v>
                </c:pt>
                <c:pt idx="811">
                  <c:v>4.6259406817175728E-4</c:v>
                </c:pt>
                <c:pt idx="812">
                  <c:v>5.3858639516010047E-4</c:v>
                </c:pt>
                <c:pt idx="813">
                  <c:v>5.0040578427032619E-4</c:v>
                </c:pt>
                <c:pt idx="814">
                  <c:v>5.9687177217057727E-4</c:v>
                </c:pt>
                <c:pt idx="815">
                  <c:v>5.3545078943485335E-4</c:v>
                </c:pt>
                <c:pt idx="816">
                  <c:v>4.8546554522650135E-4</c:v>
                </c:pt>
                <c:pt idx="817">
                  <c:v>5.1239486498450644E-4</c:v>
                </c:pt>
                <c:pt idx="818">
                  <c:v>4.7236978013870433E-4</c:v>
                </c:pt>
                <c:pt idx="819">
                  <c:v>5.1276375977571203E-4</c:v>
                </c:pt>
                <c:pt idx="820">
                  <c:v>5.1940386601741196E-4</c:v>
                </c:pt>
                <c:pt idx="821">
                  <c:v>4.8011657075402086E-4</c:v>
                </c:pt>
                <c:pt idx="822">
                  <c:v>4.8435886085288469E-4</c:v>
                </c:pt>
                <c:pt idx="823">
                  <c:v>4.2754906300723013E-4</c:v>
                </c:pt>
                <c:pt idx="824">
                  <c:v>4.1629777187546083E-4</c:v>
                </c:pt>
                <c:pt idx="825">
                  <c:v>4.1832669322709135E-4</c:v>
                </c:pt>
                <c:pt idx="826">
                  <c:v>4.1187103438099427E-4</c:v>
                </c:pt>
                <c:pt idx="827">
                  <c:v>3.9416408440312789E-4</c:v>
                </c:pt>
                <c:pt idx="828">
                  <c:v>3.6539029068909508E-4</c:v>
                </c:pt>
                <c:pt idx="829">
                  <c:v>3.6797255422753392E-4</c:v>
                </c:pt>
                <c:pt idx="830">
                  <c:v>3.3716983916187054E-4</c:v>
                </c:pt>
                <c:pt idx="831">
                  <c:v>3.4104323446952883E-4</c:v>
                </c:pt>
                <c:pt idx="832">
                  <c:v>3.3292939353696277E-4</c:v>
                </c:pt>
                <c:pt idx="833">
                  <c:v>3.2905415375534847E-4</c:v>
                </c:pt>
                <c:pt idx="834">
                  <c:v>3.076582558654266E-4</c:v>
                </c:pt>
                <c:pt idx="835">
                  <c:v>3.2020067876641528E-4</c:v>
                </c:pt>
                <c:pt idx="836">
                  <c:v>3.1946288918400416E-4</c:v>
                </c:pt>
                <c:pt idx="837">
                  <c:v>3.1120702375682396E-4</c:v>
                </c:pt>
                <c:pt idx="838">
                  <c:v>3.3901431311789826E-4</c:v>
                </c:pt>
                <c:pt idx="839">
                  <c:v>3.2905415375534847E-4</c:v>
                </c:pt>
                <c:pt idx="840">
                  <c:v>3.489744724804481E-4</c:v>
                </c:pt>
                <c:pt idx="841">
                  <c:v>3.6557473808469782E-4</c:v>
                </c:pt>
                <c:pt idx="842">
                  <c:v>3.2278294230485413E-4</c:v>
                </c:pt>
                <c:pt idx="843">
                  <c:v>3.3624760218385667E-4</c:v>
                </c:pt>
                <c:pt idx="844">
                  <c:v>3.2093846834882635E-4</c:v>
                </c:pt>
                <c:pt idx="845">
                  <c:v>3.1780286262357918E-4</c:v>
                </c:pt>
                <c:pt idx="846">
                  <c:v>2.8958241109635469E-4</c:v>
                </c:pt>
                <c:pt idx="847">
                  <c:v>2.8995130588756022E-4</c:v>
                </c:pt>
                <c:pt idx="848">
                  <c:v>2.8146672568983263E-4</c:v>
                </c:pt>
                <c:pt idx="849">
                  <c:v>2.711376715360772E-4</c:v>
                </c:pt>
                <c:pt idx="850">
                  <c:v>2.6818651320643282E-4</c:v>
                </c:pt>
                <c:pt idx="851">
                  <c:v>2.91795779843588E-4</c:v>
                </c:pt>
                <c:pt idx="852">
                  <c:v>2.8829127932713524E-4</c:v>
                </c:pt>
                <c:pt idx="853">
                  <c:v>2.8109783089862704E-4</c:v>
                </c:pt>
                <c:pt idx="854">
                  <c:v>2.6394422310756899E-4</c:v>
                </c:pt>
                <c:pt idx="855">
                  <c:v>2.7759333038217433E-4</c:v>
                </c:pt>
                <c:pt idx="856">
                  <c:v>2.7667109340416047E-4</c:v>
                </c:pt>
                <c:pt idx="857">
                  <c:v>2.6578869706359677E-4</c:v>
                </c:pt>
                <c:pt idx="858">
                  <c:v>2.5472185332743027E-4</c:v>
                </c:pt>
                <c:pt idx="859">
                  <c:v>2.5306182676700529E-4</c:v>
                </c:pt>
                <c:pt idx="860">
                  <c:v>2.4328611480005824E-4</c:v>
                </c:pt>
                <c:pt idx="861">
                  <c:v>2.2723919138261685E-4</c:v>
                </c:pt>
                <c:pt idx="862">
                  <c:v>2.0694997786631166E-4</c:v>
                </c:pt>
                <c:pt idx="863">
                  <c:v>2.174634794156698E-4</c:v>
                </c:pt>
                <c:pt idx="864">
                  <c:v>2.1303674192120321E-4</c:v>
                </c:pt>
                <c:pt idx="865">
                  <c:v>2.036299247454617E-4</c:v>
                </c:pt>
                <c:pt idx="866">
                  <c:v>1.9514534454773407E-4</c:v>
                </c:pt>
                <c:pt idx="867">
                  <c:v>2.0824110963553108E-4</c:v>
                </c:pt>
                <c:pt idx="868">
                  <c:v>1.9459200236092574E-4</c:v>
                </c:pt>
                <c:pt idx="869">
                  <c:v>1.9459200236092574E-4</c:v>
                </c:pt>
                <c:pt idx="870">
                  <c:v>1.9034971226206194E-4</c:v>
                </c:pt>
                <c:pt idx="871">
                  <c:v>1.8666076435000644E-4</c:v>
                </c:pt>
                <c:pt idx="872">
                  <c:v>1.8315626383355371E-4</c:v>
                </c:pt>
                <c:pt idx="873">
                  <c:v>1.9403866017411741E-4</c:v>
                </c:pt>
                <c:pt idx="874">
                  <c:v>1.7983621071270377E-4</c:v>
                </c:pt>
                <c:pt idx="875">
                  <c:v>1.8924302788844529E-4</c:v>
                </c:pt>
                <c:pt idx="876">
                  <c:v>1.9957208204220066E-4</c:v>
                </c:pt>
                <c:pt idx="877">
                  <c:v>1.8020510550390933E-4</c:v>
                </c:pt>
                <c:pt idx="878">
                  <c:v>1.8094289508632043E-4</c:v>
                </c:pt>
                <c:pt idx="879">
                  <c:v>1.9274752840489799E-4</c:v>
                </c:pt>
                <c:pt idx="880">
                  <c:v>1.9901873985539233E-4</c:v>
                </c:pt>
                <c:pt idx="881">
                  <c:v>1.9643647631695349E-4</c:v>
                </c:pt>
                <c:pt idx="882">
                  <c:v>1.7559392061383997E-4</c:v>
                </c:pt>
                <c:pt idx="883">
                  <c:v>1.8536963258078702E-4</c:v>
                </c:pt>
                <c:pt idx="884">
                  <c:v>1.8389405341596483E-4</c:v>
                </c:pt>
                <c:pt idx="885">
                  <c:v>1.7799173675667602E-4</c:v>
                </c:pt>
                <c:pt idx="886">
                  <c:v>1.7052161723476366E-4</c:v>
                </c:pt>
                <c:pt idx="887">
                  <c:v>1.6727534307215482E-4</c:v>
                </c:pt>
                <c:pt idx="888">
                  <c:v>1.5622694407554862E-4</c:v>
                </c:pt>
                <c:pt idx="889">
                  <c:v>1.5180020658108202E-4</c:v>
                </c:pt>
                <c:pt idx="890">
                  <c:v>1.5231665928876981E-4</c:v>
                </c:pt>
                <c:pt idx="891">
                  <c:v>1.4383207909104352E-4</c:v>
                </c:pt>
                <c:pt idx="892">
                  <c:v>1.4431164231961074E-4</c:v>
                </c:pt>
                <c:pt idx="893">
                  <c:v>1.5559982293049919E-4</c:v>
                </c:pt>
                <c:pt idx="894">
                  <c:v>1.4420097388224891E-4</c:v>
                </c:pt>
                <c:pt idx="895">
                  <c:v>1.4744724804485772E-4</c:v>
                </c:pt>
                <c:pt idx="896">
                  <c:v>1.4947616939648708E-4</c:v>
                </c:pt>
                <c:pt idx="897">
                  <c:v>1.4645123210860276E-4</c:v>
                </c:pt>
                <c:pt idx="898">
                  <c:v>1.5120259701932904E-4</c:v>
                </c:pt>
                <c:pt idx="899">
                  <c:v>1.4593477940091497E-4</c:v>
                </c:pt>
                <c:pt idx="900">
                  <c:v>1.5565515714918002E-4</c:v>
                </c:pt>
                <c:pt idx="901">
                  <c:v>1.5025084845801873E-4</c:v>
                </c:pt>
                <c:pt idx="902">
                  <c:v>1.5652205990851308E-4</c:v>
                </c:pt>
                <c:pt idx="903">
                  <c:v>1.5305444887118091E-4</c:v>
                </c:pt>
                <c:pt idx="904">
                  <c:v>1.3973734690866206E-4</c:v>
                </c:pt>
                <c:pt idx="905">
                  <c:v>1.3372436181201147E-4</c:v>
                </c:pt>
                <c:pt idx="906">
                  <c:v>1.3704441493286155E-4</c:v>
                </c:pt>
                <c:pt idx="907">
                  <c:v>1.4870149033495542E-4</c:v>
                </c:pt>
                <c:pt idx="908">
                  <c:v>1.431311789877528E-4</c:v>
                </c:pt>
                <c:pt idx="909">
                  <c:v>1.4243027888446227E-4</c:v>
                </c:pt>
                <c:pt idx="910">
                  <c:v>1.3416703556145813E-4</c:v>
                </c:pt>
                <c:pt idx="911">
                  <c:v>1.3630662535045032E-4</c:v>
                </c:pt>
                <c:pt idx="912">
                  <c:v>1.2380109192858219E-4</c:v>
                </c:pt>
                <c:pt idx="913">
                  <c:v>1.1734543308248494E-4</c:v>
                </c:pt>
                <c:pt idx="914">
                  <c:v>1.217352810978311E-4</c:v>
                </c:pt>
                <c:pt idx="915">
                  <c:v>1.235428655747383E-4</c:v>
                </c:pt>
                <c:pt idx="916">
                  <c:v>1.2225173380551874E-4</c:v>
                </c:pt>
                <c:pt idx="917">
                  <c:v>1.6415818208646794E-4</c:v>
                </c:pt>
                <c:pt idx="918">
                  <c:v>1.6216615021395796E-4</c:v>
                </c:pt>
                <c:pt idx="919">
                  <c:v>1.3955289951305915E-4</c:v>
                </c:pt>
                <c:pt idx="920">
                  <c:v>1.5711229157444194E-4</c:v>
                </c:pt>
                <c:pt idx="921">
                  <c:v>1.6489597166887904E-4</c:v>
                </c:pt>
                <c:pt idx="922">
                  <c:v>1.4840637450199098E-4</c:v>
                </c:pt>
                <c:pt idx="923">
                  <c:v>1.7725394717426493E-4</c:v>
                </c:pt>
                <c:pt idx="924">
                  <c:v>1.807215582115971E-4</c:v>
                </c:pt>
                <c:pt idx="925">
                  <c:v>1.5239043824701092E-4</c:v>
                </c:pt>
                <c:pt idx="926">
                  <c:v>1.2243618120112151E-4</c:v>
                </c:pt>
                <c:pt idx="927">
                  <c:v>1.1992769662092392E-4</c:v>
                </c:pt>
                <c:pt idx="928">
                  <c:v>1.1926368599675379E-4</c:v>
                </c:pt>
                <c:pt idx="929">
                  <c:v>1.0362254684963849E-4</c:v>
                </c:pt>
                <c:pt idx="930">
                  <c:v>1.01519846539767E-4</c:v>
                </c:pt>
                <c:pt idx="931">
                  <c:v>1.0129850966504368E-4</c:v>
                </c:pt>
                <c:pt idx="932">
                  <c:v>9.9269588313413151E-5</c:v>
                </c:pt>
                <c:pt idx="933">
                  <c:v>9.8531798731002056E-5</c:v>
                </c:pt>
                <c:pt idx="934">
                  <c:v>1.0089272539471757E-4</c:v>
                </c:pt>
                <c:pt idx="935">
                  <c:v>1.0738527371993524E-4</c:v>
                </c:pt>
                <c:pt idx="936">
                  <c:v>1.1859967537258393E-4</c:v>
                </c:pt>
                <c:pt idx="937">
                  <c:v>1.0129850966504368E-4</c:v>
                </c:pt>
                <c:pt idx="938">
                  <c:v>9.7683340711229296E-5</c:v>
                </c:pt>
                <c:pt idx="939">
                  <c:v>9.6465987900250976E-5</c:v>
                </c:pt>
                <c:pt idx="940">
                  <c:v>9.6060203629924878E-5</c:v>
                </c:pt>
                <c:pt idx="941">
                  <c:v>9.3145934779401038E-5</c:v>
                </c:pt>
                <c:pt idx="942">
                  <c:v>9.3883724361812132E-5</c:v>
                </c:pt>
                <c:pt idx="943">
                  <c:v>9.259259259259271E-5</c:v>
                </c:pt>
                <c:pt idx="944">
                  <c:v>9.9343367271654266E-5</c:v>
                </c:pt>
                <c:pt idx="945">
                  <c:v>9.7425114357385266E-5</c:v>
                </c:pt>
                <c:pt idx="946">
                  <c:v>9.0120997491515532E-5</c:v>
                </c:pt>
                <c:pt idx="947">
                  <c:v>9.8236682898037475E-5</c:v>
                </c:pt>
                <c:pt idx="948">
                  <c:v>9.819979341891706E-5</c:v>
                </c:pt>
                <c:pt idx="949">
                  <c:v>9.5654419359598767E-5</c:v>
                </c:pt>
                <c:pt idx="950">
                  <c:v>9.5248635089272669E-5</c:v>
                </c:pt>
                <c:pt idx="951">
                  <c:v>9.3219713737642152E-5</c:v>
                </c:pt>
                <c:pt idx="952">
                  <c:v>9.5211745610152118E-5</c:v>
                </c:pt>
                <c:pt idx="953">
                  <c:v>9.8863804043087053E-5</c:v>
                </c:pt>
                <c:pt idx="954">
                  <c:v>1.156854065220601E-4</c:v>
                </c:pt>
                <c:pt idx="955">
                  <c:v>1.5574738084698142E-4</c:v>
                </c:pt>
                <c:pt idx="956">
                  <c:v>2.1137671536077825E-4</c:v>
                </c:pt>
                <c:pt idx="957">
                  <c:v>2.4450346761103656E-4</c:v>
                </c:pt>
                <c:pt idx="958">
                  <c:v>2.0126899808174618E-4</c:v>
                </c:pt>
                <c:pt idx="959">
                  <c:v>2.1086026265309046E-4</c:v>
                </c:pt>
                <c:pt idx="960">
                  <c:v>2.3258816585509733E-4</c:v>
                </c:pt>
                <c:pt idx="961">
                  <c:v>2.4918843145934705E-4</c:v>
                </c:pt>
                <c:pt idx="962">
                  <c:v>3.2293050022133633E-4</c:v>
                </c:pt>
                <c:pt idx="963">
                  <c:v>2.5601298509664972E-4</c:v>
                </c:pt>
                <c:pt idx="964">
                  <c:v>2.5210270030987089E-4</c:v>
                </c:pt>
                <c:pt idx="965">
                  <c:v>2.8928729526339023E-4</c:v>
                </c:pt>
                <c:pt idx="966">
                  <c:v>2.3793714032757779E-4</c:v>
                </c:pt>
                <c:pt idx="967">
                  <c:v>2.4819241552309206E-4</c:v>
                </c:pt>
                <c:pt idx="968">
                  <c:v>2.3576066105946504E-4</c:v>
                </c:pt>
                <c:pt idx="969">
                  <c:v>2.2421425409473134E-4</c:v>
                </c:pt>
                <c:pt idx="970">
                  <c:v>2.2428803305297247E-4</c:v>
                </c:pt>
                <c:pt idx="971">
                  <c:v>1.8053711081599433E-4</c:v>
                </c:pt>
                <c:pt idx="972">
                  <c:v>1.5855098126014359E-4</c:v>
                </c:pt>
                <c:pt idx="973">
                  <c:v>1.5585804928434308E-4</c:v>
                </c:pt>
                <c:pt idx="974">
                  <c:v>1.9518223402685463E-4</c:v>
                </c:pt>
                <c:pt idx="975">
                  <c:v>1.7020805666223895E-4</c:v>
                </c:pt>
                <c:pt idx="976">
                  <c:v>1.8813634351482863E-4</c:v>
                </c:pt>
                <c:pt idx="977">
                  <c:v>1.7983621071270377E-4</c:v>
                </c:pt>
                <c:pt idx="978">
                  <c:v>1.8876346465987806E-4</c:v>
                </c:pt>
                <c:pt idx="979">
                  <c:v>1.990556293345129E-4</c:v>
                </c:pt>
                <c:pt idx="980">
                  <c:v>2.2687029659141132E-4</c:v>
                </c:pt>
                <c:pt idx="981">
                  <c:v>2.2723919138261685E-4</c:v>
                </c:pt>
                <c:pt idx="982">
                  <c:v>2.0643352515862387E-4</c:v>
                </c:pt>
                <c:pt idx="983">
                  <c:v>2.0208056662239841E-4</c:v>
                </c:pt>
                <c:pt idx="984">
                  <c:v>1.8075844769071766E-4</c:v>
                </c:pt>
                <c:pt idx="985">
                  <c:v>1.6057990261177411E-4</c:v>
                </c:pt>
                <c:pt idx="986">
                  <c:v>1.6404751364910628E-4</c:v>
                </c:pt>
                <c:pt idx="987">
                  <c:v>1.5574738084698142E-4</c:v>
                </c:pt>
                <c:pt idx="988">
                  <c:v>1.4091781024051951E-4</c:v>
                </c:pt>
                <c:pt idx="989">
                  <c:v>1.4058580492843452E-4</c:v>
                </c:pt>
                <c:pt idx="990">
                  <c:v>1.2365353401209983E-4</c:v>
                </c:pt>
                <c:pt idx="991">
                  <c:v>1.3534749889331589E-4</c:v>
                </c:pt>
                <c:pt idx="992">
                  <c:v>1.4095469971964008E-4</c:v>
                </c:pt>
                <c:pt idx="993">
                  <c:v>1.2110815995278154E-4</c:v>
                </c:pt>
                <c:pt idx="994">
                  <c:v>1.1775121735281103E-4</c:v>
                </c:pt>
                <c:pt idx="995">
                  <c:v>1.0174118341449019E-4</c:v>
                </c:pt>
                <c:pt idx="996">
                  <c:v>1.08565737051793E-4</c:v>
                </c:pt>
                <c:pt idx="997">
                  <c:v>1.235797550538587E-4</c:v>
                </c:pt>
                <c:pt idx="998">
                  <c:v>1.0096650435295855E-4</c:v>
                </c:pt>
                <c:pt idx="999">
                  <c:v>1.0233141508041921E-4</c:v>
                </c:pt>
                <c:pt idx="1000">
                  <c:v>1.0886085288475743E-4</c:v>
                </c:pt>
                <c:pt idx="1001">
                  <c:v>1.0436033643204974E-4</c:v>
                </c:pt>
                <c:pt idx="1002">
                  <c:v>9.8421130293640391E-5</c:v>
                </c:pt>
                <c:pt idx="1003">
                  <c:v>1.0096650435295855E-4</c:v>
                </c:pt>
                <c:pt idx="1004">
                  <c:v>1.0406522059908529E-4</c:v>
                </c:pt>
                <c:pt idx="1005">
                  <c:v>9.3367271654124233E-5</c:v>
                </c:pt>
                <c:pt idx="1006">
                  <c:v>9.7757119669470398E-5</c:v>
                </c:pt>
                <c:pt idx="1007">
                  <c:v>1.0358565737051808E-4</c:v>
                </c:pt>
                <c:pt idx="1008">
                  <c:v>9.9269588313413151E-5</c:v>
                </c:pt>
                <c:pt idx="1009">
                  <c:v>9.5064187693669888E-5</c:v>
                </c:pt>
                <c:pt idx="1010">
                  <c:v>1.0476612070237583E-4</c:v>
                </c:pt>
                <c:pt idx="1011">
                  <c:v>9.8863804043087053E-5</c:v>
                </c:pt>
                <c:pt idx="1012">
                  <c:v>1.0310609414195087E-4</c:v>
                </c:pt>
                <c:pt idx="1013">
                  <c:v>1.2166150213958985E-4</c:v>
                </c:pt>
                <c:pt idx="1014">
                  <c:v>1.3800354138999567E-4</c:v>
                </c:pt>
                <c:pt idx="1015">
                  <c:v>1.1037332152870005E-4</c:v>
                </c:pt>
                <c:pt idx="1016">
                  <c:v>1.2203039693079555E-4</c:v>
                </c:pt>
                <c:pt idx="1017">
                  <c:v>1.0668437361664455E-4</c:v>
                </c:pt>
                <c:pt idx="1018">
                  <c:v>1.1398849048251457E-4</c:v>
                </c:pt>
                <c:pt idx="1019">
                  <c:v>1.0657739412719494E-4</c:v>
                </c:pt>
                <c:pt idx="1020">
                  <c:v>1.0085583591559702E-4</c:v>
                </c:pt>
                <c:pt idx="1021">
                  <c:v>1.0174118341449019E-4</c:v>
                </c:pt>
                <c:pt idx="1022">
                  <c:v>9.8679356647484272E-5</c:v>
                </c:pt>
                <c:pt idx="1023">
                  <c:v>1.0026560424966814E-4</c:v>
                </c:pt>
                <c:pt idx="1024">
                  <c:v>9.9122030396930934E-5</c:v>
                </c:pt>
                <c:pt idx="1025">
                  <c:v>9.089567655304719E-5</c:v>
                </c:pt>
                <c:pt idx="1026">
                  <c:v>9.7609561752988182E-5</c:v>
                </c:pt>
                <c:pt idx="1027">
                  <c:v>1.1140622694407572E-4</c:v>
                </c:pt>
                <c:pt idx="1028">
                  <c:v>9.1375239781614403E-5</c:v>
                </c:pt>
                <c:pt idx="1029">
                  <c:v>9.5838866755201411E-5</c:v>
                </c:pt>
                <c:pt idx="1030">
                  <c:v>1.016194481333925E-4</c:v>
                </c:pt>
                <c:pt idx="1031">
                  <c:v>1.0996753725837409E-4</c:v>
                </c:pt>
                <c:pt idx="1032">
                  <c:v>1.1277113767153626E-4</c:v>
                </c:pt>
                <c:pt idx="1033">
                  <c:v>1.4685701637892886E-4</c:v>
                </c:pt>
                <c:pt idx="1034">
                  <c:v>1.2501844473956052E-4</c:v>
                </c:pt>
                <c:pt idx="1035">
                  <c:v>1.1494761693964886E-4</c:v>
                </c:pt>
                <c:pt idx="1036">
                  <c:v>9.934336727165413E-5</c:v>
                </c:pt>
                <c:pt idx="1037">
                  <c:v>1.0775416851114079E-4</c:v>
                </c:pt>
                <c:pt idx="1038">
                  <c:v>1.2523978161428368E-4</c:v>
                </c:pt>
                <c:pt idx="1039">
                  <c:v>1.1347203777482666E-4</c:v>
                </c:pt>
                <c:pt idx="1040">
                  <c:v>1.0199940976833422E-4</c:v>
                </c:pt>
                <c:pt idx="1041">
                  <c:v>9.7019330087059303E-5</c:v>
                </c:pt>
                <c:pt idx="1042">
                  <c:v>1.0041316216615022E-4</c:v>
                </c:pt>
                <c:pt idx="1043">
                  <c:v>9.8015346023314293E-5</c:v>
                </c:pt>
                <c:pt idx="1044">
                  <c:v>9.4842850818946557E-5</c:v>
                </c:pt>
                <c:pt idx="1045">
                  <c:v>1.0026560424966814E-4</c:v>
                </c:pt>
                <c:pt idx="1046">
                  <c:v>1.0458536225468511E-4</c:v>
                </c:pt>
                <c:pt idx="1047">
                  <c:v>1.179061531651175E-4</c:v>
                </c:pt>
                <c:pt idx="1048">
                  <c:v>1.1114800059023171E-4</c:v>
                </c:pt>
                <c:pt idx="1049">
                  <c:v>1.1778810683193158E-4</c:v>
                </c:pt>
                <c:pt idx="1050">
                  <c:v>1.4327873690423519E-4</c:v>
                </c:pt>
                <c:pt idx="1051">
                  <c:v>1.5794230485465443E-4</c:v>
                </c:pt>
                <c:pt idx="1052">
                  <c:v>1.4718902169101402E-4</c:v>
                </c:pt>
                <c:pt idx="1053">
                  <c:v>1.3342924597904688E-4</c:v>
                </c:pt>
                <c:pt idx="1054">
                  <c:v>1.6032167625793021E-4</c:v>
                </c:pt>
                <c:pt idx="1055">
                  <c:v>1.4777925335694156E-4</c:v>
                </c:pt>
                <c:pt idx="1056">
                  <c:v>1.7762284196547049E-4</c:v>
                </c:pt>
                <c:pt idx="1057">
                  <c:v>1.7839014313117803E-4</c:v>
                </c:pt>
                <c:pt idx="1058">
                  <c:v>1.8680832226648867E-4</c:v>
                </c:pt>
                <c:pt idx="1059">
                  <c:v>1.8570163789287202E-4</c:v>
                </c:pt>
                <c:pt idx="1060">
                  <c:v>1.5440829275490528E-4</c:v>
                </c:pt>
                <c:pt idx="1061">
                  <c:v>1.6947026707982783E-4</c:v>
                </c:pt>
                <c:pt idx="1062">
                  <c:v>1.5334956470414534E-4</c:v>
                </c:pt>
                <c:pt idx="1063">
                  <c:v>1.6607643500073679E-4</c:v>
                </c:pt>
                <c:pt idx="1064">
                  <c:v>1.5497270178544976E-4</c:v>
                </c:pt>
                <c:pt idx="1065">
                  <c:v>1.419138261767745E-4</c:v>
                </c:pt>
                <c:pt idx="1066">
                  <c:v>1.384831046185629E-4</c:v>
                </c:pt>
                <c:pt idx="1067">
                  <c:v>1.5652205990851308E-4</c:v>
                </c:pt>
                <c:pt idx="1068">
                  <c:v>1.5330972406669513E-4</c:v>
                </c:pt>
                <c:pt idx="1069">
                  <c:v>1.5604249667994585E-4</c:v>
                </c:pt>
                <c:pt idx="1070">
                  <c:v>1.6821602478972898E-4</c:v>
                </c:pt>
                <c:pt idx="1071">
                  <c:v>1.8466873247749646E-4</c:v>
                </c:pt>
                <c:pt idx="1072">
                  <c:v>1.875830013280203E-4</c:v>
                </c:pt>
                <c:pt idx="1073">
                  <c:v>1.9101372288623191E-4</c:v>
                </c:pt>
                <c:pt idx="1074">
                  <c:v>2.141065368156993E-4</c:v>
                </c:pt>
                <c:pt idx="1075">
                  <c:v>1.964763169544037E-4</c:v>
                </c:pt>
                <c:pt idx="1076">
                  <c:v>1.7839752102700215E-4</c:v>
                </c:pt>
                <c:pt idx="1077">
                  <c:v>1.6452707687767348E-4</c:v>
                </c:pt>
                <c:pt idx="1078">
                  <c:v>1.6330972406669518E-4</c:v>
                </c:pt>
                <c:pt idx="1079">
                  <c:v>1.5475136491072643E-4</c:v>
                </c:pt>
                <c:pt idx="1080">
                  <c:v>1.3733953076582584E-4</c:v>
                </c:pt>
                <c:pt idx="1081">
                  <c:v>1.5106241699867093E-4</c:v>
                </c:pt>
                <c:pt idx="1082">
                  <c:v>1.4903349564704041E-4</c:v>
                </c:pt>
                <c:pt idx="1083">
                  <c:v>1.3877822045152749E-4</c:v>
                </c:pt>
                <c:pt idx="1084">
                  <c:v>1.4243027888446227E-4</c:v>
                </c:pt>
                <c:pt idx="1085">
                  <c:v>1.4659583886675548E-4</c:v>
                </c:pt>
                <c:pt idx="1086">
                  <c:v>1.2155083370222833E-4</c:v>
                </c:pt>
                <c:pt idx="1087">
                  <c:v>1.1690275933303827E-4</c:v>
                </c:pt>
                <c:pt idx="1088">
                  <c:v>1.0911907923860118E-4</c:v>
                </c:pt>
                <c:pt idx="1089">
                  <c:v>1.1159067433967851E-4</c:v>
                </c:pt>
                <c:pt idx="1090">
                  <c:v>1.1207023756824558E-4</c:v>
                </c:pt>
                <c:pt idx="1091">
                  <c:v>1.2051792828685279E-4</c:v>
                </c:pt>
                <c:pt idx="1092">
                  <c:v>1.1745610151984674E-4</c:v>
                </c:pt>
                <c:pt idx="1093">
                  <c:v>1.1310314298362111E-4</c:v>
                </c:pt>
                <c:pt idx="1094">
                  <c:v>1.0188874133097256E-4</c:v>
                </c:pt>
                <c:pt idx="1095">
                  <c:v>9.8494909251881506E-5</c:v>
                </c:pt>
                <c:pt idx="1096">
                  <c:v>1.0104028331119979E-4</c:v>
                </c:pt>
                <c:pt idx="1097">
                  <c:v>9.3809945403571031E-5</c:v>
                </c:pt>
                <c:pt idx="1098">
                  <c:v>8.8128965619005566E-5</c:v>
                </c:pt>
                <c:pt idx="1099">
                  <c:v>8.6690275933304077E-5</c:v>
                </c:pt>
                <c:pt idx="1100">
                  <c:v>8.1710196252029156E-5</c:v>
                </c:pt>
                <c:pt idx="1101">
                  <c:v>7.9533716983916274E-5</c:v>
                </c:pt>
                <c:pt idx="1102">
                  <c:v>8.698539176626836E-5</c:v>
                </c:pt>
                <c:pt idx="1103">
                  <c:v>8.6063154788254485E-5</c:v>
                </c:pt>
                <c:pt idx="1104">
                  <c:v>8.3849786041021189E-5</c:v>
                </c:pt>
                <c:pt idx="1105">
                  <c:v>7.4184742511435806E-5</c:v>
                </c:pt>
                <c:pt idx="1106">
                  <c:v>7.0495794599380456E-5</c:v>
                </c:pt>
                <c:pt idx="1107">
                  <c:v>7.1307363140032517E-5</c:v>
                </c:pt>
                <c:pt idx="1108">
                  <c:v>6.721263095765092E-5</c:v>
                </c:pt>
                <c:pt idx="1109">
                  <c:v>7.0717131474103638E-5</c:v>
                </c:pt>
                <c:pt idx="1110">
                  <c:v>7.8829865722296083E-5</c:v>
                </c:pt>
                <c:pt idx="1111">
                  <c:v>6.8909546997196453E-5</c:v>
                </c:pt>
                <c:pt idx="1112">
                  <c:v>8.1415080419064575E-5</c:v>
                </c:pt>
                <c:pt idx="1113">
                  <c:v>7.7172790320200748E-5</c:v>
                </c:pt>
                <c:pt idx="1114">
                  <c:v>7.9570606463036825E-5</c:v>
                </c:pt>
                <c:pt idx="1115">
                  <c:v>7.4074074074074141E-5</c:v>
                </c:pt>
                <c:pt idx="1116">
                  <c:v>6.6622399291722042E-5</c:v>
                </c:pt>
                <c:pt idx="1117">
                  <c:v>6.6142836063154829E-5</c:v>
                </c:pt>
                <c:pt idx="1118">
                  <c:v>6.4338202744577277E-5</c:v>
                </c:pt>
                <c:pt idx="1119">
                  <c:v>5.6182676700605007E-5</c:v>
                </c:pt>
                <c:pt idx="1120">
                  <c:v>5.7510697948944987E-5</c:v>
                </c:pt>
                <c:pt idx="1121">
                  <c:v>5.8137819093994416E-5</c:v>
                </c:pt>
                <c:pt idx="1122">
                  <c:v>6.0314298362107162E-5</c:v>
                </c:pt>
                <c:pt idx="1123">
                  <c:v>5.7215582115980548E-5</c:v>
                </c:pt>
                <c:pt idx="1124">
                  <c:v>5.8617382322561635E-5</c:v>
                </c:pt>
                <c:pt idx="1125">
                  <c:v>5.6219566179725565E-5</c:v>
                </c:pt>
                <c:pt idx="1126">
                  <c:v>5.2678176184152289E-5</c:v>
                </c:pt>
                <c:pt idx="1127">
                  <c:v>5.8912498155526074E-5</c:v>
                </c:pt>
                <c:pt idx="1128">
                  <c:v>6.2785893463184326E-5</c:v>
                </c:pt>
                <c:pt idx="1129">
                  <c:v>5.5518666076435021E-5</c:v>
                </c:pt>
                <c:pt idx="1130">
                  <c:v>6.0351187841227712E-5</c:v>
                </c:pt>
                <c:pt idx="1131">
                  <c:v>6.1937435443411567E-5</c:v>
                </c:pt>
                <c:pt idx="1132">
                  <c:v>6.1826767006049915E-5</c:v>
                </c:pt>
                <c:pt idx="1133">
                  <c:v>5.633023461708723E-5</c:v>
                </c:pt>
                <c:pt idx="1134">
                  <c:v>5.3637302641286721E-5</c:v>
                </c:pt>
                <c:pt idx="1135">
                  <c:v>4.8435886085288476E-5</c:v>
                </c:pt>
                <c:pt idx="1136">
                  <c:v>5.157149181053564E-5</c:v>
                </c:pt>
                <c:pt idx="1137">
                  <c:v>5.0280360041316219E-5</c:v>
                </c:pt>
                <c:pt idx="1138">
                  <c:v>5.3969307953371711E-5</c:v>
                </c:pt>
                <c:pt idx="1139">
                  <c:v>4.9060056072008264E-5</c:v>
                </c:pt>
                <c:pt idx="1140">
                  <c:v>5.3449166297771888E-5</c:v>
                </c:pt>
                <c:pt idx="1141">
                  <c:v>5.3047070975357836E-5</c:v>
                </c:pt>
                <c:pt idx="1142">
                  <c:v>5.3563523683045606E-5</c:v>
                </c:pt>
                <c:pt idx="1143">
                  <c:v>4.9803747971078653E-5</c:v>
                </c:pt>
                <c:pt idx="1144">
                  <c:v>4.9284344105061236E-5</c:v>
                </c:pt>
                <c:pt idx="1145">
                  <c:v>4.5005164527076865E-5</c:v>
                </c:pt>
                <c:pt idx="1146">
                  <c:v>4.3308248487531339E-5</c:v>
                </c:pt>
                <c:pt idx="1147">
                  <c:v>4.2386011509517464E-5</c:v>
                </c:pt>
                <c:pt idx="1148">
                  <c:v>4.0028036004131592E-5</c:v>
                </c:pt>
                <c:pt idx="1149">
                  <c:v>4.0025084845801951E-5</c:v>
                </c:pt>
                <c:pt idx="1150">
                  <c:v>3.9361074221631965E-5</c:v>
                </c:pt>
                <c:pt idx="1151">
                  <c:v>3.7258373911760334E-5</c:v>
                </c:pt>
                <c:pt idx="1152">
                  <c:v>3.6852589641434229E-5</c:v>
                </c:pt>
                <c:pt idx="1153">
                  <c:v>3.5930352663420354E-5</c:v>
                </c:pt>
                <c:pt idx="1154">
                  <c:v>3.6111848900693481E-5</c:v>
                </c:pt>
                <c:pt idx="1155">
                  <c:v>3.6336136933746459E-5</c:v>
                </c:pt>
                <c:pt idx="1156">
                  <c:v>3.7737937140327546E-5</c:v>
                </c:pt>
                <c:pt idx="1157">
                  <c:v>4.4602331415080408E-5</c:v>
                </c:pt>
                <c:pt idx="1158">
                  <c:v>5.7916482219271091E-5</c:v>
                </c:pt>
                <c:pt idx="1159">
                  <c:v>5.5371108159952798E-5</c:v>
                </c:pt>
                <c:pt idx="1160">
                  <c:v>5.4338202744577265E-5</c:v>
                </c:pt>
                <c:pt idx="1161">
                  <c:v>5.1423933894053424E-5</c:v>
                </c:pt>
                <c:pt idx="1162">
                  <c:v>5.1350154935812309E-5</c:v>
                </c:pt>
                <c:pt idx="1163">
                  <c:v>4.407997639073335E-5</c:v>
                </c:pt>
                <c:pt idx="1164">
                  <c:v>4.4525601298509653E-5</c:v>
                </c:pt>
                <c:pt idx="1165">
                  <c:v>4.7658255865427177E-5</c:v>
                </c:pt>
                <c:pt idx="1166">
                  <c:v>3.8365058285376975E-5</c:v>
                </c:pt>
                <c:pt idx="1167">
                  <c:v>5.529732920171169E-5</c:v>
                </c:pt>
                <c:pt idx="1168">
                  <c:v>5.4301313265456707E-5</c:v>
                </c:pt>
                <c:pt idx="1169">
                  <c:v>4.2164674634794133E-5</c:v>
                </c:pt>
                <c:pt idx="1170">
                  <c:v>3.7221484432639776E-5</c:v>
                </c:pt>
                <c:pt idx="1171">
                  <c:v>3.4786778810683149E-5</c:v>
                </c:pt>
                <c:pt idx="1172">
                  <c:v>3.2647189021690967E-5</c:v>
                </c:pt>
                <c:pt idx="1173">
                  <c:v>3.3787811716098525E-5</c:v>
                </c:pt>
                <c:pt idx="1174">
                  <c:v>3.2056957355762089E-5</c:v>
                </c:pt>
                <c:pt idx="1175">
                  <c:v>3.0692046628301552E-5</c:v>
                </c:pt>
                <c:pt idx="1176">
                  <c:v>2.700309871624606E-5</c:v>
                </c:pt>
                <c:pt idx="1177">
                  <c:v>2.7039988195366614E-5</c:v>
                </c:pt>
                <c:pt idx="1178">
                  <c:v>2.58226353843883E-5</c:v>
                </c:pt>
                <c:pt idx="1179">
                  <c:v>2.501106684373609E-5</c:v>
                </c:pt>
                <c:pt idx="1180">
                  <c:v>2.4863508927253871E-5</c:v>
                </c:pt>
                <c:pt idx="1181">
                  <c:v>2.4679061531651097E-5</c:v>
                </c:pt>
                <c:pt idx="1182">
                  <c:v>2.3756824553637226E-5</c:v>
                </c:pt>
                <c:pt idx="1183">
                  <c:v>2.3643204957945917E-5</c:v>
                </c:pt>
                <c:pt idx="1184">
                  <c:v>2.2428803305297247E-5</c:v>
                </c:pt>
                <c:pt idx="1185">
                  <c:v>2.364615611627556E-5</c:v>
                </c:pt>
                <c:pt idx="1186">
                  <c:v>2.2502582263538358E-5</c:v>
                </c:pt>
                <c:pt idx="1187">
                  <c:v>2.2281245388815027E-5</c:v>
                </c:pt>
                <c:pt idx="1188">
                  <c:v>2.1860705326840703E-5</c:v>
                </c:pt>
                <c:pt idx="1189">
                  <c:v>2.0842555703113386E-5</c:v>
                </c:pt>
                <c:pt idx="1190">
                  <c:v>2.0097388224878176E-5</c:v>
                </c:pt>
                <c:pt idx="1191">
                  <c:v>1.87029659141212E-5</c:v>
                </c:pt>
                <c:pt idx="1192">
                  <c:v>1.8024199498302988E-5</c:v>
                </c:pt>
                <c:pt idx="1193">
                  <c:v>1.9411243913235856E-5</c:v>
                </c:pt>
                <c:pt idx="1194">
                  <c:v>1.8474251143573758E-5</c:v>
                </c:pt>
                <c:pt idx="1195">
                  <c:v>1.7463479415670555E-5</c:v>
                </c:pt>
                <c:pt idx="1196">
                  <c:v>1.6254094732182281E-5</c:v>
                </c:pt>
                <c:pt idx="1197">
                  <c:v>1.5523092813929363E-5</c:v>
                </c:pt>
                <c:pt idx="1198">
                  <c:v>1.5014018002065706E-5</c:v>
                </c:pt>
                <c:pt idx="1199">
                  <c:v>1.5729673897004471E-5</c:v>
                </c:pt>
                <c:pt idx="1200">
                  <c:v>1.5567360188874032E-5</c:v>
                </c:pt>
                <c:pt idx="1201">
                  <c:v>1.527224435590959E-5</c:v>
                </c:pt>
                <c:pt idx="1202">
                  <c:v>1.4785303231518266E-5</c:v>
                </c:pt>
                <c:pt idx="1203">
                  <c:v>1.5825586542717914E-5</c:v>
                </c:pt>
                <c:pt idx="1204">
                  <c:v>1.4984506418769264E-5</c:v>
                </c:pt>
                <c:pt idx="1205">
                  <c:v>1.4468053711081626E-5</c:v>
                </c:pt>
                <c:pt idx="1206">
                  <c:v>1.457134425261918E-5</c:v>
                </c:pt>
                <c:pt idx="1207">
                  <c:v>1.4689390585804955E-5</c:v>
                </c:pt>
                <c:pt idx="1208">
                  <c:v>1.4615611627563832E-5</c:v>
                </c:pt>
                <c:pt idx="1209">
                  <c:v>1.5250110668437259E-5</c:v>
                </c:pt>
                <c:pt idx="1210">
                  <c:v>1.5250110668437259E-5</c:v>
                </c:pt>
                <c:pt idx="1211">
                  <c:v>1.5368157001623036E-5</c:v>
                </c:pt>
                <c:pt idx="1212">
                  <c:v>1.4748413752397844E-5</c:v>
                </c:pt>
                <c:pt idx="1213">
                  <c:v>1.4497565294378057E-5</c:v>
                </c:pt>
                <c:pt idx="1214">
                  <c:v>1.464512321086029E-5</c:v>
                </c:pt>
                <c:pt idx="1215">
                  <c:v>1.4482809502729835E-5</c:v>
                </c:pt>
                <c:pt idx="1216">
                  <c:v>1.3479415670650755E-5</c:v>
                </c:pt>
                <c:pt idx="1217">
                  <c:v>1.2763759775711974E-5</c:v>
                </c:pt>
                <c:pt idx="1218">
                  <c:v>1.2394864984506439E-5</c:v>
                </c:pt>
                <c:pt idx="1219">
                  <c:v>1.2490777630219882E-5</c:v>
                </c:pt>
                <c:pt idx="1220">
                  <c:v>1.6541242437656681E-5</c:v>
                </c:pt>
                <c:pt idx="1221">
                  <c:v>1.4313117898775295E-5</c:v>
                </c:pt>
                <c:pt idx="1222">
                  <c:v>1.8171757414785207E-5</c:v>
                </c:pt>
                <c:pt idx="1223">
                  <c:v>1.8075844769071765E-5</c:v>
                </c:pt>
                <c:pt idx="1224">
                  <c:v>1.6696178249963012E-5</c:v>
                </c:pt>
                <c:pt idx="1225">
                  <c:v>1.6290393979636907E-5</c:v>
                </c:pt>
                <c:pt idx="1226">
                  <c:v>1.5441935959864144E-5</c:v>
                </c:pt>
                <c:pt idx="1227">
                  <c:v>1.519108750184437E-5</c:v>
                </c:pt>
                <c:pt idx="1228">
                  <c:v>1.2837538733953099E-5</c:v>
                </c:pt>
                <c:pt idx="1229">
                  <c:v>1.1952191235059767E-5</c:v>
                </c:pt>
                <c:pt idx="1230">
                  <c:v>1.2166150213958998E-5</c:v>
                </c:pt>
                <c:pt idx="1231">
                  <c:v>1.3486793566474851E-5</c:v>
                </c:pt>
                <c:pt idx="1232">
                  <c:v>1.2084993359893765E-5</c:v>
                </c:pt>
                <c:pt idx="1233">
                  <c:v>1.1826767006049894E-5</c:v>
                </c:pt>
                <c:pt idx="1234">
                  <c:v>1.3280212483399758E-5</c:v>
                </c:pt>
                <c:pt idx="1235">
                  <c:v>1.2284196547144775E-5</c:v>
                </c:pt>
                <c:pt idx="1236">
                  <c:v>1.2136638630662556E-5</c:v>
                </c:pt>
                <c:pt idx="1237">
                  <c:v>1.2092371255717888E-5</c:v>
                </c:pt>
                <c:pt idx="1238">
                  <c:v>1.1907923860115101E-5</c:v>
                </c:pt>
                <c:pt idx="1239">
                  <c:v>1.1679209089567674E-5</c:v>
                </c:pt>
                <c:pt idx="1240">
                  <c:v>1.172347646451234E-5</c:v>
                </c:pt>
                <c:pt idx="1241">
                  <c:v>1.1207023756824571E-5</c:v>
                </c:pt>
                <c:pt idx="1242">
                  <c:v>1.2409620776154662E-5</c:v>
                </c:pt>
                <c:pt idx="1243">
                  <c:v>1.247602183857166E-5</c:v>
                </c:pt>
                <c:pt idx="1244">
                  <c:v>1.3258078795927425E-5</c:v>
                </c:pt>
                <c:pt idx="1245">
                  <c:v>1.2970340858787082E-5</c:v>
                </c:pt>
                <c:pt idx="1246">
                  <c:v>1.2844916629777196E-5</c:v>
                </c:pt>
                <c:pt idx="1247">
                  <c:v>1.1819389110225769E-5</c:v>
                </c:pt>
                <c:pt idx="1248">
                  <c:v>1.1258669027593348E-5</c:v>
                </c:pt>
                <c:pt idx="1249">
                  <c:v>1.0956175298804798E-5</c:v>
                </c:pt>
                <c:pt idx="1250">
                  <c:v>1.0498745757709916E-5</c:v>
                </c:pt>
                <c:pt idx="1251">
                  <c:v>9.7609561752988046E-6</c:v>
                </c:pt>
                <c:pt idx="1252">
                  <c:v>9.923269883429259E-6</c:v>
                </c:pt>
                <c:pt idx="1253">
                  <c:v>1.0424966799468793E-5</c:v>
                </c:pt>
                <c:pt idx="1254">
                  <c:v>1.0801239486498453E-5</c:v>
                </c:pt>
                <c:pt idx="1255">
                  <c:v>1.1716098568688215E-5</c:v>
                </c:pt>
                <c:pt idx="1256">
                  <c:v>1.2239929172200094E-5</c:v>
                </c:pt>
                <c:pt idx="1257">
                  <c:v>1.2962962962962986E-5</c:v>
                </c:pt>
                <c:pt idx="1258">
                  <c:v>1.3516305149771309E-5</c:v>
                </c:pt>
                <c:pt idx="1259">
                  <c:v>1.5036151689538039E-5</c:v>
                </c:pt>
                <c:pt idx="1260">
                  <c:v>1.5043529585362151E-5</c:v>
                </c:pt>
                <c:pt idx="1261">
                  <c:v>1.1288180610889792E-5</c:v>
                </c:pt>
                <c:pt idx="1262">
                  <c:v>1.052825734100636E-5</c:v>
                </c:pt>
                <c:pt idx="1263">
                  <c:v>9.9970488416703688E-6</c:v>
                </c:pt>
                <c:pt idx="1264">
                  <c:v>1.0461856278589362E-5</c:v>
                </c:pt>
                <c:pt idx="1265">
                  <c:v>9.989670945846259E-6</c:v>
                </c:pt>
                <c:pt idx="1266">
                  <c:v>9.9011361959569262E-6</c:v>
                </c:pt>
                <c:pt idx="1267">
                  <c:v>9.0748118636564957E-6</c:v>
                </c:pt>
                <c:pt idx="1268">
                  <c:v>9.1412129260734957E-6</c:v>
                </c:pt>
                <c:pt idx="1269">
                  <c:v>8.5657370517928388E-6</c:v>
                </c:pt>
                <c:pt idx="1270">
                  <c:v>8.4993359893758388E-6</c:v>
                </c:pt>
                <c:pt idx="1271">
                  <c:v>7.7467906153165197E-6</c:v>
                </c:pt>
                <c:pt idx="1272">
                  <c:v>7.864836948502295E-6</c:v>
                </c:pt>
                <c:pt idx="1273">
                  <c:v>7.8869706359746278E-6</c:v>
                </c:pt>
                <c:pt idx="1274">
                  <c:v>7.7984358860852951E-6</c:v>
                </c:pt>
                <c:pt idx="1275">
                  <c:v>7.9312380109192933E-6</c:v>
                </c:pt>
                <c:pt idx="1276">
                  <c:v>7.813191677733518E-6</c:v>
                </c:pt>
                <c:pt idx="1277">
                  <c:v>7.8205695735576295E-6</c:v>
                </c:pt>
                <c:pt idx="1278">
                  <c:v>8.4329349269588405E-6</c:v>
                </c:pt>
                <c:pt idx="1279">
                  <c:v>8.440312822782952E-6</c:v>
                </c:pt>
                <c:pt idx="1280">
                  <c:v>7.3262505533421938E-6</c:v>
                </c:pt>
                <c:pt idx="1281">
                  <c:v>6.7950420540062024E-6</c:v>
                </c:pt>
                <c:pt idx="1282">
                  <c:v>6.8393094289508688E-6</c:v>
                </c:pt>
                <c:pt idx="1283">
                  <c:v>6.8688210122473122E-6</c:v>
                </c:pt>
                <c:pt idx="1284">
                  <c:v>6.7433967832374254E-6</c:v>
                </c:pt>
                <c:pt idx="1285">
                  <c:v>6.8245536373026467E-6</c:v>
                </c:pt>
                <c:pt idx="1286">
                  <c:v>6.9573557621366441E-6</c:v>
                </c:pt>
                <c:pt idx="1287">
                  <c:v>6.9130883871919786E-6</c:v>
                </c:pt>
                <c:pt idx="1288">
                  <c:v>6.6991294082927599E-6</c:v>
                </c:pt>
                <c:pt idx="1289">
                  <c:v>6.5294378043382076E-6</c:v>
                </c:pt>
                <c:pt idx="1290">
                  <c:v>6.0720082632433259E-6</c:v>
                </c:pt>
                <c:pt idx="1291">
                  <c:v>5.8359155968717745E-6</c:v>
                </c:pt>
                <c:pt idx="1292">
                  <c:v>5.6588460970931107E-6</c:v>
                </c:pt>
                <c:pt idx="1293">
                  <c:v>5.8211598052235524E-6</c:v>
                </c:pt>
                <c:pt idx="1294">
                  <c:v>5.7768924302788868E-6</c:v>
                </c:pt>
                <c:pt idx="1295">
                  <c:v>5.6293345137966673E-6</c:v>
                </c:pt>
                <c:pt idx="1296">
                  <c:v>6.0203629924745489E-6</c:v>
                </c:pt>
                <c:pt idx="1297">
                  <c:v>6.1826767006049906E-6</c:v>
                </c:pt>
                <c:pt idx="1298">
                  <c:v>6.4556588460970978E-6</c:v>
                </c:pt>
                <c:pt idx="1299">
                  <c:v>5.5334218680832239E-6</c:v>
                </c:pt>
                <c:pt idx="1300">
                  <c:v>4.9653238896266785E-6</c:v>
                </c:pt>
                <c:pt idx="1301">
                  <c:v>4.9284344105061236E-6</c:v>
                </c:pt>
                <c:pt idx="1302">
                  <c:v>4.8030101814962368E-6</c:v>
                </c:pt>
                <c:pt idx="1303">
                  <c:v>4.780876494023904E-6</c:v>
                </c:pt>
                <c:pt idx="1304">
                  <c:v>4.7070975357827942E-6</c:v>
                </c:pt>
                <c:pt idx="1305">
                  <c:v>4.5152722443559083E-6</c:v>
                </c:pt>
                <c:pt idx="1306">
                  <c:v>4.503467611037331E-6</c:v>
                </c:pt>
                <c:pt idx="1307">
                  <c:v>4.519698981850375E-6</c:v>
                </c:pt>
                <c:pt idx="1308">
                  <c:v>4.4857606610594793E-6</c:v>
                </c:pt>
                <c:pt idx="1309">
                  <c:v>4.4547734985981979E-6</c:v>
                </c:pt>
                <c:pt idx="1310">
                  <c:v>4.5462594068171745E-6</c:v>
                </c:pt>
                <c:pt idx="1311">
                  <c:v>4.190644828095025E-6</c:v>
                </c:pt>
                <c:pt idx="1312">
                  <c:v>4.1242437656780258E-6</c:v>
                </c:pt>
                <c:pt idx="1313">
                  <c:v>3.7391176036594329E-6</c:v>
                </c:pt>
                <c:pt idx="1314">
                  <c:v>3.5561457872214804E-6</c:v>
                </c:pt>
                <c:pt idx="1315">
                  <c:v>3.6018887413309683E-6</c:v>
                </c:pt>
                <c:pt idx="1316">
                  <c:v>3.5163051497712807E-6</c:v>
                </c:pt>
                <c:pt idx="1317">
                  <c:v>3.7184594953519221E-6</c:v>
                </c:pt>
                <c:pt idx="1318">
                  <c:v>3.6771432787369004E-6</c:v>
                </c:pt>
                <c:pt idx="1319">
                  <c:v>3.5620481038807691E-6</c:v>
                </c:pt>
                <c:pt idx="1320">
                  <c:v>3.6107422163199017E-6</c:v>
                </c:pt>
                <c:pt idx="1321">
                  <c:v>3.4720377748266152E-6</c:v>
                </c:pt>
                <c:pt idx="1322">
                  <c:v>3.4631842998376818E-6</c:v>
                </c:pt>
                <c:pt idx="1323">
                  <c:v>3.5148295706064588E-6</c:v>
                </c:pt>
                <c:pt idx="1324">
                  <c:v>3.4853179873100149E-6</c:v>
                </c:pt>
                <c:pt idx="1325">
                  <c:v>3.3421868083222617E-6</c:v>
                </c:pt>
                <c:pt idx="1326">
                  <c:v>3.232993950125419E-6</c:v>
                </c:pt>
                <c:pt idx="1327">
                  <c:v>3.0293640253799557E-6</c:v>
                </c:pt>
                <c:pt idx="1328">
                  <c:v>2.7667109340416048E-6</c:v>
                </c:pt>
                <c:pt idx="1329">
                  <c:v>2.9231223255127577E-6</c:v>
                </c:pt>
                <c:pt idx="1330">
                  <c:v>2.9673897004574237E-6</c:v>
                </c:pt>
                <c:pt idx="1331">
                  <c:v>2.9880478087649345E-6</c:v>
                </c:pt>
                <c:pt idx="1332">
                  <c:v>3.0529732920171113E-6</c:v>
                </c:pt>
                <c:pt idx="1333">
                  <c:v>3.0795337169839107E-6</c:v>
                </c:pt>
                <c:pt idx="1334">
                  <c:v>3.2418474251143524E-6</c:v>
                </c:pt>
                <c:pt idx="1335">
                  <c:v>3.1636417293787759E-6</c:v>
                </c:pt>
                <c:pt idx="1336">
                  <c:v>3.128227829423043E-6</c:v>
                </c:pt>
                <c:pt idx="1337">
                  <c:v>3.2905415375534847E-6</c:v>
                </c:pt>
                <c:pt idx="1338">
                  <c:v>3.1488859377305538E-6</c:v>
                </c:pt>
                <c:pt idx="1339">
                  <c:v>3.1621661502139535E-6</c:v>
                </c:pt>
                <c:pt idx="1340">
                  <c:v>2.970340858787068E-6</c:v>
                </c:pt>
                <c:pt idx="1341">
                  <c:v>2.8626235797550477E-6</c:v>
                </c:pt>
                <c:pt idx="1342">
                  <c:v>2.8626235797550477E-6</c:v>
                </c:pt>
                <c:pt idx="1343">
                  <c:v>2.9009886380404246E-6</c:v>
                </c:pt>
                <c:pt idx="1344">
                  <c:v>2.8759037922384475E-6</c:v>
                </c:pt>
                <c:pt idx="1345">
                  <c:v>2.7888446215139379E-6</c:v>
                </c:pt>
                <c:pt idx="1346">
                  <c:v>2.6781761841522729E-6</c:v>
                </c:pt>
                <c:pt idx="1347">
                  <c:v>2.7770399881953602E-6</c:v>
                </c:pt>
                <c:pt idx="1348">
                  <c:v>2.5704589051202525E-6</c:v>
                </c:pt>
                <c:pt idx="1349">
                  <c:v>2.4642172052530546E-6</c:v>
                </c:pt>
                <c:pt idx="1350">
                  <c:v>2.4081451969898109E-6</c:v>
                </c:pt>
                <c:pt idx="1351">
                  <c:v>2.4125719344842776E-6</c:v>
                </c:pt>
                <c:pt idx="1352">
                  <c:v>2.5911170134277633E-6</c:v>
                </c:pt>
                <c:pt idx="1353">
                  <c:v>2.6162018592297409E-6</c:v>
                </c:pt>
                <c:pt idx="1354">
                  <c:v>2.7991736756676933E-6</c:v>
                </c:pt>
                <c:pt idx="1355">
                  <c:v>2.6885052383060283E-6</c:v>
                </c:pt>
                <c:pt idx="1356">
                  <c:v>2.5837391176036523E-6</c:v>
                </c:pt>
                <c:pt idx="1357">
                  <c:v>2.3063302346170792E-6</c:v>
                </c:pt>
                <c:pt idx="1358">
                  <c:v>2.2856721263095684E-6</c:v>
                </c:pt>
                <c:pt idx="1359">
                  <c:v>2.3078058137819016E-6</c:v>
                </c:pt>
                <c:pt idx="1360">
                  <c:v>2.3860115095174781E-6</c:v>
                </c:pt>
                <c:pt idx="1361">
                  <c:v>2.4081451969898109E-6</c:v>
                </c:pt>
                <c:pt idx="1362">
                  <c:v>2.3505976095617452E-6</c:v>
                </c:pt>
                <c:pt idx="1363">
                  <c:v>2.4996311052087871E-6</c:v>
                </c:pt>
                <c:pt idx="1364">
                  <c:v>2.4051940386601665E-6</c:v>
                </c:pt>
                <c:pt idx="1365">
                  <c:v>2.5822635384388303E-6</c:v>
                </c:pt>
                <c:pt idx="1366">
                  <c:v>2.7667109340416048E-6</c:v>
                </c:pt>
                <c:pt idx="1367">
                  <c:v>3.0175593920613783E-6</c:v>
                </c:pt>
                <c:pt idx="1368">
                  <c:v>3.0485465545226445E-6</c:v>
                </c:pt>
                <c:pt idx="1369">
                  <c:v>3.1665928877084203E-6</c:v>
                </c:pt>
                <c:pt idx="1370">
                  <c:v>2.8419654714475369E-6</c:v>
                </c:pt>
                <c:pt idx="1371">
                  <c:v>2.797698096502871E-6</c:v>
                </c:pt>
                <c:pt idx="1372">
                  <c:v>2.9290246421720613E-6</c:v>
                </c:pt>
                <c:pt idx="1373">
                  <c:v>2.7785155673601825E-6</c:v>
                </c:pt>
                <c:pt idx="1374">
                  <c:v>2.8021248339973377E-6</c:v>
                </c:pt>
                <c:pt idx="1375">
                  <c:v>2.2030396930795256E-6</c:v>
                </c:pt>
                <c:pt idx="1376">
                  <c:v>2.0982735723771496E-6</c:v>
                </c:pt>
                <c:pt idx="1377">
                  <c:v>2.1381142098273488E-6</c:v>
                </c:pt>
                <c:pt idx="1378">
                  <c:v>2.0953224140475053E-6</c:v>
                </c:pt>
                <c:pt idx="1379">
                  <c:v>2.0923712557178609E-6</c:v>
                </c:pt>
                <c:pt idx="1380">
                  <c:v>1.9330087059170632E-6</c:v>
                </c:pt>
                <c:pt idx="1381">
                  <c:v>1.9433377600708334E-6</c:v>
                </c:pt>
                <c:pt idx="1382">
                  <c:v>2.0200678766415731E-6</c:v>
                </c:pt>
                <c:pt idx="1383">
                  <c:v>1.9212040725984858E-6</c:v>
                </c:pt>
                <c:pt idx="1384">
                  <c:v>1.9403866017411747E-6</c:v>
                </c:pt>
                <c:pt idx="1385">
                  <c:v>1.8429983768629093E-6</c:v>
                </c:pt>
                <c:pt idx="1386">
                  <c:v>1.8341449018739761E-6</c:v>
                </c:pt>
                <c:pt idx="1387">
                  <c:v>1.8459495351925537E-6</c:v>
                </c:pt>
                <c:pt idx="1388">
                  <c:v>1.8356204810387983E-6</c:v>
                </c:pt>
                <c:pt idx="1389">
                  <c:v>1.8311937435443317E-6</c:v>
                </c:pt>
                <c:pt idx="1390">
                  <c:v>1.7500368894791109E-6</c:v>
                </c:pt>
                <c:pt idx="1391">
                  <c:v>1.7160985686882004E-6</c:v>
                </c:pt>
                <c:pt idx="1392">
                  <c:v>2.3387929762431678E-6</c:v>
                </c:pt>
                <c:pt idx="1393">
                  <c:v>2.2325512763759694E-6</c:v>
                </c:pt>
                <c:pt idx="1394">
                  <c:v>1.9108750184447304E-6</c:v>
                </c:pt>
                <c:pt idx="1395">
                  <c:v>1.7323299395012444E-6</c:v>
                </c:pt>
                <c:pt idx="1396">
                  <c:v>1.7264276228419558E-6</c:v>
                </c:pt>
                <c:pt idx="1397">
                  <c:v>1.639368452117446E-6</c:v>
                </c:pt>
                <c:pt idx="1398">
                  <c:v>1.6718311937435344E-6</c:v>
                </c:pt>
                <c:pt idx="1399">
                  <c:v>1.6157591854802909E-6</c:v>
                </c:pt>
                <c:pt idx="1400">
                  <c:v>1.5921499188431357E-6</c:v>
                </c:pt>
                <c:pt idx="1401">
                  <c:v>1.6216615021395798E-6</c:v>
                </c:pt>
                <c:pt idx="1402">
                  <c:v>1.5449313855688255E-6</c:v>
                </c:pt>
                <c:pt idx="1403">
                  <c:v>1.5508337022281143E-6</c:v>
                </c:pt>
                <c:pt idx="1404">
                  <c:v>1.5611627563818697E-6</c:v>
                </c:pt>
                <c:pt idx="1405">
                  <c:v>1.6349417146229795E-6</c:v>
                </c:pt>
                <c:pt idx="1406">
                  <c:v>1.601003393832069E-6</c:v>
                </c:pt>
                <c:pt idx="1407">
                  <c:v>1.5272244355909592E-6</c:v>
                </c:pt>
                <c:pt idx="1408">
                  <c:v>1.5700162313708028E-6</c:v>
                </c:pt>
                <c:pt idx="1409">
                  <c:v>1.60838128965618E-6</c:v>
                </c:pt>
                <c:pt idx="1410">
                  <c:v>1.496237273129693E-6</c:v>
                </c:pt>
                <c:pt idx="1411">
                  <c:v>1.4829570606462932E-6</c:v>
                </c:pt>
                <c:pt idx="1412">
                  <c:v>1.5213221189316703E-6</c:v>
                </c:pt>
                <c:pt idx="1413">
                  <c:v>1.4918105356352265E-6</c:v>
                </c:pt>
                <c:pt idx="1414">
                  <c:v>1.397373469086619E-6</c:v>
                </c:pt>
                <c:pt idx="1415">
                  <c:v>1.4770547439870044E-6</c:v>
                </c:pt>
                <c:pt idx="1416">
                  <c:v>1.44606758152575E-6</c:v>
                </c:pt>
                <c:pt idx="1417">
                  <c:v>1.4209827357237742E-6</c:v>
                </c:pt>
                <c:pt idx="1418">
                  <c:v>1.3899955732625082E-6</c:v>
                </c:pt>
                <c:pt idx="1419">
                  <c:v>1.3324479858344425E-6</c:v>
                </c:pt>
                <c:pt idx="1420">
                  <c:v>1.4209827357237742E-6</c:v>
                </c:pt>
                <c:pt idx="1421">
                  <c:v>1.336874723328909E-6</c:v>
                </c:pt>
                <c:pt idx="1422">
                  <c:v>1.4741035856573734E-6</c:v>
                </c:pt>
                <c:pt idx="1423">
                  <c:v>1.437214106536817E-6</c:v>
                </c:pt>
                <c:pt idx="1424">
                  <c:v>1.475579164822194E-6</c:v>
                </c:pt>
                <c:pt idx="1425">
                  <c:v>1.4696768481629052E-6</c:v>
                </c:pt>
                <c:pt idx="1426">
                  <c:v>1.6157591854802909E-6</c:v>
                </c:pt>
                <c:pt idx="1427">
                  <c:v>1.5065663272834484E-6</c:v>
                </c:pt>
                <c:pt idx="1428">
                  <c:v>1.4342629482071739E-6</c:v>
                </c:pt>
                <c:pt idx="1429">
                  <c:v>1.4224583148885949E-6</c:v>
                </c:pt>
                <c:pt idx="1430">
                  <c:v>1.341301460823374E-6</c:v>
                </c:pt>
                <c:pt idx="1431">
                  <c:v>1.3132654566917538E-6</c:v>
                </c:pt>
                <c:pt idx="1432">
                  <c:v>1.2630957650877992E-6</c:v>
                </c:pt>
                <c:pt idx="1433">
                  <c:v>1.1974324922532098E-6</c:v>
                </c:pt>
                <c:pt idx="1434">
                  <c:v>1.167920908956766E-6</c:v>
                </c:pt>
                <c:pt idx="1435">
                  <c:v>1.1398849048251458E-6</c:v>
                </c:pt>
                <c:pt idx="1436">
                  <c:v>1.1221779548472778E-6</c:v>
                </c:pt>
                <c:pt idx="1437">
                  <c:v>1.0989375830013297E-6</c:v>
                </c:pt>
                <c:pt idx="1438">
                  <c:v>1.058728050759925E-6</c:v>
                </c:pt>
                <c:pt idx="1439">
                  <c:v>1.071270473660912E-6</c:v>
                </c:pt>
                <c:pt idx="1440">
                  <c:v>1.0738527371993524E-6</c:v>
                </c:pt>
                <c:pt idx="1441">
                  <c:v>1.0904530028036007E-6</c:v>
                </c:pt>
                <c:pt idx="1442">
                  <c:v>1.1136933746495518E-6</c:v>
                </c:pt>
                <c:pt idx="1443">
                  <c:v>1.0985686882101242E-6</c:v>
                </c:pt>
                <c:pt idx="1444">
                  <c:v>1.0683193153312677E-6</c:v>
                </c:pt>
                <c:pt idx="1445">
                  <c:v>1.0801239486498467E-6</c:v>
                </c:pt>
                <c:pt idx="1446">
                  <c:v>1.1074221631990574E-6</c:v>
                </c:pt>
                <c:pt idx="1447">
                  <c:v>1.0989375830013297E-6</c:v>
                </c:pt>
                <c:pt idx="1448">
                  <c:v>1.071270473660912E-6</c:v>
                </c:pt>
                <c:pt idx="1449">
                  <c:v>1.1328759037922387E-6</c:v>
                </c:pt>
                <c:pt idx="1450">
                  <c:v>1.1915301755939211E-6</c:v>
                </c:pt>
                <c:pt idx="1451">
                  <c:v>1.5098863804042982E-6</c:v>
                </c:pt>
                <c:pt idx="1452">
                  <c:v>1.5895676553046969E-6</c:v>
                </c:pt>
                <c:pt idx="1453">
                  <c:v>1.1690275933303826E-6</c:v>
                </c:pt>
                <c:pt idx="1454">
                  <c:v>1.1520584329349274E-6</c:v>
                </c:pt>
                <c:pt idx="1455">
                  <c:v>1.1387782204515291E-6</c:v>
                </c:pt>
                <c:pt idx="1456">
                  <c:v>1.5180020658108205E-6</c:v>
                </c:pt>
                <c:pt idx="1457">
                  <c:v>1.4375830013280225E-6</c:v>
                </c:pt>
                <c:pt idx="1458">
                  <c:v>1.3232256160543023E-6</c:v>
                </c:pt>
                <c:pt idx="1459">
                  <c:v>1.1295558506713904E-6</c:v>
                </c:pt>
                <c:pt idx="1460">
                  <c:v>1.1468939058580497E-6</c:v>
                </c:pt>
                <c:pt idx="1461">
                  <c:v>1.2077615464069667E-6</c:v>
                </c:pt>
                <c:pt idx="1462">
                  <c:v>1.1391471152427346E-6</c:v>
                </c:pt>
                <c:pt idx="1463">
                  <c:v>1.1214401652648667E-6</c:v>
                </c:pt>
                <c:pt idx="1464">
                  <c:v>1.1505828537701052E-6</c:v>
                </c:pt>
                <c:pt idx="1465">
                  <c:v>1.1365648517042943E-6</c:v>
                </c:pt>
                <c:pt idx="1466">
                  <c:v>1.0749594215729676E-6</c:v>
                </c:pt>
                <c:pt idx="1467">
                  <c:v>1.067581525748858E-6</c:v>
                </c:pt>
                <c:pt idx="1468">
                  <c:v>1.1841522797698115E-6</c:v>
                </c:pt>
                <c:pt idx="1469">
                  <c:v>1.1306625350450071E-6</c:v>
                </c:pt>
                <c:pt idx="1470">
                  <c:v>1.1218090600560738E-6</c:v>
                </c:pt>
                <c:pt idx="1471">
                  <c:v>1.1741921204072618E-6</c:v>
                </c:pt>
                <c:pt idx="1472">
                  <c:v>1.040652205990853E-6</c:v>
                </c:pt>
                <c:pt idx="1473">
                  <c:v>9.8863804043087049E-7</c:v>
                </c:pt>
                <c:pt idx="1474">
                  <c:v>9.1817913531061055E-7</c:v>
                </c:pt>
                <c:pt idx="1475">
                  <c:v>9.4437066548620454E-7</c:v>
                </c:pt>
                <c:pt idx="1476">
                  <c:v>9.1080123948649959E-7</c:v>
                </c:pt>
                <c:pt idx="1477">
                  <c:v>8.3038217500368984E-7</c:v>
                </c:pt>
                <c:pt idx="1478">
                  <c:v>8.3296443854212869E-7</c:v>
                </c:pt>
                <c:pt idx="1479">
                  <c:v>8.3407112291574537E-7</c:v>
                </c:pt>
                <c:pt idx="1480">
                  <c:v>8.3296443854212869E-7</c:v>
                </c:pt>
                <c:pt idx="1481">
                  <c:v>8.436623874870882E-7</c:v>
                </c:pt>
                <c:pt idx="1482">
                  <c:v>8.4292459790467712E-7</c:v>
                </c:pt>
                <c:pt idx="1483">
                  <c:v>8.2484875313560665E-7</c:v>
                </c:pt>
                <c:pt idx="1484">
                  <c:v>8.1304411981702907E-7</c:v>
                </c:pt>
                <c:pt idx="1485">
                  <c:v>7.9127932713590169E-7</c:v>
                </c:pt>
                <c:pt idx="1486">
                  <c:v>7.5992326988343E-7</c:v>
                </c:pt>
                <c:pt idx="1487">
                  <c:v>7.2967389700457498E-7</c:v>
                </c:pt>
                <c:pt idx="1488">
                  <c:v>7.234026855540806E-7</c:v>
                </c:pt>
                <c:pt idx="1489">
                  <c:v>7.285672126309583E-7</c:v>
                </c:pt>
                <c:pt idx="1490">
                  <c:v>6.7913531060941465E-7</c:v>
                </c:pt>
                <c:pt idx="1491">
                  <c:v>6.7950420540062024E-7</c:v>
                </c:pt>
                <c:pt idx="1492">
                  <c:v>7.0754020953224201E-7</c:v>
                </c:pt>
                <c:pt idx="1493">
                  <c:v>6.765530470709758E-7</c:v>
                </c:pt>
                <c:pt idx="1494">
                  <c:v>6.4741035856573746E-7</c:v>
                </c:pt>
                <c:pt idx="1495">
                  <c:v>6.4040135753283199E-7</c:v>
                </c:pt>
                <c:pt idx="1496">
                  <c:v>6.1679209089567685E-7</c:v>
                </c:pt>
                <c:pt idx="1497">
                  <c:v>5.9539619300575496E-7</c:v>
                </c:pt>
                <c:pt idx="1498">
                  <c:v>5.983473513353994E-7</c:v>
                </c:pt>
                <c:pt idx="1499">
                  <c:v>5.9281392946731611E-7</c:v>
                </c:pt>
                <c:pt idx="1500">
                  <c:v>5.8396045447838298E-7</c:v>
                </c:pt>
                <c:pt idx="1501">
                  <c:v>5.6293345137966669E-7</c:v>
                </c:pt>
                <c:pt idx="1502">
                  <c:v>5.9908514091781049E-7</c:v>
                </c:pt>
                <c:pt idx="1503">
                  <c:v>6.1088977423638806E-7</c:v>
                </c:pt>
                <c:pt idx="1504">
                  <c:v>6.5109930647779289E-7</c:v>
                </c:pt>
                <c:pt idx="1505">
                  <c:v>6.4741035856573746E-7</c:v>
                </c:pt>
                <c:pt idx="1506">
                  <c:v>5.7621366386306643E-7</c:v>
                </c:pt>
                <c:pt idx="1507">
                  <c:v>5.8469824406079407E-7</c:v>
                </c:pt>
                <c:pt idx="1508">
                  <c:v>5.6514682012689994E-7</c:v>
                </c:pt>
                <c:pt idx="1509">
                  <c:v>5.6994245241257205E-7</c:v>
                </c:pt>
                <c:pt idx="1510">
                  <c:v>5.5813781909399448E-7</c:v>
                </c:pt>
                <c:pt idx="1511">
                  <c:v>5.5481776597314454E-7</c:v>
                </c:pt>
                <c:pt idx="1512">
                  <c:v>5.4448871181938924E-7</c:v>
                </c:pt>
                <c:pt idx="1513">
                  <c:v>5.5039102847867803E-7</c:v>
                </c:pt>
                <c:pt idx="1514">
                  <c:v>5.5223550243470569E-7</c:v>
                </c:pt>
                <c:pt idx="1515">
                  <c:v>5.6662239929172211E-7</c:v>
                </c:pt>
                <c:pt idx="1516">
                  <c:v>5.9244503467611062E-7</c:v>
                </c:pt>
                <c:pt idx="1517">
                  <c:v>5.983473513353994E-7</c:v>
                </c:pt>
                <c:pt idx="1518">
                  <c:v>6.0535635236830487E-7</c:v>
                </c:pt>
                <c:pt idx="1519">
                  <c:v>6.5146820126899848E-7</c:v>
                </c:pt>
                <c:pt idx="1520">
                  <c:v>5.983473513353994E-7</c:v>
                </c:pt>
                <c:pt idx="1521">
                  <c:v>5.7990261177512196E-7</c:v>
                </c:pt>
                <c:pt idx="1522">
                  <c:v>5.4264423786336148E-7</c:v>
                </c:pt>
                <c:pt idx="1523">
                  <c:v>5.0132802124834146E-7</c:v>
                </c:pt>
                <c:pt idx="1524">
                  <c:v>4.9099896709458457E-7</c:v>
                </c:pt>
                <c:pt idx="1525">
                  <c:v>4.8767891397373463E-7</c:v>
                </c:pt>
                <c:pt idx="1526">
                  <c:v>4.8583444001770687E-7</c:v>
                </c:pt>
                <c:pt idx="1527">
                  <c:v>4.7218533274310158E-7</c:v>
                </c:pt>
                <c:pt idx="1528">
                  <c:v>4.9321233584181783E-7</c:v>
                </c:pt>
                <c:pt idx="1529">
                  <c:v>4.9616349417146227E-7</c:v>
                </c:pt>
                <c:pt idx="1530">
                  <c:v>5.2346170872067284E-7</c:v>
                </c:pt>
                <c:pt idx="1531">
                  <c:v>5.153460233141508E-7</c:v>
                </c:pt>
                <c:pt idx="1532">
                  <c:v>5.1091928581968418E-7</c:v>
                </c:pt>
                <c:pt idx="1533">
                  <c:v>5.0907481186365652E-7</c:v>
                </c:pt>
                <c:pt idx="1534">
                  <c:v>4.7698096502877374E-7</c:v>
                </c:pt>
                <c:pt idx="1535">
                  <c:v>4.4488711819389096E-7</c:v>
                </c:pt>
                <c:pt idx="1536">
                  <c:v>4.1537553489744703E-7</c:v>
                </c:pt>
                <c:pt idx="1537">
                  <c:v>4.168511140622692E-7</c:v>
                </c:pt>
                <c:pt idx="1538">
                  <c:v>4.1500664010624149E-7</c:v>
                </c:pt>
                <c:pt idx="1539">
                  <c:v>4.1021100782056933E-7</c:v>
                </c:pt>
                <c:pt idx="1540">
                  <c:v>3.8254389848015311E-7</c:v>
                </c:pt>
                <c:pt idx="1541">
                  <c:v>3.7184594953519222E-7</c:v>
                </c:pt>
                <c:pt idx="1542">
                  <c:v>3.7553489744724769E-7</c:v>
                </c:pt>
                <c:pt idx="1543">
                  <c:v>3.7295263390880884E-7</c:v>
                </c:pt>
                <c:pt idx="1544">
                  <c:v>3.6778810683193114E-7</c:v>
                </c:pt>
                <c:pt idx="1545">
                  <c:v>3.7110815995278108E-7</c:v>
                </c:pt>
                <c:pt idx="1546">
                  <c:v>3.7073926516157554E-7</c:v>
                </c:pt>
                <c:pt idx="1547">
                  <c:v>3.7479710786483661E-7</c:v>
                </c:pt>
                <c:pt idx="1548">
                  <c:v>3.6336136933746458E-7</c:v>
                </c:pt>
                <c:pt idx="1549">
                  <c:v>3.7664158182086432E-7</c:v>
                </c:pt>
                <c:pt idx="1550">
                  <c:v>3.4860557768924261E-7</c:v>
                </c:pt>
                <c:pt idx="1551">
                  <c:v>3.3384978604102065E-7</c:v>
                </c:pt>
                <c:pt idx="1552">
                  <c:v>3.3200531208499288E-7</c:v>
                </c:pt>
                <c:pt idx="1553">
                  <c:v>3.3163641729378734E-7</c:v>
                </c:pt>
                <c:pt idx="1554">
                  <c:v>3.2352073188726524E-7</c:v>
                </c:pt>
                <c:pt idx="1555">
                  <c:v>3.3052973292017071E-7</c:v>
                </c:pt>
                <c:pt idx="1556">
                  <c:v>3.2388962667847079E-7</c:v>
                </c:pt>
                <c:pt idx="1557">
                  <c:v>3.1983178397520977E-7</c:v>
                </c:pt>
                <c:pt idx="1558">
                  <c:v>3.1983178397520977E-7</c:v>
                </c:pt>
                <c:pt idx="1559">
                  <c:v>3.596724214254091E-7</c:v>
                </c:pt>
                <c:pt idx="1560">
                  <c:v>3.4454773498598154E-7</c:v>
                </c:pt>
                <c:pt idx="1561">
                  <c:v>3.4786778810683148E-7</c:v>
                </c:pt>
                <c:pt idx="1562">
                  <c:v>3.4454773498598154E-7</c:v>
                </c:pt>
                <c:pt idx="1563">
                  <c:v>3.2905415375534849E-7</c:v>
                </c:pt>
                <c:pt idx="1564">
                  <c:v>3.412276818651316E-7</c:v>
                </c:pt>
                <c:pt idx="1565">
                  <c:v>3.5782794746938134E-7</c:v>
                </c:pt>
                <c:pt idx="1566">
                  <c:v>3.7110815995278108E-7</c:v>
                </c:pt>
                <c:pt idx="1567">
                  <c:v>3.6594363287590343E-7</c:v>
                </c:pt>
                <c:pt idx="1568">
                  <c:v>4.1795779843588588E-7</c:v>
                </c:pt>
                <c:pt idx="1569">
                  <c:v>4.4378043382027433E-7</c:v>
                </c:pt>
                <c:pt idx="1570">
                  <c:v>4.2607348384240792E-7</c:v>
                </c:pt>
                <c:pt idx="1571">
                  <c:v>3.9840637450199175E-7</c:v>
                </c:pt>
                <c:pt idx="1572">
                  <c:v>5.0759923269883425E-7</c:v>
                </c:pt>
                <c:pt idx="1573">
                  <c:v>8.4366238748708969E-7</c:v>
                </c:pt>
                <c:pt idx="1574">
                  <c:v>5.6145787221484452E-7</c:v>
                </c:pt>
                <c:pt idx="1575">
                  <c:v>6.8798878559834788E-7</c:v>
                </c:pt>
                <c:pt idx="1576">
                  <c:v>1.0295853622546864E-6</c:v>
                </c:pt>
                <c:pt idx="1577">
                  <c:v>8.6100044267375045E-7</c:v>
                </c:pt>
                <c:pt idx="1578">
                  <c:v>7.8611480005902399E-7</c:v>
                </c:pt>
                <c:pt idx="1579">
                  <c:v>7.8795927401505176E-7</c:v>
                </c:pt>
                <c:pt idx="1580">
                  <c:v>6.0867640548915481E-7</c:v>
                </c:pt>
                <c:pt idx="1581">
                  <c:v>5.8100929614873854E-7</c:v>
                </c:pt>
                <c:pt idx="1582">
                  <c:v>5.9724066696178272E-7</c:v>
                </c:pt>
                <c:pt idx="1583">
                  <c:v>6.4630367419212078E-7</c:v>
                </c:pt>
                <c:pt idx="1584">
                  <c:v>6.662239929172205E-7</c:v>
                </c:pt>
                <c:pt idx="1585">
                  <c:v>6.4482809502729861E-7</c:v>
                </c:pt>
                <c:pt idx="1586">
                  <c:v>5.467020805666225E-7</c:v>
                </c:pt>
                <c:pt idx="1587">
                  <c:v>5.0132802124834146E-7</c:v>
                </c:pt>
                <c:pt idx="1588">
                  <c:v>5.9613398258816615E-7</c:v>
                </c:pt>
                <c:pt idx="1589">
                  <c:v>6.3154788254389887E-7</c:v>
                </c:pt>
                <c:pt idx="1590">
                  <c:v>6.9499778663125335E-7</c:v>
                </c:pt>
                <c:pt idx="1591">
                  <c:v>6.5478825438984842E-7</c:v>
                </c:pt>
                <c:pt idx="1592">
                  <c:v>6.1015198465397698E-7</c:v>
                </c:pt>
                <c:pt idx="1593">
                  <c:v>6.1679209089567685E-7</c:v>
                </c:pt>
                <c:pt idx="1594">
                  <c:v>6.0720082632433253E-7</c:v>
                </c:pt>
                <c:pt idx="1595">
                  <c:v>5.7326250553342209E-7</c:v>
                </c:pt>
                <c:pt idx="1596">
                  <c:v>5.0427917957798431E-7</c:v>
                </c:pt>
                <c:pt idx="1597">
                  <c:v>5.3600413162166161E-7</c:v>
                </c:pt>
                <c:pt idx="1598">
                  <c:v>5.5223550243470569E-7</c:v>
                </c:pt>
                <c:pt idx="1599">
                  <c:v>5.6994245241257205E-7</c:v>
                </c:pt>
                <c:pt idx="1600">
                  <c:v>5.4375092223697805E-7</c:v>
                </c:pt>
                <c:pt idx="1601">
                  <c:v>5.2973292017116722E-7</c:v>
                </c:pt>
                <c:pt idx="1602">
                  <c:v>6.0498745757709928E-7</c:v>
                </c:pt>
                <c:pt idx="1603">
                  <c:v>5.8543603364320515E-7</c:v>
                </c:pt>
                <c:pt idx="1604">
                  <c:v>5.7510697948944975E-7</c:v>
                </c:pt>
                <c:pt idx="1605">
                  <c:v>6.8909546997196456E-7</c:v>
                </c:pt>
                <c:pt idx="1606">
                  <c:v>7.4664305740003015E-7</c:v>
                </c:pt>
                <c:pt idx="1607">
                  <c:v>6.6290393979637057E-7</c:v>
                </c:pt>
                <c:pt idx="1608">
                  <c:v>7.4147853032315255E-7</c:v>
                </c:pt>
                <c:pt idx="1609">
                  <c:v>7.6250553342186885E-7</c:v>
                </c:pt>
                <c:pt idx="1610">
                  <c:v>6.8356204810388126E-7</c:v>
                </c:pt>
                <c:pt idx="1611">
                  <c:v>7.8131916777335178E-7</c:v>
                </c:pt>
                <c:pt idx="1612">
                  <c:v>7.3225616054301373E-7</c:v>
                </c:pt>
                <c:pt idx="1613">
                  <c:v>7.130736314003252E-7</c:v>
                </c:pt>
                <c:pt idx="1614">
                  <c:v>6.7507746790615363E-7</c:v>
                </c:pt>
                <c:pt idx="1615">
                  <c:v>7.3483842408145258E-7</c:v>
                </c:pt>
                <c:pt idx="1616">
                  <c:v>7.377895824110985E-7</c:v>
                </c:pt>
                <c:pt idx="1617">
                  <c:v>7.0901578869706418E-7</c:v>
                </c:pt>
                <c:pt idx="1618">
                  <c:v>7.1786926368599889E-7</c:v>
                </c:pt>
                <c:pt idx="1619">
                  <c:v>6.7360188874133146E-7</c:v>
                </c:pt>
                <c:pt idx="1620">
                  <c:v>6.3671240962077805E-7</c:v>
                </c:pt>
                <c:pt idx="1621">
                  <c:v>5.8838719197285108E-7</c:v>
                </c:pt>
                <c:pt idx="1622">
                  <c:v>5.3526634203925052E-7</c:v>
                </c:pt>
                <c:pt idx="1623">
                  <c:v>5.3821750036889486E-7</c:v>
                </c:pt>
                <c:pt idx="1624">
                  <c:v>5.5039102847867803E-7</c:v>
                </c:pt>
                <c:pt idx="1625">
                  <c:v>5.7473808469824426E-7</c:v>
                </c:pt>
                <c:pt idx="1626">
                  <c:v>5.6514682012689994E-7</c:v>
                </c:pt>
                <c:pt idx="1627">
                  <c:v>6.0756972111553813E-7</c:v>
                </c:pt>
                <c:pt idx="1628">
                  <c:v>6.1642319610447125E-7</c:v>
                </c:pt>
                <c:pt idx="1629">
                  <c:v>5.7141803157739581E-7</c:v>
                </c:pt>
                <c:pt idx="1630">
                  <c:v>5.5407997639073345E-7</c:v>
                </c:pt>
                <c:pt idx="1631">
                  <c:v>5.5629334513796682E-7</c:v>
                </c:pt>
                <c:pt idx="1632">
                  <c:v>5.4411981702818365E-7</c:v>
                </c:pt>
                <c:pt idx="1633">
                  <c:v>5.3747971078648526E-7</c:v>
                </c:pt>
                <c:pt idx="1634">
                  <c:v>5.5371108159952796E-7</c:v>
                </c:pt>
                <c:pt idx="1635">
                  <c:v>5.2788844621513946E-7</c:v>
                </c:pt>
                <c:pt idx="1636">
                  <c:v>5.2346170872067284E-7</c:v>
                </c:pt>
                <c:pt idx="1637">
                  <c:v>5.2087944518223558E-7</c:v>
                </c:pt>
                <c:pt idx="1638">
                  <c:v>4.8915449313855829E-7</c:v>
                </c:pt>
                <c:pt idx="1639">
                  <c:v>4.5484727755644225E-7</c:v>
                </c:pt>
                <c:pt idx="1640">
                  <c:v>4.4378043382027433E-7</c:v>
                </c:pt>
                <c:pt idx="1641">
                  <c:v>4.2201564113914833E-7</c:v>
                </c:pt>
                <c:pt idx="1642">
                  <c:v>4.6665191087501834E-7</c:v>
                </c:pt>
                <c:pt idx="1643">
                  <c:v>4.4119817028183548E-7</c:v>
                </c:pt>
                <c:pt idx="1644">
                  <c:v>4.2570458905120238E-7</c:v>
                </c:pt>
                <c:pt idx="1645">
                  <c:v>4.3345137966651893E-7</c:v>
                </c:pt>
                <c:pt idx="1646">
                  <c:v>4.1279327135900818E-7</c:v>
                </c:pt>
                <c:pt idx="1647">
                  <c:v>4.1943337760070953E-7</c:v>
                </c:pt>
                <c:pt idx="1648">
                  <c:v>4.0799763907333602E-7</c:v>
                </c:pt>
                <c:pt idx="1649">
                  <c:v>4.0467758595248751E-7</c:v>
                </c:pt>
                <c:pt idx="1650">
                  <c:v>4.1242437656780264E-7</c:v>
                </c:pt>
                <c:pt idx="1651">
                  <c:v>4.8731001918252904E-7</c:v>
                </c:pt>
                <c:pt idx="1652">
                  <c:v>4.5189611922679637E-7</c:v>
                </c:pt>
                <c:pt idx="1653">
                  <c:v>4.6148738379814212E-7</c:v>
                </c:pt>
                <c:pt idx="1654">
                  <c:v>4.3197580050169671E-7</c:v>
                </c:pt>
                <c:pt idx="1655">
                  <c:v>4.0541537553489865E-7</c:v>
                </c:pt>
                <c:pt idx="1656">
                  <c:v>3.9840637450199175E-7</c:v>
                </c:pt>
                <c:pt idx="1657">
                  <c:v>3.7516600265604215E-7</c:v>
                </c:pt>
                <c:pt idx="1658">
                  <c:v>3.8328168806256425E-7</c:v>
                </c:pt>
                <c:pt idx="1659">
                  <c:v>3.795927401505102E-7</c:v>
                </c:pt>
                <c:pt idx="1660">
                  <c:v>3.7073926516157554E-7</c:v>
                </c:pt>
                <c:pt idx="1661">
                  <c:v>3.7000147557916588E-7</c:v>
                </c:pt>
                <c:pt idx="1662">
                  <c:v>3.766415818208658E-7</c:v>
                </c:pt>
                <c:pt idx="1663">
                  <c:v>3.596724214254091E-7</c:v>
                </c:pt>
                <c:pt idx="1664">
                  <c:v>3.6336136933746601E-7</c:v>
                </c:pt>
                <c:pt idx="1665">
                  <c:v>3.5635236830455911E-7</c:v>
                </c:pt>
                <c:pt idx="1666">
                  <c:v>3.8143721410653648E-7</c:v>
                </c:pt>
                <c:pt idx="1667">
                  <c:v>3.6926368599675479E-7</c:v>
                </c:pt>
                <c:pt idx="1668">
                  <c:v>4.0504648074369311E-7</c:v>
                </c:pt>
                <c:pt idx="1669">
                  <c:v>3.8881510993064892E-7</c:v>
                </c:pt>
                <c:pt idx="1670">
                  <c:v>4.7366091190792524E-7</c:v>
                </c:pt>
                <c:pt idx="1671">
                  <c:v>4.4636269735871313E-7</c:v>
                </c:pt>
                <c:pt idx="1672">
                  <c:v>4.8509665043529727E-7</c:v>
                </c:pt>
                <c:pt idx="1673">
                  <c:v>4.7366091190792524E-7</c:v>
                </c:pt>
                <c:pt idx="1674">
                  <c:v>4.5521617234764631E-7</c:v>
                </c:pt>
                <c:pt idx="1675">
                  <c:v>4.5632285672126299E-7</c:v>
                </c:pt>
                <c:pt idx="1676">
                  <c:v>4.6185627858934623E-7</c:v>
                </c:pt>
                <c:pt idx="1677">
                  <c:v>4.3750922236978143E-7</c:v>
                </c:pt>
                <c:pt idx="1678">
                  <c:v>4.0541537553489865E-7</c:v>
                </c:pt>
                <c:pt idx="1679">
                  <c:v>3.7147705474398667E-7</c:v>
                </c:pt>
                <c:pt idx="1680">
                  <c:v>3.622546849638479E-7</c:v>
                </c:pt>
                <c:pt idx="1681">
                  <c:v>3.795927401505102E-7</c:v>
                </c:pt>
                <c:pt idx="1682">
                  <c:v>3.6041021100782019E-7</c:v>
                </c:pt>
                <c:pt idx="1683">
                  <c:v>3.5450789434853283E-7</c:v>
                </c:pt>
                <c:pt idx="1684">
                  <c:v>3.5081894643647587E-7</c:v>
                </c:pt>
                <c:pt idx="1685">
                  <c:v>3.4417884019477748E-7</c:v>
                </c:pt>
                <c:pt idx="1686">
                  <c:v>3.390143131178983E-7</c:v>
                </c:pt>
                <c:pt idx="1687">
                  <c:v>3.493433672716537E-7</c:v>
                </c:pt>
                <c:pt idx="1688">
                  <c:v>3.5155673601888701E-7</c:v>
                </c:pt>
                <c:pt idx="1689">
                  <c:v>3.4860557768924261E-7</c:v>
                </c:pt>
                <c:pt idx="1690">
                  <c:v>3.4012099749151498E-7</c:v>
                </c:pt>
                <c:pt idx="1691">
                  <c:v>3.3716983916187058E-7</c:v>
                </c:pt>
                <c:pt idx="1692">
                  <c:v>3.390143131178983E-7</c:v>
                </c:pt>
                <c:pt idx="1693">
                  <c:v>3.5303231518371066E-7</c:v>
                </c:pt>
                <c:pt idx="1694">
                  <c:v>3.6815700162313668E-7</c:v>
                </c:pt>
                <c:pt idx="1695">
                  <c:v>3.5303231518371066E-7</c:v>
                </c:pt>
                <c:pt idx="1696">
                  <c:v>3.4712999852442039E-7</c:v>
                </c:pt>
                <c:pt idx="1697">
                  <c:v>3.4233436623874828E-7</c:v>
                </c:pt>
                <c:pt idx="1698">
                  <c:v>3.3421868083222619E-7</c:v>
                </c:pt>
                <c:pt idx="1699">
                  <c:v>3.1577394127194869E-7</c:v>
                </c:pt>
                <c:pt idx="1700">
                  <c:v>3.0581378190939889E-7</c:v>
                </c:pt>
                <c:pt idx="1701">
                  <c:v>2.9843588608528788E-7</c:v>
                </c:pt>
                <c:pt idx="1702">
                  <c:v>3.0470709753578226E-7</c:v>
                </c:pt>
                <c:pt idx="1703">
                  <c:v>3.2684078500811666E-7</c:v>
                </c:pt>
                <c:pt idx="1704">
                  <c:v>3.5598347351335357E-7</c:v>
                </c:pt>
                <c:pt idx="1705">
                  <c:v>3.2905415375534992E-7</c:v>
                </c:pt>
                <c:pt idx="1706">
                  <c:v>3.6004131621661464E-7</c:v>
                </c:pt>
                <c:pt idx="1707">
                  <c:v>3.312675225025818E-7</c:v>
                </c:pt>
                <c:pt idx="1708">
                  <c:v>3.17987310019182E-7</c:v>
                </c:pt>
                <c:pt idx="1709">
                  <c:v>3.0876494023904328E-7</c:v>
                </c:pt>
                <c:pt idx="1710">
                  <c:v>3.1909399439279868E-7</c:v>
                </c:pt>
                <c:pt idx="1711">
                  <c:v>3.131916777335099E-7</c:v>
                </c:pt>
                <c:pt idx="1712">
                  <c:v>3.0987162461265991E-7</c:v>
                </c:pt>
                <c:pt idx="1713">
                  <c:v>3.06920466283017E-7</c:v>
                </c:pt>
                <c:pt idx="1714">
                  <c:v>3.0839604544783917E-7</c:v>
                </c:pt>
                <c:pt idx="1715">
                  <c:v>3.0839604544783917E-7</c:v>
                </c:pt>
                <c:pt idx="1716">
                  <c:v>3.0802715065663219E-7</c:v>
                </c:pt>
                <c:pt idx="1717">
                  <c:v>3.17987310019182E-7</c:v>
                </c:pt>
                <c:pt idx="1718">
                  <c:v>3.102405194038655E-7</c:v>
                </c:pt>
                <c:pt idx="1719">
                  <c:v>3.131916777335099E-7</c:v>
                </c:pt>
                <c:pt idx="1720">
                  <c:v>3.1651173085435983E-7</c:v>
                </c:pt>
                <c:pt idx="1721">
                  <c:v>3.3089862771137625E-7</c:v>
                </c:pt>
                <c:pt idx="1722">
                  <c:v>3.3975210270030943E-7</c:v>
                </c:pt>
                <c:pt idx="1723">
                  <c:v>3.2536520584329301E-7</c:v>
                </c:pt>
                <c:pt idx="1724">
                  <c:v>3.102405194038655E-7</c:v>
                </c:pt>
                <c:pt idx="1725">
                  <c:v>3.0470709753578226E-7</c:v>
                </c:pt>
                <c:pt idx="1726">
                  <c:v>2.9105799026117835E-7</c:v>
                </c:pt>
                <c:pt idx="1727">
                  <c:v>2.8257341006344928E-7</c:v>
                </c:pt>
                <c:pt idx="1728">
                  <c:v>2.9474693817323388E-7</c:v>
                </c:pt>
                <c:pt idx="1729">
                  <c:v>2.936402537996172E-7</c:v>
                </c:pt>
                <c:pt idx="1730">
                  <c:v>2.7763021986129638E-7</c:v>
                </c:pt>
                <c:pt idx="1731">
                  <c:v>2.7121145049431982E-7</c:v>
                </c:pt>
                <c:pt idx="1732">
                  <c:v>2.7180168216024868E-7</c:v>
                </c:pt>
                <c:pt idx="1733">
                  <c:v>2.7165412424376645E-7</c:v>
                </c:pt>
                <c:pt idx="1734">
                  <c:v>2.7512173528109719E-7</c:v>
                </c:pt>
                <c:pt idx="1735">
                  <c:v>2.7962225173380489E-7</c:v>
                </c:pt>
                <c:pt idx="1736">
                  <c:v>2.7158034528552394E-7</c:v>
                </c:pt>
                <c:pt idx="1737">
                  <c:v>2.7150656632728428E-7</c:v>
                </c:pt>
                <c:pt idx="1738">
                  <c:v>2.664895971668888E-7</c:v>
                </c:pt>
                <c:pt idx="1739">
                  <c:v>2.6730116570754098E-7</c:v>
                </c:pt>
                <c:pt idx="1740">
                  <c:v>2.6353843883724293E-7</c:v>
                </c:pt>
                <c:pt idx="1741">
                  <c:v>2.8803305297329287E-7</c:v>
                </c:pt>
                <c:pt idx="1742">
                  <c:v>2.9725542275343159E-7</c:v>
                </c:pt>
                <c:pt idx="1743">
                  <c:v>3.0138704441493227E-7</c:v>
                </c:pt>
                <c:pt idx="1744">
                  <c:v>3.0950272982145585E-7</c:v>
                </c:pt>
                <c:pt idx="1745">
                  <c:v>3.8593773055924418E-7</c:v>
                </c:pt>
                <c:pt idx="1746">
                  <c:v>3.8999557326250669E-7</c:v>
                </c:pt>
                <c:pt idx="1747">
                  <c:v>3.8527371993507567E-7</c:v>
                </c:pt>
                <c:pt idx="1748">
                  <c:v>3.9427475284049102E-7</c:v>
                </c:pt>
                <c:pt idx="1749">
                  <c:v>3.5317987310019283E-7</c:v>
                </c:pt>
                <c:pt idx="1750">
                  <c:v>3.5952486350892687E-7</c:v>
                </c:pt>
                <c:pt idx="1751">
                  <c:v>3.9464364763169514E-7</c:v>
                </c:pt>
                <c:pt idx="1752">
                  <c:v>3.892577836800956E-7</c:v>
                </c:pt>
                <c:pt idx="1753">
                  <c:v>3.9383207909104296E-7</c:v>
                </c:pt>
                <c:pt idx="1754">
                  <c:v>4.1552309281393069E-7</c:v>
                </c:pt>
                <c:pt idx="1755">
                  <c:v>4.7203777482661936E-7</c:v>
                </c:pt>
                <c:pt idx="1756">
                  <c:v>4.4953519256308232E-7</c:v>
                </c:pt>
                <c:pt idx="1757">
                  <c:v>4.9099896709458605E-7</c:v>
                </c:pt>
                <c:pt idx="1758">
                  <c:v>4.9284344105061234E-7</c:v>
                </c:pt>
                <c:pt idx="1759">
                  <c:v>4.6716836358270611E-7</c:v>
                </c:pt>
                <c:pt idx="1760">
                  <c:v>4.4437066548620319E-7</c:v>
                </c:pt>
                <c:pt idx="1761">
                  <c:v>4.2400767301165689E-7</c:v>
                </c:pt>
                <c:pt idx="1762">
                  <c:v>4.2577836800944352E-7</c:v>
                </c:pt>
                <c:pt idx="1763">
                  <c:v>4.2164674634794136E-7</c:v>
                </c:pt>
                <c:pt idx="1764">
                  <c:v>4.0061974324922506E-7</c:v>
                </c:pt>
                <c:pt idx="1765">
                  <c:v>3.5760661059465945E-7</c:v>
                </c:pt>
                <c:pt idx="1766">
                  <c:v>3.5340120997491472E-7</c:v>
                </c:pt>
                <c:pt idx="1767">
                  <c:v>3.6882101224730668E-7</c:v>
                </c:pt>
                <c:pt idx="1768">
                  <c:v>4.1389995573262481E-7</c:v>
                </c:pt>
                <c:pt idx="1769">
                  <c:v>4.197284934336725E-7</c:v>
                </c:pt>
                <c:pt idx="1770">
                  <c:v>4.3536963258078921E-7</c:v>
                </c:pt>
                <c:pt idx="1771">
                  <c:v>4.2895086321381123E-7</c:v>
                </c:pt>
                <c:pt idx="1772">
                  <c:v>3.992917220008865E-7</c:v>
                </c:pt>
                <c:pt idx="1773">
                  <c:v>4.3477940091486035E-7</c:v>
                </c:pt>
                <c:pt idx="1774">
                  <c:v>4.7100486941124387E-7</c:v>
                </c:pt>
                <c:pt idx="1775">
                  <c:v>4.5366681422458448E-7</c:v>
                </c:pt>
                <c:pt idx="1776">
                  <c:v>4.594953519256307E-7</c:v>
                </c:pt>
                <c:pt idx="1777">
                  <c:v>4.2068761989080839E-7</c:v>
                </c:pt>
                <c:pt idx="1778">
                  <c:v>4.0858787073926493E-7</c:v>
                </c:pt>
                <c:pt idx="1779">
                  <c:v>3.9036446805371223E-7</c:v>
                </c:pt>
                <c:pt idx="1780">
                  <c:v>4.0246421720525426E-7</c:v>
                </c:pt>
                <c:pt idx="1781">
                  <c:v>3.8534749889331533E-7</c:v>
                </c:pt>
                <c:pt idx="1782">
                  <c:v>3.5266342039250512E-7</c:v>
                </c:pt>
                <c:pt idx="1783">
                  <c:v>4.2039250405784393E-7</c:v>
                </c:pt>
                <c:pt idx="1784">
                  <c:v>4.3433672716541367E-7</c:v>
                </c:pt>
                <c:pt idx="1785">
                  <c:v>4.8221927106389396E-7</c:v>
                </c:pt>
                <c:pt idx="1786">
                  <c:v>4.8074369189907031E-7</c:v>
                </c:pt>
                <c:pt idx="1787">
                  <c:v>4.7580050169691746E-7</c:v>
                </c:pt>
                <c:pt idx="1788">
                  <c:v>4.7004574295411085E-7</c:v>
                </c:pt>
                <c:pt idx="1789">
                  <c:v>4.5920023609266773E-7</c:v>
                </c:pt>
                <c:pt idx="1790">
                  <c:v>4.8598199793419063E-7</c:v>
                </c:pt>
                <c:pt idx="1791">
                  <c:v>5.2434705621956769E-7</c:v>
                </c:pt>
                <c:pt idx="1792">
                  <c:v>5.2906890954699728E-7</c:v>
                </c:pt>
                <c:pt idx="1793">
                  <c:v>5.2242880330529741E-7</c:v>
                </c:pt>
                <c:pt idx="1794">
                  <c:v>5.6603216762579479E-7</c:v>
                </c:pt>
                <c:pt idx="1795">
                  <c:v>6.0934041611332623E-7</c:v>
                </c:pt>
                <c:pt idx="1796">
                  <c:v>6.4984506418769562E-7</c:v>
                </c:pt>
                <c:pt idx="1797">
                  <c:v>6.0122473070680271E-7</c:v>
                </c:pt>
                <c:pt idx="1798">
                  <c:v>6.3840932566032205E-7</c:v>
                </c:pt>
                <c:pt idx="1799">
                  <c:v>6.3922089420097576E-7</c:v>
                </c:pt>
                <c:pt idx="1800">
                  <c:v>6.0299542570458934E-7</c:v>
                </c:pt>
                <c:pt idx="1801">
                  <c:v>5.7488564261472643E-7</c:v>
                </c:pt>
                <c:pt idx="1802">
                  <c:v>6.1457872214844359E-7</c:v>
                </c:pt>
                <c:pt idx="1803">
                  <c:v>5.4257045890512034E-7</c:v>
                </c:pt>
                <c:pt idx="1804">
                  <c:v>5.2346170872067284E-7</c:v>
                </c:pt>
                <c:pt idx="1805">
                  <c:v>5.0759923269883573E-7</c:v>
                </c:pt>
                <c:pt idx="1806">
                  <c:v>4.9077763021986126E-7</c:v>
                </c:pt>
                <c:pt idx="1807">
                  <c:v>4.8266194481333921E-7</c:v>
                </c:pt>
                <c:pt idx="1808">
                  <c:v>4.5779843588608516E-7</c:v>
                </c:pt>
                <c:pt idx="1809">
                  <c:v>4.6008558359155961E-7</c:v>
                </c:pt>
                <c:pt idx="1810">
                  <c:v>4.2983621071270454E-7</c:v>
                </c:pt>
                <c:pt idx="1811">
                  <c:v>4.4149328611479988E-7</c:v>
                </c:pt>
                <c:pt idx="1812">
                  <c:v>4.3507451674782333E-7</c:v>
                </c:pt>
                <c:pt idx="1813">
                  <c:v>4.1943337760070953E-7</c:v>
                </c:pt>
                <c:pt idx="1814">
                  <c:v>4.7587428065515854E-7</c:v>
                </c:pt>
                <c:pt idx="1815">
                  <c:v>4.6849638483104611E-7</c:v>
                </c:pt>
                <c:pt idx="1816">
                  <c:v>4.4606758152574873E-7</c:v>
                </c:pt>
                <c:pt idx="1817">
                  <c:v>4.2031872509960284E-7</c:v>
                </c:pt>
                <c:pt idx="1818">
                  <c:v>4.4717426589936536E-7</c:v>
                </c:pt>
                <c:pt idx="1819">
                  <c:v>4.4370665486203462E-7</c:v>
                </c:pt>
                <c:pt idx="1820">
                  <c:v>4.152279769809648E-7</c:v>
                </c:pt>
                <c:pt idx="1821">
                  <c:v>3.9021691013722857E-7</c:v>
                </c:pt>
                <c:pt idx="1822">
                  <c:v>3.838719197284931E-7</c:v>
                </c:pt>
                <c:pt idx="1823">
                  <c:v>3.6550095912645675E-7</c:v>
                </c:pt>
                <c:pt idx="1824">
                  <c:v>3.6159067433967795E-7</c:v>
                </c:pt>
                <c:pt idx="1825">
                  <c:v>3.5745905267817579E-7</c:v>
                </c:pt>
                <c:pt idx="1826">
                  <c:v>3.7575623432197101E-7</c:v>
                </c:pt>
                <c:pt idx="1827">
                  <c:v>3.6889479120554782E-7</c:v>
                </c:pt>
                <c:pt idx="1828">
                  <c:v>3.6350892725394681E-7</c:v>
                </c:pt>
                <c:pt idx="1829">
                  <c:v>3.536963258078806E-7</c:v>
                </c:pt>
                <c:pt idx="1830">
                  <c:v>3.5185185185185289E-7</c:v>
                </c:pt>
                <c:pt idx="1831">
                  <c:v>3.6048398996606127E-7</c:v>
                </c:pt>
                <c:pt idx="1832">
                  <c:v>3.4299837686291823E-7</c:v>
                </c:pt>
                <c:pt idx="1833">
                  <c:v>3.4329349269588268E-7</c:v>
                </c:pt>
                <c:pt idx="1834">
                  <c:v>3.2403718459495301E-7</c:v>
                </c:pt>
                <c:pt idx="1835">
                  <c:v>3.2920171167183072E-7</c:v>
                </c:pt>
                <c:pt idx="1836">
                  <c:v>3.1083075106979436E-7</c:v>
                </c:pt>
                <c:pt idx="1837">
                  <c:v>3.1902021543455902E-7</c:v>
                </c:pt>
                <c:pt idx="1838">
                  <c:v>3.231518370960597E-7</c:v>
                </c:pt>
                <c:pt idx="1839">
                  <c:v>3.2388962667847079E-7</c:v>
                </c:pt>
                <c:pt idx="1840">
                  <c:v>3.2270916334661302E-7</c:v>
                </c:pt>
                <c:pt idx="1841">
                  <c:v>3.0160838128965564E-7</c:v>
                </c:pt>
                <c:pt idx="1842">
                  <c:v>3.1267522502582212E-7</c:v>
                </c:pt>
                <c:pt idx="1843">
                  <c:v>3.1481481481481429E-7</c:v>
                </c:pt>
                <c:pt idx="1844">
                  <c:v>3.2809502729821552E-7</c:v>
                </c:pt>
                <c:pt idx="1845">
                  <c:v>3.4742511435738485E-7</c:v>
                </c:pt>
                <c:pt idx="1846">
                  <c:v>3.5074516747823478E-7</c:v>
                </c:pt>
                <c:pt idx="1847">
                  <c:v>3.128227829423043E-7</c:v>
                </c:pt>
                <c:pt idx="1848">
                  <c:v>2.9939501254242233E-7</c:v>
                </c:pt>
                <c:pt idx="1849">
                  <c:v>2.9489449608971605E-7</c:v>
                </c:pt>
                <c:pt idx="1850">
                  <c:v>2.8773793714032841E-7</c:v>
                </c:pt>
                <c:pt idx="1851">
                  <c:v>2.7881068319315266E-7</c:v>
                </c:pt>
                <c:pt idx="1852">
                  <c:v>2.8021248339973375E-7</c:v>
                </c:pt>
                <c:pt idx="1853">
                  <c:v>2.8360631547882482E-7</c:v>
                </c:pt>
                <c:pt idx="1854">
                  <c:v>2.8744282130736253E-7</c:v>
                </c:pt>
                <c:pt idx="1855">
                  <c:v>2.8139294673159151E-7</c:v>
                </c:pt>
                <c:pt idx="1856">
                  <c:v>3.3045595396192957E-7</c:v>
                </c:pt>
                <c:pt idx="1857">
                  <c:v>3.3104618562785991E-7</c:v>
                </c:pt>
                <c:pt idx="1858">
                  <c:v>3.0470709753578226E-7</c:v>
                </c:pt>
                <c:pt idx="1859">
                  <c:v>3.111996458609999E-7</c:v>
                </c:pt>
                <c:pt idx="1860">
                  <c:v>3.0131326545669118E-7</c:v>
                </c:pt>
                <c:pt idx="1861">
                  <c:v>2.870001475579159E-7</c:v>
                </c:pt>
                <c:pt idx="1862">
                  <c:v>2.7925335694259935E-7</c:v>
                </c:pt>
                <c:pt idx="1863">
                  <c:v>2.7829423048546638E-7</c:v>
                </c:pt>
                <c:pt idx="1864">
                  <c:v>2.8117160985686963E-7</c:v>
                </c:pt>
                <c:pt idx="1865">
                  <c:v>2.776302198612949E-7</c:v>
                </c:pt>
                <c:pt idx="1866">
                  <c:v>2.6877674487236172E-7</c:v>
                </c:pt>
                <c:pt idx="1867">
                  <c:v>2.6685849195809435E-7</c:v>
                </c:pt>
                <c:pt idx="1868">
                  <c:v>2.8087649402390374E-7</c:v>
                </c:pt>
                <c:pt idx="1869">
                  <c:v>2.6958831341301537E-7</c:v>
                </c:pt>
                <c:pt idx="1870">
                  <c:v>2.6117751217352745E-7</c:v>
                </c:pt>
                <c:pt idx="1871">
                  <c:v>2.432492253209392E-7</c:v>
                </c:pt>
                <c:pt idx="1872">
                  <c:v>2.3852737199350813E-7</c:v>
                </c:pt>
                <c:pt idx="1873">
                  <c:v>2.3594510845506782E-7</c:v>
                </c:pt>
                <c:pt idx="1874">
                  <c:v>2.380846982440615E-7</c:v>
                </c:pt>
                <c:pt idx="1875">
                  <c:v>2.328463922089412E-7</c:v>
                </c:pt>
                <c:pt idx="1876">
                  <c:v>2.2930500221336941E-7</c:v>
                </c:pt>
                <c:pt idx="1877">
                  <c:v>2.2687029659141133E-7</c:v>
                </c:pt>
                <c:pt idx="1878">
                  <c:v>2.3461708720672934E-7</c:v>
                </c:pt>
                <c:pt idx="1879">
                  <c:v>2.4125719344842773E-7</c:v>
                </c:pt>
                <c:pt idx="1880">
                  <c:v>2.2930500221336941E-7</c:v>
                </c:pt>
                <c:pt idx="1881">
                  <c:v>2.3476464512321154E-7</c:v>
                </c:pt>
                <c:pt idx="1882">
                  <c:v>2.3454330824848674E-7</c:v>
                </c:pt>
                <c:pt idx="1883">
                  <c:v>2.4782352073188799E-7</c:v>
                </c:pt>
                <c:pt idx="1884">
                  <c:v>2.487088682307813E-7</c:v>
                </c:pt>
                <c:pt idx="1885">
                  <c:v>2.3122325512763829E-7</c:v>
                </c:pt>
                <c:pt idx="1886">
                  <c:v>2.4996311052087873E-7</c:v>
                </c:pt>
                <c:pt idx="1887">
                  <c:v>3.1223255127637544E-7</c:v>
                </c:pt>
                <c:pt idx="1888">
                  <c:v>3.046333185775426E-7</c:v>
                </c:pt>
                <c:pt idx="1889">
                  <c:v>3.0345285524568483E-7</c:v>
                </c:pt>
                <c:pt idx="1890">
                  <c:v>2.6885052383060286E-7</c:v>
                </c:pt>
                <c:pt idx="1891">
                  <c:v>3.2647189021691107E-7</c:v>
                </c:pt>
                <c:pt idx="1892">
                  <c:v>3.0101814962372673E-7</c:v>
                </c:pt>
                <c:pt idx="1893">
                  <c:v>2.8227829423048631E-7</c:v>
                </c:pt>
                <c:pt idx="1894">
                  <c:v>2.6508779696030772E-7</c:v>
                </c:pt>
                <c:pt idx="1895">
                  <c:v>2.6958831341301537E-7</c:v>
                </c:pt>
                <c:pt idx="1896">
                  <c:v>2.7571196694702604E-7</c:v>
                </c:pt>
                <c:pt idx="1897">
                  <c:v>2.5534897447247975E-7</c:v>
                </c:pt>
                <c:pt idx="1898">
                  <c:v>2.5077467906153239E-7</c:v>
                </c:pt>
                <c:pt idx="1899">
                  <c:v>2.7556440903054387E-7</c:v>
                </c:pt>
                <c:pt idx="1900">
                  <c:v>2.6737494466578063E-7</c:v>
                </c:pt>
                <c:pt idx="1901">
                  <c:v>2.7903202006787603E-7</c:v>
                </c:pt>
                <c:pt idx="1902">
                  <c:v>2.863361369337459E-7</c:v>
                </c:pt>
                <c:pt idx="1903">
                  <c:v>2.7895824110963637E-7</c:v>
                </c:pt>
                <c:pt idx="1904">
                  <c:v>2.9614873837981496E-7</c:v>
                </c:pt>
                <c:pt idx="1905">
                  <c:v>2.992474546259401E-7</c:v>
                </c:pt>
                <c:pt idx="1906">
                  <c:v>2.7578574590526861E-7</c:v>
                </c:pt>
                <c:pt idx="1907">
                  <c:v>2.6656337612512989E-7</c:v>
                </c:pt>
                <c:pt idx="1908">
                  <c:v>2.5889036446805448E-7</c:v>
                </c:pt>
                <c:pt idx="1909">
                  <c:v>2.6139884904825219E-7</c:v>
                </c:pt>
                <c:pt idx="1910">
                  <c:v>2.5807879592740082E-7</c:v>
                </c:pt>
                <c:pt idx="1911">
                  <c:v>2.5866902759332968E-7</c:v>
                </c:pt>
                <c:pt idx="1912">
                  <c:v>2.5697211155378563E-7</c:v>
                </c:pt>
                <c:pt idx="1913">
                  <c:v>2.549800796812742E-7</c:v>
                </c:pt>
                <c:pt idx="1914">
                  <c:v>2.5143868968570238E-7</c:v>
                </c:pt>
                <c:pt idx="1915">
                  <c:v>2.4715951010771799E-7</c:v>
                </c:pt>
                <c:pt idx="1916">
                  <c:v>2.4428213073631326E-7</c:v>
                </c:pt>
                <c:pt idx="1917">
                  <c:v>2.3137081304412049E-7</c:v>
                </c:pt>
                <c:pt idx="1918">
                  <c:v>2.3336284491663045E-7</c:v>
                </c:pt>
                <c:pt idx="1919">
                  <c:v>2.4088829865722367E-7</c:v>
                </c:pt>
                <c:pt idx="1920">
                  <c:v>2.3705179282868596E-7</c:v>
                </c:pt>
                <c:pt idx="1921">
                  <c:v>2.4693817323299325E-7</c:v>
                </c:pt>
                <c:pt idx="1922">
                  <c:v>2.4339678323741995E-7</c:v>
                </c:pt>
                <c:pt idx="1923">
                  <c:v>2.3749446657813262E-7</c:v>
                </c:pt>
                <c:pt idx="1924">
                  <c:v>2.3232993950125491E-7</c:v>
                </c:pt>
                <c:pt idx="1925">
                  <c:v>2.132949682750471E-7</c:v>
                </c:pt>
                <c:pt idx="1926">
                  <c:v>2.0141655599822842E-7</c:v>
                </c:pt>
                <c:pt idx="1927">
                  <c:v>1.9920318725099511E-7</c:v>
                </c:pt>
                <c:pt idx="1928">
                  <c:v>2.0030987162461176E-7</c:v>
                </c:pt>
                <c:pt idx="1929">
                  <c:v>2.090157886970642E-7</c:v>
                </c:pt>
                <c:pt idx="1930">
                  <c:v>2.096797993212342E-7</c:v>
                </c:pt>
                <c:pt idx="1931">
                  <c:v>2.0001475579164733E-7</c:v>
                </c:pt>
                <c:pt idx="1932">
                  <c:v>1.9514534454773554E-7</c:v>
                </c:pt>
                <c:pt idx="1933">
                  <c:v>1.900545964290975E-7</c:v>
                </c:pt>
                <c:pt idx="1934">
                  <c:v>1.893905858049275E-7</c:v>
                </c:pt>
                <c:pt idx="1935">
                  <c:v>1.9049727017854564E-7</c:v>
                </c:pt>
                <c:pt idx="1936">
                  <c:v>1.966947026707974E-7</c:v>
                </c:pt>
                <c:pt idx="1937">
                  <c:v>1.9448133392356409E-7</c:v>
                </c:pt>
                <c:pt idx="1938">
                  <c:v>1.9735871329496737E-7</c:v>
                </c:pt>
                <c:pt idx="1939">
                  <c:v>1.9182529142688413E-7</c:v>
                </c:pt>
                <c:pt idx="1940">
                  <c:v>1.8142245831488912E-7</c:v>
                </c:pt>
                <c:pt idx="1941">
                  <c:v>1.7433967832374111E-7</c:v>
                </c:pt>
                <c:pt idx="1942">
                  <c:v>1.8179135310609321E-7</c:v>
                </c:pt>
                <c:pt idx="1943">
                  <c:v>1.7544636269735776E-7</c:v>
                </c:pt>
                <c:pt idx="1944">
                  <c:v>1.772908366533855E-7</c:v>
                </c:pt>
                <c:pt idx="1945">
                  <c:v>1.8393094289508537E-7</c:v>
                </c:pt>
                <c:pt idx="1946">
                  <c:v>1.9912940829275402E-7</c:v>
                </c:pt>
                <c:pt idx="1947">
                  <c:v>2.2222222222222288E-7</c:v>
                </c:pt>
                <c:pt idx="1948">
                  <c:v>2.2576361221779616E-7</c:v>
                </c:pt>
                <c:pt idx="1949">
                  <c:v>2.7305592445034611E-7</c:v>
                </c:pt>
                <c:pt idx="1950">
                  <c:v>2.4715951010771799E-7</c:v>
                </c:pt>
                <c:pt idx="1951">
                  <c:v>2.4959421572967462E-7</c:v>
                </c:pt>
                <c:pt idx="1952">
                  <c:v>2.2723919138261687E-7</c:v>
                </c:pt>
                <c:pt idx="1953">
                  <c:v>2.3956027740888367E-7</c:v>
                </c:pt>
                <c:pt idx="1954">
                  <c:v>2.6553047070975292E-7</c:v>
                </c:pt>
                <c:pt idx="1955">
                  <c:v>2.3601888741330894E-7</c:v>
                </c:pt>
                <c:pt idx="1956">
                  <c:v>2.8463922089420179E-7</c:v>
                </c:pt>
                <c:pt idx="1957">
                  <c:v>2.746790615316505E-7</c:v>
                </c:pt>
                <c:pt idx="1958">
                  <c:v>2.5188136343514758E-7</c:v>
                </c:pt>
                <c:pt idx="1959">
                  <c:v>2.2414047513649173E-7</c:v>
                </c:pt>
                <c:pt idx="1960">
                  <c:v>2.3240371845949603E-7</c:v>
                </c:pt>
                <c:pt idx="1961">
                  <c:v>2.1469676848162819E-7</c:v>
                </c:pt>
                <c:pt idx="1962">
                  <c:v>2.1963995868378255E-7</c:v>
                </c:pt>
                <c:pt idx="1963">
                  <c:v>2.6058728050759854E-7</c:v>
                </c:pt>
                <c:pt idx="1964">
                  <c:v>2.5084845801977204E-7</c:v>
                </c:pt>
                <c:pt idx="1965">
                  <c:v>2.572672273867486E-7</c:v>
                </c:pt>
                <c:pt idx="1966">
                  <c:v>2.4907776302198685E-7</c:v>
                </c:pt>
                <c:pt idx="1967">
                  <c:v>2.3365796074959491E-7</c:v>
                </c:pt>
                <c:pt idx="1968">
                  <c:v>2.3424819241552231E-7</c:v>
                </c:pt>
                <c:pt idx="1969">
                  <c:v>2.5121735281097759E-7</c:v>
                </c:pt>
                <c:pt idx="1970">
                  <c:v>2.2782942304854576E-7</c:v>
                </c:pt>
                <c:pt idx="1971">
                  <c:v>2.1506566327283373E-7</c:v>
                </c:pt>
                <c:pt idx="1972">
                  <c:v>2.0517928286852501E-7</c:v>
                </c:pt>
                <c:pt idx="1973">
                  <c:v>2.0237568245536284E-7</c:v>
                </c:pt>
                <c:pt idx="1974">
                  <c:v>2.0141655599822842E-7</c:v>
                </c:pt>
                <c:pt idx="1975">
                  <c:v>1.9632580787959331E-7</c:v>
                </c:pt>
                <c:pt idx="1976">
                  <c:v>1.8924302788844676E-7</c:v>
                </c:pt>
                <c:pt idx="1977">
                  <c:v>1.8525896414342537E-7</c:v>
                </c:pt>
                <c:pt idx="1978">
                  <c:v>1.8924302788844676E-7</c:v>
                </c:pt>
                <c:pt idx="1979">
                  <c:v>1.8784122768186419E-7</c:v>
                </c:pt>
                <c:pt idx="1980">
                  <c:v>1.7861885790172547E-7</c:v>
                </c:pt>
                <c:pt idx="1981">
                  <c:v>1.7419212040726036E-7</c:v>
                </c:pt>
                <c:pt idx="1982">
                  <c:v>1.8695588018297088E-7</c:v>
                </c:pt>
                <c:pt idx="1983">
                  <c:v>1.8474251143573908E-7</c:v>
                </c:pt>
                <c:pt idx="1984">
                  <c:v>1.9758005016969071E-7</c:v>
                </c:pt>
                <c:pt idx="1985">
                  <c:v>1.9057104913678527E-7</c:v>
                </c:pt>
                <c:pt idx="1986">
                  <c:v>1.9300575475874189E-7</c:v>
                </c:pt>
                <c:pt idx="1987">
                  <c:v>2.0075254537405842E-7</c:v>
                </c:pt>
                <c:pt idx="1988">
                  <c:v>1.9212040725984858E-7</c:v>
                </c:pt>
                <c:pt idx="1989">
                  <c:v>2.0377748266194393E-7</c:v>
                </c:pt>
                <c:pt idx="1990">
                  <c:v>2.2561605430131245E-7</c:v>
                </c:pt>
                <c:pt idx="1991">
                  <c:v>2.1255717869263602E-7</c:v>
                </c:pt>
                <c:pt idx="1992">
                  <c:v>1.9514534454773554E-7</c:v>
                </c:pt>
                <c:pt idx="1993">
                  <c:v>1.9809650287737848E-7</c:v>
                </c:pt>
                <c:pt idx="1994">
                  <c:v>2.2185332743101731E-7</c:v>
                </c:pt>
                <c:pt idx="1995">
                  <c:v>2.0967979932123271E-7</c:v>
                </c:pt>
                <c:pt idx="1996">
                  <c:v>1.9964586100044179E-7</c:v>
                </c:pt>
                <c:pt idx="1997">
                  <c:v>1.8157001623136986E-7</c:v>
                </c:pt>
                <c:pt idx="1998">
                  <c:v>1.7293787811716003E-7</c:v>
                </c:pt>
                <c:pt idx="1999">
                  <c:v>1.6585509812601347E-7</c:v>
                </c:pt>
                <c:pt idx="2000">
                  <c:v>1.6275638187988685E-7</c:v>
                </c:pt>
                <c:pt idx="2001">
                  <c:v>1.6128080271506465E-7</c:v>
                </c:pt>
                <c:pt idx="2002">
                  <c:v>1.6069057104913725E-7</c:v>
                </c:pt>
                <c:pt idx="2003">
                  <c:v>1.5434558064040033E-7</c:v>
                </c:pt>
                <c:pt idx="2004">
                  <c:v>1.5788697063597361E-7</c:v>
                </c:pt>
                <c:pt idx="2005">
                  <c:v>1.5523092813929364E-7</c:v>
                </c:pt>
                <c:pt idx="2006">
                  <c:v>1.5161575918547928E-7</c:v>
                </c:pt>
                <c:pt idx="2007">
                  <c:v>1.4438542127785184E-7</c:v>
                </c:pt>
                <c:pt idx="2008">
                  <c:v>1.4645123210860277E-7</c:v>
                </c:pt>
                <c:pt idx="2009">
                  <c:v>1.463036741921207E-7</c:v>
                </c:pt>
                <c:pt idx="2010">
                  <c:v>1.4106536815700191E-7</c:v>
                </c:pt>
                <c:pt idx="2011">
                  <c:v>1.4386896857016392E-7</c:v>
                </c:pt>
                <c:pt idx="2012">
                  <c:v>1.3427770399881994E-7</c:v>
                </c:pt>
                <c:pt idx="2013">
                  <c:v>1.3479415670650739E-7</c:v>
                </c:pt>
                <c:pt idx="2014">
                  <c:v>1.3855688357680417E-7</c:v>
                </c:pt>
                <c:pt idx="2015">
                  <c:v>1.3781909399439306E-7</c:v>
                </c:pt>
                <c:pt idx="2016">
                  <c:v>1.3604839899660628E-7</c:v>
                </c:pt>
                <c:pt idx="2017">
                  <c:v>1.3169544046038096E-7</c:v>
                </c:pt>
                <c:pt idx="2018">
                  <c:v>1.3117898775269319E-7</c:v>
                </c:pt>
                <c:pt idx="2019">
                  <c:v>1.2889184004721877E-7</c:v>
                </c:pt>
                <c:pt idx="2020">
                  <c:v>1.2985096650435319E-7</c:v>
                </c:pt>
                <c:pt idx="2021">
                  <c:v>1.2719492400767339E-7</c:v>
                </c:pt>
                <c:pt idx="2022">
                  <c:v>1.1893168068466893E-7</c:v>
                </c:pt>
                <c:pt idx="2023">
                  <c:v>1.1863656485170449E-7</c:v>
                </c:pt>
                <c:pt idx="2024">
                  <c:v>1.2040725984949113E-7</c:v>
                </c:pt>
                <c:pt idx="2025">
                  <c:v>1.2203039693079555E-7</c:v>
                </c:pt>
                <c:pt idx="2026">
                  <c:v>1.2276818651320667E-7</c:v>
                </c:pt>
                <c:pt idx="2027">
                  <c:v>1.1708720672864104E-7</c:v>
                </c:pt>
                <c:pt idx="2028">
                  <c:v>1.0956175298804813E-7</c:v>
                </c:pt>
                <c:pt idx="2029">
                  <c:v>1.0727460528257372E-7</c:v>
                </c:pt>
                <c:pt idx="2030">
                  <c:v>1.0638925778368026E-7</c:v>
                </c:pt>
                <c:pt idx="2031">
                  <c:v>1.0948797402980702E-7</c:v>
                </c:pt>
                <c:pt idx="2032">
                  <c:v>1.1708720672864134E-7</c:v>
                </c:pt>
                <c:pt idx="2033">
                  <c:v>1.2859672421425434E-7</c:v>
                </c:pt>
                <c:pt idx="2034">
                  <c:v>1.1981702818356241E-7</c:v>
                </c:pt>
                <c:pt idx="2035">
                  <c:v>1.1738232256160577E-7</c:v>
                </c:pt>
                <c:pt idx="2036">
                  <c:v>1.1155378486055795E-7</c:v>
                </c:pt>
                <c:pt idx="2037">
                  <c:v>1.1981702818356241E-7</c:v>
                </c:pt>
                <c:pt idx="2038">
                  <c:v>1.2003836505828559E-7</c:v>
                </c:pt>
                <c:pt idx="2039">
                  <c:v>1.1605430131326565E-7</c:v>
                </c:pt>
                <c:pt idx="2040">
                  <c:v>1.0661059465840374E-7</c:v>
                </c:pt>
                <c:pt idx="2041">
                  <c:v>9.9380256750774822E-8</c:v>
                </c:pt>
                <c:pt idx="2042">
                  <c:v>9.6060203629924873E-8</c:v>
                </c:pt>
                <c:pt idx="2043">
                  <c:v>9.4879740298067264E-8</c:v>
                </c:pt>
                <c:pt idx="2044">
                  <c:v>9.6576656337612643E-8</c:v>
                </c:pt>
                <c:pt idx="2045">
                  <c:v>9.2813929467315893E-8</c:v>
                </c:pt>
                <c:pt idx="2046">
                  <c:v>9.4437066548620462E-8</c:v>
                </c:pt>
                <c:pt idx="2047">
                  <c:v>9.5027298214549346E-8</c:v>
                </c:pt>
                <c:pt idx="2048">
                  <c:v>9.355171904972715E-8</c:v>
                </c:pt>
                <c:pt idx="2049">
                  <c:v>9.3256603216762853E-8</c:v>
                </c:pt>
                <c:pt idx="2050">
                  <c:v>9.6133982588166133E-8</c:v>
                </c:pt>
                <c:pt idx="2051">
                  <c:v>1.0137228862328479E-7</c:v>
                </c:pt>
                <c:pt idx="2052">
                  <c:v>9.5101077172790301E-8</c:v>
                </c:pt>
                <c:pt idx="2053">
                  <c:v>8.9493876346466248E-8</c:v>
                </c:pt>
                <c:pt idx="2054">
                  <c:v>9.5986424671683773E-8</c:v>
                </c:pt>
                <c:pt idx="2055">
                  <c:v>9.4584624465102835E-8</c:v>
                </c:pt>
                <c:pt idx="2056">
                  <c:v>9.3920613840932692E-8</c:v>
                </c:pt>
                <c:pt idx="2057">
                  <c:v>9.1264571344252741E-8</c:v>
                </c:pt>
                <c:pt idx="2058">
                  <c:v>8.6173823225616312E-8</c:v>
                </c:pt>
                <c:pt idx="2059">
                  <c:v>8.5509812601446169E-8</c:v>
                </c:pt>
                <c:pt idx="2060">
                  <c:v>8.2115980522355265E-8</c:v>
                </c:pt>
                <c:pt idx="2061">
                  <c:v>8.1378190939944021E-8</c:v>
                </c:pt>
                <c:pt idx="2062">
                  <c:v>8.0935517190497365E-8</c:v>
                </c:pt>
                <c:pt idx="2063">
                  <c:v>7.8058137819094218E-8</c:v>
                </c:pt>
                <c:pt idx="2064">
                  <c:v>7.8353253652058514E-8</c:v>
                </c:pt>
                <c:pt idx="2065">
                  <c:v>7.9238601150951827E-8</c:v>
                </c:pt>
                <c:pt idx="2066">
                  <c:v>7.990261177512197E-8</c:v>
                </c:pt>
                <c:pt idx="2067">
                  <c:v>7.93861590674342E-8</c:v>
                </c:pt>
                <c:pt idx="2068">
                  <c:v>8.6468939058580595E-8</c:v>
                </c:pt>
                <c:pt idx="2069">
                  <c:v>9.9970488416703852E-8</c:v>
                </c:pt>
                <c:pt idx="2070">
                  <c:v>9.1338350302493855E-8</c:v>
                </c:pt>
                <c:pt idx="2071">
                  <c:v>9.1485908218976069E-8</c:v>
                </c:pt>
                <c:pt idx="2072">
                  <c:v>8.927253947174292E-8</c:v>
                </c:pt>
                <c:pt idx="2073">
                  <c:v>1.0402833111996474E-7</c:v>
                </c:pt>
                <c:pt idx="2074">
                  <c:v>9.8863804043087198E-8</c:v>
                </c:pt>
                <c:pt idx="2075">
                  <c:v>9.0821897594806085E-8</c:v>
                </c:pt>
                <c:pt idx="2076">
                  <c:v>8.5509812601446169E-8</c:v>
                </c:pt>
                <c:pt idx="2077">
                  <c:v>8.4034233436624118E-8</c:v>
                </c:pt>
                <c:pt idx="2078">
                  <c:v>8.5731149476169352E-8</c:v>
                </c:pt>
                <c:pt idx="2079">
                  <c:v>8.4329349269588414E-8</c:v>
                </c:pt>
                <c:pt idx="2080">
                  <c:v>8.4476907186070629E-8</c:v>
                </c:pt>
                <c:pt idx="2081">
                  <c:v>7.8131916777335332E-8</c:v>
                </c:pt>
                <c:pt idx="2082">
                  <c:v>8.0419064482809595E-8</c:v>
                </c:pt>
                <c:pt idx="2083">
                  <c:v>7.8869706359746284E-8</c:v>
                </c:pt>
                <c:pt idx="2084">
                  <c:v>8.0861738232256397E-8</c:v>
                </c:pt>
                <c:pt idx="2085">
                  <c:v>7.9091043234469613E-8</c:v>
                </c:pt>
                <c:pt idx="2086">
                  <c:v>8.314888593773066E-8</c:v>
                </c:pt>
                <c:pt idx="2087">
                  <c:v>9.1043234469529558E-8</c:v>
                </c:pt>
                <c:pt idx="2088">
                  <c:v>1.1598052235502469E-7</c:v>
                </c:pt>
                <c:pt idx="2089">
                  <c:v>1.3235945108455106E-7</c:v>
                </c:pt>
                <c:pt idx="2090">
                  <c:v>1.2852294525601322E-7</c:v>
                </c:pt>
                <c:pt idx="2091">
                  <c:v>1.6017411834144948E-7</c:v>
                </c:pt>
                <c:pt idx="2092">
                  <c:v>1.6910137228862229E-7</c:v>
                </c:pt>
                <c:pt idx="2093">
                  <c:v>1.600265604249658E-7</c:v>
                </c:pt>
                <c:pt idx="2094">
                  <c:v>1.8806256455658902E-7</c:v>
                </c:pt>
                <c:pt idx="2095">
                  <c:v>1.7153607791057892E-7</c:v>
                </c:pt>
                <c:pt idx="2096">
                  <c:v>2.1181938911022491E-7</c:v>
                </c:pt>
                <c:pt idx="2097">
                  <c:v>2.4679061531651102E-7</c:v>
                </c:pt>
                <c:pt idx="2098">
                  <c:v>3.3768629186955835E-7</c:v>
                </c:pt>
                <c:pt idx="2099">
                  <c:v>2.9843588608528788E-7</c:v>
                </c:pt>
                <c:pt idx="2100">
                  <c:v>3.5576213663863025E-7</c:v>
                </c:pt>
                <c:pt idx="2101">
                  <c:v>4.7971078648369625E-7</c:v>
                </c:pt>
                <c:pt idx="2102">
                  <c:v>4.2231075697211278E-7</c:v>
                </c:pt>
                <c:pt idx="2103">
                  <c:v>6.6504352958536268E-7</c:v>
                </c:pt>
                <c:pt idx="2104">
                  <c:v>6.4357385273719976E-7</c:v>
                </c:pt>
                <c:pt idx="2105">
                  <c:v>8.1621661502139832E-7</c:v>
                </c:pt>
                <c:pt idx="2106">
                  <c:v>6.9418621809060112E-7</c:v>
                </c:pt>
                <c:pt idx="2107">
                  <c:v>6.7220008853475032E-7</c:v>
                </c:pt>
                <c:pt idx="2108">
                  <c:v>5.1593625498007971E-7</c:v>
                </c:pt>
                <c:pt idx="2109">
                  <c:v>4.4562490777630205E-7</c:v>
                </c:pt>
                <c:pt idx="2110">
                  <c:v>5.0169691603954546E-7</c:v>
                </c:pt>
                <c:pt idx="2111">
                  <c:v>4.3662387487088812E-7</c:v>
                </c:pt>
                <c:pt idx="2112">
                  <c:v>4.926221041758905E-7</c:v>
                </c:pt>
                <c:pt idx="2113">
                  <c:v>4.6790615316511725E-7</c:v>
                </c:pt>
                <c:pt idx="2114">
                  <c:v>4.3204957945993928E-7</c:v>
                </c:pt>
                <c:pt idx="2115">
                  <c:v>4.8642467168363578E-7</c:v>
                </c:pt>
                <c:pt idx="2116">
                  <c:v>4.4569868673454319E-7</c:v>
                </c:pt>
                <c:pt idx="2117">
                  <c:v>4.1751512468644063E-7</c:v>
                </c:pt>
                <c:pt idx="2118">
                  <c:v>3.7332152870001439E-7</c:v>
                </c:pt>
                <c:pt idx="2119">
                  <c:v>3.8881510993064892E-7</c:v>
                </c:pt>
                <c:pt idx="2120">
                  <c:v>3.7597757119669438E-7</c:v>
                </c:pt>
                <c:pt idx="2121">
                  <c:v>3.6498450641876898E-7</c:v>
                </c:pt>
                <c:pt idx="2122">
                  <c:v>3.5266342039250363E-7</c:v>
                </c:pt>
                <c:pt idx="2123">
                  <c:v>3.1060941419507247E-7</c:v>
                </c:pt>
                <c:pt idx="2124">
                  <c:v>3.4838424081451925E-7</c:v>
                </c:pt>
                <c:pt idx="2125">
                  <c:v>3.5067138851999369E-7</c:v>
                </c:pt>
                <c:pt idx="2126">
                  <c:v>3.2942304854655403E-7</c:v>
                </c:pt>
                <c:pt idx="2127">
                  <c:v>3.7819093994392763E-7</c:v>
                </c:pt>
                <c:pt idx="2128">
                  <c:v>4.2378633613693501E-7</c:v>
                </c:pt>
                <c:pt idx="2129">
                  <c:v>3.9383207909104296E-7</c:v>
                </c:pt>
                <c:pt idx="2130">
                  <c:v>3.9176626826029331E-7</c:v>
                </c:pt>
                <c:pt idx="2131">
                  <c:v>3.5930352663420499E-7</c:v>
                </c:pt>
                <c:pt idx="2132">
                  <c:v>3.17987310019182E-7</c:v>
                </c:pt>
                <c:pt idx="2133">
                  <c:v>3.2595543750922187E-7</c:v>
                </c:pt>
                <c:pt idx="2134">
                  <c:v>2.9600118046333125E-7</c:v>
                </c:pt>
                <c:pt idx="2135">
                  <c:v>3.0935517190497362E-7</c:v>
                </c:pt>
                <c:pt idx="2136">
                  <c:v>3.5118784122768146E-7</c:v>
                </c:pt>
                <c:pt idx="2137">
                  <c:v>3.3923564999262166E-7</c:v>
                </c:pt>
                <c:pt idx="2138">
                  <c:v>3.1857754168511234E-7</c:v>
                </c:pt>
                <c:pt idx="2139">
                  <c:v>3.2499631105208747E-7</c:v>
                </c:pt>
                <c:pt idx="2140">
                  <c:v>3.0448576066105889E-7</c:v>
                </c:pt>
                <c:pt idx="2141">
                  <c:v>2.7335104028331056E-7</c:v>
                </c:pt>
                <c:pt idx="2142">
                  <c:v>2.4590526781761771E-7</c:v>
                </c:pt>
                <c:pt idx="2143">
                  <c:v>2.8331119964586037E-7</c:v>
                </c:pt>
                <c:pt idx="2144">
                  <c:v>3.2507009001032998E-7</c:v>
                </c:pt>
                <c:pt idx="2145">
                  <c:v>3.0064925483252118E-7</c:v>
                </c:pt>
                <c:pt idx="2146">
                  <c:v>2.8943485317987395E-7</c:v>
                </c:pt>
                <c:pt idx="2147">
                  <c:v>2.6147262800649185E-7</c:v>
                </c:pt>
                <c:pt idx="2148">
                  <c:v>2.8036004131621597E-7</c:v>
                </c:pt>
                <c:pt idx="2149">
                  <c:v>2.5453740593182752E-7</c:v>
                </c:pt>
                <c:pt idx="2150">
                  <c:v>2.6346465987900327E-7</c:v>
                </c:pt>
                <c:pt idx="2151">
                  <c:v>2.6029216467463556E-7</c:v>
                </c:pt>
                <c:pt idx="2152">
                  <c:v>2.5571786926368529E-7</c:v>
                </c:pt>
                <c:pt idx="2153">
                  <c:v>2.4686439427475211E-7</c:v>
                </c:pt>
                <c:pt idx="2154">
                  <c:v>2.6102995425704522E-7</c:v>
                </c:pt>
                <c:pt idx="2155">
                  <c:v>2.4767596281540433E-7</c:v>
                </c:pt>
                <c:pt idx="2156">
                  <c:v>2.4974177364615542E-7</c:v>
                </c:pt>
                <c:pt idx="2157">
                  <c:v>2.3970783532536442E-7</c:v>
                </c:pt>
                <c:pt idx="2158">
                  <c:v>2.2428803305297396E-7</c:v>
                </c:pt>
                <c:pt idx="2159">
                  <c:v>2.2118931680684734E-7</c:v>
                </c:pt>
                <c:pt idx="2160">
                  <c:v>2.0326102995425764E-7</c:v>
                </c:pt>
                <c:pt idx="2161">
                  <c:v>2.1004869411243828E-7</c:v>
                </c:pt>
                <c:pt idx="2162">
                  <c:v>2.2568983325955356E-7</c:v>
                </c:pt>
                <c:pt idx="2163">
                  <c:v>2.2384535930352582E-7</c:v>
                </c:pt>
                <c:pt idx="2164">
                  <c:v>3.3613693374649504E-7</c:v>
                </c:pt>
                <c:pt idx="2165">
                  <c:v>2.9850966504352902E-7</c:v>
                </c:pt>
                <c:pt idx="2166">
                  <c:v>2.8626235797550624E-7</c:v>
                </c:pt>
                <c:pt idx="2167">
                  <c:v>2.7807289361074158E-7</c:v>
                </c:pt>
                <c:pt idx="2168">
                  <c:v>2.7689243027888381E-7</c:v>
                </c:pt>
                <c:pt idx="2169">
                  <c:v>2.7069499778663057E-7</c:v>
                </c:pt>
                <c:pt idx="2170">
                  <c:v>2.766710934041605E-7</c:v>
                </c:pt>
                <c:pt idx="2171">
                  <c:v>2.5616054301313197E-7</c:v>
                </c:pt>
                <c:pt idx="2172">
                  <c:v>2.4804485760660988E-7</c:v>
                </c:pt>
                <c:pt idx="2173">
                  <c:v>2.7364615611627502E-7</c:v>
                </c:pt>
                <c:pt idx="2174">
                  <c:v>2.574885642614734E-7</c:v>
                </c:pt>
                <c:pt idx="2175">
                  <c:v>2.8139294673159151E-7</c:v>
                </c:pt>
                <c:pt idx="2176">
                  <c:v>2.6102995425704522E-7</c:v>
                </c:pt>
                <c:pt idx="2177">
                  <c:v>2.4177364615611698E-7</c:v>
                </c:pt>
                <c:pt idx="2178">
                  <c:v>2.3100191825291346E-7</c:v>
                </c:pt>
                <c:pt idx="2179">
                  <c:v>2.2406669617824914E-7</c:v>
                </c:pt>
                <c:pt idx="2180">
                  <c:v>2.2399291722000802E-7</c:v>
                </c:pt>
                <c:pt idx="2181">
                  <c:v>2.3572377158034596E-7</c:v>
                </c:pt>
                <c:pt idx="2182">
                  <c:v>2.267227386749291E-7</c:v>
                </c:pt>
                <c:pt idx="2183">
                  <c:v>2.3240371845949603E-7</c:v>
                </c:pt>
                <c:pt idx="2184">
                  <c:v>2.230337907628736E-7</c:v>
                </c:pt>
                <c:pt idx="2185">
                  <c:v>2.549800796812742E-7</c:v>
                </c:pt>
                <c:pt idx="2186">
                  <c:v>2.3277261325070011E-7</c:v>
                </c:pt>
                <c:pt idx="2187">
                  <c:v>2.230337907628736E-7</c:v>
                </c:pt>
                <c:pt idx="2188">
                  <c:v>2.1713147410358481E-7</c:v>
                </c:pt>
                <c:pt idx="2189">
                  <c:v>2.0621218828390055E-7</c:v>
                </c:pt>
                <c:pt idx="2190">
                  <c:v>1.9145639663567858E-7</c:v>
                </c:pt>
                <c:pt idx="2191">
                  <c:v>1.9389110225763521E-7</c:v>
                </c:pt>
                <c:pt idx="2192">
                  <c:v>1.9042349122030304E-7</c:v>
                </c:pt>
                <c:pt idx="2193">
                  <c:v>1.9971963995868288E-7</c:v>
                </c:pt>
                <c:pt idx="2194">
                  <c:v>2.0104766120702288E-7</c:v>
                </c:pt>
                <c:pt idx="2195">
                  <c:v>1.9160395455216229E-7</c:v>
                </c:pt>
                <c:pt idx="2196">
                  <c:v>1.9049727017854564E-7</c:v>
                </c:pt>
                <c:pt idx="2197">
                  <c:v>1.8466873247749649E-7</c:v>
                </c:pt>
                <c:pt idx="2198">
                  <c:v>1.9101372288623341E-7</c:v>
                </c:pt>
                <c:pt idx="2199">
                  <c:v>1.8481629039397871E-7</c:v>
                </c:pt>
                <c:pt idx="2200">
                  <c:v>1.8334071122915652E-7</c:v>
                </c:pt>
                <c:pt idx="2201">
                  <c:v>1.7537258373911665E-7</c:v>
                </c:pt>
                <c:pt idx="2202">
                  <c:v>1.6969160395455118E-7</c:v>
                </c:pt>
                <c:pt idx="2203">
                  <c:v>1.6725689833259455E-7</c:v>
                </c:pt>
                <c:pt idx="2204">
                  <c:v>1.6548620333480793E-7</c:v>
                </c:pt>
                <c:pt idx="2205">
                  <c:v>1.581083075106984E-7</c:v>
                </c:pt>
                <c:pt idx="2206">
                  <c:v>1.6895381437214009E-7</c:v>
                </c:pt>
                <c:pt idx="2207">
                  <c:v>1.5537848605577735E-7</c:v>
                </c:pt>
                <c:pt idx="2208">
                  <c:v>1.5515714918105401E-7</c:v>
                </c:pt>
                <c:pt idx="2209">
                  <c:v>1.548620333480881E-7</c:v>
                </c:pt>
                <c:pt idx="2210">
                  <c:v>1.4689390585804942E-7</c:v>
                </c:pt>
                <c:pt idx="2211">
                  <c:v>1.4445920023609296E-7</c:v>
                </c:pt>
                <c:pt idx="2212">
                  <c:v>1.4859082189759377E-7</c:v>
                </c:pt>
                <c:pt idx="2213">
                  <c:v>1.4622989523387958E-7</c:v>
                </c:pt>
                <c:pt idx="2214">
                  <c:v>1.469676848162907E-7</c:v>
                </c:pt>
                <c:pt idx="2215">
                  <c:v>1.4608233731739738E-7</c:v>
                </c:pt>
                <c:pt idx="2216">
                  <c:v>1.4504943190202184E-7</c:v>
                </c:pt>
                <c:pt idx="2217">
                  <c:v>1.4984506418769262E-7</c:v>
                </c:pt>
                <c:pt idx="2218">
                  <c:v>1.5663272834587475E-7</c:v>
                </c:pt>
                <c:pt idx="2219">
                  <c:v>1.5574738084698141E-7</c:v>
                </c:pt>
                <c:pt idx="2220">
                  <c:v>1.6710934041611233E-7</c:v>
                </c:pt>
                <c:pt idx="2221">
                  <c:v>1.7146229895233783E-7</c:v>
                </c:pt>
                <c:pt idx="2222">
                  <c:v>1.7765973144459104E-7</c:v>
                </c:pt>
                <c:pt idx="2223">
                  <c:v>2.1322118931680747E-7</c:v>
                </c:pt>
                <c:pt idx="2224">
                  <c:v>1.8666076435000793E-7</c:v>
                </c:pt>
                <c:pt idx="2225">
                  <c:v>1.7943042644237767E-7</c:v>
                </c:pt>
                <c:pt idx="2226">
                  <c:v>1.6555998229304904E-7</c:v>
                </c:pt>
                <c:pt idx="2227">
                  <c:v>1.6806846687324675E-7</c:v>
                </c:pt>
                <c:pt idx="2228">
                  <c:v>1.534602331415085E-7</c:v>
                </c:pt>
                <c:pt idx="2229">
                  <c:v>1.4925483252176374E-7</c:v>
                </c:pt>
                <c:pt idx="2230">
                  <c:v>1.4895971668879931E-7</c:v>
                </c:pt>
                <c:pt idx="2231">
                  <c:v>1.4800059023166489E-7</c:v>
                </c:pt>
                <c:pt idx="2232">
                  <c:v>1.4350007377895853E-7</c:v>
                </c:pt>
                <c:pt idx="2233">
                  <c:v>1.4320495794599408E-7</c:v>
                </c:pt>
                <c:pt idx="2234">
                  <c:v>1.4977128522945151E-7</c:v>
                </c:pt>
                <c:pt idx="2235">
                  <c:v>1.5161575918547928E-7</c:v>
                </c:pt>
                <c:pt idx="2236">
                  <c:v>1.6386306625350499E-7</c:v>
                </c:pt>
                <c:pt idx="2237">
                  <c:v>1.593625498007958E-7</c:v>
                </c:pt>
                <c:pt idx="2238">
                  <c:v>1.5331267522502627E-7</c:v>
                </c:pt>
                <c:pt idx="2239">
                  <c:v>1.5235354876789036E-7</c:v>
                </c:pt>
                <c:pt idx="2240">
                  <c:v>1.4777925335694303E-7</c:v>
                </c:pt>
                <c:pt idx="2241">
                  <c:v>1.469676848162907E-7</c:v>
                </c:pt>
                <c:pt idx="2242">
                  <c:v>1.4836948502287191E-7</c:v>
                </c:pt>
                <c:pt idx="2243">
                  <c:v>1.5515714918105255E-7</c:v>
                </c:pt>
                <c:pt idx="2244">
                  <c:v>1.4777925335694303E-7</c:v>
                </c:pt>
                <c:pt idx="2245">
                  <c:v>1.5058285377010522E-7</c:v>
                </c:pt>
                <c:pt idx="2246">
                  <c:v>1.4357385273719965E-7</c:v>
                </c:pt>
                <c:pt idx="2247">
                  <c:v>1.3523683045595405E-7</c:v>
                </c:pt>
                <c:pt idx="2248">
                  <c:v>1.2461266046923425E-7</c:v>
                </c:pt>
                <c:pt idx="2249">
                  <c:v>1.2092371255717906E-7</c:v>
                </c:pt>
                <c:pt idx="2250">
                  <c:v>1.2298952338793011E-7</c:v>
                </c:pt>
                <c:pt idx="2251">
                  <c:v>1.2129260734838447E-7</c:v>
                </c:pt>
                <c:pt idx="2252">
                  <c:v>1.2298952338793011E-7</c:v>
                </c:pt>
                <c:pt idx="2253">
                  <c:v>1.2387487088682329E-7</c:v>
                </c:pt>
                <c:pt idx="2254">
                  <c:v>1.3228567212630998E-7</c:v>
                </c:pt>
                <c:pt idx="2255">
                  <c:v>1.3206433525158663E-7</c:v>
                </c:pt>
                <c:pt idx="2256">
                  <c:v>1.2741626088239657E-7</c:v>
                </c:pt>
                <c:pt idx="2257">
                  <c:v>1.2306330234617094E-7</c:v>
                </c:pt>
                <c:pt idx="2258">
                  <c:v>1.2335841817913555E-7</c:v>
                </c:pt>
                <c:pt idx="2259">
                  <c:v>1.4010624169986748E-7</c:v>
                </c:pt>
                <c:pt idx="2260">
                  <c:v>1.4069647336579634E-7</c:v>
                </c:pt>
                <c:pt idx="2261">
                  <c:v>1.7072450936992672E-7</c:v>
                </c:pt>
                <c:pt idx="2262">
                  <c:v>1.5257488564261519E-7</c:v>
                </c:pt>
                <c:pt idx="2263">
                  <c:v>1.5921499188431357E-7</c:v>
                </c:pt>
                <c:pt idx="2264">
                  <c:v>1.540504648074359E-7</c:v>
                </c:pt>
                <c:pt idx="2265">
                  <c:v>1.4150804190644841E-7</c:v>
                </c:pt>
                <c:pt idx="2266">
                  <c:v>1.2298952338792982E-7</c:v>
                </c:pt>
                <c:pt idx="2267">
                  <c:v>1.1959569130883906E-7</c:v>
                </c:pt>
                <c:pt idx="2268">
                  <c:v>1.08233731739708E-7</c:v>
                </c:pt>
                <c:pt idx="2269">
                  <c:v>1.0461856278589377E-7</c:v>
                </c:pt>
                <c:pt idx="2270">
                  <c:v>9.9527814667257195E-8</c:v>
                </c:pt>
                <c:pt idx="2271">
                  <c:v>9.6355319462889461E-8</c:v>
                </c:pt>
                <c:pt idx="2272">
                  <c:v>1.0602036299247485E-7</c:v>
                </c:pt>
                <c:pt idx="2273">
                  <c:v>9.6281540504648056E-8</c:v>
                </c:pt>
                <c:pt idx="2274">
                  <c:v>9.2961487383798266E-8</c:v>
                </c:pt>
                <c:pt idx="2275">
                  <c:v>9.037922384535927E-8</c:v>
                </c:pt>
                <c:pt idx="2276">
                  <c:v>9.5027298214549346E-8</c:v>
                </c:pt>
                <c:pt idx="2277">
                  <c:v>9.2961487383798266E-8</c:v>
                </c:pt>
                <c:pt idx="2278">
                  <c:v>9.2297476759628281E-8</c:v>
                </c:pt>
                <c:pt idx="2279">
                  <c:v>9.0748118636564971E-8</c:v>
                </c:pt>
                <c:pt idx="2280">
                  <c:v>8.8460970931090562E-8</c:v>
                </c:pt>
                <c:pt idx="2281">
                  <c:v>8.3370222812454134E-8</c:v>
                </c:pt>
                <c:pt idx="2282">
                  <c:v>8.4403128227829528E-8</c:v>
                </c:pt>
                <c:pt idx="2283">
                  <c:v>8.2263538438837479E-8</c:v>
                </c:pt>
                <c:pt idx="2284">
                  <c:v>8.3296443854212874E-8</c:v>
                </c:pt>
                <c:pt idx="2285">
                  <c:v>8.2558654271801776E-8</c:v>
                </c:pt>
                <c:pt idx="2286">
                  <c:v>8.373911760365953E-8</c:v>
                </c:pt>
                <c:pt idx="2287">
                  <c:v>8.1599527814667495E-8</c:v>
                </c:pt>
                <c:pt idx="2288">
                  <c:v>8.2042201564114006E-8</c:v>
                </c:pt>
                <c:pt idx="2289">
                  <c:v>7.7984358860852972E-8</c:v>
                </c:pt>
                <c:pt idx="2290">
                  <c:v>8.2189759480596233E-8</c:v>
                </c:pt>
                <c:pt idx="2291">
                  <c:v>8.322266489597176E-8</c:v>
                </c:pt>
                <c:pt idx="2292">
                  <c:v>8.8092076139885165E-8</c:v>
                </c:pt>
                <c:pt idx="2293">
                  <c:v>9.1190792386011773E-8</c:v>
                </c:pt>
                <c:pt idx="2294">
                  <c:v>8.4698244060793957E-8</c:v>
                </c:pt>
                <c:pt idx="2295">
                  <c:v>8.0492843441050695E-8</c:v>
                </c:pt>
                <c:pt idx="2296">
                  <c:v>7.8795927401505171E-8</c:v>
                </c:pt>
                <c:pt idx="2297">
                  <c:v>8.1304411981702907E-8</c:v>
                </c:pt>
                <c:pt idx="2298">
                  <c:v>9.037922384535927E-8</c:v>
                </c:pt>
                <c:pt idx="2299">
                  <c:v>8.8313413014608202E-8</c:v>
                </c:pt>
                <c:pt idx="2300">
                  <c:v>8.3075106979489546E-8</c:v>
                </c:pt>
                <c:pt idx="2301">
                  <c:v>7.93861590674342E-8</c:v>
                </c:pt>
                <c:pt idx="2302">
                  <c:v>7.8869706359746284E-8</c:v>
                </c:pt>
                <c:pt idx="2303">
                  <c:v>8.322266489597176E-8</c:v>
                </c:pt>
                <c:pt idx="2304">
                  <c:v>7.8869706359746284E-8</c:v>
                </c:pt>
                <c:pt idx="2305">
                  <c:v>7.8722148443263911E-8</c:v>
                </c:pt>
                <c:pt idx="2306">
                  <c:v>8.8756086764054859E-8</c:v>
                </c:pt>
                <c:pt idx="2307">
                  <c:v>8.4624465102552856E-8</c:v>
                </c:pt>
                <c:pt idx="2308">
                  <c:v>8.373911760365953E-8</c:v>
                </c:pt>
                <c:pt idx="2309">
                  <c:v>7.6361221779548402E-8</c:v>
                </c:pt>
                <c:pt idx="2310">
                  <c:v>7.5328316364172862E-8</c:v>
                </c:pt>
                <c:pt idx="2311">
                  <c:v>8.1820864689390678E-8</c:v>
                </c:pt>
                <c:pt idx="2312">
                  <c:v>7.7984358860852972E-8</c:v>
                </c:pt>
                <c:pt idx="2313">
                  <c:v>7.6139884904825219E-8</c:v>
                </c:pt>
                <c:pt idx="2314">
                  <c:v>7.7394127194924233E-8</c:v>
                </c:pt>
                <c:pt idx="2315">
                  <c:v>8.0492843441050695E-8</c:v>
                </c:pt>
                <c:pt idx="2316">
                  <c:v>7.6951453445477577E-8</c:v>
                </c:pt>
                <c:pt idx="2317">
                  <c:v>7.4811863656485092E-8</c:v>
                </c:pt>
                <c:pt idx="2318">
                  <c:v>7.4221631990556366E-8</c:v>
                </c:pt>
                <c:pt idx="2319">
                  <c:v>7.5328316364172862E-8</c:v>
                </c:pt>
                <c:pt idx="2320">
                  <c:v>7.997639073336278E-8</c:v>
                </c:pt>
                <c:pt idx="2321">
                  <c:v>7.7836800944370744E-8</c:v>
                </c:pt>
                <c:pt idx="2322">
                  <c:v>1.0188874133097256E-7</c:v>
                </c:pt>
                <c:pt idx="2323">
                  <c:v>9.9158919876051494E-8</c:v>
                </c:pt>
                <c:pt idx="2324">
                  <c:v>1.08233731739708E-7</c:v>
                </c:pt>
                <c:pt idx="2325">
                  <c:v>9.9158919876051494E-8</c:v>
                </c:pt>
                <c:pt idx="2326">
                  <c:v>8.6468939058580595E-8</c:v>
                </c:pt>
                <c:pt idx="2327">
                  <c:v>7.990261177512197E-8</c:v>
                </c:pt>
                <c:pt idx="2328">
                  <c:v>7.4738084698244282E-8</c:v>
                </c:pt>
                <c:pt idx="2329">
                  <c:v>7.4147853032315253E-8</c:v>
                </c:pt>
                <c:pt idx="2330">
                  <c:v>7.3631400324627628E-8</c:v>
                </c:pt>
                <c:pt idx="2331">
                  <c:v>7.3852737199350811E-8</c:v>
                </c:pt>
                <c:pt idx="2332">
                  <c:v>7.5623432197137449E-8</c:v>
                </c:pt>
                <c:pt idx="2333">
                  <c:v>7.3114947616939567E-8</c:v>
                </c:pt>
                <c:pt idx="2334">
                  <c:v>6.9499778663125335E-8</c:v>
                </c:pt>
                <c:pt idx="2335">
                  <c:v>7.0532684078500875E-8</c:v>
                </c:pt>
                <c:pt idx="2336">
                  <c:v>6.8171757414785207E-8</c:v>
                </c:pt>
                <c:pt idx="2337">
                  <c:v>6.8983325955437565E-8</c:v>
                </c:pt>
                <c:pt idx="2338">
                  <c:v>6.4999262210417631E-8</c:v>
                </c:pt>
                <c:pt idx="2339">
                  <c:v>6.9057104913678678E-8</c:v>
                </c:pt>
                <c:pt idx="2340">
                  <c:v>6.4851704293935417E-8</c:v>
                </c:pt>
                <c:pt idx="2341">
                  <c:v>6.1088977423638812E-8</c:v>
                </c:pt>
                <c:pt idx="2342">
                  <c:v>7.5475874280655089E-8</c:v>
                </c:pt>
                <c:pt idx="2343">
                  <c:v>7.0385126162018647E-8</c:v>
                </c:pt>
                <c:pt idx="2344">
                  <c:v>6.285967242142545E-8</c:v>
                </c:pt>
                <c:pt idx="2345">
                  <c:v>6.3523683045595435E-8</c:v>
                </c:pt>
                <c:pt idx="2346">
                  <c:v>6.7581525748856323E-8</c:v>
                </c:pt>
                <c:pt idx="2347">
                  <c:v>7.1934484285081958E-8</c:v>
                </c:pt>
                <c:pt idx="2348">
                  <c:v>6.4335251586247647E-8</c:v>
                </c:pt>
                <c:pt idx="2349">
                  <c:v>6.5810830751069843E-8</c:v>
                </c:pt>
                <c:pt idx="2350">
                  <c:v>6.197432492253227E-8</c:v>
                </c:pt>
                <c:pt idx="2351">
                  <c:v>6.0867640548915338E-8</c:v>
                </c:pt>
                <c:pt idx="2352">
                  <c:v>5.8285377010476633E-8</c:v>
                </c:pt>
                <c:pt idx="2353">
                  <c:v>5.7104913678618878E-8</c:v>
                </c:pt>
                <c:pt idx="2354">
                  <c:v>5.2087944518223404E-8</c:v>
                </c:pt>
                <c:pt idx="2355">
                  <c:v>5.2087944518223404E-8</c:v>
                </c:pt>
                <c:pt idx="2356">
                  <c:v>4.854655452265028E-8</c:v>
                </c:pt>
                <c:pt idx="2357">
                  <c:v>5.2678176184152288E-8</c:v>
                </c:pt>
                <c:pt idx="2358">
                  <c:v>4.9579459938025674E-8</c:v>
                </c:pt>
                <c:pt idx="2359">
                  <c:v>4.4636269735871314E-8</c:v>
                </c:pt>
                <c:pt idx="2360">
                  <c:v>4.7956322856721257E-8</c:v>
                </c:pt>
                <c:pt idx="2361">
                  <c:v>4.8398996606167913E-8</c:v>
                </c:pt>
                <c:pt idx="2362">
                  <c:v>4.6333185775416839E-8</c:v>
                </c:pt>
                <c:pt idx="2363">
                  <c:v>4.3455806404013553E-8</c:v>
                </c:pt>
                <c:pt idx="2364">
                  <c:v>4.5078943485317971E-8</c:v>
                </c:pt>
                <c:pt idx="2365">
                  <c:v>4.2127785155673578E-8</c:v>
                </c:pt>
                <c:pt idx="2366">
                  <c:v>4.1685111406226921E-8</c:v>
                </c:pt>
                <c:pt idx="2367">
                  <c:v>3.9766858491958062E-8</c:v>
                </c:pt>
                <c:pt idx="2368">
                  <c:v>3.7922384535930316E-8</c:v>
                </c:pt>
                <c:pt idx="2369">
                  <c:v>3.8365058285376972E-8</c:v>
                </c:pt>
                <c:pt idx="2370">
                  <c:v>3.6815700162313668E-8</c:v>
                </c:pt>
                <c:pt idx="2371">
                  <c:v>3.5856573705179242E-8</c:v>
                </c:pt>
                <c:pt idx="2372">
                  <c:v>3.5782794746938128E-8</c:v>
                </c:pt>
                <c:pt idx="2373">
                  <c:v>3.5192563081009251E-8</c:v>
                </c:pt>
                <c:pt idx="2374">
                  <c:v>3.4602331415080374E-8</c:v>
                </c:pt>
                <c:pt idx="2375">
                  <c:v>3.5709015788697021E-8</c:v>
                </c:pt>
                <c:pt idx="2376">
                  <c:v>3.4012099749151496E-8</c:v>
                </c:pt>
                <c:pt idx="2377">
                  <c:v>3.3052973292017063E-8</c:v>
                </c:pt>
                <c:pt idx="2378">
                  <c:v>3.4971226206285923E-8</c:v>
                </c:pt>
                <c:pt idx="2379">
                  <c:v>3.6004131621661463E-8</c:v>
                </c:pt>
                <c:pt idx="2380">
                  <c:v>3.3274310166740398E-8</c:v>
                </c:pt>
                <c:pt idx="2381">
                  <c:v>3.6373026412867012E-8</c:v>
                </c:pt>
                <c:pt idx="2382">
                  <c:v>3.4233436623874824E-8</c:v>
                </c:pt>
                <c:pt idx="2383">
                  <c:v>3.3716983916187054E-8</c:v>
                </c:pt>
                <c:pt idx="2384">
                  <c:v>3.2831636417293735E-8</c:v>
                </c:pt>
                <c:pt idx="2385">
                  <c:v>3.2610299542570407E-8</c:v>
                </c:pt>
                <c:pt idx="2386">
                  <c:v>3.2241404751364858E-8</c:v>
                </c:pt>
                <c:pt idx="2387">
                  <c:v>3.4159657665633711E-8</c:v>
                </c:pt>
                <c:pt idx="2388">
                  <c:v>3.2388962667847079E-8</c:v>
                </c:pt>
                <c:pt idx="2389">
                  <c:v>3.423343662387497E-8</c:v>
                </c:pt>
                <c:pt idx="2390">
                  <c:v>3.2979194333775956E-8</c:v>
                </c:pt>
                <c:pt idx="2391">
                  <c:v>3.2610299542570407E-8</c:v>
                </c:pt>
                <c:pt idx="2392">
                  <c:v>2.9954257045890449E-8</c:v>
                </c:pt>
                <c:pt idx="2393">
                  <c:v>3.1872509960159309E-8</c:v>
                </c:pt>
                <c:pt idx="2394">
                  <c:v>3.5266342039250358E-8</c:v>
                </c:pt>
                <c:pt idx="2395">
                  <c:v>4.4710048694112422E-8</c:v>
                </c:pt>
                <c:pt idx="2396">
                  <c:v>3.8217500368894758E-8</c:v>
                </c:pt>
                <c:pt idx="2397">
                  <c:v>3.1356057252471538E-8</c:v>
                </c:pt>
                <c:pt idx="2398">
                  <c:v>3.2979194333775956E-8</c:v>
                </c:pt>
                <c:pt idx="2399">
                  <c:v>3.3569425999704833E-8</c:v>
                </c:pt>
                <c:pt idx="2400">
                  <c:v>3.607791057990257E-8</c:v>
                </c:pt>
                <c:pt idx="2401">
                  <c:v>3.3126752250258177E-8</c:v>
                </c:pt>
                <c:pt idx="2402">
                  <c:v>3.2315183709605965E-8</c:v>
                </c:pt>
                <c:pt idx="2403">
                  <c:v>3.0175593920613784E-8</c:v>
                </c:pt>
                <c:pt idx="2404">
                  <c:v>3.0175593920613784E-8</c:v>
                </c:pt>
                <c:pt idx="2405">
                  <c:v>2.8124538881510927E-8</c:v>
                </c:pt>
                <c:pt idx="2406">
                  <c:v>2.6021838571639297E-8</c:v>
                </c:pt>
                <c:pt idx="2407">
                  <c:v>2.6678471299985176E-8</c:v>
                </c:pt>
                <c:pt idx="2408">
                  <c:v>2.7453150361516976E-8</c:v>
                </c:pt>
                <c:pt idx="2409">
                  <c:v>2.6545669175151175E-8</c:v>
                </c:pt>
                <c:pt idx="2410">
                  <c:v>2.7180168216024722E-8</c:v>
                </c:pt>
                <c:pt idx="2411">
                  <c:v>2.5188136343514755E-8</c:v>
                </c:pt>
                <c:pt idx="2412">
                  <c:v>2.4398701490334879E-8</c:v>
                </c:pt>
                <c:pt idx="2413">
                  <c:v>2.4848753135605651E-8</c:v>
                </c:pt>
                <c:pt idx="2414">
                  <c:v>2.5505385863951526E-8</c:v>
                </c:pt>
                <c:pt idx="2415">
                  <c:v>2.3247749741773566E-8</c:v>
                </c:pt>
                <c:pt idx="2416">
                  <c:v>2.2163199055629251E-8</c:v>
                </c:pt>
                <c:pt idx="2417">
                  <c:v>2.2487826471890135E-8</c:v>
                </c:pt>
                <c:pt idx="2418">
                  <c:v>2.3240371845949457E-8</c:v>
                </c:pt>
                <c:pt idx="2419">
                  <c:v>2.3564999262210337E-8</c:v>
                </c:pt>
                <c:pt idx="2420">
                  <c:v>2.3402685554079896E-8</c:v>
                </c:pt>
                <c:pt idx="2421">
                  <c:v>2.6479268112734177E-8</c:v>
                </c:pt>
                <c:pt idx="2422">
                  <c:v>2.3948649845064111E-8</c:v>
                </c:pt>
                <c:pt idx="2423">
                  <c:v>2.2133687472332806E-8</c:v>
                </c:pt>
                <c:pt idx="2424">
                  <c:v>2.1513944223107484E-8</c:v>
                </c:pt>
                <c:pt idx="2425">
                  <c:v>2.0813044119816943E-8</c:v>
                </c:pt>
                <c:pt idx="2426">
                  <c:v>2.0318725099601506E-8</c:v>
                </c:pt>
                <c:pt idx="2427">
                  <c:v>2.0296591412129173E-8</c:v>
                </c:pt>
                <c:pt idx="2428">
                  <c:v>2.0908956765530383E-8</c:v>
                </c:pt>
                <c:pt idx="2429">
                  <c:v>2.0643352515862389E-8</c:v>
                </c:pt>
                <c:pt idx="2430">
                  <c:v>2.0126899808174619E-8</c:v>
                </c:pt>
                <c:pt idx="2431">
                  <c:v>2.0016231370812955E-8</c:v>
                </c:pt>
                <c:pt idx="2432">
                  <c:v>2.0687619890807055E-8</c:v>
                </c:pt>
                <c:pt idx="2433">
                  <c:v>2.0776154640696386E-8</c:v>
                </c:pt>
                <c:pt idx="2434">
                  <c:v>2.2790320200678686E-8</c:v>
                </c:pt>
                <c:pt idx="2435">
                  <c:v>2.0628596724214168E-8</c:v>
                </c:pt>
                <c:pt idx="2436">
                  <c:v>2.0333480891249726E-8</c:v>
                </c:pt>
                <c:pt idx="2437">
                  <c:v>2.0680241994982943E-8</c:v>
                </c:pt>
                <c:pt idx="2438">
                  <c:v>1.9971963995868289E-8</c:v>
                </c:pt>
                <c:pt idx="2439">
                  <c:v>2.042939353696317E-8</c:v>
                </c:pt>
                <c:pt idx="2440">
                  <c:v>2.1661502139589705E-8</c:v>
                </c:pt>
                <c:pt idx="2441">
                  <c:v>2.6302198612955663E-8</c:v>
                </c:pt>
                <c:pt idx="2442">
                  <c:v>2.2945256012985015E-8</c:v>
                </c:pt>
                <c:pt idx="2443">
                  <c:v>2.0776154640696386E-8</c:v>
                </c:pt>
                <c:pt idx="2444">
                  <c:v>2.1277851556735932E-8</c:v>
                </c:pt>
                <c:pt idx="2445">
                  <c:v>2.1159805223550159E-8</c:v>
                </c:pt>
                <c:pt idx="2446">
                  <c:v>2.0687619890807055E-8</c:v>
                </c:pt>
                <c:pt idx="2447">
                  <c:v>2.1676257931237926E-8</c:v>
                </c:pt>
                <c:pt idx="2448">
                  <c:v>2.0872067286409829E-8</c:v>
                </c:pt>
                <c:pt idx="2449">
                  <c:v>2.0289213516305061E-8</c:v>
                </c:pt>
                <c:pt idx="2450">
                  <c:v>2.1056514682012604E-8</c:v>
                </c:pt>
                <c:pt idx="2451">
                  <c:v>2.2244355909694474E-8</c:v>
                </c:pt>
                <c:pt idx="2452">
                  <c:v>2.0591707245093611E-8</c:v>
                </c:pt>
                <c:pt idx="2453">
                  <c:v>2.0532684078500725E-8</c:v>
                </c:pt>
                <c:pt idx="2454">
                  <c:v>1.9787516600265515E-8</c:v>
                </c:pt>
                <c:pt idx="2455">
                  <c:v>1.9027593330382084E-8</c:v>
                </c:pt>
                <c:pt idx="2456">
                  <c:v>1.8739855393241754E-8</c:v>
                </c:pt>
                <c:pt idx="2457">
                  <c:v>1.8282425852146873E-8</c:v>
                </c:pt>
                <c:pt idx="2458">
                  <c:v>1.751512468643933E-8</c:v>
                </c:pt>
                <c:pt idx="2459">
                  <c:v>1.693227091633471E-8</c:v>
                </c:pt>
                <c:pt idx="2460">
                  <c:v>1.6983916187103339E-8</c:v>
                </c:pt>
                <c:pt idx="2461">
                  <c:v>1.707245093699267E-8</c:v>
                </c:pt>
                <c:pt idx="2462">
                  <c:v>1.7869263685996658E-8</c:v>
                </c:pt>
                <c:pt idx="2463">
                  <c:v>1.9706359746200292E-8</c:v>
                </c:pt>
                <c:pt idx="2464">
                  <c:v>2.0680241994982943E-8</c:v>
                </c:pt>
                <c:pt idx="2465">
                  <c:v>1.8370960602036205E-8</c:v>
                </c:pt>
                <c:pt idx="2466">
                  <c:v>1.7411834144901778E-8</c:v>
                </c:pt>
                <c:pt idx="2467">
                  <c:v>1.7338055186660668E-8</c:v>
                </c:pt>
                <c:pt idx="2468">
                  <c:v>1.674782352073179E-8</c:v>
                </c:pt>
                <c:pt idx="2469">
                  <c:v>1.7810240519403772E-8</c:v>
                </c:pt>
                <c:pt idx="2470">
                  <c:v>1.646008558359146E-8</c:v>
                </c:pt>
                <c:pt idx="2471">
                  <c:v>1.6201859229747575E-8</c:v>
                </c:pt>
                <c:pt idx="2472">
                  <c:v>1.6091190792385911E-8</c:v>
                </c:pt>
                <c:pt idx="2473">
                  <c:v>1.555998229304992E-8</c:v>
                </c:pt>
                <c:pt idx="2474">
                  <c:v>1.5441935959864144E-8</c:v>
                </c:pt>
                <c:pt idx="2475">
                  <c:v>1.5670650730411733E-8</c:v>
                </c:pt>
                <c:pt idx="2476">
                  <c:v>1.6135458167330577E-8</c:v>
                </c:pt>
                <c:pt idx="2477">
                  <c:v>1.6142836063154689E-8</c:v>
                </c:pt>
                <c:pt idx="2478">
                  <c:v>1.6681422458314789E-8</c:v>
                </c:pt>
                <c:pt idx="2479">
                  <c:v>1.7603659436328661E-8</c:v>
                </c:pt>
                <c:pt idx="2480">
                  <c:v>1.6651910875018347E-8</c:v>
                </c:pt>
                <c:pt idx="2481">
                  <c:v>1.7042939353696229E-8</c:v>
                </c:pt>
                <c:pt idx="2482">
                  <c:v>1.6010033938320689E-8</c:v>
                </c:pt>
                <c:pt idx="2483">
                  <c:v>1.577394127194914E-8</c:v>
                </c:pt>
                <c:pt idx="2484">
                  <c:v>1.7293787811716002E-8</c:v>
                </c:pt>
                <c:pt idx="2485">
                  <c:v>2.0149033495646952E-8</c:v>
                </c:pt>
                <c:pt idx="2486">
                  <c:v>1.9079238601151007E-8</c:v>
                </c:pt>
                <c:pt idx="2487">
                  <c:v>1.7470857311494664E-8</c:v>
                </c:pt>
                <c:pt idx="2488">
                  <c:v>1.5847720230190247E-8</c:v>
                </c:pt>
                <c:pt idx="2489">
                  <c:v>1.5117308543603261E-8</c:v>
                </c:pt>
                <c:pt idx="2490">
                  <c:v>1.5301755939206035E-8</c:v>
                </c:pt>
                <c:pt idx="2491">
                  <c:v>1.7655304707097439E-8</c:v>
                </c:pt>
                <c:pt idx="2492">
                  <c:v>1.8097978456544099E-8</c:v>
                </c:pt>
                <c:pt idx="2493">
                  <c:v>1.8112734248192319E-8</c:v>
                </c:pt>
                <c:pt idx="2494">
                  <c:v>1.7124096207761448E-8</c:v>
                </c:pt>
                <c:pt idx="2495">
                  <c:v>1.7832374206876105E-8</c:v>
                </c:pt>
                <c:pt idx="2496">
                  <c:v>1.6961782499631006E-8</c:v>
                </c:pt>
                <c:pt idx="2497">
                  <c:v>1.6555998229304904E-8</c:v>
                </c:pt>
                <c:pt idx="2498">
                  <c:v>1.5678028626235696E-8</c:v>
                </c:pt>
                <c:pt idx="2499">
                  <c:v>1.5191087501844371E-8</c:v>
                </c:pt>
                <c:pt idx="2500">
                  <c:v>1.5500959126457031E-8</c:v>
                </c:pt>
                <c:pt idx="2501">
                  <c:v>1.5028773793713929E-8</c:v>
                </c:pt>
                <c:pt idx="2502">
                  <c:v>1.4600855835915596E-8</c:v>
                </c:pt>
                <c:pt idx="2503">
                  <c:v>1.3398258816585519E-8</c:v>
                </c:pt>
                <c:pt idx="2504">
                  <c:v>1.3405636712409644E-8</c:v>
                </c:pt>
                <c:pt idx="2505">
                  <c:v>1.2970340858787068E-8</c:v>
                </c:pt>
                <c:pt idx="2506">
                  <c:v>1.281540504648075E-8</c:v>
                </c:pt>
                <c:pt idx="2507">
                  <c:v>1.2623579755053865E-8</c:v>
                </c:pt>
                <c:pt idx="2508">
                  <c:v>1.2055481776597319E-8</c:v>
                </c:pt>
                <c:pt idx="2509">
                  <c:v>1.238010919285819E-8</c:v>
                </c:pt>
                <c:pt idx="2510">
                  <c:v>1.1848900693522227E-8</c:v>
                </c:pt>
                <c:pt idx="2511">
                  <c:v>1.216615021395897E-8</c:v>
                </c:pt>
                <c:pt idx="2512">
                  <c:v>1.2594068171757422E-8</c:v>
                </c:pt>
                <c:pt idx="2513">
                  <c:v>1.2025970193300906E-8</c:v>
                </c:pt>
                <c:pt idx="2514">
                  <c:v>1.2129260734838445E-8</c:v>
                </c:pt>
                <c:pt idx="2515">
                  <c:v>1.1900545964291004E-8</c:v>
                </c:pt>
                <c:pt idx="2516">
                  <c:v>1.1435738527371997E-8</c:v>
                </c:pt>
                <c:pt idx="2517">
                  <c:v>1.0793861590674357E-8</c:v>
                </c:pt>
                <c:pt idx="2518">
                  <c:v>1.1022576361221782E-8</c:v>
                </c:pt>
                <c:pt idx="2519">
                  <c:v>1.1620185922974772E-8</c:v>
                </c:pt>
                <c:pt idx="2520">
                  <c:v>1.1634941714622994E-8</c:v>
                </c:pt>
                <c:pt idx="2521">
                  <c:v>1.1944813339235685E-8</c:v>
                </c:pt>
                <c:pt idx="2522">
                  <c:v>1.2262062859672427E-8</c:v>
                </c:pt>
                <c:pt idx="2523">
                  <c:v>1.1893168068466864E-8</c:v>
                </c:pt>
                <c:pt idx="2524">
                  <c:v>1.124391323594511E-8</c:v>
                </c:pt>
                <c:pt idx="2525">
                  <c:v>1.1029954257045922E-8</c:v>
                </c:pt>
                <c:pt idx="2526">
                  <c:v>1.10815995278147E-8</c:v>
                </c:pt>
                <c:pt idx="2527">
                  <c:v>1.1354581673306776E-8</c:v>
                </c:pt>
                <c:pt idx="2528">
                  <c:v>1.153165117308544E-8</c:v>
                </c:pt>
                <c:pt idx="2529">
                  <c:v>1.1752988047808769E-8</c:v>
                </c:pt>
                <c:pt idx="2530">
                  <c:v>1.2033348089125016E-8</c:v>
                </c:pt>
                <c:pt idx="2531">
                  <c:v>1.1627563818798897E-8</c:v>
                </c:pt>
                <c:pt idx="2532">
                  <c:v>1.1369337464955028E-8</c:v>
                </c:pt>
                <c:pt idx="2533">
                  <c:v>1.5626383355466919E-8</c:v>
                </c:pt>
                <c:pt idx="2534">
                  <c:v>1.2424376567802883E-8</c:v>
                </c:pt>
                <c:pt idx="2535">
                  <c:v>1.5139442231075593E-8</c:v>
                </c:pt>
                <c:pt idx="2536">
                  <c:v>1.6792090895676456E-8</c:v>
                </c:pt>
                <c:pt idx="2537">
                  <c:v>1.5346023314150701E-8</c:v>
                </c:pt>
                <c:pt idx="2538">
                  <c:v>1.7338055186660668E-8</c:v>
                </c:pt>
                <c:pt idx="2539">
                  <c:v>1.5294378043381923E-8</c:v>
                </c:pt>
                <c:pt idx="2540">
                  <c:v>1.2749003984063752E-8</c:v>
                </c:pt>
                <c:pt idx="2541">
                  <c:v>1.1649697506271215E-8</c:v>
                </c:pt>
                <c:pt idx="2542">
                  <c:v>1.2114504943190222E-8</c:v>
                </c:pt>
                <c:pt idx="2543">
                  <c:v>1.100782056957356E-8</c:v>
                </c:pt>
                <c:pt idx="2544">
                  <c:v>1.1612808027150676E-8</c:v>
                </c:pt>
                <c:pt idx="2545">
                  <c:v>1.1930057547587433E-8</c:v>
                </c:pt>
                <c:pt idx="2546">
                  <c:v>1.0683193153312676E-8</c:v>
                </c:pt>
                <c:pt idx="2547">
                  <c:v>1.1325070090010318E-8</c:v>
                </c:pt>
                <c:pt idx="2548">
                  <c:v>1.1878412276818657E-8</c:v>
                </c:pt>
                <c:pt idx="2549">
                  <c:v>1.2505533421868104E-8</c:v>
                </c:pt>
                <c:pt idx="2550">
                  <c:v>1.1620185922974772E-8</c:v>
                </c:pt>
                <c:pt idx="2551">
                  <c:v>1.060203629924747E-8</c:v>
                </c:pt>
                <c:pt idx="2552">
                  <c:v>1.0439722591117029E-8</c:v>
                </c:pt>
                <c:pt idx="2553">
                  <c:v>1.0041316216615021E-8</c:v>
                </c:pt>
                <c:pt idx="2554">
                  <c:v>9.6724214254094706E-9</c:v>
                </c:pt>
                <c:pt idx="2555">
                  <c:v>9.3256603216762708E-9</c:v>
                </c:pt>
                <c:pt idx="2556">
                  <c:v>9.296148738379811E-9</c:v>
                </c:pt>
                <c:pt idx="2557">
                  <c:v>9.1707245093699543E-9</c:v>
                </c:pt>
                <c:pt idx="2558">
                  <c:v>8.713294968275059E-9</c:v>
                </c:pt>
                <c:pt idx="2559">
                  <c:v>8.683783384978629E-9</c:v>
                </c:pt>
                <c:pt idx="2560">
                  <c:v>9.724066696178278E-9</c:v>
                </c:pt>
                <c:pt idx="2561">
                  <c:v>9.7757119669470408E-9</c:v>
                </c:pt>
                <c:pt idx="2562">
                  <c:v>9.3404161133244915E-9</c:v>
                </c:pt>
                <c:pt idx="2563">
                  <c:v>9.1117013427770513E-9</c:v>
                </c:pt>
                <c:pt idx="2564">
                  <c:v>8.6100044267374887E-9</c:v>
                </c:pt>
                <c:pt idx="2565">
                  <c:v>8.4919580935517143E-9</c:v>
                </c:pt>
                <c:pt idx="2566">
                  <c:v>9.2592592592592707E-9</c:v>
                </c:pt>
                <c:pt idx="2567">
                  <c:v>9.0600560720082588E-9</c:v>
                </c:pt>
                <c:pt idx="2568">
                  <c:v>1.0092961487383827E-8</c:v>
                </c:pt>
                <c:pt idx="2569">
                  <c:v>1.0476612070237599E-8</c:v>
                </c:pt>
                <c:pt idx="2570">
                  <c:v>1.1148000590231684E-8</c:v>
                </c:pt>
                <c:pt idx="2571">
                  <c:v>1.2689980817470879E-8</c:v>
                </c:pt>
                <c:pt idx="2572">
                  <c:v>1.3044119817028207E-8</c:v>
                </c:pt>
                <c:pt idx="2573">
                  <c:v>1.3243323004279202E-8</c:v>
                </c:pt>
                <c:pt idx="2574">
                  <c:v>1.3597462003836531E-8</c:v>
                </c:pt>
                <c:pt idx="2575">
                  <c:v>1.3759775711966987E-8</c:v>
                </c:pt>
                <c:pt idx="2576">
                  <c:v>1.2505533421868104E-8</c:v>
                </c:pt>
                <c:pt idx="2577">
                  <c:v>1.122915744429689E-8</c:v>
                </c:pt>
                <c:pt idx="2578">
                  <c:v>1.0011804633318576E-8</c:v>
                </c:pt>
                <c:pt idx="2579">
                  <c:v>9.6724214254094706E-9</c:v>
                </c:pt>
                <c:pt idx="2580">
                  <c:v>1.1413604839899679E-8</c:v>
                </c:pt>
                <c:pt idx="2581">
                  <c:v>1.0801239486498482E-8</c:v>
                </c:pt>
                <c:pt idx="2582">
                  <c:v>1.0351187841227682E-8</c:v>
                </c:pt>
                <c:pt idx="2583">
                  <c:v>9.6576656337612498E-9</c:v>
                </c:pt>
                <c:pt idx="2584">
                  <c:v>9.104323446952941E-9</c:v>
                </c:pt>
                <c:pt idx="2585">
                  <c:v>1.037332152870003E-8</c:v>
                </c:pt>
                <c:pt idx="2586">
                  <c:v>1.2291574442968886E-8</c:v>
                </c:pt>
                <c:pt idx="2587">
                  <c:v>1.2490777630219883E-8</c:v>
                </c:pt>
                <c:pt idx="2588">
                  <c:v>1.0985686882101227E-8</c:v>
                </c:pt>
                <c:pt idx="2589">
                  <c:v>1.0351187841227682E-8</c:v>
                </c:pt>
                <c:pt idx="2590">
                  <c:v>1.2114504943190222E-8</c:v>
                </c:pt>
                <c:pt idx="2591">
                  <c:v>1.2549800796812771E-8</c:v>
                </c:pt>
                <c:pt idx="2592">
                  <c:v>1.2409620776154648E-8</c:v>
                </c:pt>
                <c:pt idx="2593">
                  <c:v>1.348679356647485E-8</c:v>
                </c:pt>
                <c:pt idx="2594">
                  <c:v>1.2867050317249543E-8</c:v>
                </c:pt>
                <c:pt idx="2595">
                  <c:v>1.2077615464069667E-8</c:v>
                </c:pt>
                <c:pt idx="2596">
                  <c:v>1.2948207171314779E-8</c:v>
                </c:pt>
                <c:pt idx="2597">
                  <c:v>1.5073041168658595E-8</c:v>
                </c:pt>
                <c:pt idx="2598">
                  <c:v>1.3604839899660641E-8</c:v>
                </c:pt>
                <c:pt idx="2599">
                  <c:v>1.3752397816142877E-8</c:v>
                </c:pt>
                <c:pt idx="2600">
                  <c:v>1.464512321086029E-8</c:v>
                </c:pt>
                <c:pt idx="2601">
                  <c:v>1.6526486646008459E-8</c:v>
                </c:pt>
                <c:pt idx="2602">
                  <c:v>1.6238748708868132E-8</c:v>
                </c:pt>
                <c:pt idx="2603">
                  <c:v>1.5309133835030147E-8</c:v>
                </c:pt>
                <c:pt idx="2604">
                  <c:v>1.4290984211302978E-8</c:v>
                </c:pt>
                <c:pt idx="2605">
                  <c:v>1.4696768481629068E-8</c:v>
                </c:pt>
                <c:pt idx="2606">
                  <c:v>1.5405046480743591E-8</c:v>
                </c:pt>
                <c:pt idx="2607">
                  <c:v>1.4733657960749621E-8</c:v>
                </c:pt>
                <c:pt idx="2608">
                  <c:v>1.25793123801092E-8</c:v>
                </c:pt>
                <c:pt idx="2609">
                  <c:v>1.2262062859672427E-8</c:v>
                </c:pt>
                <c:pt idx="2610">
                  <c:v>1.1310314298362125E-8</c:v>
                </c:pt>
                <c:pt idx="2611">
                  <c:v>1.1133244798583476E-8</c:v>
                </c:pt>
                <c:pt idx="2612">
                  <c:v>1.0860262653091355E-8</c:v>
                </c:pt>
                <c:pt idx="2613">
                  <c:v>1.0808617382322593E-8</c:v>
                </c:pt>
                <c:pt idx="2614">
                  <c:v>1.0432344695292903E-8</c:v>
                </c:pt>
                <c:pt idx="2615">
                  <c:v>1.0026560424966799E-8</c:v>
                </c:pt>
                <c:pt idx="2616">
                  <c:v>9.7757119669470408E-9</c:v>
                </c:pt>
                <c:pt idx="2617">
                  <c:v>9.0969455511288289E-9</c:v>
                </c:pt>
                <c:pt idx="2618">
                  <c:v>9.2592592592592707E-9</c:v>
                </c:pt>
                <c:pt idx="2619">
                  <c:v>9.9306477792533556E-9</c:v>
                </c:pt>
                <c:pt idx="2620">
                  <c:v>9.4068171757415065E-9</c:v>
                </c:pt>
                <c:pt idx="2621">
                  <c:v>8.6911612808027411E-9</c:v>
                </c:pt>
                <c:pt idx="2622">
                  <c:v>9.753578279474708E-9</c:v>
                </c:pt>
                <c:pt idx="2623">
                  <c:v>1.0063449904087369E-8</c:v>
                </c:pt>
                <c:pt idx="2624">
                  <c:v>9.6871772170577228E-9</c:v>
                </c:pt>
                <c:pt idx="2625">
                  <c:v>9.6650435295853899E-9</c:v>
                </c:pt>
                <c:pt idx="2626">
                  <c:v>1.0447100486941156E-8</c:v>
                </c:pt>
                <c:pt idx="2627">
                  <c:v>1.0624169986719788E-8</c:v>
                </c:pt>
                <c:pt idx="2628">
                  <c:v>9.546997196399584E-9</c:v>
                </c:pt>
                <c:pt idx="2629">
                  <c:v>9.8421130293640541E-9</c:v>
                </c:pt>
                <c:pt idx="2630">
                  <c:v>9.6797993212335826E-9</c:v>
                </c:pt>
                <c:pt idx="2631">
                  <c:v>8.9493876346466096E-9</c:v>
                </c:pt>
                <c:pt idx="2632">
                  <c:v>8.6321381142098232E-9</c:v>
                </c:pt>
                <c:pt idx="2633">
                  <c:v>9.606020362992487E-9</c:v>
                </c:pt>
                <c:pt idx="2634">
                  <c:v>1.1354581673306806E-8</c:v>
                </c:pt>
                <c:pt idx="2635">
                  <c:v>1.0956175298804797E-8</c:v>
                </c:pt>
                <c:pt idx="2636">
                  <c:v>1.2712114504943212E-8</c:v>
                </c:pt>
                <c:pt idx="2637">
                  <c:v>1.3095765087796983E-8</c:v>
                </c:pt>
                <c:pt idx="2638">
                  <c:v>1.2070237568245557E-8</c:v>
                </c:pt>
                <c:pt idx="2639">
                  <c:v>1.3479415670650755E-8</c:v>
                </c:pt>
                <c:pt idx="2640">
                  <c:v>1.3162166150213967E-8</c:v>
                </c:pt>
                <c:pt idx="2641">
                  <c:v>1.2033348089125016E-8</c:v>
                </c:pt>
                <c:pt idx="2642">
                  <c:v>1.037332152870003E-8</c:v>
                </c:pt>
                <c:pt idx="2643">
                  <c:v>1.310314298362111E-8</c:v>
                </c:pt>
                <c:pt idx="2644">
                  <c:v>1.2822782942304877E-8</c:v>
                </c:pt>
                <c:pt idx="2645">
                  <c:v>1.437951896119228E-8</c:v>
                </c:pt>
                <c:pt idx="2646">
                  <c:v>1.3649107274605307E-8</c:v>
                </c:pt>
                <c:pt idx="2647">
                  <c:v>1.3501549358123088E-8</c:v>
                </c:pt>
                <c:pt idx="2648">
                  <c:v>1.3147410358565761E-8</c:v>
                </c:pt>
                <c:pt idx="2649">
                  <c:v>1.1885790172642797E-8</c:v>
                </c:pt>
                <c:pt idx="2650">
                  <c:v>1.1133244798583476E-8</c:v>
                </c:pt>
                <c:pt idx="2651">
                  <c:v>1.0712704736609136E-8</c:v>
                </c:pt>
                <c:pt idx="2652">
                  <c:v>1.3021986129555889E-8</c:v>
                </c:pt>
                <c:pt idx="2653">
                  <c:v>1.1789877526929339E-8</c:v>
                </c:pt>
                <c:pt idx="2654">
                  <c:v>1.1812011214401671E-8</c:v>
                </c:pt>
                <c:pt idx="2655">
                  <c:v>1.1612808027150676E-8</c:v>
                </c:pt>
                <c:pt idx="2656">
                  <c:v>1.1620185922974772E-8</c:v>
                </c:pt>
                <c:pt idx="2657">
                  <c:v>1.1273424819241555E-8</c:v>
                </c:pt>
                <c:pt idx="2658">
                  <c:v>1.1133244798583476E-8</c:v>
                </c:pt>
                <c:pt idx="2659">
                  <c:v>1.0483989966061694E-8</c:v>
                </c:pt>
                <c:pt idx="2660">
                  <c:v>1.0211007820569574E-8</c:v>
                </c:pt>
                <c:pt idx="2661">
                  <c:v>1.0100339383207939E-8</c:v>
                </c:pt>
                <c:pt idx="2662">
                  <c:v>9.7830898627711512E-9</c:v>
                </c:pt>
                <c:pt idx="2663">
                  <c:v>9.9306477792533556E-9</c:v>
                </c:pt>
                <c:pt idx="2664">
                  <c:v>9.724066696178278E-9</c:v>
                </c:pt>
                <c:pt idx="2665">
                  <c:v>9.3625498007968244E-9</c:v>
                </c:pt>
                <c:pt idx="2666">
                  <c:v>9.3330382175003812E-9</c:v>
                </c:pt>
                <c:pt idx="2667">
                  <c:v>9.997048841670369E-9</c:v>
                </c:pt>
                <c:pt idx="2668">
                  <c:v>1.0911907923860131E-8</c:v>
                </c:pt>
                <c:pt idx="2669">
                  <c:v>1.3132654566917538E-8</c:v>
                </c:pt>
                <c:pt idx="2670">
                  <c:v>1.2527667109340437E-8</c:v>
                </c:pt>
                <c:pt idx="2671">
                  <c:v>1.1472628006492567E-8</c:v>
                </c:pt>
                <c:pt idx="2672">
                  <c:v>1.2505533421868104E-8</c:v>
                </c:pt>
                <c:pt idx="2673">
                  <c:v>1.1944813339235685E-8</c:v>
                </c:pt>
                <c:pt idx="2674">
                  <c:v>1.1642319610447134E-8</c:v>
                </c:pt>
                <c:pt idx="2675">
                  <c:v>1.0956175298804797E-8</c:v>
                </c:pt>
                <c:pt idx="2676">
                  <c:v>1.0911907923860131E-8</c:v>
                </c:pt>
                <c:pt idx="2677">
                  <c:v>1.0616792090895693E-8</c:v>
                </c:pt>
                <c:pt idx="2678">
                  <c:v>1.0115095174856145E-8</c:v>
                </c:pt>
                <c:pt idx="2679">
                  <c:v>1.0528257341006362E-8</c:v>
                </c:pt>
                <c:pt idx="2680">
                  <c:v>1.060203629924747E-8</c:v>
                </c:pt>
                <c:pt idx="2681">
                  <c:v>1.0720082632433246E-8</c:v>
                </c:pt>
                <c:pt idx="2682">
                  <c:v>1.0321676257931252E-8</c:v>
                </c:pt>
                <c:pt idx="2683">
                  <c:v>1.033643204957946E-8</c:v>
                </c:pt>
                <c:pt idx="2684">
                  <c:v>1.0070827799911494E-8</c:v>
                </c:pt>
                <c:pt idx="2685">
                  <c:v>9.9158919876051332E-9</c:v>
                </c:pt>
                <c:pt idx="2686">
                  <c:v>9.5838866755201393E-9</c:v>
                </c:pt>
                <c:pt idx="2687">
                  <c:v>9.9822930500221482E-9</c:v>
                </c:pt>
                <c:pt idx="2688">
                  <c:v>1.0137228862328478E-8</c:v>
                </c:pt>
                <c:pt idx="2689">
                  <c:v>9.8790025084845796E-9</c:v>
                </c:pt>
                <c:pt idx="2690">
                  <c:v>9.9232698834292452E-9</c:v>
                </c:pt>
                <c:pt idx="2691">
                  <c:v>9.1781024051940663E-9</c:v>
                </c:pt>
                <c:pt idx="2692">
                  <c:v>9.546997196399584E-9</c:v>
                </c:pt>
                <c:pt idx="2693">
                  <c:v>9.3625498007968244E-9</c:v>
                </c:pt>
                <c:pt idx="2694">
                  <c:v>9.0379223845359574E-9</c:v>
                </c:pt>
                <c:pt idx="2695">
                  <c:v>8.7280507599232798E-9</c:v>
                </c:pt>
                <c:pt idx="2696">
                  <c:v>8.6247602183857112E-9</c:v>
                </c:pt>
                <c:pt idx="2697">
                  <c:v>8.4845801977276171E-9</c:v>
                </c:pt>
                <c:pt idx="2698">
                  <c:v>8.7870739265161529E-9</c:v>
                </c:pt>
                <c:pt idx="2699">
                  <c:v>8.3591559687177455E-9</c:v>
                </c:pt>
                <c:pt idx="2700">
                  <c:v>7.7394127194924084E-9</c:v>
                </c:pt>
                <c:pt idx="2701">
                  <c:v>7.6139884904825368E-9</c:v>
                </c:pt>
                <c:pt idx="2702">
                  <c:v>7.982883281688086E-9</c:v>
                </c:pt>
                <c:pt idx="2703">
                  <c:v>8.1378190939943859E-9</c:v>
                </c:pt>
                <c:pt idx="2704">
                  <c:v>7.5328316364173011E-9</c:v>
                </c:pt>
                <c:pt idx="2705">
                  <c:v>7.5402095322414263E-9</c:v>
                </c:pt>
                <c:pt idx="2706">
                  <c:v>7.2893610742216384E-9</c:v>
                </c:pt>
                <c:pt idx="2707">
                  <c:v>7.3114947616939861E-9</c:v>
                </c:pt>
                <c:pt idx="2708">
                  <c:v>7.4000295115833182E-9</c:v>
                </c:pt>
                <c:pt idx="2709">
                  <c:v>6.7655304707097579E-9</c:v>
                </c:pt>
                <c:pt idx="2710">
                  <c:v>6.8319315331267721E-9</c:v>
                </c:pt>
                <c:pt idx="2711">
                  <c:v>6.7212630957650923E-9</c:v>
                </c:pt>
                <c:pt idx="2712">
                  <c:v>6.5737051792828729E-9</c:v>
                </c:pt>
                <c:pt idx="2713">
                  <c:v>6.6253504500516498E-9</c:v>
                </c:pt>
                <c:pt idx="2714">
                  <c:v>6.5958388667552207E-9</c:v>
                </c:pt>
                <c:pt idx="2715">
                  <c:v>6.4556588460970968E-9</c:v>
                </c:pt>
                <c:pt idx="2716">
                  <c:v>6.9130883871919781E-9</c:v>
                </c:pt>
                <c:pt idx="2717">
                  <c:v>7.584476907186092E-9</c:v>
                </c:pt>
                <c:pt idx="2718">
                  <c:v>7.4147853032315398E-9</c:v>
                </c:pt>
                <c:pt idx="2719">
                  <c:v>7.0237568245536289E-9</c:v>
                </c:pt>
                <c:pt idx="2720">
                  <c:v>6.7065073041168707E-9</c:v>
                </c:pt>
                <c:pt idx="2721">
                  <c:v>7.6803895528995204E-9</c:v>
                </c:pt>
                <c:pt idx="2722">
                  <c:v>7.6066105946584099E-9</c:v>
                </c:pt>
                <c:pt idx="2723">
                  <c:v>7.7984358860853114E-9</c:v>
                </c:pt>
                <c:pt idx="2724">
                  <c:v>7.5475874280655384E-9</c:v>
                </c:pt>
                <c:pt idx="2725">
                  <c:v>7.473808469824413E-9</c:v>
                </c:pt>
                <c:pt idx="2726">
                  <c:v>7.584476907186092E-9</c:v>
                </c:pt>
                <c:pt idx="2727">
                  <c:v>7.8205695735576293E-9</c:v>
                </c:pt>
                <c:pt idx="2728">
                  <c:v>7.1786926368599735E-9</c:v>
                </c:pt>
                <c:pt idx="2729">
                  <c:v>7.0090010329054363E-9</c:v>
                </c:pt>
                <c:pt idx="2730">
                  <c:v>6.8983325955437556E-9</c:v>
                </c:pt>
                <c:pt idx="2731">
                  <c:v>6.8393094289508833E-9</c:v>
                </c:pt>
                <c:pt idx="2732">
                  <c:v>7.7615464069647264E-9</c:v>
                </c:pt>
                <c:pt idx="2733">
                  <c:v>7.7172790320200756E-9</c:v>
                </c:pt>
                <c:pt idx="2734">
                  <c:v>7.6803895528995204E-9</c:v>
                </c:pt>
                <c:pt idx="2735">
                  <c:v>7.6730116570754249E-9</c:v>
                </c:pt>
                <c:pt idx="2736">
                  <c:v>7.3336284491663189E-9</c:v>
                </c:pt>
                <c:pt idx="2737">
                  <c:v>7.7172790320200756E-9</c:v>
                </c:pt>
                <c:pt idx="2738">
                  <c:v>8.0566622399291965E-9</c:v>
                </c:pt>
                <c:pt idx="2739">
                  <c:v>8.0197727608086263E-9</c:v>
                </c:pt>
                <c:pt idx="2740">
                  <c:v>8.7280507599232798E-9</c:v>
                </c:pt>
                <c:pt idx="2741">
                  <c:v>9.2076139884905095E-9</c:v>
                </c:pt>
                <c:pt idx="2742">
                  <c:v>9.3920613840932692E-9</c:v>
                </c:pt>
                <c:pt idx="2743">
                  <c:v>8.8165855098126127E-9</c:v>
                </c:pt>
                <c:pt idx="2744">
                  <c:v>9.2149918843145901E-9</c:v>
                </c:pt>
                <c:pt idx="2745">
                  <c:v>9.4805961339826154E-9</c:v>
                </c:pt>
                <c:pt idx="2746">
                  <c:v>8.8534749889331514E-9</c:v>
                </c:pt>
                <c:pt idx="2747">
                  <c:v>8.3444001770695098E-9</c:v>
                </c:pt>
                <c:pt idx="2748">
                  <c:v>8.4476907186070635E-9</c:v>
                </c:pt>
                <c:pt idx="2749">
                  <c:v>8.8165855098126127E-9</c:v>
                </c:pt>
                <c:pt idx="2750">
                  <c:v>9.3773055924450468E-9</c:v>
                </c:pt>
                <c:pt idx="2751">
                  <c:v>9.7166888003541527E-9</c:v>
                </c:pt>
                <c:pt idx="2752">
                  <c:v>9.9527814667257033E-9</c:v>
                </c:pt>
                <c:pt idx="2753">
                  <c:v>9.7757119669470408E-9</c:v>
                </c:pt>
                <c:pt idx="2754">
                  <c:v>9.3625498007968244E-9</c:v>
                </c:pt>
                <c:pt idx="2755">
                  <c:v>9.6945551128818348E-9</c:v>
                </c:pt>
                <c:pt idx="2756">
                  <c:v>9.3035266342039528E-9</c:v>
                </c:pt>
                <c:pt idx="2757">
                  <c:v>9.0084108012394976E-9</c:v>
                </c:pt>
                <c:pt idx="2758">
                  <c:v>9.1264571344252887E-9</c:v>
                </c:pt>
                <c:pt idx="2759">
                  <c:v>8.964143426294832E-9</c:v>
                </c:pt>
                <c:pt idx="2760">
                  <c:v>8.9051202597019588E-9</c:v>
                </c:pt>
                <c:pt idx="2761">
                  <c:v>8.683783384978629E-9</c:v>
                </c:pt>
                <c:pt idx="2762">
                  <c:v>8.174708573114956E-9</c:v>
                </c:pt>
                <c:pt idx="2763">
                  <c:v>7.9017264276228502E-9</c:v>
                </c:pt>
                <c:pt idx="2764">
                  <c:v>7.665633761251298E-9</c:v>
                </c:pt>
                <c:pt idx="2765">
                  <c:v>7.4000295115833182E-9</c:v>
                </c:pt>
                <c:pt idx="2766">
                  <c:v>7.2377158034528616E-9</c:v>
                </c:pt>
                <c:pt idx="2767">
                  <c:v>7.1122915744429742E-9</c:v>
                </c:pt>
                <c:pt idx="2768">
                  <c:v>7.3852737199350958E-9</c:v>
                </c:pt>
                <c:pt idx="2769">
                  <c:v>7.1639368452117668E-9</c:v>
                </c:pt>
                <c:pt idx="2770">
                  <c:v>7.0163789287295318E-9</c:v>
                </c:pt>
                <c:pt idx="2771">
                  <c:v>6.8909546997196452E-9</c:v>
                </c:pt>
                <c:pt idx="2772">
                  <c:v>7.2008263243323212E-9</c:v>
                </c:pt>
                <c:pt idx="2773">
                  <c:v>7.5180758447690935E-9</c:v>
                </c:pt>
                <c:pt idx="2774">
                  <c:v>6.9130883871919781E-9</c:v>
                </c:pt>
                <c:pt idx="2775">
                  <c:v>6.7876641581820916E-9</c:v>
                </c:pt>
                <c:pt idx="2776">
                  <c:v>6.7802862623579952E-9</c:v>
                </c:pt>
                <c:pt idx="2777">
                  <c:v>6.8983325955437556E-9</c:v>
                </c:pt>
                <c:pt idx="2778">
                  <c:v>6.6401062416998714E-9</c:v>
                </c:pt>
                <c:pt idx="2779">
                  <c:v>6.5515714918105393E-9</c:v>
                </c:pt>
                <c:pt idx="2780">
                  <c:v>6.4409030544488901E-9</c:v>
                </c:pt>
                <c:pt idx="2781">
                  <c:v>6.1826767006050059E-9</c:v>
                </c:pt>
                <c:pt idx="2782">
                  <c:v>5.8580492843441075E-9</c:v>
                </c:pt>
                <c:pt idx="2783">
                  <c:v>5.6662239929172366E-9</c:v>
                </c:pt>
                <c:pt idx="2784">
                  <c:v>5.7104913678618873E-9</c:v>
                </c:pt>
                <c:pt idx="2785">
                  <c:v>6.012985096650438E-9</c:v>
                </c:pt>
                <c:pt idx="2786">
                  <c:v>5.8949387634646619E-9</c:v>
                </c:pt>
                <c:pt idx="2787">
                  <c:v>5.5481776597314456E-9</c:v>
                </c:pt>
                <c:pt idx="2788">
                  <c:v>5.4006197432492262E-9</c:v>
                </c:pt>
                <c:pt idx="2789">
                  <c:v>5.2530618267670061E-9</c:v>
                </c:pt>
                <c:pt idx="2790">
                  <c:v>5.4006197432492262E-9</c:v>
                </c:pt>
                <c:pt idx="2791">
                  <c:v>5.6219566179725552E-9</c:v>
                </c:pt>
                <c:pt idx="2792">
                  <c:v>5.7621366386306642E-9</c:v>
                </c:pt>
                <c:pt idx="2793">
                  <c:v>5.5629334513796829E-9</c:v>
                </c:pt>
                <c:pt idx="2794">
                  <c:v>5.7768924302788866E-9</c:v>
                </c:pt>
                <c:pt idx="2795">
                  <c:v>5.7326250553342201E-9</c:v>
                </c:pt>
                <c:pt idx="2796">
                  <c:v>5.3415965766563382E-9</c:v>
                </c:pt>
                <c:pt idx="2797">
                  <c:v>5.0759923269883576E-9</c:v>
                </c:pt>
                <c:pt idx="2798">
                  <c:v>5.5703113472037784E-9</c:v>
                </c:pt>
                <c:pt idx="2799">
                  <c:v>5.5924450346761269E-9</c:v>
                </c:pt>
                <c:pt idx="2800">
                  <c:v>5.3858639516010195E-9</c:v>
                </c:pt>
                <c:pt idx="2801">
                  <c:v>5.3194628891840202E-9</c:v>
                </c:pt>
                <c:pt idx="2802">
                  <c:v>5.0243470562195808E-9</c:v>
                </c:pt>
                <c:pt idx="2803">
                  <c:v>5.422753430721559E-9</c:v>
                </c:pt>
                <c:pt idx="2804">
                  <c:v>5.2087944518223404E-9</c:v>
                </c:pt>
                <c:pt idx="2805">
                  <c:v>5.1792828685258964E-9</c:v>
                </c:pt>
                <c:pt idx="2806">
                  <c:v>5.1940386601741337E-9</c:v>
                </c:pt>
                <c:pt idx="2807">
                  <c:v>5.0833702228124539E-9</c:v>
                </c:pt>
                <c:pt idx="2808">
                  <c:v>5.0612365353401211E-9</c:v>
                </c:pt>
                <c:pt idx="2809">
                  <c:v>5.0095912645713434E-9</c:v>
                </c:pt>
                <c:pt idx="2810">
                  <c:v>4.8030101814962509E-9</c:v>
                </c:pt>
                <c:pt idx="2811">
                  <c:v>4.862033348089139E-9</c:v>
                </c:pt>
                <c:pt idx="2812">
                  <c:v>4.6702080566622532E-9</c:v>
                </c:pt>
                <c:pt idx="2813">
                  <c:v>4.7218533274310152E-9</c:v>
                </c:pt>
                <c:pt idx="2814">
                  <c:v>4.4267374944665757E-9</c:v>
                </c:pt>
                <c:pt idx="2815">
                  <c:v>4.4636269735871458E-9</c:v>
                </c:pt>
                <c:pt idx="2816">
                  <c:v>4.1242437656780407E-9</c:v>
                </c:pt>
                <c:pt idx="2817">
                  <c:v>3.9766858491958214E-9</c:v>
                </c:pt>
                <c:pt idx="2818">
                  <c:v>4.0209532241404721E-9</c:v>
                </c:pt>
                <c:pt idx="2819">
                  <c:v>4.2349122030396907E-9</c:v>
                </c:pt>
                <c:pt idx="2820">
                  <c:v>4.2496679946879272E-9</c:v>
                </c:pt>
                <c:pt idx="2821">
                  <c:v>4.0504648074369162E-9</c:v>
                </c:pt>
                <c:pt idx="2822">
                  <c:v>3.9914416408440281E-9</c:v>
                </c:pt>
                <c:pt idx="2823">
                  <c:v>3.7627268702965879E-9</c:v>
                </c:pt>
                <c:pt idx="2824">
                  <c:v>3.7627268702965879E-9</c:v>
                </c:pt>
                <c:pt idx="2825">
                  <c:v>3.6889479120554778E-9</c:v>
                </c:pt>
                <c:pt idx="2826">
                  <c:v>3.5856573705179241E-9</c:v>
                </c:pt>
                <c:pt idx="2827">
                  <c:v>3.7258373911760475E-9</c:v>
                </c:pt>
                <c:pt idx="2828">
                  <c:v>3.622546849638479E-9</c:v>
                </c:pt>
                <c:pt idx="2829">
                  <c:v>3.4454773498598301E-9</c:v>
                </c:pt>
                <c:pt idx="2830">
                  <c:v>3.5487678913973693E-9</c:v>
                </c:pt>
                <c:pt idx="2831">
                  <c:v>3.6077910579902718E-9</c:v>
                </c:pt>
                <c:pt idx="2832">
                  <c:v>3.7553489744724767E-9</c:v>
                </c:pt>
                <c:pt idx="2833">
                  <c:v>3.5709015788697021E-9</c:v>
                </c:pt>
                <c:pt idx="2834">
                  <c:v>3.7774826619448244E-9</c:v>
                </c:pt>
                <c:pt idx="2835">
                  <c:v>3.9397963700752512E-9</c:v>
                </c:pt>
                <c:pt idx="2836">
                  <c:v>4.0209532241404721E-9</c:v>
                </c:pt>
                <c:pt idx="2837">
                  <c:v>3.7996163494171572E-9</c:v>
                </c:pt>
                <c:pt idx="2838">
                  <c:v>3.5709015788697021E-9</c:v>
                </c:pt>
                <c:pt idx="2839">
                  <c:v>3.4749889331562592E-9</c:v>
                </c:pt>
                <c:pt idx="2840">
                  <c:v>3.7479710786483804E-9</c:v>
                </c:pt>
                <c:pt idx="2841">
                  <c:v>3.7774826619448244E-9</c:v>
                </c:pt>
                <c:pt idx="2842">
                  <c:v>4.1832669322709288E-9</c:v>
                </c:pt>
                <c:pt idx="2843">
                  <c:v>4.0135753283163609E-9</c:v>
                </c:pt>
                <c:pt idx="2844">
                  <c:v>3.8143721410653796E-9</c:v>
                </c:pt>
                <c:pt idx="2845">
                  <c:v>4.0135753283163609E-9</c:v>
                </c:pt>
                <c:pt idx="2846">
                  <c:v>3.8069942452412535E-9</c:v>
                </c:pt>
                <c:pt idx="2847">
                  <c:v>3.6815700162313815E-9</c:v>
                </c:pt>
                <c:pt idx="2848">
                  <c:v>3.7405931828242551E-9</c:v>
                </c:pt>
                <c:pt idx="2849">
                  <c:v>3.5340120997491617E-9</c:v>
                </c:pt>
                <c:pt idx="2850">
                  <c:v>3.3643204957945947E-9</c:v>
                </c:pt>
                <c:pt idx="2851">
                  <c:v>3.2831636417293738E-9</c:v>
                </c:pt>
                <c:pt idx="2852">
                  <c:v>3.3938320790910532E-9</c:v>
                </c:pt>
                <c:pt idx="2853">
                  <c:v>3.3126752250258323E-9</c:v>
                </c:pt>
                <c:pt idx="2854">
                  <c:v>3.8217500368894751E-9</c:v>
                </c:pt>
                <c:pt idx="2855">
                  <c:v>4.4341153902906869E-9</c:v>
                </c:pt>
                <c:pt idx="2856">
                  <c:v>4.6628301608381428E-9</c:v>
                </c:pt>
                <c:pt idx="2857">
                  <c:v>4.2570458905120235E-9</c:v>
                </c:pt>
                <c:pt idx="2858">
                  <c:v>4.743987014903348E-9</c:v>
                </c:pt>
                <c:pt idx="2859">
                  <c:v>4.1242437656780407E-9</c:v>
                </c:pt>
                <c:pt idx="2860">
                  <c:v>4.7366091190792376E-9</c:v>
                </c:pt>
                <c:pt idx="2861">
                  <c:v>4.4414932861147981E-9</c:v>
                </c:pt>
                <c:pt idx="2862">
                  <c:v>3.8807732034823632E-9</c:v>
                </c:pt>
                <c:pt idx="2863">
                  <c:v>4.0357090157887086E-9</c:v>
                </c:pt>
                <c:pt idx="2864">
                  <c:v>4.2349122030396907E-9</c:v>
                </c:pt>
                <c:pt idx="2865">
                  <c:v>3.9988195366681385E-9</c:v>
                </c:pt>
                <c:pt idx="2866">
                  <c:v>3.7553489744724767E-9</c:v>
                </c:pt>
                <c:pt idx="2867">
                  <c:v>3.6299247454626046E-9</c:v>
                </c:pt>
                <c:pt idx="2868">
                  <c:v>3.4307215582116081E-9</c:v>
                </c:pt>
                <c:pt idx="2869">
                  <c:v>3.4233436623874824E-9</c:v>
                </c:pt>
                <c:pt idx="2870">
                  <c:v>3.4307215582116081E-9</c:v>
                </c:pt>
                <c:pt idx="2871">
                  <c:v>3.2905415375534846E-9</c:v>
                </c:pt>
                <c:pt idx="2872">
                  <c:v>3.3790762874428312E-9</c:v>
                </c:pt>
                <c:pt idx="2873">
                  <c:v>3.3348089124981507E-9</c:v>
                </c:pt>
                <c:pt idx="2874">
                  <c:v>3.2462741626088186E-9</c:v>
                </c:pt>
                <c:pt idx="2875">
                  <c:v>3.2020067876641674E-9</c:v>
                </c:pt>
                <c:pt idx="2876">
                  <c:v>3.1577394127194869E-9</c:v>
                </c:pt>
                <c:pt idx="2877">
                  <c:v>3.1798731001918346E-9</c:v>
                </c:pt>
                <c:pt idx="2878">
                  <c:v>3.0101814962372821E-9</c:v>
                </c:pt>
                <c:pt idx="2879">
                  <c:v>2.9364025379961575E-9</c:v>
                </c:pt>
                <c:pt idx="2880">
                  <c:v>2.8109783089862855E-9</c:v>
                </c:pt>
                <c:pt idx="2881">
                  <c:v>2.7814667256898265E-9</c:v>
                </c:pt>
                <c:pt idx="2882">
                  <c:v>2.7740888298657302E-9</c:v>
                </c:pt>
                <c:pt idx="2883">
                  <c:v>2.8626235797550474E-9</c:v>
                </c:pt>
                <c:pt idx="2884">
                  <c:v>2.7814667256898265E-9</c:v>
                </c:pt>
                <c:pt idx="2885">
                  <c:v>2.7667109340416194E-9</c:v>
                </c:pt>
                <c:pt idx="2886">
                  <c:v>3.091338350302488E-9</c:v>
                </c:pt>
                <c:pt idx="2887">
                  <c:v>2.9732920171167268E-9</c:v>
                </c:pt>
                <c:pt idx="2888">
                  <c:v>2.7814667256898265E-9</c:v>
                </c:pt>
                <c:pt idx="2889">
                  <c:v>2.626530913383496E-9</c:v>
                </c:pt>
                <c:pt idx="2890">
                  <c:v>2.5527519551423863E-9</c:v>
                </c:pt>
                <c:pt idx="2891">
                  <c:v>2.7224435590969389E-9</c:v>
                </c:pt>
                <c:pt idx="2892">
                  <c:v>2.8404898922827146E-9</c:v>
                </c:pt>
                <c:pt idx="2893">
                  <c:v>3.047070975357822E-9</c:v>
                </c:pt>
                <c:pt idx="2894">
                  <c:v>2.7076877674487169E-9</c:v>
                </c:pt>
                <c:pt idx="2895">
                  <c:v>2.6339088092076217E-9</c:v>
                </c:pt>
                <c:pt idx="2896">
                  <c:v>2.7076877674487169E-9</c:v>
                </c:pt>
                <c:pt idx="2897">
                  <c:v>2.6117751217352889E-9</c:v>
                </c:pt>
                <c:pt idx="2898">
                  <c:v>2.5675077467906228E-9</c:v>
                </c:pt>
                <c:pt idx="2899">
                  <c:v>2.5675077467906228E-9</c:v>
                </c:pt>
                <c:pt idx="2900">
                  <c:v>2.4715951010771655E-9</c:v>
                </c:pt>
                <c:pt idx="2901">
                  <c:v>2.5748856426147192E-9</c:v>
                </c:pt>
                <c:pt idx="2902">
                  <c:v>2.4494614136048471E-9</c:v>
                </c:pt>
                <c:pt idx="2903">
                  <c:v>2.3019034971226274E-9</c:v>
                </c:pt>
                <c:pt idx="2904">
                  <c:v>2.3830603511878334E-9</c:v>
                </c:pt>
                <c:pt idx="2905">
                  <c:v>2.3904382470119446E-9</c:v>
                </c:pt>
                <c:pt idx="2906">
                  <c:v>2.4494614136048471E-9</c:v>
                </c:pt>
                <c:pt idx="2907">
                  <c:v>2.6043972259111632E-9</c:v>
                </c:pt>
                <c:pt idx="2908">
                  <c:v>2.5084845801977348E-9</c:v>
                </c:pt>
                <c:pt idx="2909">
                  <c:v>2.3535487678914042E-9</c:v>
                </c:pt>
                <c:pt idx="2910">
                  <c:v>2.2650140180020577E-9</c:v>
                </c:pt>
                <c:pt idx="2911">
                  <c:v>2.2502582263538505E-9</c:v>
                </c:pt>
                <c:pt idx="2912">
                  <c:v>2.0584329349269503E-9</c:v>
                </c:pt>
                <c:pt idx="2913">
                  <c:v>1.925630810092967E-9</c:v>
                </c:pt>
                <c:pt idx="2914">
                  <c:v>1.8666076435000645E-9</c:v>
                </c:pt>
                <c:pt idx="2915">
                  <c:v>1.7042939353696229E-9</c:v>
                </c:pt>
                <c:pt idx="2916">
                  <c:v>1.719049727017845E-9</c:v>
                </c:pt>
                <c:pt idx="2917">
                  <c:v>1.6526486646008461E-9</c:v>
                </c:pt>
                <c:pt idx="2918">
                  <c:v>1.6600265604249569E-9</c:v>
                </c:pt>
                <c:pt idx="2919">
                  <c:v>1.6821602478973046E-9</c:v>
                </c:pt>
                <c:pt idx="2920">
                  <c:v>1.6674044562490826E-9</c:v>
                </c:pt>
                <c:pt idx="2921">
                  <c:v>1.601003393832069E-9</c:v>
                </c:pt>
                <c:pt idx="2922">
                  <c:v>1.6600265604249569E-9</c:v>
                </c:pt>
                <c:pt idx="2923">
                  <c:v>1.5641139147115289E-9</c:v>
                </c:pt>
                <c:pt idx="2924">
                  <c:v>1.5788697063597509E-9</c:v>
                </c:pt>
                <c:pt idx="2925">
                  <c:v>1.5235354876789184E-9</c:v>
                </c:pt>
                <c:pt idx="2926">
                  <c:v>1.460823373173975E-9</c:v>
                </c:pt>
                <c:pt idx="2927">
                  <c:v>1.5014018002065707E-9</c:v>
                </c:pt>
                <c:pt idx="2928">
                  <c:v>1.4940239043824744E-9</c:v>
                </c:pt>
                <c:pt idx="2929">
                  <c:v>1.4386896857016393E-9</c:v>
                </c:pt>
                <c:pt idx="2930">
                  <c:v>1.3575328316364213E-9</c:v>
                </c:pt>
                <c:pt idx="2931">
                  <c:v>1.4047513649107287E-9</c:v>
                </c:pt>
                <c:pt idx="2932">
                  <c:v>1.3641729378781197E-9</c:v>
                </c:pt>
                <c:pt idx="2933">
                  <c:v>1.3538438837243657E-9</c:v>
                </c:pt>
                <c:pt idx="2934">
                  <c:v>1.3870444149328637E-9</c:v>
                </c:pt>
                <c:pt idx="2935">
                  <c:v>1.4947616939648709E-9</c:v>
                </c:pt>
                <c:pt idx="2936">
                  <c:v>1.4504943190202197E-9</c:v>
                </c:pt>
                <c:pt idx="2937">
                  <c:v>1.4298362107127089E-9</c:v>
                </c:pt>
                <c:pt idx="2938">
                  <c:v>1.4136048398996647E-9</c:v>
                </c:pt>
                <c:pt idx="2939">
                  <c:v>1.2926073483842416E-9</c:v>
                </c:pt>
                <c:pt idx="2940">
                  <c:v>1.3036741921204094E-9</c:v>
                </c:pt>
                <c:pt idx="2941">
                  <c:v>1.2800649254832544E-9</c:v>
                </c:pt>
                <c:pt idx="2942">
                  <c:v>1.2741626088239642E-9</c:v>
                </c:pt>
                <c:pt idx="2943">
                  <c:v>1.2490777630219868E-9</c:v>
                </c:pt>
                <c:pt idx="2944">
                  <c:v>1.2859672421425419E-9</c:v>
                </c:pt>
                <c:pt idx="2945">
                  <c:v>1.2859672421425419E-9</c:v>
                </c:pt>
                <c:pt idx="2946">
                  <c:v>1.2601446067581535E-9</c:v>
                </c:pt>
                <c:pt idx="2947">
                  <c:v>1.2276818651320666E-9</c:v>
                </c:pt>
                <c:pt idx="2948">
                  <c:v>1.2262062859672456E-9</c:v>
                </c:pt>
                <c:pt idx="2949">
                  <c:v>1.1782499631105242E-9</c:v>
                </c:pt>
                <c:pt idx="2950">
                  <c:v>1.2653091338350311E-9</c:v>
                </c:pt>
                <c:pt idx="2951">
                  <c:v>1.1915301755939241E-9</c:v>
                </c:pt>
                <c:pt idx="2952">
                  <c:v>1.1745610151984688E-9</c:v>
                </c:pt>
                <c:pt idx="2953">
                  <c:v>1.1959569130883892E-9</c:v>
                </c:pt>
                <c:pt idx="2954">
                  <c:v>1.3619595691308893E-9</c:v>
                </c:pt>
                <c:pt idx="2955">
                  <c:v>1.3560572524716007E-9</c:v>
                </c:pt>
                <c:pt idx="2956">
                  <c:v>1.4217205253061839E-9</c:v>
                </c:pt>
                <c:pt idx="2957">
                  <c:v>1.3147410358565746E-9</c:v>
                </c:pt>
                <c:pt idx="2958">
                  <c:v>1.3486793566474897E-9</c:v>
                </c:pt>
                <c:pt idx="2959">
                  <c:v>1.333185775416852E-9</c:v>
                </c:pt>
                <c:pt idx="2960">
                  <c:v>1.3390880920761453E-9</c:v>
                </c:pt>
                <c:pt idx="2961">
                  <c:v>1.2601446067581535E-9</c:v>
                </c:pt>
                <c:pt idx="2962">
                  <c:v>1.2247307068024207E-9</c:v>
                </c:pt>
                <c:pt idx="2963">
                  <c:v>1.3309724066696217E-9</c:v>
                </c:pt>
                <c:pt idx="2964">
                  <c:v>1.3685996753725877E-9</c:v>
                </c:pt>
                <c:pt idx="2965">
                  <c:v>1.4630367419212083E-9</c:v>
                </c:pt>
                <c:pt idx="2966">
                  <c:v>1.4099158919876064E-9</c:v>
                </c:pt>
                <c:pt idx="2967">
                  <c:v>1.3523683045595407E-9</c:v>
                </c:pt>
                <c:pt idx="2968">
                  <c:v>1.3590084108012419E-9</c:v>
                </c:pt>
                <c:pt idx="2969">
                  <c:v>1.2926073483842416E-9</c:v>
                </c:pt>
                <c:pt idx="2970">
                  <c:v>1.3730264128670528E-9</c:v>
                </c:pt>
                <c:pt idx="2971">
                  <c:v>1.2837538733953085E-9</c:v>
                </c:pt>
                <c:pt idx="2972">
                  <c:v>1.2055481776597336E-9</c:v>
                </c:pt>
                <c:pt idx="2973">
                  <c:v>1.1598052235502453E-9</c:v>
                </c:pt>
                <c:pt idx="2974">
                  <c:v>1.1015198465397688E-9</c:v>
                </c:pt>
                <c:pt idx="2975">
                  <c:v>1.0690571049136817E-9</c:v>
                </c:pt>
                <c:pt idx="2976">
                  <c:v>1.0469234174413474E-9</c:v>
                </c:pt>
                <c:pt idx="2977">
                  <c:v>1.0543013132654584E-9</c:v>
                </c:pt>
                <c:pt idx="2978">
                  <c:v>1.0897152132211925E-9</c:v>
                </c:pt>
                <c:pt idx="2979">
                  <c:v>1.0860262653091369E-9</c:v>
                </c:pt>
                <c:pt idx="2980">
                  <c:v>1.0506123653534028E-9</c:v>
                </c:pt>
                <c:pt idx="2981">
                  <c:v>1.0159362549800826E-9</c:v>
                </c:pt>
                <c:pt idx="2982">
                  <c:v>1.0233141508041936E-9</c:v>
                </c:pt>
                <c:pt idx="2983">
                  <c:v>9.9527814667257203E-10</c:v>
                </c:pt>
                <c:pt idx="2984">
                  <c:v>9.4953519256308374E-10</c:v>
                </c:pt>
                <c:pt idx="2985">
                  <c:v>1.0048694112439131E-9</c:v>
                </c:pt>
                <c:pt idx="2986">
                  <c:v>9.9454035709015946E-10</c:v>
                </c:pt>
                <c:pt idx="2987">
                  <c:v>9.8568688210122766E-10</c:v>
                </c:pt>
                <c:pt idx="2988">
                  <c:v>1.041021100782057E-9</c:v>
                </c:pt>
                <c:pt idx="2989">
                  <c:v>1.1649697506271246E-9</c:v>
                </c:pt>
                <c:pt idx="2990">
                  <c:v>1.1671831193743577E-9</c:v>
                </c:pt>
                <c:pt idx="2991">
                  <c:v>1.1686586985391771E-9</c:v>
                </c:pt>
                <c:pt idx="2992">
                  <c:v>1.3309724066696217E-9</c:v>
                </c:pt>
                <c:pt idx="2993">
                  <c:v>1.2483399734395786E-9</c:v>
                </c:pt>
                <c:pt idx="2994">
                  <c:v>1.1598052235502453E-9</c:v>
                </c:pt>
                <c:pt idx="2995">
                  <c:v>1.1959569130883892E-9</c:v>
                </c:pt>
                <c:pt idx="2996">
                  <c:v>1.1996458610004432E-9</c:v>
                </c:pt>
                <c:pt idx="2997">
                  <c:v>1.3671240962077671E-9</c:v>
                </c:pt>
                <c:pt idx="2998">
                  <c:v>1.2630957650877975E-9</c:v>
                </c:pt>
                <c:pt idx="2999">
                  <c:v>1.2394864984506441E-9</c:v>
                </c:pt>
                <c:pt idx="3000">
                  <c:v>1.2144016526486666E-9</c:v>
                </c:pt>
                <c:pt idx="3001">
                  <c:v>1.1885790172642782E-9</c:v>
                </c:pt>
                <c:pt idx="3002">
                  <c:v>1.1302936402538015E-9</c:v>
                </c:pt>
                <c:pt idx="3003">
                  <c:v>1.0978308986277146E-9</c:v>
                </c:pt>
                <c:pt idx="3004">
                  <c:v>1.1347203777482696E-9</c:v>
                </c:pt>
                <c:pt idx="3005">
                  <c:v>1.3390880920761453E-9</c:v>
                </c:pt>
                <c:pt idx="3006">
                  <c:v>1.1480005902316678E-9</c:v>
                </c:pt>
                <c:pt idx="3007">
                  <c:v>1.190054596429099E-9</c:v>
                </c:pt>
                <c:pt idx="3008">
                  <c:v>1.3051497712852333E-9</c:v>
                </c:pt>
                <c:pt idx="3009">
                  <c:v>1.4003246274162636E-9</c:v>
                </c:pt>
                <c:pt idx="3010">
                  <c:v>1.4180315773941312E-9</c:v>
                </c:pt>
                <c:pt idx="3011">
                  <c:v>1.3435148295706089E-9</c:v>
                </c:pt>
                <c:pt idx="3012">
                  <c:v>1.257931238010923E-9</c:v>
                </c:pt>
                <c:pt idx="3013">
                  <c:v>1.3722886232846433E-9</c:v>
                </c:pt>
                <c:pt idx="3014">
                  <c:v>1.3899955732625067E-9</c:v>
                </c:pt>
                <c:pt idx="3015">
                  <c:v>1.4586100044267387E-9</c:v>
                </c:pt>
                <c:pt idx="3016">
                  <c:v>1.2999852442083555E-9</c:v>
                </c:pt>
                <c:pt idx="3017">
                  <c:v>1.1767743839457007E-9</c:v>
                </c:pt>
                <c:pt idx="3018">
                  <c:v>1.0978308986277146E-9</c:v>
                </c:pt>
                <c:pt idx="3019">
                  <c:v>1.040283311199649E-9</c:v>
                </c:pt>
                <c:pt idx="3020">
                  <c:v>1.0056072008263244E-9</c:v>
                </c:pt>
                <c:pt idx="3021">
                  <c:v>9.5617529880478218E-10</c:v>
                </c:pt>
                <c:pt idx="3022">
                  <c:v>9.4805961339826005E-10</c:v>
                </c:pt>
                <c:pt idx="3023">
                  <c:v>9.2002360926663991E-10</c:v>
                </c:pt>
                <c:pt idx="3024">
                  <c:v>9.7609561752988349E-10</c:v>
                </c:pt>
                <c:pt idx="3025">
                  <c:v>9.1338350302493848E-10</c:v>
                </c:pt>
                <c:pt idx="3026">
                  <c:v>9.0084108012395127E-10</c:v>
                </c:pt>
                <c:pt idx="3027">
                  <c:v>8.8903644680537374E-10</c:v>
                </c:pt>
                <c:pt idx="3028">
                  <c:v>8.5878707392651725E-10</c:v>
                </c:pt>
                <c:pt idx="3029">
                  <c:v>8.3886675520141759E-10</c:v>
                </c:pt>
                <c:pt idx="3030">
                  <c:v>8.2189759480596376E-10</c:v>
                </c:pt>
                <c:pt idx="3031">
                  <c:v>8.1156854065220837E-10</c:v>
                </c:pt>
                <c:pt idx="3032">
                  <c:v>7.8648369485022952E-10</c:v>
                </c:pt>
                <c:pt idx="3033">
                  <c:v>7.9533716983916421E-10</c:v>
                </c:pt>
                <c:pt idx="3034">
                  <c:v>7.4442968865279694E-10</c:v>
                </c:pt>
                <c:pt idx="3035">
                  <c:v>7.5106979489449827E-10</c:v>
                </c:pt>
                <c:pt idx="3036">
                  <c:v>7.3705179282868603E-10</c:v>
                </c:pt>
                <c:pt idx="3037">
                  <c:v>7.5475874280655233E-10</c:v>
                </c:pt>
                <c:pt idx="3038">
                  <c:v>7.377895824110985E-10</c:v>
                </c:pt>
                <c:pt idx="3039">
                  <c:v>7.3041168658698604E-10</c:v>
                </c:pt>
                <c:pt idx="3040">
                  <c:v>7.3483842408145412E-10</c:v>
                </c:pt>
                <c:pt idx="3041">
                  <c:v>7.2598494909252097E-10</c:v>
                </c:pt>
                <c:pt idx="3042">
                  <c:v>7.3114947616939717E-10</c:v>
                </c:pt>
                <c:pt idx="3043">
                  <c:v>7.3336284491663053E-10</c:v>
                </c:pt>
                <c:pt idx="3044">
                  <c:v>7.0090010329054212E-10</c:v>
                </c:pt>
                <c:pt idx="3045">
                  <c:v>6.7729083665338695E-10</c:v>
                </c:pt>
                <c:pt idx="3046">
                  <c:v>6.485170429393556E-10</c:v>
                </c:pt>
                <c:pt idx="3047">
                  <c:v>6.3449904087354325E-10</c:v>
                </c:pt>
                <c:pt idx="3048">
                  <c:v>6.3154788254389877E-10</c:v>
                </c:pt>
                <c:pt idx="3049">
                  <c:v>6.6253504500516494E-10</c:v>
                </c:pt>
                <c:pt idx="3050">
                  <c:v>6.6327283458757761E-10</c:v>
                </c:pt>
                <c:pt idx="3051">
                  <c:v>6.8024199498303134E-10</c:v>
                </c:pt>
                <c:pt idx="3052">
                  <c:v>7.4000295115833031E-10</c:v>
                </c:pt>
                <c:pt idx="3053">
                  <c:v>7.1344252619153077E-10</c:v>
                </c:pt>
                <c:pt idx="3054">
                  <c:v>6.8983325955437716E-10</c:v>
                </c:pt>
                <c:pt idx="3055">
                  <c:v>6.6253504500516494E-10</c:v>
                </c:pt>
                <c:pt idx="3056">
                  <c:v>6.219566179725546E-10</c:v>
                </c:pt>
                <c:pt idx="3057">
                  <c:v>6.1752988047808798E-10</c:v>
                </c:pt>
                <c:pt idx="3058">
                  <c:v>6.219566179725546E-10</c:v>
                </c:pt>
                <c:pt idx="3059">
                  <c:v>6.219566179725546E-10</c:v>
                </c:pt>
                <c:pt idx="3060">
                  <c:v>6.5515714918105403E-10</c:v>
                </c:pt>
                <c:pt idx="3061">
                  <c:v>6.5441935959864436E-10</c:v>
                </c:pt>
                <c:pt idx="3062">
                  <c:v>6.2121882839014493E-10</c:v>
                </c:pt>
                <c:pt idx="3063">
                  <c:v>6.005607200826328E-10</c:v>
                </c:pt>
                <c:pt idx="3064">
                  <c:v>5.7842703261030123E-10</c:v>
                </c:pt>
                <c:pt idx="3065">
                  <c:v>5.6957355762136663E-10</c:v>
                </c:pt>
                <c:pt idx="3066">
                  <c:v>5.6440903054448889E-10</c:v>
                </c:pt>
                <c:pt idx="3067">
                  <c:v>5.7252471595101091E-10</c:v>
                </c:pt>
                <c:pt idx="3068">
                  <c:v>6.094141950715673E-10</c:v>
                </c:pt>
                <c:pt idx="3069">
                  <c:v>6.4113914711524314E-10</c:v>
                </c:pt>
                <c:pt idx="3070">
                  <c:v>6.0867640548915483E-10</c:v>
                </c:pt>
                <c:pt idx="3071">
                  <c:v>5.8728050759923293E-10</c:v>
                </c:pt>
                <c:pt idx="3072">
                  <c:v>5.5555555555555574E-10</c:v>
                </c:pt>
                <c:pt idx="3073">
                  <c:v>5.326840785008117E-10</c:v>
                </c:pt>
                <c:pt idx="3074">
                  <c:v>5.5334218680832238E-10</c:v>
                </c:pt>
                <c:pt idx="3075">
                  <c:v>5.6367124096207787E-10</c:v>
                </c:pt>
                <c:pt idx="3076">
                  <c:v>5.5703113472037943E-10</c:v>
                </c:pt>
                <c:pt idx="3077">
                  <c:v>5.6440903054449033E-10</c:v>
                </c:pt>
                <c:pt idx="3078">
                  <c:v>5.5039102847867799E-10</c:v>
                </c:pt>
                <c:pt idx="3079">
                  <c:v>5.9244503467611212E-10</c:v>
                </c:pt>
                <c:pt idx="3080">
                  <c:v>5.8580492843441224E-10</c:v>
                </c:pt>
                <c:pt idx="3081">
                  <c:v>5.8285377010476641E-10</c:v>
                </c:pt>
                <c:pt idx="3082">
                  <c:v>5.4965323889626697E-10</c:v>
                </c:pt>
                <c:pt idx="3083">
                  <c:v>5.2973292017116876E-10</c:v>
                </c:pt>
                <c:pt idx="3084">
                  <c:v>5.2678176184152438E-10</c:v>
                </c:pt>
                <c:pt idx="3085">
                  <c:v>5.2087944518223407E-10</c:v>
                </c:pt>
                <c:pt idx="3086">
                  <c:v>5.2456839309429102E-10</c:v>
                </c:pt>
                <c:pt idx="3087">
                  <c:v>5.4448871181938923E-10</c:v>
                </c:pt>
                <c:pt idx="3088">
                  <c:v>6.0424966799468976E-10</c:v>
                </c:pt>
                <c:pt idx="3089">
                  <c:v>5.5924450346761114E-10</c:v>
                </c:pt>
                <c:pt idx="3090">
                  <c:v>5.4891544931385585E-10</c:v>
                </c:pt>
                <c:pt idx="3091">
                  <c:v>5.4670208056662249E-10</c:v>
                </c:pt>
                <c:pt idx="3092">
                  <c:v>5.7178692636859989E-10</c:v>
                </c:pt>
                <c:pt idx="3093">
                  <c:v>5.651468201268999E-10</c:v>
                </c:pt>
                <c:pt idx="3094">
                  <c:v>5.4965323889626697E-10</c:v>
                </c:pt>
                <c:pt idx="3095">
                  <c:v>5.186660764350008E-10</c:v>
                </c:pt>
                <c:pt idx="3096">
                  <c:v>5.0981260144606755E-10</c:v>
                </c:pt>
                <c:pt idx="3097">
                  <c:v>4.9579459938025676E-10</c:v>
                </c:pt>
                <c:pt idx="3098">
                  <c:v>5.0833702228124541E-10</c:v>
                </c:pt>
                <c:pt idx="3099">
                  <c:v>4.9874575770990259E-10</c:v>
                </c:pt>
                <c:pt idx="3100">
                  <c:v>4.9874575770990259E-10</c:v>
                </c:pt>
                <c:pt idx="3101">
                  <c:v>4.9800796812749002E-10</c:v>
                </c:pt>
                <c:pt idx="3102">
                  <c:v>5.2825734100634652E-10</c:v>
                </c:pt>
                <c:pt idx="3103">
                  <c:v>5.3120849933598946E-10</c:v>
                </c:pt>
                <c:pt idx="3104">
                  <c:v>5.2825734100634652E-10</c:v>
                </c:pt>
                <c:pt idx="3105">
                  <c:v>5.4670208056662249E-10</c:v>
                </c:pt>
                <c:pt idx="3106">
                  <c:v>5.3858639516010046E-10</c:v>
                </c:pt>
                <c:pt idx="3107">
                  <c:v>5.0022133687472473E-10</c:v>
                </c:pt>
                <c:pt idx="3108">
                  <c:v>4.9505680979784564E-10</c:v>
                </c:pt>
                <c:pt idx="3109">
                  <c:v>5.1423933894053573E-10</c:v>
                </c:pt>
                <c:pt idx="3110">
                  <c:v>5.2899513058875764E-10</c:v>
                </c:pt>
                <c:pt idx="3111">
                  <c:v>5.1202597019330092E-10</c:v>
                </c:pt>
                <c:pt idx="3112">
                  <c:v>4.9284344105061228E-10</c:v>
                </c:pt>
                <c:pt idx="3113">
                  <c:v>4.7366091190792529E-10</c:v>
                </c:pt>
                <c:pt idx="3114">
                  <c:v>4.6923417441345867E-10</c:v>
                </c:pt>
                <c:pt idx="3115">
                  <c:v>4.7144754316069048E-10</c:v>
                </c:pt>
                <c:pt idx="3116">
                  <c:v>4.6702080566622385E-10</c:v>
                </c:pt>
                <c:pt idx="3117">
                  <c:v>4.6333185775416985E-10</c:v>
                </c:pt>
                <c:pt idx="3118">
                  <c:v>4.5226501401800189E-10</c:v>
                </c:pt>
                <c:pt idx="3119">
                  <c:v>4.6480743691899059E-10</c:v>
                </c:pt>
                <c:pt idx="3120">
                  <c:v>4.6923417441345867E-10</c:v>
                </c:pt>
                <c:pt idx="3121">
                  <c:v>4.8841670355614576E-10</c:v>
                </c:pt>
                <c:pt idx="3122">
                  <c:v>4.8398996606167913E-10</c:v>
                </c:pt>
                <c:pt idx="3123">
                  <c:v>5.1792828685258968E-10</c:v>
                </c:pt>
                <c:pt idx="3124">
                  <c:v>5.3342186808322272E-10</c:v>
                </c:pt>
                <c:pt idx="3125">
                  <c:v>5.0169691603954698E-10</c:v>
                </c:pt>
                <c:pt idx="3126">
                  <c:v>4.9653238896266778E-10</c:v>
                </c:pt>
                <c:pt idx="3127">
                  <c:v>5.0833702228124541E-10</c:v>
                </c:pt>
                <c:pt idx="3128">
                  <c:v>4.9417146229895232E-10</c:v>
                </c:pt>
                <c:pt idx="3129">
                  <c:v>5.5806404013575341E-10</c:v>
                </c:pt>
                <c:pt idx="3130">
                  <c:v>6.039545521617238E-10</c:v>
                </c:pt>
                <c:pt idx="3131">
                  <c:v>5.7739412719492425E-10</c:v>
                </c:pt>
                <c:pt idx="3132">
                  <c:v>5.685406522059911E-10</c:v>
                </c:pt>
                <c:pt idx="3133">
                  <c:v>5.7459052678176207E-10</c:v>
                </c:pt>
                <c:pt idx="3134">
                  <c:v>5.9657665633761279E-10</c:v>
                </c:pt>
                <c:pt idx="3135">
                  <c:v>5.2737199350745175E-10</c:v>
                </c:pt>
                <c:pt idx="3136">
                  <c:v>4.9800796812749002E-10</c:v>
                </c:pt>
                <c:pt idx="3137">
                  <c:v>4.9018739855393241E-10</c:v>
                </c:pt>
                <c:pt idx="3138">
                  <c:v>5.062712114504958E-10</c:v>
                </c:pt>
                <c:pt idx="3139">
                  <c:v>4.8192415523092807E-10</c:v>
                </c:pt>
                <c:pt idx="3140">
                  <c:v>4.7085731149476156E-10</c:v>
                </c:pt>
                <c:pt idx="3141">
                  <c:v>4.9077763021986267E-10</c:v>
                </c:pt>
                <c:pt idx="3142">
                  <c:v>4.9461413604840048E-10</c:v>
                </c:pt>
                <c:pt idx="3143">
                  <c:v>4.6967684816290528E-10</c:v>
                </c:pt>
                <c:pt idx="3144">
                  <c:v>4.4592002360926791E-10</c:v>
                </c:pt>
                <c:pt idx="3145">
                  <c:v>4.2865574738084823E-10</c:v>
                </c:pt>
                <c:pt idx="3146">
                  <c:v>4.2540947321823938E-10</c:v>
                </c:pt>
                <c:pt idx="3147">
                  <c:v>4.1994983030839728E-10</c:v>
                </c:pt>
                <c:pt idx="3148">
                  <c:v>4.1655599822930624E-10</c:v>
                </c:pt>
                <c:pt idx="3149">
                  <c:v>4.0814519698981825E-10</c:v>
                </c:pt>
                <c:pt idx="3150">
                  <c:v>4.152279769809648E-10</c:v>
                </c:pt>
                <c:pt idx="3151">
                  <c:v>4.0445624907776275E-10</c:v>
                </c:pt>
                <c:pt idx="3152">
                  <c:v>3.8040430869116092E-10</c:v>
                </c:pt>
                <c:pt idx="3153">
                  <c:v>3.7996163494171426E-10</c:v>
                </c:pt>
                <c:pt idx="3154">
                  <c:v>3.7376420244946104E-10</c:v>
                </c:pt>
                <c:pt idx="3155">
                  <c:v>3.7361664453298028E-10</c:v>
                </c:pt>
                <c:pt idx="3156">
                  <c:v>3.6402537996163451E-10</c:v>
                </c:pt>
                <c:pt idx="3157">
                  <c:v>3.7568245536372989E-10</c:v>
                </c:pt>
                <c:pt idx="3158">
                  <c:v>3.8424081451970008E-10</c:v>
                </c:pt>
                <c:pt idx="3159">
                  <c:v>3.6579607495942116E-10</c:v>
                </c:pt>
                <c:pt idx="3160">
                  <c:v>3.7774826619448095E-10</c:v>
                </c:pt>
                <c:pt idx="3161">
                  <c:v>3.9958683783385091E-10</c:v>
                </c:pt>
                <c:pt idx="3162">
                  <c:v>3.9870149033495619E-10</c:v>
                </c:pt>
                <c:pt idx="3163">
                  <c:v>3.7966651910874985E-10</c:v>
                </c:pt>
                <c:pt idx="3164">
                  <c:v>3.7656780286262322E-10</c:v>
                </c:pt>
                <c:pt idx="3165">
                  <c:v>3.7848605577689207E-10</c:v>
                </c:pt>
                <c:pt idx="3166">
                  <c:v>3.6800944370665443E-10</c:v>
                </c:pt>
                <c:pt idx="3167">
                  <c:v>3.6417293787811822E-10</c:v>
                </c:pt>
                <c:pt idx="3168">
                  <c:v>3.5871329496827462E-10</c:v>
                </c:pt>
                <c:pt idx="3169">
                  <c:v>3.58270621218828E-10</c:v>
                </c:pt>
                <c:pt idx="3170">
                  <c:v>3.5871329496827462E-10</c:v>
                </c:pt>
                <c:pt idx="3171">
                  <c:v>3.4808912498155482E-10</c:v>
                </c:pt>
                <c:pt idx="3172">
                  <c:v>3.4779400914859036E-10</c:v>
                </c:pt>
                <c:pt idx="3173">
                  <c:v>3.6373026412867155E-10</c:v>
                </c:pt>
                <c:pt idx="3174">
                  <c:v>3.6033643204958056E-10</c:v>
                </c:pt>
                <c:pt idx="3175">
                  <c:v>3.5797550538586505E-10</c:v>
                </c:pt>
                <c:pt idx="3176">
                  <c:v>3.7494466578131882E-10</c:v>
                </c:pt>
                <c:pt idx="3177">
                  <c:v>3.6432049579459892E-10</c:v>
                </c:pt>
                <c:pt idx="3178">
                  <c:v>3.6225468496384792E-10</c:v>
                </c:pt>
                <c:pt idx="3179">
                  <c:v>3.5030249372878953E-10</c:v>
                </c:pt>
                <c:pt idx="3180">
                  <c:v>3.4543308248487634E-10</c:v>
                </c:pt>
                <c:pt idx="3181">
                  <c:v>3.4085878707392751E-10</c:v>
                </c:pt>
                <c:pt idx="3182">
                  <c:v>3.4764645123210816E-10</c:v>
                </c:pt>
                <c:pt idx="3183">
                  <c:v>3.2802124833997296E-10</c:v>
                </c:pt>
                <c:pt idx="3184">
                  <c:v>3.2152870001475527E-10</c:v>
                </c:pt>
                <c:pt idx="3185">
                  <c:v>3.2536520584329298E-10</c:v>
                </c:pt>
                <c:pt idx="3186">
                  <c:v>3.2521764792681222E-10</c:v>
                </c:pt>
                <c:pt idx="3187">
                  <c:v>3.1798731001918202E-10</c:v>
                </c:pt>
                <c:pt idx="3188">
                  <c:v>3.1798731001918202E-10</c:v>
                </c:pt>
                <c:pt idx="3189">
                  <c:v>3.1621661502139537E-10</c:v>
                </c:pt>
                <c:pt idx="3190">
                  <c:v>3.1813486793566568E-10</c:v>
                </c:pt>
                <c:pt idx="3191">
                  <c:v>3.1046185627858876E-10</c:v>
                </c:pt>
                <c:pt idx="3192">
                  <c:v>3.1828242585214788E-10</c:v>
                </c:pt>
                <c:pt idx="3193">
                  <c:v>3.2123358418179081E-10</c:v>
                </c:pt>
                <c:pt idx="3194">
                  <c:v>3.3776007082779943E-10</c:v>
                </c:pt>
                <c:pt idx="3195">
                  <c:v>3.5295853622546805E-10</c:v>
                </c:pt>
                <c:pt idx="3196">
                  <c:v>3.7538733953076543E-10</c:v>
                </c:pt>
                <c:pt idx="3197">
                  <c:v>3.4484285081894598E-10</c:v>
                </c:pt>
                <c:pt idx="3198">
                  <c:v>3.4100634499040827E-10</c:v>
                </c:pt>
                <c:pt idx="3199">
                  <c:v>4.1139147115242704E-10</c:v>
                </c:pt>
                <c:pt idx="3200">
                  <c:v>4.1537553489744695E-10</c:v>
                </c:pt>
                <c:pt idx="3201">
                  <c:v>3.812896561900557E-10</c:v>
                </c:pt>
                <c:pt idx="3202">
                  <c:v>3.7258373911760331E-10</c:v>
                </c:pt>
                <c:pt idx="3203">
                  <c:v>3.8911022576361192E-10</c:v>
                </c:pt>
                <c:pt idx="3204">
                  <c:v>3.7332152870001587E-10</c:v>
                </c:pt>
                <c:pt idx="3205">
                  <c:v>4.2437656780286236E-10</c:v>
                </c:pt>
                <c:pt idx="3206">
                  <c:v>5.7650877969603237E-10</c:v>
                </c:pt>
                <c:pt idx="3207">
                  <c:v>9.4141950715656016E-10</c:v>
                </c:pt>
                <c:pt idx="3208">
                  <c:v>6.6017411834144947E-10</c:v>
                </c:pt>
                <c:pt idx="3209">
                  <c:v>6.3317101962520321E-10</c:v>
                </c:pt>
                <c:pt idx="3210">
                  <c:v>5.5835915596871937E-10</c:v>
                </c:pt>
                <c:pt idx="3211">
                  <c:v>4.4621513944223237E-10</c:v>
                </c:pt>
                <c:pt idx="3212">
                  <c:v>4.4237863361369466E-10</c:v>
                </c:pt>
                <c:pt idx="3213">
                  <c:v>3.9117603659436448E-10</c:v>
                </c:pt>
                <c:pt idx="3214">
                  <c:v>3.5177807289361177E-10</c:v>
                </c:pt>
                <c:pt idx="3215">
                  <c:v>3.3156263833554765E-10</c:v>
                </c:pt>
                <c:pt idx="3216">
                  <c:v>3.3038217500368992E-10</c:v>
                </c:pt>
                <c:pt idx="3217">
                  <c:v>3.1990556293345083E-10</c:v>
                </c:pt>
                <c:pt idx="3218">
                  <c:v>3.4130146082337268E-10</c:v>
                </c:pt>
                <c:pt idx="3219">
                  <c:v>3.4705621956617929E-10</c:v>
                </c:pt>
                <c:pt idx="3220">
                  <c:v>3.6978013870444257E-10</c:v>
                </c:pt>
                <c:pt idx="3221">
                  <c:v>3.3716983916187206E-10</c:v>
                </c:pt>
                <c:pt idx="3222">
                  <c:v>3.3643204957945944E-10</c:v>
                </c:pt>
                <c:pt idx="3223">
                  <c:v>3.2625055334218631E-10</c:v>
                </c:pt>
                <c:pt idx="3224">
                  <c:v>3.5310609414195176E-10</c:v>
                </c:pt>
                <c:pt idx="3225">
                  <c:v>3.3554670208056756E-10</c:v>
                </c:pt>
                <c:pt idx="3226">
                  <c:v>3.2123358418179081E-10</c:v>
                </c:pt>
                <c:pt idx="3227">
                  <c:v>4.1685111406227064E-10</c:v>
                </c:pt>
                <c:pt idx="3228">
                  <c:v>4.3175446362697486E-10</c:v>
                </c:pt>
                <c:pt idx="3229">
                  <c:v>4.0298066991294201E-10</c:v>
                </c:pt>
                <c:pt idx="3230">
                  <c:v>4.472480448576079E-10</c:v>
                </c:pt>
                <c:pt idx="3231">
                  <c:v>4.0357090157886937E-10</c:v>
                </c:pt>
                <c:pt idx="3232">
                  <c:v>3.9265161575918517E-10</c:v>
                </c:pt>
                <c:pt idx="3233">
                  <c:v>3.6786188579017372E-10</c:v>
                </c:pt>
                <c:pt idx="3234">
                  <c:v>3.6240224288033012E-10</c:v>
                </c:pt>
                <c:pt idx="3235">
                  <c:v>3.6063154788254347E-10</c:v>
                </c:pt>
                <c:pt idx="3236">
                  <c:v>3.6653386454183373E-10</c:v>
                </c:pt>
                <c:pt idx="3237">
                  <c:v>3.7612512911317655E-10</c:v>
                </c:pt>
                <c:pt idx="3238">
                  <c:v>3.7155083370222773E-10</c:v>
                </c:pt>
                <c:pt idx="3239">
                  <c:v>3.4897447248044809E-10</c:v>
                </c:pt>
                <c:pt idx="3240">
                  <c:v>3.4661354581673258E-10</c:v>
                </c:pt>
                <c:pt idx="3241">
                  <c:v>3.4853179873100293E-10</c:v>
                </c:pt>
                <c:pt idx="3242">
                  <c:v>3.4882691456396594E-10</c:v>
                </c:pt>
                <c:pt idx="3243">
                  <c:v>3.5561457872214953E-10</c:v>
                </c:pt>
                <c:pt idx="3244">
                  <c:v>3.5590969455511249E-10</c:v>
                </c:pt>
                <c:pt idx="3245">
                  <c:v>3.8099454035709129E-10</c:v>
                </c:pt>
                <c:pt idx="3246">
                  <c:v>3.6786188579017372E-10</c:v>
                </c:pt>
                <c:pt idx="3247">
                  <c:v>4.1080123948649818E-10</c:v>
                </c:pt>
                <c:pt idx="3248">
                  <c:v>4.0224288033053094E-10</c:v>
                </c:pt>
                <c:pt idx="3249">
                  <c:v>4.2909842113029489E-10</c:v>
                </c:pt>
                <c:pt idx="3250">
                  <c:v>4.0519403866017387E-10</c:v>
                </c:pt>
                <c:pt idx="3251">
                  <c:v>4.5801977276080995E-10</c:v>
                </c:pt>
                <c:pt idx="3252">
                  <c:v>4.3160690571049116E-10</c:v>
                </c:pt>
                <c:pt idx="3253">
                  <c:v>4.152279769809648E-10</c:v>
                </c:pt>
                <c:pt idx="3254">
                  <c:v>4.22458314888595E-10</c:v>
                </c:pt>
                <c:pt idx="3255">
                  <c:v>4.1552309281393071E-10</c:v>
                </c:pt>
                <c:pt idx="3256">
                  <c:v>3.938320790910444E-10</c:v>
                </c:pt>
                <c:pt idx="3257">
                  <c:v>4.1316216615021369E-10</c:v>
                </c:pt>
                <c:pt idx="3258">
                  <c:v>4.0607938615906859E-10</c:v>
                </c:pt>
                <c:pt idx="3259">
                  <c:v>3.9722591117013395E-10</c:v>
                </c:pt>
                <c:pt idx="3260">
                  <c:v>3.8320790910432455E-10</c:v>
                </c:pt>
                <c:pt idx="3261">
                  <c:v>3.8394569868673567E-10</c:v>
                </c:pt>
                <c:pt idx="3262">
                  <c:v>3.8173232993950091E-10</c:v>
                </c:pt>
                <c:pt idx="3263">
                  <c:v>4.1050612365353377E-10</c:v>
                </c:pt>
                <c:pt idx="3264">
                  <c:v>4.0032462741626058E-10</c:v>
                </c:pt>
                <c:pt idx="3265">
                  <c:v>4.2880330529733043E-10</c:v>
                </c:pt>
                <c:pt idx="3266">
                  <c:v>3.9796370075254507E-10</c:v>
                </c:pt>
                <c:pt idx="3267">
                  <c:v>3.9501254242290068E-10</c:v>
                </c:pt>
                <c:pt idx="3268">
                  <c:v>4.0917810240519523E-10</c:v>
                </c:pt>
                <c:pt idx="3269">
                  <c:v>4.5698686734543442E-10</c:v>
                </c:pt>
                <c:pt idx="3270">
                  <c:v>4.4459200236092647E-10</c:v>
                </c:pt>
                <c:pt idx="3271">
                  <c:v>4.1567065073041291E-10</c:v>
                </c:pt>
                <c:pt idx="3272">
                  <c:v>3.830603511878409E-10</c:v>
                </c:pt>
                <c:pt idx="3273">
                  <c:v>3.2625055334218631E-10</c:v>
                </c:pt>
                <c:pt idx="3274">
                  <c:v>3.1134720377748209E-10</c:v>
                </c:pt>
                <c:pt idx="3275">
                  <c:v>3.0898627711376807E-10</c:v>
                </c:pt>
                <c:pt idx="3276">
                  <c:v>3.0721558211598142E-10</c:v>
                </c:pt>
                <c:pt idx="3277">
                  <c:v>3.0588756086764143E-10</c:v>
                </c:pt>
                <c:pt idx="3278">
                  <c:v>2.9541094879740239E-10</c:v>
                </c:pt>
                <c:pt idx="3279">
                  <c:v>2.9526339088092014E-10</c:v>
                </c:pt>
                <c:pt idx="3280">
                  <c:v>3.2610299542570555E-10</c:v>
                </c:pt>
                <c:pt idx="3281">
                  <c:v>3.0810092961487325E-10</c:v>
                </c:pt>
                <c:pt idx="3282">
                  <c:v>3.241847425114367E-10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C-40D9-893A-434D10E24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10447"/>
        <c:axId val="183711407"/>
      </c:lineChart>
      <c:dateAx>
        <c:axId val="1837104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11407"/>
        <c:crosses val="autoZero"/>
        <c:auto val="1"/>
        <c:lblOffset val="100"/>
        <c:baseTimeUnit val="days"/>
      </c:dateAx>
      <c:valAx>
        <c:axId val="18371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1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data!$G$1</c:f>
              <c:strCache>
                <c:ptCount val="1"/>
                <c:pt idx="0">
                  <c:v>UVXY_log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data!$A$2:$A$6589</c:f>
              <c:numCache>
                <c:formatCode>m/d/yyyy</c:formatCode>
                <c:ptCount val="6588"/>
                <c:pt idx="0">
                  <c:v>40849</c:v>
                </c:pt>
                <c:pt idx="1">
                  <c:v>40850</c:v>
                </c:pt>
                <c:pt idx="2">
                  <c:v>40851</c:v>
                </c:pt>
                <c:pt idx="3">
                  <c:v>40854</c:v>
                </c:pt>
                <c:pt idx="4">
                  <c:v>40855</c:v>
                </c:pt>
                <c:pt idx="5">
                  <c:v>40856</c:v>
                </c:pt>
                <c:pt idx="6">
                  <c:v>40857</c:v>
                </c:pt>
                <c:pt idx="7">
                  <c:v>40858</c:v>
                </c:pt>
                <c:pt idx="8">
                  <c:v>40861</c:v>
                </c:pt>
                <c:pt idx="9">
                  <c:v>40862</c:v>
                </c:pt>
                <c:pt idx="10">
                  <c:v>40863</c:v>
                </c:pt>
                <c:pt idx="11">
                  <c:v>40864</c:v>
                </c:pt>
                <c:pt idx="12">
                  <c:v>40865</c:v>
                </c:pt>
                <c:pt idx="13">
                  <c:v>40868</c:v>
                </c:pt>
                <c:pt idx="14">
                  <c:v>40869</c:v>
                </c:pt>
                <c:pt idx="15">
                  <c:v>40870</c:v>
                </c:pt>
                <c:pt idx="16">
                  <c:v>40872</c:v>
                </c:pt>
                <c:pt idx="17">
                  <c:v>40875</c:v>
                </c:pt>
                <c:pt idx="18">
                  <c:v>40876</c:v>
                </c:pt>
                <c:pt idx="19">
                  <c:v>40877</c:v>
                </c:pt>
                <c:pt idx="20">
                  <c:v>40878</c:v>
                </c:pt>
                <c:pt idx="21">
                  <c:v>40879</c:v>
                </c:pt>
                <c:pt idx="22">
                  <c:v>40882</c:v>
                </c:pt>
                <c:pt idx="23">
                  <c:v>40883</c:v>
                </c:pt>
                <c:pt idx="24">
                  <c:v>40884</c:v>
                </c:pt>
                <c:pt idx="25">
                  <c:v>40885</c:v>
                </c:pt>
                <c:pt idx="26">
                  <c:v>40886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40896</c:v>
                </c:pt>
                <c:pt idx="33">
                  <c:v>40897</c:v>
                </c:pt>
                <c:pt idx="34">
                  <c:v>40898</c:v>
                </c:pt>
                <c:pt idx="35">
                  <c:v>40899</c:v>
                </c:pt>
                <c:pt idx="36">
                  <c:v>40900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40911</c:v>
                </c:pt>
                <c:pt idx="42">
                  <c:v>40912</c:v>
                </c:pt>
                <c:pt idx="43">
                  <c:v>40913</c:v>
                </c:pt>
                <c:pt idx="44">
                  <c:v>40914</c:v>
                </c:pt>
                <c:pt idx="45">
                  <c:v>40917</c:v>
                </c:pt>
                <c:pt idx="46">
                  <c:v>40918</c:v>
                </c:pt>
                <c:pt idx="47">
                  <c:v>40919</c:v>
                </c:pt>
                <c:pt idx="48">
                  <c:v>40920</c:v>
                </c:pt>
                <c:pt idx="49">
                  <c:v>40921</c:v>
                </c:pt>
                <c:pt idx="50">
                  <c:v>40925</c:v>
                </c:pt>
                <c:pt idx="51">
                  <c:v>40926</c:v>
                </c:pt>
                <c:pt idx="52">
                  <c:v>40927</c:v>
                </c:pt>
                <c:pt idx="53">
                  <c:v>40928</c:v>
                </c:pt>
                <c:pt idx="54">
                  <c:v>40931</c:v>
                </c:pt>
                <c:pt idx="55">
                  <c:v>40932</c:v>
                </c:pt>
                <c:pt idx="56">
                  <c:v>40933</c:v>
                </c:pt>
                <c:pt idx="57">
                  <c:v>40934</c:v>
                </c:pt>
                <c:pt idx="58">
                  <c:v>40935</c:v>
                </c:pt>
                <c:pt idx="59">
                  <c:v>40938</c:v>
                </c:pt>
                <c:pt idx="60">
                  <c:v>40939</c:v>
                </c:pt>
                <c:pt idx="61">
                  <c:v>40940</c:v>
                </c:pt>
                <c:pt idx="62">
                  <c:v>40941</c:v>
                </c:pt>
                <c:pt idx="63">
                  <c:v>40942</c:v>
                </c:pt>
                <c:pt idx="64">
                  <c:v>40945</c:v>
                </c:pt>
                <c:pt idx="65">
                  <c:v>40946</c:v>
                </c:pt>
                <c:pt idx="66">
                  <c:v>40947</c:v>
                </c:pt>
                <c:pt idx="67">
                  <c:v>40948</c:v>
                </c:pt>
                <c:pt idx="68">
                  <c:v>40949</c:v>
                </c:pt>
                <c:pt idx="69">
                  <c:v>40952</c:v>
                </c:pt>
                <c:pt idx="70">
                  <c:v>40953</c:v>
                </c:pt>
                <c:pt idx="71">
                  <c:v>40954</c:v>
                </c:pt>
                <c:pt idx="72">
                  <c:v>40955</c:v>
                </c:pt>
                <c:pt idx="73">
                  <c:v>40956</c:v>
                </c:pt>
                <c:pt idx="74">
                  <c:v>40960</c:v>
                </c:pt>
                <c:pt idx="75">
                  <c:v>40961</c:v>
                </c:pt>
                <c:pt idx="76">
                  <c:v>40962</c:v>
                </c:pt>
                <c:pt idx="77">
                  <c:v>40963</c:v>
                </c:pt>
                <c:pt idx="78">
                  <c:v>40966</c:v>
                </c:pt>
                <c:pt idx="79">
                  <c:v>40967</c:v>
                </c:pt>
                <c:pt idx="80">
                  <c:v>40968</c:v>
                </c:pt>
                <c:pt idx="81">
                  <c:v>40969</c:v>
                </c:pt>
                <c:pt idx="82">
                  <c:v>40970</c:v>
                </c:pt>
                <c:pt idx="83">
                  <c:v>40973</c:v>
                </c:pt>
                <c:pt idx="84">
                  <c:v>40974</c:v>
                </c:pt>
                <c:pt idx="85">
                  <c:v>40975</c:v>
                </c:pt>
                <c:pt idx="86">
                  <c:v>40976</c:v>
                </c:pt>
                <c:pt idx="87">
                  <c:v>40977</c:v>
                </c:pt>
                <c:pt idx="88">
                  <c:v>40980</c:v>
                </c:pt>
                <c:pt idx="89">
                  <c:v>40981</c:v>
                </c:pt>
                <c:pt idx="90">
                  <c:v>40982</c:v>
                </c:pt>
                <c:pt idx="91">
                  <c:v>40983</c:v>
                </c:pt>
                <c:pt idx="92">
                  <c:v>40984</c:v>
                </c:pt>
                <c:pt idx="93">
                  <c:v>40987</c:v>
                </c:pt>
                <c:pt idx="94">
                  <c:v>40988</c:v>
                </c:pt>
                <c:pt idx="95">
                  <c:v>40989</c:v>
                </c:pt>
                <c:pt idx="96">
                  <c:v>40990</c:v>
                </c:pt>
                <c:pt idx="97">
                  <c:v>40991</c:v>
                </c:pt>
                <c:pt idx="98">
                  <c:v>40994</c:v>
                </c:pt>
                <c:pt idx="99">
                  <c:v>40995</c:v>
                </c:pt>
                <c:pt idx="100">
                  <c:v>40996</c:v>
                </c:pt>
                <c:pt idx="101">
                  <c:v>40997</c:v>
                </c:pt>
                <c:pt idx="102">
                  <c:v>40998</c:v>
                </c:pt>
                <c:pt idx="103">
                  <c:v>41001</c:v>
                </c:pt>
                <c:pt idx="104">
                  <c:v>41002</c:v>
                </c:pt>
                <c:pt idx="105">
                  <c:v>41003</c:v>
                </c:pt>
                <c:pt idx="106">
                  <c:v>41004</c:v>
                </c:pt>
                <c:pt idx="107">
                  <c:v>41008</c:v>
                </c:pt>
                <c:pt idx="108">
                  <c:v>41009</c:v>
                </c:pt>
                <c:pt idx="109">
                  <c:v>41010</c:v>
                </c:pt>
                <c:pt idx="110">
                  <c:v>41011</c:v>
                </c:pt>
                <c:pt idx="111">
                  <c:v>41012</c:v>
                </c:pt>
                <c:pt idx="112">
                  <c:v>41015</c:v>
                </c:pt>
                <c:pt idx="113">
                  <c:v>41016</c:v>
                </c:pt>
                <c:pt idx="114">
                  <c:v>41017</c:v>
                </c:pt>
                <c:pt idx="115">
                  <c:v>41018</c:v>
                </c:pt>
                <c:pt idx="116">
                  <c:v>41019</c:v>
                </c:pt>
                <c:pt idx="117">
                  <c:v>41022</c:v>
                </c:pt>
                <c:pt idx="118">
                  <c:v>41023</c:v>
                </c:pt>
                <c:pt idx="119">
                  <c:v>41024</c:v>
                </c:pt>
                <c:pt idx="120">
                  <c:v>41025</c:v>
                </c:pt>
                <c:pt idx="121">
                  <c:v>41026</c:v>
                </c:pt>
                <c:pt idx="122">
                  <c:v>41029</c:v>
                </c:pt>
                <c:pt idx="123">
                  <c:v>41030</c:v>
                </c:pt>
                <c:pt idx="124">
                  <c:v>41031</c:v>
                </c:pt>
                <c:pt idx="125">
                  <c:v>41032</c:v>
                </c:pt>
                <c:pt idx="126">
                  <c:v>41033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41043</c:v>
                </c:pt>
                <c:pt idx="133">
                  <c:v>41044</c:v>
                </c:pt>
                <c:pt idx="134">
                  <c:v>41045</c:v>
                </c:pt>
                <c:pt idx="135">
                  <c:v>41046</c:v>
                </c:pt>
                <c:pt idx="136">
                  <c:v>41047</c:v>
                </c:pt>
                <c:pt idx="137">
                  <c:v>41050</c:v>
                </c:pt>
                <c:pt idx="138">
                  <c:v>41051</c:v>
                </c:pt>
                <c:pt idx="139">
                  <c:v>41052</c:v>
                </c:pt>
                <c:pt idx="140">
                  <c:v>41053</c:v>
                </c:pt>
                <c:pt idx="141">
                  <c:v>41054</c:v>
                </c:pt>
                <c:pt idx="142">
                  <c:v>41058</c:v>
                </c:pt>
                <c:pt idx="143">
                  <c:v>41059</c:v>
                </c:pt>
                <c:pt idx="144">
                  <c:v>41060</c:v>
                </c:pt>
                <c:pt idx="145">
                  <c:v>41061</c:v>
                </c:pt>
                <c:pt idx="146">
                  <c:v>41064</c:v>
                </c:pt>
                <c:pt idx="147">
                  <c:v>41065</c:v>
                </c:pt>
                <c:pt idx="148">
                  <c:v>41066</c:v>
                </c:pt>
                <c:pt idx="149">
                  <c:v>41067</c:v>
                </c:pt>
                <c:pt idx="150">
                  <c:v>41068</c:v>
                </c:pt>
                <c:pt idx="151">
                  <c:v>41071</c:v>
                </c:pt>
                <c:pt idx="152">
                  <c:v>41072</c:v>
                </c:pt>
                <c:pt idx="153">
                  <c:v>41073</c:v>
                </c:pt>
                <c:pt idx="154">
                  <c:v>41074</c:v>
                </c:pt>
                <c:pt idx="155">
                  <c:v>41075</c:v>
                </c:pt>
                <c:pt idx="156">
                  <c:v>41078</c:v>
                </c:pt>
                <c:pt idx="157">
                  <c:v>41079</c:v>
                </c:pt>
                <c:pt idx="158">
                  <c:v>41080</c:v>
                </c:pt>
                <c:pt idx="159">
                  <c:v>41081</c:v>
                </c:pt>
                <c:pt idx="160">
                  <c:v>41082</c:v>
                </c:pt>
                <c:pt idx="161">
                  <c:v>41085</c:v>
                </c:pt>
                <c:pt idx="162">
                  <c:v>41086</c:v>
                </c:pt>
                <c:pt idx="163">
                  <c:v>41087</c:v>
                </c:pt>
                <c:pt idx="164">
                  <c:v>41088</c:v>
                </c:pt>
                <c:pt idx="165">
                  <c:v>41089</c:v>
                </c:pt>
                <c:pt idx="166">
                  <c:v>41092</c:v>
                </c:pt>
                <c:pt idx="167">
                  <c:v>41093</c:v>
                </c:pt>
                <c:pt idx="168">
                  <c:v>41095</c:v>
                </c:pt>
                <c:pt idx="169">
                  <c:v>41096</c:v>
                </c:pt>
                <c:pt idx="170">
                  <c:v>41099</c:v>
                </c:pt>
                <c:pt idx="171">
                  <c:v>41100</c:v>
                </c:pt>
                <c:pt idx="172">
                  <c:v>41101</c:v>
                </c:pt>
                <c:pt idx="173">
                  <c:v>41102</c:v>
                </c:pt>
                <c:pt idx="174">
                  <c:v>41103</c:v>
                </c:pt>
                <c:pt idx="175">
                  <c:v>41106</c:v>
                </c:pt>
                <c:pt idx="176">
                  <c:v>41107</c:v>
                </c:pt>
                <c:pt idx="177">
                  <c:v>41108</c:v>
                </c:pt>
                <c:pt idx="178">
                  <c:v>41109</c:v>
                </c:pt>
                <c:pt idx="179">
                  <c:v>41110</c:v>
                </c:pt>
                <c:pt idx="180">
                  <c:v>41113</c:v>
                </c:pt>
                <c:pt idx="181">
                  <c:v>41114</c:v>
                </c:pt>
                <c:pt idx="182">
                  <c:v>41115</c:v>
                </c:pt>
                <c:pt idx="183">
                  <c:v>41116</c:v>
                </c:pt>
                <c:pt idx="184">
                  <c:v>41117</c:v>
                </c:pt>
                <c:pt idx="185">
                  <c:v>41120</c:v>
                </c:pt>
                <c:pt idx="186">
                  <c:v>41121</c:v>
                </c:pt>
                <c:pt idx="187">
                  <c:v>41122</c:v>
                </c:pt>
                <c:pt idx="188">
                  <c:v>41123</c:v>
                </c:pt>
                <c:pt idx="189">
                  <c:v>41124</c:v>
                </c:pt>
                <c:pt idx="190">
                  <c:v>41127</c:v>
                </c:pt>
                <c:pt idx="191">
                  <c:v>41128</c:v>
                </c:pt>
                <c:pt idx="192">
                  <c:v>41129</c:v>
                </c:pt>
                <c:pt idx="193">
                  <c:v>41130</c:v>
                </c:pt>
                <c:pt idx="194">
                  <c:v>41131</c:v>
                </c:pt>
                <c:pt idx="195">
                  <c:v>41134</c:v>
                </c:pt>
                <c:pt idx="196">
                  <c:v>41135</c:v>
                </c:pt>
                <c:pt idx="197">
                  <c:v>41136</c:v>
                </c:pt>
                <c:pt idx="198">
                  <c:v>41137</c:v>
                </c:pt>
                <c:pt idx="199">
                  <c:v>41138</c:v>
                </c:pt>
                <c:pt idx="200">
                  <c:v>41141</c:v>
                </c:pt>
                <c:pt idx="201">
                  <c:v>41142</c:v>
                </c:pt>
                <c:pt idx="202">
                  <c:v>41143</c:v>
                </c:pt>
                <c:pt idx="203">
                  <c:v>41144</c:v>
                </c:pt>
                <c:pt idx="204">
                  <c:v>41145</c:v>
                </c:pt>
                <c:pt idx="205">
                  <c:v>41148</c:v>
                </c:pt>
                <c:pt idx="206">
                  <c:v>41149</c:v>
                </c:pt>
                <c:pt idx="207">
                  <c:v>41150</c:v>
                </c:pt>
                <c:pt idx="208">
                  <c:v>41151</c:v>
                </c:pt>
                <c:pt idx="209">
                  <c:v>41152</c:v>
                </c:pt>
                <c:pt idx="210">
                  <c:v>41156</c:v>
                </c:pt>
                <c:pt idx="211">
                  <c:v>41157</c:v>
                </c:pt>
                <c:pt idx="212">
                  <c:v>41158</c:v>
                </c:pt>
                <c:pt idx="213">
                  <c:v>41159</c:v>
                </c:pt>
                <c:pt idx="214">
                  <c:v>41162</c:v>
                </c:pt>
                <c:pt idx="215">
                  <c:v>41163</c:v>
                </c:pt>
                <c:pt idx="216">
                  <c:v>41164</c:v>
                </c:pt>
                <c:pt idx="217">
                  <c:v>41165</c:v>
                </c:pt>
                <c:pt idx="218">
                  <c:v>41166</c:v>
                </c:pt>
                <c:pt idx="219">
                  <c:v>41169</c:v>
                </c:pt>
                <c:pt idx="220">
                  <c:v>41170</c:v>
                </c:pt>
                <c:pt idx="221">
                  <c:v>41171</c:v>
                </c:pt>
                <c:pt idx="222">
                  <c:v>41172</c:v>
                </c:pt>
                <c:pt idx="223">
                  <c:v>41173</c:v>
                </c:pt>
                <c:pt idx="224">
                  <c:v>41176</c:v>
                </c:pt>
                <c:pt idx="225">
                  <c:v>41177</c:v>
                </c:pt>
                <c:pt idx="226">
                  <c:v>41178</c:v>
                </c:pt>
                <c:pt idx="227">
                  <c:v>41179</c:v>
                </c:pt>
                <c:pt idx="228">
                  <c:v>41180</c:v>
                </c:pt>
                <c:pt idx="229">
                  <c:v>41183</c:v>
                </c:pt>
                <c:pt idx="230">
                  <c:v>41184</c:v>
                </c:pt>
                <c:pt idx="231">
                  <c:v>41185</c:v>
                </c:pt>
                <c:pt idx="232">
                  <c:v>41186</c:v>
                </c:pt>
                <c:pt idx="233">
                  <c:v>41187</c:v>
                </c:pt>
                <c:pt idx="234">
                  <c:v>41190</c:v>
                </c:pt>
                <c:pt idx="235">
                  <c:v>41191</c:v>
                </c:pt>
                <c:pt idx="236">
                  <c:v>41192</c:v>
                </c:pt>
                <c:pt idx="237">
                  <c:v>41193</c:v>
                </c:pt>
                <c:pt idx="238">
                  <c:v>41194</c:v>
                </c:pt>
                <c:pt idx="239">
                  <c:v>41197</c:v>
                </c:pt>
                <c:pt idx="240">
                  <c:v>41198</c:v>
                </c:pt>
                <c:pt idx="241">
                  <c:v>41199</c:v>
                </c:pt>
                <c:pt idx="242">
                  <c:v>41200</c:v>
                </c:pt>
                <c:pt idx="243">
                  <c:v>41201</c:v>
                </c:pt>
                <c:pt idx="244">
                  <c:v>41204</c:v>
                </c:pt>
                <c:pt idx="245">
                  <c:v>41205</c:v>
                </c:pt>
                <c:pt idx="246">
                  <c:v>41206</c:v>
                </c:pt>
                <c:pt idx="247">
                  <c:v>41207</c:v>
                </c:pt>
                <c:pt idx="248">
                  <c:v>41208</c:v>
                </c:pt>
                <c:pt idx="249">
                  <c:v>41213</c:v>
                </c:pt>
                <c:pt idx="250">
                  <c:v>41214</c:v>
                </c:pt>
                <c:pt idx="251">
                  <c:v>41215</c:v>
                </c:pt>
                <c:pt idx="252">
                  <c:v>41218</c:v>
                </c:pt>
                <c:pt idx="253">
                  <c:v>41219</c:v>
                </c:pt>
                <c:pt idx="254">
                  <c:v>41220</c:v>
                </c:pt>
                <c:pt idx="255">
                  <c:v>41221</c:v>
                </c:pt>
                <c:pt idx="256">
                  <c:v>41222</c:v>
                </c:pt>
                <c:pt idx="257">
                  <c:v>41225</c:v>
                </c:pt>
                <c:pt idx="258">
                  <c:v>41226</c:v>
                </c:pt>
                <c:pt idx="259">
                  <c:v>41227</c:v>
                </c:pt>
                <c:pt idx="260">
                  <c:v>41228</c:v>
                </c:pt>
                <c:pt idx="261">
                  <c:v>41229</c:v>
                </c:pt>
                <c:pt idx="262">
                  <c:v>41232</c:v>
                </c:pt>
                <c:pt idx="263">
                  <c:v>41233</c:v>
                </c:pt>
                <c:pt idx="264">
                  <c:v>41234</c:v>
                </c:pt>
                <c:pt idx="265">
                  <c:v>41236</c:v>
                </c:pt>
                <c:pt idx="266">
                  <c:v>41239</c:v>
                </c:pt>
                <c:pt idx="267">
                  <c:v>41240</c:v>
                </c:pt>
                <c:pt idx="268">
                  <c:v>41241</c:v>
                </c:pt>
                <c:pt idx="269">
                  <c:v>41242</c:v>
                </c:pt>
                <c:pt idx="270">
                  <c:v>41243</c:v>
                </c:pt>
                <c:pt idx="271">
                  <c:v>41246</c:v>
                </c:pt>
                <c:pt idx="272">
                  <c:v>41247</c:v>
                </c:pt>
                <c:pt idx="273">
                  <c:v>41248</c:v>
                </c:pt>
                <c:pt idx="274">
                  <c:v>41249</c:v>
                </c:pt>
                <c:pt idx="275">
                  <c:v>41250</c:v>
                </c:pt>
                <c:pt idx="276">
                  <c:v>41253</c:v>
                </c:pt>
                <c:pt idx="277">
                  <c:v>41254</c:v>
                </c:pt>
                <c:pt idx="278">
                  <c:v>41255</c:v>
                </c:pt>
                <c:pt idx="279">
                  <c:v>41256</c:v>
                </c:pt>
                <c:pt idx="280">
                  <c:v>41257</c:v>
                </c:pt>
                <c:pt idx="281">
                  <c:v>41260</c:v>
                </c:pt>
                <c:pt idx="282">
                  <c:v>41261</c:v>
                </c:pt>
                <c:pt idx="283">
                  <c:v>41262</c:v>
                </c:pt>
                <c:pt idx="284">
                  <c:v>41263</c:v>
                </c:pt>
                <c:pt idx="285">
                  <c:v>41264</c:v>
                </c:pt>
                <c:pt idx="286">
                  <c:v>41267</c:v>
                </c:pt>
                <c:pt idx="287">
                  <c:v>41269</c:v>
                </c:pt>
                <c:pt idx="288">
                  <c:v>41270</c:v>
                </c:pt>
                <c:pt idx="289">
                  <c:v>41271</c:v>
                </c:pt>
                <c:pt idx="290">
                  <c:v>41274</c:v>
                </c:pt>
                <c:pt idx="291">
                  <c:v>41276</c:v>
                </c:pt>
                <c:pt idx="292">
                  <c:v>41277</c:v>
                </c:pt>
                <c:pt idx="293">
                  <c:v>41278</c:v>
                </c:pt>
                <c:pt idx="294">
                  <c:v>41281</c:v>
                </c:pt>
                <c:pt idx="295">
                  <c:v>41282</c:v>
                </c:pt>
                <c:pt idx="296">
                  <c:v>41283</c:v>
                </c:pt>
                <c:pt idx="297">
                  <c:v>41284</c:v>
                </c:pt>
                <c:pt idx="298">
                  <c:v>41285</c:v>
                </c:pt>
                <c:pt idx="299">
                  <c:v>41288</c:v>
                </c:pt>
                <c:pt idx="300">
                  <c:v>41289</c:v>
                </c:pt>
                <c:pt idx="301">
                  <c:v>41290</c:v>
                </c:pt>
                <c:pt idx="302">
                  <c:v>41291</c:v>
                </c:pt>
                <c:pt idx="303">
                  <c:v>41292</c:v>
                </c:pt>
                <c:pt idx="304">
                  <c:v>41296</c:v>
                </c:pt>
                <c:pt idx="305">
                  <c:v>41297</c:v>
                </c:pt>
                <c:pt idx="306">
                  <c:v>41298</c:v>
                </c:pt>
                <c:pt idx="307">
                  <c:v>41299</c:v>
                </c:pt>
                <c:pt idx="308">
                  <c:v>41302</c:v>
                </c:pt>
                <c:pt idx="309">
                  <c:v>41303</c:v>
                </c:pt>
                <c:pt idx="310">
                  <c:v>41304</c:v>
                </c:pt>
                <c:pt idx="311">
                  <c:v>41305</c:v>
                </c:pt>
                <c:pt idx="312">
                  <c:v>41306</c:v>
                </c:pt>
                <c:pt idx="313">
                  <c:v>41309</c:v>
                </c:pt>
                <c:pt idx="314">
                  <c:v>41310</c:v>
                </c:pt>
                <c:pt idx="315">
                  <c:v>41311</c:v>
                </c:pt>
                <c:pt idx="316">
                  <c:v>41312</c:v>
                </c:pt>
                <c:pt idx="317">
                  <c:v>41313</c:v>
                </c:pt>
                <c:pt idx="318">
                  <c:v>41316</c:v>
                </c:pt>
                <c:pt idx="319">
                  <c:v>41317</c:v>
                </c:pt>
                <c:pt idx="320">
                  <c:v>41318</c:v>
                </c:pt>
                <c:pt idx="321">
                  <c:v>41319</c:v>
                </c:pt>
                <c:pt idx="322">
                  <c:v>41320</c:v>
                </c:pt>
                <c:pt idx="323">
                  <c:v>41324</c:v>
                </c:pt>
                <c:pt idx="324">
                  <c:v>41325</c:v>
                </c:pt>
                <c:pt idx="325">
                  <c:v>41326</c:v>
                </c:pt>
                <c:pt idx="326">
                  <c:v>41327</c:v>
                </c:pt>
                <c:pt idx="327">
                  <c:v>41330</c:v>
                </c:pt>
                <c:pt idx="328">
                  <c:v>41331</c:v>
                </c:pt>
                <c:pt idx="329">
                  <c:v>41332</c:v>
                </c:pt>
                <c:pt idx="330">
                  <c:v>41333</c:v>
                </c:pt>
                <c:pt idx="331">
                  <c:v>41334</c:v>
                </c:pt>
                <c:pt idx="332">
                  <c:v>41337</c:v>
                </c:pt>
                <c:pt idx="333">
                  <c:v>41338</c:v>
                </c:pt>
                <c:pt idx="334">
                  <c:v>41339</c:v>
                </c:pt>
                <c:pt idx="335">
                  <c:v>41340</c:v>
                </c:pt>
                <c:pt idx="336">
                  <c:v>41341</c:v>
                </c:pt>
                <c:pt idx="337">
                  <c:v>41344</c:v>
                </c:pt>
                <c:pt idx="338">
                  <c:v>41345</c:v>
                </c:pt>
                <c:pt idx="339">
                  <c:v>41346</c:v>
                </c:pt>
                <c:pt idx="340">
                  <c:v>41347</c:v>
                </c:pt>
                <c:pt idx="341">
                  <c:v>41348</c:v>
                </c:pt>
                <c:pt idx="342">
                  <c:v>41351</c:v>
                </c:pt>
                <c:pt idx="343">
                  <c:v>41352</c:v>
                </c:pt>
                <c:pt idx="344">
                  <c:v>41353</c:v>
                </c:pt>
                <c:pt idx="345">
                  <c:v>41354</c:v>
                </c:pt>
                <c:pt idx="346">
                  <c:v>41355</c:v>
                </c:pt>
                <c:pt idx="347">
                  <c:v>41358</c:v>
                </c:pt>
                <c:pt idx="348">
                  <c:v>41359</c:v>
                </c:pt>
                <c:pt idx="349">
                  <c:v>41360</c:v>
                </c:pt>
                <c:pt idx="350">
                  <c:v>41361</c:v>
                </c:pt>
                <c:pt idx="351">
                  <c:v>41365</c:v>
                </c:pt>
                <c:pt idx="352">
                  <c:v>41366</c:v>
                </c:pt>
                <c:pt idx="353">
                  <c:v>41367</c:v>
                </c:pt>
                <c:pt idx="354">
                  <c:v>41368</c:v>
                </c:pt>
                <c:pt idx="355">
                  <c:v>41369</c:v>
                </c:pt>
                <c:pt idx="356">
                  <c:v>41372</c:v>
                </c:pt>
                <c:pt idx="357">
                  <c:v>41373</c:v>
                </c:pt>
                <c:pt idx="358">
                  <c:v>41374</c:v>
                </c:pt>
                <c:pt idx="359">
                  <c:v>41375</c:v>
                </c:pt>
                <c:pt idx="360">
                  <c:v>41376</c:v>
                </c:pt>
                <c:pt idx="361">
                  <c:v>41379</c:v>
                </c:pt>
                <c:pt idx="362">
                  <c:v>41380</c:v>
                </c:pt>
                <c:pt idx="363">
                  <c:v>41381</c:v>
                </c:pt>
                <c:pt idx="364">
                  <c:v>41382</c:v>
                </c:pt>
                <c:pt idx="365">
                  <c:v>41383</c:v>
                </c:pt>
                <c:pt idx="366">
                  <c:v>41386</c:v>
                </c:pt>
                <c:pt idx="367">
                  <c:v>41387</c:v>
                </c:pt>
                <c:pt idx="368">
                  <c:v>41388</c:v>
                </c:pt>
                <c:pt idx="369">
                  <c:v>41389</c:v>
                </c:pt>
                <c:pt idx="370">
                  <c:v>41390</c:v>
                </c:pt>
                <c:pt idx="371">
                  <c:v>41393</c:v>
                </c:pt>
                <c:pt idx="372">
                  <c:v>41394</c:v>
                </c:pt>
                <c:pt idx="373">
                  <c:v>41395</c:v>
                </c:pt>
                <c:pt idx="374">
                  <c:v>41396</c:v>
                </c:pt>
                <c:pt idx="375">
                  <c:v>41397</c:v>
                </c:pt>
                <c:pt idx="376">
                  <c:v>41400</c:v>
                </c:pt>
                <c:pt idx="377">
                  <c:v>41401</c:v>
                </c:pt>
                <c:pt idx="378">
                  <c:v>41402</c:v>
                </c:pt>
                <c:pt idx="379">
                  <c:v>41403</c:v>
                </c:pt>
                <c:pt idx="380">
                  <c:v>41404</c:v>
                </c:pt>
                <c:pt idx="381">
                  <c:v>41407</c:v>
                </c:pt>
                <c:pt idx="382">
                  <c:v>41408</c:v>
                </c:pt>
                <c:pt idx="383">
                  <c:v>41409</c:v>
                </c:pt>
                <c:pt idx="384">
                  <c:v>41410</c:v>
                </c:pt>
                <c:pt idx="385">
                  <c:v>41411</c:v>
                </c:pt>
                <c:pt idx="386">
                  <c:v>41414</c:v>
                </c:pt>
                <c:pt idx="387">
                  <c:v>41415</c:v>
                </c:pt>
                <c:pt idx="388">
                  <c:v>41416</c:v>
                </c:pt>
                <c:pt idx="389">
                  <c:v>41417</c:v>
                </c:pt>
                <c:pt idx="390">
                  <c:v>41418</c:v>
                </c:pt>
                <c:pt idx="391">
                  <c:v>41422</c:v>
                </c:pt>
                <c:pt idx="392">
                  <c:v>41423</c:v>
                </c:pt>
                <c:pt idx="393">
                  <c:v>41424</c:v>
                </c:pt>
                <c:pt idx="394">
                  <c:v>41425</c:v>
                </c:pt>
                <c:pt idx="395">
                  <c:v>41428</c:v>
                </c:pt>
                <c:pt idx="396">
                  <c:v>41429</c:v>
                </c:pt>
                <c:pt idx="397">
                  <c:v>41430</c:v>
                </c:pt>
                <c:pt idx="398">
                  <c:v>41431</c:v>
                </c:pt>
                <c:pt idx="399">
                  <c:v>41432</c:v>
                </c:pt>
                <c:pt idx="400">
                  <c:v>41435</c:v>
                </c:pt>
                <c:pt idx="401">
                  <c:v>41436</c:v>
                </c:pt>
                <c:pt idx="402">
                  <c:v>41437</c:v>
                </c:pt>
                <c:pt idx="403">
                  <c:v>41438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41456</c:v>
                </c:pt>
                <c:pt idx="416">
                  <c:v>41457</c:v>
                </c:pt>
                <c:pt idx="417">
                  <c:v>41458</c:v>
                </c:pt>
                <c:pt idx="418">
                  <c:v>41460</c:v>
                </c:pt>
                <c:pt idx="419">
                  <c:v>41463</c:v>
                </c:pt>
                <c:pt idx="420">
                  <c:v>41464</c:v>
                </c:pt>
                <c:pt idx="421">
                  <c:v>41465</c:v>
                </c:pt>
                <c:pt idx="422">
                  <c:v>41466</c:v>
                </c:pt>
                <c:pt idx="423">
                  <c:v>41467</c:v>
                </c:pt>
                <c:pt idx="424">
                  <c:v>41470</c:v>
                </c:pt>
                <c:pt idx="425">
                  <c:v>41471</c:v>
                </c:pt>
                <c:pt idx="426">
                  <c:v>41472</c:v>
                </c:pt>
                <c:pt idx="427">
                  <c:v>41473</c:v>
                </c:pt>
                <c:pt idx="428">
                  <c:v>41474</c:v>
                </c:pt>
                <c:pt idx="429">
                  <c:v>41477</c:v>
                </c:pt>
                <c:pt idx="430">
                  <c:v>41478</c:v>
                </c:pt>
                <c:pt idx="431">
                  <c:v>41479</c:v>
                </c:pt>
                <c:pt idx="432">
                  <c:v>41480</c:v>
                </c:pt>
                <c:pt idx="433">
                  <c:v>41481</c:v>
                </c:pt>
                <c:pt idx="434">
                  <c:v>41484</c:v>
                </c:pt>
                <c:pt idx="435">
                  <c:v>41485</c:v>
                </c:pt>
                <c:pt idx="436">
                  <c:v>41486</c:v>
                </c:pt>
                <c:pt idx="437">
                  <c:v>41487</c:v>
                </c:pt>
                <c:pt idx="438">
                  <c:v>41488</c:v>
                </c:pt>
                <c:pt idx="439">
                  <c:v>41491</c:v>
                </c:pt>
                <c:pt idx="440">
                  <c:v>41492</c:v>
                </c:pt>
                <c:pt idx="441">
                  <c:v>41493</c:v>
                </c:pt>
                <c:pt idx="442">
                  <c:v>41494</c:v>
                </c:pt>
                <c:pt idx="443">
                  <c:v>41495</c:v>
                </c:pt>
                <c:pt idx="444">
                  <c:v>41498</c:v>
                </c:pt>
                <c:pt idx="445">
                  <c:v>41499</c:v>
                </c:pt>
                <c:pt idx="446">
                  <c:v>41500</c:v>
                </c:pt>
                <c:pt idx="447">
                  <c:v>41501</c:v>
                </c:pt>
                <c:pt idx="448">
                  <c:v>41502</c:v>
                </c:pt>
                <c:pt idx="449">
                  <c:v>41505</c:v>
                </c:pt>
                <c:pt idx="450">
                  <c:v>41506</c:v>
                </c:pt>
                <c:pt idx="451">
                  <c:v>41507</c:v>
                </c:pt>
                <c:pt idx="452">
                  <c:v>41508</c:v>
                </c:pt>
                <c:pt idx="453">
                  <c:v>41509</c:v>
                </c:pt>
                <c:pt idx="454">
                  <c:v>41512</c:v>
                </c:pt>
                <c:pt idx="455">
                  <c:v>41513</c:v>
                </c:pt>
                <c:pt idx="456">
                  <c:v>41514</c:v>
                </c:pt>
                <c:pt idx="457">
                  <c:v>41515</c:v>
                </c:pt>
                <c:pt idx="458">
                  <c:v>41516</c:v>
                </c:pt>
                <c:pt idx="459">
                  <c:v>41520</c:v>
                </c:pt>
                <c:pt idx="460">
                  <c:v>41521</c:v>
                </c:pt>
                <c:pt idx="461">
                  <c:v>41522</c:v>
                </c:pt>
                <c:pt idx="462">
                  <c:v>41523</c:v>
                </c:pt>
                <c:pt idx="463">
                  <c:v>41526</c:v>
                </c:pt>
                <c:pt idx="464">
                  <c:v>41527</c:v>
                </c:pt>
                <c:pt idx="465">
                  <c:v>41528</c:v>
                </c:pt>
                <c:pt idx="466">
                  <c:v>41529</c:v>
                </c:pt>
                <c:pt idx="467">
                  <c:v>41530</c:v>
                </c:pt>
                <c:pt idx="468">
                  <c:v>41533</c:v>
                </c:pt>
                <c:pt idx="469">
                  <c:v>41534</c:v>
                </c:pt>
                <c:pt idx="470">
                  <c:v>41535</c:v>
                </c:pt>
                <c:pt idx="471">
                  <c:v>41536</c:v>
                </c:pt>
                <c:pt idx="472">
                  <c:v>41537</c:v>
                </c:pt>
                <c:pt idx="473">
                  <c:v>41540</c:v>
                </c:pt>
                <c:pt idx="474">
                  <c:v>41541</c:v>
                </c:pt>
                <c:pt idx="475">
                  <c:v>41542</c:v>
                </c:pt>
                <c:pt idx="476">
                  <c:v>41543</c:v>
                </c:pt>
                <c:pt idx="477">
                  <c:v>41544</c:v>
                </c:pt>
                <c:pt idx="478">
                  <c:v>41547</c:v>
                </c:pt>
                <c:pt idx="479">
                  <c:v>41548</c:v>
                </c:pt>
                <c:pt idx="480">
                  <c:v>41549</c:v>
                </c:pt>
                <c:pt idx="481">
                  <c:v>41550</c:v>
                </c:pt>
                <c:pt idx="482">
                  <c:v>41551</c:v>
                </c:pt>
                <c:pt idx="483">
                  <c:v>41554</c:v>
                </c:pt>
                <c:pt idx="484">
                  <c:v>41555</c:v>
                </c:pt>
                <c:pt idx="485">
                  <c:v>41556</c:v>
                </c:pt>
                <c:pt idx="486">
                  <c:v>41557</c:v>
                </c:pt>
                <c:pt idx="487">
                  <c:v>41558</c:v>
                </c:pt>
                <c:pt idx="488">
                  <c:v>41561</c:v>
                </c:pt>
                <c:pt idx="489">
                  <c:v>41562</c:v>
                </c:pt>
                <c:pt idx="490">
                  <c:v>41563</c:v>
                </c:pt>
                <c:pt idx="491">
                  <c:v>41564</c:v>
                </c:pt>
                <c:pt idx="492">
                  <c:v>41565</c:v>
                </c:pt>
                <c:pt idx="493">
                  <c:v>41568</c:v>
                </c:pt>
                <c:pt idx="494">
                  <c:v>41569</c:v>
                </c:pt>
                <c:pt idx="495">
                  <c:v>41570</c:v>
                </c:pt>
                <c:pt idx="496">
                  <c:v>41571</c:v>
                </c:pt>
                <c:pt idx="497">
                  <c:v>41572</c:v>
                </c:pt>
                <c:pt idx="498">
                  <c:v>41575</c:v>
                </c:pt>
                <c:pt idx="499">
                  <c:v>41576</c:v>
                </c:pt>
                <c:pt idx="500">
                  <c:v>41577</c:v>
                </c:pt>
                <c:pt idx="501">
                  <c:v>41578</c:v>
                </c:pt>
                <c:pt idx="502">
                  <c:v>41579</c:v>
                </c:pt>
                <c:pt idx="503">
                  <c:v>41582</c:v>
                </c:pt>
                <c:pt idx="504">
                  <c:v>41583</c:v>
                </c:pt>
                <c:pt idx="505">
                  <c:v>41584</c:v>
                </c:pt>
                <c:pt idx="506">
                  <c:v>41585</c:v>
                </c:pt>
                <c:pt idx="507">
                  <c:v>41586</c:v>
                </c:pt>
                <c:pt idx="508">
                  <c:v>41589</c:v>
                </c:pt>
                <c:pt idx="509">
                  <c:v>41590</c:v>
                </c:pt>
                <c:pt idx="510">
                  <c:v>41591</c:v>
                </c:pt>
                <c:pt idx="511">
                  <c:v>41592</c:v>
                </c:pt>
                <c:pt idx="512">
                  <c:v>41593</c:v>
                </c:pt>
                <c:pt idx="513">
                  <c:v>41596</c:v>
                </c:pt>
                <c:pt idx="514">
                  <c:v>41597</c:v>
                </c:pt>
                <c:pt idx="515">
                  <c:v>41598</c:v>
                </c:pt>
                <c:pt idx="516">
                  <c:v>41599</c:v>
                </c:pt>
                <c:pt idx="517">
                  <c:v>41600</c:v>
                </c:pt>
                <c:pt idx="518">
                  <c:v>41603</c:v>
                </c:pt>
                <c:pt idx="519">
                  <c:v>41604</c:v>
                </c:pt>
                <c:pt idx="520">
                  <c:v>41605</c:v>
                </c:pt>
                <c:pt idx="521">
                  <c:v>41607</c:v>
                </c:pt>
                <c:pt idx="522">
                  <c:v>41610</c:v>
                </c:pt>
                <c:pt idx="523">
                  <c:v>41611</c:v>
                </c:pt>
                <c:pt idx="524">
                  <c:v>41612</c:v>
                </c:pt>
                <c:pt idx="525">
                  <c:v>41613</c:v>
                </c:pt>
                <c:pt idx="526">
                  <c:v>41614</c:v>
                </c:pt>
                <c:pt idx="527">
                  <c:v>41617</c:v>
                </c:pt>
                <c:pt idx="528">
                  <c:v>41618</c:v>
                </c:pt>
                <c:pt idx="529">
                  <c:v>41619</c:v>
                </c:pt>
                <c:pt idx="530">
                  <c:v>41620</c:v>
                </c:pt>
                <c:pt idx="531">
                  <c:v>41621</c:v>
                </c:pt>
                <c:pt idx="532">
                  <c:v>41624</c:v>
                </c:pt>
                <c:pt idx="533">
                  <c:v>41625</c:v>
                </c:pt>
                <c:pt idx="534">
                  <c:v>41626</c:v>
                </c:pt>
                <c:pt idx="535">
                  <c:v>41627</c:v>
                </c:pt>
                <c:pt idx="536">
                  <c:v>41628</c:v>
                </c:pt>
                <c:pt idx="537">
                  <c:v>41631</c:v>
                </c:pt>
                <c:pt idx="538">
                  <c:v>41632</c:v>
                </c:pt>
                <c:pt idx="539">
                  <c:v>41634</c:v>
                </c:pt>
                <c:pt idx="540">
                  <c:v>41635</c:v>
                </c:pt>
                <c:pt idx="541">
                  <c:v>41638</c:v>
                </c:pt>
                <c:pt idx="542">
                  <c:v>41639</c:v>
                </c:pt>
                <c:pt idx="543">
                  <c:v>41641</c:v>
                </c:pt>
                <c:pt idx="544">
                  <c:v>41642</c:v>
                </c:pt>
                <c:pt idx="545">
                  <c:v>41645</c:v>
                </c:pt>
                <c:pt idx="546">
                  <c:v>41646</c:v>
                </c:pt>
                <c:pt idx="547">
                  <c:v>41647</c:v>
                </c:pt>
                <c:pt idx="548">
                  <c:v>41648</c:v>
                </c:pt>
                <c:pt idx="549">
                  <c:v>41649</c:v>
                </c:pt>
                <c:pt idx="550">
                  <c:v>41652</c:v>
                </c:pt>
                <c:pt idx="551">
                  <c:v>41653</c:v>
                </c:pt>
                <c:pt idx="552">
                  <c:v>41654</c:v>
                </c:pt>
                <c:pt idx="553">
                  <c:v>41655</c:v>
                </c:pt>
                <c:pt idx="554">
                  <c:v>41656</c:v>
                </c:pt>
                <c:pt idx="555">
                  <c:v>41660</c:v>
                </c:pt>
                <c:pt idx="556">
                  <c:v>41661</c:v>
                </c:pt>
                <c:pt idx="557">
                  <c:v>41662</c:v>
                </c:pt>
                <c:pt idx="558">
                  <c:v>41663</c:v>
                </c:pt>
                <c:pt idx="559">
                  <c:v>41666</c:v>
                </c:pt>
                <c:pt idx="560">
                  <c:v>41667</c:v>
                </c:pt>
                <c:pt idx="561">
                  <c:v>41668</c:v>
                </c:pt>
                <c:pt idx="562">
                  <c:v>41669</c:v>
                </c:pt>
                <c:pt idx="563">
                  <c:v>41670</c:v>
                </c:pt>
                <c:pt idx="564">
                  <c:v>41673</c:v>
                </c:pt>
                <c:pt idx="565">
                  <c:v>41674</c:v>
                </c:pt>
                <c:pt idx="566">
                  <c:v>41675</c:v>
                </c:pt>
                <c:pt idx="567">
                  <c:v>41676</c:v>
                </c:pt>
                <c:pt idx="568">
                  <c:v>41677</c:v>
                </c:pt>
                <c:pt idx="569">
                  <c:v>41680</c:v>
                </c:pt>
                <c:pt idx="570">
                  <c:v>41681</c:v>
                </c:pt>
                <c:pt idx="571">
                  <c:v>41682</c:v>
                </c:pt>
                <c:pt idx="572">
                  <c:v>41683</c:v>
                </c:pt>
                <c:pt idx="573">
                  <c:v>41684</c:v>
                </c:pt>
                <c:pt idx="574">
                  <c:v>41688</c:v>
                </c:pt>
                <c:pt idx="575">
                  <c:v>41689</c:v>
                </c:pt>
                <c:pt idx="576">
                  <c:v>41690</c:v>
                </c:pt>
                <c:pt idx="577">
                  <c:v>41691</c:v>
                </c:pt>
                <c:pt idx="578">
                  <c:v>41694</c:v>
                </c:pt>
                <c:pt idx="579">
                  <c:v>41695</c:v>
                </c:pt>
                <c:pt idx="580">
                  <c:v>41696</c:v>
                </c:pt>
                <c:pt idx="581">
                  <c:v>41697</c:v>
                </c:pt>
                <c:pt idx="582">
                  <c:v>41698</c:v>
                </c:pt>
                <c:pt idx="583">
                  <c:v>41701</c:v>
                </c:pt>
                <c:pt idx="584">
                  <c:v>41702</c:v>
                </c:pt>
                <c:pt idx="585">
                  <c:v>41703</c:v>
                </c:pt>
                <c:pt idx="586">
                  <c:v>41704</c:v>
                </c:pt>
                <c:pt idx="587">
                  <c:v>41705</c:v>
                </c:pt>
                <c:pt idx="588">
                  <c:v>41708</c:v>
                </c:pt>
                <c:pt idx="589">
                  <c:v>41709</c:v>
                </c:pt>
                <c:pt idx="590">
                  <c:v>41710</c:v>
                </c:pt>
                <c:pt idx="591">
                  <c:v>41711</c:v>
                </c:pt>
                <c:pt idx="592">
                  <c:v>41712</c:v>
                </c:pt>
                <c:pt idx="593">
                  <c:v>41715</c:v>
                </c:pt>
                <c:pt idx="594">
                  <c:v>41716</c:v>
                </c:pt>
                <c:pt idx="595">
                  <c:v>41717</c:v>
                </c:pt>
                <c:pt idx="596">
                  <c:v>41718</c:v>
                </c:pt>
                <c:pt idx="597">
                  <c:v>41719</c:v>
                </c:pt>
                <c:pt idx="598">
                  <c:v>41722</c:v>
                </c:pt>
                <c:pt idx="599">
                  <c:v>41723</c:v>
                </c:pt>
                <c:pt idx="600">
                  <c:v>41724</c:v>
                </c:pt>
                <c:pt idx="601">
                  <c:v>41725</c:v>
                </c:pt>
                <c:pt idx="602">
                  <c:v>41726</c:v>
                </c:pt>
                <c:pt idx="603">
                  <c:v>41729</c:v>
                </c:pt>
                <c:pt idx="604">
                  <c:v>41730</c:v>
                </c:pt>
                <c:pt idx="605">
                  <c:v>41731</c:v>
                </c:pt>
                <c:pt idx="606">
                  <c:v>41732</c:v>
                </c:pt>
                <c:pt idx="607">
                  <c:v>41733</c:v>
                </c:pt>
                <c:pt idx="608">
                  <c:v>41736</c:v>
                </c:pt>
                <c:pt idx="609">
                  <c:v>41737</c:v>
                </c:pt>
                <c:pt idx="610">
                  <c:v>41738</c:v>
                </c:pt>
                <c:pt idx="611">
                  <c:v>41739</c:v>
                </c:pt>
                <c:pt idx="612">
                  <c:v>41740</c:v>
                </c:pt>
                <c:pt idx="613">
                  <c:v>41743</c:v>
                </c:pt>
                <c:pt idx="614">
                  <c:v>41744</c:v>
                </c:pt>
                <c:pt idx="615">
                  <c:v>41745</c:v>
                </c:pt>
                <c:pt idx="616">
                  <c:v>41746</c:v>
                </c:pt>
                <c:pt idx="617">
                  <c:v>41750</c:v>
                </c:pt>
                <c:pt idx="618">
                  <c:v>41751</c:v>
                </c:pt>
                <c:pt idx="619">
                  <c:v>41752</c:v>
                </c:pt>
                <c:pt idx="620">
                  <c:v>41753</c:v>
                </c:pt>
                <c:pt idx="621">
                  <c:v>41754</c:v>
                </c:pt>
                <c:pt idx="622">
                  <c:v>41757</c:v>
                </c:pt>
                <c:pt idx="623">
                  <c:v>41758</c:v>
                </c:pt>
                <c:pt idx="624">
                  <c:v>41759</c:v>
                </c:pt>
                <c:pt idx="625">
                  <c:v>41760</c:v>
                </c:pt>
                <c:pt idx="626">
                  <c:v>41761</c:v>
                </c:pt>
                <c:pt idx="627">
                  <c:v>41764</c:v>
                </c:pt>
                <c:pt idx="628">
                  <c:v>41765</c:v>
                </c:pt>
                <c:pt idx="629">
                  <c:v>41766</c:v>
                </c:pt>
                <c:pt idx="630">
                  <c:v>41767</c:v>
                </c:pt>
                <c:pt idx="631">
                  <c:v>41768</c:v>
                </c:pt>
                <c:pt idx="632">
                  <c:v>41771</c:v>
                </c:pt>
                <c:pt idx="633">
                  <c:v>41772</c:v>
                </c:pt>
                <c:pt idx="634">
                  <c:v>41773</c:v>
                </c:pt>
                <c:pt idx="635">
                  <c:v>41774</c:v>
                </c:pt>
                <c:pt idx="636">
                  <c:v>41775</c:v>
                </c:pt>
                <c:pt idx="637">
                  <c:v>41778</c:v>
                </c:pt>
                <c:pt idx="638">
                  <c:v>41779</c:v>
                </c:pt>
                <c:pt idx="639">
                  <c:v>41780</c:v>
                </c:pt>
                <c:pt idx="640">
                  <c:v>41781</c:v>
                </c:pt>
                <c:pt idx="641">
                  <c:v>41782</c:v>
                </c:pt>
                <c:pt idx="642">
                  <c:v>41786</c:v>
                </c:pt>
                <c:pt idx="643">
                  <c:v>41787</c:v>
                </c:pt>
                <c:pt idx="644">
                  <c:v>41788</c:v>
                </c:pt>
                <c:pt idx="645">
                  <c:v>41789</c:v>
                </c:pt>
                <c:pt idx="646">
                  <c:v>41792</c:v>
                </c:pt>
                <c:pt idx="647">
                  <c:v>41793</c:v>
                </c:pt>
                <c:pt idx="648">
                  <c:v>41794</c:v>
                </c:pt>
                <c:pt idx="649">
                  <c:v>41795</c:v>
                </c:pt>
                <c:pt idx="650">
                  <c:v>41796</c:v>
                </c:pt>
                <c:pt idx="651">
                  <c:v>41799</c:v>
                </c:pt>
                <c:pt idx="652">
                  <c:v>41800</c:v>
                </c:pt>
                <c:pt idx="653">
                  <c:v>41801</c:v>
                </c:pt>
                <c:pt idx="654">
                  <c:v>41802</c:v>
                </c:pt>
                <c:pt idx="655">
                  <c:v>41803</c:v>
                </c:pt>
                <c:pt idx="656">
                  <c:v>41806</c:v>
                </c:pt>
                <c:pt idx="657">
                  <c:v>41807</c:v>
                </c:pt>
                <c:pt idx="658">
                  <c:v>41808</c:v>
                </c:pt>
                <c:pt idx="659">
                  <c:v>41809</c:v>
                </c:pt>
                <c:pt idx="660">
                  <c:v>41810</c:v>
                </c:pt>
                <c:pt idx="661">
                  <c:v>41813</c:v>
                </c:pt>
                <c:pt idx="662">
                  <c:v>41814</c:v>
                </c:pt>
                <c:pt idx="663">
                  <c:v>41815</c:v>
                </c:pt>
                <c:pt idx="664">
                  <c:v>41816</c:v>
                </c:pt>
                <c:pt idx="665">
                  <c:v>41817</c:v>
                </c:pt>
                <c:pt idx="666">
                  <c:v>41820</c:v>
                </c:pt>
                <c:pt idx="667">
                  <c:v>41821</c:v>
                </c:pt>
                <c:pt idx="668">
                  <c:v>41822</c:v>
                </c:pt>
                <c:pt idx="669">
                  <c:v>41823</c:v>
                </c:pt>
                <c:pt idx="670">
                  <c:v>41827</c:v>
                </c:pt>
                <c:pt idx="671">
                  <c:v>41828</c:v>
                </c:pt>
                <c:pt idx="672">
                  <c:v>41829</c:v>
                </c:pt>
                <c:pt idx="673">
                  <c:v>41830</c:v>
                </c:pt>
                <c:pt idx="674">
                  <c:v>41831</c:v>
                </c:pt>
                <c:pt idx="675">
                  <c:v>41834</c:v>
                </c:pt>
                <c:pt idx="676">
                  <c:v>41835</c:v>
                </c:pt>
                <c:pt idx="677">
                  <c:v>41836</c:v>
                </c:pt>
                <c:pt idx="678">
                  <c:v>41837</c:v>
                </c:pt>
                <c:pt idx="679">
                  <c:v>41838</c:v>
                </c:pt>
                <c:pt idx="680">
                  <c:v>41841</c:v>
                </c:pt>
                <c:pt idx="681">
                  <c:v>41842</c:v>
                </c:pt>
                <c:pt idx="682">
                  <c:v>41843</c:v>
                </c:pt>
                <c:pt idx="683">
                  <c:v>41844</c:v>
                </c:pt>
                <c:pt idx="684">
                  <c:v>41845</c:v>
                </c:pt>
                <c:pt idx="685">
                  <c:v>41848</c:v>
                </c:pt>
                <c:pt idx="686">
                  <c:v>41849</c:v>
                </c:pt>
                <c:pt idx="687">
                  <c:v>41850</c:v>
                </c:pt>
                <c:pt idx="688">
                  <c:v>41851</c:v>
                </c:pt>
                <c:pt idx="689">
                  <c:v>41852</c:v>
                </c:pt>
                <c:pt idx="690">
                  <c:v>41855</c:v>
                </c:pt>
                <c:pt idx="691">
                  <c:v>41856</c:v>
                </c:pt>
                <c:pt idx="692">
                  <c:v>41857</c:v>
                </c:pt>
                <c:pt idx="693">
                  <c:v>41858</c:v>
                </c:pt>
                <c:pt idx="694">
                  <c:v>41859</c:v>
                </c:pt>
                <c:pt idx="695">
                  <c:v>41862</c:v>
                </c:pt>
                <c:pt idx="696">
                  <c:v>41863</c:v>
                </c:pt>
                <c:pt idx="697">
                  <c:v>41864</c:v>
                </c:pt>
                <c:pt idx="698">
                  <c:v>41865</c:v>
                </c:pt>
                <c:pt idx="699">
                  <c:v>41866</c:v>
                </c:pt>
                <c:pt idx="700">
                  <c:v>41869</c:v>
                </c:pt>
                <c:pt idx="701">
                  <c:v>41870</c:v>
                </c:pt>
                <c:pt idx="702">
                  <c:v>41871</c:v>
                </c:pt>
                <c:pt idx="703">
                  <c:v>41872</c:v>
                </c:pt>
                <c:pt idx="704">
                  <c:v>41873</c:v>
                </c:pt>
                <c:pt idx="705">
                  <c:v>41876</c:v>
                </c:pt>
                <c:pt idx="706">
                  <c:v>41877</c:v>
                </c:pt>
                <c:pt idx="707">
                  <c:v>41878</c:v>
                </c:pt>
                <c:pt idx="708">
                  <c:v>41879</c:v>
                </c:pt>
                <c:pt idx="709">
                  <c:v>41880</c:v>
                </c:pt>
                <c:pt idx="710">
                  <c:v>41884</c:v>
                </c:pt>
                <c:pt idx="711">
                  <c:v>41885</c:v>
                </c:pt>
                <c:pt idx="712">
                  <c:v>41886</c:v>
                </c:pt>
                <c:pt idx="713">
                  <c:v>41887</c:v>
                </c:pt>
                <c:pt idx="714">
                  <c:v>41890</c:v>
                </c:pt>
                <c:pt idx="715">
                  <c:v>41891</c:v>
                </c:pt>
                <c:pt idx="716">
                  <c:v>41892</c:v>
                </c:pt>
                <c:pt idx="717">
                  <c:v>41893</c:v>
                </c:pt>
                <c:pt idx="718">
                  <c:v>41894</c:v>
                </c:pt>
                <c:pt idx="719">
                  <c:v>41897</c:v>
                </c:pt>
                <c:pt idx="720">
                  <c:v>41898</c:v>
                </c:pt>
                <c:pt idx="721">
                  <c:v>41899</c:v>
                </c:pt>
                <c:pt idx="722">
                  <c:v>41900</c:v>
                </c:pt>
                <c:pt idx="723">
                  <c:v>41901</c:v>
                </c:pt>
                <c:pt idx="724">
                  <c:v>41904</c:v>
                </c:pt>
                <c:pt idx="725">
                  <c:v>41905</c:v>
                </c:pt>
                <c:pt idx="726">
                  <c:v>41906</c:v>
                </c:pt>
                <c:pt idx="727">
                  <c:v>41907</c:v>
                </c:pt>
                <c:pt idx="728">
                  <c:v>41908</c:v>
                </c:pt>
                <c:pt idx="729">
                  <c:v>41911</c:v>
                </c:pt>
                <c:pt idx="730">
                  <c:v>41912</c:v>
                </c:pt>
                <c:pt idx="731">
                  <c:v>41913</c:v>
                </c:pt>
                <c:pt idx="732">
                  <c:v>41914</c:v>
                </c:pt>
                <c:pt idx="733">
                  <c:v>41915</c:v>
                </c:pt>
                <c:pt idx="734">
                  <c:v>41918</c:v>
                </c:pt>
                <c:pt idx="735">
                  <c:v>41919</c:v>
                </c:pt>
                <c:pt idx="736">
                  <c:v>41920</c:v>
                </c:pt>
                <c:pt idx="737">
                  <c:v>41921</c:v>
                </c:pt>
                <c:pt idx="738">
                  <c:v>41922</c:v>
                </c:pt>
                <c:pt idx="739">
                  <c:v>41925</c:v>
                </c:pt>
                <c:pt idx="740">
                  <c:v>41926</c:v>
                </c:pt>
                <c:pt idx="741">
                  <c:v>41927</c:v>
                </c:pt>
                <c:pt idx="742">
                  <c:v>41928</c:v>
                </c:pt>
                <c:pt idx="743">
                  <c:v>41929</c:v>
                </c:pt>
                <c:pt idx="744">
                  <c:v>41932</c:v>
                </c:pt>
                <c:pt idx="745">
                  <c:v>41933</c:v>
                </c:pt>
                <c:pt idx="746">
                  <c:v>41934</c:v>
                </c:pt>
                <c:pt idx="747">
                  <c:v>41935</c:v>
                </c:pt>
                <c:pt idx="748">
                  <c:v>41936</c:v>
                </c:pt>
                <c:pt idx="749">
                  <c:v>41939</c:v>
                </c:pt>
                <c:pt idx="750">
                  <c:v>41940</c:v>
                </c:pt>
                <c:pt idx="751">
                  <c:v>41941</c:v>
                </c:pt>
                <c:pt idx="752">
                  <c:v>41942</c:v>
                </c:pt>
                <c:pt idx="753">
                  <c:v>41943</c:v>
                </c:pt>
                <c:pt idx="754">
                  <c:v>41946</c:v>
                </c:pt>
                <c:pt idx="755">
                  <c:v>41947</c:v>
                </c:pt>
                <c:pt idx="756">
                  <c:v>41948</c:v>
                </c:pt>
                <c:pt idx="757">
                  <c:v>41949</c:v>
                </c:pt>
                <c:pt idx="758">
                  <c:v>41950</c:v>
                </c:pt>
                <c:pt idx="759">
                  <c:v>41953</c:v>
                </c:pt>
                <c:pt idx="760">
                  <c:v>41954</c:v>
                </c:pt>
                <c:pt idx="761">
                  <c:v>41955</c:v>
                </c:pt>
                <c:pt idx="762">
                  <c:v>41956</c:v>
                </c:pt>
                <c:pt idx="763">
                  <c:v>41957</c:v>
                </c:pt>
                <c:pt idx="764">
                  <c:v>41960</c:v>
                </c:pt>
                <c:pt idx="765">
                  <c:v>41961</c:v>
                </c:pt>
                <c:pt idx="766">
                  <c:v>41962</c:v>
                </c:pt>
                <c:pt idx="767">
                  <c:v>41963</c:v>
                </c:pt>
                <c:pt idx="768">
                  <c:v>41964</c:v>
                </c:pt>
                <c:pt idx="769">
                  <c:v>41967</c:v>
                </c:pt>
                <c:pt idx="770">
                  <c:v>41968</c:v>
                </c:pt>
                <c:pt idx="771">
                  <c:v>41969</c:v>
                </c:pt>
                <c:pt idx="772">
                  <c:v>41971</c:v>
                </c:pt>
                <c:pt idx="773">
                  <c:v>41974</c:v>
                </c:pt>
                <c:pt idx="774">
                  <c:v>41975</c:v>
                </c:pt>
                <c:pt idx="775">
                  <c:v>41976</c:v>
                </c:pt>
                <c:pt idx="776">
                  <c:v>41977</c:v>
                </c:pt>
                <c:pt idx="777">
                  <c:v>41978</c:v>
                </c:pt>
                <c:pt idx="778">
                  <c:v>41981</c:v>
                </c:pt>
                <c:pt idx="779">
                  <c:v>41982</c:v>
                </c:pt>
                <c:pt idx="780">
                  <c:v>41983</c:v>
                </c:pt>
                <c:pt idx="781">
                  <c:v>41984</c:v>
                </c:pt>
                <c:pt idx="782">
                  <c:v>41985</c:v>
                </c:pt>
                <c:pt idx="783">
                  <c:v>41988</c:v>
                </c:pt>
                <c:pt idx="784">
                  <c:v>41989</c:v>
                </c:pt>
                <c:pt idx="785">
                  <c:v>41990</c:v>
                </c:pt>
                <c:pt idx="786">
                  <c:v>41991</c:v>
                </c:pt>
                <c:pt idx="787">
                  <c:v>41992</c:v>
                </c:pt>
                <c:pt idx="788">
                  <c:v>41995</c:v>
                </c:pt>
                <c:pt idx="789">
                  <c:v>41996</c:v>
                </c:pt>
                <c:pt idx="790">
                  <c:v>41997</c:v>
                </c:pt>
                <c:pt idx="791">
                  <c:v>41999</c:v>
                </c:pt>
                <c:pt idx="792">
                  <c:v>42002</c:v>
                </c:pt>
                <c:pt idx="793">
                  <c:v>42003</c:v>
                </c:pt>
                <c:pt idx="794">
                  <c:v>42004</c:v>
                </c:pt>
                <c:pt idx="795">
                  <c:v>42006</c:v>
                </c:pt>
                <c:pt idx="796">
                  <c:v>42009</c:v>
                </c:pt>
                <c:pt idx="797">
                  <c:v>42010</c:v>
                </c:pt>
                <c:pt idx="798">
                  <c:v>42011</c:v>
                </c:pt>
                <c:pt idx="799">
                  <c:v>42012</c:v>
                </c:pt>
                <c:pt idx="800">
                  <c:v>42013</c:v>
                </c:pt>
                <c:pt idx="801">
                  <c:v>42016</c:v>
                </c:pt>
                <c:pt idx="802">
                  <c:v>42017</c:v>
                </c:pt>
                <c:pt idx="803">
                  <c:v>42018</c:v>
                </c:pt>
                <c:pt idx="804">
                  <c:v>42019</c:v>
                </c:pt>
                <c:pt idx="805">
                  <c:v>42020</c:v>
                </c:pt>
                <c:pt idx="806">
                  <c:v>42024</c:v>
                </c:pt>
                <c:pt idx="807">
                  <c:v>42025</c:v>
                </c:pt>
                <c:pt idx="808">
                  <c:v>42026</c:v>
                </c:pt>
                <c:pt idx="809">
                  <c:v>42027</c:v>
                </c:pt>
                <c:pt idx="810">
                  <c:v>42030</c:v>
                </c:pt>
                <c:pt idx="811">
                  <c:v>42031</c:v>
                </c:pt>
                <c:pt idx="812">
                  <c:v>42032</c:v>
                </c:pt>
                <c:pt idx="813">
                  <c:v>42033</c:v>
                </c:pt>
                <c:pt idx="814">
                  <c:v>42034</c:v>
                </c:pt>
                <c:pt idx="815">
                  <c:v>42037</c:v>
                </c:pt>
                <c:pt idx="816">
                  <c:v>42038</c:v>
                </c:pt>
                <c:pt idx="817">
                  <c:v>42039</c:v>
                </c:pt>
                <c:pt idx="818">
                  <c:v>42040</c:v>
                </c:pt>
                <c:pt idx="819">
                  <c:v>42041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42052</c:v>
                </c:pt>
                <c:pt idx="826">
                  <c:v>42053</c:v>
                </c:pt>
                <c:pt idx="827">
                  <c:v>42054</c:v>
                </c:pt>
                <c:pt idx="828">
                  <c:v>42055</c:v>
                </c:pt>
                <c:pt idx="829">
                  <c:v>42058</c:v>
                </c:pt>
                <c:pt idx="830">
                  <c:v>42059</c:v>
                </c:pt>
                <c:pt idx="831">
                  <c:v>42060</c:v>
                </c:pt>
                <c:pt idx="832">
                  <c:v>42061</c:v>
                </c:pt>
                <c:pt idx="833">
                  <c:v>42062</c:v>
                </c:pt>
                <c:pt idx="834">
                  <c:v>42065</c:v>
                </c:pt>
                <c:pt idx="835">
                  <c:v>42066</c:v>
                </c:pt>
                <c:pt idx="836">
                  <c:v>42067</c:v>
                </c:pt>
                <c:pt idx="837">
                  <c:v>42068</c:v>
                </c:pt>
                <c:pt idx="838">
                  <c:v>42069</c:v>
                </c:pt>
                <c:pt idx="839">
                  <c:v>42072</c:v>
                </c:pt>
                <c:pt idx="840">
                  <c:v>42073</c:v>
                </c:pt>
                <c:pt idx="841">
                  <c:v>42074</c:v>
                </c:pt>
                <c:pt idx="842">
                  <c:v>42075</c:v>
                </c:pt>
                <c:pt idx="843">
                  <c:v>42076</c:v>
                </c:pt>
                <c:pt idx="844">
                  <c:v>42079</c:v>
                </c:pt>
                <c:pt idx="845">
                  <c:v>42080</c:v>
                </c:pt>
                <c:pt idx="846">
                  <c:v>42081</c:v>
                </c:pt>
                <c:pt idx="847">
                  <c:v>42082</c:v>
                </c:pt>
                <c:pt idx="848">
                  <c:v>42083</c:v>
                </c:pt>
                <c:pt idx="849">
                  <c:v>42086</c:v>
                </c:pt>
                <c:pt idx="850">
                  <c:v>42087</c:v>
                </c:pt>
                <c:pt idx="851">
                  <c:v>42088</c:v>
                </c:pt>
                <c:pt idx="852">
                  <c:v>42089</c:v>
                </c:pt>
                <c:pt idx="853">
                  <c:v>42090</c:v>
                </c:pt>
                <c:pt idx="854">
                  <c:v>42093</c:v>
                </c:pt>
                <c:pt idx="855">
                  <c:v>42094</c:v>
                </c:pt>
                <c:pt idx="856">
                  <c:v>42095</c:v>
                </c:pt>
                <c:pt idx="857">
                  <c:v>42096</c:v>
                </c:pt>
                <c:pt idx="858">
                  <c:v>42100</c:v>
                </c:pt>
                <c:pt idx="859">
                  <c:v>42101</c:v>
                </c:pt>
                <c:pt idx="860">
                  <c:v>42102</c:v>
                </c:pt>
                <c:pt idx="861">
                  <c:v>42103</c:v>
                </c:pt>
                <c:pt idx="862">
                  <c:v>42104</c:v>
                </c:pt>
                <c:pt idx="863">
                  <c:v>42107</c:v>
                </c:pt>
                <c:pt idx="864">
                  <c:v>42108</c:v>
                </c:pt>
                <c:pt idx="865">
                  <c:v>42109</c:v>
                </c:pt>
                <c:pt idx="866">
                  <c:v>42110</c:v>
                </c:pt>
                <c:pt idx="867">
                  <c:v>42111</c:v>
                </c:pt>
                <c:pt idx="868">
                  <c:v>42114</c:v>
                </c:pt>
                <c:pt idx="869">
                  <c:v>42115</c:v>
                </c:pt>
                <c:pt idx="870">
                  <c:v>42116</c:v>
                </c:pt>
                <c:pt idx="871">
                  <c:v>42117</c:v>
                </c:pt>
                <c:pt idx="872">
                  <c:v>42118</c:v>
                </c:pt>
                <c:pt idx="873">
                  <c:v>42121</c:v>
                </c:pt>
                <c:pt idx="874">
                  <c:v>42122</c:v>
                </c:pt>
                <c:pt idx="875">
                  <c:v>42123</c:v>
                </c:pt>
                <c:pt idx="876">
                  <c:v>42124</c:v>
                </c:pt>
                <c:pt idx="877">
                  <c:v>42125</c:v>
                </c:pt>
                <c:pt idx="878">
                  <c:v>42128</c:v>
                </c:pt>
                <c:pt idx="879">
                  <c:v>42129</c:v>
                </c:pt>
                <c:pt idx="880">
                  <c:v>42130</c:v>
                </c:pt>
                <c:pt idx="881">
                  <c:v>42131</c:v>
                </c:pt>
                <c:pt idx="882">
                  <c:v>42132</c:v>
                </c:pt>
                <c:pt idx="883">
                  <c:v>42135</c:v>
                </c:pt>
                <c:pt idx="884">
                  <c:v>42136</c:v>
                </c:pt>
                <c:pt idx="885">
                  <c:v>42137</c:v>
                </c:pt>
                <c:pt idx="886">
                  <c:v>42138</c:v>
                </c:pt>
                <c:pt idx="887">
                  <c:v>42139</c:v>
                </c:pt>
                <c:pt idx="888">
                  <c:v>42142</c:v>
                </c:pt>
                <c:pt idx="889">
                  <c:v>42143</c:v>
                </c:pt>
                <c:pt idx="890">
                  <c:v>42144</c:v>
                </c:pt>
                <c:pt idx="891">
                  <c:v>42145</c:v>
                </c:pt>
                <c:pt idx="892">
                  <c:v>42146</c:v>
                </c:pt>
                <c:pt idx="893">
                  <c:v>42150</c:v>
                </c:pt>
                <c:pt idx="894">
                  <c:v>42151</c:v>
                </c:pt>
                <c:pt idx="895">
                  <c:v>42152</c:v>
                </c:pt>
                <c:pt idx="896">
                  <c:v>42153</c:v>
                </c:pt>
                <c:pt idx="897">
                  <c:v>42156</c:v>
                </c:pt>
                <c:pt idx="898">
                  <c:v>42157</c:v>
                </c:pt>
                <c:pt idx="899">
                  <c:v>42158</c:v>
                </c:pt>
                <c:pt idx="900">
                  <c:v>42159</c:v>
                </c:pt>
                <c:pt idx="901">
                  <c:v>42160</c:v>
                </c:pt>
                <c:pt idx="902">
                  <c:v>42163</c:v>
                </c:pt>
                <c:pt idx="903">
                  <c:v>42164</c:v>
                </c:pt>
                <c:pt idx="904">
                  <c:v>42165</c:v>
                </c:pt>
                <c:pt idx="905">
                  <c:v>42166</c:v>
                </c:pt>
                <c:pt idx="906">
                  <c:v>42167</c:v>
                </c:pt>
                <c:pt idx="907">
                  <c:v>42170</c:v>
                </c:pt>
                <c:pt idx="908">
                  <c:v>42171</c:v>
                </c:pt>
                <c:pt idx="909">
                  <c:v>42172</c:v>
                </c:pt>
                <c:pt idx="910">
                  <c:v>42173</c:v>
                </c:pt>
                <c:pt idx="911">
                  <c:v>42174</c:v>
                </c:pt>
                <c:pt idx="912">
                  <c:v>42177</c:v>
                </c:pt>
                <c:pt idx="913">
                  <c:v>42178</c:v>
                </c:pt>
                <c:pt idx="914">
                  <c:v>42179</c:v>
                </c:pt>
                <c:pt idx="915">
                  <c:v>42180</c:v>
                </c:pt>
                <c:pt idx="916">
                  <c:v>42181</c:v>
                </c:pt>
                <c:pt idx="917">
                  <c:v>42184</c:v>
                </c:pt>
                <c:pt idx="918">
                  <c:v>42185</c:v>
                </c:pt>
                <c:pt idx="919">
                  <c:v>42186</c:v>
                </c:pt>
                <c:pt idx="920">
                  <c:v>42187</c:v>
                </c:pt>
                <c:pt idx="921">
                  <c:v>42191</c:v>
                </c:pt>
                <c:pt idx="922">
                  <c:v>42192</c:v>
                </c:pt>
                <c:pt idx="923">
                  <c:v>42193</c:v>
                </c:pt>
                <c:pt idx="924">
                  <c:v>42194</c:v>
                </c:pt>
                <c:pt idx="925">
                  <c:v>42195</c:v>
                </c:pt>
                <c:pt idx="926">
                  <c:v>42198</c:v>
                </c:pt>
                <c:pt idx="927">
                  <c:v>42199</c:v>
                </c:pt>
                <c:pt idx="928">
                  <c:v>42200</c:v>
                </c:pt>
                <c:pt idx="929">
                  <c:v>42201</c:v>
                </c:pt>
                <c:pt idx="930">
                  <c:v>42202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42212</c:v>
                </c:pt>
                <c:pt idx="937">
                  <c:v>42213</c:v>
                </c:pt>
                <c:pt idx="938">
                  <c:v>42214</c:v>
                </c:pt>
                <c:pt idx="939">
                  <c:v>42215</c:v>
                </c:pt>
                <c:pt idx="940">
                  <c:v>42216</c:v>
                </c:pt>
                <c:pt idx="941">
                  <c:v>42219</c:v>
                </c:pt>
                <c:pt idx="942">
                  <c:v>42220</c:v>
                </c:pt>
                <c:pt idx="943">
                  <c:v>42221</c:v>
                </c:pt>
                <c:pt idx="944">
                  <c:v>42222</c:v>
                </c:pt>
                <c:pt idx="945">
                  <c:v>42223</c:v>
                </c:pt>
                <c:pt idx="946">
                  <c:v>42226</c:v>
                </c:pt>
                <c:pt idx="947">
                  <c:v>42227</c:v>
                </c:pt>
                <c:pt idx="948">
                  <c:v>42228</c:v>
                </c:pt>
                <c:pt idx="949">
                  <c:v>42229</c:v>
                </c:pt>
                <c:pt idx="950">
                  <c:v>42230</c:v>
                </c:pt>
                <c:pt idx="951">
                  <c:v>42233</c:v>
                </c:pt>
                <c:pt idx="952">
                  <c:v>42234</c:v>
                </c:pt>
                <c:pt idx="953">
                  <c:v>42235</c:v>
                </c:pt>
                <c:pt idx="954">
                  <c:v>42236</c:v>
                </c:pt>
                <c:pt idx="955">
                  <c:v>42237</c:v>
                </c:pt>
                <c:pt idx="956">
                  <c:v>42240</c:v>
                </c:pt>
                <c:pt idx="957">
                  <c:v>42241</c:v>
                </c:pt>
                <c:pt idx="958">
                  <c:v>42242</c:v>
                </c:pt>
                <c:pt idx="959">
                  <c:v>42243</c:v>
                </c:pt>
                <c:pt idx="960">
                  <c:v>42244</c:v>
                </c:pt>
                <c:pt idx="961">
                  <c:v>42247</c:v>
                </c:pt>
                <c:pt idx="962">
                  <c:v>42248</c:v>
                </c:pt>
                <c:pt idx="963">
                  <c:v>42249</c:v>
                </c:pt>
                <c:pt idx="964">
                  <c:v>42250</c:v>
                </c:pt>
                <c:pt idx="965">
                  <c:v>42251</c:v>
                </c:pt>
                <c:pt idx="966">
                  <c:v>42255</c:v>
                </c:pt>
                <c:pt idx="967">
                  <c:v>42256</c:v>
                </c:pt>
                <c:pt idx="968">
                  <c:v>42257</c:v>
                </c:pt>
                <c:pt idx="969">
                  <c:v>42258</c:v>
                </c:pt>
                <c:pt idx="970">
                  <c:v>42261</c:v>
                </c:pt>
                <c:pt idx="971">
                  <c:v>42262</c:v>
                </c:pt>
                <c:pt idx="972">
                  <c:v>42263</c:v>
                </c:pt>
                <c:pt idx="973">
                  <c:v>42264</c:v>
                </c:pt>
                <c:pt idx="974">
                  <c:v>42265</c:v>
                </c:pt>
                <c:pt idx="975">
                  <c:v>42268</c:v>
                </c:pt>
                <c:pt idx="976">
                  <c:v>42269</c:v>
                </c:pt>
                <c:pt idx="977">
                  <c:v>42270</c:v>
                </c:pt>
                <c:pt idx="978">
                  <c:v>42271</c:v>
                </c:pt>
                <c:pt idx="979">
                  <c:v>42272</c:v>
                </c:pt>
                <c:pt idx="980">
                  <c:v>42275</c:v>
                </c:pt>
                <c:pt idx="981">
                  <c:v>42276</c:v>
                </c:pt>
                <c:pt idx="982">
                  <c:v>42277</c:v>
                </c:pt>
                <c:pt idx="983">
                  <c:v>42278</c:v>
                </c:pt>
                <c:pt idx="984">
                  <c:v>42279</c:v>
                </c:pt>
                <c:pt idx="985">
                  <c:v>42282</c:v>
                </c:pt>
                <c:pt idx="986">
                  <c:v>42283</c:v>
                </c:pt>
                <c:pt idx="987">
                  <c:v>42284</c:v>
                </c:pt>
                <c:pt idx="988">
                  <c:v>42285</c:v>
                </c:pt>
                <c:pt idx="989">
                  <c:v>42286</c:v>
                </c:pt>
                <c:pt idx="990">
                  <c:v>42289</c:v>
                </c:pt>
                <c:pt idx="991">
                  <c:v>42290</c:v>
                </c:pt>
                <c:pt idx="992">
                  <c:v>42291</c:v>
                </c:pt>
                <c:pt idx="993">
                  <c:v>42292</c:v>
                </c:pt>
                <c:pt idx="994">
                  <c:v>42293</c:v>
                </c:pt>
                <c:pt idx="995">
                  <c:v>42296</c:v>
                </c:pt>
                <c:pt idx="996">
                  <c:v>42297</c:v>
                </c:pt>
                <c:pt idx="997">
                  <c:v>42298</c:v>
                </c:pt>
                <c:pt idx="998">
                  <c:v>42299</c:v>
                </c:pt>
                <c:pt idx="999">
                  <c:v>42300</c:v>
                </c:pt>
                <c:pt idx="1000">
                  <c:v>42303</c:v>
                </c:pt>
                <c:pt idx="1001">
                  <c:v>42304</c:v>
                </c:pt>
                <c:pt idx="1002">
                  <c:v>42305</c:v>
                </c:pt>
                <c:pt idx="1003">
                  <c:v>42306</c:v>
                </c:pt>
                <c:pt idx="1004">
                  <c:v>42307</c:v>
                </c:pt>
                <c:pt idx="1005">
                  <c:v>42310</c:v>
                </c:pt>
                <c:pt idx="1006">
                  <c:v>42311</c:v>
                </c:pt>
                <c:pt idx="1007">
                  <c:v>42312</c:v>
                </c:pt>
                <c:pt idx="1008">
                  <c:v>42313</c:v>
                </c:pt>
                <c:pt idx="1009">
                  <c:v>42314</c:v>
                </c:pt>
                <c:pt idx="1010">
                  <c:v>42317</c:v>
                </c:pt>
                <c:pt idx="1011">
                  <c:v>42318</c:v>
                </c:pt>
                <c:pt idx="1012">
                  <c:v>42319</c:v>
                </c:pt>
                <c:pt idx="1013">
                  <c:v>42320</c:v>
                </c:pt>
                <c:pt idx="1014">
                  <c:v>42321</c:v>
                </c:pt>
                <c:pt idx="1015">
                  <c:v>42324</c:v>
                </c:pt>
                <c:pt idx="1016">
                  <c:v>42325</c:v>
                </c:pt>
                <c:pt idx="1017">
                  <c:v>42326</c:v>
                </c:pt>
                <c:pt idx="1018">
                  <c:v>42327</c:v>
                </c:pt>
                <c:pt idx="1019">
                  <c:v>42328</c:v>
                </c:pt>
                <c:pt idx="1020">
                  <c:v>42331</c:v>
                </c:pt>
                <c:pt idx="1021">
                  <c:v>42332</c:v>
                </c:pt>
                <c:pt idx="1022">
                  <c:v>42333</c:v>
                </c:pt>
                <c:pt idx="1023">
                  <c:v>42335</c:v>
                </c:pt>
                <c:pt idx="1024">
                  <c:v>42338</c:v>
                </c:pt>
                <c:pt idx="1025">
                  <c:v>42339</c:v>
                </c:pt>
                <c:pt idx="1026">
                  <c:v>42340</c:v>
                </c:pt>
                <c:pt idx="1027">
                  <c:v>42341</c:v>
                </c:pt>
                <c:pt idx="1028">
                  <c:v>42342</c:v>
                </c:pt>
                <c:pt idx="1029">
                  <c:v>42345</c:v>
                </c:pt>
                <c:pt idx="1030">
                  <c:v>42346</c:v>
                </c:pt>
                <c:pt idx="1031">
                  <c:v>42347</c:v>
                </c:pt>
                <c:pt idx="1032">
                  <c:v>42348</c:v>
                </c:pt>
                <c:pt idx="1033">
                  <c:v>42349</c:v>
                </c:pt>
                <c:pt idx="1034">
                  <c:v>42352</c:v>
                </c:pt>
                <c:pt idx="1035">
                  <c:v>42353</c:v>
                </c:pt>
                <c:pt idx="1036">
                  <c:v>42354</c:v>
                </c:pt>
                <c:pt idx="1037">
                  <c:v>42355</c:v>
                </c:pt>
                <c:pt idx="1038">
                  <c:v>42356</c:v>
                </c:pt>
                <c:pt idx="1039">
                  <c:v>42359</c:v>
                </c:pt>
                <c:pt idx="1040">
                  <c:v>42360</c:v>
                </c:pt>
                <c:pt idx="1041">
                  <c:v>42361</c:v>
                </c:pt>
                <c:pt idx="1042">
                  <c:v>42362</c:v>
                </c:pt>
                <c:pt idx="1043">
                  <c:v>42366</c:v>
                </c:pt>
                <c:pt idx="1044">
                  <c:v>42367</c:v>
                </c:pt>
                <c:pt idx="1045">
                  <c:v>42368</c:v>
                </c:pt>
                <c:pt idx="1046">
                  <c:v>42369</c:v>
                </c:pt>
                <c:pt idx="1047">
                  <c:v>42373</c:v>
                </c:pt>
                <c:pt idx="1048">
                  <c:v>42374</c:v>
                </c:pt>
                <c:pt idx="1049">
                  <c:v>42375</c:v>
                </c:pt>
                <c:pt idx="1050">
                  <c:v>42376</c:v>
                </c:pt>
                <c:pt idx="1051">
                  <c:v>42377</c:v>
                </c:pt>
                <c:pt idx="1052">
                  <c:v>42380</c:v>
                </c:pt>
                <c:pt idx="1053">
                  <c:v>42381</c:v>
                </c:pt>
                <c:pt idx="1054">
                  <c:v>42382</c:v>
                </c:pt>
                <c:pt idx="1055">
                  <c:v>42383</c:v>
                </c:pt>
                <c:pt idx="1056">
                  <c:v>42384</c:v>
                </c:pt>
                <c:pt idx="1057">
                  <c:v>42388</c:v>
                </c:pt>
                <c:pt idx="1058">
                  <c:v>42389</c:v>
                </c:pt>
                <c:pt idx="1059">
                  <c:v>42390</c:v>
                </c:pt>
                <c:pt idx="1060">
                  <c:v>42391</c:v>
                </c:pt>
                <c:pt idx="1061">
                  <c:v>42394</c:v>
                </c:pt>
                <c:pt idx="1062">
                  <c:v>42395</c:v>
                </c:pt>
                <c:pt idx="1063">
                  <c:v>42396</c:v>
                </c:pt>
                <c:pt idx="1064">
                  <c:v>42397</c:v>
                </c:pt>
                <c:pt idx="1065">
                  <c:v>42398</c:v>
                </c:pt>
                <c:pt idx="1066">
                  <c:v>42401</c:v>
                </c:pt>
                <c:pt idx="1067">
                  <c:v>42402</c:v>
                </c:pt>
                <c:pt idx="1068">
                  <c:v>42403</c:v>
                </c:pt>
                <c:pt idx="1069">
                  <c:v>42404</c:v>
                </c:pt>
                <c:pt idx="1070">
                  <c:v>42405</c:v>
                </c:pt>
                <c:pt idx="1071">
                  <c:v>42408</c:v>
                </c:pt>
                <c:pt idx="1072">
                  <c:v>42409</c:v>
                </c:pt>
                <c:pt idx="1073">
                  <c:v>42410</c:v>
                </c:pt>
                <c:pt idx="1074">
                  <c:v>42411</c:v>
                </c:pt>
                <c:pt idx="1075">
                  <c:v>42412</c:v>
                </c:pt>
                <c:pt idx="1076">
                  <c:v>42416</c:v>
                </c:pt>
                <c:pt idx="1077">
                  <c:v>42417</c:v>
                </c:pt>
                <c:pt idx="1078">
                  <c:v>42418</c:v>
                </c:pt>
                <c:pt idx="1079">
                  <c:v>42419</c:v>
                </c:pt>
                <c:pt idx="1080">
                  <c:v>42422</c:v>
                </c:pt>
                <c:pt idx="1081">
                  <c:v>42423</c:v>
                </c:pt>
                <c:pt idx="1082">
                  <c:v>42424</c:v>
                </c:pt>
                <c:pt idx="1083">
                  <c:v>42425</c:v>
                </c:pt>
                <c:pt idx="1084">
                  <c:v>42426</c:v>
                </c:pt>
                <c:pt idx="1085">
                  <c:v>42429</c:v>
                </c:pt>
                <c:pt idx="1086">
                  <c:v>42430</c:v>
                </c:pt>
                <c:pt idx="1087">
                  <c:v>42431</c:v>
                </c:pt>
                <c:pt idx="1088">
                  <c:v>42432</c:v>
                </c:pt>
                <c:pt idx="1089">
                  <c:v>42433</c:v>
                </c:pt>
                <c:pt idx="1090">
                  <c:v>42436</c:v>
                </c:pt>
                <c:pt idx="1091">
                  <c:v>42437</c:v>
                </c:pt>
                <c:pt idx="1092">
                  <c:v>42438</c:v>
                </c:pt>
                <c:pt idx="1093">
                  <c:v>42439</c:v>
                </c:pt>
                <c:pt idx="1094">
                  <c:v>42440</c:v>
                </c:pt>
                <c:pt idx="1095">
                  <c:v>42443</c:v>
                </c:pt>
                <c:pt idx="1096">
                  <c:v>42444</c:v>
                </c:pt>
                <c:pt idx="1097">
                  <c:v>42445</c:v>
                </c:pt>
                <c:pt idx="1098">
                  <c:v>42446</c:v>
                </c:pt>
                <c:pt idx="1099">
                  <c:v>42447</c:v>
                </c:pt>
                <c:pt idx="1100">
                  <c:v>42450</c:v>
                </c:pt>
                <c:pt idx="1101">
                  <c:v>42451</c:v>
                </c:pt>
                <c:pt idx="1102">
                  <c:v>42452</c:v>
                </c:pt>
                <c:pt idx="1103">
                  <c:v>42453</c:v>
                </c:pt>
                <c:pt idx="1104">
                  <c:v>42457</c:v>
                </c:pt>
                <c:pt idx="1105">
                  <c:v>42458</c:v>
                </c:pt>
                <c:pt idx="1106">
                  <c:v>42459</c:v>
                </c:pt>
                <c:pt idx="1107">
                  <c:v>42460</c:v>
                </c:pt>
                <c:pt idx="1108">
                  <c:v>42461</c:v>
                </c:pt>
                <c:pt idx="1109">
                  <c:v>42464</c:v>
                </c:pt>
                <c:pt idx="1110">
                  <c:v>42465</c:v>
                </c:pt>
                <c:pt idx="1111">
                  <c:v>42466</c:v>
                </c:pt>
                <c:pt idx="1112">
                  <c:v>42467</c:v>
                </c:pt>
                <c:pt idx="1113">
                  <c:v>42468</c:v>
                </c:pt>
                <c:pt idx="1114">
                  <c:v>42471</c:v>
                </c:pt>
                <c:pt idx="1115">
                  <c:v>42472</c:v>
                </c:pt>
                <c:pt idx="1116">
                  <c:v>42473</c:v>
                </c:pt>
                <c:pt idx="1117">
                  <c:v>42474</c:v>
                </c:pt>
                <c:pt idx="1118">
                  <c:v>42475</c:v>
                </c:pt>
                <c:pt idx="1119">
                  <c:v>42478</c:v>
                </c:pt>
                <c:pt idx="1120">
                  <c:v>42479</c:v>
                </c:pt>
                <c:pt idx="1121">
                  <c:v>42480</c:v>
                </c:pt>
                <c:pt idx="1122">
                  <c:v>42481</c:v>
                </c:pt>
                <c:pt idx="1123">
                  <c:v>42482</c:v>
                </c:pt>
                <c:pt idx="1124">
                  <c:v>42485</c:v>
                </c:pt>
                <c:pt idx="1125">
                  <c:v>42486</c:v>
                </c:pt>
                <c:pt idx="1126">
                  <c:v>42487</c:v>
                </c:pt>
                <c:pt idx="1127">
                  <c:v>42488</c:v>
                </c:pt>
                <c:pt idx="1128">
                  <c:v>42489</c:v>
                </c:pt>
                <c:pt idx="1129">
                  <c:v>42492</c:v>
                </c:pt>
                <c:pt idx="1130">
                  <c:v>42493</c:v>
                </c:pt>
                <c:pt idx="1131">
                  <c:v>42494</c:v>
                </c:pt>
                <c:pt idx="1132">
                  <c:v>42495</c:v>
                </c:pt>
                <c:pt idx="1133">
                  <c:v>42496</c:v>
                </c:pt>
                <c:pt idx="1134">
                  <c:v>42499</c:v>
                </c:pt>
                <c:pt idx="1135">
                  <c:v>42500</c:v>
                </c:pt>
                <c:pt idx="1136">
                  <c:v>42501</c:v>
                </c:pt>
                <c:pt idx="1137">
                  <c:v>42502</c:v>
                </c:pt>
                <c:pt idx="1138">
                  <c:v>42503</c:v>
                </c:pt>
                <c:pt idx="1139">
                  <c:v>42506</c:v>
                </c:pt>
                <c:pt idx="1140">
                  <c:v>42507</c:v>
                </c:pt>
                <c:pt idx="1141">
                  <c:v>42508</c:v>
                </c:pt>
                <c:pt idx="1142">
                  <c:v>42509</c:v>
                </c:pt>
                <c:pt idx="1143">
                  <c:v>42510</c:v>
                </c:pt>
                <c:pt idx="1144">
                  <c:v>42513</c:v>
                </c:pt>
                <c:pt idx="1145">
                  <c:v>42514</c:v>
                </c:pt>
                <c:pt idx="1146">
                  <c:v>42515</c:v>
                </c:pt>
                <c:pt idx="1147">
                  <c:v>42516</c:v>
                </c:pt>
                <c:pt idx="1148">
                  <c:v>42517</c:v>
                </c:pt>
                <c:pt idx="1149">
                  <c:v>42521</c:v>
                </c:pt>
                <c:pt idx="1150">
                  <c:v>42522</c:v>
                </c:pt>
                <c:pt idx="1151">
                  <c:v>42523</c:v>
                </c:pt>
                <c:pt idx="1152">
                  <c:v>42524</c:v>
                </c:pt>
                <c:pt idx="1153">
                  <c:v>42527</c:v>
                </c:pt>
                <c:pt idx="1154">
                  <c:v>42528</c:v>
                </c:pt>
                <c:pt idx="1155">
                  <c:v>42529</c:v>
                </c:pt>
                <c:pt idx="1156">
                  <c:v>42530</c:v>
                </c:pt>
                <c:pt idx="1157">
                  <c:v>42531</c:v>
                </c:pt>
                <c:pt idx="1158">
                  <c:v>42534</c:v>
                </c:pt>
                <c:pt idx="1159">
                  <c:v>42535</c:v>
                </c:pt>
                <c:pt idx="1160">
                  <c:v>42536</c:v>
                </c:pt>
                <c:pt idx="1161">
                  <c:v>42537</c:v>
                </c:pt>
                <c:pt idx="1162">
                  <c:v>42538</c:v>
                </c:pt>
                <c:pt idx="1163">
                  <c:v>42541</c:v>
                </c:pt>
                <c:pt idx="1164">
                  <c:v>42542</c:v>
                </c:pt>
                <c:pt idx="1165">
                  <c:v>42543</c:v>
                </c:pt>
                <c:pt idx="1166">
                  <c:v>42544</c:v>
                </c:pt>
                <c:pt idx="1167">
                  <c:v>42545</c:v>
                </c:pt>
                <c:pt idx="1168">
                  <c:v>42548</c:v>
                </c:pt>
                <c:pt idx="1169">
                  <c:v>42549</c:v>
                </c:pt>
                <c:pt idx="1170">
                  <c:v>42550</c:v>
                </c:pt>
                <c:pt idx="1171">
                  <c:v>42551</c:v>
                </c:pt>
                <c:pt idx="1172">
                  <c:v>42552</c:v>
                </c:pt>
                <c:pt idx="1173">
                  <c:v>42556</c:v>
                </c:pt>
                <c:pt idx="1174">
                  <c:v>42557</c:v>
                </c:pt>
                <c:pt idx="1175">
                  <c:v>42558</c:v>
                </c:pt>
                <c:pt idx="1176">
                  <c:v>42559</c:v>
                </c:pt>
                <c:pt idx="1177">
                  <c:v>42562</c:v>
                </c:pt>
                <c:pt idx="1178">
                  <c:v>42563</c:v>
                </c:pt>
                <c:pt idx="1179">
                  <c:v>42564</c:v>
                </c:pt>
                <c:pt idx="1180">
                  <c:v>42565</c:v>
                </c:pt>
                <c:pt idx="1181">
                  <c:v>42566</c:v>
                </c:pt>
                <c:pt idx="1182">
                  <c:v>42569</c:v>
                </c:pt>
                <c:pt idx="1183">
                  <c:v>42570</c:v>
                </c:pt>
                <c:pt idx="1184">
                  <c:v>42571</c:v>
                </c:pt>
                <c:pt idx="1185">
                  <c:v>42572</c:v>
                </c:pt>
                <c:pt idx="1186">
                  <c:v>42573</c:v>
                </c:pt>
                <c:pt idx="1187">
                  <c:v>42576</c:v>
                </c:pt>
                <c:pt idx="1188">
                  <c:v>42577</c:v>
                </c:pt>
                <c:pt idx="1189">
                  <c:v>42578</c:v>
                </c:pt>
                <c:pt idx="1190">
                  <c:v>42579</c:v>
                </c:pt>
                <c:pt idx="1191">
                  <c:v>42580</c:v>
                </c:pt>
                <c:pt idx="1192">
                  <c:v>42583</c:v>
                </c:pt>
                <c:pt idx="1193">
                  <c:v>42584</c:v>
                </c:pt>
                <c:pt idx="1194">
                  <c:v>42585</c:v>
                </c:pt>
                <c:pt idx="1195">
                  <c:v>42586</c:v>
                </c:pt>
                <c:pt idx="1196">
                  <c:v>42587</c:v>
                </c:pt>
                <c:pt idx="1197">
                  <c:v>42590</c:v>
                </c:pt>
                <c:pt idx="1198">
                  <c:v>42591</c:v>
                </c:pt>
                <c:pt idx="1199">
                  <c:v>42592</c:v>
                </c:pt>
                <c:pt idx="1200">
                  <c:v>42593</c:v>
                </c:pt>
                <c:pt idx="1201">
                  <c:v>42594</c:v>
                </c:pt>
                <c:pt idx="1202">
                  <c:v>42597</c:v>
                </c:pt>
                <c:pt idx="1203">
                  <c:v>42598</c:v>
                </c:pt>
                <c:pt idx="1204">
                  <c:v>42599</c:v>
                </c:pt>
                <c:pt idx="1205">
                  <c:v>42600</c:v>
                </c:pt>
                <c:pt idx="1206">
                  <c:v>42601</c:v>
                </c:pt>
                <c:pt idx="1207">
                  <c:v>42604</c:v>
                </c:pt>
                <c:pt idx="1208">
                  <c:v>42605</c:v>
                </c:pt>
                <c:pt idx="1209">
                  <c:v>42606</c:v>
                </c:pt>
                <c:pt idx="1210">
                  <c:v>42607</c:v>
                </c:pt>
                <c:pt idx="1211">
                  <c:v>42608</c:v>
                </c:pt>
                <c:pt idx="1212">
                  <c:v>42611</c:v>
                </c:pt>
                <c:pt idx="1213">
                  <c:v>42612</c:v>
                </c:pt>
                <c:pt idx="1214">
                  <c:v>42613</c:v>
                </c:pt>
                <c:pt idx="1215">
                  <c:v>42614</c:v>
                </c:pt>
                <c:pt idx="1216">
                  <c:v>42615</c:v>
                </c:pt>
                <c:pt idx="1217">
                  <c:v>42619</c:v>
                </c:pt>
                <c:pt idx="1218">
                  <c:v>42620</c:v>
                </c:pt>
                <c:pt idx="1219">
                  <c:v>42621</c:v>
                </c:pt>
                <c:pt idx="1220">
                  <c:v>42622</c:v>
                </c:pt>
                <c:pt idx="1221">
                  <c:v>42625</c:v>
                </c:pt>
                <c:pt idx="1222">
                  <c:v>42626</c:v>
                </c:pt>
                <c:pt idx="1223">
                  <c:v>42627</c:v>
                </c:pt>
                <c:pt idx="1224">
                  <c:v>42628</c:v>
                </c:pt>
                <c:pt idx="1225">
                  <c:v>42629</c:v>
                </c:pt>
                <c:pt idx="1226">
                  <c:v>42632</c:v>
                </c:pt>
                <c:pt idx="1227">
                  <c:v>42633</c:v>
                </c:pt>
                <c:pt idx="1228">
                  <c:v>42634</c:v>
                </c:pt>
                <c:pt idx="1229">
                  <c:v>42635</c:v>
                </c:pt>
                <c:pt idx="1230">
                  <c:v>42636</c:v>
                </c:pt>
                <c:pt idx="1231">
                  <c:v>42639</c:v>
                </c:pt>
                <c:pt idx="1232">
                  <c:v>42640</c:v>
                </c:pt>
                <c:pt idx="1233">
                  <c:v>42641</c:v>
                </c:pt>
                <c:pt idx="1234">
                  <c:v>42642</c:v>
                </c:pt>
                <c:pt idx="1235">
                  <c:v>42643</c:v>
                </c:pt>
                <c:pt idx="1236">
                  <c:v>42646</c:v>
                </c:pt>
                <c:pt idx="1237">
                  <c:v>42647</c:v>
                </c:pt>
                <c:pt idx="1238">
                  <c:v>42648</c:v>
                </c:pt>
                <c:pt idx="1239">
                  <c:v>42649</c:v>
                </c:pt>
                <c:pt idx="1240">
                  <c:v>42650</c:v>
                </c:pt>
                <c:pt idx="1241">
                  <c:v>42653</c:v>
                </c:pt>
                <c:pt idx="1242">
                  <c:v>42654</c:v>
                </c:pt>
                <c:pt idx="1243">
                  <c:v>42655</c:v>
                </c:pt>
                <c:pt idx="1244">
                  <c:v>42656</c:v>
                </c:pt>
                <c:pt idx="1245">
                  <c:v>42657</c:v>
                </c:pt>
                <c:pt idx="1246">
                  <c:v>42660</c:v>
                </c:pt>
                <c:pt idx="1247">
                  <c:v>42661</c:v>
                </c:pt>
                <c:pt idx="1248">
                  <c:v>42662</c:v>
                </c:pt>
                <c:pt idx="1249">
                  <c:v>42663</c:v>
                </c:pt>
                <c:pt idx="1250">
                  <c:v>42664</c:v>
                </c:pt>
                <c:pt idx="1251">
                  <c:v>42667</c:v>
                </c:pt>
                <c:pt idx="1252">
                  <c:v>42668</c:v>
                </c:pt>
                <c:pt idx="1253">
                  <c:v>42669</c:v>
                </c:pt>
                <c:pt idx="1254">
                  <c:v>42670</c:v>
                </c:pt>
                <c:pt idx="1255">
                  <c:v>42671</c:v>
                </c:pt>
                <c:pt idx="1256">
                  <c:v>42674</c:v>
                </c:pt>
                <c:pt idx="1257">
                  <c:v>42675</c:v>
                </c:pt>
                <c:pt idx="1258">
                  <c:v>42676</c:v>
                </c:pt>
                <c:pt idx="1259">
                  <c:v>42677</c:v>
                </c:pt>
                <c:pt idx="1260">
                  <c:v>42678</c:v>
                </c:pt>
                <c:pt idx="1261">
                  <c:v>42681</c:v>
                </c:pt>
                <c:pt idx="1262">
                  <c:v>42682</c:v>
                </c:pt>
                <c:pt idx="1263">
                  <c:v>42683</c:v>
                </c:pt>
                <c:pt idx="1264">
                  <c:v>42684</c:v>
                </c:pt>
                <c:pt idx="1265">
                  <c:v>42685</c:v>
                </c:pt>
                <c:pt idx="1266">
                  <c:v>42688</c:v>
                </c:pt>
                <c:pt idx="1267">
                  <c:v>42689</c:v>
                </c:pt>
                <c:pt idx="1268">
                  <c:v>42690</c:v>
                </c:pt>
                <c:pt idx="1269">
                  <c:v>42691</c:v>
                </c:pt>
                <c:pt idx="1270">
                  <c:v>42692</c:v>
                </c:pt>
                <c:pt idx="1271">
                  <c:v>42695</c:v>
                </c:pt>
                <c:pt idx="1272">
                  <c:v>42696</c:v>
                </c:pt>
                <c:pt idx="1273">
                  <c:v>42697</c:v>
                </c:pt>
                <c:pt idx="1274">
                  <c:v>42699</c:v>
                </c:pt>
                <c:pt idx="1275">
                  <c:v>42702</c:v>
                </c:pt>
                <c:pt idx="1276">
                  <c:v>42703</c:v>
                </c:pt>
                <c:pt idx="1277">
                  <c:v>42704</c:v>
                </c:pt>
                <c:pt idx="1278">
                  <c:v>42705</c:v>
                </c:pt>
                <c:pt idx="1279">
                  <c:v>42706</c:v>
                </c:pt>
                <c:pt idx="1280">
                  <c:v>42709</c:v>
                </c:pt>
                <c:pt idx="1281">
                  <c:v>42710</c:v>
                </c:pt>
                <c:pt idx="1282">
                  <c:v>42711</c:v>
                </c:pt>
                <c:pt idx="1283">
                  <c:v>42712</c:v>
                </c:pt>
                <c:pt idx="1284">
                  <c:v>42713</c:v>
                </c:pt>
                <c:pt idx="1285">
                  <c:v>42716</c:v>
                </c:pt>
                <c:pt idx="1286">
                  <c:v>42717</c:v>
                </c:pt>
                <c:pt idx="1287">
                  <c:v>42718</c:v>
                </c:pt>
                <c:pt idx="1288">
                  <c:v>42719</c:v>
                </c:pt>
                <c:pt idx="1289">
                  <c:v>42720</c:v>
                </c:pt>
                <c:pt idx="1290">
                  <c:v>42723</c:v>
                </c:pt>
                <c:pt idx="1291">
                  <c:v>42724</c:v>
                </c:pt>
                <c:pt idx="1292">
                  <c:v>42725</c:v>
                </c:pt>
                <c:pt idx="1293">
                  <c:v>42726</c:v>
                </c:pt>
                <c:pt idx="1294">
                  <c:v>42727</c:v>
                </c:pt>
                <c:pt idx="1295">
                  <c:v>42731</c:v>
                </c:pt>
                <c:pt idx="1296">
                  <c:v>42732</c:v>
                </c:pt>
                <c:pt idx="1297">
                  <c:v>42733</c:v>
                </c:pt>
                <c:pt idx="1298">
                  <c:v>42734</c:v>
                </c:pt>
                <c:pt idx="1299">
                  <c:v>42738</c:v>
                </c:pt>
                <c:pt idx="1300">
                  <c:v>42739</c:v>
                </c:pt>
                <c:pt idx="1301">
                  <c:v>42740</c:v>
                </c:pt>
                <c:pt idx="1302">
                  <c:v>42741</c:v>
                </c:pt>
                <c:pt idx="1303">
                  <c:v>42744</c:v>
                </c:pt>
                <c:pt idx="1304">
                  <c:v>42745</c:v>
                </c:pt>
                <c:pt idx="1305">
                  <c:v>42746</c:v>
                </c:pt>
                <c:pt idx="1306">
                  <c:v>42747</c:v>
                </c:pt>
                <c:pt idx="1307">
                  <c:v>42748</c:v>
                </c:pt>
                <c:pt idx="1308">
                  <c:v>42752</c:v>
                </c:pt>
                <c:pt idx="1309">
                  <c:v>42753</c:v>
                </c:pt>
                <c:pt idx="1310">
                  <c:v>42754</c:v>
                </c:pt>
                <c:pt idx="1311">
                  <c:v>42755</c:v>
                </c:pt>
                <c:pt idx="1312">
                  <c:v>42758</c:v>
                </c:pt>
                <c:pt idx="1313">
                  <c:v>42759</c:v>
                </c:pt>
                <c:pt idx="1314">
                  <c:v>42760</c:v>
                </c:pt>
                <c:pt idx="1315">
                  <c:v>42761</c:v>
                </c:pt>
                <c:pt idx="1316">
                  <c:v>42762</c:v>
                </c:pt>
                <c:pt idx="1317">
                  <c:v>42765</c:v>
                </c:pt>
                <c:pt idx="1318">
                  <c:v>42766</c:v>
                </c:pt>
                <c:pt idx="1319">
                  <c:v>42767</c:v>
                </c:pt>
                <c:pt idx="1320">
                  <c:v>42768</c:v>
                </c:pt>
                <c:pt idx="1321">
                  <c:v>42769</c:v>
                </c:pt>
                <c:pt idx="1322">
                  <c:v>42772</c:v>
                </c:pt>
                <c:pt idx="1323">
                  <c:v>42773</c:v>
                </c:pt>
                <c:pt idx="1324">
                  <c:v>42774</c:v>
                </c:pt>
                <c:pt idx="1325">
                  <c:v>42775</c:v>
                </c:pt>
                <c:pt idx="1326">
                  <c:v>42776</c:v>
                </c:pt>
                <c:pt idx="1327">
                  <c:v>42779</c:v>
                </c:pt>
                <c:pt idx="1328">
                  <c:v>42780</c:v>
                </c:pt>
                <c:pt idx="1329">
                  <c:v>42781</c:v>
                </c:pt>
                <c:pt idx="1330">
                  <c:v>42782</c:v>
                </c:pt>
                <c:pt idx="1331">
                  <c:v>42783</c:v>
                </c:pt>
                <c:pt idx="1332">
                  <c:v>42787</c:v>
                </c:pt>
                <c:pt idx="1333">
                  <c:v>42788</c:v>
                </c:pt>
                <c:pt idx="1334">
                  <c:v>42789</c:v>
                </c:pt>
                <c:pt idx="1335">
                  <c:v>42790</c:v>
                </c:pt>
                <c:pt idx="1336">
                  <c:v>42793</c:v>
                </c:pt>
                <c:pt idx="1337">
                  <c:v>42794</c:v>
                </c:pt>
                <c:pt idx="1338">
                  <c:v>42795</c:v>
                </c:pt>
                <c:pt idx="1339">
                  <c:v>42796</c:v>
                </c:pt>
                <c:pt idx="1340">
                  <c:v>42797</c:v>
                </c:pt>
                <c:pt idx="1341">
                  <c:v>42800</c:v>
                </c:pt>
                <c:pt idx="1342">
                  <c:v>42801</c:v>
                </c:pt>
                <c:pt idx="1343">
                  <c:v>42802</c:v>
                </c:pt>
                <c:pt idx="1344">
                  <c:v>42803</c:v>
                </c:pt>
                <c:pt idx="1345">
                  <c:v>42804</c:v>
                </c:pt>
                <c:pt idx="1346">
                  <c:v>42807</c:v>
                </c:pt>
                <c:pt idx="1347">
                  <c:v>42808</c:v>
                </c:pt>
                <c:pt idx="1348">
                  <c:v>42809</c:v>
                </c:pt>
                <c:pt idx="1349">
                  <c:v>42810</c:v>
                </c:pt>
                <c:pt idx="1350">
                  <c:v>42811</c:v>
                </c:pt>
                <c:pt idx="1351">
                  <c:v>42814</c:v>
                </c:pt>
                <c:pt idx="1352">
                  <c:v>42815</c:v>
                </c:pt>
                <c:pt idx="1353">
                  <c:v>42816</c:v>
                </c:pt>
                <c:pt idx="1354">
                  <c:v>42817</c:v>
                </c:pt>
                <c:pt idx="1355">
                  <c:v>42818</c:v>
                </c:pt>
                <c:pt idx="1356">
                  <c:v>42821</c:v>
                </c:pt>
                <c:pt idx="1357">
                  <c:v>42822</c:v>
                </c:pt>
                <c:pt idx="1358">
                  <c:v>42823</c:v>
                </c:pt>
                <c:pt idx="1359">
                  <c:v>42824</c:v>
                </c:pt>
                <c:pt idx="1360">
                  <c:v>42825</c:v>
                </c:pt>
                <c:pt idx="1361">
                  <c:v>42828</c:v>
                </c:pt>
                <c:pt idx="1362">
                  <c:v>42829</c:v>
                </c:pt>
                <c:pt idx="1363">
                  <c:v>42830</c:v>
                </c:pt>
                <c:pt idx="1364">
                  <c:v>42831</c:v>
                </c:pt>
                <c:pt idx="1365">
                  <c:v>42832</c:v>
                </c:pt>
                <c:pt idx="1366">
                  <c:v>42835</c:v>
                </c:pt>
                <c:pt idx="1367">
                  <c:v>42836</c:v>
                </c:pt>
                <c:pt idx="1368">
                  <c:v>42837</c:v>
                </c:pt>
                <c:pt idx="1369">
                  <c:v>42838</c:v>
                </c:pt>
                <c:pt idx="1370">
                  <c:v>42842</c:v>
                </c:pt>
                <c:pt idx="1371">
                  <c:v>42843</c:v>
                </c:pt>
                <c:pt idx="1372">
                  <c:v>42844</c:v>
                </c:pt>
                <c:pt idx="1373">
                  <c:v>42845</c:v>
                </c:pt>
                <c:pt idx="1374">
                  <c:v>42846</c:v>
                </c:pt>
                <c:pt idx="1375">
                  <c:v>42849</c:v>
                </c:pt>
                <c:pt idx="1376">
                  <c:v>42850</c:v>
                </c:pt>
                <c:pt idx="1377">
                  <c:v>42851</c:v>
                </c:pt>
                <c:pt idx="1378">
                  <c:v>42852</c:v>
                </c:pt>
                <c:pt idx="1379">
                  <c:v>42853</c:v>
                </c:pt>
                <c:pt idx="1380">
                  <c:v>42856</c:v>
                </c:pt>
                <c:pt idx="1381">
                  <c:v>42857</c:v>
                </c:pt>
                <c:pt idx="1382">
                  <c:v>42858</c:v>
                </c:pt>
                <c:pt idx="1383">
                  <c:v>42859</c:v>
                </c:pt>
                <c:pt idx="1384">
                  <c:v>42860</c:v>
                </c:pt>
                <c:pt idx="1385">
                  <c:v>42863</c:v>
                </c:pt>
                <c:pt idx="1386">
                  <c:v>42864</c:v>
                </c:pt>
                <c:pt idx="1387">
                  <c:v>42865</c:v>
                </c:pt>
                <c:pt idx="1388">
                  <c:v>42866</c:v>
                </c:pt>
                <c:pt idx="1389">
                  <c:v>42867</c:v>
                </c:pt>
                <c:pt idx="1390">
                  <c:v>42870</c:v>
                </c:pt>
                <c:pt idx="1391">
                  <c:v>42871</c:v>
                </c:pt>
                <c:pt idx="1392">
                  <c:v>42872</c:v>
                </c:pt>
                <c:pt idx="1393">
                  <c:v>42873</c:v>
                </c:pt>
                <c:pt idx="1394">
                  <c:v>42874</c:v>
                </c:pt>
                <c:pt idx="1395">
                  <c:v>42877</c:v>
                </c:pt>
                <c:pt idx="1396">
                  <c:v>42878</c:v>
                </c:pt>
                <c:pt idx="1397">
                  <c:v>42879</c:v>
                </c:pt>
                <c:pt idx="1398">
                  <c:v>42880</c:v>
                </c:pt>
                <c:pt idx="1399">
                  <c:v>42881</c:v>
                </c:pt>
                <c:pt idx="1400">
                  <c:v>42885</c:v>
                </c:pt>
                <c:pt idx="1401">
                  <c:v>42886</c:v>
                </c:pt>
                <c:pt idx="1402">
                  <c:v>42887</c:v>
                </c:pt>
                <c:pt idx="1403">
                  <c:v>42888</c:v>
                </c:pt>
                <c:pt idx="1404">
                  <c:v>42891</c:v>
                </c:pt>
                <c:pt idx="1405">
                  <c:v>42892</c:v>
                </c:pt>
                <c:pt idx="1406">
                  <c:v>42893</c:v>
                </c:pt>
                <c:pt idx="1407">
                  <c:v>42894</c:v>
                </c:pt>
                <c:pt idx="1408">
                  <c:v>42895</c:v>
                </c:pt>
                <c:pt idx="1409">
                  <c:v>42898</c:v>
                </c:pt>
                <c:pt idx="1410">
                  <c:v>42899</c:v>
                </c:pt>
                <c:pt idx="1411">
                  <c:v>42900</c:v>
                </c:pt>
                <c:pt idx="1412">
                  <c:v>42901</c:v>
                </c:pt>
                <c:pt idx="1413">
                  <c:v>42902</c:v>
                </c:pt>
                <c:pt idx="1414">
                  <c:v>42905</c:v>
                </c:pt>
                <c:pt idx="1415">
                  <c:v>42906</c:v>
                </c:pt>
                <c:pt idx="1416">
                  <c:v>42907</c:v>
                </c:pt>
                <c:pt idx="1417">
                  <c:v>42908</c:v>
                </c:pt>
                <c:pt idx="1418">
                  <c:v>42909</c:v>
                </c:pt>
                <c:pt idx="1419">
                  <c:v>42912</c:v>
                </c:pt>
                <c:pt idx="1420">
                  <c:v>42913</c:v>
                </c:pt>
                <c:pt idx="1421">
                  <c:v>42914</c:v>
                </c:pt>
                <c:pt idx="1422">
                  <c:v>42915</c:v>
                </c:pt>
                <c:pt idx="1423">
                  <c:v>42916</c:v>
                </c:pt>
                <c:pt idx="1424">
                  <c:v>42919</c:v>
                </c:pt>
                <c:pt idx="1425">
                  <c:v>42921</c:v>
                </c:pt>
                <c:pt idx="1426">
                  <c:v>42922</c:v>
                </c:pt>
                <c:pt idx="1427">
                  <c:v>42923</c:v>
                </c:pt>
                <c:pt idx="1428">
                  <c:v>42926</c:v>
                </c:pt>
                <c:pt idx="1429">
                  <c:v>42927</c:v>
                </c:pt>
                <c:pt idx="1430">
                  <c:v>42928</c:v>
                </c:pt>
                <c:pt idx="1431">
                  <c:v>42929</c:v>
                </c:pt>
                <c:pt idx="1432">
                  <c:v>42930</c:v>
                </c:pt>
                <c:pt idx="1433">
                  <c:v>42933</c:v>
                </c:pt>
                <c:pt idx="1434">
                  <c:v>42934</c:v>
                </c:pt>
                <c:pt idx="1435">
                  <c:v>42935</c:v>
                </c:pt>
                <c:pt idx="1436">
                  <c:v>42936</c:v>
                </c:pt>
                <c:pt idx="1437">
                  <c:v>42937</c:v>
                </c:pt>
                <c:pt idx="1438">
                  <c:v>42940</c:v>
                </c:pt>
                <c:pt idx="1439">
                  <c:v>42941</c:v>
                </c:pt>
                <c:pt idx="1440">
                  <c:v>42942</c:v>
                </c:pt>
                <c:pt idx="1441">
                  <c:v>42943</c:v>
                </c:pt>
                <c:pt idx="1442">
                  <c:v>42944</c:v>
                </c:pt>
                <c:pt idx="1443">
                  <c:v>42947</c:v>
                </c:pt>
                <c:pt idx="1444">
                  <c:v>42948</c:v>
                </c:pt>
                <c:pt idx="1445">
                  <c:v>42949</c:v>
                </c:pt>
                <c:pt idx="1446">
                  <c:v>42950</c:v>
                </c:pt>
                <c:pt idx="1447">
                  <c:v>42951</c:v>
                </c:pt>
                <c:pt idx="1448">
                  <c:v>42954</c:v>
                </c:pt>
                <c:pt idx="1449">
                  <c:v>42955</c:v>
                </c:pt>
                <c:pt idx="1450">
                  <c:v>42956</c:v>
                </c:pt>
                <c:pt idx="1451">
                  <c:v>42957</c:v>
                </c:pt>
                <c:pt idx="1452">
                  <c:v>42958</c:v>
                </c:pt>
                <c:pt idx="1453">
                  <c:v>42961</c:v>
                </c:pt>
                <c:pt idx="1454">
                  <c:v>42962</c:v>
                </c:pt>
                <c:pt idx="1455">
                  <c:v>42963</c:v>
                </c:pt>
                <c:pt idx="1456">
                  <c:v>42964</c:v>
                </c:pt>
                <c:pt idx="1457">
                  <c:v>42965</c:v>
                </c:pt>
                <c:pt idx="1458">
                  <c:v>42968</c:v>
                </c:pt>
                <c:pt idx="1459">
                  <c:v>42969</c:v>
                </c:pt>
                <c:pt idx="1460">
                  <c:v>42970</c:v>
                </c:pt>
                <c:pt idx="1461">
                  <c:v>42971</c:v>
                </c:pt>
                <c:pt idx="1462">
                  <c:v>42972</c:v>
                </c:pt>
                <c:pt idx="1463">
                  <c:v>42975</c:v>
                </c:pt>
                <c:pt idx="1464">
                  <c:v>42976</c:v>
                </c:pt>
                <c:pt idx="1465">
                  <c:v>42977</c:v>
                </c:pt>
                <c:pt idx="1466">
                  <c:v>42978</c:v>
                </c:pt>
                <c:pt idx="1467">
                  <c:v>42979</c:v>
                </c:pt>
                <c:pt idx="1468">
                  <c:v>42983</c:v>
                </c:pt>
                <c:pt idx="1469">
                  <c:v>42984</c:v>
                </c:pt>
                <c:pt idx="1470">
                  <c:v>42985</c:v>
                </c:pt>
                <c:pt idx="1471">
                  <c:v>42986</c:v>
                </c:pt>
                <c:pt idx="1472">
                  <c:v>42989</c:v>
                </c:pt>
                <c:pt idx="1473">
                  <c:v>42990</c:v>
                </c:pt>
                <c:pt idx="1474">
                  <c:v>42991</c:v>
                </c:pt>
                <c:pt idx="1475">
                  <c:v>42992</c:v>
                </c:pt>
                <c:pt idx="1476">
                  <c:v>42993</c:v>
                </c:pt>
                <c:pt idx="1477">
                  <c:v>42996</c:v>
                </c:pt>
                <c:pt idx="1478">
                  <c:v>42997</c:v>
                </c:pt>
                <c:pt idx="1479">
                  <c:v>42998</c:v>
                </c:pt>
                <c:pt idx="1480">
                  <c:v>42999</c:v>
                </c:pt>
                <c:pt idx="1481">
                  <c:v>43000</c:v>
                </c:pt>
                <c:pt idx="1482">
                  <c:v>43003</c:v>
                </c:pt>
                <c:pt idx="1483">
                  <c:v>43004</c:v>
                </c:pt>
                <c:pt idx="1484">
                  <c:v>43005</c:v>
                </c:pt>
                <c:pt idx="1485">
                  <c:v>43006</c:v>
                </c:pt>
                <c:pt idx="1486">
                  <c:v>43007</c:v>
                </c:pt>
                <c:pt idx="1487">
                  <c:v>43010</c:v>
                </c:pt>
                <c:pt idx="1488">
                  <c:v>43011</c:v>
                </c:pt>
                <c:pt idx="1489">
                  <c:v>43012</c:v>
                </c:pt>
                <c:pt idx="1490">
                  <c:v>43013</c:v>
                </c:pt>
                <c:pt idx="1491">
                  <c:v>43014</c:v>
                </c:pt>
                <c:pt idx="1492">
                  <c:v>43017</c:v>
                </c:pt>
                <c:pt idx="1493">
                  <c:v>43018</c:v>
                </c:pt>
                <c:pt idx="1494">
                  <c:v>43019</c:v>
                </c:pt>
                <c:pt idx="1495">
                  <c:v>43020</c:v>
                </c:pt>
                <c:pt idx="1496">
                  <c:v>43021</c:v>
                </c:pt>
                <c:pt idx="1497">
                  <c:v>43024</c:v>
                </c:pt>
                <c:pt idx="1498">
                  <c:v>43025</c:v>
                </c:pt>
                <c:pt idx="1499">
                  <c:v>43026</c:v>
                </c:pt>
                <c:pt idx="1500">
                  <c:v>43027</c:v>
                </c:pt>
                <c:pt idx="1501">
                  <c:v>43028</c:v>
                </c:pt>
                <c:pt idx="1502">
                  <c:v>43031</c:v>
                </c:pt>
                <c:pt idx="1503">
                  <c:v>43032</c:v>
                </c:pt>
                <c:pt idx="1504">
                  <c:v>43033</c:v>
                </c:pt>
                <c:pt idx="1505">
                  <c:v>43034</c:v>
                </c:pt>
                <c:pt idx="1506">
                  <c:v>43035</c:v>
                </c:pt>
                <c:pt idx="1507">
                  <c:v>43038</c:v>
                </c:pt>
                <c:pt idx="1508">
                  <c:v>43039</c:v>
                </c:pt>
                <c:pt idx="1509">
                  <c:v>43040</c:v>
                </c:pt>
                <c:pt idx="1510">
                  <c:v>43041</c:v>
                </c:pt>
                <c:pt idx="1511">
                  <c:v>43042</c:v>
                </c:pt>
                <c:pt idx="1512">
                  <c:v>43045</c:v>
                </c:pt>
                <c:pt idx="1513">
                  <c:v>43046</c:v>
                </c:pt>
                <c:pt idx="1514">
                  <c:v>43047</c:v>
                </c:pt>
                <c:pt idx="1515">
                  <c:v>43048</c:v>
                </c:pt>
                <c:pt idx="1516">
                  <c:v>43049</c:v>
                </c:pt>
                <c:pt idx="1517">
                  <c:v>43052</c:v>
                </c:pt>
                <c:pt idx="1518">
                  <c:v>43053</c:v>
                </c:pt>
                <c:pt idx="1519">
                  <c:v>43054</c:v>
                </c:pt>
                <c:pt idx="1520">
                  <c:v>43055</c:v>
                </c:pt>
                <c:pt idx="1521">
                  <c:v>43056</c:v>
                </c:pt>
                <c:pt idx="1522">
                  <c:v>43059</c:v>
                </c:pt>
                <c:pt idx="1523">
                  <c:v>43060</c:v>
                </c:pt>
                <c:pt idx="1524">
                  <c:v>43061</c:v>
                </c:pt>
                <c:pt idx="1525">
                  <c:v>43063</c:v>
                </c:pt>
                <c:pt idx="1526">
                  <c:v>43066</c:v>
                </c:pt>
                <c:pt idx="1527">
                  <c:v>43067</c:v>
                </c:pt>
                <c:pt idx="1528">
                  <c:v>43068</c:v>
                </c:pt>
                <c:pt idx="1529">
                  <c:v>43069</c:v>
                </c:pt>
                <c:pt idx="1530">
                  <c:v>43070</c:v>
                </c:pt>
                <c:pt idx="1531">
                  <c:v>43073</c:v>
                </c:pt>
                <c:pt idx="1532">
                  <c:v>43074</c:v>
                </c:pt>
                <c:pt idx="1533">
                  <c:v>43075</c:v>
                </c:pt>
                <c:pt idx="1534">
                  <c:v>43076</c:v>
                </c:pt>
                <c:pt idx="1535">
                  <c:v>43077</c:v>
                </c:pt>
                <c:pt idx="1536">
                  <c:v>43080</c:v>
                </c:pt>
                <c:pt idx="1537">
                  <c:v>43081</c:v>
                </c:pt>
                <c:pt idx="1538">
                  <c:v>43082</c:v>
                </c:pt>
                <c:pt idx="1539">
                  <c:v>43083</c:v>
                </c:pt>
                <c:pt idx="1540">
                  <c:v>43084</c:v>
                </c:pt>
                <c:pt idx="1541">
                  <c:v>43087</c:v>
                </c:pt>
                <c:pt idx="1542">
                  <c:v>43088</c:v>
                </c:pt>
                <c:pt idx="1543">
                  <c:v>43089</c:v>
                </c:pt>
                <c:pt idx="1544">
                  <c:v>43090</c:v>
                </c:pt>
                <c:pt idx="1545">
                  <c:v>43091</c:v>
                </c:pt>
                <c:pt idx="1546">
                  <c:v>43095</c:v>
                </c:pt>
                <c:pt idx="1547">
                  <c:v>43096</c:v>
                </c:pt>
                <c:pt idx="1548">
                  <c:v>43097</c:v>
                </c:pt>
                <c:pt idx="1549">
                  <c:v>43098</c:v>
                </c:pt>
                <c:pt idx="1550">
                  <c:v>43102</c:v>
                </c:pt>
                <c:pt idx="1551">
                  <c:v>43103</c:v>
                </c:pt>
                <c:pt idx="1552">
                  <c:v>43104</c:v>
                </c:pt>
                <c:pt idx="1553">
                  <c:v>43105</c:v>
                </c:pt>
                <c:pt idx="1554">
                  <c:v>43108</c:v>
                </c:pt>
                <c:pt idx="1555">
                  <c:v>43109</c:v>
                </c:pt>
                <c:pt idx="1556">
                  <c:v>43110</c:v>
                </c:pt>
                <c:pt idx="1557">
                  <c:v>43111</c:v>
                </c:pt>
                <c:pt idx="1558">
                  <c:v>43112</c:v>
                </c:pt>
                <c:pt idx="1559">
                  <c:v>43116</c:v>
                </c:pt>
                <c:pt idx="1560">
                  <c:v>43117</c:v>
                </c:pt>
                <c:pt idx="1561">
                  <c:v>43118</c:v>
                </c:pt>
                <c:pt idx="1562">
                  <c:v>43119</c:v>
                </c:pt>
                <c:pt idx="1563">
                  <c:v>43122</c:v>
                </c:pt>
                <c:pt idx="1564">
                  <c:v>43123</c:v>
                </c:pt>
                <c:pt idx="1565">
                  <c:v>43124</c:v>
                </c:pt>
                <c:pt idx="1566">
                  <c:v>43125</c:v>
                </c:pt>
                <c:pt idx="1567">
                  <c:v>43126</c:v>
                </c:pt>
                <c:pt idx="1568">
                  <c:v>43129</c:v>
                </c:pt>
                <c:pt idx="1569">
                  <c:v>43130</c:v>
                </c:pt>
                <c:pt idx="1570">
                  <c:v>43131</c:v>
                </c:pt>
                <c:pt idx="1571">
                  <c:v>43132</c:v>
                </c:pt>
                <c:pt idx="1572">
                  <c:v>43133</c:v>
                </c:pt>
                <c:pt idx="1573">
                  <c:v>43136</c:v>
                </c:pt>
                <c:pt idx="1574">
                  <c:v>43137</c:v>
                </c:pt>
                <c:pt idx="1575">
                  <c:v>43138</c:v>
                </c:pt>
                <c:pt idx="1576">
                  <c:v>43139</c:v>
                </c:pt>
                <c:pt idx="1577">
                  <c:v>43140</c:v>
                </c:pt>
                <c:pt idx="1578">
                  <c:v>43143</c:v>
                </c:pt>
                <c:pt idx="1579">
                  <c:v>43144</c:v>
                </c:pt>
                <c:pt idx="1580">
                  <c:v>43145</c:v>
                </c:pt>
                <c:pt idx="1581">
                  <c:v>43146</c:v>
                </c:pt>
                <c:pt idx="1582">
                  <c:v>43147</c:v>
                </c:pt>
                <c:pt idx="1583">
                  <c:v>43151</c:v>
                </c:pt>
                <c:pt idx="1584">
                  <c:v>43152</c:v>
                </c:pt>
                <c:pt idx="1585">
                  <c:v>43153</c:v>
                </c:pt>
                <c:pt idx="1586">
                  <c:v>43154</c:v>
                </c:pt>
                <c:pt idx="1587">
                  <c:v>43157</c:v>
                </c:pt>
                <c:pt idx="1588">
                  <c:v>43158</c:v>
                </c:pt>
                <c:pt idx="1589">
                  <c:v>43159</c:v>
                </c:pt>
                <c:pt idx="1590">
                  <c:v>43160</c:v>
                </c:pt>
                <c:pt idx="1591">
                  <c:v>43161</c:v>
                </c:pt>
                <c:pt idx="1592">
                  <c:v>43164</c:v>
                </c:pt>
                <c:pt idx="1593">
                  <c:v>43165</c:v>
                </c:pt>
                <c:pt idx="1594">
                  <c:v>43166</c:v>
                </c:pt>
                <c:pt idx="1595">
                  <c:v>43167</c:v>
                </c:pt>
                <c:pt idx="1596">
                  <c:v>43168</c:v>
                </c:pt>
                <c:pt idx="1597">
                  <c:v>43171</c:v>
                </c:pt>
                <c:pt idx="1598">
                  <c:v>43172</c:v>
                </c:pt>
                <c:pt idx="1599">
                  <c:v>43173</c:v>
                </c:pt>
                <c:pt idx="1600">
                  <c:v>43174</c:v>
                </c:pt>
                <c:pt idx="1601">
                  <c:v>43175</c:v>
                </c:pt>
                <c:pt idx="1602">
                  <c:v>43178</c:v>
                </c:pt>
                <c:pt idx="1603">
                  <c:v>43179</c:v>
                </c:pt>
                <c:pt idx="1604">
                  <c:v>43180</c:v>
                </c:pt>
                <c:pt idx="1605">
                  <c:v>43181</c:v>
                </c:pt>
                <c:pt idx="1606">
                  <c:v>43182</c:v>
                </c:pt>
                <c:pt idx="1607">
                  <c:v>43185</c:v>
                </c:pt>
                <c:pt idx="1608">
                  <c:v>43186</c:v>
                </c:pt>
                <c:pt idx="1609">
                  <c:v>43187</c:v>
                </c:pt>
                <c:pt idx="1610">
                  <c:v>43188</c:v>
                </c:pt>
                <c:pt idx="1611">
                  <c:v>43192</c:v>
                </c:pt>
                <c:pt idx="1612">
                  <c:v>43193</c:v>
                </c:pt>
                <c:pt idx="1613">
                  <c:v>43194</c:v>
                </c:pt>
                <c:pt idx="1614">
                  <c:v>43195</c:v>
                </c:pt>
                <c:pt idx="1615">
                  <c:v>43196</c:v>
                </c:pt>
                <c:pt idx="1616">
                  <c:v>43199</c:v>
                </c:pt>
                <c:pt idx="1617">
                  <c:v>43200</c:v>
                </c:pt>
                <c:pt idx="1618">
                  <c:v>43201</c:v>
                </c:pt>
                <c:pt idx="1619">
                  <c:v>43202</c:v>
                </c:pt>
                <c:pt idx="1620">
                  <c:v>43203</c:v>
                </c:pt>
                <c:pt idx="1621">
                  <c:v>43206</c:v>
                </c:pt>
                <c:pt idx="1622">
                  <c:v>43207</c:v>
                </c:pt>
                <c:pt idx="1623">
                  <c:v>43208</c:v>
                </c:pt>
                <c:pt idx="1624">
                  <c:v>43209</c:v>
                </c:pt>
                <c:pt idx="1625">
                  <c:v>43210</c:v>
                </c:pt>
                <c:pt idx="1626">
                  <c:v>43213</c:v>
                </c:pt>
                <c:pt idx="1627">
                  <c:v>43214</c:v>
                </c:pt>
                <c:pt idx="1628">
                  <c:v>43215</c:v>
                </c:pt>
                <c:pt idx="1629">
                  <c:v>43216</c:v>
                </c:pt>
                <c:pt idx="1630">
                  <c:v>43217</c:v>
                </c:pt>
                <c:pt idx="1631">
                  <c:v>43220</c:v>
                </c:pt>
                <c:pt idx="1632">
                  <c:v>43221</c:v>
                </c:pt>
                <c:pt idx="1633">
                  <c:v>43222</c:v>
                </c:pt>
                <c:pt idx="1634">
                  <c:v>43223</c:v>
                </c:pt>
                <c:pt idx="1635">
                  <c:v>43224</c:v>
                </c:pt>
                <c:pt idx="1636">
                  <c:v>43227</c:v>
                </c:pt>
                <c:pt idx="1637">
                  <c:v>43228</c:v>
                </c:pt>
                <c:pt idx="1638">
                  <c:v>43229</c:v>
                </c:pt>
                <c:pt idx="1639">
                  <c:v>43230</c:v>
                </c:pt>
                <c:pt idx="1640">
                  <c:v>43231</c:v>
                </c:pt>
                <c:pt idx="1641">
                  <c:v>43234</c:v>
                </c:pt>
                <c:pt idx="1642">
                  <c:v>43235</c:v>
                </c:pt>
                <c:pt idx="1643">
                  <c:v>43236</c:v>
                </c:pt>
                <c:pt idx="1644">
                  <c:v>43237</c:v>
                </c:pt>
                <c:pt idx="1645">
                  <c:v>43238</c:v>
                </c:pt>
                <c:pt idx="1646">
                  <c:v>43241</c:v>
                </c:pt>
                <c:pt idx="1647">
                  <c:v>43242</c:v>
                </c:pt>
                <c:pt idx="1648">
                  <c:v>43243</c:v>
                </c:pt>
                <c:pt idx="1649">
                  <c:v>43244</c:v>
                </c:pt>
                <c:pt idx="1650">
                  <c:v>43245</c:v>
                </c:pt>
                <c:pt idx="1651">
                  <c:v>43249</c:v>
                </c:pt>
                <c:pt idx="1652">
                  <c:v>43250</c:v>
                </c:pt>
                <c:pt idx="1653">
                  <c:v>43251</c:v>
                </c:pt>
                <c:pt idx="1654">
                  <c:v>43252</c:v>
                </c:pt>
                <c:pt idx="1655">
                  <c:v>43255</c:v>
                </c:pt>
                <c:pt idx="1656">
                  <c:v>43256</c:v>
                </c:pt>
                <c:pt idx="1657">
                  <c:v>43257</c:v>
                </c:pt>
                <c:pt idx="1658">
                  <c:v>43258</c:v>
                </c:pt>
                <c:pt idx="1659">
                  <c:v>43259</c:v>
                </c:pt>
                <c:pt idx="1660">
                  <c:v>43262</c:v>
                </c:pt>
                <c:pt idx="1661">
                  <c:v>43263</c:v>
                </c:pt>
                <c:pt idx="1662">
                  <c:v>43264</c:v>
                </c:pt>
                <c:pt idx="1663">
                  <c:v>43265</c:v>
                </c:pt>
                <c:pt idx="1664">
                  <c:v>43266</c:v>
                </c:pt>
                <c:pt idx="1665">
                  <c:v>43269</c:v>
                </c:pt>
                <c:pt idx="1666">
                  <c:v>43270</c:v>
                </c:pt>
                <c:pt idx="1667">
                  <c:v>43271</c:v>
                </c:pt>
                <c:pt idx="1668">
                  <c:v>43272</c:v>
                </c:pt>
                <c:pt idx="1669">
                  <c:v>43273</c:v>
                </c:pt>
                <c:pt idx="1670">
                  <c:v>43276</c:v>
                </c:pt>
                <c:pt idx="1671">
                  <c:v>43277</c:v>
                </c:pt>
                <c:pt idx="1672">
                  <c:v>43278</c:v>
                </c:pt>
                <c:pt idx="1673">
                  <c:v>43279</c:v>
                </c:pt>
                <c:pt idx="1674">
                  <c:v>43280</c:v>
                </c:pt>
                <c:pt idx="1675">
                  <c:v>43283</c:v>
                </c:pt>
                <c:pt idx="1676">
                  <c:v>43284</c:v>
                </c:pt>
                <c:pt idx="1677">
                  <c:v>43286</c:v>
                </c:pt>
                <c:pt idx="1678">
                  <c:v>43287</c:v>
                </c:pt>
                <c:pt idx="1679">
                  <c:v>43290</c:v>
                </c:pt>
                <c:pt idx="1680">
                  <c:v>43291</c:v>
                </c:pt>
                <c:pt idx="1681">
                  <c:v>43292</c:v>
                </c:pt>
                <c:pt idx="1682">
                  <c:v>43293</c:v>
                </c:pt>
                <c:pt idx="1683">
                  <c:v>43294</c:v>
                </c:pt>
                <c:pt idx="1684">
                  <c:v>43297</c:v>
                </c:pt>
                <c:pt idx="1685">
                  <c:v>43298</c:v>
                </c:pt>
                <c:pt idx="1686">
                  <c:v>43299</c:v>
                </c:pt>
                <c:pt idx="1687">
                  <c:v>43300</c:v>
                </c:pt>
                <c:pt idx="1688">
                  <c:v>43301</c:v>
                </c:pt>
                <c:pt idx="1689">
                  <c:v>43304</c:v>
                </c:pt>
                <c:pt idx="1690">
                  <c:v>43305</c:v>
                </c:pt>
                <c:pt idx="1691">
                  <c:v>43306</c:v>
                </c:pt>
                <c:pt idx="1692">
                  <c:v>43307</c:v>
                </c:pt>
                <c:pt idx="1693">
                  <c:v>43308</c:v>
                </c:pt>
                <c:pt idx="1694">
                  <c:v>43311</c:v>
                </c:pt>
                <c:pt idx="1695">
                  <c:v>43312</c:v>
                </c:pt>
                <c:pt idx="1696">
                  <c:v>43313</c:v>
                </c:pt>
                <c:pt idx="1697">
                  <c:v>43314</c:v>
                </c:pt>
                <c:pt idx="1698">
                  <c:v>43315</c:v>
                </c:pt>
                <c:pt idx="1699">
                  <c:v>43318</c:v>
                </c:pt>
                <c:pt idx="1700">
                  <c:v>43319</c:v>
                </c:pt>
                <c:pt idx="1701">
                  <c:v>43320</c:v>
                </c:pt>
                <c:pt idx="1702">
                  <c:v>43321</c:v>
                </c:pt>
                <c:pt idx="1703">
                  <c:v>43322</c:v>
                </c:pt>
                <c:pt idx="1704">
                  <c:v>43325</c:v>
                </c:pt>
                <c:pt idx="1705">
                  <c:v>43326</c:v>
                </c:pt>
                <c:pt idx="1706">
                  <c:v>43327</c:v>
                </c:pt>
                <c:pt idx="1707">
                  <c:v>43328</c:v>
                </c:pt>
                <c:pt idx="1708">
                  <c:v>43329</c:v>
                </c:pt>
                <c:pt idx="1709">
                  <c:v>43332</c:v>
                </c:pt>
                <c:pt idx="1710">
                  <c:v>43333</c:v>
                </c:pt>
                <c:pt idx="1711">
                  <c:v>43334</c:v>
                </c:pt>
                <c:pt idx="1712">
                  <c:v>43335</c:v>
                </c:pt>
                <c:pt idx="1713">
                  <c:v>43336</c:v>
                </c:pt>
                <c:pt idx="1714">
                  <c:v>43339</c:v>
                </c:pt>
                <c:pt idx="1715">
                  <c:v>43340</c:v>
                </c:pt>
                <c:pt idx="1716">
                  <c:v>43341</c:v>
                </c:pt>
                <c:pt idx="1717">
                  <c:v>43342</c:v>
                </c:pt>
                <c:pt idx="1718">
                  <c:v>43343</c:v>
                </c:pt>
                <c:pt idx="1719">
                  <c:v>43347</c:v>
                </c:pt>
                <c:pt idx="1720">
                  <c:v>43348</c:v>
                </c:pt>
                <c:pt idx="1721">
                  <c:v>43349</c:v>
                </c:pt>
                <c:pt idx="1722">
                  <c:v>43350</c:v>
                </c:pt>
                <c:pt idx="1723">
                  <c:v>43353</c:v>
                </c:pt>
                <c:pt idx="1724">
                  <c:v>43354</c:v>
                </c:pt>
                <c:pt idx="1725">
                  <c:v>43355</c:v>
                </c:pt>
                <c:pt idx="1726">
                  <c:v>43356</c:v>
                </c:pt>
                <c:pt idx="1727">
                  <c:v>43357</c:v>
                </c:pt>
                <c:pt idx="1728">
                  <c:v>43360</c:v>
                </c:pt>
                <c:pt idx="1729">
                  <c:v>43361</c:v>
                </c:pt>
                <c:pt idx="1730">
                  <c:v>43362</c:v>
                </c:pt>
                <c:pt idx="1731">
                  <c:v>43363</c:v>
                </c:pt>
                <c:pt idx="1732">
                  <c:v>43364</c:v>
                </c:pt>
                <c:pt idx="1733">
                  <c:v>43367</c:v>
                </c:pt>
                <c:pt idx="1734">
                  <c:v>43368</c:v>
                </c:pt>
                <c:pt idx="1735">
                  <c:v>43369</c:v>
                </c:pt>
                <c:pt idx="1736">
                  <c:v>43370</c:v>
                </c:pt>
                <c:pt idx="1737">
                  <c:v>43371</c:v>
                </c:pt>
                <c:pt idx="1738">
                  <c:v>43374</c:v>
                </c:pt>
                <c:pt idx="1739">
                  <c:v>43375</c:v>
                </c:pt>
                <c:pt idx="1740">
                  <c:v>43376</c:v>
                </c:pt>
                <c:pt idx="1741">
                  <c:v>43377</c:v>
                </c:pt>
                <c:pt idx="1742">
                  <c:v>43378</c:v>
                </c:pt>
                <c:pt idx="1743">
                  <c:v>43381</c:v>
                </c:pt>
                <c:pt idx="1744">
                  <c:v>43382</c:v>
                </c:pt>
                <c:pt idx="1745">
                  <c:v>43383</c:v>
                </c:pt>
                <c:pt idx="1746">
                  <c:v>43384</c:v>
                </c:pt>
                <c:pt idx="1747">
                  <c:v>43385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43395</c:v>
                </c:pt>
                <c:pt idx="1754">
                  <c:v>43396</c:v>
                </c:pt>
                <c:pt idx="1755">
                  <c:v>43397</c:v>
                </c:pt>
                <c:pt idx="1756">
                  <c:v>43398</c:v>
                </c:pt>
                <c:pt idx="1757">
                  <c:v>43399</c:v>
                </c:pt>
                <c:pt idx="1758">
                  <c:v>43402</c:v>
                </c:pt>
                <c:pt idx="1759">
                  <c:v>43403</c:v>
                </c:pt>
                <c:pt idx="1760">
                  <c:v>43404</c:v>
                </c:pt>
                <c:pt idx="1761">
                  <c:v>43405</c:v>
                </c:pt>
                <c:pt idx="1762">
                  <c:v>43406</c:v>
                </c:pt>
                <c:pt idx="1763">
                  <c:v>43409</c:v>
                </c:pt>
                <c:pt idx="1764">
                  <c:v>43410</c:v>
                </c:pt>
                <c:pt idx="1765">
                  <c:v>43411</c:v>
                </c:pt>
                <c:pt idx="1766">
                  <c:v>43412</c:v>
                </c:pt>
                <c:pt idx="1767">
                  <c:v>43413</c:v>
                </c:pt>
                <c:pt idx="1768">
                  <c:v>43416</c:v>
                </c:pt>
                <c:pt idx="1769">
                  <c:v>43417</c:v>
                </c:pt>
                <c:pt idx="1770">
                  <c:v>43418</c:v>
                </c:pt>
                <c:pt idx="1771">
                  <c:v>43419</c:v>
                </c:pt>
                <c:pt idx="1772">
                  <c:v>43420</c:v>
                </c:pt>
                <c:pt idx="1773">
                  <c:v>43423</c:v>
                </c:pt>
                <c:pt idx="1774">
                  <c:v>43424</c:v>
                </c:pt>
                <c:pt idx="1775">
                  <c:v>43425</c:v>
                </c:pt>
                <c:pt idx="1776">
                  <c:v>43427</c:v>
                </c:pt>
                <c:pt idx="1777">
                  <c:v>43430</c:v>
                </c:pt>
                <c:pt idx="1778">
                  <c:v>43431</c:v>
                </c:pt>
                <c:pt idx="1779">
                  <c:v>43432</c:v>
                </c:pt>
                <c:pt idx="1780">
                  <c:v>43433</c:v>
                </c:pt>
                <c:pt idx="1781">
                  <c:v>43434</c:v>
                </c:pt>
                <c:pt idx="1782">
                  <c:v>43437</c:v>
                </c:pt>
                <c:pt idx="1783">
                  <c:v>43438</c:v>
                </c:pt>
                <c:pt idx="1784">
                  <c:v>43440</c:v>
                </c:pt>
                <c:pt idx="1785">
                  <c:v>43441</c:v>
                </c:pt>
                <c:pt idx="1786">
                  <c:v>43444</c:v>
                </c:pt>
                <c:pt idx="1787">
                  <c:v>43445</c:v>
                </c:pt>
                <c:pt idx="1788">
                  <c:v>43446</c:v>
                </c:pt>
                <c:pt idx="1789">
                  <c:v>43447</c:v>
                </c:pt>
                <c:pt idx="1790">
                  <c:v>43448</c:v>
                </c:pt>
                <c:pt idx="1791">
                  <c:v>43451</c:v>
                </c:pt>
                <c:pt idx="1792">
                  <c:v>43452</c:v>
                </c:pt>
                <c:pt idx="1793">
                  <c:v>43453</c:v>
                </c:pt>
                <c:pt idx="1794">
                  <c:v>43454</c:v>
                </c:pt>
                <c:pt idx="1795">
                  <c:v>43455</c:v>
                </c:pt>
                <c:pt idx="1796">
                  <c:v>43458</c:v>
                </c:pt>
                <c:pt idx="1797">
                  <c:v>43460</c:v>
                </c:pt>
                <c:pt idx="1798">
                  <c:v>43461</c:v>
                </c:pt>
                <c:pt idx="1799">
                  <c:v>43462</c:v>
                </c:pt>
                <c:pt idx="1800">
                  <c:v>43465</c:v>
                </c:pt>
                <c:pt idx="1801">
                  <c:v>43467</c:v>
                </c:pt>
                <c:pt idx="1802">
                  <c:v>43468</c:v>
                </c:pt>
                <c:pt idx="1803">
                  <c:v>43469</c:v>
                </c:pt>
                <c:pt idx="1804">
                  <c:v>43472</c:v>
                </c:pt>
                <c:pt idx="1805">
                  <c:v>43473</c:v>
                </c:pt>
                <c:pt idx="1806">
                  <c:v>43474</c:v>
                </c:pt>
                <c:pt idx="1807">
                  <c:v>43475</c:v>
                </c:pt>
                <c:pt idx="1808">
                  <c:v>43476</c:v>
                </c:pt>
                <c:pt idx="1809">
                  <c:v>43479</c:v>
                </c:pt>
                <c:pt idx="1810">
                  <c:v>43480</c:v>
                </c:pt>
                <c:pt idx="1811">
                  <c:v>43481</c:v>
                </c:pt>
                <c:pt idx="1812">
                  <c:v>43482</c:v>
                </c:pt>
                <c:pt idx="1813">
                  <c:v>43483</c:v>
                </c:pt>
                <c:pt idx="1814">
                  <c:v>43487</c:v>
                </c:pt>
                <c:pt idx="1815">
                  <c:v>43488</c:v>
                </c:pt>
                <c:pt idx="1816">
                  <c:v>43489</c:v>
                </c:pt>
                <c:pt idx="1817">
                  <c:v>43490</c:v>
                </c:pt>
                <c:pt idx="1818">
                  <c:v>43493</c:v>
                </c:pt>
                <c:pt idx="1819">
                  <c:v>43494</c:v>
                </c:pt>
                <c:pt idx="1820">
                  <c:v>43495</c:v>
                </c:pt>
                <c:pt idx="1821">
                  <c:v>43496</c:v>
                </c:pt>
                <c:pt idx="1822">
                  <c:v>43497</c:v>
                </c:pt>
                <c:pt idx="1823">
                  <c:v>43500</c:v>
                </c:pt>
                <c:pt idx="1824">
                  <c:v>43501</c:v>
                </c:pt>
                <c:pt idx="1825">
                  <c:v>43502</c:v>
                </c:pt>
                <c:pt idx="1826">
                  <c:v>43503</c:v>
                </c:pt>
                <c:pt idx="1827">
                  <c:v>43504</c:v>
                </c:pt>
                <c:pt idx="1828">
                  <c:v>43507</c:v>
                </c:pt>
                <c:pt idx="1829">
                  <c:v>43508</c:v>
                </c:pt>
                <c:pt idx="1830">
                  <c:v>43509</c:v>
                </c:pt>
                <c:pt idx="1831">
                  <c:v>43510</c:v>
                </c:pt>
                <c:pt idx="1832">
                  <c:v>43511</c:v>
                </c:pt>
                <c:pt idx="1833">
                  <c:v>43515</c:v>
                </c:pt>
                <c:pt idx="1834">
                  <c:v>43516</c:v>
                </c:pt>
                <c:pt idx="1835">
                  <c:v>43517</c:v>
                </c:pt>
                <c:pt idx="1836">
                  <c:v>43518</c:v>
                </c:pt>
                <c:pt idx="1837">
                  <c:v>43521</c:v>
                </c:pt>
                <c:pt idx="1838">
                  <c:v>43522</c:v>
                </c:pt>
                <c:pt idx="1839">
                  <c:v>43523</c:v>
                </c:pt>
                <c:pt idx="1840">
                  <c:v>43524</c:v>
                </c:pt>
                <c:pt idx="1841">
                  <c:v>43525</c:v>
                </c:pt>
                <c:pt idx="1842">
                  <c:v>43528</c:v>
                </c:pt>
                <c:pt idx="1843">
                  <c:v>43529</c:v>
                </c:pt>
                <c:pt idx="1844">
                  <c:v>43530</c:v>
                </c:pt>
                <c:pt idx="1845">
                  <c:v>43531</c:v>
                </c:pt>
                <c:pt idx="1846">
                  <c:v>43532</c:v>
                </c:pt>
                <c:pt idx="1847">
                  <c:v>43535</c:v>
                </c:pt>
                <c:pt idx="1848">
                  <c:v>43536</c:v>
                </c:pt>
                <c:pt idx="1849">
                  <c:v>43537</c:v>
                </c:pt>
                <c:pt idx="1850">
                  <c:v>43538</c:v>
                </c:pt>
                <c:pt idx="1851">
                  <c:v>43539</c:v>
                </c:pt>
                <c:pt idx="1852">
                  <c:v>43542</c:v>
                </c:pt>
                <c:pt idx="1853">
                  <c:v>43543</c:v>
                </c:pt>
                <c:pt idx="1854">
                  <c:v>43544</c:v>
                </c:pt>
                <c:pt idx="1855">
                  <c:v>43545</c:v>
                </c:pt>
                <c:pt idx="1856">
                  <c:v>43546</c:v>
                </c:pt>
                <c:pt idx="1857">
                  <c:v>43549</c:v>
                </c:pt>
                <c:pt idx="1858">
                  <c:v>43550</c:v>
                </c:pt>
                <c:pt idx="1859">
                  <c:v>43551</c:v>
                </c:pt>
                <c:pt idx="1860">
                  <c:v>43552</c:v>
                </c:pt>
                <c:pt idx="1861">
                  <c:v>43553</c:v>
                </c:pt>
                <c:pt idx="1862">
                  <c:v>43556</c:v>
                </c:pt>
                <c:pt idx="1863">
                  <c:v>43557</c:v>
                </c:pt>
                <c:pt idx="1864">
                  <c:v>43558</c:v>
                </c:pt>
                <c:pt idx="1865">
                  <c:v>43559</c:v>
                </c:pt>
                <c:pt idx="1866">
                  <c:v>43560</c:v>
                </c:pt>
                <c:pt idx="1867">
                  <c:v>43563</c:v>
                </c:pt>
                <c:pt idx="1868">
                  <c:v>43564</c:v>
                </c:pt>
                <c:pt idx="1869">
                  <c:v>43565</c:v>
                </c:pt>
                <c:pt idx="1870">
                  <c:v>43566</c:v>
                </c:pt>
                <c:pt idx="1871">
                  <c:v>43567</c:v>
                </c:pt>
                <c:pt idx="1872">
                  <c:v>43570</c:v>
                </c:pt>
                <c:pt idx="1873">
                  <c:v>43571</c:v>
                </c:pt>
                <c:pt idx="1874">
                  <c:v>43572</c:v>
                </c:pt>
                <c:pt idx="1875">
                  <c:v>43573</c:v>
                </c:pt>
                <c:pt idx="1876">
                  <c:v>43577</c:v>
                </c:pt>
                <c:pt idx="1877">
                  <c:v>43578</c:v>
                </c:pt>
                <c:pt idx="1878">
                  <c:v>43579</c:v>
                </c:pt>
                <c:pt idx="1879">
                  <c:v>43580</c:v>
                </c:pt>
                <c:pt idx="1880">
                  <c:v>43581</c:v>
                </c:pt>
                <c:pt idx="1881">
                  <c:v>43584</c:v>
                </c:pt>
                <c:pt idx="1882">
                  <c:v>43585</c:v>
                </c:pt>
                <c:pt idx="1883">
                  <c:v>43586</c:v>
                </c:pt>
                <c:pt idx="1884">
                  <c:v>43587</c:v>
                </c:pt>
                <c:pt idx="1885">
                  <c:v>43588</c:v>
                </c:pt>
                <c:pt idx="1886">
                  <c:v>43591</c:v>
                </c:pt>
                <c:pt idx="1887">
                  <c:v>43592</c:v>
                </c:pt>
                <c:pt idx="1888">
                  <c:v>43593</c:v>
                </c:pt>
                <c:pt idx="1889">
                  <c:v>43594</c:v>
                </c:pt>
                <c:pt idx="1890">
                  <c:v>43595</c:v>
                </c:pt>
                <c:pt idx="1891">
                  <c:v>43598</c:v>
                </c:pt>
                <c:pt idx="1892">
                  <c:v>43599</c:v>
                </c:pt>
                <c:pt idx="1893">
                  <c:v>43600</c:v>
                </c:pt>
                <c:pt idx="1894">
                  <c:v>43601</c:v>
                </c:pt>
                <c:pt idx="1895">
                  <c:v>43602</c:v>
                </c:pt>
                <c:pt idx="1896">
                  <c:v>43605</c:v>
                </c:pt>
                <c:pt idx="1897">
                  <c:v>43606</c:v>
                </c:pt>
                <c:pt idx="1898">
                  <c:v>43607</c:v>
                </c:pt>
                <c:pt idx="1899">
                  <c:v>43608</c:v>
                </c:pt>
                <c:pt idx="1900">
                  <c:v>43609</c:v>
                </c:pt>
                <c:pt idx="1901">
                  <c:v>43613</c:v>
                </c:pt>
                <c:pt idx="1902">
                  <c:v>43614</c:v>
                </c:pt>
                <c:pt idx="1903">
                  <c:v>43615</c:v>
                </c:pt>
                <c:pt idx="1904">
                  <c:v>43616</c:v>
                </c:pt>
                <c:pt idx="1905">
                  <c:v>43619</c:v>
                </c:pt>
                <c:pt idx="1906">
                  <c:v>43620</c:v>
                </c:pt>
                <c:pt idx="1907">
                  <c:v>43621</c:v>
                </c:pt>
                <c:pt idx="1908">
                  <c:v>43622</c:v>
                </c:pt>
                <c:pt idx="1909">
                  <c:v>43623</c:v>
                </c:pt>
                <c:pt idx="1910">
                  <c:v>43626</c:v>
                </c:pt>
                <c:pt idx="1911">
                  <c:v>43627</c:v>
                </c:pt>
                <c:pt idx="1912">
                  <c:v>43628</c:v>
                </c:pt>
                <c:pt idx="1913">
                  <c:v>43629</c:v>
                </c:pt>
                <c:pt idx="1914">
                  <c:v>43630</c:v>
                </c:pt>
                <c:pt idx="1915">
                  <c:v>43633</c:v>
                </c:pt>
                <c:pt idx="1916">
                  <c:v>43634</c:v>
                </c:pt>
                <c:pt idx="1917">
                  <c:v>43635</c:v>
                </c:pt>
                <c:pt idx="1918">
                  <c:v>43636</c:v>
                </c:pt>
                <c:pt idx="1919">
                  <c:v>43637</c:v>
                </c:pt>
                <c:pt idx="1920">
                  <c:v>43640</c:v>
                </c:pt>
                <c:pt idx="1921">
                  <c:v>43641</c:v>
                </c:pt>
                <c:pt idx="1922">
                  <c:v>43642</c:v>
                </c:pt>
                <c:pt idx="1923">
                  <c:v>43643</c:v>
                </c:pt>
                <c:pt idx="1924">
                  <c:v>43644</c:v>
                </c:pt>
                <c:pt idx="1925">
                  <c:v>43647</c:v>
                </c:pt>
                <c:pt idx="1926">
                  <c:v>43648</c:v>
                </c:pt>
                <c:pt idx="1927">
                  <c:v>43649</c:v>
                </c:pt>
                <c:pt idx="1928">
                  <c:v>43651</c:v>
                </c:pt>
                <c:pt idx="1929">
                  <c:v>43654</c:v>
                </c:pt>
                <c:pt idx="1930">
                  <c:v>43655</c:v>
                </c:pt>
                <c:pt idx="1931">
                  <c:v>43656</c:v>
                </c:pt>
                <c:pt idx="1932">
                  <c:v>43657</c:v>
                </c:pt>
                <c:pt idx="1933">
                  <c:v>43658</c:v>
                </c:pt>
                <c:pt idx="1934">
                  <c:v>43661</c:v>
                </c:pt>
                <c:pt idx="1935">
                  <c:v>43662</c:v>
                </c:pt>
                <c:pt idx="1936">
                  <c:v>43663</c:v>
                </c:pt>
                <c:pt idx="1937">
                  <c:v>43664</c:v>
                </c:pt>
                <c:pt idx="1938">
                  <c:v>43665</c:v>
                </c:pt>
                <c:pt idx="1939">
                  <c:v>43668</c:v>
                </c:pt>
                <c:pt idx="1940">
                  <c:v>43669</c:v>
                </c:pt>
                <c:pt idx="1941">
                  <c:v>43670</c:v>
                </c:pt>
                <c:pt idx="1942">
                  <c:v>43671</c:v>
                </c:pt>
                <c:pt idx="1943">
                  <c:v>43672</c:v>
                </c:pt>
                <c:pt idx="1944">
                  <c:v>43675</c:v>
                </c:pt>
                <c:pt idx="1945">
                  <c:v>43676</c:v>
                </c:pt>
                <c:pt idx="1946">
                  <c:v>43677</c:v>
                </c:pt>
                <c:pt idx="1947">
                  <c:v>43678</c:v>
                </c:pt>
                <c:pt idx="1948">
                  <c:v>43679</c:v>
                </c:pt>
                <c:pt idx="1949">
                  <c:v>43682</c:v>
                </c:pt>
                <c:pt idx="1950">
                  <c:v>43683</c:v>
                </c:pt>
                <c:pt idx="1951">
                  <c:v>43684</c:v>
                </c:pt>
                <c:pt idx="1952">
                  <c:v>43685</c:v>
                </c:pt>
                <c:pt idx="1953">
                  <c:v>43686</c:v>
                </c:pt>
                <c:pt idx="1954">
                  <c:v>43689</c:v>
                </c:pt>
                <c:pt idx="1955">
                  <c:v>43690</c:v>
                </c:pt>
                <c:pt idx="1956">
                  <c:v>43691</c:v>
                </c:pt>
                <c:pt idx="1957">
                  <c:v>43692</c:v>
                </c:pt>
                <c:pt idx="1958">
                  <c:v>43693</c:v>
                </c:pt>
                <c:pt idx="1959">
                  <c:v>43696</c:v>
                </c:pt>
                <c:pt idx="1960">
                  <c:v>43697</c:v>
                </c:pt>
                <c:pt idx="1961">
                  <c:v>43698</c:v>
                </c:pt>
                <c:pt idx="1962">
                  <c:v>43699</c:v>
                </c:pt>
                <c:pt idx="1963">
                  <c:v>43700</c:v>
                </c:pt>
                <c:pt idx="1964">
                  <c:v>43703</c:v>
                </c:pt>
                <c:pt idx="1965">
                  <c:v>43704</c:v>
                </c:pt>
                <c:pt idx="1966">
                  <c:v>43705</c:v>
                </c:pt>
                <c:pt idx="1967">
                  <c:v>43706</c:v>
                </c:pt>
                <c:pt idx="1968">
                  <c:v>43707</c:v>
                </c:pt>
                <c:pt idx="1969">
                  <c:v>43711</c:v>
                </c:pt>
                <c:pt idx="1970">
                  <c:v>43712</c:v>
                </c:pt>
                <c:pt idx="1971">
                  <c:v>43713</c:v>
                </c:pt>
                <c:pt idx="1972">
                  <c:v>43714</c:v>
                </c:pt>
                <c:pt idx="1973">
                  <c:v>43717</c:v>
                </c:pt>
                <c:pt idx="1974">
                  <c:v>43718</c:v>
                </c:pt>
                <c:pt idx="1975">
                  <c:v>43719</c:v>
                </c:pt>
                <c:pt idx="1976">
                  <c:v>43720</c:v>
                </c:pt>
                <c:pt idx="1977">
                  <c:v>43721</c:v>
                </c:pt>
                <c:pt idx="1978">
                  <c:v>43724</c:v>
                </c:pt>
                <c:pt idx="1979">
                  <c:v>43725</c:v>
                </c:pt>
                <c:pt idx="1980">
                  <c:v>43726</c:v>
                </c:pt>
                <c:pt idx="1981">
                  <c:v>43727</c:v>
                </c:pt>
                <c:pt idx="1982">
                  <c:v>43728</c:v>
                </c:pt>
                <c:pt idx="1983">
                  <c:v>43731</c:v>
                </c:pt>
                <c:pt idx="1984">
                  <c:v>43732</c:v>
                </c:pt>
                <c:pt idx="1985">
                  <c:v>43733</c:v>
                </c:pt>
                <c:pt idx="1986">
                  <c:v>43734</c:v>
                </c:pt>
                <c:pt idx="1987">
                  <c:v>43735</c:v>
                </c:pt>
                <c:pt idx="1988">
                  <c:v>43738</c:v>
                </c:pt>
                <c:pt idx="1989">
                  <c:v>43739</c:v>
                </c:pt>
                <c:pt idx="1990">
                  <c:v>43740</c:v>
                </c:pt>
                <c:pt idx="1991">
                  <c:v>43741</c:v>
                </c:pt>
                <c:pt idx="1992">
                  <c:v>43742</c:v>
                </c:pt>
                <c:pt idx="1993">
                  <c:v>43745</c:v>
                </c:pt>
                <c:pt idx="1994">
                  <c:v>43746</c:v>
                </c:pt>
                <c:pt idx="1995">
                  <c:v>43747</c:v>
                </c:pt>
                <c:pt idx="1996">
                  <c:v>43748</c:v>
                </c:pt>
                <c:pt idx="1997">
                  <c:v>43749</c:v>
                </c:pt>
                <c:pt idx="1998">
                  <c:v>43752</c:v>
                </c:pt>
                <c:pt idx="1999">
                  <c:v>43753</c:v>
                </c:pt>
                <c:pt idx="2000">
                  <c:v>43754</c:v>
                </c:pt>
                <c:pt idx="2001">
                  <c:v>43755</c:v>
                </c:pt>
                <c:pt idx="2002">
                  <c:v>43756</c:v>
                </c:pt>
                <c:pt idx="2003">
                  <c:v>43759</c:v>
                </c:pt>
                <c:pt idx="2004">
                  <c:v>43760</c:v>
                </c:pt>
                <c:pt idx="2005">
                  <c:v>43761</c:v>
                </c:pt>
                <c:pt idx="2006">
                  <c:v>43762</c:v>
                </c:pt>
                <c:pt idx="2007">
                  <c:v>43763</c:v>
                </c:pt>
                <c:pt idx="2008">
                  <c:v>43766</c:v>
                </c:pt>
                <c:pt idx="2009">
                  <c:v>43767</c:v>
                </c:pt>
                <c:pt idx="2010">
                  <c:v>43768</c:v>
                </c:pt>
                <c:pt idx="2011">
                  <c:v>43769</c:v>
                </c:pt>
                <c:pt idx="2012">
                  <c:v>43770</c:v>
                </c:pt>
                <c:pt idx="2013">
                  <c:v>43773</c:v>
                </c:pt>
                <c:pt idx="2014">
                  <c:v>43774</c:v>
                </c:pt>
                <c:pt idx="2015">
                  <c:v>43775</c:v>
                </c:pt>
                <c:pt idx="2016">
                  <c:v>43776</c:v>
                </c:pt>
                <c:pt idx="2017">
                  <c:v>43777</c:v>
                </c:pt>
                <c:pt idx="2018">
                  <c:v>43780</c:v>
                </c:pt>
                <c:pt idx="2019">
                  <c:v>43781</c:v>
                </c:pt>
                <c:pt idx="2020">
                  <c:v>43782</c:v>
                </c:pt>
                <c:pt idx="2021">
                  <c:v>43783</c:v>
                </c:pt>
                <c:pt idx="2022">
                  <c:v>43784</c:v>
                </c:pt>
                <c:pt idx="2023">
                  <c:v>43787</c:v>
                </c:pt>
                <c:pt idx="2024">
                  <c:v>43788</c:v>
                </c:pt>
                <c:pt idx="2025">
                  <c:v>43789</c:v>
                </c:pt>
                <c:pt idx="2026">
                  <c:v>43790</c:v>
                </c:pt>
                <c:pt idx="2027">
                  <c:v>43791</c:v>
                </c:pt>
                <c:pt idx="2028">
                  <c:v>43794</c:v>
                </c:pt>
                <c:pt idx="2029">
                  <c:v>43795</c:v>
                </c:pt>
                <c:pt idx="2030">
                  <c:v>43796</c:v>
                </c:pt>
                <c:pt idx="2031">
                  <c:v>43798</c:v>
                </c:pt>
                <c:pt idx="2032">
                  <c:v>43801</c:v>
                </c:pt>
                <c:pt idx="2033">
                  <c:v>43802</c:v>
                </c:pt>
                <c:pt idx="2034">
                  <c:v>43803</c:v>
                </c:pt>
                <c:pt idx="2035">
                  <c:v>43804</c:v>
                </c:pt>
                <c:pt idx="2036">
                  <c:v>43805</c:v>
                </c:pt>
                <c:pt idx="2037">
                  <c:v>43808</c:v>
                </c:pt>
                <c:pt idx="2038">
                  <c:v>43809</c:v>
                </c:pt>
                <c:pt idx="2039">
                  <c:v>43810</c:v>
                </c:pt>
                <c:pt idx="2040">
                  <c:v>43811</c:v>
                </c:pt>
                <c:pt idx="2041">
                  <c:v>43812</c:v>
                </c:pt>
                <c:pt idx="2042">
                  <c:v>43815</c:v>
                </c:pt>
                <c:pt idx="2043">
                  <c:v>43816</c:v>
                </c:pt>
                <c:pt idx="2044">
                  <c:v>43817</c:v>
                </c:pt>
                <c:pt idx="2045">
                  <c:v>43818</c:v>
                </c:pt>
                <c:pt idx="2046">
                  <c:v>43819</c:v>
                </c:pt>
                <c:pt idx="2047">
                  <c:v>43822</c:v>
                </c:pt>
                <c:pt idx="2048">
                  <c:v>43823</c:v>
                </c:pt>
                <c:pt idx="2049">
                  <c:v>43825</c:v>
                </c:pt>
                <c:pt idx="2050">
                  <c:v>43826</c:v>
                </c:pt>
                <c:pt idx="2051">
                  <c:v>43829</c:v>
                </c:pt>
                <c:pt idx="2052">
                  <c:v>43830</c:v>
                </c:pt>
                <c:pt idx="2053">
                  <c:v>43832</c:v>
                </c:pt>
                <c:pt idx="2054">
                  <c:v>43833</c:v>
                </c:pt>
                <c:pt idx="2055">
                  <c:v>43836</c:v>
                </c:pt>
                <c:pt idx="2056">
                  <c:v>43837</c:v>
                </c:pt>
                <c:pt idx="2057">
                  <c:v>43838</c:v>
                </c:pt>
                <c:pt idx="2058">
                  <c:v>43839</c:v>
                </c:pt>
                <c:pt idx="2059">
                  <c:v>43840</c:v>
                </c:pt>
                <c:pt idx="2060">
                  <c:v>43843</c:v>
                </c:pt>
                <c:pt idx="2061">
                  <c:v>43844</c:v>
                </c:pt>
                <c:pt idx="2062">
                  <c:v>43845</c:v>
                </c:pt>
                <c:pt idx="2063">
                  <c:v>43846</c:v>
                </c:pt>
                <c:pt idx="2064">
                  <c:v>43847</c:v>
                </c:pt>
                <c:pt idx="2065">
                  <c:v>43851</c:v>
                </c:pt>
                <c:pt idx="2066">
                  <c:v>43852</c:v>
                </c:pt>
                <c:pt idx="2067">
                  <c:v>43853</c:v>
                </c:pt>
                <c:pt idx="2068">
                  <c:v>43854</c:v>
                </c:pt>
                <c:pt idx="2069">
                  <c:v>43857</c:v>
                </c:pt>
                <c:pt idx="2070">
                  <c:v>43858</c:v>
                </c:pt>
                <c:pt idx="2071">
                  <c:v>43859</c:v>
                </c:pt>
                <c:pt idx="2072">
                  <c:v>43860</c:v>
                </c:pt>
                <c:pt idx="2073">
                  <c:v>43861</c:v>
                </c:pt>
                <c:pt idx="2074">
                  <c:v>43864</c:v>
                </c:pt>
                <c:pt idx="2075">
                  <c:v>43865</c:v>
                </c:pt>
                <c:pt idx="2076">
                  <c:v>43866</c:v>
                </c:pt>
                <c:pt idx="2077">
                  <c:v>43867</c:v>
                </c:pt>
                <c:pt idx="2078">
                  <c:v>43868</c:v>
                </c:pt>
                <c:pt idx="2079">
                  <c:v>43871</c:v>
                </c:pt>
                <c:pt idx="2080">
                  <c:v>43872</c:v>
                </c:pt>
                <c:pt idx="2081">
                  <c:v>43873</c:v>
                </c:pt>
                <c:pt idx="2082">
                  <c:v>43874</c:v>
                </c:pt>
                <c:pt idx="2083">
                  <c:v>43875</c:v>
                </c:pt>
                <c:pt idx="2084">
                  <c:v>43879</c:v>
                </c:pt>
                <c:pt idx="2085">
                  <c:v>43880</c:v>
                </c:pt>
                <c:pt idx="2086">
                  <c:v>43881</c:v>
                </c:pt>
                <c:pt idx="2087">
                  <c:v>43882</c:v>
                </c:pt>
                <c:pt idx="2088">
                  <c:v>43885</c:v>
                </c:pt>
                <c:pt idx="2089">
                  <c:v>43886</c:v>
                </c:pt>
                <c:pt idx="2090">
                  <c:v>43887</c:v>
                </c:pt>
                <c:pt idx="2091">
                  <c:v>43888</c:v>
                </c:pt>
                <c:pt idx="2092">
                  <c:v>43889</c:v>
                </c:pt>
                <c:pt idx="2093">
                  <c:v>43892</c:v>
                </c:pt>
                <c:pt idx="2094">
                  <c:v>43893</c:v>
                </c:pt>
                <c:pt idx="2095">
                  <c:v>43894</c:v>
                </c:pt>
                <c:pt idx="2096">
                  <c:v>43895</c:v>
                </c:pt>
                <c:pt idx="2097">
                  <c:v>43896</c:v>
                </c:pt>
                <c:pt idx="2098">
                  <c:v>43899</c:v>
                </c:pt>
                <c:pt idx="2099">
                  <c:v>43900</c:v>
                </c:pt>
                <c:pt idx="2100">
                  <c:v>43901</c:v>
                </c:pt>
                <c:pt idx="2101">
                  <c:v>43902</c:v>
                </c:pt>
                <c:pt idx="2102">
                  <c:v>43903</c:v>
                </c:pt>
                <c:pt idx="2103">
                  <c:v>43906</c:v>
                </c:pt>
                <c:pt idx="2104">
                  <c:v>43907</c:v>
                </c:pt>
                <c:pt idx="2105">
                  <c:v>43908</c:v>
                </c:pt>
                <c:pt idx="2106">
                  <c:v>43909</c:v>
                </c:pt>
                <c:pt idx="2107">
                  <c:v>43910</c:v>
                </c:pt>
                <c:pt idx="2108">
                  <c:v>43913</c:v>
                </c:pt>
                <c:pt idx="2109">
                  <c:v>43914</c:v>
                </c:pt>
                <c:pt idx="2110">
                  <c:v>43915</c:v>
                </c:pt>
                <c:pt idx="2111">
                  <c:v>43916</c:v>
                </c:pt>
                <c:pt idx="2112">
                  <c:v>43917</c:v>
                </c:pt>
                <c:pt idx="2113">
                  <c:v>43920</c:v>
                </c:pt>
                <c:pt idx="2114">
                  <c:v>43921</c:v>
                </c:pt>
                <c:pt idx="2115">
                  <c:v>43922</c:v>
                </c:pt>
                <c:pt idx="2116">
                  <c:v>43923</c:v>
                </c:pt>
                <c:pt idx="2117">
                  <c:v>43924</c:v>
                </c:pt>
                <c:pt idx="2118">
                  <c:v>43927</c:v>
                </c:pt>
                <c:pt idx="2119">
                  <c:v>43928</c:v>
                </c:pt>
                <c:pt idx="2120">
                  <c:v>43929</c:v>
                </c:pt>
                <c:pt idx="2121">
                  <c:v>43930</c:v>
                </c:pt>
                <c:pt idx="2122">
                  <c:v>43934</c:v>
                </c:pt>
                <c:pt idx="2123">
                  <c:v>43935</c:v>
                </c:pt>
                <c:pt idx="2124">
                  <c:v>43936</c:v>
                </c:pt>
                <c:pt idx="2125">
                  <c:v>43937</c:v>
                </c:pt>
                <c:pt idx="2126">
                  <c:v>43938</c:v>
                </c:pt>
                <c:pt idx="2127">
                  <c:v>43941</c:v>
                </c:pt>
                <c:pt idx="2128">
                  <c:v>43942</c:v>
                </c:pt>
                <c:pt idx="2129">
                  <c:v>43943</c:v>
                </c:pt>
                <c:pt idx="2130">
                  <c:v>43944</c:v>
                </c:pt>
                <c:pt idx="2131">
                  <c:v>43945</c:v>
                </c:pt>
                <c:pt idx="2132">
                  <c:v>43948</c:v>
                </c:pt>
                <c:pt idx="2133">
                  <c:v>43949</c:v>
                </c:pt>
                <c:pt idx="2134">
                  <c:v>43950</c:v>
                </c:pt>
                <c:pt idx="2135">
                  <c:v>43951</c:v>
                </c:pt>
                <c:pt idx="2136">
                  <c:v>43952</c:v>
                </c:pt>
                <c:pt idx="2137">
                  <c:v>43955</c:v>
                </c:pt>
                <c:pt idx="2138">
                  <c:v>43956</c:v>
                </c:pt>
                <c:pt idx="2139">
                  <c:v>43957</c:v>
                </c:pt>
                <c:pt idx="2140">
                  <c:v>43958</c:v>
                </c:pt>
                <c:pt idx="2141">
                  <c:v>43959</c:v>
                </c:pt>
                <c:pt idx="2142">
                  <c:v>43962</c:v>
                </c:pt>
                <c:pt idx="2143">
                  <c:v>43963</c:v>
                </c:pt>
                <c:pt idx="2144">
                  <c:v>43964</c:v>
                </c:pt>
                <c:pt idx="2145">
                  <c:v>43965</c:v>
                </c:pt>
                <c:pt idx="2146">
                  <c:v>43966</c:v>
                </c:pt>
                <c:pt idx="2147">
                  <c:v>43969</c:v>
                </c:pt>
                <c:pt idx="2148">
                  <c:v>43970</c:v>
                </c:pt>
                <c:pt idx="2149">
                  <c:v>43971</c:v>
                </c:pt>
                <c:pt idx="2150">
                  <c:v>43972</c:v>
                </c:pt>
                <c:pt idx="2151">
                  <c:v>43973</c:v>
                </c:pt>
                <c:pt idx="2152">
                  <c:v>43977</c:v>
                </c:pt>
                <c:pt idx="2153">
                  <c:v>43978</c:v>
                </c:pt>
                <c:pt idx="2154">
                  <c:v>43979</c:v>
                </c:pt>
                <c:pt idx="2155">
                  <c:v>43980</c:v>
                </c:pt>
                <c:pt idx="2156">
                  <c:v>43983</c:v>
                </c:pt>
                <c:pt idx="2157">
                  <c:v>43984</c:v>
                </c:pt>
                <c:pt idx="2158">
                  <c:v>43985</c:v>
                </c:pt>
                <c:pt idx="2159">
                  <c:v>43986</c:v>
                </c:pt>
                <c:pt idx="2160">
                  <c:v>43987</c:v>
                </c:pt>
                <c:pt idx="2161">
                  <c:v>43990</c:v>
                </c:pt>
                <c:pt idx="2162">
                  <c:v>43991</c:v>
                </c:pt>
                <c:pt idx="2163">
                  <c:v>43992</c:v>
                </c:pt>
                <c:pt idx="2164">
                  <c:v>43993</c:v>
                </c:pt>
                <c:pt idx="2165">
                  <c:v>43994</c:v>
                </c:pt>
                <c:pt idx="2166">
                  <c:v>43997</c:v>
                </c:pt>
                <c:pt idx="2167">
                  <c:v>43998</c:v>
                </c:pt>
                <c:pt idx="2168">
                  <c:v>43999</c:v>
                </c:pt>
                <c:pt idx="2169">
                  <c:v>44000</c:v>
                </c:pt>
                <c:pt idx="2170">
                  <c:v>44001</c:v>
                </c:pt>
                <c:pt idx="2171">
                  <c:v>44004</c:v>
                </c:pt>
                <c:pt idx="2172">
                  <c:v>44005</c:v>
                </c:pt>
                <c:pt idx="2173">
                  <c:v>44006</c:v>
                </c:pt>
                <c:pt idx="2174">
                  <c:v>44007</c:v>
                </c:pt>
                <c:pt idx="2175">
                  <c:v>44008</c:v>
                </c:pt>
                <c:pt idx="2176">
                  <c:v>44011</c:v>
                </c:pt>
                <c:pt idx="2177">
                  <c:v>44012</c:v>
                </c:pt>
                <c:pt idx="2178">
                  <c:v>44013</c:v>
                </c:pt>
                <c:pt idx="2179">
                  <c:v>44014</c:v>
                </c:pt>
                <c:pt idx="2180">
                  <c:v>44018</c:v>
                </c:pt>
                <c:pt idx="2181">
                  <c:v>44019</c:v>
                </c:pt>
                <c:pt idx="2182">
                  <c:v>44020</c:v>
                </c:pt>
                <c:pt idx="2183">
                  <c:v>44021</c:v>
                </c:pt>
                <c:pt idx="2184">
                  <c:v>44022</c:v>
                </c:pt>
                <c:pt idx="2185">
                  <c:v>44025</c:v>
                </c:pt>
                <c:pt idx="2186">
                  <c:v>44026</c:v>
                </c:pt>
                <c:pt idx="2187">
                  <c:v>44027</c:v>
                </c:pt>
                <c:pt idx="2188">
                  <c:v>44028</c:v>
                </c:pt>
                <c:pt idx="2189">
                  <c:v>44029</c:v>
                </c:pt>
                <c:pt idx="2190">
                  <c:v>44032</c:v>
                </c:pt>
                <c:pt idx="2191">
                  <c:v>44033</c:v>
                </c:pt>
                <c:pt idx="2192">
                  <c:v>44034</c:v>
                </c:pt>
                <c:pt idx="2193">
                  <c:v>44035</c:v>
                </c:pt>
                <c:pt idx="2194">
                  <c:v>44036</c:v>
                </c:pt>
                <c:pt idx="2195">
                  <c:v>44039</c:v>
                </c:pt>
                <c:pt idx="2196">
                  <c:v>44040</c:v>
                </c:pt>
                <c:pt idx="2197">
                  <c:v>44041</c:v>
                </c:pt>
                <c:pt idx="2198">
                  <c:v>44042</c:v>
                </c:pt>
                <c:pt idx="2199">
                  <c:v>44043</c:v>
                </c:pt>
                <c:pt idx="2200">
                  <c:v>44046</c:v>
                </c:pt>
                <c:pt idx="2201">
                  <c:v>44047</c:v>
                </c:pt>
                <c:pt idx="2202">
                  <c:v>44048</c:v>
                </c:pt>
                <c:pt idx="2203">
                  <c:v>44049</c:v>
                </c:pt>
                <c:pt idx="2204">
                  <c:v>44050</c:v>
                </c:pt>
                <c:pt idx="2205">
                  <c:v>44053</c:v>
                </c:pt>
                <c:pt idx="2206">
                  <c:v>44054</c:v>
                </c:pt>
                <c:pt idx="2207">
                  <c:v>44055</c:v>
                </c:pt>
                <c:pt idx="2208">
                  <c:v>44056</c:v>
                </c:pt>
                <c:pt idx="2209">
                  <c:v>44057</c:v>
                </c:pt>
                <c:pt idx="2210">
                  <c:v>44060</c:v>
                </c:pt>
                <c:pt idx="2211">
                  <c:v>44061</c:v>
                </c:pt>
                <c:pt idx="2212">
                  <c:v>44062</c:v>
                </c:pt>
                <c:pt idx="2213">
                  <c:v>44063</c:v>
                </c:pt>
                <c:pt idx="2214">
                  <c:v>44064</c:v>
                </c:pt>
                <c:pt idx="2215">
                  <c:v>44067</c:v>
                </c:pt>
                <c:pt idx="2216">
                  <c:v>44068</c:v>
                </c:pt>
                <c:pt idx="2217">
                  <c:v>44069</c:v>
                </c:pt>
                <c:pt idx="2218">
                  <c:v>44070</c:v>
                </c:pt>
                <c:pt idx="2219">
                  <c:v>44071</c:v>
                </c:pt>
                <c:pt idx="2220">
                  <c:v>44074</c:v>
                </c:pt>
                <c:pt idx="2221">
                  <c:v>44075</c:v>
                </c:pt>
                <c:pt idx="2222">
                  <c:v>44076</c:v>
                </c:pt>
                <c:pt idx="2223">
                  <c:v>44077</c:v>
                </c:pt>
                <c:pt idx="2224">
                  <c:v>44078</c:v>
                </c:pt>
                <c:pt idx="2225">
                  <c:v>44082</c:v>
                </c:pt>
                <c:pt idx="2226">
                  <c:v>44083</c:v>
                </c:pt>
                <c:pt idx="2227">
                  <c:v>44084</c:v>
                </c:pt>
                <c:pt idx="2228">
                  <c:v>44085</c:v>
                </c:pt>
                <c:pt idx="2229">
                  <c:v>44088</c:v>
                </c:pt>
                <c:pt idx="2230">
                  <c:v>44089</c:v>
                </c:pt>
                <c:pt idx="2231">
                  <c:v>44090</c:v>
                </c:pt>
                <c:pt idx="2232">
                  <c:v>44091</c:v>
                </c:pt>
                <c:pt idx="2233">
                  <c:v>44092</c:v>
                </c:pt>
                <c:pt idx="2234">
                  <c:v>44095</c:v>
                </c:pt>
                <c:pt idx="2235">
                  <c:v>44096</c:v>
                </c:pt>
                <c:pt idx="2236">
                  <c:v>44097</c:v>
                </c:pt>
                <c:pt idx="2237">
                  <c:v>44098</c:v>
                </c:pt>
                <c:pt idx="2238">
                  <c:v>44099</c:v>
                </c:pt>
                <c:pt idx="2239">
                  <c:v>44102</c:v>
                </c:pt>
                <c:pt idx="2240">
                  <c:v>44103</c:v>
                </c:pt>
                <c:pt idx="2241">
                  <c:v>44104</c:v>
                </c:pt>
                <c:pt idx="2242">
                  <c:v>44105</c:v>
                </c:pt>
                <c:pt idx="2243">
                  <c:v>44106</c:v>
                </c:pt>
                <c:pt idx="2244">
                  <c:v>44109</c:v>
                </c:pt>
                <c:pt idx="2245">
                  <c:v>44110</c:v>
                </c:pt>
                <c:pt idx="2246">
                  <c:v>44111</c:v>
                </c:pt>
                <c:pt idx="2247">
                  <c:v>44112</c:v>
                </c:pt>
                <c:pt idx="2248">
                  <c:v>44113</c:v>
                </c:pt>
                <c:pt idx="2249">
                  <c:v>44116</c:v>
                </c:pt>
                <c:pt idx="2250">
                  <c:v>44117</c:v>
                </c:pt>
                <c:pt idx="2251">
                  <c:v>44118</c:v>
                </c:pt>
                <c:pt idx="2252">
                  <c:v>44119</c:v>
                </c:pt>
                <c:pt idx="2253">
                  <c:v>44120</c:v>
                </c:pt>
                <c:pt idx="2254">
                  <c:v>44123</c:v>
                </c:pt>
                <c:pt idx="2255">
                  <c:v>44124</c:v>
                </c:pt>
                <c:pt idx="2256">
                  <c:v>44125</c:v>
                </c:pt>
                <c:pt idx="2257">
                  <c:v>44126</c:v>
                </c:pt>
                <c:pt idx="2258">
                  <c:v>44127</c:v>
                </c:pt>
                <c:pt idx="2259">
                  <c:v>44130</c:v>
                </c:pt>
                <c:pt idx="2260">
                  <c:v>44131</c:v>
                </c:pt>
                <c:pt idx="2261">
                  <c:v>44132</c:v>
                </c:pt>
                <c:pt idx="2262">
                  <c:v>44133</c:v>
                </c:pt>
                <c:pt idx="2263">
                  <c:v>44134</c:v>
                </c:pt>
                <c:pt idx="2264">
                  <c:v>44137</c:v>
                </c:pt>
                <c:pt idx="2265">
                  <c:v>44138</c:v>
                </c:pt>
                <c:pt idx="2266">
                  <c:v>44139</c:v>
                </c:pt>
                <c:pt idx="2267">
                  <c:v>44140</c:v>
                </c:pt>
                <c:pt idx="2268">
                  <c:v>44141</c:v>
                </c:pt>
                <c:pt idx="2269">
                  <c:v>44144</c:v>
                </c:pt>
                <c:pt idx="2270">
                  <c:v>44145</c:v>
                </c:pt>
                <c:pt idx="2271">
                  <c:v>44146</c:v>
                </c:pt>
                <c:pt idx="2272">
                  <c:v>44147</c:v>
                </c:pt>
                <c:pt idx="2273">
                  <c:v>44148</c:v>
                </c:pt>
                <c:pt idx="2274">
                  <c:v>44151</c:v>
                </c:pt>
                <c:pt idx="2275">
                  <c:v>44152</c:v>
                </c:pt>
                <c:pt idx="2276">
                  <c:v>44153</c:v>
                </c:pt>
                <c:pt idx="2277">
                  <c:v>44154</c:v>
                </c:pt>
                <c:pt idx="2278">
                  <c:v>44155</c:v>
                </c:pt>
                <c:pt idx="2279">
                  <c:v>44158</c:v>
                </c:pt>
                <c:pt idx="2280">
                  <c:v>44159</c:v>
                </c:pt>
                <c:pt idx="2281">
                  <c:v>44160</c:v>
                </c:pt>
                <c:pt idx="2282">
                  <c:v>44162</c:v>
                </c:pt>
                <c:pt idx="2283">
                  <c:v>44165</c:v>
                </c:pt>
                <c:pt idx="2284">
                  <c:v>44166</c:v>
                </c:pt>
                <c:pt idx="2285">
                  <c:v>44167</c:v>
                </c:pt>
                <c:pt idx="2286">
                  <c:v>44168</c:v>
                </c:pt>
                <c:pt idx="2287">
                  <c:v>44169</c:v>
                </c:pt>
                <c:pt idx="2288">
                  <c:v>44172</c:v>
                </c:pt>
                <c:pt idx="2289">
                  <c:v>44173</c:v>
                </c:pt>
                <c:pt idx="2290">
                  <c:v>44174</c:v>
                </c:pt>
                <c:pt idx="2291">
                  <c:v>44175</c:v>
                </c:pt>
                <c:pt idx="2292">
                  <c:v>44176</c:v>
                </c:pt>
                <c:pt idx="2293">
                  <c:v>44179</c:v>
                </c:pt>
                <c:pt idx="2294">
                  <c:v>44180</c:v>
                </c:pt>
                <c:pt idx="2295">
                  <c:v>44181</c:v>
                </c:pt>
                <c:pt idx="2296">
                  <c:v>44182</c:v>
                </c:pt>
                <c:pt idx="2297">
                  <c:v>44183</c:v>
                </c:pt>
                <c:pt idx="2298">
                  <c:v>44186</c:v>
                </c:pt>
                <c:pt idx="2299">
                  <c:v>44187</c:v>
                </c:pt>
                <c:pt idx="2300">
                  <c:v>44188</c:v>
                </c:pt>
                <c:pt idx="2301">
                  <c:v>44189</c:v>
                </c:pt>
                <c:pt idx="2302">
                  <c:v>44193</c:v>
                </c:pt>
                <c:pt idx="2303">
                  <c:v>44194</c:v>
                </c:pt>
                <c:pt idx="2304">
                  <c:v>44195</c:v>
                </c:pt>
                <c:pt idx="2305">
                  <c:v>44196</c:v>
                </c:pt>
                <c:pt idx="2306">
                  <c:v>44200</c:v>
                </c:pt>
                <c:pt idx="2307">
                  <c:v>44201</c:v>
                </c:pt>
                <c:pt idx="2308">
                  <c:v>44202</c:v>
                </c:pt>
                <c:pt idx="2309">
                  <c:v>44203</c:v>
                </c:pt>
                <c:pt idx="2310">
                  <c:v>44204</c:v>
                </c:pt>
                <c:pt idx="2311">
                  <c:v>44207</c:v>
                </c:pt>
                <c:pt idx="2312">
                  <c:v>44208</c:v>
                </c:pt>
                <c:pt idx="2313">
                  <c:v>44209</c:v>
                </c:pt>
                <c:pt idx="2314">
                  <c:v>44210</c:v>
                </c:pt>
                <c:pt idx="2315">
                  <c:v>44211</c:v>
                </c:pt>
                <c:pt idx="2316">
                  <c:v>44215</c:v>
                </c:pt>
                <c:pt idx="2317">
                  <c:v>44216</c:v>
                </c:pt>
                <c:pt idx="2318">
                  <c:v>44217</c:v>
                </c:pt>
                <c:pt idx="2319">
                  <c:v>44218</c:v>
                </c:pt>
                <c:pt idx="2320">
                  <c:v>44221</c:v>
                </c:pt>
                <c:pt idx="2321">
                  <c:v>44222</c:v>
                </c:pt>
                <c:pt idx="2322">
                  <c:v>44223</c:v>
                </c:pt>
                <c:pt idx="2323">
                  <c:v>44224</c:v>
                </c:pt>
                <c:pt idx="2324">
                  <c:v>44225</c:v>
                </c:pt>
                <c:pt idx="2325">
                  <c:v>44228</c:v>
                </c:pt>
                <c:pt idx="2326">
                  <c:v>44229</c:v>
                </c:pt>
                <c:pt idx="2327">
                  <c:v>44230</c:v>
                </c:pt>
                <c:pt idx="2328">
                  <c:v>44231</c:v>
                </c:pt>
                <c:pt idx="2329">
                  <c:v>44232</c:v>
                </c:pt>
                <c:pt idx="2330">
                  <c:v>44235</c:v>
                </c:pt>
                <c:pt idx="2331">
                  <c:v>44236</c:v>
                </c:pt>
                <c:pt idx="2332">
                  <c:v>44237</c:v>
                </c:pt>
                <c:pt idx="2333">
                  <c:v>44238</c:v>
                </c:pt>
                <c:pt idx="2334">
                  <c:v>44239</c:v>
                </c:pt>
                <c:pt idx="2335">
                  <c:v>44243</c:v>
                </c:pt>
                <c:pt idx="2336">
                  <c:v>44244</c:v>
                </c:pt>
                <c:pt idx="2337">
                  <c:v>44245</c:v>
                </c:pt>
                <c:pt idx="2338">
                  <c:v>44246</c:v>
                </c:pt>
                <c:pt idx="2339">
                  <c:v>44249</c:v>
                </c:pt>
                <c:pt idx="2340">
                  <c:v>44250</c:v>
                </c:pt>
                <c:pt idx="2341">
                  <c:v>44251</c:v>
                </c:pt>
                <c:pt idx="2342">
                  <c:v>44252</c:v>
                </c:pt>
                <c:pt idx="2343">
                  <c:v>44253</c:v>
                </c:pt>
                <c:pt idx="2344">
                  <c:v>44256</c:v>
                </c:pt>
                <c:pt idx="2345">
                  <c:v>44257</c:v>
                </c:pt>
                <c:pt idx="2346">
                  <c:v>44258</c:v>
                </c:pt>
                <c:pt idx="2347">
                  <c:v>44259</c:v>
                </c:pt>
                <c:pt idx="2348">
                  <c:v>44260</c:v>
                </c:pt>
                <c:pt idx="2349">
                  <c:v>44263</c:v>
                </c:pt>
                <c:pt idx="2350">
                  <c:v>44264</c:v>
                </c:pt>
                <c:pt idx="2351">
                  <c:v>44265</c:v>
                </c:pt>
                <c:pt idx="2352">
                  <c:v>44266</c:v>
                </c:pt>
                <c:pt idx="2353">
                  <c:v>44267</c:v>
                </c:pt>
                <c:pt idx="2354">
                  <c:v>44270</c:v>
                </c:pt>
                <c:pt idx="2355">
                  <c:v>44271</c:v>
                </c:pt>
                <c:pt idx="2356">
                  <c:v>44272</c:v>
                </c:pt>
                <c:pt idx="2357">
                  <c:v>44273</c:v>
                </c:pt>
                <c:pt idx="2358">
                  <c:v>44274</c:v>
                </c:pt>
                <c:pt idx="2359">
                  <c:v>44277</c:v>
                </c:pt>
                <c:pt idx="2360">
                  <c:v>44278</c:v>
                </c:pt>
                <c:pt idx="2361">
                  <c:v>44279</c:v>
                </c:pt>
                <c:pt idx="2362">
                  <c:v>44280</c:v>
                </c:pt>
                <c:pt idx="2363">
                  <c:v>44281</c:v>
                </c:pt>
                <c:pt idx="2364">
                  <c:v>44284</c:v>
                </c:pt>
                <c:pt idx="2365">
                  <c:v>44285</c:v>
                </c:pt>
                <c:pt idx="2366">
                  <c:v>44286</c:v>
                </c:pt>
                <c:pt idx="2367">
                  <c:v>44287</c:v>
                </c:pt>
                <c:pt idx="2368">
                  <c:v>44291</c:v>
                </c:pt>
                <c:pt idx="2369">
                  <c:v>44292</c:v>
                </c:pt>
                <c:pt idx="2370">
                  <c:v>44293</c:v>
                </c:pt>
                <c:pt idx="2371">
                  <c:v>44294</c:v>
                </c:pt>
                <c:pt idx="2372">
                  <c:v>44295</c:v>
                </c:pt>
                <c:pt idx="2373">
                  <c:v>44298</c:v>
                </c:pt>
                <c:pt idx="2374">
                  <c:v>44299</c:v>
                </c:pt>
                <c:pt idx="2375">
                  <c:v>44300</c:v>
                </c:pt>
                <c:pt idx="2376">
                  <c:v>44301</c:v>
                </c:pt>
                <c:pt idx="2377">
                  <c:v>44302</c:v>
                </c:pt>
                <c:pt idx="2378">
                  <c:v>44305</c:v>
                </c:pt>
                <c:pt idx="2379">
                  <c:v>44306</c:v>
                </c:pt>
                <c:pt idx="2380">
                  <c:v>44307</c:v>
                </c:pt>
                <c:pt idx="2381">
                  <c:v>44308</c:v>
                </c:pt>
                <c:pt idx="2382">
                  <c:v>44309</c:v>
                </c:pt>
                <c:pt idx="2383">
                  <c:v>44312</c:v>
                </c:pt>
                <c:pt idx="2384">
                  <c:v>44313</c:v>
                </c:pt>
                <c:pt idx="2385">
                  <c:v>44314</c:v>
                </c:pt>
                <c:pt idx="2386">
                  <c:v>44315</c:v>
                </c:pt>
                <c:pt idx="2387">
                  <c:v>44316</c:v>
                </c:pt>
                <c:pt idx="2388">
                  <c:v>44319</c:v>
                </c:pt>
                <c:pt idx="2389">
                  <c:v>44320</c:v>
                </c:pt>
                <c:pt idx="2390">
                  <c:v>44321</c:v>
                </c:pt>
                <c:pt idx="2391">
                  <c:v>44322</c:v>
                </c:pt>
                <c:pt idx="2392">
                  <c:v>44323</c:v>
                </c:pt>
                <c:pt idx="2393">
                  <c:v>44326</c:v>
                </c:pt>
                <c:pt idx="2394">
                  <c:v>44327</c:v>
                </c:pt>
                <c:pt idx="2395">
                  <c:v>44328</c:v>
                </c:pt>
                <c:pt idx="2396">
                  <c:v>44329</c:v>
                </c:pt>
                <c:pt idx="2397">
                  <c:v>44330</c:v>
                </c:pt>
                <c:pt idx="2398">
                  <c:v>44333</c:v>
                </c:pt>
                <c:pt idx="2399">
                  <c:v>44334</c:v>
                </c:pt>
                <c:pt idx="2400">
                  <c:v>44335</c:v>
                </c:pt>
                <c:pt idx="2401">
                  <c:v>44336</c:v>
                </c:pt>
                <c:pt idx="2402">
                  <c:v>44337</c:v>
                </c:pt>
                <c:pt idx="2403">
                  <c:v>44340</c:v>
                </c:pt>
                <c:pt idx="2404">
                  <c:v>44341</c:v>
                </c:pt>
                <c:pt idx="2405">
                  <c:v>44342</c:v>
                </c:pt>
                <c:pt idx="2406">
                  <c:v>44343</c:v>
                </c:pt>
                <c:pt idx="2407">
                  <c:v>44344</c:v>
                </c:pt>
                <c:pt idx="2408">
                  <c:v>44348</c:v>
                </c:pt>
                <c:pt idx="2409">
                  <c:v>44349</c:v>
                </c:pt>
                <c:pt idx="2410">
                  <c:v>44350</c:v>
                </c:pt>
                <c:pt idx="2411">
                  <c:v>44351</c:v>
                </c:pt>
                <c:pt idx="2412">
                  <c:v>44354</c:v>
                </c:pt>
                <c:pt idx="2413">
                  <c:v>44355</c:v>
                </c:pt>
                <c:pt idx="2414">
                  <c:v>44356</c:v>
                </c:pt>
                <c:pt idx="2415">
                  <c:v>44357</c:v>
                </c:pt>
                <c:pt idx="2416">
                  <c:v>44358</c:v>
                </c:pt>
                <c:pt idx="2417">
                  <c:v>44361</c:v>
                </c:pt>
                <c:pt idx="2418">
                  <c:v>44362</c:v>
                </c:pt>
                <c:pt idx="2419">
                  <c:v>44363</c:v>
                </c:pt>
                <c:pt idx="2420">
                  <c:v>44364</c:v>
                </c:pt>
                <c:pt idx="2421">
                  <c:v>44365</c:v>
                </c:pt>
                <c:pt idx="2422">
                  <c:v>44368</c:v>
                </c:pt>
                <c:pt idx="2423">
                  <c:v>44369</c:v>
                </c:pt>
                <c:pt idx="2424">
                  <c:v>44370</c:v>
                </c:pt>
                <c:pt idx="2425">
                  <c:v>44371</c:v>
                </c:pt>
                <c:pt idx="2426">
                  <c:v>44372</c:v>
                </c:pt>
                <c:pt idx="2427">
                  <c:v>44375</c:v>
                </c:pt>
                <c:pt idx="2428">
                  <c:v>44376</c:v>
                </c:pt>
                <c:pt idx="2429">
                  <c:v>44377</c:v>
                </c:pt>
                <c:pt idx="2430">
                  <c:v>44378</c:v>
                </c:pt>
                <c:pt idx="2431">
                  <c:v>44379</c:v>
                </c:pt>
                <c:pt idx="2432">
                  <c:v>44383</c:v>
                </c:pt>
                <c:pt idx="2433">
                  <c:v>44384</c:v>
                </c:pt>
                <c:pt idx="2434">
                  <c:v>44385</c:v>
                </c:pt>
                <c:pt idx="2435">
                  <c:v>44386</c:v>
                </c:pt>
                <c:pt idx="2436">
                  <c:v>44389</c:v>
                </c:pt>
                <c:pt idx="2437">
                  <c:v>44390</c:v>
                </c:pt>
                <c:pt idx="2438">
                  <c:v>44391</c:v>
                </c:pt>
                <c:pt idx="2439">
                  <c:v>44392</c:v>
                </c:pt>
                <c:pt idx="2440">
                  <c:v>44393</c:v>
                </c:pt>
                <c:pt idx="2441">
                  <c:v>44396</c:v>
                </c:pt>
                <c:pt idx="2442">
                  <c:v>44397</c:v>
                </c:pt>
                <c:pt idx="2443">
                  <c:v>44398</c:v>
                </c:pt>
                <c:pt idx="2444">
                  <c:v>44399</c:v>
                </c:pt>
                <c:pt idx="2445">
                  <c:v>44400</c:v>
                </c:pt>
                <c:pt idx="2446">
                  <c:v>44403</c:v>
                </c:pt>
                <c:pt idx="2447">
                  <c:v>44404</c:v>
                </c:pt>
                <c:pt idx="2448">
                  <c:v>44405</c:v>
                </c:pt>
                <c:pt idx="2449">
                  <c:v>44406</c:v>
                </c:pt>
                <c:pt idx="2450">
                  <c:v>44407</c:v>
                </c:pt>
                <c:pt idx="2451">
                  <c:v>44410</c:v>
                </c:pt>
                <c:pt idx="2452">
                  <c:v>44411</c:v>
                </c:pt>
                <c:pt idx="2453">
                  <c:v>44412</c:v>
                </c:pt>
                <c:pt idx="2454">
                  <c:v>44413</c:v>
                </c:pt>
                <c:pt idx="2455">
                  <c:v>44414</c:v>
                </c:pt>
                <c:pt idx="2456">
                  <c:v>44417</c:v>
                </c:pt>
                <c:pt idx="2457">
                  <c:v>44418</c:v>
                </c:pt>
                <c:pt idx="2458">
                  <c:v>44419</c:v>
                </c:pt>
                <c:pt idx="2459">
                  <c:v>44420</c:v>
                </c:pt>
                <c:pt idx="2460">
                  <c:v>44421</c:v>
                </c:pt>
                <c:pt idx="2461">
                  <c:v>44424</c:v>
                </c:pt>
                <c:pt idx="2462">
                  <c:v>44425</c:v>
                </c:pt>
                <c:pt idx="2463">
                  <c:v>44426</c:v>
                </c:pt>
                <c:pt idx="2464">
                  <c:v>44427</c:v>
                </c:pt>
                <c:pt idx="2465">
                  <c:v>44428</c:v>
                </c:pt>
                <c:pt idx="2466">
                  <c:v>44431</c:v>
                </c:pt>
                <c:pt idx="2467">
                  <c:v>44432</c:v>
                </c:pt>
                <c:pt idx="2468">
                  <c:v>44433</c:v>
                </c:pt>
                <c:pt idx="2469">
                  <c:v>44434</c:v>
                </c:pt>
                <c:pt idx="2470">
                  <c:v>44435</c:v>
                </c:pt>
                <c:pt idx="2471">
                  <c:v>44438</c:v>
                </c:pt>
                <c:pt idx="2472">
                  <c:v>44439</c:v>
                </c:pt>
                <c:pt idx="2473">
                  <c:v>44440</c:v>
                </c:pt>
                <c:pt idx="2474">
                  <c:v>44441</c:v>
                </c:pt>
                <c:pt idx="2475">
                  <c:v>44442</c:v>
                </c:pt>
                <c:pt idx="2476">
                  <c:v>44446</c:v>
                </c:pt>
                <c:pt idx="2477">
                  <c:v>44447</c:v>
                </c:pt>
                <c:pt idx="2478">
                  <c:v>44448</c:v>
                </c:pt>
                <c:pt idx="2479">
                  <c:v>44449</c:v>
                </c:pt>
                <c:pt idx="2480">
                  <c:v>44452</c:v>
                </c:pt>
                <c:pt idx="2481">
                  <c:v>44453</c:v>
                </c:pt>
                <c:pt idx="2482">
                  <c:v>44454</c:v>
                </c:pt>
                <c:pt idx="2483">
                  <c:v>44455</c:v>
                </c:pt>
                <c:pt idx="2484">
                  <c:v>44456</c:v>
                </c:pt>
                <c:pt idx="2485">
                  <c:v>44459</c:v>
                </c:pt>
                <c:pt idx="2486">
                  <c:v>44460</c:v>
                </c:pt>
                <c:pt idx="2487">
                  <c:v>44461</c:v>
                </c:pt>
                <c:pt idx="2488">
                  <c:v>44462</c:v>
                </c:pt>
                <c:pt idx="2489">
                  <c:v>44463</c:v>
                </c:pt>
                <c:pt idx="2490">
                  <c:v>44466</c:v>
                </c:pt>
                <c:pt idx="2491">
                  <c:v>44467</c:v>
                </c:pt>
                <c:pt idx="2492">
                  <c:v>44468</c:v>
                </c:pt>
                <c:pt idx="2493">
                  <c:v>44469</c:v>
                </c:pt>
                <c:pt idx="2494">
                  <c:v>44470</c:v>
                </c:pt>
                <c:pt idx="2495">
                  <c:v>44473</c:v>
                </c:pt>
                <c:pt idx="2496">
                  <c:v>44474</c:v>
                </c:pt>
                <c:pt idx="2497">
                  <c:v>44475</c:v>
                </c:pt>
                <c:pt idx="2498">
                  <c:v>44476</c:v>
                </c:pt>
                <c:pt idx="2499">
                  <c:v>44477</c:v>
                </c:pt>
                <c:pt idx="2500">
                  <c:v>44480</c:v>
                </c:pt>
                <c:pt idx="2501">
                  <c:v>44481</c:v>
                </c:pt>
                <c:pt idx="2502">
                  <c:v>44482</c:v>
                </c:pt>
                <c:pt idx="2503">
                  <c:v>44483</c:v>
                </c:pt>
                <c:pt idx="2504">
                  <c:v>44484</c:v>
                </c:pt>
                <c:pt idx="2505">
                  <c:v>44487</c:v>
                </c:pt>
                <c:pt idx="2506">
                  <c:v>44488</c:v>
                </c:pt>
                <c:pt idx="2507">
                  <c:v>44489</c:v>
                </c:pt>
                <c:pt idx="2508">
                  <c:v>44490</c:v>
                </c:pt>
                <c:pt idx="2509">
                  <c:v>44491</c:v>
                </c:pt>
                <c:pt idx="2510">
                  <c:v>44494</c:v>
                </c:pt>
                <c:pt idx="2511">
                  <c:v>44495</c:v>
                </c:pt>
                <c:pt idx="2512">
                  <c:v>44496</c:v>
                </c:pt>
                <c:pt idx="2513">
                  <c:v>44497</c:v>
                </c:pt>
                <c:pt idx="2514">
                  <c:v>44498</c:v>
                </c:pt>
                <c:pt idx="2515">
                  <c:v>44501</c:v>
                </c:pt>
                <c:pt idx="2516">
                  <c:v>44502</c:v>
                </c:pt>
                <c:pt idx="2517">
                  <c:v>44503</c:v>
                </c:pt>
                <c:pt idx="2518">
                  <c:v>44504</c:v>
                </c:pt>
                <c:pt idx="2519">
                  <c:v>44505</c:v>
                </c:pt>
                <c:pt idx="2520">
                  <c:v>44508</c:v>
                </c:pt>
                <c:pt idx="2521">
                  <c:v>44509</c:v>
                </c:pt>
                <c:pt idx="2522">
                  <c:v>44510</c:v>
                </c:pt>
                <c:pt idx="2523">
                  <c:v>44511</c:v>
                </c:pt>
                <c:pt idx="2524">
                  <c:v>44512</c:v>
                </c:pt>
                <c:pt idx="2525">
                  <c:v>44515</c:v>
                </c:pt>
                <c:pt idx="2526">
                  <c:v>44516</c:v>
                </c:pt>
                <c:pt idx="2527">
                  <c:v>44517</c:v>
                </c:pt>
                <c:pt idx="2528">
                  <c:v>44518</c:v>
                </c:pt>
                <c:pt idx="2529">
                  <c:v>44519</c:v>
                </c:pt>
                <c:pt idx="2530">
                  <c:v>44522</c:v>
                </c:pt>
                <c:pt idx="2531">
                  <c:v>44523</c:v>
                </c:pt>
                <c:pt idx="2532">
                  <c:v>44524</c:v>
                </c:pt>
                <c:pt idx="2533">
                  <c:v>44526</c:v>
                </c:pt>
                <c:pt idx="2534">
                  <c:v>44529</c:v>
                </c:pt>
                <c:pt idx="2535">
                  <c:v>44530</c:v>
                </c:pt>
                <c:pt idx="2536">
                  <c:v>44531</c:v>
                </c:pt>
                <c:pt idx="2537">
                  <c:v>44532</c:v>
                </c:pt>
                <c:pt idx="2538">
                  <c:v>44533</c:v>
                </c:pt>
                <c:pt idx="2539">
                  <c:v>44536</c:v>
                </c:pt>
                <c:pt idx="2540">
                  <c:v>44537</c:v>
                </c:pt>
                <c:pt idx="2541">
                  <c:v>44538</c:v>
                </c:pt>
                <c:pt idx="2542">
                  <c:v>44539</c:v>
                </c:pt>
                <c:pt idx="2543">
                  <c:v>44540</c:v>
                </c:pt>
                <c:pt idx="2544">
                  <c:v>44543</c:v>
                </c:pt>
                <c:pt idx="2545">
                  <c:v>44544</c:v>
                </c:pt>
                <c:pt idx="2546">
                  <c:v>44545</c:v>
                </c:pt>
                <c:pt idx="2547">
                  <c:v>44546</c:v>
                </c:pt>
                <c:pt idx="2548">
                  <c:v>44547</c:v>
                </c:pt>
                <c:pt idx="2549">
                  <c:v>44550</c:v>
                </c:pt>
                <c:pt idx="2550">
                  <c:v>44551</c:v>
                </c:pt>
                <c:pt idx="2551">
                  <c:v>44552</c:v>
                </c:pt>
                <c:pt idx="2552">
                  <c:v>44553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  <c:pt idx="2558">
                  <c:v>44564</c:v>
                </c:pt>
                <c:pt idx="2559">
                  <c:v>44565</c:v>
                </c:pt>
                <c:pt idx="2560">
                  <c:v>44566</c:v>
                </c:pt>
                <c:pt idx="2561">
                  <c:v>44567</c:v>
                </c:pt>
                <c:pt idx="2562">
                  <c:v>44568</c:v>
                </c:pt>
                <c:pt idx="2563">
                  <c:v>44571</c:v>
                </c:pt>
                <c:pt idx="2564">
                  <c:v>44572</c:v>
                </c:pt>
                <c:pt idx="2565">
                  <c:v>44573</c:v>
                </c:pt>
                <c:pt idx="2566">
                  <c:v>44574</c:v>
                </c:pt>
                <c:pt idx="2567">
                  <c:v>44575</c:v>
                </c:pt>
                <c:pt idx="2568">
                  <c:v>44579</c:v>
                </c:pt>
                <c:pt idx="2569">
                  <c:v>44580</c:v>
                </c:pt>
                <c:pt idx="2570">
                  <c:v>44581</c:v>
                </c:pt>
                <c:pt idx="2571">
                  <c:v>44582</c:v>
                </c:pt>
                <c:pt idx="2572">
                  <c:v>44585</c:v>
                </c:pt>
                <c:pt idx="2573">
                  <c:v>44586</c:v>
                </c:pt>
                <c:pt idx="2574">
                  <c:v>44587</c:v>
                </c:pt>
                <c:pt idx="2575">
                  <c:v>44588</c:v>
                </c:pt>
                <c:pt idx="2576">
                  <c:v>44589</c:v>
                </c:pt>
                <c:pt idx="2577">
                  <c:v>44592</c:v>
                </c:pt>
                <c:pt idx="2578">
                  <c:v>44593</c:v>
                </c:pt>
                <c:pt idx="2579">
                  <c:v>44594</c:v>
                </c:pt>
                <c:pt idx="2580">
                  <c:v>44595</c:v>
                </c:pt>
                <c:pt idx="2581">
                  <c:v>44596</c:v>
                </c:pt>
                <c:pt idx="2582">
                  <c:v>44599</c:v>
                </c:pt>
                <c:pt idx="2583">
                  <c:v>44600</c:v>
                </c:pt>
                <c:pt idx="2584">
                  <c:v>44601</c:v>
                </c:pt>
                <c:pt idx="2585">
                  <c:v>44602</c:v>
                </c:pt>
                <c:pt idx="2586">
                  <c:v>44603</c:v>
                </c:pt>
                <c:pt idx="2587">
                  <c:v>44606</c:v>
                </c:pt>
                <c:pt idx="2588">
                  <c:v>44607</c:v>
                </c:pt>
                <c:pt idx="2589">
                  <c:v>44608</c:v>
                </c:pt>
                <c:pt idx="2590">
                  <c:v>44609</c:v>
                </c:pt>
                <c:pt idx="2591">
                  <c:v>44610</c:v>
                </c:pt>
                <c:pt idx="2592">
                  <c:v>44614</c:v>
                </c:pt>
                <c:pt idx="2593">
                  <c:v>44615</c:v>
                </c:pt>
                <c:pt idx="2594">
                  <c:v>44616</c:v>
                </c:pt>
                <c:pt idx="2595">
                  <c:v>44617</c:v>
                </c:pt>
                <c:pt idx="2596">
                  <c:v>44620</c:v>
                </c:pt>
                <c:pt idx="2597">
                  <c:v>44621</c:v>
                </c:pt>
                <c:pt idx="2598">
                  <c:v>44622</c:v>
                </c:pt>
                <c:pt idx="2599">
                  <c:v>44623</c:v>
                </c:pt>
                <c:pt idx="2600">
                  <c:v>44624</c:v>
                </c:pt>
                <c:pt idx="2601">
                  <c:v>44627</c:v>
                </c:pt>
                <c:pt idx="2602">
                  <c:v>44628</c:v>
                </c:pt>
                <c:pt idx="2603">
                  <c:v>44629</c:v>
                </c:pt>
                <c:pt idx="2604">
                  <c:v>44630</c:v>
                </c:pt>
                <c:pt idx="2605">
                  <c:v>44631</c:v>
                </c:pt>
                <c:pt idx="2606">
                  <c:v>44634</c:v>
                </c:pt>
                <c:pt idx="2607">
                  <c:v>44635</c:v>
                </c:pt>
                <c:pt idx="2608">
                  <c:v>44636</c:v>
                </c:pt>
                <c:pt idx="2609">
                  <c:v>44637</c:v>
                </c:pt>
                <c:pt idx="2610">
                  <c:v>44638</c:v>
                </c:pt>
                <c:pt idx="2611">
                  <c:v>44641</c:v>
                </c:pt>
                <c:pt idx="2612">
                  <c:v>44642</c:v>
                </c:pt>
                <c:pt idx="2613">
                  <c:v>44643</c:v>
                </c:pt>
                <c:pt idx="2614">
                  <c:v>44644</c:v>
                </c:pt>
                <c:pt idx="2615">
                  <c:v>44645</c:v>
                </c:pt>
                <c:pt idx="2616">
                  <c:v>44648</c:v>
                </c:pt>
                <c:pt idx="2617">
                  <c:v>44649</c:v>
                </c:pt>
                <c:pt idx="2618">
                  <c:v>44650</c:v>
                </c:pt>
                <c:pt idx="2619">
                  <c:v>44651</c:v>
                </c:pt>
                <c:pt idx="2620">
                  <c:v>44652</c:v>
                </c:pt>
                <c:pt idx="2621">
                  <c:v>44655</c:v>
                </c:pt>
                <c:pt idx="2622">
                  <c:v>44656</c:v>
                </c:pt>
                <c:pt idx="2623">
                  <c:v>44657</c:v>
                </c:pt>
                <c:pt idx="2624">
                  <c:v>44658</c:v>
                </c:pt>
                <c:pt idx="2625">
                  <c:v>44659</c:v>
                </c:pt>
                <c:pt idx="2626">
                  <c:v>44662</c:v>
                </c:pt>
                <c:pt idx="2627">
                  <c:v>44663</c:v>
                </c:pt>
                <c:pt idx="2628">
                  <c:v>44664</c:v>
                </c:pt>
                <c:pt idx="2629">
                  <c:v>44665</c:v>
                </c:pt>
                <c:pt idx="2630">
                  <c:v>44669</c:v>
                </c:pt>
                <c:pt idx="2631">
                  <c:v>44670</c:v>
                </c:pt>
                <c:pt idx="2632">
                  <c:v>44671</c:v>
                </c:pt>
                <c:pt idx="2633">
                  <c:v>44672</c:v>
                </c:pt>
                <c:pt idx="2634">
                  <c:v>44673</c:v>
                </c:pt>
                <c:pt idx="2635">
                  <c:v>44676</c:v>
                </c:pt>
                <c:pt idx="2636">
                  <c:v>44677</c:v>
                </c:pt>
                <c:pt idx="2637">
                  <c:v>44678</c:v>
                </c:pt>
                <c:pt idx="2638">
                  <c:v>44679</c:v>
                </c:pt>
                <c:pt idx="2639">
                  <c:v>44680</c:v>
                </c:pt>
                <c:pt idx="2640">
                  <c:v>44683</c:v>
                </c:pt>
                <c:pt idx="2641">
                  <c:v>44684</c:v>
                </c:pt>
                <c:pt idx="2642">
                  <c:v>44685</c:v>
                </c:pt>
                <c:pt idx="2643">
                  <c:v>44686</c:v>
                </c:pt>
                <c:pt idx="2644">
                  <c:v>44687</c:v>
                </c:pt>
                <c:pt idx="2645">
                  <c:v>44690</c:v>
                </c:pt>
                <c:pt idx="2646">
                  <c:v>44691</c:v>
                </c:pt>
                <c:pt idx="2647">
                  <c:v>44692</c:v>
                </c:pt>
                <c:pt idx="2648">
                  <c:v>44693</c:v>
                </c:pt>
                <c:pt idx="2649">
                  <c:v>44694</c:v>
                </c:pt>
                <c:pt idx="2650">
                  <c:v>44697</c:v>
                </c:pt>
                <c:pt idx="2651">
                  <c:v>44698</c:v>
                </c:pt>
                <c:pt idx="2652">
                  <c:v>44699</c:v>
                </c:pt>
                <c:pt idx="2653">
                  <c:v>44700</c:v>
                </c:pt>
                <c:pt idx="2654">
                  <c:v>44701</c:v>
                </c:pt>
                <c:pt idx="2655">
                  <c:v>44704</c:v>
                </c:pt>
                <c:pt idx="2656">
                  <c:v>44705</c:v>
                </c:pt>
                <c:pt idx="2657">
                  <c:v>44706</c:v>
                </c:pt>
                <c:pt idx="2658">
                  <c:v>44707</c:v>
                </c:pt>
                <c:pt idx="2659">
                  <c:v>44708</c:v>
                </c:pt>
                <c:pt idx="2660">
                  <c:v>44712</c:v>
                </c:pt>
                <c:pt idx="2661">
                  <c:v>44713</c:v>
                </c:pt>
                <c:pt idx="2662">
                  <c:v>44714</c:v>
                </c:pt>
                <c:pt idx="2663">
                  <c:v>44715</c:v>
                </c:pt>
                <c:pt idx="2664">
                  <c:v>44718</c:v>
                </c:pt>
                <c:pt idx="2665">
                  <c:v>44719</c:v>
                </c:pt>
                <c:pt idx="2666">
                  <c:v>44720</c:v>
                </c:pt>
                <c:pt idx="2667">
                  <c:v>44721</c:v>
                </c:pt>
                <c:pt idx="2668">
                  <c:v>44722</c:v>
                </c:pt>
                <c:pt idx="2669">
                  <c:v>44725</c:v>
                </c:pt>
                <c:pt idx="2670">
                  <c:v>44726</c:v>
                </c:pt>
                <c:pt idx="2671">
                  <c:v>44727</c:v>
                </c:pt>
                <c:pt idx="2672">
                  <c:v>44728</c:v>
                </c:pt>
                <c:pt idx="2673">
                  <c:v>44729</c:v>
                </c:pt>
                <c:pt idx="2674">
                  <c:v>44733</c:v>
                </c:pt>
                <c:pt idx="2675">
                  <c:v>44734</c:v>
                </c:pt>
                <c:pt idx="2676">
                  <c:v>44735</c:v>
                </c:pt>
                <c:pt idx="2677">
                  <c:v>44736</c:v>
                </c:pt>
                <c:pt idx="2678">
                  <c:v>44739</c:v>
                </c:pt>
                <c:pt idx="2679">
                  <c:v>44740</c:v>
                </c:pt>
                <c:pt idx="2680">
                  <c:v>44741</c:v>
                </c:pt>
                <c:pt idx="2681">
                  <c:v>44742</c:v>
                </c:pt>
                <c:pt idx="2682">
                  <c:v>44743</c:v>
                </c:pt>
                <c:pt idx="2683">
                  <c:v>44747</c:v>
                </c:pt>
                <c:pt idx="2684">
                  <c:v>44748</c:v>
                </c:pt>
                <c:pt idx="2685">
                  <c:v>44749</c:v>
                </c:pt>
                <c:pt idx="2686">
                  <c:v>44750</c:v>
                </c:pt>
                <c:pt idx="2687">
                  <c:v>44753</c:v>
                </c:pt>
                <c:pt idx="2688">
                  <c:v>44754</c:v>
                </c:pt>
                <c:pt idx="2689">
                  <c:v>44755</c:v>
                </c:pt>
                <c:pt idx="2690">
                  <c:v>44756</c:v>
                </c:pt>
                <c:pt idx="2691">
                  <c:v>44757</c:v>
                </c:pt>
                <c:pt idx="2692">
                  <c:v>44760</c:v>
                </c:pt>
                <c:pt idx="2693">
                  <c:v>44761</c:v>
                </c:pt>
                <c:pt idx="2694">
                  <c:v>44762</c:v>
                </c:pt>
                <c:pt idx="2695">
                  <c:v>44763</c:v>
                </c:pt>
                <c:pt idx="2696">
                  <c:v>44764</c:v>
                </c:pt>
                <c:pt idx="2697">
                  <c:v>44767</c:v>
                </c:pt>
                <c:pt idx="2698">
                  <c:v>44768</c:v>
                </c:pt>
                <c:pt idx="2699">
                  <c:v>44769</c:v>
                </c:pt>
                <c:pt idx="2700">
                  <c:v>44770</c:v>
                </c:pt>
                <c:pt idx="2701">
                  <c:v>44771</c:v>
                </c:pt>
                <c:pt idx="2702">
                  <c:v>44774</c:v>
                </c:pt>
                <c:pt idx="2703">
                  <c:v>44775</c:v>
                </c:pt>
                <c:pt idx="2704">
                  <c:v>44776</c:v>
                </c:pt>
                <c:pt idx="2705">
                  <c:v>44777</c:v>
                </c:pt>
                <c:pt idx="2706">
                  <c:v>44778</c:v>
                </c:pt>
                <c:pt idx="2707">
                  <c:v>44781</c:v>
                </c:pt>
                <c:pt idx="2708">
                  <c:v>44782</c:v>
                </c:pt>
                <c:pt idx="2709">
                  <c:v>44783</c:v>
                </c:pt>
                <c:pt idx="2710">
                  <c:v>44784</c:v>
                </c:pt>
                <c:pt idx="2711">
                  <c:v>44785</c:v>
                </c:pt>
                <c:pt idx="2712">
                  <c:v>44788</c:v>
                </c:pt>
                <c:pt idx="2713">
                  <c:v>44789</c:v>
                </c:pt>
                <c:pt idx="2714">
                  <c:v>44790</c:v>
                </c:pt>
                <c:pt idx="2715">
                  <c:v>44791</c:v>
                </c:pt>
                <c:pt idx="2716">
                  <c:v>44792</c:v>
                </c:pt>
                <c:pt idx="2717">
                  <c:v>44795</c:v>
                </c:pt>
                <c:pt idx="2718">
                  <c:v>44796</c:v>
                </c:pt>
                <c:pt idx="2719">
                  <c:v>44797</c:v>
                </c:pt>
                <c:pt idx="2720">
                  <c:v>44798</c:v>
                </c:pt>
                <c:pt idx="2721">
                  <c:v>44799</c:v>
                </c:pt>
                <c:pt idx="2722">
                  <c:v>44802</c:v>
                </c:pt>
                <c:pt idx="2723">
                  <c:v>44803</c:v>
                </c:pt>
                <c:pt idx="2724">
                  <c:v>44804</c:v>
                </c:pt>
                <c:pt idx="2725">
                  <c:v>44805</c:v>
                </c:pt>
                <c:pt idx="2726">
                  <c:v>44806</c:v>
                </c:pt>
                <c:pt idx="2727">
                  <c:v>44810</c:v>
                </c:pt>
                <c:pt idx="2728">
                  <c:v>44811</c:v>
                </c:pt>
                <c:pt idx="2729">
                  <c:v>44812</c:v>
                </c:pt>
                <c:pt idx="2730">
                  <c:v>44813</c:v>
                </c:pt>
                <c:pt idx="2731">
                  <c:v>44816</c:v>
                </c:pt>
                <c:pt idx="2732">
                  <c:v>44817</c:v>
                </c:pt>
                <c:pt idx="2733">
                  <c:v>44818</c:v>
                </c:pt>
                <c:pt idx="2734">
                  <c:v>44819</c:v>
                </c:pt>
                <c:pt idx="2735">
                  <c:v>44820</c:v>
                </c:pt>
                <c:pt idx="2736">
                  <c:v>44823</c:v>
                </c:pt>
                <c:pt idx="2737">
                  <c:v>44824</c:v>
                </c:pt>
                <c:pt idx="2738">
                  <c:v>44825</c:v>
                </c:pt>
                <c:pt idx="2739">
                  <c:v>44826</c:v>
                </c:pt>
                <c:pt idx="2740">
                  <c:v>44827</c:v>
                </c:pt>
                <c:pt idx="2741">
                  <c:v>44830</c:v>
                </c:pt>
                <c:pt idx="2742">
                  <c:v>44831</c:v>
                </c:pt>
                <c:pt idx="2743">
                  <c:v>44832</c:v>
                </c:pt>
                <c:pt idx="2744">
                  <c:v>44833</c:v>
                </c:pt>
                <c:pt idx="2745">
                  <c:v>44834</c:v>
                </c:pt>
                <c:pt idx="2746">
                  <c:v>44837</c:v>
                </c:pt>
                <c:pt idx="2747">
                  <c:v>44838</c:v>
                </c:pt>
                <c:pt idx="2748">
                  <c:v>44839</c:v>
                </c:pt>
                <c:pt idx="2749">
                  <c:v>44840</c:v>
                </c:pt>
                <c:pt idx="2750">
                  <c:v>44841</c:v>
                </c:pt>
                <c:pt idx="2751">
                  <c:v>44844</c:v>
                </c:pt>
                <c:pt idx="2752">
                  <c:v>44845</c:v>
                </c:pt>
                <c:pt idx="2753">
                  <c:v>44846</c:v>
                </c:pt>
                <c:pt idx="2754">
                  <c:v>44847</c:v>
                </c:pt>
                <c:pt idx="2755">
                  <c:v>44848</c:v>
                </c:pt>
                <c:pt idx="2756">
                  <c:v>44851</c:v>
                </c:pt>
                <c:pt idx="2757">
                  <c:v>44852</c:v>
                </c:pt>
                <c:pt idx="2758">
                  <c:v>44853</c:v>
                </c:pt>
                <c:pt idx="2759">
                  <c:v>44854</c:v>
                </c:pt>
                <c:pt idx="2760">
                  <c:v>44855</c:v>
                </c:pt>
                <c:pt idx="2761">
                  <c:v>44858</c:v>
                </c:pt>
                <c:pt idx="2762">
                  <c:v>44859</c:v>
                </c:pt>
                <c:pt idx="2763">
                  <c:v>44860</c:v>
                </c:pt>
                <c:pt idx="2764">
                  <c:v>44861</c:v>
                </c:pt>
                <c:pt idx="2765">
                  <c:v>44862</c:v>
                </c:pt>
                <c:pt idx="2766">
                  <c:v>44865</c:v>
                </c:pt>
                <c:pt idx="2767">
                  <c:v>44866</c:v>
                </c:pt>
                <c:pt idx="2768">
                  <c:v>44867</c:v>
                </c:pt>
                <c:pt idx="2769">
                  <c:v>44868</c:v>
                </c:pt>
                <c:pt idx="2770">
                  <c:v>44869</c:v>
                </c:pt>
                <c:pt idx="2771">
                  <c:v>44872</c:v>
                </c:pt>
                <c:pt idx="2772">
                  <c:v>44873</c:v>
                </c:pt>
                <c:pt idx="2773">
                  <c:v>44874</c:v>
                </c:pt>
                <c:pt idx="2774">
                  <c:v>44875</c:v>
                </c:pt>
                <c:pt idx="2775">
                  <c:v>44876</c:v>
                </c:pt>
                <c:pt idx="2776">
                  <c:v>44879</c:v>
                </c:pt>
                <c:pt idx="2777">
                  <c:v>44880</c:v>
                </c:pt>
                <c:pt idx="2778">
                  <c:v>44881</c:v>
                </c:pt>
                <c:pt idx="2779">
                  <c:v>44882</c:v>
                </c:pt>
                <c:pt idx="2780">
                  <c:v>44883</c:v>
                </c:pt>
                <c:pt idx="2781">
                  <c:v>44886</c:v>
                </c:pt>
                <c:pt idx="2782">
                  <c:v>44887</c:v>
                </c:pt>
                <c:pt idx="2783">
                  <c:v>44888</c:v>
                </c:pt>
                <c:pt idx="2784">
                  <c:v>44890</c:v>
                </c:pt>
                <c:pt idx="2785">
                  <c:v>44893</c:v>
                </c:pt>
                <c:pt idx="2786">
                  <c:v>44894</c:v>
                </c:pt>
                <c:pt idx="2787">
                  <c:v>44895</c:v>
                </c:pt>
                <c:pt idx="2788">
                  <c:v>44896</c:v>
                </c:pt>
                <c:pt idx="2789">
                  <c:v>44897</c:v>
                </c:pt>
                <c:pt idx="2790">
                  <c:v>44900</c:v>
                </c:pt>
                <c:pt idx="2791">
                  <c:v>44901</c:v>
                </c:pt>
                <c:pt idx="2792">
                  <c:v>44902</c:v>
                </c:pt>
                <c:pt idx="2793">
                  <c:v>44903</c:v>
                </c:pt>
                <c:pt idx="2794">
                  <c:v>44904</c:v>
                </c:pt>
                <c:pt idx="2795">
                  <c:v>44907</c:v>
                </c:pt>
                <c:pt idx="2796">
                  <c:v>44908</c:v>
                </c:pt>
                <c:pt idx="2797">
                  <c:v>44909</c:v>
                </c:pt>
                <c:pt idx="2798">
                  <c:v>44910</c:v>
                </c:pt>
                <c:pt idx="2799">
                  <c:v>44911</c:v>
                </c:pt>
                <c:pt idx="2800">
                  <c:v>44914</c:v>
                </c:pt>
                <c:pt idx="2801">
                  <c:v>44915</c:v>
                </c:pt>
                <c:pt idx="2802">
                  <c:v>44916</c:v>
                </c:pt>
                <c:pt idx="2803">
                  <c:v>44917</c:v>
                </c:pt>
                <c:pt idx="2804">
                  <c:v>44918</c:v>
                </c:pt>
                <c:pt idx="2805">
                  <c:v>44922</c:v>
                </c:pt>
                <c:pt idx="2806">
                  <c:v>44923</c:v>
                </c:pt>
                <c:pt idx="2807">
                  <c:v>44924</c:v>
                </c:pt>
                <c:pt idx="2808">
                  <c:v>44925</c:v>
                </c:pt>
                <c:pt idx="2809">
                  <c:v>44929</c:v>
                </c:pt>
                <c:pt idx="2810">
                  <c:v>44930</c:v>
                </c:pt>
                <c:pt idx="2811">
                  <c:v>44931</c:v>
                </c:pt>
                <c:pt idx="2812">
                  <c:v>44932</c:v>
                </c:pt>
                <c:pt idx="2813">
                  <c:v>44935</c:v>
                </c:pt>
                <c:pt idx="2814">
                  <c:v>44936</c:v>
                </c:pt>
                <c:pt idx="2815">
                  <c:v>44937</c:v>
                </c:pt>
                <c:pt idx="2816">
                  <c:v>44938</c:v>
                </c:pt>
                <c:pt idx="2817">
                  <c:v>44939</c:v>
                </c:pt>
                <c:pt idx="2818">
                  <c:v>44943</c:v>
                </c:pt>
                <c:pt idx="2819">
                  <c:v>44944</c:v>
                </c:pt>
                <c:pt idx="2820">
                  <c:v>44945</c:v>
                </c:pt>
                <c:pt idx="2821">
                  <c:v>44946</c:v>
                </c:pt>
                <c:pt idx="2822">
                  <c:v>44949</c:v>
                </c:pt>
                <c:pt idx="2823">
                  <c:v>44950</c:v>
                </c:pt>
                <c:pt idx="2824">
                  <c:v>44951</c:v>
                </c:pt>
                <c:pt idx="2825">
                  <c:v>44952</c:v>
                </c:pt>
                <c:pt idx="2826">
                  <c:v>44953</c:v>
                </c:pt>
                <c:pt idx="2827">
                  <c:v>44956</c:v>
                </c:pt>
                <c:pt idx="2828">
                  <c:v>44957</c:v>
                </c:pt>
                <c:pt idx="2829">
                  <c:v>44958</c:v>
                </c:pt>
                <c:pt idx="2830">
                  <c:v>44959</c:v>
                </c:pt>
                <c:pt idx="2831">
                  <c:v>44960</c:v>
                </c:pt>
                <c:pt idx="2832">
                  <c:v>44963</c:v>
                </c:pt>
                <c:pt idx="2833">
                  <c:v>44964</c:v>
                </c:pt>
                <c:pt idx="2834">
                  <c:v>44965</c:v>
                </c:pt>
                <c:pt idx="2835">
                  <c:v>44966</c:v>
                </c:pt>
                <c:pt idx="2836">
                  <c:v>44967</c:v>
                </c:pt>
                <c:pt idx="2837">
                  <c:v>44970</c:v>
                </c:pt>
                <c:pt idx="2838">
                  <c:v>44971</c:v>
                </c:pt>
                <c:pt idx="2839">
                  <c:v>44972</c:v>
                </c:pt>
                <c:pt idx="2840">
                  <c:v>44973</c:v>
                </c:pt>
                <c:pt idx="2841">
                  <c:v>44974</c:v>
                </c:pt>
                <c:pt idx="2842">
                  <c:v>44978</c:v>
                </c:pt>
                <c:pt idx="2843">
                  <c:v>44979</c:v>
                </c:pt>
                <c:pt idx="2844">
                  <c:v>44980</c:v>
                </c:pt>
                <c:pt idx="2845">
                  <c:v>44981</c:v>
                </c:pt>
                <c:pt idx="2846">
                  <c:v>44984</c:v>
                </c:pt>
                <c:pt idx="2847">
                  <c:v>44985</c:v>
                </c:pt>
                <c:pt idx="2848">
                  <c:v>44986</c:v>
                </c:pt>
                <c:pt idx="2849">
                  <c:v>44987</c:v>
                </c:pt>
                <c:pt idx="2850">
                  <c:v>44988</c:v>
                </c:pt>
                <c:pt idx="2851">
                  <c:v>44991</c:v>
                </c:pt>
                <c:pt idx="2852">
                  <c:v>44992</c:v>
                </c:pt>
                <c:pt idx="2853">
                  <c:v>44993</c:v>
                </c:pt>
                <c:pt idx="2854">
                  <c:v>44994</c:v>
                </c:pt>
                <c:pt idx="2855">
                  <c:v>44995</c:v>
                </c:pt>
                <c:pt idx="2856">
                  <c:v>44998</c:v>
                </c:pt>
                <c:pt idx="2857">
                  <c:v>44999</c:v>
                </c:pt>
                <c:pt idx="2858">
                  <c:v>45000</c:v>
                </c:pt>
                <c:pt idx="2859">
                  <c:v>45001</c:v>
                </c:pt>
                <c:pt idx="2860">
                  <c:v>45002</c:v>
                </c:pt>
                <c:pt idx="2861">
                  <c:v>45005</c:v>
                </c:pt>
                <c:pt idx="2862">
                  <c:v>45006</c:v>
                </c:pt>
                <c:pt idx="2863">
                  <c:v>45007</c:v>
                </c:pt>
                <c:pt idx="2864">
                  <c:v>45008</c:v>
                </c:pt>
                <c:pt idx="2865">
                  <c:v>45009</c:v>
                </c:pt>
                <c:pt idx="2866">
                  <c:v>45012</c:v>
                </c:pt>
                <c:pt idx="2867">
                  <c:v>45013</c:v>
                </c:pt>
                <c:pt idx="2868">
                  <c:v>45014</c:v>
                </c:pt>
                <c:pt idx="2869">
                  <c:v>45015</c:v>
                </c:pt>
                <c:pt idx="2870">
                  <c:v>45016</c:v>
                </c:pt>
                <c:pt idx="2871">
                  <c:v>45019</c:v>
                </c:pt>
                <c:pt idx="2872">
                  <c:v>45020</c:v>
                </c:pt>
                <c:pt idx="2873">
                  <c:v>45021</c:v>
                </c:pt>
                <c:pt idx="2874">
                  <c:v>45022</c:v>
                </c:pt>
                <c:pt idx="2875">
                  <c:v>45026</c:v>
                </c:pt>
                <c:pt idx="2876">
                  <c:v>45027</c:v>
                </c:pt>
                <c:pt idx="2877">
                  <c:v>45028</c:v>
                </c:pt>
                <c:pt idx="2878">
                  <c:v>45029</c:v>
                </c:pt>
                <c:pt idx="2879">
                  <c:v>45030</c:v>
                </c:pt>
                <c:pt idx="2880">
                  <c:v>45033</c:v>
                </c:pt>
                <c:pt idx="2881">
                  <c:v>45034</c:v>
                </c:pt>
                <c:pt idx="2882">
                  <c:v>45035</c:v>
                </c:pt>
                <c:pt idx="2883">
                  <c:v>45036</c:v>
                </c:pt>
                <c:pt idx="2884">
                  <c:v>45037</c:v>
                </c:pt>
                <c:pt idx="2885">
                  <c:v>45040</c:v>
                </c:pt>
                <c:pt idx="2886">
                  <c:v>45041</c:v>
                </c:pt>
                <c:pt idx="2887">
                  <c:v>45042</c:v>
                </c:pt>
                <c:pt idx="2888">
                  <c:v>45043</c:v>
                </c:pt>
                <c:pt idx="2889">
                  <c:v>45044</c:v>
                </c:pt>
                <c:pt idx="2890">
                  <c:v>45047</c:v>
                </c:pt>
                <c:pt idx="2891">
                  <c:v>45048</c:v>
                </c:pt>
                <c:pt idx="2892">
                  <c:v>45049</c:v>
                </c:pt>
                <c:pt idx="2893">
                  <c:v>45050</c:v>
                </c:pt>
                <c:pt idx="2894">
                  <c:v>45051</c:v>
                </c:pt>
                <c:pt idx="2895">
                  <c:v>45054</c:v>
                </c:pt>
                <c:pt idx="2896">
                  <c:v>45055</c:v>
                </c:pt>
                <c:pt idx="2897">
                  <c:v>45056</c:v>
                </c:pt>
                <c:pt idx="2898">
                  <c:v>45057</c:v>
                </c:pt>
                <c:pt idx="2899">
                  <c:v>45058</c:v>
                </c:pt>
                <c:pt idx="2900">
                  <c:v>45061</c:v>
                </c:pt>
                <c:pt idx="2901">
                  <c:v>45062</c:v>
                </c:pt>
                <c:pt idx="2902">
                  <c:v>45063</c:v>
                </c:pt>
                <c:pt idx="2903">
                  <c:v>45064</c:v>
                </c:pt>
                <c:pt idx="2904">
                  <c:v>45065</c:v>
                </c:pt>
                <c:pt idx="2905">
                  <c:v>45068</c:v>
                </c:pt>
                <c:pt idx="2906">
                  <c:v>45069</c:v>
                </c:pt>
                <c:pt idx="2907">
                  <c:v>45070</c:v>
                </c:pt>
                <c:pt idx="2908">
                  <c:v>45071</c:v>
                </c:pt>
                <c:pt idx="2909">
                  <c:v>45072</c:v>
                </c:pt>
                <c:pt idx="2910">
                  <c:v>45076</c:v>
                </c:pt>
                <c:pt idx="2911">
                  <c:v>45077</c:v>
                </c:pt>
                <c:pt idx="2912">
                  <c:v>45078</c:v>
                </c:pt>
                <c:pt idx="2913">
                  <c:v>45079</c:v>
                </c:pt>
                <c:pt idx="2914">
                  <c:v>45082</c:v>
                </c:pt>
                <c:pt idx="2915">
                  <c:v>45083</c:v>
                </c:pt>
                <c:pt idx="2916">
                  <c:v>45084</c:v>
                </c:pt>
                <c:pt idx="2917">
                  <c:v>45085</c:v>
                </c:pt>
                <c:pt idx="2918">
                  <c:v>45086</c:v>
                </c:pt>
                <c:pt idx="2919">
                  <c:v>45089</c:v>
                </c:pt>
                <c:pt idx="2920">
                  <c:v>45090</c:v>
                </c:pt>
                <c:pt idx="2921">
                  <c:v>45091</c:v>
                </c:pt>
                <c:pt idx="2922">
                  <c:v>45092</c:v>
                </c:pt>
                <c:pt idx="2923">
                  <c:v>45093</c:v>
                </c:pt>
                <c:pt idx="2924">
                  <c:v>45097</c:v>
                </c:pt>
                <c:pt idx="2925">
                  <c:v>45098</c:v>
                </c:pt>
                <c:pt idx="2926">
                  <c:v>45099</c:v>
                </c:pt>
                <c:pt idx="2927">
                  <c:v>45100</c:v>
                </c:pt>
                <c:pt idx="2928">
                  <c:v>45103</c:v>
                </c:pt>
                <c:pt idx="2929">
                  <c:v>45104</c:v>
                </c:pt>
                <c:pt idx="2930">
                  <c:v>45105</c:v>
                </c:pt>
                <c:pt idx="2931">
                  <c:v>45106</c:v>
                </c:pt>
                <c:pt idx="2932">
                  <c:v>45107</c:v>
                </c:pt>
                <c:pt idx="2933">
                  <c:v>45110</c:v>
                </c:pt>
                <c:pt idx="2934">
                  <c:v>45112</c:v>
                </c:pt>
                <c:pt idx="2935">
                  <c:v>45113</c:v>
                </c:pt>
                <c:pt idx="2936">
                  <c:v>45114</c:v>
                </c:pt>
                <c:pt idx="2937">
                  <c:v>45117</c:v>
                </c:pt>
                <c:pt idx="2938">
                  <c:v>45118</c:v>
                </c:pt>
                <c:pt idx="2939">
                  <c:v>45119</c:v>
                </c:pt>
                <c:pt idx="2940">
                  <c:v>45120</c:v>
                </c:pt>
                <c:pt idx="2941">
                  <c:v>45121</c:v>
                </c:pt>
                <c:pt idx="2942">
                  <c:v>45124</c:v>
                </c:pt>
                <c:pt idx="2943">
                  <c:v>45125</c:v>
                </c:pt>
                <c:pt idx="2944">
                  <c:v>45126</c:v>
                </c:pt>
                <c:pt idx="2945">
                  <c:v>45127</c:v>
                </c:pt>
                <c:pt idx="2946">
                  <c:v>45128</c:v>
                </c:pt>
                <c:pt idx="2947">
                  <c:v>45131</c:v>
                </c:pt>
                <c:pt idx="2948">
                  <c:v>45132</c:v>
                </c:pt>
                <c:pt idx="2949">
                  <c:v>45133</c:v>
                </c:pt>
                <c:pt idx="2950">
                  <c:v>45134</c:v>
                </c:pt>
                <c:pt idx="2951">
                  <c:v>45135</c:v>
                </c:pt>
                <c:pt idx="2952">
                  <c:v>45138</c:v>
                </c:pt>
                <c:pt idx="2953">
                  <c:v>45139</c:v>
                </c:pt>
                <c:pt idx="2954">
                  <c:v>45140</c:v>
                </c:pt>
                <c:pt idx="2955">
                  <c:v>45141</c:v>
                </c:pt>
                <c:pt idx="2956">
                  <c:v>45142</c:v>
                </c:pt>
                <c:pt idx="2957">
                  <c:v>45145</c:v>
                </c:pt>
                <c:pt idx="2958">
                  <c:v>45146</c:v>
                </c:pt>
                <c:pt idx="2959">
                  <c:v>45147</c:v>
                </c:pt>
                <c:pt idx="2960">
                  <c:v>45148</c:v>
                </c:pt>
                <c:pt idx="2961">
                  <c:v>45149</c:v>
                </c:pt>
                <c:pt idx="2962">
                  <c:v>45152</c:v>
                </c:pt>
                <c:pt idx="2963">
                  <c:v>45153</c:v>
                </c:pt>
                <c:pt idx="2964">
                  <c:v>45154</c:v>
                </c:pt>
                <c:pt idx="2965">
                  <c:v>45155</c:v>
                </c:pt>
                <c:pt idx="2966">
                  <c:v>45156</c:v>
                </c:pt>
                <c:pt idx="2967">
                  <c:v>45159</c:v>
                </c:pt>
                <c:pt idx="2968">
                  <c:v>45160</c:v>
                </c:pt>
                <c:pt idx="2969">
                  <c:v>45161</c:v>
                </c:pt>
                <c:pt idx="2970">
                  <c:v>45162</c:v>
                </c:pt>
                <c:pt idx="2971">
                  <c:v>45163</c:v>
                </c:pt>
                <c:pt idx="2972">
                  <c:v>45166</c:v>
                </c:pt>
                <c:pt idx="2973">
                  <c:v>45167</c:v>
                </c:pt>
                <c:pt idx="2974">
                  <c:v>45168</c:v>
                </c:pt>
                <c:pt idx="2975">
                  <c:v>45169</c:v>
                </c:pt>
                <c:pt idx="2976">
                  <c:v>45170</c:v>
                </c:pt>
                <c:pt idx="2977">
                  <c:v>45174</c:v>
                </c:pt>
                <c:pt idx="2978">
                  <c:v>45175</c:v>
                </c:pt>
                <c:pt idx="2979">
                  <c:v>45176</c:v>
                </c:pt>
                <c:pt idx="2980">
                  <c:v>45177</c:v>
                </c:pt>
                <c:pt idx="2981">
                  <c:v>45180</c:v>
                </c:pt>
                <c:pt idx="2982">
                  <c:v>45181</c:v>
                </c:pt>
                <c:pt idx="2983">
                  <c:v>45182</c:v>
                </c:pt>
                <c:pt idx="2984">
                  <c:v>45183</c:v>
                </c:pt>
                <c:pt idx="2985">
                  <c:v>45184</c:v>
                </c:pt>
                <c:pt idx="2986">
                  <c:v>45187</c:v>
                </c:pt>
                <c:pt idx="2987">
                  <c:v>45188</c:v>
                </c:pt>
                <c:pt idx="2988">
                  <c:v>45189</c:v>
                </c:pt>
                <c:pt idx="2989">
                  <c:v>45190</c:v>
                </c:pt>
                <c:pt idx="2990">
                  <c:v>45191</c:v>
                </c:pt>
                <c:pt idx="2991">
                  <c:v>45194</c:v>
                </c:pt>
                <c:pt idx="2992">
                  <c:v>45195</c:v>
                </c:pt>
                <c:pt idx="2993">
                  <c:v>45196</c:v>
                </c:pt>
                <c:pt idx="2994">
                  <c:v>45197</c:v>
                </c:pt>
                <c:pt idx="2995">
                  <c:v>45198</c:v>
                </c:pt>
                <c:pt idx="2996">
                  <c:v>45201</c:v>
                </c:pt>
                <c:pt idx="2997">
                  <c:v>45202</c:v>
                </c:pt>
                <c:pt idx="2998">
                  <c:v>45203</c:v>
                </c:pt>
                <c:pt idx="2999">
                  <c:v>45204</c:v>
                </c:pt>
                <c:pt idx="3000">
                  <c:v>45205</c:v>
                </c:pt>
                <c:pt idx="3001">
                  <c:v>45208</c:v>
                </c:pt>
                <c:pt idx="3002">
                  <c:v>45209</c:v>
                </c:pt>
                <c:pt idx="3003">
                  <c:v>45210</c:v>
                </c:pt>
                <c:pt idx="3004">
                  <c:v>45211</c:v>
                </c:pt>
                <c:pt idx="3005">
                  <c:v>45212</c:v>
                </c:pt>
                <c:pt idx="3006">
                  <c:v>45215</c:v>
                </c:pt>
                <c:pt idx="3007">
                  <c:v>45216</c:v>
                </c:pt>
                <c:pt idx="3008">
                  <c:v>45217</c:v>
                </c:pt>
                <c:pt idx="3009">
                  <c:v>45218</c:v>
                </c:pt>
                <c:pt idx="3010">
                  <c:v>45219</c:v>
                </c:pt>
                <c:pt idx="3011">
                  <c:v>45222</c:v>
                </c:pt>
                <c:pt idx="3012">
                  <c:v>45223</c:v>
                </c:pt>
                <c:pt idx="3013">
                  <c:v>45224</c:v>
                </c:pt>
                <c:pt idx="3014">
                  <c:v>45225</c:v>
                </c:pt>
                <c:pt idx="3015">
                  <c:v>45226</c:v>
                </c:pt>
                <c:pt idx="3016">
                  <c:v>45229</c:v>
                </c:pt>
                <c:pt idx="3017">
                  <c:v>45230</c:v>
                </c:pt>
                <c:pt idx="3018">
                  <c:v>45231</c:v>
                </c:pt>
                <c:pt idx="3019">
                  <c:v>45232</c:v>
                </c:pt>
                <c:pt idx="3020">
                  <c:v>45233</c:v>
                </c:pt>
                <c:pt idx="3021">
                  <c:v>45236</c:v>
                </c:pt>
                <c:pt idx="3022">
                  <c:v>45237</c:v>
                </c:pt>
                <c:pt idx="3023">
                  <c:v>45238</c:v>
                </c:pt>
                <c:pt idx="3024">
                  <c:v>45239</c:v>
                </c:pt>
                <c:pt idx="3025">
                  <c:v>45240</c:v>
                </c:pt>
                <c:pt idx="3026">
                  <c:v>45243</c:v>
                </c:pt>
                <c:pt idx="3027">
                  <c:v>45244</c:v>
                </c:pt>
                <c:pt idx="3028">
                  <c:v>45245</c:v>
                </c:pt>
                <c:pt idx="3029">
                  <c:v>45246</c:v>
                </c:pt>
                <c:pt idx="3030">
                  <c:v>45247</c:v>
                </c:pt>
                <c:pt idx="3031">
                  <c:v>45250</c:v>
                </c:pt>
                <c:pt idx="3032">
                  <c:v>45251</c:v>
                </c:pt>
                <c:pt idx="3033">
                  <c:v>45252</c:v>
                </c:pt>
                <c:pt idx="3034">
                  <c:v>45254</c:v>
                </c:pt>
                <c:pt idx="3035">
                  <c:v>45257</c:v>
                </c:pt>
                <c:pt idx="3036">
                  <c:v>45258</c:v>
                </c:pt>
                <c:pt idx="3037">
                  <c:v>45259</c:v>
                </c:pt>
                <c:pt idx="3038">
                  <c:v>45260</c:v>
                </c:pt>
                <c:pt idx="3039">
                  <c:v>45261</c:v>
                </c:pt>
                <c:pt idx="3040">
                  <c:v>45264</c:v>
                </c:pt>
                <c:pt idx="3041">
                  <c:v>45265</c:v>
                </c:pt>
                <c:pt idx="3042">
                  <c:v>45266</c:v>
                </c:pt>
                <c:pt idx="3043">
                  <c:v>45267</c:v>
                </c:pt>
                <c:pt idx="3044">
                  <c:v>45268</c:v>
                </c:pt>
                <c:pt idx="3045">
                  <c:v>45271</c:v>
                </c:pt>
                <c:pt idx="3046">
                  <c:v>45272</c:v>
                </c:pt>
                <c:pt idx="3047">
                  <c:v>45273</c:v>
                </c:pt>
                <c:pt idx="3048">
                  <c:v>45274</c:v>
                </c:pt>
                <c:pt idx="3049">
                  <c:v>45275</c:v>
                </c:pt>
                <c:pt idx="3050">
                  <c:v>45278</c:v>
                </c:pt>
                <c:pt idx="3051">
                  <c:v>45279</c:v>
                </c:pt>
                <c:pt idx="3052">
                  <c:v>45280</c:v>
                </c:pt>
                <c:pt idx="3053">
                  <c:v>45281</c:v>
                </c:pt>
                <c:pt idx="3054">
                  <c:v>45282</c:v>
                </c:pt>
                <c:pt idx="3055">
                  <c:v>45286</c:v>
                </c:pt>
                <c:pt idx="3056">
                  <c:v>45287</c:v>
                </c:pt>
                <c:pt idx="3057">
                  <c:v>45288</c:v>
                </c:pt>
                <c:pt idx="3058">
                  <c:v>45289</c:v>
                </c:pt>
                <c:pt idx="3059">
                  <c:v>45293</c:v>
                </c:pt>
                <c:pt idx="3060">
                  <c:v>45294</c:v>
                </c:pt>
                <c:pt idx="3061">
                  <c:v>45295</c:v>
                </c:pt>
                <c:pt idx="3062">
                  <c:v>45296</c:v>
                </c:pt>
                <c:pt idx="3063">
                  <c:v>45299</c:v>
                </c:pt>
                <c:pt idx="3064">
                  <c:v>45300</c:v>
                </c:pt>
                <c:pt idx="3065">
                  <c:v>45301</c:v>
                </c:pt>
                <c:pt idx="3066">
                  <c:v>45302</c:v>
                </c:pt>
                <c:pt idx="3067">
                  <c:v>45303</c:v>
                </c:pt>
                <c:pt idx="3068">
                  <c:v>45307</c:v>
                </c:pt>
                <c:pt idx="3069">
                  <c:v>45308</c:v>
                </c:pt>
                <c:pt idx="3070">
                  <c:v>45309</c:v>
                </c:pt>
                <c:pt idx="3071">
                  <c:v>45310</c:v>
                </c:pt>
                <c:pt idx="3072">
                  <c:v>45313</c:v>
                </c:pt>
                <c:pt idx="3073">
                  <c:v>45314</c:v>
                </c:pt>
                <c:pt idx="3074">
                  <c:v>45315</c:v>
                </c:pt>
                <c:pt idx="3075">
                  <c:v>45316</c:v>
                </c:pt>
                <c:pt idx="3076">
                  <c:v>45317</c:v>
                </c:pt>
                <c:pt idx="3077">
                  <c:v>45320</c:v>
                </c:pt>
                <c:pt idx="3078">
                  <c:v>45321</c:v>
                </c:pt>
                <c:pt idx="3079">
                  <c:v>45322</c:v>
                </c:pt>
                <c:pt idx="3080">
                  <c:v>45323</c:v>
                </c:pt>
                <c:pt idx="3081">
                  <c:v>45324</c:v>
                </c:pt>
                <c:pt idx="3082">
                  <c:v>45327</c:v>
                </c:pt>
                <c:pt idx="3083">
                  <c:v>45328</c:v>
                </c:pt>
                <c:pt idx="3084">
                  <c:v>45329</c:v>
                </c:pt>
                <c:pt idx="3085">
                  <c:v>45330</c:v>
                </c:pt>
                <c:pt idx="3086">
                  <c:v>45331</c:v>
                </c:pt>
                <c:pt idx="3087">
                  <c:v>45334</c:v>
                </c:pt>
                <c:pt idx="3088">
                  <c:v>45335</c:v>
                </c:pt>
                <c:pt idx="3089">
                  <c:v>45336</c:v>
                </c:pt>
                <c:pt idx="3090">
                  <c:v>45337</c:v>
                </c:pt>
                <c:pt idx="3091">
                  <c:v>45338</c:v>
                </c:pt>
                <c:pt idx="3092">
                  <c:v>45342</c:v>
                </c:pt>
                <c:pt idx="3093">
                  <c:v>45343</c:v>
                </c:pt>
                <c:pt idx="3094">
                  <c:v>45344</c:v>
                </c:pt>
                <c:pt idx="3095">
                  <c:v>45345</c:v>
                </c:pt>
                <c:pt idx="3096">
                  <c:v>45348</c:v>
                </c:pt>
                <c:pt idx="3097">
                  <c:v>45349</c:v>
                </c:pt>
                <c:pt idx="3098">
                  <c:v>45350</c:v>
                </c:pt>
                <c:pt idx="3099">
                  <c:v>45351</c:v>
                </c:pt>
                <c:pt idx="3100">
                  <c:v>45352</c:v>
                </c:pt>
                <c:pt idx="3101">
                  <c:v>45355</c:v>
                </c:pt>
                <c:pt idx="3102">
                  <c:v>45356</c:v>
                </c:pt>
                <c:pt idx="3103">
                  <c:v>45357</c:v>
                </c:pt>
                <c:pt idx="3104">
                  <c:v>45358</c:v>
                </c:pt>
                <c:pt idx="3105">
                  <c:v>45359</c:v>
                </c:pt>
                <c:pt idx="3106">
                  <c:v>45362</c:v>
                </c:pt>
                <c:pt idx="3107">
                  <c:v>45363</c:v>
                </c:pt>
                <c:pt idx="3108">
                  <c:v>45364</c:v>
                </c:pt>
                <c:pt idx="3109">
                  <c:v>45365</c:v>
                </c:pt>
                <c:pt idx="3110">
                  <c:v>45366</c:v>
                </c:pt>
                <c:pt idx="3111">
                  <c:v>45369</c:v>
                </c:pt>
                <c:pt idx="3112">
                  <c:v>45370</c:v>
                </c:pt>
                <c:pt idx="3113">
                  <c:v>45371</c:v>
                </c:pt>
                <c:pt idx="3114">
                  <c:v>45372</c:v>
                </c:pt>
                <c:pt idx="3115">
                  <c:v>45373</c:v>
                </c:pt>
                <c:pt idx="3116">
                  <c:v>45376</c:v>
                </c:pt>
                <c:pt idx="3117">
                  <c:v>45377</c:v>
                </c:pt>
                <c:pt idx="3118">
                  <c:v>45378</c:v>
                </c:pt>
                <c:pt idx="3119">
                  <c:v>45379</c:v>
                </c:pt>
                <c:pt idx="3120">
                  <c:v>45383</c:v>
                </c:pt>
                <c:pt idx="3121">
                  <c:v>45384</c:v>
                </c:pt>
                <c:pt idx="3122">
                  <c:v>45385</c:v>
                </c:pt>
                <c:pt idx="3123">
                  <c:v>45386</c:v>
                </c:pt>
                <c:pt idx="3124">
                  <c:v>45387</c:v>
                </c:pt>
                <c:pt idx="3125">
                  <c:v>45390</c:v>
                </c:pt>
                <c:pt idx="3126">
                  <c:v>45391</c:v>
                </c:pt>
                <c:pt idx="3127">
                  <c:v>45392</c:v>
                </c:pt>
                <c:pt idx="3128">
                  <c:v>45393</c:v>
                </c:pt>
                <c:pt idx="3129">
                  <c:v>45394</c:v>
                </c:pt>
                <c:pt idx="3130">
                  <c:v>45397</c:v>
                </c:pt>
                <c:pt idx="3131">
                  <c:v>45398</c:v>
                </c:pt>
                <c:pt idx="3132">
                  <c:v>45399</c:v>
                </c:pt>
                <c:pt idx="3133">
                  <c:v>45400</c:v>
                </c:pt>
                <c:pt idx="3134">
                  <c:v>45401</c:v>
                </c:pt>
                <c:pt idx="3135">
                  <c:v>45404</c:v>
                </c:pt>
                <c:pt idx="3136">
                  <c:v>45405</c:v>
                </c:pt>
                <c:pt idx="3137">
                  <c:v>45406</c:v>
                </c:pt>
                <c:pt idx="3138">
                  <c:v>45407</c:v>
                </c:pt>
                <c:pt idx="3139">
                  <c:v>45408</c:v>
                </c:pt>
                <c:pt idx="3140">
                  <c:v>45411</c:v>
                </c:pt>
                <c:pt idx="3141">
                  <c:v>45412</c:v>
                </c:pt>
                <c:pt idx="3142">
                  <c:v>45413</c:v>
                </c:pt>
                <c:pt idx="3143">
                  <c:v>45414</c:v>
                </c:pt>
                <c:pt idx="3144">
                  <c:v>45415</c:v>
                </c:pt>
                <c:pt idx="3145">
                  <c:v>45418</c:v>
                </c:pt>
                <c:pt idx="3146">
                  <c:v>45419</c:v>
                </c:pt>
                <c:pt idx="3147">
                  <c:v>45420</c:v>
                </c:pt>
                <c:pt idx="3148">
                  <c:v>45421</c:v>
                </c:pt>
                <c:pt idx="3149">
                  <c:v>45422</c:v>
                </c:pt>
                <c:pt idx="3150">
                  <c:v>45425</c:v>
                </c:pt>
                <c:pt idx="3151">
                  <c:v>45426</c:v>
                </c:pt>
                <c:pt idx="3152">
                  <c:v>45427</c:v>
                </c:pt>
                <c:pt idx="3153">
                  <c:v>45428</c:v>
                </c:pt>
                <c:pt idx="3154">
                  <c:v>45429</c:v>
                </c:pt>
                <c:pt idx="3155">
                  <c:v>45432</c:v>
                </c:pt>
                <c:pt idx="3156">
                  <c:v>45433</c:v>
                </c:pt>
                <c:pt idx="3157">
                  <c:v>45434</c:v>
                </c:pt>
                <c:pt idx="3158">
                  <c:v>45435</c:v>
                </c:pt>
                <c:pt idx="3159">
                  <c:v>45436</c:v>
                </c:pt>
                <c:pt idx="3160">
                  <c:v>45440</c:v>
                </c:pt>
                <c:pt idx="3161">
                  <c:v>45441</c:v>
                </c:pt>
                <c:pt idx="3162">
                  <c:v>45442</c:v>
                </c:pt>
                <c:pt idx="3163">
                  <c:v>45443</c:v>
                </c:pt>
                <c:pt idx="3164">
                  <c:v>45446</c:v>
                </c:pt>
                <c:pt idx="3165">
                  <c:v>45447</c:v>
                </c:pt>
                <c:pt idx="3166">
                  <c:v>45448</c:v>
                </c:pt>
                <c:pt idx="3167">
                  <c:v>45449</c:v>
                </c:pt>
                <c:pt idx="3168">
                  <c:v>45450</c:v>
                </c:pt>
                <c:pt idx="3169">
                  <c:v>45453</c:v>
                </c:pt>
                <c:pt idx="3170">
                  <c:v>45454</c:v>
                </c:pt>
                <c:pt idx="3171">
                  <c:v>45455</c:v>
                </c:pt>
                <c:pt idx="3172">
                  <c:v>45456</c:v>
                </c:pt>
                <c:pt idx="3173">
                  <c:v>45457</c:v>
                </c:pt>
                <c:pt idx="3174">
                  <c:v>45460</c:v>
                </c:pt>
                <c:pt idx="3175">
                  <c:v>45461</c:v>
                </c:pt>
                <c:pt idx="3176">
                  <c:v>45463</c:v>
                </c:pt>
                <c:pt idx="3177">
                  <c:v>45464</c:v>
                </c:pt>
                <c:pt idx="3178">
                  <c:v>45467</c:v>
                </c:pt>
                <c:pt idx="3179">
                  <c:v>45468</c:v>
                </c:pt>
                <c:pt idx="3180">
                  <c:v>45469</c:v>
                </c:pt>
                <c:pt idx="3181">
                  <c:v>45470</c:v>
                </c:pt>
                <c:pt idx="3182">
                  <c:v>45471</c:v>
                </c:pt>
                <c:pt idx="3183">
                  <c:v>45474</c:v>
                </c:pt>
                <c:pt idx="3184">
                  <c:v>45475</c:v>
                </c:pt>
                <c:pt idx="3185">
                  <c:v>45476</c:v>
                </c:pt>
                <c:pt idx="3186">
                  <c:v>45478</c:v>
                </c:pt>
                <c:pt idx="3187">
                  <c:v>45481</c:v>
                </c:pt>
                <c:pt idx="3188">
                  <c:v>45482</c:v>
                </c:pt>
                <c:pt idx="3189">
                  <c:v>45483</c:v>
                </c:pt>
                <c:pt idx="3190">
                  <c:v>45484</c:v>
                </c:pt>
                <c:pt idx="3191">
                  <c:v>45485</c:v>
                </c:pt>
                <c:pt idx="3192">
                  <c:v>45488</c:v>
                </c:pt>
                <c:pt idx="3193">
                  <c:v>45489</c:v>
                </c:pt>
                <c:pt idx="3194">
                  <c:v>45490</c:v>
                </c:pt>
                <c:pt idx="3195">
                  <c:v>45491</c:v>
                </c:pt>
                <c:pt idx="3196">
                  <c:v>45492</c:v>
                </c:pt>
                <c:pt idx="3197">
                  <c:v>45495</c:v>
                </c:pt>
                <c:pt idx="3198">
                  <c:v>45496</c:v>
                </c:pt>
                <c:pt idx="3199">
                  <c:v>45497</c:v>
                </c:pt>
                <c:pt idx="3200">
                  <c:v>45498</c:v>
                </c:pt>
                <c:pt idx="3201">
                  <c:v>45499</c:v>
                </c:pt>
                <c:pt idx="3202">
                  <c:v>45502</c:v>
                </c:pt>
                <c:pt idx="3203">
                  <c:v>45503</c:v>
                </c:pt>
                <c:pt idx="3204">
                  <c:v>45504</c:v>
                </c:pt>
                <c:pt idx="3205">
                  <c:v>45505</c:v>
                </c:pt>
                <c:pt idx="3206">
                  <c:v>45506</c:v>
                </c:pt>
                <c:pt idx="3207">
                  <c:v>45509</c:v>
                </c:pt>
                <c:pt idx="3208">
                  <c:v>45510</c:v>
                </c:pt>
                <c:pt idx="3209">
                  <c:v>45511</c:v>
                </c:pt>
                <c:pt idx="3210">
                  <c:v>45512</c:v>
                </c:pt>
                <c:pt idx="3211">
                  <c:v>45513</c:v>
                </c:pt>
                <c:pt idx="3212">
                  <c:v>45516</c:v>
                </c:pt>
                <c:pt idx="3213">
                  <c:v>45517</c:v>
                </c:pt>
                <c:pt idx="3214">
                  <c:v>45518</c:v>
                </c:pt>
                <c:pt idx="3215">
                  <c:v>45519</c:v>
                </c:pt>
                <c:pt idx="3216">
                  <c:v>45520</c:v>
                </c:pt>
                <c:pt idx="3217">
                  <c:v>45523</c:v>
                </c:pt>
                <c:pt idx="3218">
                  <c:v>45524</c:v>
                </c:pt>
                <c:pt idx="3219">
                  <c:v>45525</c:v>
                </c:pt>
                <c:pt idx="3220">
                  <c:v>45526</c:v>
                </c:pt>
                <c:pt idx="3221">
                  <c:v>45527</c:v>
                </c:pt>
                <c:pt idx="3222">
                  <c:v>45530</c:v>
                </c:pt>
                <c:pt idx="3223">
                  <c:v>45531</c:v>
                </c:pt>
                <c:pt idx="3224">
                  <c:v>45532</c:v>
                </c:pt>
                <c:pt idx="3225">
                  <c:v>45533</c:v>
                </c:pt>
                <c:pt idx="3226">
                  <c:v>45534</c:v>
                </c:pt>
                <c:pt idx="3227">
                  <c:v>45538</c:v>
                </c:pt>
                <c:pt idx="3228">
                  <c:v>45539</c:v>
                </c:pt>
                <c:pt idx="3229">
                  <c:v>45540</c:v>
                </c:pt>
                <c:pt idx="3230">
                  <c:v>45541</c:v>
                </c:pt>
                <c:pt idx="3231">
                  <c:v>45544</c:v>
                </c:pt>
                <c:pt idx="3232">
                  <c:v>45545</c:v>
                </c:pt>
                <c:pt idx="3233">
                  <c:v>45546</c:v>
                </c:pt>
                <c:pt idx="3234">
                  <c:v>45547</c:v>
                </c:pt>
                <c:pt idx="3235">
                  <c:v>45548</c:v>
                </c:pt>
                <c:pt idx="3236">
                  <c:v>45551</c:v>
                </c:pt>
                <c:pt idx="3237">
                  <c:v>45552</c:v>
                </c:pt>
                <c:pt idx="3238">
                  <c:v>45553</c:v>
                </c:pt>
                <c:pt idx="3239">
                  <c:v>45554</c:v>
                </c:pt>
                <c:pt idx="3240">
                  <c:v>45555</c:v>
                </c:pt>
                <c:pt idx="3241">
                  <c:v>45558</c:v>
                </c:pt>
                <c:pt idx="3242">
                  <c:v>45559</c:v>
                </c:pt>
                <c:pt idx="3243">
                  <c:v>45560</c:v>
                </c:pt>
                <c:pt idx="3244">
                  <c:v>45561</c:v>
                </c:pt>
                <c:pt idx="3245">
                  <c:v>45562</c:v>
                </c:pt>
                <c:pt idx="3246">
                  <c:v>45565</c:v>
                </c:pt>
                <c:pt idx="3247">
                  <c:v>45566</c:v>
                </c:pt>
                <c:pt idx="3248">
                  <c:v>45567</c:v>
                </c:pt>
                <c:pt idx="3249">
                  <c:v>45568</c:v>
                </c:pt>
                <c:pt idx="3250">
                  <c:v>45569</c:v>
                </c:pt>
                <c:pt idx="3251">
                  <c:v>45572</c:v>
                </c:pt>
                <c:pt idx="3252">
                  <c:v>45573</c:v>
                </c:pt>
                <c:pt idx="3253">
                  <c:v>45574</c:v>
                </c:pt>
                <c:pt idx="3254">
                  <c:v>45575</c:v>
                </c:pt>
                <c:pt idx="3255">
                  <c:v>45576</c:v>
                </c:pt>
                <c:pt idx="3256">
                  <c:v>45579</c:v>
                </c:pt>
                <c:pt idx="3257">
                  <c:v>45580</c:v>
                </c:pt>
                <c:pt idx="3258">
                  <c:v>45581</c:v>
                </c:pt>
                <c:pt idx="3259">
                  <c:v>45582</c:v>
                </c:pt>
                <c:pt idx="3260">
                  <c:v>45583</c:v>
                </c:pt>
                <c:pt idx="3261">
                  <c:v>45586</c:v>
                </c:pt>
                <c:pt idx="3262">
                  <c:v>45587</c:v>
                </c:pt>
                <c:pt idx="3263">
                  <c:v>45588</c:v>
                </c:pt>
                <c:pt idx="3264">
                  <c:v>45589</c:v>
                </c:pt>
                <c:pt idx="3265">
                  <c:v>45590</c:v>
                </c:pt>
                <c:pt idx="3266">
                  <c:v>45593</c:v>
                </c:pt>
                <c:pt idx="3267">
                  <c:v>45594</c:v>
                </c:pt>
                <c:pt idx="3268">
                  <c:v>45595</c:v>
                </c:pt>
                <c:pt idx="3269">
                  <c:v>45596</c:v>
                </c:pt>
                <c:pt idx="3270">
                  <c:v>45597</c:v>
                </c:pt>
                <c:pt idx="3271">
                  <c:v>45600</c:v>
                </c:pt>
                <c:pt idx="3272">
                  <c:v>45601</c:v>
                </c:pt>
                <c:pt idx="3273">
                  <c:v>45602</c:v>
                </c:pt>
                <c:pt idx="3274">
                  <c:v>45603</c:v>
                </c:pt>
                <c:pt idx="3275">
                  <c:v>45604</c:v>
                </c:pt>
                <c:pt idx="3276">
                  <c:v>45607</c:v>
                </c:pt>
                <c:pt idx="3277">
                  <c:v>45608</c:v>
                </c:pt>
                <c:pt idx="3278">
                  <c:v>45609</c:v>
                </c:pt>
                <c:pt idx="3279">
                  <c:v>45610</c:v>
                </c:pt>
                <c:pt idx="3280">
                  <c:v>45611</c:v>
                </c:pt>
                <c:pt idx="3281">
                  <c:v>45614</c:v>
                </c:pt>
                <c:pt idx="3282">
                  <c:v>45615</c:v>
                </c:pt>
              </c:numCache>
            </c:numRef>
          </c:cat>
          <c:val>
            <c:numRef>
              <c:f>data!$G$2:$G$6589</c:f>
              <c:numCache>
                <c:formatCode>0.00</c:formatCode>
                <c:ptCount val="6588"/>
                <c:pt idx="0">
                  <c:v>24.939385456094431</c:v>
                </c:pt>
                <c:pt idx="1">
                  <c:v>24.939385456094431</c:v>
                </c:pt>
                <c:pt idx="2">
                  <c:v>24.939385456094431</c:v>
                </c:pt>
                <c:pt idx="3">
                  <c:v>24.939385456094431</c:v>
                </c:pt>
                <c:pt idx="4">
                  <c:v>24.939385456094431</c:v>
                </c:pt>
                <c:pt idx="5">
                  <c:v>25.011531091805818</c:v>
                </c:pt>
                <c:pt idx="6">
                  <c:v>24.876350894191109</c:v>
                </c:pt>
                <c:pt idx="7">
                  <c:v>24.876350894191109</c:v>
                </c:pt>
                <c:pt idx="8">
                  <c:v>24.876350894191109</c:v>
                </c:pt>
                <c:pt idx="9">
                  <c:v>24.876350894191109</c:v>
                </c:pt>
                <c:pt idx="10">
                  <c:v>24.908821279221893</c:v>
                </c:pt>
                <c:pt idx="11">
                  <c:v>24.999931955962463</c:v>
                </c:pt>
                <c:pt idx="12">
                  <c:v>24.929151773901417</c:v>
                </c:pt>
                <c:pt idx="13">
                  <c:v>24.953451622079925</c:v>
                </c:pt>
                <c:pt idx="14">
                  <c:v>24.953451622079925</c:v>
                </c:pt>
                <c:pt idx="15">
                  <c:v>24.9970110275348</c:v>
                </c:pt>
                <c:pt idx="16">
                  <c:v>24.9970110275348</c:v>
                </c:pt>
                <c:pt idx="17">
                  <c:v>24.9970110275348</c:v>
                </c:pt>
                <c:pt idx="18">
                  <c:v>24.9970110275348</c:v>
                </c:pt>
                <c:pt idx="19">
                  <c:v>24.9970110275348</c:v>
                </c:pt>
                <c:pt idx="20">
                  <c:v>24.9970110275348</c:v>
                </c:pt>
                <c:pt idx="21">
                  <c:v>24.631280820977015</c:v>
                </c:pt>
                <c:pt idx="22">
                  <c:v>24.631280820977015</c:v>
                </c:pt>
                <c:pt idx="23">
                  <c:v>24.631280820977015</c:v>
                </c:pt>
                <c:pt idx="24">
                  <c:v>24.680644544095351</c:v>
                </c:pt>
                <c:pt idx="25">
                  <c:v>24.768945227187228</c:v>
                </c:pt>
                <c:pt idx="26">
                  <c:v>24.768945227187228</c:v>
                </c:pt>
                <c:pt idx="27">
                  <c:v>24.768945227187228</c:v>
                </c:pt>
                <c:pt idx="28">
                  <c:v>24.614269475150479</c:v>
                </c:pt>
                <c:pt idx="29">
                  <c:v>24.617939204039441</c:v>
                </c:pt>
                <c:pt idx="30">
                  <c:v>24.540538505828746</c:v>
                </c:pt>
                <c:pt idx="31">
                  <c:v>24.529261437729026</c:v>
                </c:pt>
                <c:pt idx="32">
                  <c:v>24.507000822073024</c:v>
                </c:pt>
                <c:pt idx="33">
                  <c:v>24.37599984442399</c:v>
                </c:pt>
                <c:pt idx="34">
                  <c:v>24.235109738695627</c:v>
                </c:pt>
                <c:pt idx="35">
                  <c:v>24.235109738695627</c:v>
                </c:pt>
                <c:pt idx="36">
                  <c:v>24.235109738695627</c:v>
                </c:pt>
                <c:pt idx="37">
                  <c:v>24.235109738695627</c:v>
                </c:pt>
                <c:pt idx="38">
                  <c:v>24.235109738695627</c:v>
                </c:pt>
                <c:pt idx="39">
                  <c:v>24.235109738695627</c:v>
                </c:pt>
                <c:pt idx="40">
                  <c:v>24.235109738695627</c:v>
                </c:pt>
                <c:pt idx="41">
                  <c:v>24.235109738695627</c:v>
                </c:pt>
                <c:pt idx="42">
                  <c:v>24.177055668727736</c:v>
                </c:pt>
                <c:pt idx="43">
                  <c:v>24.130445290286112</c:v>
                </c:pt>
                <c:pt idx="44">
                  <c:v>24.098119243268961</c:v>
                </c:pt>
                <c:pt idx="45">
                  <c:v>24.098119243268961</c:v>
                </c:pt>
                <c:pt idx="46">
                  <c:v>24.024642883326351</c:v>
                </c:pt>
                <c:pt idx="47">
                  <c:v>24.052967216903493</c:v>
                </c:pt>
                <c:pt idx="48">
                  <c:v>24.026850389741561</c:v>
                </c:pt>
                <c:pt idx="49">
                  <c:v>24.079465852677828</c:v>
                </c:pt>
                <c:pt idx="50">
                  <c:v>24.063651079211805</c:v>
                </c:pt>
                <c:pt idx="51">
                  <c:v>23.990931825984042</c:v>
                </c:pt>
                <c:pt idx="52">
                  <c:v>23.933302713147402</c:v>
                </c:pt>
                <c:pt idx="53">
                  <c:v>23.872148289994072</c:v>
                </c:pt>
                <c:pt idx="54">
                  <c:v>23.817938058355303</c:v>
                </c:pt>
                <c:pt idx="55">
                  <c:v>23.824708564922513</c:v>
                </c:pt>
                <c:pt idx="56">
                  <c:v>23.737329067185122</c:v>
                </c:pt>
                <c:pt idx="57">
                  <c:v>23.737329067185122</c:v>
                </c:pt>
                <c:pt idx="58">
                  <c:v>23.695217581834992</c:v>
                </c:pt>
                <c:pt idx="59">
                  <c:v>23.751949210640085</c:v>
                </c:pt>
                <c:pt idx="60">
                  <c:v>23.750496777559768</c:v>
                </c:pt>
                <c:pt idx="61">
                  <c:v>23.696752501553078</c:v>
                </c:pt>
                <c:pt idx="62">
                  <c:v>23.635072875562635</c:v>
                </c:pt>
                <c:pt idx="63">
                  <c:v>23.522983226574439</c:v>
                </c:pt>
                <c:pt idx="64">
                  <c:v>23.49897468652243</c:v>
                </c:pt>
                <c:pt idx="65">
                  <c:v>23.513817259560359</c:v>
                </c:pt>
                <c:pt idx="66">
                  <c:v>23.560588373752754</c:v>
                </c:pt>
                <c:pt idx="67">
                  <c:v>23.654459589362826</c:v>
                </c:pt>
                <c:pt idx="68">
                  <c:v>23.812488453587736</c:v>
                </c:pt>
                <c:pt idx="69">
                  <c:v>23.648039021559903</c:v>
                </c:pt>
                <c:pt idx="70">
                  <c:v>23.705912870951742</c:v>
                </c:pt>
                <c:pt idx="71">
                  <c:v>23.813853641513077</c:v>
                </c:pt>
                <c:pt idx="72">
                  <c:v>23.728453269271153</c:v>
                </c:pt>
                <c:pt idx="73">
                  <c:v>23.716494980282278</c:v>
                </c:pt>
                <c:pt idx="74">
                  <c:v>23.698285068902855</c:v>
                </c:pt>
                <c:pt idx="75">
                  <c:v>23.643196397084115</c:v>
                </c:pt>
                <c:pt idx="76">
                  <c:v>23.508277079184744</c:v>
                </c:pt>
                <c:pt idx="77">
                  <c:v>23.576281808298802</c:v>
                </c:pt>
                <c:pt idx="78">
                  <c:v>23.591732759454519</c:v>
                </c:pt>
                <c:pt idx="79">
                  <c:v>23.569337335945992</c:v>
                </c:pt>
                <c:pt idx="80">
                  <c:v>23.532065941148758</c:v>
                </c:pt>
                <c:pt idx="81">
                  <c:v>23.495229363792269</c:v>
                </c:pt>
                <c:pt idx="82">
                  <c:v>23.510127218472906</c:v>
                </c:pt>
                <c:pt idx="83">
                  <c:v>23.500842100697227</c:v>
                </c:pt>
                <c:pt idx="84">
                  <c:v>23.643196397084115</c:v>
                </c:pt>
                <c:pt idx="85">
                  <c:v>23.541066902007735</c:v>
                </c:pt>
                <c:pt idx="86">
                  <c:v>23.448173155115036</c:v>
                </c:pt>
                <c:pt idx="87">
                  <c:v>23.4073648172261</c:v>
                </c:pt>
                <c:pt idx="88">
                  <c:v>23.310653861641388</c:v>
                </c:pt>
                <c:pt idx="89">
                  <c:v>23.21523085110185</c:v>
                </c:pt>
                <c:pt idx="90">
                  <c:v>23.276220467508249</c:v>
                </c:pt>
                <c:pt idx="91">
                  <c:v>23.243378742469023</c:v>
                </c:pt>
                <c:pt idx="92">
                  <c:v>23.239751899887725</c:v>
                </c:pt>
                <c:pt idx="93">
                  <c:v>23.114319577928057</c:v>
                </c:pt>
                <c:pt idx="94">
                  <c:v>23.012765690391799</c:v>
                </c:pt>
                <c:pt idx="95">
                  <c:v>22.909317113684505</c:v>
                </c:pt>
                <c:pt idx="96">
                  <c:v>22.929890538794545</c:v>
                </c:pt>
                <c:pt idx="97">
                  <c:v>22.781228346949121</c:v>
                </c:pt>
                <c:pt idx="98">
                  <c:v>22.575649927990899</c:v>
                </c:pt>
                <c:pt idx="99">
                  <c:v>22.756663440124839</c:v>
                </c:pt>
                <c:pt idx="100">
                  <c:v>22.768374699545742</c:v>
                </c:pt>
                <c:pt idx="101">
                  <c:v>22.763186620463962</c:v>
                </c:pt>
                <c:pt idx="102">
                  <c:v>22.708396699155003</c:v>
                </c:pt>
                <c:pt idx="103">
                  <c:v>22.705645665783113</c:v>
                </c:pt>
                <c:pt idx="104">
                  <c:v>22.739501302722452</c:v>
                </c:pt>
                <c:pt idx="105">
                  <c:v>22.783779368740728</c:v>
                </c:pt>
                <c:pt idx="106">
                  <c:v>22.824957987561067</c:v>
                </c:pt>
                <c:pt idx="107">
                  <c:v>22.94464087451491</c:v>
                </c:pt>
                <c:pt idx="108">
                  <c:v>23.094443721406059</c:v>
                </c:pt>
                <c:pt idx="109">
                  <c:v>23.045653557236626</c:v>
                </c:pt>
                <c:pt idx="110">
                  <c:v>22.857432278315493</c:v>
                </c:pt>
                <c:pt idx="111">
                  <c:v>22.952742458119815</c:v>
                </c:pt>
                <c:pt idx="112">
                  <c:v>22.914919369233175</c:v>
                </c:pt>
                <c:pt idx="113">
                  <c:v>22.801456596724595</c:v>
                </c:pt>
                <c:pt idx="114">
                  <c:v>22.825569047769505</c:v>
                </c:pt>
                <c:pt idx="115">
                  <c:v>22.844329053317065</c:v>
                </c:pt>
                <c:pt idx="116">
                  <c:v>22.77931080081985</c:v>
                </c:pt>
                <c:pt idx="117">
                  <c:v>22.83952135174896</c:v>
                </c:pt>
                <c:pt idx="118">
                  <c:v>22.790761307607845</c:v>
                </c:pt>
                <c:pt idx="119">
                  <c:v>22.663445311292737</c:v>
                </c:pt>
                <c:pt idx="120">
                  <c:v>22.589668849170231</c:v>
                </c:pt>
                <c:pt idx="121">
                  <c:v>22.582683954648278</c:v>
                </c:pt>
                <c:pt idx="122">
                  <c:v>22.628353991481465</c:v>
                </c:pt>
                <c:pt idx="123">
                  <c:v>22.561431678988619</c:v>
                </c:pt>
                <c:pt idx="124">
                  <c:v>22.578000105335853</c:v>
                </c:pt>
                <c:pt idx="125">
                  <c:v>22.620135790577081</c:v>
                </c:pt>
                <c:pt idx="126">
                  <c:v>22.709083276593578</c:v>
                </c:pt>
                <c:pt idx="127">
                  <c:v>22.674163527512761</c:v>
                </c:pt>
                <c:pt idx="128">
                  <c:v>22.693171491557937</c:v>
                </c:pt>
                <c:pt idx="129">
                  <c:v>22.767727659730216</c:v>
                </c:pt>
                <c:pt idx="130">
                  <c:v>22.698734788243264</c:v>
                </c:pt>
                <c:pt idx="131">
                  <c:v>22.726770812536305</c:v>
                </c:pt>
                <c:pt idx="132">
                  <c:v>22.837108805343576</c:v>
                </c:pt>
                <c:pt idx="133">
                  <c:v>22.930990648916495</c:v>
                </c:pt>
                <c:pt idx="134">
                  <c:v>22.996422119249644</c:v>
                </c:pt>
                <c:pt idx="135">
                  <c:v>23.089764255684102</c:v>
                </c:pt>
                <c:pt idx="136">
                  <c:v>23.211500276827078</c:v>
                </c:pt>
                <c:pt idx="137">
                  <c:v>22.951127383744517</c:v>
                </c:pt>
                <c:pt idx="138">
                  <c:v>23.018826315003491</c:v>
                </c:pt>
                <c:pt idx="139">
                  <c:v>22.985549633166929</c:v>
                </c:pt>
                <c:pt idx="140">
                  <c:v>23.000533121956163</c:v>
                </c:pt>
                <c:pt idx="141">
                  <c:v>22.979806991439048</c:v>
                </c:pt>
                <c:pt idx="142">
                  <c:v>22.877930799863833</c:v>
                </c:pt>
                <c:pt idx="143">
                  <c:v>23.004116437794448</c:v>
                </c:pt>
                <c:pt idx="144">
                  <c:v>23.02685043027353</c:v>
                </c:pt>
                <c:pt idx="145">
                  <c:v>23.185841666249388</c:v>
                </c:pt>
                <c:pt idx="146">
                  <c:v>23.102811971076576</c:v>
                </c:pt>
                <c:pt idx="147">
                  <c:v>23.056380134975271</c:v>
                </c:pt>
                <c:pt idx="148">
                  <c:v>22.900854439765769</c:v>
                </c:pt>
                <c:pt idx="149">
                  <c:v>22.873864572942573</c:v>
                </c:pt>
                <c:pt idx="150">
                  <c:v>22.765135305718488</c:v>
                </c:pt>
                <c:pt idx="151">
                  <c:v>22.912122164612111</c:v>
                </c:pt>
                <c:pt idx="152">
                  <c:v>22.87560926660991</c:v>
                </c:pt>
                <c:pt idx="153">
                  <c:v>22.970338220010195</c:v>
                </c:pt>
                <c:pt idx="154">
                  <c:v>22.841326949591299</c:v>
                </c:pt>
                <c:pt idx="155">
                  <c:v>22.750097428353946</c:v>
                </c:pt>
                <c:pt idx="156">
                  <c:v>22.566985045105174</c:v>
                </c:pt>
                <c:pt idx="157">
                  <c:v>22.522497321013162</c:v>
                </c:pt>
                <c:pt idx="158">
                  <c:v>22.432549084350224</c:v>
                </c:pt>
                <c:pt idx="159">
                  <c:v>22.629097762434309</c:v>
                </c:pt>
                <c:pt idx="160">
                  <c:v>22.399427381423415</c:v>
                </c:pt>
                <c:pt idx="161">
                  <c:v>22.563815470343897</c:v>
                </c:pt>
                <c:pt idx="162">
                  <c:v>22.504132865008042</c:v>
                </c:pt>
                <c:pt idx="163">
                  <c:v>22.521669848893133</c:v>
                </c:pt>
                <c:pt idx="164">
                  <c:v>22.460217069679466</c:v>
                </c:pt>
                <c:pt idx="165">
                  <c:v>22.316574367450627</c:v>
                </c:pt>
                <c:pt idx="166">
                  <c:v>22.176049939335133</c:v>
                </c:pt>
                <c:pt idx="167">
                  <c:v>22.129362825362477</c:v>
                </c:pt>
                <c:pt idx="168">
                  <c:v>22.198028846053909</c:v>
                </c:pt>
                <c:pt idx="169">
                  <c:v>22.179552569886333</c:v>
                </c:pt>
                <c:pt idx="170">
                  <c:v>22.155966570880455</c:v>
                </c:pt>
                <c:pt idx="171">
                  <c:v>22.211665421003453</c:v>
                </c:pt>
                <c:pt idx="172">
                  <c:v>22.141543243919351</c:v>
                </c:pt>
                <c:pt idx="173">
                  <c:v>22.1607284846407</c:v>
                </c:pt>
                <c:pt idx="174">
                  <c:v>22.047684794348211</c:v>
                </c:pt>
                <c:pt idx="175">
                  <c:v>22.017993004540809</c:v>
                </c:pt>
                <c:pt idx="176">
                  <c:v>21.93817858131068</c:v>
                </c:pt>
                <c:pt idx="177">
                  <c:v>21.96018974141203</c:v>
                </c:pt>
                <c:pt idx="178">
                  <c:v>21.912632488882981</c:v>
                </c:pt>
                <c:pt idx="179">
                  <c:v>22.011120125253047</c:v>
                </c:pt>
                <c:pt idx="180">
                  <c:v>22.133032554251443</c:v>
                </c:pt>
                <c:pt idx="181">
                  <c:v>22.211665421003453</c:v>
                </c:pt>
                <c:pt idx="182">
                  <c:v>22.186521239202428</c:v>
                </c:pt>
                <c:pt idx="183">
                  <c:v>22.022094172285023</c:v>
                </c:pt>
                <c:pt idx="184">
                  <c:v>21.961640067989677</c:v>
                </c:pt>
                <c:pt idx="185">
                  <c:v>22.004199682408473</c:v>
                </c:pt>
                <c:pt idx="186">
                  <c:v>22.052989846577905</c:v>
                </c:pt>
                <c:pt idx="187">
                  <c:v>22.013874947931892</c:v>
                </c:pt>
                <c:pt idx="188">
                  <c:v>21.967420430905175</c:v>
                </c:pt>
                <c:pt idx="189">
                  <c:v>21.82520591570719</c:v>
                </c:pt>
                <c:pt idx="190">
                  <c:v>21.774087461778169</c:v>
                </c:pt>
                <c:pt idx="191">
                  <c:v>21.82520591570719</c:v>
                </c:pt>
                <c:pt idx="192">
                  <c:v>21.736683279551286</c:v>
                </c:pt>
                <c:pt idx="193">
                  <c:v>21.727567446143276</c:v>
                </c:pt>
                <c:pt idx="194">
                  <c:v>21.692149018939734</c:v>
                </c:pt>
                <c:pt idx="195">
                  <c:v>21.637554566149888</c:v>
                </c:pt>
                <c:pt idx="196">
                  <c:v>21.742113157145656</c:v>
                </c:pt>
                <c:pt idx="197">
                  <c:v>21.743916584144806</c:v>
                </c:pt>
                <c:pt idx="198">
                  <c:v>21.703469894564215</c:v>
                </c:pt>
                <c:pt idx="199">
                  <c:v>21.64553864049811</c:v>
                </c:pt>
                <c:pt idx="200">
                  <c:v>21.649506899673732</c:v>
                </c:pt>
                <c:pt idx="201">
                  <c:v>21.695936902256669</c:v>
                </c:pt>
                <c:pt idx="202">
                  <c:v>21.712807030560157</c:v>
                </c:pt>
                <c:pt idx="203">
                  <c:v>21.754669375921068</c:v>
                </c:pt>
                <c:pt idx="204">
                  <c:v>21.669115371062105</c:v>
                </c:pt>
                <c:pt idx="205">
                  <c:v>21.686440154719413</c:v>
                </c:pt>
                <c:pt idx="206">
                  <c:v>21.720214471838016</c:v>
                </c:pt>
                <c:pt idx="207">
                  <c:v>21.729397272820353</c:v>
                </c:pt>
                <c:pt idx="208">
                  <c:v>21.770584831226966</c:v>
                </c:pt>
                <c:pt idx="209">
                  <c:v>21.697825476944537</c:v>
                </c:pt>
                <c:pt idx="210">
                  <c:v>21.684529934463292</c:v>
                </c:pt>
                <c:pt idx="211">
                  <c:v>21.62950623296706</c:v>
                </c:pt>
                <c:pt idx="212">
                  <c:v>21.396210310188831</c:v>
                </c:pt>
                <c:pt idx="213">
                  <c:v>21.274849453184565</c:v>
                </c:pt>
                <c:pt idx="214">
                  <c:v>21.381562740070606</c:v>
                </c:pt>
                <c:pt idx="215">
                  <c:v>21.366697425260419</c:v>
                </c:pt>
                <c:pt idx="216">
                  <c:v>21.308270858886647</c:v>
                </c:pt>
                <c:pt idx="217">
                  <c:v>21.151796217985567</c:v>
                </c:pt>
                <c:pt idx="218">
                  <c:v>21.214296833384218</c:v>
                </c:pt>
                <c:pt idx="219">
                  <c:v>21.198567904643348</c:v>
                </c:pt>
                <c:pt idx="220">
                  <c:v>21.145588062120993</c:v>
                </c:pt>
                <c:pt idx="221">
                  <c:v>21.140000537312801</c:v>
                </c:pt>
                <c:pt idx="222">
                  <c:v>21.120362695384053</c:v>
                </c:pt>
                <c:pt idx="223">
                  <c:v>21.103754958984393</c:v>
                </c:pt>
                <c:pt idx="224">
                  <c:v>21.075681723964752</c:v>
                </c:pt>
                <c:pt idx="225">
                  <c:v>21.220702223593381</c:v>
                </c:pt>
                <c:pt idx="226">
                  <c:v>21.293397566609805</c:v>
                </c:pt>
                <c:pt idx="227">
                  <c:v>21.099988476188916</c:v>
                </c:pt>
                <c:pt idx="228">
                  <c:v>21.158936787111635</c:v>
                </c:pt>
                <c:pt idx="229">
                  <c:v>21.179043758928159</c:v>
                </c:pt>
                <c:pt idx="230">
                  <c:v>21.136037520237007</c:v>
                </c:pt>
                <c:pt idx="231">
                  <c:v>21.12906422284469</c:v>
                </c:pt>
                <c:pt idx="232">
                  <c:v>21.082337905484859</c:v>
                </c:pt>
                <c:pt idx="233">
                  <c:v>21.051849900718612</c:v>
                </c:pt>
                <c:pt idx="234">
                  <c:v>21.07603315605412</c:v>
                </c:pt>
                <c:pt idx="235">
                  <c:v>21.155697393284385</c:v>
                </c:pt>
                <c:pt idx="236">
                  <c:v>21.133718486565609</c:v>
                </c:pt>
                <c:pt idx="237">
                  <c:v>21.107847734138144</c:v>
                </c:pt>
                <c:pt idx="238">
                  <c:v>21.121746611280123</c:v>
                </c:pt>
                <c:pt idx="239">
                  <c:v>21.052209807146824</c:v>
                </c:pt>
                <c:pt idx="240">
                  <c:v>21.00433106629588</c:v>
                </c:pt>
                <c:pt idx="241">
                  <c:v>20.977908055319983</c:v>
                </c:pt>
                <c:pt idx="242">
                  <c:v>20.971258086230005</c:v>
                </c:pt>
                <c:pt idx="243">
                  <c:v>21.093418053078953</c:v>
                </c:pt>
                <c:pt idx="244">
                  <c:v>21.068272976017454</c:v>
                </c:pt>
                <c:pt idx="245">
                  <c:v>21.213418234554982</c:v>
                </c:pt>
                <c:pt idx="246">
                  <c:v>21.2224975098556</c:v>
                </c:pt>
                <c:pt idx="247">
                  <c:v>21.164741382577603</c:v>
                </c:pt>
                <c:pt idx="248">
                  <c:v>21.159260150089391</c:v>
                </c:pt>
                <c:pt idx="249">
                  <c:v>21.195454577097479</c:v>
                </c:pt>
                <c:pt idx="250">
                  <c:v>21.019659850000206</c:v>
                </c:pt>
                <c:pt idx="251">
                  <c:v>21.066160264226365</c:v>
                </c:pt>
                <c:pt idx="252">
                  <c:v>21.100502923598015</c:v>
                </c:pt>
                <c:pt idx="253">
                  <c:v>21.023370429396742</c:v>
                </c:pt>
                <c:pt idx="254">
                  <c:v>21.17242880032029</c:v>
                </c:pt>
                <c:pt idx="255">
                  <c:v>21.18448096015906</c:v>
                </c:pt>
                <c:pt idx="256">
                  <c:v>21.18385024427565</c:v>
                </c:pt>
                <c:pt idx="257">
                  <c:v>21.045349336115518</c:v>
                </c:pt>
                <c:pt idx="258">
                  <c:v>21.047520889629023</c:v>
                </c:pt>
                <c:pt idx="259">
                  <c:v>21.108970316876412</c:v>
                </c:pt>
                <c:pt idx="260">
                  <c:v>21.13039622437363</c:v>
                </c:pt>
                <c:pt idx="261">
                  <c:v>21.036981086445</c:v>
                </c:pt>
                <c:pt idx="262">
                  <c:v>20.847251816727393</c:v>
                </c:pt>
                <c:pt idx="263">
                  <c:v>20.807147320927104</c:v>
                </c:pt>
                <c:pt idx="264">
                  <c:v>20.820846165285268</c:v>
                </c:pt>
                <c:pt idx="265">
                  <c:v>20.733216167799569</c:v>
                </c:pt>
                <c:pt idx="266">
                  <c:v>20.712204889586985</c:v>
                </c:pt>
                <c:pt idx="267">
                  <c:v>20.750881003979377</c:v>
                </c:pt>
                <c:pt idx="268">
                  <c:v>20.696408382776525</c:v>
                </c:pt>
                <c:pt idx="269">
                  <c:v>20.667224446062782</c:v>
                </c:pt>
                <c:pt idx="270">
                  <c:v>20.701531344800401</c:v>
                </c:pt>
                <c:pt idx="271">
                  <c:v>20.741105755074731</c:v>
                </c:pt>
                <c:pt idx="272">
                  <c:v>20.775383791208508</c:v>
                </c:pt>
                <c:pt idx="273">
                  <c:v>20.743558540214163</c:v>
                </c:pt>
                <c:pt idx="274">
                  <c:v>20.762486550099684</c:v>
                </c:pt>
                <c:pt idx="275">
                  <c:v>20.691775169855038</c:v>
                </c:pt>
                <c:pt idx="276">
                  <c:v>20.717247764620847</c:v>
                </c:pt>
                <c:pt idx="277">
                  <c:v>20.647528846354653</c:v>
                </c:pt>
                <c:pt idx="278">
                  <c:v>20.695894640150275</c:v>
                </c:pt>
                <c:pt idx="279">
                  <c:v>20.731705125760246</c:v>
                </c:pt>
                <c:pt idx="280">
                  <c:v>20.746005323915892</c:v>
                </c:pt>
                <c:pt idx="281">
                  <c:v>20.674600664965126</c:v>
                </c:pt>
                <c:pt idx="282">
                  <c:v>20.595284727251048</c:v>
                </c:pt>
                <c:pt idx="283">
                  <c:v>20.704668982413985</c:v>
                </c:pt>
                <c:pt idx="284">
                  <c:v>20.751367267057276</c:v>
                </c:pt>
                <c:pt idx="285">
                  <c:v>20.875128186255647</c:v>
                </c:pt>
                <c:pt idx="286">
                  <c:v>20.843312974255852</c:v>
                </c:pt>
                <c:pt idx="287">
                  <c:v>20.94900601410788</c:v>
                </c:pt>
                <c:pt idx="288">
                  <c:v>20.947608668836097</c:v>
                </c:pt>
                <c:pt idx="289">
                  <c:v>21.043173056692922</c:v>
                </c:pt>
                <c:pt idx="290">
                  <c:v>20.767282722363177</c:v>
                </c:pt>
                <c:pt idx="291">
                  <c:v>20.504487743141837</c:v>
                </c:pt>
                <c:pt idx="292">
                  <c:v>20.495737687314374</c:v>
                </c:pt>
                <c:pt idx="293">
                  <c:v>20.455386391790807</c:v>
                </c:pt>
                <c:pt idx="294">
                  <c:v>20.453423682622958</c:v>
                </c:pt>
                <c:pt idx="295">
                  <c:v>20.432913535938749</c:v>
                </c:pt>
                <c:pt idx="296">
                  <c:v>20.434249541481492</c:v>
                </c:pt>
                <c:pt idx="297">
                  <c:v>20.385692994881161</c:v>
                </c:pt>
                <c:pt idx="298">
                  <c:v>20.377954651657991</c:v>
                </c:pt>
                <c:pt idx="299">
                  <c:v>20.347116783172297</c:v>
                </c:pt>
                <c:pt idx="300">
                  <c:v>20.342737214128274</c:v>
                </c:pt>
                <c:pt idx="301">
                  <c:v>20.301671346908361</c:v>
                </c:pt>
                <c:pt idx="302">
                  <c:v>20.31153111582465</c:v>
                </c:pt>
                <c:pt idx="303">
                  <c:v>20.175084426636648</c:v>
                </c:pt>
                <c:pt idx="304">
                  <c:v>20.113540264525536</c:v>
                </c:pt>
                <c:pt idx="305">
                  <c:v>20.058706113238376</c:v>
                </c:pt>
                <c:pt idx="306">
                  <c:v>20.067414441130161</c:v>
                </c:pt>
                <c:pt idx="307">
                  <c:v>20.084606841670535</c:v>
                </c:pt>
                <c:pt idx="308">
                  <c:v>20.138973061298547</c:v>
                </c:pt>
                <c:pt idx="309">
                  <c:v>20.074135541803237</c:v>
                </c:pt>
                <c:pt idx="310">
                  <c:v>20.194785277941698</c:v>
                </c:pt>
                <c:pt idx="311">
                  <c:v>20.199861430973556</c:v>
                </c:pt>
                <c:pt idx="312">
                  <c:v>20.092201038683008</c:v>
                </c:pt>
                <c:pt idx="313">
                  <c:v>20.220739015995111</c:v>
                </c:pt>
                <c:pt idx="314">
                  <c:v>20.138075797891556</c:v>
                </c:pt>
                <c:pt idx="315">
                  <c:v>20.127245367117183</c:v>
                </c:pt>
                <c:pt idx="316">
                  <c:v>20.118129533709176</c:v>
                </c:pt>
                <c:pt idx="317">
                  <c:v>20.081571937975379</c:v>
                </c:pt>
                <c:pt idx="318">
                  <c:v>20.042047227251736</c:v>
                </c:pt>
                <c:pt idx="319">
                  <c:v>20.022086484689201</c:v>
                </c:pt>
                <c:pt idx="320">
                  <c:v>20.037094270122886</c:v>
                </c:pt>
                <c:pt idx="321">
                  <c:v>20.003774681046863</c:v>
                </c:pt>
                <c:pt idx="322">
                  <c:v>19.989296661866209</c:v>
                </c:pt>
                <c:pt idx="323">
                  <c:v>19.897729468340717</c:v>
                </c:pt>
                <c:pt idx="324">
                  <c:v>20.060647861421284</c:v>
                </c:pt>
                <c:pt idx="325">
                  <c:v>20.091213755746274</c:v>
                </c:pt>
                <c:pt idx="326">
                  <c:v>20.021077911734313</c:v>
                </c:pt>
                <c:pt idx="327">
                  <c:v>20.265190778565945</c:v>
                </c:pt>
                <c:pt idx="328">
                  <c:v>20.211606532431841</c:v>
                </c:pt>
                <c:pt idx="329">
                  <c:v>20.060647861421284</c:v>
                </c:pt>
                <c:pt idx="330">
                  <c:v>20.119044865580864</c:v>
                </c:pt>
                <c:pt idx="331">
                  <c:v>20.148790186103962</c:v>
                </c:pt>
                <c:pt idx="332">
                  <c:v>20.03610072806401</c:v>
                </c:pt>
                <c:pt idx="333">
                  <c:v>19.968253890909661</c:v>
                </c:pt>
                <c:pt idx="334">
                  <c:v>19.975662470590404</c:v>
                </c:pt>
                <c:pt idx="335">
                  <c:v>19.935807976915221</c:v>
                </c:pt>
                <c:pt idx="336">
                  <c:v>19.909080328009406</c:v>
                </c:pt>
                <c:pt idx="337">
                  <c:v>19.823094486952137</c:v>
                </c:pt>
                <c:pt idx="338">
                  <c:v>19.850991990489028</c:v>
                </c:pt>
                <c:pt idx="339">
                  <c:v>19.838958150925304</c:v>
                </c:pt>
                <c:pt idx="340">
                  <c:v>19.803218056194542</c:v>
                </c:pt>
                <c:pt idx="341">
                  <c:v>19.798186599039173</c:v>
                </c:pt>
                <c:pt idx="342">
                  <c:v>19.900009971039442</c:v>
                </c:pt>
                <c:pt idx="343">
                  <c:v>19.900009971039442</c:v>
                </c:pt>
                <c:pt idx="344">
                  <c:v>19.789065684528687</c:v>
                </c:pt>
                <c:pt idx="345">
                  <c:v>19.842583532539621</c:v>
                </c:pt>
                <c:pt idx="346">
                  <c:v>19.836291159406308</c:v>
                </c:pt>
                <c:pt idx="347">
                  <c:v>19.809471985270839</c:v>
                </c:pt>
                <c:pt idx="348">
                  <c:v>19.753046763046697</c:v>
                </c:pt>
                <c:pt idx="349">
                  <c:v>19.773935250994054</c:v>
                </c:pt>
                <c:pt idx="350">
                  <c:v>19.767454346909972</c:v>
                </c:pt>
                <c:pt idx="351">
                  <c:v>19.772642425991748</c:v>
                </c:pt>
                <c:pt idx="352">
                  <c:v>19.708535032259</c:v>
                </c:pt>
                <c:pt idx="353">
                  <c:v>19.775226406757675</c:v>
                </c:pt>
                <c:pt idx="354">
                  <c:v>19.745099701354167</c:v>
                </c:pt>
                <c:pt idx="355">
                  <c:v>19.751726630841773</c:v>
                </c:pt>
                <c:pt idx="356">
                  <c:v>19.696043544364972</c:v>
                </c:pt>
                <c:pt idx="357">
                  <c:v>19.666419097510765</c:v>
                </c:pt>
                <c:pt idx="358">
                  <c:v>19.610047395888937</c:v>
                </c:pt>
                <c:pt idx="359">
                  <c:v>19.602407939330977</c:v>
                </c:pt>
                <c:pt idx="360">
                  <c:v>19.564903543872525</c:v>
                </c:pt>
                <c:pt idx="361">
                  <c:v>19.775226406757675</c:v>
                </c:pt>
                <c:pt idx="362">
                  <c:v>19.582267831781859</c:v>
                </c:pt>
                <c:pt idx="363">
                  <c:v>19.791734555655967</c:v>
                </c:pt>
                <c:pt idx="364">
                  <c:v>19.874633753546068</c:v>
                </c:pt>
                <c:pt idx="365">
                  <c:v>19.719509079290976</c:v>
                </c:pt>
                <c:pt idx="366">
                  <c:v>19.677578011586185</c:v>
                </c:pt>
                <c:pt idx="367">
                  <c:v>19.566494634104767</c:v>
                </c:pt>
                <c:pt idx="368">
                  <c:v>19.581218768405215</c:v>
                </c:pt>
                <c:pt idx="369">
                  <c:v>19.593162881186927</c:v>
                </c:pt>
                <c:pt idx="370">
                  <c:v>19.596763203387372</c:v>
                </c:pt>
                <c:pt idx="371">
                  <c:v>19.585392834324995</c:v>
                </c:pt>
                <c:pt idx="372">
                  <c:v>19.568083196789903</c:v>
                </c:pt>
                <c:pt idx="373">
                  <c:v>19.647393035247788</c:v>
                </c:pt>
                <c:pt idx="374">
                  <c:v>19.577561940744449</c:v>
                </c:pt>
                <c:pt idx="375">
                  <c:v>19.532538259370494</c:v>
                </c:pt>
                <c:pt idx="376">
                  <c:v>19.497388197232421</c:v>
                </c:pt>
                <c:pt idx="377">
                  <c:v>19.478471038100217</c:v>
                </c:pt>
                <c:pt idx="378">
                  <c:v>19.490722075632437</c:v>
                </c:pt>
                <c:pt idx="379">
                  <c:v>19.527591835435167</c:v>
                </c:pt>
                <c:pt idx="380">
                  <c:v>19.509411032766021</c:v>
                </c:pt>
                <c:pt idx="381">
                  <c:v>19.495683166981337</c:v>
                </c:pt>
                <c:pt idx="382">
                  <c:v>19.481937246076704</c:v>
                </c:pt>
                <c:pt idx="383">
                  <c:v>19.495683166981337</c:v>
                </c:pt>
                <c:pt idx="384">
                  <c:v>19.514280490796928</c:v>
                </c:pt>
                <c:pt idx="385">
                  <c:v>19.459189108550767</c:v>
                </c:pt>
                <c:pt idx="386">
                  <c:v>19.487114134256238</c:v>
                </c:pt>
                <c:pt idx="387">
                  <c:v>19.502485914304092</c:v>
                </c:pt>
                <c:pt idx="388">
                  <c:v>19.525937575339139</c:v>
                </c:pt>
                <c:pt idx="389">
                  <c:v>19.537460336575922</c:v>
                </c:pt>
                <c:pt idx="390">
                  <c:v>19.537460336575922</c:v>
                </c:pt>
                <c:pt idx="391">
                  <c:v>19.481937246076704</c:v>
                </c:pt>
                <c:pt idx="392">
                  <c:v>19.512771815630206</c:v>
                </c:pt>
                <c:pt idx="393">
                  <c:v>19.512604044469676</c:v>
                </c:pt>
                <c:pt idx="394">
                  <c:v>19.574853874725694</c:v>
                </c:pt>
                <c:pt idx="395">
                  <c:v>19.572833799548501</c:v>
                </c:pt>
                <c:pt idx="396">
                  <c:v>19.597487880205527</c:v>
                </c:pt>
                <c:pt idx="397">
                  <c:v>19.677720269214991</c:v>
                </c:pt>
                <c:pt idx="398">
                  <c:v>19.65615221533767</c:v>
                </c:pt>
                <c:pt idx="399">
                  <c:v>19.560115027140728</c:v>
                </c:pt>
                <c:pt idx="400">
                  <c:v>19.536805457705103</c:v>
                </c:pt>
                <c:pt idx="401">
                  <c:v>19.662093831252143</c:v>
                </c:pt>
                <c:pt idx="402">
                  <c:v>19.771995386176226</c:v>
                </c:pt>
                <c:pt idx="403">
                  <c:v>19.670152588349517</c:v>
                </c:pt>
                <c:pt idx="404">
                  <c:v>19.72209781293915</c:v>
                </c:pt>
                <c:pt idx="405">
                  <c:v>19.680419326184158</c:v>
                </c:pt>
                <c:pt idx="406">
                  <c:v>19.652949417433145</c:v>
                </c:pt>
                <c:pt idx="407">
                  <c:v>19.651490202231859</c:v>
                </c:pt>
                <c:pt idx="408">
                  <c:v>19.860515872000285</c:v>
                </c:pt>
                <c:pt idx="409">
                  <c:v>19.783322576407024</c:v>
                </c:pt>
                <c:pt idx="410">
                  <c:v>19.896244347830134</c:v>
                </c:pt>
                <c:pt idx="411">
                  <c:v>19.834347051868104</c:v>
                </c:pt>
                <c:pt idx="412">
                  <c:v>19.790337463919229</c:v>
                </c:pt>
                <c:pt idx="413">
                  <c:v>19.707099519644995</c:v>
                </c:pt>
                <c:pt idx="414">
                  <c:v>19.697299738263151</c:v>
                </c:pt>
                <c:pt idx="415">
                  <c:v>19.629223091992667</c:v>
                </c:pt>
                <c:pt idx="416">
                  <c:v>19.660503201171995</c:v>
                </c:pt>
                <c:pt idx="417">
                  <c:v>19.636779728076139</c:v>
                </c:pt>
                <c:pt idx="418">
                  <c:v>19.528748191391227</c:v>
                </c:pt>
                <c:pt idx="419">
                  <c:v>19.436997789893642</c:v>
                </c:pt>
                <c:pt idx="420">
                  <c:v>19.389753661265487</c:v>
                </c:pt>
                <c:pt idx="421">
                  <c:v>19.367694648469357</c:v>
                </c:pt>
                <c:pt idx="422">
                  <c:v>19.313907536227966</c:v>
                </c:pt>
                <c:pt idx="423">
                  <c:v>19.333364980232403</c:v>
                </c:pt>
                <c:pt idx="424">
                  <c:v>19.28862121488547</c:v>
                </c:pt>
                <c:pt idx="425">
                  <c:v>19.338570197190215</c:v>
                </c:pt>
                <c:pt idx="426">
                  <c:v>19.269863255839145</c:v>
                </c:pt>
                <c:pt idx="427">
                  <c:v>19.233830716907004</c:v>
                </c:pt>
                <c:pt idx="428">
                  <c:v>19.191714463169376</c:v>
                </c:pt>
                <c:pt idx="429">
                  <c:v>19.146053071807042</c:v>
                </c:pt>
                <c:pt idx="430">
                  <c:v>19.137544451129621</c:v>
                </c:pt>
                <c:pt idx="431">
                  <c:v>19.162489508987154</c:v>
                </c:pt>
                <c:pt idx="432">
                  <c:v>19.113577893257098</c:v>
                </c:pt>
                <c:pt idx="433">
                  <c:v>19.104030082032196</c:v>
                </c:pt>
                <c:pt idx="434">
                  <c:v>19.126990911038586</c:v>
                </c:pt>
                <c:pt idx="435">
                  <c:v>19.090815150203234</c:v>
                </c:pt>
                <c:pt idx="436">
                  <c:v>19.046619174818854</c:v>
                </c:pt>
                <c:pt idx="437">
                  <c:v>18.982807662073903</c:v>
                </c:pt>
                <c:pt idx="438">
                  <c:v>18.931406362718018</c:v>
                </c:pt>
                <c:pt idx="439">
                  <c:v>18.904710544931188</c:v>
                </c:pt>
                <c:pt idx="440">
                  <c:v>18.963005034777723</c:v>
                </c:pt>
                <c:pt idx="441">
                  <c:v>18.983149600870188</c:v>
                </c:pt>
                <c:pt idx="442">
                  <c:v>18.949248049194509</c:v>
                </c:pt>
                <c:pt idx="443">
                  <c:v>18.978866939078188</c:v>
                </c:pt>
                <c:pt idx="444">
                  <c:v>18.967876869028</c:v>
                </c:pt>
                <c:pt idx="445">
                  <c:v>18.949837324403074</c:v>
                </c:pt>
                <c:pt idx="446">
                  <c:v>18.968802152462047</c:v>
                </c:pt>
                <c:pt idx="447">
                  <c:v>19.062271437597904</c:v>
                </c:pt>
                <c:pt idx="448">
                  <c:v>19.028542330229946</c:v>
                </c:pt>
                <c:pt idx="449">
                  <c:v>19.080788070434107</c:v>
                </c:pt>
                <c:pt idx="450">
                  <c:v>19.054608564852334</c:v>
                </c:pt>
                <c:pt idx="451">
                  <c:v>19.091326659165791</c:v>
                </c:pt>
                <c:pt idx="452">
                  <c:v>19.042331922807236</c:v>
                </c:pt>
                <c:pt idx="453">
                  <c:v>19.001778420703683</c:v>
                </c:pt>
                <c:pt idx="454">
                  <c:v>19.062797753399526</c:v>
                </c:pt>
                <c:pt idx="455">
                  <c:v>19.213628009589485</c:v>
                </c:pt>
                <c:pt idx="456">
                  <c:v>19.205723189216563</c:v>
                </c:pt>
                <c:pt idx="457">
                  <c:v>19.250323669100844</c:v>
                </c:pt>
                <c:pt idx="458">
                  <c:v>19.27403167605264</c:v>
                </c:pt>
                <c:pt idx="459">
                  <c:v>19.194900870538785</c:v>
                </c:pt>
                <c:pt idx="460">
                  <c:v>19.18893539699911</c:v>
                </c:pt>
                <c:pt idx="461">
                  <c:v>19.145810970365357</c:v>
                </c:pt>
                <c:pt idx="462">
                  <c:v>19.158323164398858</c:v>
                </c:pt>
                <c:pt idx="463">
                  <c:v>19.080788070434107</c:v>
                </c:pt>
                <c:pt idx="464">
                  <c:v>19.005685765892601</c:v>
                </c:pt>
                <c:pt idx="465">
                  <c:v>18.940961526489104</c:v>
                </c:pt>
                <c:pt idx="466">
                  <c:v>18.971688157351181</c:v>
                </c:pt>
                <c:pt idx="467">
                  <c:v>18.941258659161029</c:v>
                </c:pt>
                <c:pt idx="468">
                  <c:v>18.925085799915426</c:v>
                </c:pt>
                <c:pt idx="469">
                  <c:v>18.90125332454733</c:v>
                </c:pt>
                <c:pt idx="470">
                  <c:v>18.824143849389849</c:v>
                </c:pt>
                <c:pt idx="471">
                  <c:v>18.814410595842102</c:v>
                </c:pt>
                <c:pt idx="472">
                  <c:v>18.847254815270759</c:v>
                </c:pt>
                <c:pt idx="473">
                  <c:v>18.873665368028501</c:v>
                </c:pt>
                <c:pt idx="474">
                  <c:v>18.861512995897815</c:v>
                </c:pt>
                <c:pt idx="475">
                  <c:v>18.854085220749766</c:v>
                </c:pt>
                <c:pt idx="476">
                  <c:v>18.817105107408373</c:v>
                </c:pt>
                <c:pt idx="477">
                  <c:v>18.895049830707734</c:v>
                </c:pt>
                <c:pt idx="478">
                  <c:v>18.961259325867697</c:v>
                </c:pt>
                <c:pt idx="479">
                  <c:v>18.890996824380139</c:v>
                </c:pt>
                <c:pt idx="480">
                  <c:v>18.949837324403074</c:v>
                </c:pt>
                <c:pt idx="481">
                  <c:v>19.021438475218957</c:v>
                </c:pt>
                <c:pt idx="482">
                  <c:v>19.007077554565424</c:v>
                </c:pt>
                <c:pt idx="483">
                  <c:v>19.146053071807042</c:v>
                </c:pt>
                <c:pt idx="484">
                  <c:v>19.234717241787759</c:v>
                </c:pt>
                <c:pt idx="485">
                  <c:v>19.164996211086706</c:v>
                </c:pt>
                <c:pt idx="486">
                  <c:v>18.944817381778023</c:v>
                </c:pt>
                <c:pt idx="487">
                  <c:v>18.904957032484813</c:v>
                </c:pt>
                <c:pt idx="488">
                  <c:v>18.925085799915426</c:v>
                </c:pt>
                <c:pt idx="489">
                  <c:v>19.040719452691668</c:v>
                </c:pt>
                <c:pt idx="490">
                  <c:v>18.78775146407321</c:v>
                </c:pt>
                <c:pt idx="491">
                  <c:v>18.671828491676166</c:v>
                </c:pt>
                <c:pt idx="492">
                  <c:v>18.64622141986629</c:v>
                </c:pt>
                <c:pt idx="493">
                  <c:v>18.656543067674342</c:v>
                </c:pt>
                <c:pt idx="494">
                  <c:v>18.665194321002758</c:v>
                </c:pt>
                <c:pt idx="495">
                  <c:v>18.675322962325939</c:v>
                </c:pt>
                <c:pt idx="496">
                  <c:v>18.645822297929239</c:v>
                </c:pt>
                <c:pt idx="497">
                  <c:v>18.641421410650256</c:v>
                </c:pt>
                <c:pt idx="498">
                  <c:v>18.650203902230608</c:v>
                </c:pt>
                <c:pt idx="499">
                  <c:v>18.637806222941006</c:v>
                </c:pt>
                <c:pt idx="500">
                  <c:v>18.659697644422856</c:v>
                </c:pt>
                <c:pt idx="501">
                  <c:v>18.651395560762886</c:v>
                </c:pt>
                <c:pt idx="502">
                  <c:v>18.639414586777868</c:v>
                </c:pt>
                <c:pt idx="503">
                  <c:v>18.587465561597181</c:v>
                </c:pt>
                <c:pt idx="504">
                  <c:v>18.578538828567936</c:v>
                </c:pt>
                <c:pt idx="505">
                  <c:v>18.548194064251316</c:v>
                </c:pt>
                <c:pt idx="506">
                  <c:v>18.617439251321855</c:v>
                </c:pt>
                <c:pt idx="507">
                  <c:v>18.528637885457449</c:v>
                </c:pt>
                <c:pt idx="508">
                  <c:v>18.519167690667011</c:v>
                </c:pt>
                <c:pt idx="509">
                  <c:v>18.515081419373839</c:v>
                </c:pt>
                <c:pt idx="510">
                  <c:v>18.505940587903179</c:v>
                </c:pt>
                <c:pt idx="511">
                  <c:v>18.483655543113745</c:v>
                </c:pt>
                <c:pt idx="512">
                  <c:v>18.461342725671244</c:v>
                </c:pt>
                <c:pt idx="513">
                  <c:v>18.460382110803909</c:v>
                </c:pt>
                <c:pt idx="514">
                  <c:v>18.48224609961051</c:v>
                </c:pt>
                <c:pt idx="515">
                  <c:v>18.440483371248536</c:v>
                </c:pt>
                <c:pt idx="516">
                  <c:v>18.374636805450955</c:v>
                </c:pt>
                <c:pt idx="517">
                  <c:v>18.342178515797407</c:v>
                </c:pt>
                <c:pt idx="518">
                  <c:v>18.349721655011869</c:v>
                </c:pt>
                <c:pt idx="519">
                  <c:v>18.360346704912665</c:v>
                </c:pt>
                <c:pt idx="520">
                  <c:v>18.360930739546589</c:v>
                </c:pt>
                <c:pt idx="521">
                  <c:v>18.386089299182743</c:v>
                </c:pt>
                <c:pt idx="522">
                  <c:v>18.400988110606626</c:v>
                </c:pt>
                <c:pt idx="523">
                  <c:v>18.449268200804269</c:v>
                </c:pt>
                <c:pt idx="524">
                  <c:v>18.430135902723112</c:v>
                </c:pt>
                <c:pt idx="525">
                  <c:v>18.441463283134883</c:v>
                </c:pt>
                <c:pt idx="526">
                  <c:v>18.367279967225247</c:v>
                </c:pt>
                <c:pt idx="527">
                  <c:v>18.356142222814793</c:v>
                </c:pt>
                <c:pt idx="528">
                  <c:v>18.364110392463967</c:v>
                </c:pt>
                <c:pt idx="529">
                  <c:v>18.451694797481526</c:v>
                </c:pt>
                <c:pt idx="530">
                  <c:v>18.463261191487476</c:v>
                </c:pt>
                <c:pt idx="531">
                  <c:v>18.46708711676651</c:v>
                </c:pt>
                <c:pt idx="532">
                  <c:v>18.468041315312192</c:v>
                </c:pt>
                <c:pt idx="533">
                  <c:v>18.458939456069448</c:v>
                </c:pt>
                <c:pt idx="534">
                  <c:v>18.303584972076116</c:v>
                </c:pt>
                <c:pt idx="535">
                  <c:v>18.326370064481122</c:v>
                </c:pt>
                <c:pt idx="536">
                  <c:v>18.341637536611909</c:v>
                </c:pt>
                <c:pt idx="537">
                  <c:v>18.265779782734402</c:v>
                </c:pt>
                <c:pt idx="538">
                  <c:v>18.225273947609754</c:v>
                </c:pt>
                <c:pt idx="539">
                  <c:v>18.190008926217363</c:v>
                </c:pt>
                <c:pt idx="540">
                  <c:v>18.213656574518037</c:v>
                </c:pt>
                <c:pt idx="541">
                  <c:v>18.246922417818897</c:v>
                </c:pt>
                <c:pt idx="542">
                  <c:v>18.245136171437434</c:v>
                </c:pt>
                <c:pt idx="543">
                  <c:v>18.283714888879206</c:v>
                </c:pt>
                <c:pt idx="544">
                  <c:v>18.272180735633921</c:v>
                </c:pt>
                <c:pt idx="545">
                  <c:v>18.246327356807587</c:v>
                </c:pt>
                <c:pt idx="546">
                  <c:v>18.200657319974397</c:v>
                </c:pt>
                <c:pt idx="547">
                  <c:v>18.202524734149193</c:v>
                </c:pt>
                <c:pt idx="548">
                  <c:v>18.206868520067037</c:v>
                </c:pt>
                <c:pt idx="549">
                  <c:v>18.159965119730398</c:v>
                </c:pt>
                <c:pt idx="550">
                  <c:v>18.229520238491205</c:v>
                </c:pt>
                <c:pt idx="551">
                  <c:v>18.144268263758814</c:v>
                </c:pt>
                <c:pt idx="552">
                  <c:v>18.154107634710819</c:v>
                </c:pt>
                <c:pt idx="553">
                  <c:v>18.161910014995005</c:v>
                </c:pt>
                <c:pt idx="554">
                  <c:v>18.168365815337875</c:v>
                </c:pt>
                <c:pt idx="555">
                  <c:v>18.142288718407674</c:v>
                </c:pt>
                <c:pt idx="556">
                  <c:v>18.112795964183061</c:v>
                </c:pt>
                <c:pt idx="557">
                  <c:v>18.164432736990111</c:v>
                </c:pt>
                <c:pt idx="558">
                  <c:v>18.3265074176851</c:v>
                </c:pt>
                <c:pt idx="559">
                  <c:v>18.350258279655819</c:v>
                </c:pt>
                <c:pt idx="560">
                  <c:v>18.264611558302473</c:v>
                </c:pt>
                <c:pt idx="561">
                  <c:v>18.384924024240245</c:v>
                </c:pt>
                <c:pt idx="562">
                  <c:v>18.356142222814793</c:v>
                </c:pt>
                <c:pt idx="563">
                  <c:v>18.510635701022821</c:v>
                </c:pt>
                <c:pt idx="564">
                  <c:v>18.643224115194535</c:v>
                </c:pt>
                <c:pt idx="565">
                  <c:v>18.598513072556564</c:v>
                </c:pt>
                <c:pt idx="566">
                  <c:v>18.671731248519574</c:v>
                </c:pt>
                <c:pt idx="567">
                  <c:v>18.449389670588808</c:v>
                </c:pt>
                <c:pt idx="568">
                  <c:v>18.318094155177263</c:v>
                </c:pt>
                <c:pt idx="569">
                  <c:v>18.316985507613598</c:v>
                </c:pt>
                <c:pt idx="570">
                  <c:v>18.23885906220006</c:v>
                </c:pt>
                <c:pt idx="571">
                  <c:v>18.196755637303333</c:v>
                </c:pt>
                <c:pt idx="572">
                  <c:v>18.181788835670012</c:v>
                </c:pt>
                <c:pt idx="573">
                  <c:v>18.149691894442242</c:v>
                </c:pt>
                <c:pt idx="574">
                  <c:v>18.124294230870436</c:v>
                </c:pt>
                <c:pt idx="575">
                  <c:v>18.246922417818897</c:v>
                </c:pt>
                <c:pt idx="576">
                  <c:v>18.177493911387135</c:v>
                </c:pt>
                <c:pt idx="577">
                  <c:v>18.198786412038586</c:v>
                </c:pt>
                <c:pt idx="578">
                  <c:v>18.18210624560761</c:v>
                </c:pt>
                <c:pt idx="579">
                  <c:v>18.180200272984877</c:v>
                </c:pt>
                <c:pt idx="580">
                  <c:v>18.205846325978001</c:v>
                </c:pt>
                <c:pt idx="581">
                  <c:v>18.201747068661675</c:v>
                </c:pt>
                <c:pt idx="582">
                  <c:v>18.229822856136121</c:v>
                </c:pt>
                <c:pt idx="583">
                  <c:v>18.336211587325913</c:v>
                </c:pt>
                <c:pt idx="584">
                  <c:v>18.196286410736501</c:v>
                </c:pt>
                <c:pt idx="585">
                  <c:v>18.193623293317017</c:v>
                </c:pt>
                <c:pt idx="586">
                  <c:v>18.181312531779131</c:v>
                </c:pt>
                <c:pt idx="587">
                  <c:v>18.222382232635269</c:v>
                </c:pt>
                <c:pt idx="588">
                  <c:v>18.213656574518037</c:v>
                </c:pt>
                <c:pt idx="589">
                  <c:v>18.241554078054929</c:v>
                </c:pt>
                <c:pt idx="590">
                  <c:v>18.240207478016025</c:v>
                </c:pt>
                <c:pt idx="591">
                  <c:v>18.318094155177263</c:v>
                </c:pt>
                <c:pt idx="592">
                  <c:v>18.372015571971083</c:v>
                </c:pt>
                <c:pt idx="593">
                  <c:v>18.274208840052104</c:v>
                </c:pt>
                <c:pt idx="594">
                  <c:v>18.193623293317017</c:v>
                </c:pt>
                <c:pt idx="595">
                  <c:v>18.229671558760842</c:v>
                </c:pt>
                <c:pt idx="596">
                  <c:v>18.219787801572974</c:v>
                </c:pt>
                <c:pt idx="597">
                  <c:v>18.231485618215235</c:v>
                </c:pt>
                <c:pt idx="598">
                  <c:v>18.23705834142536</c:v>
                </c:pt>
                <c:pt idx="599">
                  <c:v>18.20995971263671</c:v>
                </c:pt>
                <c:pt idx="600">
                  <c:v>18.243645191587646</c:v>
                </c:pt>
                <c:pt idx="601">
                  <c:v>18.219176367741635</c:v>
                </c:pt>
                <c:pt idx="602">
                  <c:v>18.195034062420035</c:v>
                </c:pt>
                <c:pt idx="603">
                  <c:v>18.131497545374316</c:v>
                </c:pt>
                <c:pt idx="604">
                  <c:v>18.063648593365787</c:v>
                </c:pt>
                <c:pt idx="605">
                  <c:v>18.076780991502353</c:v>
                </c:pt>
                <c:pt idx="606">
                  <c:v>18.072717740615651</c:v>
                </c:pt>
                <c:pt idx="607">
                  <c:v>18.114834700872912</c:v>
                </c:pt>
                <c:pt idx="608">
                  <c:v>18.159640602447002</c:v>
                </c:pt>
                <c:pt idx="609">
                  <c:v>18.120251098678079</c:v>
                </c:pt>
                <c:pt idx="610">
                  <c:v>18.067926674756865</c:v>
                </c:pt>
                <c:pt idx="611">
                  <c:v>18.182582171689411</c:v>
                </c:pt>
                <c:pt idx="612">
                  <c:v>18.243346728669447</c:v>
                </c:pt>
                <c:pt idx="613">
                  <c:v>18.228157324673813</c:v>
                </c:pt>
                <c:pt idx="614">
                  <c:v>18.204854108601012</c:v>
                </c:pt>
                <c:pt idx="615">
                  <c:v>18.130495541282464</c:v>
                </c:pt>
                <c:pt idx="616">
                  <c:v>18.101851942503746</c:v>
                </c:pt>
                <c:pt idx="617">
                  <c:v>18.062397364317036</c:v>
                </c:pt>
                <c:pt idx="618">
                  <c:v>18.056837310535016</c:v>
                </c:pt>
                <c:pt idx="619">
                  <c:v>18.066502680212217</c:v>
                </c:pt>
                <c:pt idx="620">
                  <c:v>18.088872613458026</c:v>
                </c:pt>
                <c:pt idx="621">
                  <c:v>18.105301967810252</c:v>
                </c:pt>
                <c:pt idx="622">
                  <c:v>18.059710875730751</c:v>
                </c:pt>
                <c:pt idx="623">
                  <c:v>18.024670794614952</c:v>
                </c:pt>
                <c:pt idx="624">
                  <c:v>18.025784587193431</c:v>
                </c:pt>
                <c:pt idx="625">
                  <c:v>18.026155575882534</c:v>
                </c:pt>
                <c:pt idx="626">
                  <c:v>18.017587819989252</c:v>
                </c:pt>
                <c:pt idx="627">
                  <c:v>17.992778290725262</c:v>
                </c:pt>
                <c:pt idx="628">
                  <c:v>18.005165299990697</c:v>
                </c:pt>
                <c:pt idx="629">
                  <c:v>17.966353594091633</c:v>
                </c:pt>
                <c:pt idx="630">
                  <c:v>17.971244155646591</c:v>
                </c:pt>
                <c:pt idx="631">
                  <c:v>17.925974502066254</c:v>
                </c:pt>
                <c:pt idx="632">
                  <c:v>17.864029307980953</c:v>
                </c:pt>
                <c:pt idx="633">
                  <c:v>17.869250116010896</c:v>
                </c:pt>
                <c:pt idx="634">
                  <c:v>17.860095736475387</c:v>
                </c:pt>
                <c:pt idx="635">
                  <c:v>17.878321452514488</c:v>
                </c:pt>
                <c:pt idx="636">
                  <c:v>17.834141051257141</c:v>
                </c:pt>
                <c:pt idx="637">
                  <c:v>17.807499345030301</c:v>
                </c:pt>
                <c:pt idx="638">
                  <c:v>17.787687486212164</c:v>
                </c:pt>
                <c:pt idx="639">
                  <c:v>17.75684961772647</c:v>
                </c:pt>
                <c:pt idx="640">
                  <c:v>17.754662230780667</c:v>
                </c:pt>
                <c:pt idx="641">
                  <c:v>17.742175840129288</c:v>
                </c:pt>
                <c:pt idx="642">
                  <c:v>17.677555193586176</c:v>
                </c:pt>
                <c:pt idx="643">
                  <c:v>17.670963211904024</c:v>
                </c:pt>
                <c:pt idx="644">
                  <c:v>17.664859968864356</c:v>
                </c:pt>
                <c:pt idx="645">
                  <c:v>17.658987020857307</c:v>
                </c:pt>
                <c:pt idx="646">
                  <c:v>17.64903133523746</c:v>
                </c:pt>
                <c:pt idx="647">
                  <c:v>17.655768997163108</c:v>
                </c:pt>
                <c:pt idx="648">
                  <c:v>17.637335295474269</c:v>
                </c:pt>
                <c:pt idx="649">
                  <c:v>17.559114911767455</c:v>
                </c:pt>
                <c:pt idx="650">
                  <c:v>17.454083073187363</c:v>
                </c:pt>
                <c:pt idx="651">
                  <c:v>17.477789330281031</c:v>
                </c:pt>
                <c:pt idx="652">
                  <c:v>17.443843512210176</c:v>
                </c:pt>
                <c:pt idx="653">
                  <c:v>17.486098742105955</c:v>
                </c:pt>
                <c:pt idx="654">
                  <c:v>17.58221873222756</c:v>
                </c:pt>
                <c:pt idx="655">
                  <c:v>17.54421150626488</c:v>
                </c:pt>
                <c:pt idx="656">
                  <c:v>17.540299962237441</c:v>
                </c:pt>
                <c:pt idx="657">
                  <c:v>17.471027108409086</c:v>
                </c:pt>
                <c:pt idx="658">
                  <c:v>17.357194257259629</c:v>
                </c:pt>
                <c:pt idx="659">
                  <c:v>17.365487075651775</c:v>
                </c:pt>
                <c:pt idx="660">
                  <c:v>17.393109228388504</c:v>
                </c:pt>
                <c:pt idx="661">
                  <c:v>17.341135518001479</c:v>
                </c:pt>
                <c:pt idx="662">
                  <c:v>17.411452016418938</c:v>
                </c:pt>
                <c:pt idx="663">
                  <c:v>17.335231441810535</c:v>
                </c:pt>
                <c:pt idx="664">
                  <c:v>17.357918108177952</c:v>
                </c:pt>
                <c:pt idx="665">
                  <c:v>17.341503367922861</c:v>
                </c:pt>
                <c:pt idx="666">
                  <c:v>17.320316922245446</c:v>
                </c:pt>
                <c:pt idx="667">
                  <c:v>17.269853683835514</c:v>
                </c:pt>
                <c:pt idx="668">
                  <c:v>17.247479598293179</c:v>
                </c:pt>
                <c:pt idx="669">
                  <c:v>17.220865949775089</c:v>
                </c:pt>
                <c:pt idx="670">
                  <c:v>17.259527936809356</c:v>
                </c:pt>
                <c:pt idx="671">
                  <c:v>17.293283103852499</c:v>
                </c:pt>
                <c:pt idx="672">
                  <c:v>17.25312022565798</c:v>
                </c:pt>
                <c:pt idx="673">
                  <c:v>17.321443259890334</c:v>
                </c:pt>
                <c:pt idx="674">
                  <c:v>17.297135188739041</c:v>
                </c:pt>
                <c:pt idx="675">
                  <c:v>17.23814322034649</c:v>
                </c:pt>
                <c:pt idx="676">
                  <c:v>17.272615571564721</c:v>
                </c:pt>
                <c:pt idx="677">
                  <c:v>17.222938489377061</c:v>
                </c:pt>
                <c:pt idx="678">
                  <c:v>17.398678740468259</c:v>
                </c:pt>
                <c:pt idx="679">
                  <c:v>17.257533934138682</c:v>
                </c:pt>
                <c:pt idx="680">
                  <c:v>17.303267825820534</c:v>
                </c:pt>
                <c:pt idx="681">
                  <c:v>17.259927058746403</c:v>
                </c:pt>
                <c:pt idx="682">
                  <c:v>17.276547939982443</c:v>
                </c:pt>
                <c:pt idx="683">
                  <c:v>17.264704137894682</c:v>
                </c:pt>
                <c:pt idx="684">
                  <c:v>17.321822174959742</c:v>
                </c:pt>
                <c:pt idx="685">
                  <c:v>17.310122384265853</c:v>
                </c:pt>
                <c:pt idx="686">
                  <c:v>17.305176587614035</c:v>
                </c:pt>
                <c:pt idx="687">
                  <c:v>17.340399411968978</c:v>
                </c:pt>
                <c:pt idx="688">
                  <c:v>17.494970790161716</c:v>
                </c:pt>
                <c:pt idx="689">
                  <c:v>17.586257976034464</c:v>
                </c:pt>
                <c:pt idx="690">
                  <c:v>17.489910690813375</c:v>
                </c:pt>
                <c:pt idx="691">
                  <c:v>17.618834146469077</c:v>
                </c:pt>
                <c:pt idx="692">
                  <c:v>17.627713228110206</c:v>
                </c:pt>
                <c:pt idx="693">
                  <c:v>17.670169246002846</c:v>
                </c:pt>
                <c:pt idx="694">
                  <c:v>17.586545870091442</c:v>
                </c:pt>
                <c:pt idx="695">
                  <c:v>17.501886881860088</c:v>
                </c:pt>
                <c:pt idx="696">
                  <c:v>17.366563695170804</c:v>
                </c:pt>
                <c:pt idx="697">
                  <c:v>17.366563695170804</c:v>
                </c:pt>
                <c:pt idx="698">
                  <c:v>17.300206208427117</c:v>
                </c:pt>
                <c:pt idx="699">
                  <c:v>17.296750647299962</c:v>
                </c:pt>
                <c:pt idx="700">
                  <c:v>17.220865949775089</c:v>
                </c:pt>
                <c:pt idx="701">
                  <c:v>17.200747920047696</c:v>
                </c:pt>
                <c:pt idx="702">
                  <c:v>17.216707939626428</c:v>
                </c:pt>
                <c:pt idx="703">
                  <c:v>17.221280801471561</c:v>
                </c:pt>
                <c:pt idx="704">
                  <c:v>17.212532568215945</c:v>
                </c:pt>
                <c:pt idx="705">
                  <c:v>17.192244467448052</c:v>
                </c:pt>
                <c:pt idx="706">
                  <c:v>17.209599400389131</c:v>
                </c:pt>
                <c:pt idx="707">
                  <c:v>17.221280801471561</c:v>
                </c:pt>
                <c:pt idx="708">
                  <c:v>17.257129854125342</c:v>
                </c:pt>
                <c:pt idx="709">
                  <c:v>17.241806973681445</c:v>
                </c:pt>
                <c:pt idx="710">
                  <c:v>17.25552793147601</c:v>
                </c:pt>
                <c:pt idx="711">
                  <c:v>17.231596552120177</c:v>
                </c:pt>
                <c:pt idx="712">
                  <c:v>17.234465994548131</c:v>
                </c:pt>
                <c:pt idx="713">
                  <c:v>17.192329860898425</c:v>
                </c:pt>
                <c:pt idx="714">
                  <c:v>17.197779929740907</c:v>
                </c:pt>
                <c:pt idx="715">
                  <c:v>17.247883557094877</c:v>
                </c:pt>
                <c:pt idx="716">
                  <c:v>17.236101986733061</c:v>
                </c:pt>
                <c:pt idx="717">
                  <c:v>17.229912047110009</c:v>
                </c:pt>
                <c:pt idx="718">
                  <c:v>17.27419037503979</c:v>
                </c:pt>
                <c:pt idx="719">
                  <c:v>17.321818424029043</c:v>
                </c:pt>
                <c:pt idx="720">
                  <c:v>17.2200357297191</c:v>
                </c:pt>
                <c:pt idx="721">
                  <c:v>17.200747920047696</c:v>
                </c:pt>
                <c:pt idx="722">
                  <c:v>17.169354243242957</c:v>
                </c:pt>
                <c:pt idx="723">
                  <c:v>17.172407680729847</c:v>
                </c:pt>
                <c:pt idx="724">
                  <c:v>17.239773212557424</c:v>
                </c:pt>
                <c:pt idx="725">
                  <c:v>17.310122384265853</c:v>
                </c:pt>
                <c:pt idx="726">
                  <c:v>17.239773212557424</c:v>
                </c:pt>
                <c:pt idx="727">
                  <c:v>17.379039351543881</c:v>
                </c:pt>
                <c:pt idx="728">
                  <c:v>17.308983215735598</c:v>
                </c:pt>
                <c:pt idx="729">
                  <c:v>17.403878830481819</c:v>
                </c:pt>
                <c:pt idx="730">
                  <c:v>17.427441470863954</c:v>
                </c:pt>
                <c:pt idx="731">
                  <c:v>17.471995944267203</c:v>
                </c:pt>
                <c:pt idx="732">
                  <c:v>17.45079143097897</c:v>
                </c:pt>
                <c:pt idx="733">
                  <c:v>17.321067954950671</c:v>
                </c:pt>
                <c:pt idx="734">
                  <c:v>17.352112576632631</c:v>
                </c:pt>
                <c:pt idx="735">
                  <c:v>17.481952666959273</c:v>
                </c:pt>
                <c:pt idx="736">
                  <c:v>17.299055680975179</c:v>
                </c:pt>
                <c:pt idx="737">
                  <c:v>17.459980862235803</c:v>
                </c:pt>
                <c:pt idx="738">
                  <c:v>17.665389506569039</c:v>
                </c:pt>
                <c:pt idx="739">
                  <c:v>17.851298670726347</c:v>
                </c:pt>
                <c:pt idx="740">
                  <c:v>17.814399096413997</c:v>
                </c:pt>
                <c:pt idx="741">
                  <c:v>17.83548846072982</c:v>
                </c:pt>
                <c:pt idx="742">
                  <c:v>17.865990306539434</c:v>
                </c:pt>
                <c:pt idx="743">
                  <c:v>17.773223689309532</c:v>
                </c:pt>
                <c:pt idx="744">
                  <c:v>17.61004423459995</c:v>
                </c:pt>
                <c:pt idx="745">
                  <c:v>17.446827104677062</c:v>
                </c:pt>
                <c:pt idx="746">
                  <c:v>17.588271496058912</c:v>
                </c:pt>
                <c:pt idx="747">
                  <c:v>17.471027108409086</c:v>
                </c:pt>
                <c:pt idx="748">
                  <c:v>17.447158066123073</c:v>
                </c:pt>
                <c:pt idx="749">
                  <c:v>17.419308589709306</c:v>
                </c:pt>
                <c:pt idx="750">
                  <c:v>17.278899959882875</c:v>
                </c:pt>
                <c:pt idx="751">
                  <c:v>17.306700978153131</c:v>
                </c:pt>
                <c:pt idx="752">
                  <c:v>17.312396835587521</c:v>
                </c:pt>
                <c:pt idx="753">
                  <c:v>17.261521955416217</c:v>
                </c:pt>
                <c:pt idx="754">
                  <c:v>17.293283103852499</c:v>
                </c:pt>
                <c:pt idx="755">
                  <c:v>17.281246460763999</c:v>
                </c:pt>
                <c:pt idx="756">
                  <c:v>17.253923438552569</c:v>
                </c:pt>
                <c:pt idx="757">
                  <c:v>17.20243996782872</c:v>
                </c:pt>
                <c:pt idx="758">
                  <c:v>17.173278381699092</c:v>
                </c:pt>
                <c:pt idx="759">
                  <c:v>17.09548148219228</c:v>
                </c:pt>
                <c:pt idx="760">
                  <c:v>17.092183481558688</c:v>
                </c:pt>
                <c:pt idx="761">
                  <c:v>17.114121350851324</c:v>
                </c:pt>
                <c:pt idx="762">
                  <c:v>17.137845091200703</c:v>
                </c:pt>
                <c:pt idx="763">
                  <c:v>17.142792256676259</c:v>
                </c:pt>
                <c:pt idx="764">
                  <c:v>17.140096837254585</c:v>
                </c:pt>
                <c:pt idx="765">
                  <c:v>17.101110014875378</c:v>
                </c:pt>
                <c:pt idx="766">
                  <c:v>17.149989265904559</c:v>
                </c:pt>
                <c:pt idx="767">
                  <c:v>17.133326330687375</c:v>
                </c:pt>
                <c:pt idx="768">
                  <c:v>17.089821089720573</c:v>
                </c:pt>
                <c:pt idx="769">
                  <c:v>17.042850461244601</c:v>
                </c:pt>
                <c:pt idx="770">
                  <c:v>17.035385883165553</c:v>
                </c:pt>
                <c:pt idx="771">
                  <c:v>16.996165170012272</c:v>
                </c:pt>
                <c:pt idx="772">
                  <c:v>17.048782263116202</c:v>
                </c:pt>
                <c:pt idx="773">
                  <c:v>17.130605240573015</c:v>
                </c:pt>
                <c:pt idx="774">
                  <c:v>17.01214077388515</c:v>
                </c:pt>
                <c:pt idx="775">
                  <c:v>16.974636378426698</c:v>
                </c:pt>
                <c:pt idx="776">
                  <c:v>16.978344991948845</c:v>
                </c:pt>
                <c:pt idx="777">
                  <c:v>16.943914479668393</c:v>
                </c:pt>
                <c:pt idx="778">
                  <c:v>17.013673341234931</c:v>
                </c:pt>
                <c:pt idx="779">
                  <c:v>17.035385883165553</c:v>
                </c:pt>
                <c:pt idx="780">
                  <c:v>17.231596552120177</c:v>
                </c:pt>
                <c:pt idx="781">
                  <c:v>17.341135518001479</c:v>
                </c:pt>
                <c:pt idx="782">
                  <c:v>17.442514608360121</c:v>
                </c:pt>
                <c:pt idx="783">
                  <c:v>17.398682213902564</c:v>
                </c:pt>
                <c:pt idx="784">
                  <c:v>17.48386837635741</c:v>
                </c:pt>
                <c:pt idx="785">
                  <c:v>17.251914195361046</c:v>
                </c:pt>
                <c:pt idx="786">
                  <c:v>17.190962689874567</c:v>
                </c:pt>
                <c:pt idx="787">
                  <c:v>17.171972045785033</c:v>
                </c:pt>
                <c:pt idx="788">
                  <c:v>17.068787809549804</c:v>
                </c:pt>
                <c:pt idx="789">
                  <c:v>17.074568172465302</c:v>
                </c:pt>
                <c:pt idx="790">
                  <c:v>17.054679086100233</c:v>
                </c:pt>
                <c:pt idx="791">
                  <c:v>17.076966830367589</c:v>
                </c:pt>
                <c:pt idx="792">
                  <c:v>17.064915587867294</c:v>
                </c:pt>
                <c:pt idx="793">
                  <c:v>17.115966369824893</c:v>
                </c:pt>
                <c:pt idx="794">
                  <c:v>17.263512005824229</c:v>
                </c:pt>
                <c:pt idx="795">
                  <c:v>17.230364266073913</c:v>
                </c:pt>
                <c:pt idx="796">
                  <c:v>17.36476868481628</c:v>
                </c:pt>
                <c:pt idx="797">
                  <c:v>17.408360823849264</c:v>
                </c:pt>
                <c:pt idx="798">
                  <c:v>17.342973415964149</c:v>
                </c:pt>
                <c:pt idx="799">
                  <c:v>17.211695397802881</c:v>
                </c:pt>
                <c:pt idx="800">
                  <c:v>17.280073898581577</c:v>
                </c:pt>
                <c:pt idx="801">
                  <c:v>17.370501412805844</c:v>
                </c:pt>
                <c:pt idx="802">
                  <c:v>17.428116234722214</c:v>
                </c:pt>
                <c:pt idx="803">
                  <c:v>17.465194298612431</c:v>
                </c:pt>
                <c:pt idx="804">
                  <c:v>17.522966397651143</c:v>
                </c:pt>
                <c:pt idx="805">
                  <c:v>17.479713024365768</c:v>
                </c:pt>
                <c:pt idx="806">
                  <c:v>17.462590977910125</c:v>
                </c:pt>
                <c:pt idx="807">
                  <c:v>17.362966846886177</c:v>
                </c:pt>
                <c:pt idx="808">
                  <c:v>17.225832847403428</c:v>
                </c:pt>
                <c:pt idx="809">
                  <c:v>17.27222148288967</c:v>
                </c:pt>
                <c:pt idx="810">
                  <c:v>17.179352153082657</c:v>
                </c:pt>
                <c:pt idx="811">
                  <c:v>17.260724825043201</c:v>
                </c:pt>
                <c:pt idx="812">
                  <c:v>17.412822818552716</c:v>
                </c:pt>
                <c:pt idx="813">
                  <c:v>17.339294235949321</c:v>
                </c:pt>
                <c:pt idx="814">
                  <c:v>17.515577201468773</c:v>
                </c:pt>
                <c:pt idx="815">
                  <c:v>17.406983887315018</c:v>
                </c:pt>
                <c:pt idx="816">
                  <c:v>17.308983215735598</c:v>
                </c:pt>
                <c:pt idx="817">
                  <c:v>17.362970446604677</c:v>
                </c:pt>
                <c:pt idx="818">
                  <c:v>17.281637009489916</c:v>
                </c:pt>
                <c:pt idx="819">
                  <c:v>17.363690129975073</c:v>
                </c:pt>
                <c:pt idx="820">
                  <c:v>17.376556640568324</c:v>
                </c:pt>
                <c:pt idx="821">
                  <c:v>17.297903828284955</c:v>
                </c:pt>
                <c:pt idx="822">
                  <c:v>17.306700978153131</c:v>
                </c:pt>
                <c:pt idx="823">
                  <c:v>17.181943947190085</c:v>
                </c:pt>
                <c:pt idx="824">
                  <c:v>17.155275700107925</c:v>
                </c:pt>
                <c:pt idx="825">
                  <c:v>17.160137588138031</c:v>
                </c:pt>
                <c:pt idx="826">
                  <c:v>17.144585175130548</c:v>
                </c:pt>
                <c:pt idx="827">
                  <c:v>17.100642178609537</c:v>
                </c:pt>
                <c:pt idx="828">
                  <c:v>17.02484096998894</c:v>
                </c:pt>
                <c:pt idx="829">
                  <c:v>17.031883252614353</c:v>
                </c:pt>
                <c:pt idx="830">
                  <c:v>16.944461675304485</c:v>
                </c:pt>
                <c:pt idx="831">
                  <c:v>16.955884154677513</c:v>
                </c:pt>
                <c:pt idx="832">
                  <c:v>16.931805334208228</c:v>
                </c:pt>
                <c:pt idx="833">
                  <c:v>16.920097236430344</c:v>
                </c:pt>
                <c:pt idx="834">
                  <c:v>16.85286450620908</c:v>
                </c:pt>
                <c:pt idx="835">
                  <c:v>16.892822818510684</c:v>
                </c:pt>
                <c:pt idx="836">
                  <c:v>16.890516012412768</c:v>
                </c:pt>
                <c:pt idx="837">
                  <c:v>16.864333260092369</c:v>
                </c:pt>
                <c:pt idx="838">
                  <c:v>16.949917226206022</c:v>
                </c:pt>
                <c:pt idx="839">
                  <c:v>16.920097236430344</c:v>
                </c:pt>
                <c:pt idx="840">
                  <c:v>16.978873672902211</c:v>
                </c:pt>
                <c:pt idx="841">
                  <c:v>17.025345638180323</c:v>
                </c:pt>
                <c:pt idx="842">
                  <c:v>16.900854990207947</c:v>
                </c:pt>
                <c:pt idx="843">
                  <c:v>16.941722697969052</c:v>
                </c:pt>
                <c:pt idx="844">
                  <c:v>16.895124315498961</c:v>
                </c:pt>
                <c:pt idx="845">
                  <c:v>16.885306159818317</c:v>
                </c:pt>
                <c:pt idx="846">
                  <c:v>16.79231482163274</c:v>
                </c:pt>
                <c:pt idx="847">
                  <c:v>16.79358789627954</c:v>
                </c:pt>
                <c:pt idx="848">
                  <c:v>16.763889135134789</c:v>
                </c:pt>
                <c:pt idx="849">
                  <c:v>16.72650160306317</c:v>
                </c:pt>
                <c:pt idx="850">
                  <c:v>16.715557581383852</c:v>
                </c:pt>
                <c:pt idx="851">
                  <c:v>16.799929071617985</c:v>
                </c:pt>
                <c:pt idx="852">
                  <c:v>16.787846253711862</c:v>
                </c:pt>
                <c:pt idx="853">
                  <c:v>16.76257765953698</c:v>
                </c:pt>
                <c:pt idx="854">
                  <c:v>16.699612702846839</c:v>
                </c:pt>
                <c:pt idx="855">
                  <c:v>16.750032100473362</c:v>
                </c:pt>
                <c:pt idx="856">
                  <c:v>16.746704310380689</c:v>
                </c:pt>
                <c:pt idx="857">
                  <c:v>16.706576519289911</c:v>
                </c:pt>
                <c:pt idx="858">
                  <c:v>16.664047076699678</c:v>
                </c:pt>
                <c:pt idx="859">
                  <c:v>16.657508731576218</c:v>
                </c:pt>
                <c:pt idx="860">
                  <c:v>16.618113076007702</c:v>
                </c:pt>
                <c:pt idx="861">
                  <c:v>16.549878067383851</c:v>
                </c:pt>
                <c:pt idx="862">
                  <c:v>16.456352009373028</c:v>
                </c:pt>
                <c:pt idx="863">
                  <c:v>16.505905823827757</c:v>
                </c:pt>
                <c:pt idx="864">
                  <c:v>16.48533954624628</c:v>
                </c:pt>
                <c:pt idx="865">
                  <c:v>16.440179150127427</c:v>
                </c:pt>
                <c:pt idx="866">
                  <c:v>16.397619535708628</c:v>
                </c:pt>
                <c:pt idx="867">
                  <c:v>16.462571487440048</c:v>
                </c:pt>
                <c:pt idx="868">
                  <c:v>16.394779969200552</c:v>
                </c:pt>
                <c:pt idx="869">
                  <c:v>16.394779969200552</c:v>
                </c:pt>
                <c:pt idx="870">
                  <c:v>16.372737869331893</c:v>
                </c:pt>
                <c:pt idx="871">
                  <c:v>16.353167773137795</c:v>
                </c:pt>
                <c:pt idx="872">
                  <c:v>16.334214587335556</c:v>
                </c:pt>
                <c:pt idx="873">
                  <c:v>16.39193231658804</c:v>
                </c:pt>
                <c:pt idx="874">
                  <c:v>16.315921394288232</c:v>
                </c:pt>
                <c:pt idx="875">
                  <c:v>16.3669069490211</c:v>
                </c:pt>
                <c:pt idx="876">
                  <c:v>16.420050382696811</c:v>
                </c:pt>
                <c:pt idx="877">
                  <c:v>16.317970575333167</c:v>
                </c:pt>
                <c:pt idx="878">
                  <c:v>16.322056382855749</c:v>
                </c:pt>
                <c:pt idx="879">
                  <c:v>16.385256087689296</c:v>
                </c:pt>
                <c:pt idx="880">
                  <c:v>16.417273888548518</c:v>
                </c:pt>
                <c:pt idx="881">
                  <c:v>16.40421400143391</c:v>
                </c:pt>
                <c:pt idx="882">
                  <c:v>16.29204895808175</c:v>
                </c:pt>
                <c:pt idx="883">
                  <c:v>16.346226743783561</c:v>
                </c:pt>
                <c:pt idx="884">
                  <c:v>16.338234693252222</c:v>
                </c:pt>
                <c:pt idx="885">
                  <c:v>16.305612024629369</c:v>
                </c:pt>
                <c:pt idx="886">
                  <c:v>16.262736974117562</c:v>
                </c:pt>
                <c:pt idx="887">
                  <c:v>16.243516113743905</c:v>
                </c:pt>
                <c:pt idx="888">
                  <c:v>16.175184617942438</c:v>
                </c:pt>
                <c:pt idx="889">
                  <c:v>16.146440123967452</c:v>
                </c:pt>
                <c:pt idx="890">
                  <c:v>16.149836536742374</c:v>
                </c:pt>
                <c:pt idx="891">
                  <c:v>16.092521399838887</c:v>
                </c:pt>
                <c:pt idx="892">
                  <c:v>16.095850042010998</c:v>
                </c:pt>
                <c:pt idx="893">
                  <c:v>16.171162371895001</c:v>
                </c:pt>
                <c:pt idx="894">
                  <c:v>16.095082876649244</c:v>
                </c:pt>
                <c:pt idx="895">
                  <c:v>16.117345369567612</c:v>
                </c:pt>
                <c:pt idx="896">
                  <c:v>16.131011876224857</c:v>
                </c:pt>
                <c:pt idx="897">
                  <c:v>16.110567384537525</c:v>
                </c:pt>
                <c:pt idx="898">
                  <c:v>16.142495537781844</c:v>
                </c:pt>
                <c:pt idx="899">
                  <c:v>16.107034703598892</c:v>
                </c:pt>
                <c:pt idx="900">
                  <c:v>16.171517927454303</c:v>
                </c:pt>
                <c:pt idx="901">
                  <c:v>16.136181118504695</c:v>
                </c:pt>
                <c:pt idx="902">
                  <c:v>16.177071856058607</c:v>
                </c:pt>
                <c:pt idx="903">
                  <c:v>16.15466863118915</c:v>
                </c:pt>
                <c:pt idx="904">
                  <c:v>16.063639465162261</c:v>
                </c:pt>
                <c:pt idx="905">
                  <c:v>16.019655578145066</c:v>
                </c:pt>
                <c:pt idx="906">
                  <c:v>16.044179968008152</c:v>
                </c:pt>
                <c:pt idx="907">
                  <c:v>16.125815773973446</c:v>
                </c:pt>
                <c:pt idx="908">
                  <c:v>16.08763644347361</c:v>
                </c:pt>
                <c:pt idx="909">
                  <c:v>16.082727507120527</c:v>
                </c:pt>
                <c:pt idx="910">
                  <c:v>16.022960455843279</c:v>
                </c:pt>
                <c:pt idx="911">
                  <c:v>16.038781844238592</c:v>
                </c:pt>
                <c:pt idx="912">
                  <c:v>15.942551078443389</c:v>
                </c:pt>
                <c:pt idx="913">
                  <c:v>15.888996902605435</c:v>
                </c:pt>
                <c:pt idx="914">
                  <c:v>15.925723758310863</c:v>
                </c:pt>
                <c:pt idx="915">
                  <c:v>15.940463083650496</c:v>
                </c:pt>
                <c:pt idx="916">
                  <c:v>15.929957208842797</c:v>
                </c:pt>
                <c:pt idx="917">
                  <c:v>16.22470538601657</c:v>
                </c:pt>
                <c:pt idx="918">
                  <c:v>16.212496326379796</c:v>
                </c:pt>
                <c:pt idx="919">
                  <c:v>16.062318635489319</c:v>
                </c:pt>
                <c:pt idx="920">
                  <c:v>16.180835680779495</c:v>
                </c:pt>
                <c:pt idx="921">
                  <c:v>16.229189698463898</c:v>
                </c:pt>
                <c:pt idx="922">
                  <c:v>16.12382918280607</c:v>
                </c:pt>
                <c:pt idx="923">
                  <c:v>16.301458332260676</c:v>
                </c:pt>
                <c:pt idx="924">
                  <c:v>16.320832392494857</c:v>
                </c:pt>
                <c:pt idx="925">
                  <c:v>16.150320798253048</c:v>
                </c:pt>
                <c:pt idx="926">
                  <c:v>15.931464822576265</c:v>
                </c:pt>
                <c:pt idx="927">
                  <c:v>15.910763931160195</c:v>
                </c:pt>
                <c:pt idx="928">
                  <c:v>15.905211788581722</c:v>
                </c:pt>
                <c:pt idx="929">
                  <c:v>15.764629837960532</c:v>
                </c:pt>
                <c:pt idx="930">
                  <c:v>15.744129209909525</c:v>
                </c:pt>
                <c:pt idx="931">
                  <c:v>15.741946597184207</c:v>
                </c:pt>
                <c:pt idx="932">
                  <c:v>15.721714161583197</c:v>
                </c:pt>
                <c:pt idx="933">
                  <c:v>15.714254223966252</c:v>
                </c:pt>
                <c:pt idx="934">
                  <c:v>15.737932725712373</c:v>
                </c:pt>
                <c:pt idx="935">
                  <c:v>15.800297954601914</c:v>
                </c:pt>
                <c:pt idx="936">
                  <c:v>15.89962864752801</c:v>
                </c:pt>
                <c:pt idx="937">
                  <c:v>15.741946597184207</c:v>
                </c:pt>
                <c:pt idx="938">
                  <c:v>15.70560592791319</c:v>
                </c:pt>
                <c:pt idx="939">
                  <c:v>15.693065387355313</c:v>
                </c:pt>
                <c:pt idx="940">
                  <c:v>15.68885001418475</c:v>
                </c:pt>
                <c:pt idx="941">
                  <c:v>15.658042352565751</c:v>
                </c:pt>
                <c:pt idx="942">
                  <c:v>15.665931939840913</c:v>
                </c:pt>
                <c:pt idx="943">
                  <c:v>15.65208404298212</c:v>
                </c:pt>
                <c:pt idx="944">
                  <c:v>15.722457103667889</c:v>
                </c:pt>
                <c:pt idx="945">
                  <c:v>15.702958923153421</c:v>
                </c:pt>
                <c:pt idx="946">
                  <c:v>15.625028082114031</c:v>
                </c:pt>
                <c:pt idx="947">
                  <c:v>15.711254596670221</c:v>
                </c:pt>
                <c:pt idx="948">
                  <c:v>15.710879009811347</c:v>
                </c:pt>
                <c:pt idx="949">
                  <c:v>15.684616796394955</c:v>
                </c:pt>
                <c:pt idx="950">
                  <c:v>15.680365582262878</c:v>
                </c:pt>
                <c:pt idx="951">
                  <c:v>15.658834118244485</c:v>
                </c:pt>
                <c:pt idx="952">
                  <c:v>15.679978210574905</c:v>
                </c:pt>
                <c:pt idx="953">
                  <c:v>15.717618084361193</c:v>
                </c:pt>
                <c:pt idx="954">
                  <c:v>15.874749392326589</c:v>
                </c:pt>
                <c:pt idx="955">
                  <c:v>16.172110239264548</c:v>
                </c:pt>
                <c:pt idx="956">
                  <c:v>16.477516820565071</c:v>
                </c:pt>
                <c:pt idx="957">
                  <c:v>16.623104389402741</c:v>
                </c:pt>
                <c:pt idx="958">
                  <c:v>16.428517210379582</c:v>
                </c:pt>
                <c:pt idx="959">
                  <c:v>16.475070549906043</c:v>
                </c:pt>
                <c:pt idx="960">
                  <c:v>16.573144259255304</c:v>
                </c:pt>
                <c:pt idx="961">
                  <c:v>16.642084261250584</c:v>
                </c:pt>
                <c:pt idx="962">
                  <c:v>16.90131202860713</c:v>
                </c:pt>
                <c:pt idx="963">
                  <c:v>16.669103064357138</c:v>
                </c:pt>
                <c:pt idx="964">
                  <c:v>16.653711443531524</c:v>
                </c:pt>
                <c:pt idx="965">
                  <c:v>16.791295193708564</c:v>
                </c:pt>
                <c:pt idx="966">
                  <c:v>16.595881420646105</c:v>
                </c:pt>
                <c:pt idx="967">
                  <c:v>16.638079212509069</c:v>
                </c:pt>
                <c:pt idx="968">
                  <c:v>16.586692040506566</c:v>
                </c:pt>
                <c:pt idx="969">
                  <c:v>16.536476984333024</c:v>
                </c:pt>
                <c:pt idx="970">
                  <c:v>16.5368059858165</c:v>
                </c:pt>
                <c:pt idx="971">
                  <c:v>16.319811254858902</c:v>
                </c:pt>
                <c:pt idx="972">
                  <c:v>16.189951088058738</c:v>
                </c:pt>
                <c:pt idx="973">
                  <c:v>16.172820550647558</c:v>
                </c:pt>
                <c:pt idx="974">
                  <c:v>16.397808553760417</c:v>
                </c:pt>
                <c:pt idx="975">
                  <c:v>16.260896449589982</c:v>
                </c:pt>
                <c:pt idx="976">
                  <c:v>16.361041829568702</c:v>
                </c:pt>
                <c:pt idx="977">
                  <c:v>16.315921394288232</c:v>
                </c:pt>
                <c:pt idx="978">
                  <c:v>16.364369619661375</c:v>
                </c:pt>
                <c:pt idx="979">
                  <c:v>16.41745922818393</c:v>
                </c:pt>
                <c:pt idx="980">
                  <c:v>16.548253371656848</c:v>
                </c:pt>
                <c:pt idx="981">
                  <c:v>16.549878067383851</c:v>
                </c:pt>
                <c:pt idx="982">
                  <c:v>16.453853346641658</c:v>
                </c:pt>
                <c:pt idx="983">
                  <c:v>16.432541360679309</c:v>
                </c:pt>
                <c:pt idx="984">
                  <c:v>16.321036494955003</c:v>
                </c:pt>
                <c:pt idx="985">
                  <c:v>16.20266655240858</c:v>
                </c:pt>
                <c:pt idx="986">
                  <c:v>16.224031001366981</c:v>
                </c:pt>
                <c:pt idx="987">
                  <c:v>16.172110239264548</c:v>
                </c:pt>
                <c:pt idx="988">
                  <c:v>16.072051712456911</c:v>
                </c:pt>
                <c:pt idx="989">
                  <c:v>16.069692911730151</c:v>
                </c:pt>
                <c:pt idx="990">
                  <c:v>15.941358472458264</c:v>
                </c:pt>
                <c:pt idx="991">
                  <c:v>16.031720435211572</c:v>
                </c:pt>
                <c:pt idx="992">
                  <c:v>16.072313458303189</c:v>
                </c:pt>
                <c:pt idx="993">
                  <c:v>15.920558928357883</c:v>
                </c:pt>
                <c:pt idx="994">
                  <c:v>15.892448969425988</c:v>
                </c:pt>
                <c:pt idx="995">
                  <c:v>15.746307069209536</c:v>
                </c:pt>
                <c:pt idx="996">
                  <c:v>15.811230759089764</c:v>
                </c:pt>
                <c:pt idx="997">
                  <c:v>15.940761635675402</c:v>
                </c:pt>
                <c:pt idx="998">
                  <c:v>15.738663719896968</c:v>
                </c:pt>
                <c:pt idx="999">
                  <c:v>15.752091611731068</c:v>
                </c:pt>
                <c:pt idx="1000">
                  <c:v>15.813945385799229</c:v>
                </c:pt>
                <c:pt idx="1001">
                  <c:v>15.771724582157859</c:v>
                </c:pt>
                <c:pt idx="1002">
                  <c:v>15.713130417891804</c:v>
                </c:pt>
                <c:pt idx="1003">
                  <c:v>15.738663719896968</c:v>
                </c:pt>
                <c:pt idx="1004">
                  <c:v>15.768892721858286</c:v>
                </c:pt>
                <c:pt idx="1005">
                  <c:v>15.660415771401412</c:v>
                </c:pt>
                <c:pt idx="1006">
                  <c:v>15.706360929836558</c:v>
                </c:pt>
                <c:pt idx="1007">
                  <c:v>15.764273776001993</c:v>
                </c:pt>
                <c:pt idx="1008">
                  <c:v>15.721714161583197</c:v>
                </c:pt>
                <c:pt idx="1009">
                  <c:v>15.678427221508656</c:v>
                </c:pt>
                <c:pt idx="1010">
                  <c:v>15.775605342011543</c:v>
                </c:pt>
                <c:pt idx="1011">
                  <c:v>15.717618084361193</c:v>
                </c:pt>
                <c:pt idx="1012">
                  <c:v>15.759633396445491</c:v>
                </c:pt>
                <c:pt idx="1013">
                  <c:v>15.925117513975835</c:v>
                </c:pt>
                <c:pt idx="1014">
                  <c:v>16.051154245204437</c:v>
                </c:pt>
                <c:pt idx="1015">
                  <c:v>15.827743349950657</c:v>
                </c:pt>
                <c:pt idx="1016">
                  <c:v>15.928145066999873</c:v>
                </c:pt>
                <c:pt idx="1017">
                  <c:v>15.793749594134944</c:v>
                </c:pt>
                <c:pt idx="1018">
                  <c:v>15.859972380748083</c:v>
                </c:pt>
                <c:pt idx="1019">
                  <c:v>15.792746324776777</c:v>
                </c:pt>
                <c:pt idx="1020">
                  <c:v>15.737567028140186</c:v>
                </c:pt>
                <c:pt idx="1021">
                  <c:v>15.746307069209536</c:v>
                </c:pt>
                <c:pt idx="1022">
                  <c:v>15.715750670186397</c:v>
                </c:pt>
                <c:pt idx="1023">
                  <c:v>15.73169760556738</c:v>
                </c:pt>
                <c:pt idx="1024">
                  <c:v>15.720226619471783</c:v>
                </c:pt>
                <c:pt idx="1025">
                  <c:v>15.6335873355097</c:v>
                </c:pt>
                <c:pt idx="1026">
                  <c:v>15.704850355531191</c:v>
                </c:pt>
                <c:pt idx="1027">
                  <c:v>15.837058121225207</c:v>
                </c:pt>
                <c:pt idx="1028">
                  <c:v>15.63884944034565</c:v>
                </c:pt>
                <c:pt idx="1029">
                  <c:v>15.686543208086833</c:v>
                </c:pt>
                <c:pt idx="1030">
                  <c:v>15.74510983359208</c:v>
                </c:pt>
                <c:pt idx="1031">
                  <c:v>15.824060104534363</c:v>
                </c:pt>
                <c:pt idx="1032">
                  <c:v>15.849235332747126</c:v>
                </c:pt>
                <c:pt idx="1033">
                  <c:v>16.113334333856606</c:v>
                </c:pt>
                <c:pt idx="1034">
                  <c:v>15.952336182463343</c:v>
                </c:pt>
                <c:pt idx="1035">
                  <c:v>15.868351417846929</c:v>
                </c:pt>
                <c:pt idx="1036">
                  <c:v>15.722457103667889</c:v>
                </c:pt>
                <c:pt idx="1037">
                  <c:v>15.803727313244032</c:v>
                </c:pt>
                <c:pt idx="1038">
                  <c:v>15.954105050849087</c:v>
                </c:pt>
                <c:pt idx="1039">
                  <c:v>15.855431341481824</c:v>
                </c:pt>
                <c:pt idx="1040">
                  <c:v>15.748841924812726</c:v>
                </c:pt>
                <c:pt idx="1041">
                  <c:v>15.698785136028102</c:v>
                </c:pt>
                <c:pt idx="1042">
                  <c:v>15.733168194067702</c:v>
                </c:pt>
                <c:pt idx="1043">
                  <c:v>15.708998956616105</c:v>
                </c:pt>
                <c:pt idx="1044">
                  <c:v>15.676096218122179</c:v>
                </c:pt>
                <c:pt idx="1045">
                  <c:v>15.73169760556738</c:v>
                </c:pt>
                <c:pt idx="1046">
                  <c:v>15.77387849976466</c:v>
                </c:pt>
                <c:pt idx="1047">
                  <c:v>15.8937638940073</c:v>
                </c:pt>
                <c:pt idx="1048">
                  <c:v>15.83473754998659</c:v>
                </c:pt>
                <c:pt idx="1049">
                  <c:v>15.892762203571072</c:v>
                </c:pt>
                <c:pt idx="1050">
                  <c:v>16.088666840267507</c:v>
                </c:pt>
                <c:pt idx="1051">
                  <c:v>16.186104705322528</c:v>
                </c:pt>
                <c:pt idx="1052">
                  <c:v>16.115592520740201</c:v>
                </c:pt>
                <c:pt idx="1053">
                  <c:v>16.017446242808386</c:v>
                </c:pt>
                <c:pt idx="1054">
                  <c:v>16.201057171672659</c:v>
                </c:pt>
                <c:pt idx="1055">
                  <c:v>16.119594527082047</c:v>
                </c:pt>
                <c:pt idx="1056">
                  <c:v>16.30353733508851</c:v>
                </c:pt>
                <c:pt idx="1057">
                  <c:v>16.307847865242795</c:v>
                </c:pt>
                <c:pt idx="1058">
                  <c:v>16.353957974680295</c:v>
                </c:pt>
                <c:pt idx="1059">
                  <c:v>16.348016186551547</c:v>
                </c:pt>
                <c:pt idx="1060">
                  <c:v>16.163475243831019</c:v>
                </c:pt>
                <c:pt idx="1061">
                  <c:v>16.256552394105327</c:v>
                </c:pt>
                <c:pt idx="1062">
                  <c:v>16.156594950108921</c:v>
                </c:pt>
                <c:pt idx="1063">
                  <c:v>16.236323032322961</c:v>
                </c:pt>
                <c:pt idx="1064">
                  <c:v>16.167123882025663</c:v>
                </c:pt>
                <c:pt idx="1065">
                  <c:v>16.079094913608586</c:v>
                </c:pt>
                <c:pt idx="1066">
                  <c:v>16.054623228002743</c:v>
                </c:pt>
                <c:pt idx="1067">
                  <c:v>16.177071856058607</c:v>
                </c:pt>
                <c:pt idx="1068">
                  <c:v>16.156335113611977</c:v>
                </c:pt>
                <c:pt idx="1069">
                  <c:v>16.174003282896606</c:v>
                </c:pt>
                <c:pt idx="1070">
                  <c:v>16.249123913364716</c:v>
                </c:pt>
                <c:pt idx="1071">
                  <c:v>16.342438482848003</c:v>
                </c:pt>
                <c:pt idx="1072">
                  <c:v>16.358096319338944</c:v>
                </c:pt>
                <c:pt idx="1073">
                  <c:v>16.376220171167766</c:v>
                </c:pt>
                <c:pt idx="1074">
                  <c:v>16.490348624860363</c:v>
                </c:pt>
                <c:pt idx="1075">
                  <c:v>16.40441679777075</c:v>
                </c:pt>
                <c:pt idx="1076">
                  <c:v>16.307889222590966</c:v>
                </c:pt>
                <c:pt idx="1077">
                  <c:v>16.226950055870393</c:v>
                </c:pt>
                <c:pt idx="1078">
                  <c:v>16.219523443588425</c:v>
                </c:pt>
                <c:pt idx="1079">
                  <c:v>16.165694629757589</c:v>
                </c:pt>
                <c:pt idx="1080">
                  <c:v>16.046331084729008</c:v>
                </c:pt>
                <c:pt idx="1081">
                  <c:v>16.141568007143452</c:v>
                </c:pt>
                <c:pt idx="1082">
                  <c:v>16.128045981811479</c:v>
                </c:pt>
                <c:pt idx="1083">
                  <c:v>16.056752020717266</c:v>
                </c:pt>
                <c:pt idx="1084">
                  <c:v>16.082727507120527</c:v>
                </c:pt>
                <c:pt idx="1085">
                  <c:v>16.111554302914897</c:v>
                </c:pt>
                <c:pt idx="1086">
                  <c:v>15.924207457792898</c:v>
                </c:pt>
                <c:pt idx="1087">
                  <c:v>15.88521737054721</c:v>
                </c:pt>
                <c:pt idx="1088">
                  <c:v>15.816314654127035</c:v>
                </c:pt>
                <c:pt idx="1089">
                  <c:v>15.838712381321233</c:v>
                </c:pt>
                <c:pt idx="1090">
                  <c:v>15.843000694012007</c:v>
                </c:pt>
                <c:pt idx="1091">
                  <c:v>15.915673422457361</c:v>
                </c:pt>
                <c:pt idx="1092">
                  <c:v>15.889939557820565</c:v>
                </c:pt>
                <c:pt idx="1093">
                  <c:v>15.852175070288048</c:v>
                </c:pt>
                <c:pt idx="1094">
                  <c:v>15.747756344825529</c:v>
                </c:pt>
                <c:pt idx="1095">
                  <c:v>15.713879762250587</c:v>
                </c:pt>
                <c:pt idx="1096">
                  <c:v>15.739394180119369</c:v>
                </c:pt>
                <c:pt idx="1097">
                  <c:v>15.665145776278409</c:v>
                </c:pt>
                <c:pt idx="1098">
                  <c:v>15.602676158182099</c:v>
                </c:pt>
                <c:pt idx="1099">
                  <c:v>15.586216617994497</c:v>
                </c:pt>
                <c:pt idx="1100">
                  <c:v>15.527053693335528</c:v>
                </c:pt>
                <c:pt idx="1101">
                  <c:v>15.500055942885178</c:v>
                </c:pt>
                <c:pt idx="1102">
                  <c:v>15.589615091953606</c:v>
                </c:pt>
                <c:pt idx="1103">
                  <c:v>15.578956282877721</c:v>
                </c:pt>
                <c:pt idx="1104">
                  <c:v>15.552901834708834</c:v>
                </c:pt>
                <c:pt idx="1105">
                  <c:v>15.430433400628942</c:v>
                </c:pt>
                <c:pt idx="1106">
                  <c:v>15.379427955096565</c:v>
                </c:pt>
                <c:pt idx="1107">
                  <c:v>15.39087449006462</c:v>
                </c:pt>
                <c:pt idx="1108">
                  <c:v>15.331736088676193</c:v>
                </c:pt>
                <c:pt idx="1109">
                  <c:v>15.382562753901935</c:v>
                </c:pt>
                <c:pt idx="1110">
                  <c:v>15.491166829817242</c:v>
                </c:pt>
                <c:pt idx="1111">
                  <c:v>15.356669629645078</c:v>
                </c:pt>
                <c:pt idx="1112">
                  <c:v>15.523435417113026</c:v>
                </c:pt>
                <c:pt idx="1113">
                  <c:v>15.469921836041104</c:v>
                </c:pt>
                <c:pt idx="1114">
                  <c:v>15.500519657245446</c:v>
                </c:pt>
                <c:pt idx="1115">
                  <c:v>15.428940491667911</c:v>
                </c:pt>
                <c:pt idx="1116">
                  <c:v>15.322915744833221</c:v>
                </c:pt>
                <c:pt idx="1117">
                  <c:v>15.315691484461423</c:v>
                </c:pt>
                <c:pt idx="1118">
                  <c:v>15.288028485832779</c:v>
                </c:pt>
                <c:pt idx="1119">
                  <c:v>15.152483363751452</c:v>
                </c:pt>
                <c:pt idx="1120">
                  <c:v>15.175845879914066</c:v>
                </c:pt>
                <c:pt idx="1121">
                  <c:v>15.186691281274115</c:v>
                </c:pt>
                <c:pt idx="1122">
                  <c:v>15.223444094187643</c:v>
                </c:pt>
                <c:pt idx="1123">
                  <c:v>15.170701174032828</c:v>
                </c:pt>
                <c:pt idx="1124">
                  <c:v>15.194906177393005</c:v>
                </c:pt>
                <c:pt idx="1125">
                  <c:v>15.15313974710288</c:v>
                </c:pt>
                <c:pt idx="1126">
                  <c:v>15.08807615375582</c:v>
                </c:pt>
                <c:pt idx="1127">
                  <c:v>15.199928159071302</c:v>
                </c:pt>
                <c:pt idx="1128">
                  <c:v>15.26360531998961</c:v>
                </c:pt>
                <c:pt idx="1129">
                  <c:v>15.140594188039266</c:v>
                </c:pt>
                <c:pt idx="1130">
                  <c:v>15.224055528018981</c:v>
                </c:pt>
                <c:pt idx="1131">
                  <c:v>15.24999966793383</c:v>
                </c:pt>
                <c:pt idx="1132">
                  <c:v>15.248211291898318</c:v>
                </c:pt>
                <c:pt idx="1133">
                  <c:v>15.155106316074923</c:v>
                </c:pt>
                <c:pt idx="1134">
                  <c:v>15.106119668949754</c:v>
                </c:pt>
                <c:pt idx="1135">
                  <c:v>15.004115885159086</c:v>
                </c:pt>
                <c:pt idx="1136">
                  <c:v>15.066843933650045</c:v>
                </c:pt>
                <c:pt idx="1137">
                  <c:v>15.041489442552821</c:v>
                </c:pt>
                <c:pt idx="1138">
                  <c:v>15.112290411876414</c:v>
                </c:pt>
                <c:pt idx="1139">
                  <c:v>15.016920079887042</c:v>
                </c:pt>
                <c:pt idx="1140">
                  <c:v>15.102605937682966</c:v>
                </c:pt>
                <c:pt idx="1141">
                  <c:v>15.095054549137281</c:v>
                </c:pt>
                <c:pt idx="1142">
                  <c:v>15.104743206241031</c:v>
                </c:pt>
                <c:pt idx="1143">
                  <c:v>15.031965139792263</c:v>
                </c:pt>
                <c:pt idx="1144">
                  <c:v>15.02148136495288</c:v>
                </c:pt>
                <c:pt idx="1145">
                  <c:v>14.930652148583592</c:v>
                </c:pt>
                <c:pt idx="1146">
                  <c:v>14.892218011244331</c:v>
                </c:pt>
                <c:pt idx="1147">
                  <c:v>14.870693288705045</c:v>
                </c:pt>
                <c:pt idx="1148">
                  <c:v>14.813455006831619</c:v>
                </c:pt>
                <c:pt idx="1149">
                  <c:v>14.813381276830848</c:v>
                </c:pt>
                <c:pt idx="1150">
                  <c:v>14.796652262158041</c:v>
                </c:pt>
                <c:pt idx="1151">
                  <c:v>14.741751620691593</c:v>
                </c:pt>
                <c:pt idx="1152">
                  <c:v>14.730800789504842</c:v>
                </c:pt>
                <c:pt idx="1153">
                  <c:v>14.705457314498823</c:v>
                </c:pt>
                <c:pt idx="1154">
                  <c:v>14.710495934011089</c:v>
                </c:pt>
                <c:pt idx="1155">
                  <c:v>14.716687652028376</c:v>
                </c:pt>
                <c:pt idx="1156">
                  <c:v>14.754540776807914</c:v>
                </c:pt>
                <c:pt idx="1157">
                  <c:v>14.92166102967067</c:v>
                </c:pt>
                <c:pt idx="1158">
                  <c:v>15.182876909198644</c:v>
                </c:pt>
                <c:pt idx="1159">
                  <c:v>15.137932842489752</c:v>
                </c:pt>
                <c:pt idx="1160">
                  <c:v>15.11910242731892</c:v>
                </c:pt>
                <c:pt idx="1161">
                  <c:v>15.063978602176759</c:v>
                </c:pt>
                <c:pt idx="1162">
                  <c:v>15.062542851750655</c:v>
                </c:pt>
                <c:pt idx="1163">
                  <c:v>14.909880527374249</c:v>
                </c:pt>
                <c:pt idx="1164">
                  <c:v>14.919939231953821</c:v>
                </c:pt>
                <c:pt idx="1165">
                  <c:v>14.987930773777101</c:v>
                </c:pt>
                <c:pt idx="1166">
                  <c:v>14.771022002991707</c:v>
                </c:pt>
                <c:pt idx="1167">
                  <c:v>15.136599508958888</c:v>
                </c:pt>
                <c:pt idx="1168">
                  <c:v>15.118423310145111</c:v>
                </c:pt>
                <c:pt idx="1169">
                  <c:v>14.865457674651099</c:v>
                </c:pt>
                <c:pt idx="1170">
                  <c:v>14.740761031209898</c:v>
                </c:pt>
                <c:pt idx="1171">
                  <c:v>14.673112293489746</c:v>
                </c:pt>
                <c:pt idx="1172">
                  <c:v>14.609633655864217</c:v>
                </c:pt>
                <c:pt idx="1173">
                  <c:v>14.643975035471845</c:v>
                </c:pt>
                <c:pt idx="1174">
                  <c:v>14.591389136121681</c:v>
                </c:pt>
                <c:pt idx="1175">
                  <c:v>14.547878451677496</c:v>
                </c:pt>
                <c:pt idx="1176">
                  <c:v>14.419826524817598</c:v>
                </c:pt>
                <c:pt idx="1177">
                  <c:v>14.421191712742939</c:v>
                </c:pt>
                <c:pt idx="1178">
                  <c:v>14.375126345899691</c:v>
                </c:pt>
                <c:pt idx="1179">
                  <c:v>14.343193298796681</c:v>
                </c:pt>
                <c:pt idx="1180">
                  <c:v>14.337276121768593</c:v>
                </c:pt>
                <c:pt idx="1181">
                  <c:v>14.329830070984515</c:v>
                </c:pt>
                <c:pt idx="1182">
                  <c:v>14.29174473696064</c:v>
                </c:pt>
                <c:pt idx="1183">
                  <c:v>14.286950654995966</c:v>
                </c:pt>
                <c:pt idx="1184">
                  <c:v>14.234220892822453</c:v>
                </c:pt>
                <c:pt idx="1185">
                  <c:v>14.287075467776956</c:v>
                </c:pt>
                <c:pt idx="1186">
                  <c:v>14.237504968023643</c:v>
                </c:pt>
                <c:pt idx="1187">
                  <c:v>14.2276202087911</c:v>
                </c:pt>
                <c:pt idx="1188">
                  <c:v>14.208565645995749</c:v>
                </c:pt>
                <c:pt idx="1189">
                  <c:v>14.160871742002726</c:v>
                </c:pt>
                <c:pt idx="1190">
                  <c:v>14.124464765691588</c:v>
                </c:pt>
                <c:pt idx="1191">
                  <c:v>14.052557014447467</c:v>
                </c:pt>
                <c:pt idx="1192">
                  <c:v>14.015590169679925</c:v>
                </c:pt>
                <c:pt idx="1193">
                  <c:v>14.089727379462477</c:v>
                </c:pt>
                <c:pt idx="1194">
                  <c:v>14.040252830642173</c:v>
                </c:pt>
                <c:pt idx="1195">
                  <c:v>13.983986707936166</c:v>
                </c:pt>
                <c:pt idx="1196">
                  <c:v>13.912219758682298</c:v>
                </c:pt>
                <c:pt idx="1197">
                  <c:v>13.866203672279783</c:v>
                </c:pt>
                <c:pt idx="1198">
                  <c:v>13.832859196298877</c:v>
                </c:pt>
                <c:pt idx="1199">
                  <c:v>13.879423883707917</c:v>
                </c:pt>
                <c:pt idx="1200">
                  <c:v>13.869051324892295</c:v>
                </c:pt>
                <c:pt idx="1201">
                  <c:v>13.849911984681597</c:v>
                </c:pt>
                <c:pt idx="1202">
                  <c:v>13.817508560626937</c:v>
                </c:pt>
                <c:pt idx="1203">
                  <c:v>13.8855029297843</c:v>
                </c:pt>
                <c:pt idx="1204">
                  <c:v>13.830891660002566</c:v>
                </c:pt>
                <c:pt idx="1205">
                  <c:v>13.795817924618538</c:v>
                </c:pt>
                <c:pt idx="1206">
                  <c:v>13.802931775757413</c:v>
                </c:pt>
                <c:pt idx="1207">
                  <c:v>13.811000402486387</c:v>
                </c:pt>
                <c:pt idx="1208">
                  <c:v>13.805965145120741</c:v>
                </c:pt>
                <c:pt idx="1209">
                  <c:v>13.84846165810395</c:v>
                </c:pt>
                <c:pt idx="1210">
                  <c:v>13.84846165810395</c:v>
                </c:pt>
                <c:pt idx="1211">
                  <c:v>13.856172539683154</c:v>
                </c:pt>
                <c:pt idx="1212">
                  <c:v>13.815010432922591</c:v>
                </c:pt>
                <c:pt idx="1213">
                  <c:v>13.797855622725551</c:v>
                </c:pt>
                <c:pt idx="1214">
                  <c:v>13.807982291543482</c:v>
                </c:pt>
                <c:pt idx="1215">
                  <c:v>13.796837292698651</c:v>
                </c:pt>
                <c:pt idx="1216">
                  <c:v>13.725038654800198</c:v>
                </c:pt>
                <c:pt idx="1217">
                  <c:v>13.670484785914015</c:v>
                </c:pt>
                <c:pt idx="1218">
                  <c:v>13.641157170819495</c:v>
                </c:pt>
                <c:pt idx="1219">
                  <c:v>13.648865480555326</c:v>
                </c:pt>
                <c:pt idx="1220">
                  <c:v>13.929731702054289</c:v>
                </c:pt>
                <c:pt idx="1221">
                  <c:v>13.785051350479565</c:v>
                </c:pt>
                <c:pt idx="1222">
                  <c:v>14.023743496542721</c:v>
                </c:pt>
                <c:pt idx="1223">
                  <c:v>14.018451401960956</c:v>
                </c:pt>
                <c:pt idx="1224">
                  <c:v>13.939054744055721</c:v>
                </c:pt>
                <c:pt idx="1225">
                  <c:v>13.914450505819168</c:v>
                </c:pt>
                <c:pt idx="1226">
                  <c:v>13.860961820868182</c:v>
                </c:pt>
                <c:pt idx="1227">
                  <c:v>13.844583805449972</c:v>
                </c:pt>
                <c:pt idx="1228">
                  <c:v>13.676248490630766</c:v>
                </c:pt>
                <c:pt idx="1229">
                  <c:v>13.604789526648618</c:v>
                </c:pt>
                <c:pt idx="1230">
                  <c:v>13.62253242098179</c:v>
                </c:pt>
                <c:pt idx="1231">
                  <c:v>13.725585850436286</c:v>
                </c:pt>
                <c:pt idx="1232">
                  <c:v>13.615839362835205</c:v>
                </c:pt>
                <c:pt idx="1233">
                  <c:v>13.594240251031744</c:v>
                </c:pt>
                <c:pt idx="1234">
                  <c:v>13.710150042306447</c:v>
                </c:pt>
                <c:pt idx="1235">
                  <c:v>13.632188500836735</c:v>
                </c:pt>
                <c:pt idx="1236">
                  <c:v>13.620103761621662</c:v>
                </c:pt>
                <c:pt idx="1237">
                  <c:v>13.61644967716602</c:v>
                </c:pt>
                <c:pt idx="1238">
                  <c:v>13.601078947252084</c:v>
                </c:pt>
                <c:pt idx="1239">
                  <c:v>13.581685158303202</c:v>
                </c:pt>
                <c:pt idx="1240">
                  <c:v>13.585468264958907</c:v>
                </c:pt>
                <c:pt idx="1241">
                  <c:v>13.540415601017964</c:v>
                </c:pt>
                <c:pt idx="1242">
                  <c:v>13.642346938955084</c:v>
                </c:pt>
                <c:pt idx="1243">
                  <c:v>13.647683447320771</c:v>
                </c:pt>
                <c:pt idx="1244">
                  <c:v>13.708481985205749</c:v>
                </c:pt>
                <c:pt idx="1245">
                  <c:v>13.686540176667311</c:v>
                </c:pt>
                <c:pt idx="1246">
                  <c:v>13.676823038190378</c:v>
                </c:pt>
                <c:pt idx="1247">
                  <c:v>13.593616226050495</c:v>
                </c:pt>
                <c:pt idx="1248">
                  <c:v>13.545013310266592</c:v>
                </c:pt>
                <c:pt idx="1249">
                  <c:v>13.517778149658991</c:v>
                </c:pt>
                <c:pt idx="1250">
                  <c:v>13.475130696512043</c:v>
                </c:pt>
                <c:pt idx="1251">
                  <c:v>13.402265262537144</c:v>
                </c:pt>
                <c:pt idx="1252">
                  <c:v>13.418757390458129</c:v>
                </c:pt>
                <c:pt idx="1253">
                  <c:v>13.468078481106716</c:v>
                </c:pt>
                <c:pt idx="1254">
                  <c:v>13.503535792943445</c:v>
                </c:pt>
                <c:pt idx="1255">
                  <c:v>13.584838740229269</c:v>
                </c:pt>
                <c:pt idx="1256">
                  <c:v>13.628578388612635</c:v>
                </c:pt>
                <c:pt idx="1257">
                  <c:v>13.685971186609288</c:v>
                </c:pt>
                <c:pt idx="1258">
                  <c:v>13.727771643656267</c:v>
                </c:pt>
                <c:pt idx="1259">
                  <c:v>13.834332312204852</c:v>
                </c:pt>
                <c:pt idx="1260">
                  <c:v>13.834822868996637</c:v>
                </c:pt>
                <c:pt idx="1261">
                  <c:v>13.547631112808672</c:v>
                </c:pt>
                <c:pt idx="1262">
                  <c:v>13.477937715899026</c:v>
                </c:pt>
                <c:pt idx="1263">
                  <c:v>13.426164831735992</c:v>
                </c:pt>
                <c:pt idx="1264">
                  <c:v>13.471610805514263</c:v>
                </c:pt>
                <c:pt idx="1265">
                  <c:v>13.425426551894411</c:v>
                </c:pt>
                <c:pt idx="1266">
                  <c:v>13.416524415953818</c:v>
                </c:pt>
                <c:pt idx="1267">
                  <c:v>13.329377546788653</c:v>
                </c:pt>
                <c:pt idx="1268">
                  <c:v>13.336667980051333</c:v>
                </c:pt>
                <c:pt idx="1269">
                  <c:v>13.271645080120081</c:v>
                </c:pt>
                <c:pt idx="1270">
                  <c:v>13.263862939678026</c:v>
                </c:pt>
                <c:pt idx="1271">
                  <c:v>13.171153541573759</c:v>
                </c:pt>
                <c:pt idx="1272">
                  <c:v>13.18627670314798</c:v>
                </c:pt>
                <c:pt idx="1273">
                  <c:v>13.189087009447235</c:v>
                </c:pt>
                <c:pt idx="1274">
                  <c:v>13.177798084292428</c:v>
                </c:pt>
                <c:pt idx="1275">
                  <c:v>13.194684038983953</c:v>
                </c:pt>
                <c:pt idx="1276">
                  <c:v>13.179688444023597</c:v>
                </c:pt>
                <c:pt idx="1277">
                  <c:v>13.180632285528302</c:v>
                </c:pt>
                <c:pt idx="1278">
                  <c:v>13.256019762217001</c:v>
                </c:pt>
                <c:pt idx="1279">
                  <c:v>13.256894270361933</c:v>
                </c:pt>
                <c:pt idx="1280">
                  <c:v>13.115338762467362</c:v>
                </c:pt>
                <c:pt idx="1281">
                  <c:v>13.040068134677496</c:v>
                </c:pt>
                <c:pt idx="1282">
                  <c:v>13.046561663988046</c:v>
                </c:pt>
                <c:pt idx="1283">
                  <c:v>13.050867375699257</c:v>
                </c:pt>
                <c:pt idx="1284">
                  <c:v>13.03243866987634</c:v>
                </c:pt>
                <c:pt idx="1285">
                  <c:v>13.044401835934615</c:v>
                </c:pt>
                <c:pt idx="1286">
                  <c:v>13.063674381055646</c:v>
                </c:pt>
                <c:pt idx="1287">
                  <c:v>13.057291380660612</c:v>
                </c:pt>
                <c:pt idx="1288">
                  <c:v>13.025852477023482</c:v>
                </c:pt>
                <c:pt idx="1289">
                  <c:v>13.000195743430119</c:v>
                </c:pt>
                <c:pt idx="1290">
                  <c:v>12.927564299099259</c:v>
                </c:pt>
                <c:pt idx="1291">
                  <c:v>12.887906066189844</c:v>
                </c:pt>
                <c:pt idx="1292">
                  <c:v>12.857094899789445</c:v>
                </c:pt>
                <c:pt idx="1293">
                  <c:v>12.885374419268063</c:v>
                </c:pt>
                <c:pt idx="1294">
                  <c:v>12.877740794412992</c:v>
                </c:pt>
                <c:pt idx="1295">
                  <c:v>12.851866129706647</c:v>
                </c:pt>
                <c:pt idx="1296">
                  <c:v>12.919022453386296</c:v>
                </c:pt>
                <c:pt idx="1297">
                  <c:v>12.945626198904272</c:v>
                </c:pt>
                <c:pt idx="1298">
                  <c:v>12.988831984779804</c:v>
                </c:pt>
                <c:pt idx="1299">
                  <c:v>12.834681304952545</c:v>
                </c:pt>
                <c:pt idx="1300">
                  <c:v>12.726353428066917</c:v>
                </c:pt>
                <c:pt idx="1301">
                  <c:v>12.718896271958835</c:v>
                </c:pt>
                <c:pt idx="1302">
                  <c:v>12.693117740630758</c:v>
                </c:pt>
                <c:pt idx="1303">
                  <c:v>12.688498794774464</c:v>
                </c:pt>
                <c:pt idx="1304">
                  <c:v>12.672946381766979</c:v>
                </c:pt>
                <c:pt idx="1305">
                  <c:v>12.631340380934514</c:v>
                </c:pt>
                <c:pt idx="1306">
                  <c:v>12.628722578392436</c:v>
                </c:pt>
                <c:pt idx="1307">
                  <c:v>12.632320292820863</c:v>
                </c:pt>
                <c:pt idx="1308">
                  <c:v>12.624782980388359</c:v>
                </c:pt>
                <c:pt idx="1309">
                  <c:v>12.617851115694927</c:v>
                </c:pt>
                <c:pt idx="1310">
                  <c:v>12.638179684584756</c:v>
                </c:pt>
                <c:pt idx="1311">
                  <c:v>12.55672951714334</c:v>
                </c:pt>
                <c:pt idx="1312">
                  <c:v>12.540757571577288</c:v>
                </c:pt>
                <c:pt idx="1313">
                  <c:v>12.442724546869172</c:v>
                </c:pt>
                <c:pt idx="1314">
                  <c:v>12.392552212472788</c:v>
                </c:pt>
                <c:pt idx="1315">
                  <c:v>12.405333256381047</c:v>
                </c:pt>
                <c:pt idx="1316">
                  <c:v>12.38128566308683</c:v>
                </c:pt>
                <c:pt idx="1317">
                  <c:v>12.437184366493556</c:v>
                </c:pt>
                <c:pt idx="1318">
                  <c:v>12.42601106589543</c:v>
                </c:pt>
                <c:pt idx="1319">
                  <c:v>12.394210587645563</c:v>
                </c:pt>
                <c:pt idx="1320">
                  <c:v>12.407788249430759</c:v>
                </c:pt>
                <c:pt idx="1321">
                  <c:v>12.36861657471545</c:v>
                </c:pt>
                <c:pt idx="1322">
                  <c:v>12.36606338183911</c:v>
                </c:pt>
                <c:pt idx="1323">
                  <c:v>12.380865935903334</c:v>
                </c:pt>
                <c:pt idx="1324">
                  <c:v>12.372434182745394</c:v>
                </c:pt>
                <c:pt idx="1325">
                  <c:v>12.330500223905222</c:v>
                </c:pt>
                <c:pt idx="1326">
                  <c:v>12.297283525583554</c:v>
                </c:pt>
                <c:pt idx="1327">
                  <c:v>12.23222760300702</c:v>
                </c:pt>
                <c:pt idx="1328">
                  <c:v>12.141534124392598</c:v>
                </c:pt>
                <c:pt idx="1329">
                  <c:v>12.196527232686638</c:v>
                </c:pt>
                <c:pt idx="1330">
                  <c:v>12.211557575760738</c:v>
                </c:pt>
                <c:pt idx="1331">
                  <c:v>12.218495165528726</c:v>
                </c:pt>
                <c:pt idx="1332">
                  <c:v>12.239990863733629</c:v>
                </c:pt>
                <c:pt idx="1333">
                  <c:v>12.248653093065288</c:v>
                </c:pt>
                <c:pt idx="1334">
                  <c:v>12.300018258372697</c:v>
                </c:pt>
                <c:pt idx="1335">
                  <c:v>12.27559870817878</c:v>
                </c:pt>
                <c:pt idx="1336">
                  <c:v>12.264341553654145</c:v>
                </c:pt>
                <c:pt idx="1337">
                  <c:v>12.314927050442252</c:v>
                </c:pt>
                <c:pt idx="1338">
                  <c:v>12.270923617849785</c:v>
                </c:pt>
                <c:pt idx="1339">
                  <c:v>12.275132181461665</c:v>
                </c:pt>
                <c:pt idx="1340">
                  <c:v>12.212551611627879</c:v>
                </c:pt>
                <c:pt idx="1341">
                  <c:v>12.17561343804546</c:v>
                </c:pt>
                <c:pt idx="1342">
                  <c:v>12.17561343804546</c:v>
                </c:pt>
                <c:pt idx="1343">
                  <c:v>12.188926486695198</c:v>
                </c:pt>
                <c:pt idx="1344">
                  <c:v>12.180241885495647</c:v>
                </c:pt>
                <c:pt idx="1345">
                  <c:v>12.149502294041774</c:v>
                </c:pt>
                <c:pt idx="1346">
                  <c:v>12.109010932687037</c:v>
                </c:pt>
                <c:pt idx="1347">
                  <c:v>12.145260506133411</c:v>
                </c:pt>
                <c:pt idx="1348">
                  <c:v>12.067959343400533</c:v>
                </c:pt>
                <c:pt idx="1349">
                  <c:v>12.025749091398886</c:v>
                </c:pt>
                <c:pt idx="1350">
                  <c:v>12.002731721512138</c:v>
                </c:pt>
                <c:pt idx="1351">
                  <c:v>12.004568269319439</c:v>
                </c:pt>
                <c:pt idx="1352">
                  <c:v>12.075963960183147</c:v>
                </c:pt>
                <c:pt idx="1353">
                  <c:v>12.085598492062294</c:v>
                </c:pt>
                <c:pt idx="1354">
                  <c:v>12.153199155923101</c:v>
                </c:pt>
                <c:pt idx="1355">
                  <c:v>12.11286026380799</c:v>
                </c:pt>
                <c:pt idx="1356">
                  <c:v>12.073112518273938</c:v>
                </c:pt>
                <c:pt idx="1357">
                  <c:v>11.959532516409562</c:v>
                </c:pt>
                <c:pt idx="1358">
                  <c:v>11.950535026404953</c:v>
                </c:pt>
                <c:pt idx="1359">
                  <c:v>11.960172107093342</c:v>
                </c:pt>
                <c:pt idx="1360">
                  <c:v>11.993498045565191</c:v>
                </c:pt>
                <c:pt idx="1361">
                  <c:v>12.002731721512138</c:v>
                </c:pt>
                <c:pt idx="1362">
                  <c:v>11.978544495898134</c:v>
                </c:pt>
                <c:pt idx="1363">
                  <c:v>12.040018061200085</c:v>
                </c:pt>
                <c:pt idx="1364">
                  <c:v>12.001505479788893</c:v>
                </c:pt>
                <c:pt idx="1365">
                  <c:v>12.072541252905646</c:v>
                </c:pt>
                <c:pt idx="1366">
                  <c:v>12.141534124392598</c:v>
                </c:pt>
                <c:pt idx="1367">
                  <c:v>12.228323254464989</c:v>
                </c:pt>
                <c:pt idx="1368">
                  <c:v>12.23853983566767</c:v>
                </c:pt>
                <c:pt idx="1369">
                  <c:v>12.27653110917873</c:v>
                </c:pt>
                <c:pt idx="1370">
                  <c:v>12.168370778346157</c:v>
                </c:pt>
                <c:pt idx="1371">
                  <c:v>12.152671868803052</c:v>
                </c:pt>
                <c:pt idx="1372">
                  <c:v>12.198544379109382</c:v>
                </c:pt>
                <c:pt idx="1373">
                  <c:v>12.145791714645238</c:v>
                </c:pt>
                <c:pt idx="1374">
                  <c:v>12.154252896800372</c:v>
                </c:pt>
                <c:pt idx="1375">
                  <c:v>11.913712983527276</c:v>
                </c:pt>
                <c:pt idx="1376">
                  <c:v>11.864989796351271</c:v>
                </c:pt>
                <c:pt idx="1377">
                  <c:v>11.883799128308766</c:v>
                </c:pt>
                <c:pt idx="1378">
                  <c:v>11.863582336583391</c:v>
                </c:pt>
                <c:pt idx="1379">
                  <c:v>11.862172893080157</c:v>
                </c:pt>
                <c:pt idx="1380">
                  <c:v>11.782952602183281</c:v>
                </c:pt>
                <c:pt idx="1381">
                  <c:v>11.788281887731372</c:v>
                </c:pt>
                <c:pt idx="1382">
                  <c:v>11.827006011276533</c:v>
                </c:pt>
                <c:pt idx="1383">
                  <c:v>11.776827008756598</c:v>
                </c:pt>
                <c:pt idx="1384">
                  <c:v>11.786762130599948</c:v>
                </c:pt>
                <c:pt idx="1385">
                  <c:v>11.735268696113661</c:v>
                </c:pt>
                <c:pt idx="1386">
                  <c:v>11.730453277498794</c:v>
                </c:pt>
                <c:pt idx="1387">
                  <c:v>11.736868696454994</c:v>
                </c:pt>
                <c:pt idx="1388">
                  <c:v>11.731257459287209</c:v>
                </c:pt>
                <c:pt idx="1389">
                  <c:v>11.728842971192691</c:v>
                </c:pt>
                <c:pt idx="1390">
                  <c:v>11.683511765545754</c:v>
                </c:pt>
                <c:pt idx="1391">
                  <c:v>11.663928338506746</c:v>
                </c:pt>
                <c:pt idx="1392">
                  <c:v>11.973509872299466</c:v>
                </c:pt>
                <c:pt idx="1393">
                  <c:v>11.927019899776441</c:v>
                </c:pt>
                <c:pt idx="1394">
                  <c:v>11.771436160121722</c:v>
                </c:pt>
                <c:pt idx="1395">
                  <c:v>11.673342186376125</c:v>
                </c:pt>
                <c:pt idx="1396">
                  <c:v>11.669929213779884</c:v>
                </c:pt>
                <c:pt idx="1397">
                  <c:v>11.618185975627712</c:v>
                </c:pt>
                <c:pt idx="1398">
                  <c:v>11.637794447016089</c:v>
                </c:pt>
                <c:pt idx="1399">
                  <c:v>11.603679828238683</c:v>
                </c:pt>
                <c:pt idx="1400">
                  <c:v>11.588960151246217</c:v>
                </c:pt>
                <c:pt idx="1401">
                  <c:v>11.607326140391704</c:v>
                </c:pt>
                <c:pt idx="1402">
                  <c:v>11.558854396858619</c:v>
                </c:pt>
                <c:pt idx="1403">
                  <c:v>11.562667556865033</c:v>
                </c:pt>
                <c:pt idx="1404">
                  <c:v>11.569305798406326</c:v>
                </c:pt>
                <c:pt idx="1405">
                  <c:v>11.615482053295311</c:v>
                </c:pt>
                <c:pt idx="1406">
                  <c:v>11.594505451962641</c:v>
                </c:pt>
                <c:pt idx="1407">
                  <c:v>11.54732689168755</c:v>
                </c:pt>
                <c:pt idx="1408">
                  <c:v>11.574960855889671</c:v>
                </c:pt>
                <c:pt idx="1409">
                  <c:v>11.599103161211271</c:v>
                </c:pt>
                <c:pt idx="1410">
                  <c:v>11.52682837013921</c:v>
                </c:pt>
                <c:pt idx="1411">
                  <c:v>11.517913006481258</c:v>
                </c:pt>
                <c:pt idx="1412">
                  <c:v>11.543454670005042</c:v>
                </c:pt>
                <c:pt idx="1413">
                  <c:v>11.523865405008554</c:v>
                </c:pt>
                <c:pt idx="1414">
                  <c:v>11.458469279174169</c:v>
                </c:pt>
                <c:pt idx="1415">
                  <c:v>11.513924965303302</c:v>
                </c:pt>
                <c:pt idx="1416">
                  <c:v>11.492722757652707</c:v>
                </c:pt>
                <c:pt idx="1417">
                  <c:v>11.475223597786217</c:v>
                </c:pt>
                <c:pt idx="1418">
                  <c:v>11.453175460564454</c:v>
                </c:pt>
                <c:pt idx="1419">
                  <c:v>11.410892739405076</c:v>
                </c:pt>
                <c:pt idx="1420">
                  <c:v>11.475223597786217</c:v>
                </c:pt>
                <c:pt idx="1421">
                  <c:v>11.41420949203107</c:v>
                </c:pt>
                <c:pt idx="1422">
                  <c:v>11.511924964636643</c:v>
                </c:pt>
                <c:pt idx="1423">
                  <c:v>11.486581489630625</c:v>
                </c:pt>
                <c:pt idx="1424">
                  <c:v>11.512925464970227</c:v>
                </c:pt>
                <c:pt idx="1425">
                  <c:v>11.508917443572688</c:v>
                </c:pt>
                <c:pt idx="1426">
                  <c:v>11.603679828238683</c:v>
                </c:pt>
                <c:pt idx="1427">
                  <c:v>11.533708004152746</c:v>
                </c:pt>
                <c:pt idx="1428">
                  <c:v>11.48452599044853</c:v>
                </c:pt>
                <c:pt idx="1429">
                  <c:v>11.476261480598636</c:v>
                </c:pt>
                <c:pt idx="1430">
                  <c:v>11.417515280165569</c:v>
                </c:pt>
                <c:pt idx="1431">
                  <c:v>11.396391648714276</c:v>
                </c:pt>
                <c:pt idx="1432">
                  <c:v>11.357440562129833</c:v>
                </c:pt>
                <c:pt idx="1433">
                  <c:v>11.304054572942734</c:v>
                </c:pt>
                <c:pt idx="1434">
                  <c:v>11.279100065309155</c:v>
                </c:pt>
                <c:pt idx="1435">
                  <c:v>11.254802194759991</c:v>
                </c:pt>
                <c:pt idx="1436">
                  <c:v>11.239146297687435</c:v>
                </c:pt>
                <c:pt idx="1437">
                  <c:v>11.218218777581482</c:v>
                </c:pt>
                <c:pt idx="1438">
                  <c:v>11.180943133621867</c:v>
                </c:pt>
                <c:pt idx="1439">
                  <c:v>11.192720200812884</c:v>
                </c:pt>
                <c:pt idx="1440">
                  <c:v>11.195127768613823</c:v>
                </c:pt>
                <c:pt idx="1441">
                  <c:v>11.21046810693629</c:v>
                </c:pt>
                <c:pt idx="1442">
                  <c:v>11.231556754575038</c:v>
                </c:pt>
                <c:pt idx="1443">
                  <c:v>11.217883038112154</c:v>
                </c:pt>
                <c:pt idx="1444">
                  <c:v>11.189961578373804</c:v>
                </c:pt>
                <c:pt idx="1445">
                  <c:v>11.200950699949402</c:v>
                </c:pt>
                <c:pt idx="1446">
                  <c:v>11.225909837061607</c:v>
                </c:pt>
                <c:pt idx="1447">
                  <c:v>11.218218777581482</c:v>
                </c:pt>
                <c:pt idx="1448">
                  <c:v>11.192720200812884</c:v>
                </c:pt>
                <c:pt idx="1449">
                  <c:v>11.24863434530902</c:v>
                </c:pt>
                <c:pt idx="1450">
                  <c:v>11.2991132410849</c:v>
                </c:pt>
                <c:pt idx="1451">
                  <c:v>11.535909301360594</c:v>
                </c:pt>
                <c:pt idx="1452">
                  <c:v>11.587336962484029</c:v>
                </c:pt>
                <c:pt idx="1453">
                  <c:v>11.28004718455912</c:v>
                </c:pt>
                <c:pt idx="1454">
                  <c:v>11.265425182151276</c:v>
                </c:pt>
                <c:pt idx="1455">
                  <c:v>11.25383084937036</c:v>
                </c:pt>
                <c:pt idx="1456">
                  <c:v>11.541269937979362</c:v>
                </c:pt>
                <c:pt idx="1457">
                  <c:v>11.486838130206907</c:v>
                </c:pt>
                <c:pt idx="1458">
                  <c:v>11.40394730240048</c:v>
                </c:pt>
                <c:pt idx="1459">
                  <c:v>11.245699401085828</c:v>
                </c:pt>
                <c:pt idx="1460">
                  <c:v>11.260932234926951</c:v>
                </c:pt>
                <c:pt idx="1461">
                  <c:v>11.31264358279928</c:v>
                </c:pt>
                <c:pt idx="1462">
                  <c:v>11.254154736012866</c:v>
                </c:pt>
                <c:pt idx="1463">
                  <c:v>11.238488619268466</c:v>
                </c:pt>
                <c:pt idx="1464">
                  <c:v>11.264143541476001</c:v>
                </c:pt>
                <c:pt idx="1465">
                  <c:v>11.251885323464865</c:v>
                </c:pt>
                <c:pt idx="1466">
                  <c:v>11.196157811623348</c:v>
                </c:pt>
                <c:pt idx="1467">
                  <c:v>11.189270732059628</c:v>
                </c:pt>
                <c:pt idx="1468">
                  <c:v>11.292902040992262</c:v>
                </c:pt>
                <c:pt idx="1469">
                  <c:v>11.246678673238511</c:v>
                </c:pt>
                <c:pt idx="1470">
                  <c:v>11.238817512545564</c:v>
                </c:pt>
                <c:pt idx="1471">
                  <c:v>11.284455252150293</c:v>
                </c:pt>
                <c:pt idx="1472">
                  <c:v>11.163722535870196</c:v>
                </c:pt>
                <c:pt idx="1473">
                  <c:v>11.112447898373102</c:v>
                </c:pt>
                <c:pt idx="1474">
                  <c:v>11.038512127235791</c:v>
                </c:pt>
                <c:pt idx="1475">
                  <c:v>11.066638362341807</c:v>
                </c:pt>
                <c:pt idx="1476">
                  <c:v>11.030444314213378</c:v>
                </c:pt>
                <c:pt idx="1477">
                  <c:v>10.938005665774931</c:v>
                </c:pt>
                <c:pt idx="1478">
                  <c:v>10.941110569577805</c:v>
                </c:pt>
                <c:pt idx="1479">
                  <c:v>10.942438297146168</c:v>
                </c:pt>
                <c:pt idx="1480">
                  <c:v>10.941110569577805</c:v>
                </c:pt>
                <c:pt idx="1481">
                  <c:v>10.953872018890978</c:v>
                </c:pt>
                <c:pt idx="1482">
                  <c:v>10.952997128196502</c:v>
                </c:pt>
                <c:pt idx="1483">
                  <c:v>10.931319659143188</c:v>
                </c:pt>
                <c:pt idx="1484">
                  <c:v>10.916904995141005</c:v>
                </c:pt>
                <c:pt idx="1485">
                  <c:v>10.889770656230317</c:v>
                </c:pt>
                <c:pt idx="1486">
                  <c:v>10.849337086651826</c:v>
                </c:pt>
                <c:pt idx="1487">
                  <c:v>10.808717337050856</c:v>
                </c:pt>
                <c:pt idx="1488">
                  <c:v>10.800085651064546</c:v>
                </c:pt>
                <c:pt idx="1489">
                  <c:v>10.807199502203421</c:v>
                </c:pt>
                <c:pt idx="1490">
                  <c:v>10.736940006101277</c:v>
                </c:pt>
                <c:pt idx="1491">
                  <c:v>10.737483041683451</c:v>
                </c:pt>
                <c:pt idx="1492">
                  <c:v>10.777914080311582</c:v>
                </c:pt>
                <c:pt idx="1493">
                  <c:v>10.733130477684609</c:v>
                </c:pt>
                <c:pt idx="1494">
                  <c:v>10.689099960768164</c:v>
                </c:pt>
                <c:pt idx="1495">
                  <c:v>10.678214720088494</c:v>
                </c:pt>
                <c:pt idx="1496">
                  <c:v>10.640651618512845</c:v>
                </c:pt>
                <c:pt idx="1497">
                  <c:v>10.605346673698092</c:v>
                </c:pt>
                <c:pt idx="1498">
                  <c:v>10.610291059543556</c:v>
                </c:pt>
                <c:pt idx="1499">
                  <c:v>10.601000190605712</c:v>
                </c:pt>
                <c:pt idx="1500">
                  <c:v>10.58595288474921</c:v>
                </c:pt>
                <c:pt idx="1501">
                  <c:v>10.5492810367126</c:v>
                </c:pt>
                <c:pt idx="1502">
                  <c:v>10.611523345589822</c:v>
                </c:pt>
                <c:pt idx="1503">
                  <c:v>10.631036159813403</c:v>
                </c:pt>
                <c:pt idx="1504">
                  <c:v>10.694781794235595</c:v>
                </c:pt>
                <c:pt idx="1505">
                  <c:v>10.689099960768164</c:v>
                </c:pt>
                <c:pt idx="1506">
                  <c:v>10.57259815526783</c:v>
                </c:pt>
                <c:pt idx="1507">
                  <c:v>10.587215511179579</c:v>
                </c:pt>
                <c:pt idx="1508">
                  <c:v>10.553205175168735</c:v>
                </c:pt>
                <c:pt idx="1509">
                  <c:v>10.561655014200044</c:v>
                </c:pt>
                <c:pt idx="1510">
                  <c:v>10.540725538656554</c:v>
                </c:pt>
                <c:pt idx="1511">
                  <c:v>10.534759329377984</c:v>
                </c:pt>
                <c:pt idx="1512">
                  <c:v>10.515966830028615</c:v>
                </c:pt>
                <c:pt idx="1513">
                  <c:v>10.526748605631905</c:v>
                </c:pt>
                <c:pt idx="1514">
                  <c:v>10.530094209287826</c:v>
                </c:pt>
                <c:pt idx="1515">
                  <c:v>10.555812738575815</c:v>
                </c:pt>
                <c:pt idx="1516">
                  <c:v>10.600377719374904</c:v>
                </c:pt>
                <c:pt idx="1517">
                  <c:v>10.610291059543556</c:v>
                </c:pt>
                <c:pt idx="1518">
                  <c:v>10.621936915958289</c:v>
                </c:pt>
                <c:pt idx="1519">
                  <c:v>10.695348206032104</c:v>
                </c:pt>
                <c:pt idx="1520">
                  <c:v>10.610291059543556</c:v>
                </c:pt>
                <c:pt idx="1521">
                  <c:v>10.57897979785735</c:v>
                </c:pt>
                <c:pt idx="1522">
                  <c:v>10.512573545469635</c:v>
                </c:pt>
                <c:pt idx="1523">
                  <c:v>10.433380239019344</c:v>
                </c:pt>
                <c:pt idx="1524">
                  <c:v>10.412561643263309</c:v>
                </c:pt>
                <c:pt idx="1525">
                  <c:v>10.40577684527983</c:v>
                </c:pt>
                <c:pt idx="1526">
                  <c:v>10.401987526611478</c:v>
                </c:pt>
                <c:pt idx="1527">
                  <c:v>10.37349118178186</c:v>
                </c:pt>
                <c:pt idx="1528">
                  <c:v>10.417059401970141</c:v>
                </c:pt>
                <c:pt idx="1529">
                  <c:v>10.423025116904137</c:v>
                </c:pt>
                <c:pt idx="1530">
                  <c:v>10.476583502028241</c:v>
                </c:pt>
                <c:pt idx="1531">
                  <c:v>10.460958184125159</c:v>
                </c:pt>
                <c:pt idx="1532">
                  <c:v>10.452331243489636</c:v>
                </c:pt>
                <c:pt idx="1533">
                  <c:v>10.448714603019448</c:v>
                </c:pt>
                <c:pt idx="1534">
                  <c:v>10.383596203640055</c:v>
                </c:pt>
                <c:pt idx="1535">
                  <c:v>10.313940202155328</c:v>
                </c:pt>
                <c:pt idx="1536">
                  <c:v>10.245302633567833</c:v>
                </c:pt>
                <c:pt idx="1537">
                  <c:v>10.248848736574583</c:v>
                </c:pt>
                <c:pt idx="1538">
                  <c:v>10.244414139506718</c:v>
                </c:pt>
                <c:pt idx="1539">
                  <c:v>10.232791299678725</c:v>
                </c:pt>
                <c:pt idx="1540">
                  <c:v>10.162963033097725</c:v>
                </c:pt>
                <c:pt idx="1541">
                  <c:v>10.134599273499511</c:v>
                </c:pt>
                <c:pt idx="1542">
                  <c:v>10.144471021978665</c:v>
                </c:pt>
                <c:pt idx="1543">
                  <c:v>10.137571043888668</c:v>
                </c:pt>
                <c:pt idx="1544">
                  <c:v>10.123626594830036</c:v>
                </c:pt>
                <c:pt idx="1545">
                  <c:v>10.132613175527881</c:v>
                </c:pt>
                <c:pt idx="1546">
                  <c:v>10.131618645361373</c:v>
                </c:pt>
                <c:pt idx="1547">
                  <c:v>10.142504453006625</c:v>
                </c:pt>
                <c:pt idx="1548">
                  <c:v>10.111517466040286</c:v>
                </c:pt>
                <c:pt idx="1549">
                  <c:v>10.147413643032863</c:v>
                </c:pt>
                <c:pt idx="1550">
                  <c:v>10.07006075236194</c:v>
                </c:pt>
                <c:pt idx="1551">
                  <c:v>10.026810768568122</c:v>
                </c:pt>
                <c:pt idx="1552">
                  <c:v>10.021270588192507</c:v>
                </c:pt>
                <c:pt idx="1553">
                  <c:v>10.020158859339817</c:v>
                </c:pt>
                <c:pt idx="1554">
                  <c:v>9.9953828172403796</c:v>
                </c:pt>
                <c:pt idx="1555">
                  <c:v>10.016816237843127</c:v>
                </c:pt>
                <c:pt idx="1556">
                  <c:v>9.9965224185033126</c:v>
                </c:pt>
                <c:pt idx="1557">
                  <c:v>9.9839148016487389</c:v>
                </c:pt>
                <c:pt idx="1558">
                  <c:v>9.9839148016487389</c:v>
                </c:pt>
                <c:pt idx="1559">
                  <c:v>10.101313295866044</c:v>
                </c:pt>
                <c:pt idx="1560">
                  <c:v>10.058352263097039</c:v>
                </c:pt>
                <c:pt idx="1561">
                  <c:v>10.067942107501654</c:v>
                </c:pt>
                <c:pt idx="1562">
                  <c:v>10.058352263097039</c:v>
                </c:pt>
                <c:pt idx="1563">
                  <c:v>10.012341957448205</c:v>
                </c:pt>
                <c:pt idx="1564">
                  <c:v>10.048669562380622</c:v>
                </c:pt>
                <c:pt idx="1565">
                  <c:v>10.096171896365625</c:v>
                </c:pt>
                <c:pt idx="1566">
                  <c:v>10.132613175527881</c:v>
                </c:pt>
                <c:pt idx="1567">
                  <c:v>10.11859893215307</c:v>
                </c:pt>
                <c:pt idx="1568">
                  <c:v>10.251500085896204</c:v>
                </c:pt>
                <c:pt idx="1569">
                  <c:v>10.311449540842876</c:v>
                </c:pt>
                <c:pt idx="1570">
                  <c:v>10.270731447824092</c:v>
                </c:pt>
                <c:pt idx="1571">
                  <c:v>10.203592144986462</c:v>
                </c:pt>
                <c:pt idx="1572">
                  <c:v>10.445811843361486</c:v>
                </c:pt>
                <c:pt idx="1573">
                  <c:v>10.95387201889098</c:v>
                </c:pt>
                <c:pt idx="1574">
                  <c:v>10.546656363289829</c:v>
                </c:pt>
                <c:pt idx="1575">
                  <c:v>10.749892156946114</c:v>
                </c:pt>
                <c:pt idx="1576">
                  <c:v>11.153031058404521</c:v>
                </c:pt>
                <c:pt idx="1577">
                  <c:v>10.974214637714701</c:v>
                </c:pt>
                <c:pt idx="1578">
                  <c:v>10.883222456966816</c:v>
                </c:pt>
                <c:pt idx="1579">
                  <c:v>10.885566024948284</c:v>
                </c:pt>
                <c:pt idx="1580">
                  <c:v>10.627406391762825</c:v>
                </c:pt>
                <c:pt idx="1581">
                  <c:v>10.580886376127932</c:v>
                </c:pt>
                <c:pt idx="1582">
                  <c:v>10.608439778545833</c:v>
                </c:pt>
                <c:pt idx="1583">
                  <c:v>10.687389096364535</c:v>
                </c:pt>
                <c:pt idx="1584">
                  <c:v>10.717745558845129</c:v>
                </c:pt>
                <c:pt idx="1585">
                  <c:v>10.68510338108368</c:v>
                </c:pt>
                <c:pt idx="1586">
                  <c:v>10.52002363072423</c:v>
                </c:pt>
                <c:pt idx="1587">
                  <c:v>10.433380239019344</c:v>
                </c:pt>
                <c:pt idx="1588">
                  <c:v>10.60658506394924</c:v>
                </c:pt>
                <c:pt idx="1589">
                  <c:v>10.664293381569886</c:v>
                </c:pt>
                <c:pt idx="1590">
                  <c:v>10.760028280004507</c:v>
                </c:pt>
                <c:pt idx="1591">
                  <c:v>10.700431526777715</c:v>
                </c:pt>
                <c:pt idx="1592">
                  <c:v>10.629827700451836</c:v>
                </c:pt>
                <c:pt idx="1593">
                  <c:v>10.640651618512845</c:v>
                </c:pt>
                <c:pt idx="1594">
                  <c:v>10.624979206105213</c:v>
                </c:pt>
                <c:pt idx="1595">
                  <c:v>10.567463355795791</c:v>
                </c:pt>
                <c:pt idx="1596">
                  <c:v>10.439249661592147</c:v>
                </c:pt>
                <c:pt idx="1597">
                  <c:v>10.500261488438481</c:v>
                </c:pt>
                <c:pt idx="1598">
                  <c:v>10.530094209287826</c:v>
                </c:pt>
                <c:pt idx="1599">
                  <c:v>10.561655014200044</c:v>
                </c:pt>
                <c:pt idx="1600">
                  <c:v>10.51461089761748</c:v>
                </c:pt>
                <c:pt idx="1601">
                  <c:v>10.488492574476368</c:v>
                </c:pt>
                <c:pt idx="1602">
                  <c:v>10.621327345686442</c:v>
                </c:pt>
                <c:pt idx="1603">
                  <c:v>10.588476545394608</c:v>
                </c:pt>
                <c:pt idx="1604">
                  <c:v>10.570675693925974</c:v>
                </c:pt>
                <c:pt idx="1605">
                  <c:v>10.751499443656986</c:v>
                </c:pt>
                <c:pt idx="1606">
                  <c:v>10.831706855275556</c:v>
                </c:pt>
                <c:pt idx="1607">
                  <c:v>10.712749711651757</c:v>
                </c:pt>
                <c:pt idx="1608">
                  <c:v>10.82476582592132</c:v>
                </c:pt>
                <c:pt idx="1609">
                  <c:v>10.852729384549967</c:v>
                </c:pt>
                <c:pt idx="1610">
                  <c:v>10.743437051153558</c:v>
                </c:pt>
                <c:pt idx="1611">
                  <c:v>10.87710335102955</c:v>
                </c:pt>
                <c:pt idx="1612">
                  <c:v>10.81225001798949</c:v>
                </c:pt>
                <c:pt idx="1613">
                  <c:v>10.78570430407653</c:v>
                </c:pt>
                <c:pt idx="1614">
                  <c:v>10.730947070703666</c:v>
                </c:pt>
                <c:pt idx="1615">
                  <c:v>10.815770263012743</c:v>
                </c:pt>
                <c:pt idx="1616">
                  <c:v>10.819778284410283</c:v>
                </c:pt>
                <c:pt idx="1617">
                  <c:v>10.779997414398437</c:v>
                </c:pt>
                <c:pt idx="1618">
                  <c:v>10.792407087614151</c:v>
                </c:pt>
                <c:pt idx="1619">
                  <c:v>10.728758886023112</c:v>
                </c:pt>
                <c:pt idx="1620">
                  <c:v>10.672437696511574</c:v>
                </c:pt>
                <c:pt idx="1621">
                  <c:v>10.593504840087146</c:v>
                </c:pt>
                <c:pt idx="1622">
                  <c:v>10.498884077752386</c:v>
                </c:pt>
                <c:pt idx="1623">
                  <c:v>10.504382373390984</c:v>
                </c:pt>
                <c:pt idx="1624">
                  <c:v>10.526748605631905</c:v>
                </c:pt>
                <c:pt idx="1625">
                  <c:v>10.570034051298892</c:v>
                </c:pt>
                <c:pt idx="1626">
                  <c:v>10.553205175168735</c:v>
                </c:pt>
                <c:pt idx="1627">
                  <c:v>10.625586555045839</c:v>
                </c:pt>
                <c:pt idx="1628">
                  <c:v>10.640053353463593</c:v>
                </c:pt>
                <c:pt idx="1629">
                  <c:v>10.56424066528507</c:v>
                </c:pt>
                <c:pt idx="1630">
                  <c:v>10.533428657192278</c:v>
                </c:pt>
                <c:pt idx="1631">
                  <c:v>10.537415373436099</c:v>
                </c:pt>
                <c:pt idx="1632">
                  <c:v>10.515289093642119</c:v>
                </c:pt>
                <c:pt idx="1633">
                  <c:v>10.503010631063406</c:v>
                </c:pt>
                <c:pt idx="1634">
                  <c:v>10.53276265650166</c:v>
                </c:pt>
                <c:pt idx="1635">
                  <c:v>10.485004604424649</c:v>
                </c:pt>
                <c:pt idx="1636">
                  <c:v>10.476583502028241</c:v>
                </c:pt>
                <c:pt idx="1637">
                  <c:v>10.471638242921388</c:v>
                </c:pt>
                <c:pt idx="1638">
                  <c:v>10.408797995614009</c:v>
                </c:pt>
                <c:pt idx="1639">
                  <c:v>10.336081328032545</c:v>
                </c:pt>
                <c:pt idx="1640">
                  <c:v>10.311449540842876</c:v>
                </c:pt>
                <c:pt idx="1641">
                  <c:v>10.261161996807944</c:v>
                </c:pt>
                <c:pt idx="1642">
                  <c:v>10.361703226029817</c:v>
                </c:pt>
                <c:pt idx="1643">
                  <c:v>10.305613759378774</c:v>
                </c:pt>
                <c:pt idx="1644">
                  <c:v>10.269865271936242</c:v>
                </c:pt>
                <c:pt idx="1645">
                  <c:v>10.287899251446456</c:v>
                </c:pt>
                <c:pt idx="1646">
                  <c:v>10.239066533180122</c:v>
                </c:pt>
                <c:pt idx="1647">
                  <c:v>10.255024318618737</c:v>
                </c:pt>
                <c:pt idx="1648">
                  <c:v>10.227381006950477</c:v>
                </c:pt>
                <c:pt idx="1649">
                  <c:v>10.219210285143431</c:v>
                </c:pt>
                <c:pt idx="1650">
                  <c:v>10.238172478583241</c:v>
                </c:pt>
                <c:pt idx="1651">
                  <c:v>10.405020129390524</c:v>
                </c:pt>
                <c:pt idx="1652">
                  <c:v>10.329571947847025</c:v>
                </c:pt>
                <c:pt idx="1653">
                  <c:v>10.350574335335113</c:v>
                </c:pt>
                <c:pt idx="1654">
                  <c:v>10.284489188465916</c:v>
                </c:pt>
                <c:pt idx="1655">
                  <c:v>10.221031779271822</c:v>
                </c:pt>
                <c:pt idx="1656">
                  <c:v>10.203592144986462</c:v>
                </c:pt>
                <c:pt idx="1657">
                  <c:v>10.143488220916757</c:v>
                </c:pt>
                <c:pt idx="1658">
                  <c:v>10.164889815967424</c:v>
                </c:pt>
                <c:pt idx="1659">
                  <c:v>10.15521856070225</c:v>
                </c:pt>
                <c:pt idx="1660">
                  <c:v>10.131618645361373</c:v>
                </c:pt>
                <c:pt idx="1661">
                  <c:v>10.129626612830137</c:v>
                </c:pt>
                <c:pt idx="1662">
                  <c:v>10.147413643032866</c:v>
                </c:pt>
                <c:pt idx="1663">
                  <c:v>10.101313295866044</c:v>
                </c:pt>
                <c:pt idx="1664">
                  <c:v>10.11151746604029</c:v>
                </c:pt>
                <c:pt idx="1665">
                  <c:v>10.092039659080715</c:v>
                </c:pt>
                <c:pt idx="1666">
                  <c:v>10.160065879936571</c:v>
                </c:pt>
                <c:pt idx="1667">
                  <c:v>10.127630604183421</c:v>
                </c:pt>
                <c:pt idx="1668">
                  <c:v>10.220121446937677</c:v>
                </c:pt>
                <c:pt idx="1669">
                  <c:v>10.179223553969509</c:v>
                </c:pt>
                <c:pt idx="1670">
                  <c:v>10.376611309118108</c:v>
                </c:pt>
                <c:pt idx="1671">
                  <c:v>10.317251463458984</c:v>
                </c:pt>
                <c:pt idx="1672">
                  <c:v>10.400467769480066</c:v>
                </c:pt>
                <c:pt idx="1673">
                  <c:v>10.376611309118108</c:v>
                </c:pt>
                <c:pt idx="1674">
                  <c:v>10.33689202933353</c:v>
                </c:pt>
                <c:pt idx="1675">
                  <c:v>10.339320197260685</c:v>
                </c:pt>
                <c:pt idx="1676">
                  <c:v>10.351373376528242</c:v>
                </c:pt>
                <c:pt idx="1677">
                  <c:v>10.297217404425872</c:v>
                </c:pt>
                <c:pt idx="1678">
                  <c:v>10.221031779271822</c:v>
                </c:pt>
                <c:pt idx="1679">
                  <c:v>10.133606717586758</c:v>
                </c:pt>
                <c:pt idx="1680">
                  <c:v>10.108467133222662</c:v>
                </c:pt>
                <c:pt idx="1681">
                  <c:v>10.15521856070225</c:v>
                </c:pt>
                <c:pt idx="1682">
                  <c:v>10.103362476910979</c:v>
                </c:pt>
                <c:pt idx="1683">
                  <c:v>10.086850233838494</c:v>
                </c:pt>
                <c:pt idx="1684">
                  <c:v>10.076389887413587</c:v>
                </c:pt>
                <c:pt idx="1685">
                  <c:v>10.057281025715545</c:v>
                </c:pt>
                <c:pt idx="1686">
                  <c:v>10.042161947223883</c:v>
                </c:pt>
                <c:pt idx="1687">
                  <c:v>10.072174918054275</c:v>
                </c:pt>
                <c:pt idx="1688">
                  <c:v>10.078490728522398</c:v>
                </c:pt>
                <c:pt idx="1689">
                  <c:v>10.07006075236194</c:v>
                </c:pt>
                <c:pt idx="1690">
                  <c:v>10.045421048424791</c:v>
                </c:pt>
                <c:pt idx="1691">
                  <c:v>10.036706396322346</c:v>
                </c:pt>
                <c:pt idx="1692">
                  <c:v>10.042161947223883</c:v>
                </c:pt>
                <c:pt idx="1693">
                  <c:v>10.082679216321155</c:v>
                </c:pt>
                <c:pt idx="1694">
                  <c:v>10.124629101179661</c:v>
                </c:pt>
                <c:pt idx="1695">
                  <c:v>10.082679216321155</c:v>
                </c:pt>
                <c:pt idx="1696">
                  <c:v>10.065818964453577</c:v>
                </c:pt>
                <c:pt idx="1697">
                  <c:v>10.051907557654397</c:v>
                </c:pt>
                <c:pt idx="1698">
                  <c:v>10.027915130911175</c:v>
                </c:pt>
                <c:pt idx="1699">
                  <c:v>9.9711462010099385</c:v>
                </c:pt>
                <c:pt idx="1700">
                  <c:v>9.9390959800034917</c:v>
                </c:pt>
                <c:pt idx="1701">
                  <c:v>9.914674741926687</c:v>
                </c:pt>
                <c:pt idx="1702">
                  <c:v>9.9354705983891733</c:v>
                </c:pt>
                <c:pt idx="1703">
                  <c:v>10.005592775473282</c:v>
                </c:pt>
                <c:pt idx="1704">
                  <c:v>10.091003926207183</c:v>
                </c:pt>
                <c:pt idx="1705">
                  <c:v>10.012341957448211</c:v>
                </c:pt>
                <c:pt idx="1706">
                  <c:v>10.10233841128129</c:v>
                </c:pt>
                <c:pt idx="1707">
                  <c:v>10.019045893170397</c:v>
                </c:pt>
                <c:pt idx="1708">
                  <c:v>9.9781310955318894</c:v>
                </c:pt>
                <c:pt idx="1709">
                  <c:v>9.948699895357672</c:v>
                </c:pt>
                <c:pt idx="1710">
                  <c:v>9.9816053318000755</c:v>
                </c:pt>
                <c:pt idx="1711">
                  <c:v>9.9629350111795443</c:v>
                </c:pt>
                <c:pt idx="1712">
                  <c:v>9.9522777167055558</c:v>
                </c:pt>
                <c:pt idx="1713">
                  <c:v>9.9427082656894097</c:v>
                </c:pt>
                <c:pt idx="1714">
                  <c:v>9.9475044379529027</c:v>
                </c:pt>
                <c:pt idx="1715">
                  <c:v>9.9475044379529027</c:v>
                </c:pt>
                <c:pt idx="1716">
                  <c:v>9.9463075497190516</c:v>
                </c:pt>
                <c:pt idx="1717">
                  <c:v>9.9781310955318894</c:v>
                </c:pt>
                <c:pt idx="1718">
                  <c:v>9.9534674848411449</c:v>
                </c:pt>
                <c:pt idx="1719">
                  <c:v>9.9629350111795443</c:v>
                </c:pt>
                <c:pt idx="1720">
                  <c:v>9.9734799243561589</c:v>
                </c:pt>
                <c:pt idx="1721">
                  <c:v>10.017931686926993</c:v>
                </c:pt>
                <c:pt idx="1722">
                  <c:v>10.044335861123503</c:v>
                </c:pt>
                <c:pt idx="1723">
                  <c:v>10.001067880874988</c:v>
                </c:pt>
                <c:pt idx="1724">
                  <c:v>9.9534674848411449</c:v>
                </c:pt>
                <c:pt idx="1725">
                  <c:v>9.9354705983891733</c:v>
                </c:pt>
                <c:pt idx="1726">
                  <c:v>9.8896421457140757</c:v>
                </c:pt>
                <c:pt idx="1727">
                  <c:v>9.8600579946087876</c:v>
                </c:pt>
                <c:pt idx="1728">
                  <c:v>9.9022367706344756</c:v>
                </c:pt>
                <c:pt idx="1729">
                  <c:v>9.8984750107125841</c:v>
                </c:pt>
                <c:pt idx="1730">
                  <c:v>9.8424097030275384</c:v>
                </c:pt>
                <c:pt idx="1731">
                  <c:v>9.8190183959096782</c:v>
                </c:pt>
                <c:pt idx="1732">
                  <c:v>9.8211923098092981</c:v>
                </c:pt>
                <c:pt idx="1733">
                  <c:v>9.8206492742271241</c:v>
                </c:pt>
                <c:pt idx="1734">
                  <c:v>9.8333332926129167</c:v>
                </c:pt>
                <c:pt idx="1735">
                  <c:v>9.8495592105105665</c:v>
                </c:pt>
                <c:pt idx="1736">
                  <c:v>9.8203776458131156</c:v>
                </c:pt>
                <c:pt idx="1737">
                  <c:v>9.8201059435970777</c:v>
                </c:pt>
                <c:pt idx="1738">
                  <c:v>9.8014548269709767</c:v>
                </c:pt>
                <c:pt idx="1739">
                  <c:v>9.8044956033291779</c:v>
                </c:pt>
                <c:pt idx="1740">
                  <c:v>9.7903188544304847</c:v>
                </c:pt>
                <c:pt idx="1741">
                  <c:v>9.8791948599670842</c:v>
                </c:pt>
                <c:pt idx="1742">
                  <c:v>9.9107113976254482</c:v>
                </c:pt>
                <c:pt idx="1743">
                  <c:v>9.9245149197281997</c:v>
                </c:pt>
                <c:pt idx="1744">
                  <c:v>9.9510865313354078</c:v>
                </c:pt>
                <c:pt idx="1745">
                  <c:v>10.171795655804708</c:v>
                </c:pt>
                <c:pt idx="1746">
                  <c:v>10.182255007598334</c:v>
                </c:pt>
                <c:pt idx="1747">
                  <c:v>10.170073661693175</c:v>
                </c:pt>
                <c:pt idx="1748">
                  <c:v>10.193167627650581</c:v>
                </c:pt>
                <c:pt idx="1749">
                  <c:v>10.08309710182661</c:v>
                </c:pt>
                <c:pt idx="1750">
                  <c:v>10.100902955277602</c:v>
                </c:pt>
                <c:pt idx="1751">
                  <c:v>10.194102818965346</c:v>
                </c:pt>
                <c:pt idx="1752">
                  <c:v>10.180361426271306</c:v>
                </c:pt>
                <c:pt idx="1753">
                  <c:v>10.192044242398566</c:v>
                </c:pt>
                <c:pt idx="1754">
                  <c:v>10.245657810271979</c:v>
                </c:pt>
                <c:pt idx="1755">
                  <c:v>10.37317863294356</c:v>
                </c:pt>
                <c:pt idx="1756">
                  <c:v>10.324333762682596</c:v>
                </c:pt>
                <c:pt idx="1757">
                  <c:v>10.412561643263313</c:v>
                </c:pt>
                <c:pt idx="1758">
                  <c:v>10.416311178964788</c:v>
                </c:pt>
                <c:pt idx="1759">
                  <c:v>10.362809333435001</c:v>
                </c:pt>
                <c:pt idx="1760">
                  <c:v>10.312778665477818</c:v>
                </c:pt>
                <c:pt idx="1761">
                  <c:v>10.265871170941839</c:v>
                </c:pt>
                <c:pt idx="1762">
                  <c:v>10.270038567145063</c:v>
                </c:pt>
                <c:pt idx="1763">
                  <c:v>10.260287488663009</c:v>
                </c:pt>
                <c:pt idx="1764">
                  <c:v>10.209132325362077</c:v>
                </c:pt>
                <c:pt idx="1765">
                  <c:v>10.095553148279476</c:v>
                </c:pt>
                <c:pt idx="1766">
                  <c:v>10.083723602839058</c:v>
                </c:pt>
                <c:pt idx="1767">
                  <c:v>10.126431083847667</c:v>
                </c:pt>
                <c:pt idx="1768">
                  <c:v>10.24174391095084</c:v>
                </c:pt>
                <c:pt idx="1769">
                  <c:v>10.255727677184744</c:v>
                </c:pt>
                <c:pt idx="1770">
                  <c:v>10.292315019491269</c:v>
                </c:pt>
                <c:pt idx="1771">
                  <c:v>10.277461993552919</c:v>
                </c:pt>
                <c:pt idx="1772">
                  <c:v>10.205811901724779</c:v>
                </c:pt>
                <c:pt idx="1773">
                  <c:v>10.290958397272014</c:v>
                </c:pt>
                <c:pt idx="1774">
                  <c:v>10.370988051563742</c:v>
                </c:pt>
                <c:pt idx="1775">
                  <c:v>10.33348265838757</c:v>
                </c:pt>
                <c:pt idx="1776">
                  <c:v>10.346248445387987</c:v>
                </c:pt>
                <c:pt idx="1777">
                  <c:v>10.258010181906718</c:v>
                </c:pt>
                <c:pt idx="1778">
                  <c:v>10.228826616165003</c:v>
                </c:pt>
                <c:pt idx="1779">
                  <c:v>10.183200455338232</c:v>
                </c:pt>
                <c:pt idx="1780">
                  <c:v>10.213725810701272</c:v>
                </c:pt>
                <c:pt idx="1781">
                  <c:v>10.170265140870395</c:v>
                </c:pt>
                <c:pt idx="1782">
                  <c:v>10.081633737919603</c:v>
                </c:pt>
                <c:pt idx="1783">
                  <c:v>10.257308427491955</c:v>
                </c:pt>
                <c:pt idx="1784">
                  <c:v>10.289939721462362</c:v>
                </c:pt>
                <c:pt idx="1785">
                  <c:v>10.39451854897394</c:v>
                </c:pt>
                <c:pt idx="1786">
                  <c:v>10.391453882156034</c:v>
                </c:pt>
                <c:pt idx="1787">
                  <c:v>10.381118271444478</c:v>
                </c:pt>
                <c:pt idx="1788">
                  <c:v>10.368949634550589</c:v>
                </c:pt>
                <c:pt idx="1789">
                  <c:v>10.345605978292328</c:v>
                </c:pt>
                <c:pt idx="1790">
                  <c:v>10.402291201074794</c:v>
                </c:pt>
                <c:pt idx="1791">
                  <c:v>10.478273405260996</c:v>
                </c:pt>
                <c:pt idx="1792">
                  <c:v>10.487238306316673</c:v>
                </c:pt>
                <c:pt idx="1793">
                  <c:v>10.474608332085872</c:v>
                </c:pt>
                <c:pt idx="1794">
                  <c:v>10.554770528997375</c:v>
                </c:pt>
                <c:pt idx="1795">
                  <c:v>10.628496706244817</c:v>
                </c:pt>
                <c:pt idx="1796">
                  <c:v>10.692853590836616</c:v>
                </c:pt>
                <c:pt idx="1797">
                  <c:v>10.615088411754318</c:v>
                </c:pt>
                <c:pt idx="1798">
                  <c:v>10.675099273040837</c:v>
                </c:pt>
                <c:pt idx="1799">
                  <c:v>10.676369701114927</c:v>
                </c:pt>
                <c:pt idx="1800">
                  <c:v>10.618029229950228</c:v>
                </c:pt>
                <c:pt idx="1801">
                  <c:v>10.570290757756469</c:v>
                </c:pt>
                <c:pt idx="1802">
                  <c:v>10.637056647594987</c:v>
                </c:pt>
                <c:pt idx="1803">
                  <c:v>10.512437574295316</c:v>
                </c:pt>
                <c:pt idx="1804">
                  <c:v>10.476583502028241</c:v>
                </c:pt>
                <c:pt idx="1805">
                  <c:v>10.44581184336149</c:v>
                </c:pt>
                <c:pt idx="1806">
                  <c:v>10.412110752746916</c:v>
                </c:pt>
                <c:pt idx="1807">
                  <c:v>10.395436120532427</c:v>
                </c:pt>
                <c:pt idx="1808">
                  <c:v>10.342548610072805</c:v>
                </c:pt>
                <c:pt idx="1809">
                  <c:v>10.347532142611765</c:v>
                </c:pt>
                <c:pt idx="1810">
                  <c:v>10.279523849953478</c:v>
                </c:pt>
                <c:pt idx="1811">
                  <c:v>10.306282432088411</c:v>
                </c:pt>
                <c:pt idx="1812">
                  <c:v>10.291636938434602</c:v>
                </c:pt>
                <c:pt idx="1813">
                  <c:v>10.255024318618737</c:v>
                </c:pt>
                <c:pt idx="1814">
                  <c:v>10.381273322223919</c:v>
                </c:pt>
                <c:pt idx="1815">
                  <c:v>10.365648004320835</c:v>
                </c:pt>
                <c:pt idx="1816">
                  <c:v>10.3165900877735</c:v>
                </c:pt>
                <c:pt idx="1817">
                  <c:v>10.257132911914496</c:v>
                </c:pt>
                <c:pt idx="1818">
                  <c:v>10.319067994385382</c:v>
                </c:pt>
                <c:pt idx="1819">
                  <c:v>10.311283275982575</c:v>
                </c:pt>
                <c:pt idx="1820">
                  <c:v>10.244947330668376</c:v>
                </c:pt>
                <c:pt idx="1821">
                  <c:v>10.182822383500076</c:v>
                </c:pt>
                <c:pt idx="1822">
                  <c:v>10.166428573724399</c:v>
                </c:pt>
                <c:pt idx="1823">
                  <c:v>10.117388522483401</c:v>
                </c:pt>
                <c:pt idx="1824">
                  <c:v>10.106632457343643</c:v>
                </c:pt>
                <c:pt idx="1825">
                  <c:v>10.095140436758962</c:v>
                </c:pt>
                <c:pt idx="1826">
                  <c:v>10.145060239318701</c:v>
                </c:pt>
                <c:pt idx="1827">
                  <c:v>10.126631103850334</c:v>
                </c:pt>
                <c:pt idx="1828">
                  <c:v>10.11192347497806</c:v>
                </c:pt>
                <c:pt idx="1829">
                  <c:v>10.084558327428431</c:v>
                </c:pt>
                <c:pt idx="1830">
                  <c:v>10.079329830732325</c:v>
                </c:pt>
                <c:pt idx="1831">
                  <c:v>10.103567164251782</c:v>
                </c:pt>
                <c:pt idx="1832">
                  <c:v>10.053845334124681</c:v>
                </c:pt>
                <c:pt idx="1833">
                  <c:v>10.054705364278744</c:v>
                </c:pt>
                <c:pt idx="1834">
                  <c:v>9.9969778956234627</c:v>
                </c:pt>
                <c:pt idx="1835">
                  <c:v>10.012790287426574</c:v>
                </c:pt>
                <c:pt idx="1836">
                  <c:v>9.9553681744131115</c:v>
                </c:pt>
                <c:pt idx="1837">
                  <c:v>9.9813740911931994</c:v>
                </c:pt>
                <c:pt idx="1838">
                  <c:v>9.9942419158045883</c:v>
                </c:pt>
                <c:pt idx="1839">
                  <c:v>9.9965224185033126</c:v>
                </c:pt>
                <c:pt idx="1840">
                  <c:v>9.9928711136708088</c:v>
                </c:pt>
                <c:pt idx="1841">
                  <c:v>9.9252490443176367</c:v>
                </c:pt>
                <c:pt idx="1842">
                  <c:v>9.961284651262341</c:v>
                </c:pt>
                <c:pt idx="1843">
                  <c:v>9.9681041956220966</c:v>
                </c:pt>
                <c:pt idx="1844">
                  <c:v>10.009422902944797</c:v>
                </c:pt>
                <c:pt idx="1845">
                  <c:v>10.066668762677651</c:v>
                </c:pt>
                <c:pt idx="1846">
                  <c:v>10.076179560354236</c:v>
                </c:pt>
                <c:pt idx="1847">
                  <c:v>9.9617564606600997</c:v>
                </c:pt>
                <c:pt idx="1848">
                  <c:v>9.9178834328198562</c:v>
                </c:pt>
                <c:pt idx="1849">
                  <c:v>9.9027372711454245</c:v>
                </c:pt>
                <c:pt idx="1850">
                  <c:v>9.8781697445518386</c:v>
                </c:pt>
                <c:pt idx="1851">
                  <c:v>9.8466526157835847</c:v>
                </c:pt>
                <c:pt idx="1852">
                  <c:v>9.8516678038063272</c:v>
                </c:pt>
                <c:pt idx="1853">
                  <c:v>9.8637066825242776</c:v>
                </c:pt>
                <c:pt idx="1854">
                  <c:v>9.8771435771965219</c:v>
                </c:pt>
                <c:pt idx="1855">
                  <c:v>9.8558716985944592</c:v>
                </c:pt>
                <c:pt idx="1856">
                  <c:v>10.016592998641396</c:v>
                </c:pt>
                <c:pt idx="1857">
                  <c:v>10.018377518410084</c:v>
                </c:pt>
                <c:pt idx="1858">
                  <c:v>9.9354705983891733</c:v>
                </c:pt>
                <c:pt idx="1859">
                  <c:v>9.9565542734728147</c:v>
                </c:pt>
                <c:pt idx="1860">
                  <c:v>9.9242700917186522</c:v>
                </c:pt>
                <c:pt idx="1861">
                  <c:v>9.8756023490465878</c:v>
                </c:pt>
                <c:pt idx="1862">
                  <c:v>9.8482390783056442</c:v>
                </c:pt>
                <c:pt idx="1863">
                  <c:v>9.8447985561874489</c:v>
                </c:pt>
                <c:pt idx="1864">
                  <c:v>9.8550848133079612</c:v>
                </c:pt>
                <c:pt idx="1865">
                  <c:v>9.842409703027533</c:v>
                </c:pt>
                <c:pt idx="1866">
                  <c:v>9.810000709442658</c:v>
                </c:pt>
                <c:pt idx="1867">
                  <c:v>9.8028381443861985</c:v>
                </c:pt>
                <c:pt idx="1868">
                  <c:v>9.8540346688165918</c:v>
                </c:pt>
                <c:pt idx="1869">
                  <c:v>9.8130156493720531</c:v>
                </c:pt>
                <c:pt idx="1870">
                  <c:v>9.7813199185619144</c:v>
                </c:pt>
                <c:pt idx="1871">
                  <c:v>9.7102061555058317</c:v>
                </c:pt>
                <c:pt idx="1872">
                  <c:v>9.6906036901595343</c:v>
                </c:pt>
                <c:pt idx="1873">
                  <c:v>9.6797188058279939</c:v>
                </c:pt>
                <c:pt idx="1874">
                  <c:v>9.6887461044860625</c:v>
                </c:pt>
                <c:pt idx="1875">
                  <c:v>9.666498594399858</c:v>
                </c:pt>
                <c:pt idx="1876">
                  <c:v>9.6511726239216387</c:v>
                </c:pt>
                <c:pt idx="1877">
                  <c:v>9.6404980926747115</c:v>
                </c:pt>
                <c:pt idx="1878">
                  <c:v>9.6740743882083233</c:v>
                </c:pt>
                <c:pt idx="1879">
                  <c:v>9.7019831763253936</c:v>
                </c:pt>
                <c:pt idx="1880">
                  <c:v>9.6511726239216387</c:v>
                </c:pt>
                <c:pt idx="1881">
                  <c:v>9.6747031213318326</c:v>
                </c:pt>
                <c:pt idx="1882">
                  <c:v>9.6737598733448973</c:v>
                </c:pt>
                <c:pt idx="1883">
                  <c:v>9.7288365020463932</c:v>
                </c:pt>
                <c:pt idx="1884">
                  <c:v>9.7324026276681614</c:v>
                </c:pt>
                <c:pt idx="1885">
                  <c:v>9.6595033353500668</c:v>
                </c:pt>
                <c:pt idx="1886">
                  <c:v>9.7374329682060399</c:v>
                </c:pt>
                <c:pt idx="1887">
                  <c:v>9.9598678859722316</c:v>
                </c:pt>
                <c:pt idx="1888">
                  <c:v>9.9352284383201912</c:v>
                </c:pt>
                <c:pt idx="1889">
                  <c:v>9.9313458806645247</c:v>
                </c:pt>
                <c:pt idx="1890">
                  <c:v>9.8102751708139433</c:v>
                </c:pt>
                <c:pt idx="1891">
                  <c:v>10.00446346987613</c:v>
                </c:pt>
                <c:pt idx="1892">
                  <c:v>9.9232901798323034</c:v>
                </c:pt>
                <c:pt idx="1893">
                  <c:v>9.8590130624342986</c:v>
                </c:pt>
                <c:pt idx="1894">
                  <c:v>9.7961806995476195</c:v>
                </c:pt>
                <c:pt idx="1895">
                  <c:v>9.8130156493720531</c:v>
                </c:pt>
                <c:pt idx="1896">
                  <c:v>9.8354763419195788</c:v>
                </c:pt>
                <c:pt idx="1897">
                  <c:v>9.7587507560694391</c:v>
                </c:pt>
                <c:pt idx="1898">
                  <c:v>9.740674462130217</c:v>
                </c:pt>
                <c:pt idx="1899">
                  <c:v>9.8349410100010122</c:v>
                </c:pt>
                <c:pt idx="1900">
                  <c:v>9.8047715795969648</c:v>
                </c:pt>
                <c:pt idx="1901">
                  <c:v>9.8474461616524973</c:v>
                </c:pt>
                <c:pt idx="1902">
                  <c:v>9.8732860438030023</c:v>
                </c:pt>
                <c:pt idx="1903">
                  <c:v>9.8471817163250339</c:v>
                </c:pt>
                <c:pt idx="1904">
                  <c:v>9.9069814417903839</c:v>
                </c:pt>
                <c:pt idx="1905">
                  <c:v>9.917390457705114</c:v>
                </c:pt>
                <c:pt idx="1906">
                  <c:v>9.835743900449609</c:v>
                </c:pt>
                <c:pt idx="1907">
                  <c:v>9.801731643581741</c:v>
                </c:pt>
                <c:pt idx="1908">
                  <c:v>9.7725242880173155</c:v>
                </c:pt>
                <c:pt idx="1909">
                  <c:v>9.7821670172995727</c:v>
                </c:pt>
                <c:pt idx="1910">
                  <c:v>9.7693845680126419</c:v>
                </c:pt>
                <c:pt idx="1911">
                  <c:v>9.7716689779152741</c:v>
                </c:pt>
                <c:pt idx="1912">
                  <c:v>9.7650871828001016</c:v>
                </c:pt>
                <c:pt idx="1913">
                  <c:v>9.7573050423580412</c:v>
                </c:pt>
                <c:pt idx="1914">
                  <c:v>9.7433188003833067</c:v>
                </c:pt>
                <c:pt idx="1915">
                  <c:v>9.7261535372532126</c:v>
                </c:pt>
                <c:pt idx="1916">
                  <c:v>9.7144434499813404</c:v>
                </c:pt>
                <c:pt idx="1917">
                  <c:v>9.6601412939043989</c:v>
                </c:pt>
                <c:pt idx="1918">
                  <c:v>9.6687141357397497</c:v>
                </c:pt>
                <c:pt idx="1919">
                  <c:v>9.700452954144632</c:v>
                </c:pt>
                <c:pt idx="1920">
                  <c:v>9.6843982715499592</c:v>
                </c:pt>
                <c:pt idx="1921">
                  <c:v>9.7252576136454216</c:v>
                </c:pt>
                <c:pt idx="1922">
                  <c:v>9.7108125836626762</c:v>
                </c:pt>
                <c:pt idx="1923">
                  <c:v>9.686263943732909</c:v>
                </c:pt>
                <c:pt idx="1924">
                  <c:v>9.6642781335351255</c:v>
                </c:pt>
                <c:pt idx="1925">
                  <c:v>9.57879565445044</c:v>
                </c:pt>
                <c:pt idx="1926">
                  <c:v>9.5214948006130982</c:v>
                </c:pt>
                <c:pt idx="1927">
                  <c:v>9.5104449644265134</c:v>
                </c:pt>
                <c:pt idx="1928">
                  <c:v>9.5159851448021282</c:v>
                </c:pt>
                <c:pt idx="1929">
                  <c:v>9.5585294122646172</c:v>
                </c:pt>
                <c:pt idx="1930">
                  <c:v>9.5617012210911465</c:v>
                </c:pt>
                <c:pt idx="1931">
                  <c:v>9.5145107619327582</c:v>
                </c:pt>
                <c:pt idx="1932">
                  <c:v>9.4898642567265004</c:v>
                </c:pt>
                <c:pt idx="1933">
                  <c:v>9.4634309996583372</c:v>
                </c:pt>
                <c:pt idx="1934">
                  <c:v>9.459931093305233</c:v>
                </c:pt>
                <c:pt idx="1935">
                  <c:v>9.4657574838406884</c:v>
                </c:pt>
                <c:pt idx="1936">
                  <c:v>9.497772413172747</c:v>
                </c:pt>
                <c:pt idx="1937">
                  <c:v>9.4864558080564905</c:v>
                </c:pt>
                <c:pt idx="1938">
                  <c:v>9.5011425717642002</c:v>
                </c:pt>
                <c:pt idx="1939">
                  <c:v>9.472704636443666</c:v>
                </c:pt>
                <c:pt idx="1940">
                  <c:v>9.4169479546502934</c:v>
                </c:pt>
                <c:pt idx="1941">
                  <c:v>9.3771251896209993</c:v>
                </c:pt>
                <c:pt idx="1942">
                  <c:v>9.4189792370875018</c:v>
                </c:pt>
                <c:pt idx="1943">
                  <c:v>9.3834529896848196</c:v>
                </c:pt>
                <c:pt idx="1944">
                  <c:v>9.3939111481705613</c:v>
                </c:pt>
                <c:pt idx="1945">
                  <c:v>9.4306799959576502</c:v>
                </c:pt>
                <c:pt idx="1946">
                  <c:v>9.5100745254520973</c:v>
                </c:pt>
                <c:pt idx="1947">
                  <c:v>9.6197975013538848</c:v>
                </c:pt>
                <c:pt idx="1948">
                  <c:v>9.6356081073805271</c:v>
                </c:pt>
                <c:pt idx="1949">
                  <c:v>9.8257962448202516</c:v>
                </c:pt>
                <c:pt idx="1950">
                  <c:v>9.7261535372532126</c:v>
                </c:pt>
                <c:pt idx="1951">
                  <c:v>9.7359560812148089</c:v>
                </c:pt>
                <c:pt idx="1952">
                  <c:v>9.6421227884017142</c:v>
                </c:pt>
                <c:pt idx="1953">
                  <c:v>9.6949246845369466</c:v>
                </c:pt>
                <c:pt idx="1954">
                  <c:v>9.7978492205131253</c:v>
                </c:pt>
                <c:pt idx="1955">
                  <c:v>9.6800314523836128</c:v>
                </c:pt>
                <c:pt idx="1956">
                  <c:v>9.867342105899775</c:v>
                </c:pt>
                <c:pt idx="1957">
                  <c:v>9.8317229863068114</c:v>
                </c:pt>
                <c:pt idx="1958">
                  <c:v>9.7450778157884805</c:v>
                </c:pt>
                <c:pt idx="1959">
                  <c:v>9.6283925955898191</c:v>
                </c:pt>
                <c:pt idx="1960">
                  <c:v>9.6645956442537795</c:v>
                </c:pt>
                <c:pt idx="1961">
                  <c:v>9.5853462725996312</c:v>
                </c:pt>
                <c:pt idx="1962">
                  <c:v>9.6081092734498696</c:v>
                </c:pt>
                <c:pt idx="1963">
                  <c:v>9.7790574741579448</c:v>
                </c:pt>
                <c:pt idx="1964">
                  <c:v>9.7409686230383468</c:v>
                </c:pt>
                <c:pt idx="1965">
                  <c:v>9.7662349591097453</c:v>
                </c:pt>
                <c:pt idx="1966">
                  <c:v>9.7338847681499487</c:v>
                </c:pt>
                <c:pt idx="1967">
                  <c:v>9.6699779589727406</c:v>
                </c:pt>
                <c:pt idx="1968">
                  <c:v>9.6725008237608865</c:v>
                </c:pt>
                <c:pt idx="1969">
                  <c:v>9.7424381310177068</c:v>
                </c:pt>
                <c:pt idx="1970">
                  <c:v>9.6447168235787615</c:v>
                </c:pt>
                <c:pt idx="1971">
                  <c:v>9.587063011218687</c:v>
                </c:pt>
                <c:pt idx="1972">
                  <c:v>9.5400037666680575</c:v>
                </c:pt>
                <c:pt idx="1973">
                  <c:v>9.5262454033716963</c:v>
                </c:pt>
                <c:pt idx="1974">
                  <c:v>9.5214948006130982</c:v>
                </c:pt>
                <c:pt idx="1975">
                  <c:v>9.4958951834117897</c:v>
                </c:pt>
                <c:pt idx="1976">
                  <c:v>9.4591516700389704</c:v>
                </c:pt>
                <c:pt idx="1977">
                  <c:v>9.4378742715916779</c:v>
                </c:pt>
                <c:pt idx="1978">
                  <c:v>9.4591516700389704</c:v>
                </c:pt>
                <c:pt idx="1979">
                  <c:v>9.4517166915514448</c:v>
                </c:pt>
                <c:pt idx="1980">
                  <c:v>9.4013738693721507</c:v>
                </c:pt>
                <c:pt idx="1981">
                  <c:v>9.3762784495196136</c:v>
                </c:pt>
                <c:pt idx="1982">
                  <c:v>9.4469922733151765</c:v>
                </c:pt>
                <c:pt idx="1983">
                  <c:v>9.4350826446540896</c:v>
                </c:pt>
                <c:pt idx="1984">
                  <c:v>9.5022634386852101</c:v>
                </c:pt>
                <c:pt idx="1985">
                  <c:v>9.466144705529933</c:v>
                </c:pt>
                <c:pt idx="1986">
                  <c:v>9.4788396250111813</c:v>
                </c:pt>
                <c:pt idx="1987">
                  <c:v>9.5181926512173387</c:v>
                </c:pt>
                <c:pt idx="1988">
                  <c:v>9.474241915762553</c:v>
                </c:pt>
                <c:pt idx="1989">
                  <c:v>9.5331482464033304</c:v>
                </c:pt>
                <c:pt idx="1990">
                  <c:v>9.6349542989231018</c:v>
                </c:pt>
                <c:pt idx="1991">
                  <c:v>9.5753306475186211</c:v>
                </c:pt>
                <c:pt idx="1992">
                  <c:v>9.4898642567265004</c:v>
                </c:pt>
                <c:pt idx="1993">
                  <c:v>9.5048739193770579</c:v>
                </c:pt>
                <c:pt idx="1994">
                  <c:v>9.6181360954226296</c:v>
                </c:pt>
                <c:pt idx="1995">
                  <c:v>9.5617012210911394</c:v>
                </c:pt>
                <c:pt idx="1996">
                  <c:v>9.5126647211648265</c:v>
                </c:pt>
                <c:pt idx="1997">
                  <c:v>9.4177609628251489</c:v>
                </c:pt>
                <c:pt idx="1998">
                  <c:v>9.3690520631309955</c:v>
                </c:pt>
                <c:pt idx="1999">
                  <c:v>9.3272341234476723</c:v>
                </c:pt>
                <c:pt idx="2000">
                  <c:v>9.3083741122475399</c:v>
                </c:pt>
                <c:pt idx="2001">
                  <c:v>9.2992665811705759</c:v>
                </c:pt>
                <c:pt idx="2002">
                  <c:v>9.2956002159270064</c:v>
                </c:pt>
                <c:pt idx="2003">
                  <c:v>9.2553137376189039</c:v>
                </c:pt>
                <c:pt idx="2004">
                  <c:v>9.2779990204499878</c:v>
                </c:pt>
                <c:pt idx="2005">
                  <c:v>9.2610334862916908</c:v>
                </c:pt>
                <c:pt idx="2006">
                  <c:v>9.2374690393644254</c:v>
                </c:pt>
                <c:pt idx="2007">
                  <c:v>9.1886058798301757</c:v>
                </c:pt>
                <c:pt idx="2008">
                  <c:v>9.20281210555539</c:v>
                </c:pt>
                <c:pt idx="2009">
                  <c:v>9.2018040409538955</c:v>
                </c:pt>
                <c:pt idx="2010">
                  <c:v>9.1653430060454468</c:v>
                </c:pt>
                <c:pt idx="2011">
                  <c:v>9.1850225639918914</c:v>
                </c:pt>
                <c:pt idx="2012">
                  <c:v>9.1160296925049416</c:v>
                </c:pt>
                <c:pt idx="2013">
                  <c:v>9.1198684688121041</c:v>
                </c:pt>
                <c:pt idx="2014">
                  <c:v>9.147400572202308</c:v>
                </c:pt>
                <c:pt idx="2015">
                  <c:v>9.1420615312228879</c:v>
                </c:pt>
                <c:pt idx="2016">
                  <c:v>9.1291303165506381</c:v>
                </c:pt>
                <c:pt idx="2017">
                  <c:v>9.0966116066478389</c:v>
                </c:pt>
                <c:pt idx="2018">
                  <c:v>9.0926823285079497</c:v>
                </c:pt>
                <c:pt idx="2019">
                  <c:v>9.0750932225681566</c:v>
                </c:pt>
                <c:pt idx="2020">
                  <c:v>9.0825070004662969</c:v>
                </c:pt>
                <c:pt idx="2021">
                  <c:v>9.0618403636577387</c:v>
                </c:pt>
                <c:pt idx="2022">
                  <c:v>8.9946688355006721</c:v>
                </c:pt>
                <c:pt idx="2023">
                  <c:v>8.9921843621730115</c:v>
                </c:pt>
                <c:pt idx="2024">
                  <c:v>9.006999447958151</c:v>
                </c:pt>
                <c:pt idx="2025">
                  <c:v>9.0203897880177362</c:v>
                </c:pt>
                <c:pt idx="2026">
                  <c:v>9.0264175338152537</c:v>
                </c:pt>
                <c:pt idx="2027">
                  <c:v>8.9790386329605063</c:v>
                </c:pt>
                <c:pt idx="2028">
                  <c:v>8.9126079636709008</c:v>
                </c:pt>
                <c:pt idx="2029">
                  <c:v>8.8915115705275642</c:v>
                </c:pt>
                <c:pt idx="2030">
                  <c:v>8.8832242302789926</c:v>
                </c:pt>
                <c:pt idx="2031">
                  <c:v>8.9119343361614263</c:v>
                </c:pt>
                <c:pt idx="2032">
                  <c:v>8.9790386329605099</c:v>
                </c:pt>
                <c:pt idx="2033">
                  <c:v>9.0728009579541204</c:v>
                </c:pt>
                <c:pt idx="2034">
                  <c:v>9.0020854331557238</c:v>
                </c:pt>
                <c:pt idx="2035">
                  <c:v>8.9815559407718872</c:v>
                </c:pt>
                <c:pt idx="2036">
                  <c:v>8.9306264691735766</c:v>
                </c:pt>
                <c:pt idx="2037">
                  <c:v>9.0020854331557238</c:v>
                </c:pt>
                <c:pt idx="2038">
                  <c:v>9.0039310196531375</c:v>
                </c:pt>
                <c:pt idx="2039">
                  <c:v>8.9701778154923772</c:v>
                </c:pt>
                <c:pt idx="2040">
                  <c:v>8.8853025129806333</c:v>
                </c:pt>
                <c:pt idx="2041">
                  <c:v>8.8150730888444624</c:v>
                </c:pt>
                <c:pt idx="2042">
                  <c:v>8.781094735202613</c:v>
                </c:pt>
                <c:pt idx="2043">
                  <c:v>8.7687298172316659</c:v>
                </c:pt>
                <c:pt idx="2044">
                  <c:v>8.786456678343999</c:v>
                </c:pt>
                <c:pt idx="2045">
                  <c:v>8.7467163496944824</c:v>
                </c:pt>
                <c:pt idx="2046">
                  <c:v>8.7640532693477624</c:v>
                </c:pt>
                <c:pt idx="2047">
                  <c:v>8.7702838190983972</c:v>
                </c:pt>
                <c:pt idx="2048">
                  <c:v>8.7546340474312707</c:v>
                </c:pt>
                <c:pt idx="2049">
                  <c:v>8.7514744871409036</c:v>
                </c:pt>
                <c:pt idx="2050">
                  <c:v>8.7818624895589448</c:v>
                </c:pt>
                <c:pt idx="2051">
                  <c:v>8.8349193852163932</c:v>
                </c:pt>
                <c:pt idx="2052">
                  <c:v>8.771059915373284</c:v>
                </c:pt>
                <c:pt idx="2053">
                  <c:v>8.7102898213781508</c:v>
                </c:pt>
                <c:pt idx="2054">
                  <c:v>8.7803263909466036</c:v>
                </c:pt>
                <c:pt idx="2055">
                  <c:v>8.7656145499147158</c:v>
                </c:pt>
                <c:pt idx="2056">
                  <c:v>8.7585695109915047</c:v>
                </c:pt>
                <c:pt idx="2057">
                  <c:v>8.7298822848265871</c:v>
                </c:pt>
                <c:pt idx="2058">
                  <c:v>8.6724860758222722</c:v>
                </c:pt>
                <c:pt idx="2059">
                  <c:v>8.6647507557738503</c:v>
                </c:pt>
                <c:pt idx="2060">
                  <c:v>8.6242522637096446</c:v>
                </c:pt>
                <c:pt idx="2061">
                  <c:v>8.6152269316876016</c:v>
                </c:pt>
                <c:pt idx="2062">
                  <c:v>8.6097723727093296</c:v>
                </c:pt>
                <c:pt idx="2063">
                  <c:v>8.5735735248523444</c:v>
                </c:pt>
                <c:pt idx="2064">
                  <c:v>8.5773471142359821</c:v>
                </c:pt>
                <c:pt idx="2065">
                  <c:v>8.5885831875029091</c:v>
                </c:pt>
                <c:pt idx="2066">
                  <c:v>8.596928159435091</c:v>
                </c:pt>
                <c:pt idx="2067">
                  <c:v>8.5904436531558304</c:v>
                </c:pt>
                <c:pt idx="2068">
                  <c:v>8.6759048825710572</c:v>
                </c:pt>
                <c:pt idx="2069">
                  <c:v>8.820994645747902</c:v>
                </c:pt>
                <c:pt idx="2070">
                  <c:v>8.7306903656786403</c:v>
                </c:pt>
                <c:pt idx="2071">
                  <c:v>8.7323045710331808</c:v>
                </c:pt>
                <c:pt idx="2072">
                  <c:v>8.7078135510248877</c:v>
                </c:pt>
                <c:pt idx="2073">
                  <c:v>8.8607828958063131</c:v>
                </c:pt>
                <c:pt idx="2074">
                  <c:v>8.8098628053790566</c:v>
                </c:pt>
                <c:pt idx="2075">
                  <c:v>8.7250200386185526</c:v>
                </c:pt>
                <c:pt idx="2076">
                  <c:v>8.6647507557738503</c:v>
                </c:pt>
                <c:pt idx="2077">
                  <c:v>8.6473438758812833</c:v>
                </c:pt>
                <c:pt idx="2078">
                  <c:v>8.6673358498459532</c:v>
                </c:pt>
                <c:pt idx="2079">
                  <c:v>8.650849576228909</c:v>
                </c:pt>
                <c:pt idx="2080">
                  <c:v>8.6525978284224383</c:v>
                </c:pt>
                <c:pt idx="2081">
                  <c:v>8.574518258035507</c:v>
                </c:pt>
                <c:pt idx="2082">
                  <c:v>8.6033708876572881</c:v>
                </c:pt>
                <c:pt idx="2083">
                  <c:v>8.583916823459143</c:v>
                </c:pt>
                <c:pt idx="2084">
                  <c:v>8.6088603799420618</c:v>
                </c:pt>
                <c:pt idx="2085">
                  <c:v>8.586719254064846</c:v>
                </c:pt>
                <c:pt idx="2086">
                  <c:v>8.6367524264738744</c:v>
                </c:pt>
                <c:pt idx="2087">
                  <c:v>8.727454116899434</c:v>
                </c:pt>
                <c:pt idx="2088">
                  <c:v>8.9695418854232525</c:v>
                </c:pt>
                <c:pt idx="2089">
                  <c:v>9.1016409550528419</c:v>
                </c:pt>
                <c:pt idx="2090">
                  <c:v>9.0722270698465479</c:v>
                </c:pt>
                <c:pt idx="2091">
                  <c:v>9.2923810823123922</c:v>
                </c:pt>
                <c:pt idx="2092">
                  <c:v>9.3466179902687223</c:v>
                </c:pt>
                <c:pt idx="2093">
                  <c:v>9.2914594232609655</c:v>
                </c:pt>
                <c:pt idx="2094">
                  <c:v>9.452894316810216</c:v>
                </c:pt>
                <c:pt idx="2095">
                  <c:v>9.360913230455548</c:v>
                </c:pt>
                <c:pt idx="2096">
                  <c:v>9.5718535925551578</c:v>
                </c:pt>
                <c:pt idx="2097">
                  <c:v>9.7246598849964236</c:v>
                </c:pt>
                <c:pt idx="2098">
                  <c:v>10.038236953087738</c:v>
                </c:pt>
                <c:pt idx="2099">
                  <c:v>9.914674741926687</c:v>
                </c:pt>
                <c:pt idx="2100">
                  <c:v>10.090381971175212</c:v>
                </c:pt>
                <c:pt idx="2101">
                  <c:v>10.389303013297951</c:v>
                </c:pt>
                <c:pt idx="2102">
                  <c:v>10.261861053110442</c:v>
                </c:pt>
                <c:pt idx="2103">
                  <c:v>10.715972115684691</c:v>
                </c:pt>
                <c:pt idx="2104">
                  <c:v>10.683156406867317</c:v>
                </c:pt>
                <c:pt idx="2105">
                  <c:v>10.920799398469011</c:v>
                </c:pt>
                <c:pt idx="2106">
                  <c:v>10.758859869440863</c:v>
                </c:pt>
                <c:pt idx="2107">
                  <c:v>10.726675666147957</c:v>
                </c:pt>
                <c:pt idx="2108">
                  <c:v>10.462102840137964</c:v>
                </c:pt>
                <c:pt idx="2109">
                  <c:v>10.315597203362957</c:v>
                </c:pt>
                <c:pt idx="2110">
                  <c:v>10.434115803598296</c:v>
                </c:pt>
                <c:pt idx="2111">
                  <c:v>10.295191745394256</c:v>
                </c:pt>
                <c:pt idx="2112">
                  <c:v>10.41586197629197</c:v>
                </c:pt>
                <c:pt idx="2113">
                  <c:v>10.364387367532389</c:v>
                </c:pt>
                <c:pt idx="2114">
                  <c:v>10.284659968075248</c:v>
                </c:pt>
                <c:pt idx="2115">
                  <c:v>10.403201671547397</c:v>
                </c:pt>
                <c:pt idx="2116">
                  <c:v>10.315762752572839</c:v>
                </c:pt>
                <c:pt idx="2117">
                  <c:v>10.250440389576625</c:v>
                </c:pt>
                <c:pt idx="2118">
                  <c:v>10.138559674715609</c:v>
                </c:pt>
                <c:pt idx="2119">
                  <c:v>10.179223553969509</c:v>
                </c:pt>
                <c:pt idx="2120">
                  <c:v>10.145649109686095</c:v>
                </c:pt>
                <c:pt idx="2121">
                  <c:v>10.115974523661805</c:v>
                </c:pt>
                <c:pt idx="2122">
                  <c:v>10.081633737919597</c:v>
                </c:pt>
                <c:pt idx="2123">
                  <c:v>9.9546558391105275</c:v>
                </c:pt>
                <c:pt idx="2124">
                  <c:v>10.069425630079554</c:v>
                </c:pt>
                <c:pt idx="2125">
                  <c:v>10.075969189048106</c:v>
                </c:pt>
                <c:pt idx="2126">
                  <c:v>10.013462405744695</c:v>
                </c:pt>
                <c:pt idx="2127">
                  <c:v>10.151518819358113</c:v>
                </c:pt>
                <c:pt idx="2128">
                  <c:v>10.265349023162161</c:v>
                </c:pt>
                <c:pt idx="2129">
                  <c:v>10.192044242398566</c:v>
                </c:pt>
                <c:pt idx="2130">
                  <c:v>10.186785026670085</c:v>
                </c:pt>
                <c:pt idx="2131">
                  <c:v>10.100287128510736</c:v>
                </c:pt>
                <c:pt idx="2132">
                  <c:v>9.9781310955318894</c:v>
                </c:pt>
                <c:pt idx="2133">
                  <c:v>10.002880296414158</c:v>
                </c:pt>
                <c:pt idx="2134">
                  <c:v>9.906483061515921</c:v>
                </c:pt>
                <c:pt idx="2135">
                  <c:v>9.9506096596048632</c:v>
                </c:pt>
                <c:pt idx="2136">
                  <c:v>10.077440859659562</c:v>
                </c:pt>
                <c:pt idx="2137">
                  <c:v>10.042814617757223</c:v>
                </c:pt>
                <c:pt idx="2138">
                  <c:v>9.9799855235088533</c:v>
                </c:pt>
                <c:pt idx="2139">
                  <c:v>9.9999334508043756</c:v>
                </c:pt>
                <c:pt idx="2140">
                  <c:v>9.9347439421866781</c:v>
                </c:pt>
                <c:pt idx="2141">
                  <c:v>9.8268764501642831</c:v>
                </c:pt>
                <c:pt idx="2142">
                  <c:v>9.7210659907418346</c:v>
                </c:pt>
                <c:pt idx="2143">
                  <c:v>9.862665558015868</c:v>
                </c:pt>
                <c:pt idx="2144">
                  <c:v>10.000160439796389</c:v>
                </c:pt>
                <c:pt idx="2145">
                  <c:v>9.9220639381090585</c:v>
                </c:pt>
                <c:pt idx="2146">
                  <c:v>9.8840498586436532</c:v>
                </c:pt>
                <c:pt idx="2147">
                  <c:v>9.7824492241590661</c:v>
                </c:pt>
                <c:pt idx="2148">
                  <c:v>9.8521942581485717</c:v>
                </c:pt>
                <c:pt idx="2149">
                  <c:v>9.7555674224594995</c:v>
                </c:pt>
                <c:pt idx="2150">
                  <c:v>9.7900388600285488</c:v>
                </c:pt>
                <c:pt idx="2151">
                  <c:v>9.7779243295607827</c:v>
                </c:pt>
                <c:pt idx="2152">
                  <c:v>9.7601943827096456</c:v>
                </c:pt>
                <c:pt idx="2153">
                  <c:v>9.7249587939808642</c:v>
                </c:pt>
                <c:pt idx="2154">
                  <c:v>9.7807547871538247</c:v>
                </c:pt>
                <c:pt idx="2155">
                  <c:v>9.7282409094141293</c:v>
                </c:pt>
                <c:pt idx="2156">
                  <c:v>9.7365470977804698</c:v>
                </c:pt>
                <c:pt idx="2157">
                  <c:v>9.6955404481031948</c:v>
                </c:pt>
                <c:pt idx="2158">
                  <c:v>9.6290507068343683</c:v>
                </c:pt>
                <c:pt idx="2159">
                  <c:v>9.6151385910966436</c:v>
                </c:pt>
                <c:pt idx="2160">
                  <c:v>9.5306106340211159</c:v>
                </c:pt>
                <c:pt idx="2161">
                  <c:v>9.5634589997121306</c:v>
                </c:pt>
                <c:pt idx="2162">
                  <c:v>9.6352812565849977</c:v>
                </c:pt>
                <c:pt idx="2163">
                  <c:v>9.6270750723425706</c:v>
                </c:pt>
                <c:pt idx="2164">
                  <c:v>10.033638237001169</c:v>
                </c:pt>
                <c:pt idx="2165">
                  <c:v>9.9149219301617855</c:v>
                </c:pt>
                <c:pt idx="2166">
                  <c:v>9.87302834505142</c:v>
                </c:pt>
                <c:pt idx="2167">
                  <c:v>9.844002905701231</c:v>
                </c:pt>
                <c:pt idx="2168">
                  <c:v>9.8397487115691167</c:v>
                </c:pt>
                <c:pt idx="2169">
                  <c:v>9.8171123367893767</c:v>
                </c:pt>
                <c:pt idx="2170">
                  <c:v>9.8389490313985508</c:v>
                </c:pt>
                <c:pt idx="2171">
                  <c:v>9.7619239882143347</c:v>
                </c:pt>
                <c:pt idx="2172">
                  <c:v>9.7297292264026556</c:v>
                </c:pt>
                <c:pt idx="2173">
                  <c:v>9.8279554899236867</c:v>
                </c:pt>
                <c:pt idx="2174">
                  <c:v>9.7670949276305734</c:v>
                </c:pt>
                <c:pt idx="2175">
                  <c:v>9.8558716985944592</c:v>
                </c:pt>
                <c:pt idx="2176">
                  <c:v>9.7807547871538247</c:v>
                </c:pt>
                <c:pt idx="2177">
                  <c:v>9.704121561132915</c:v>
                </c:pt>
                <c:pt idx="2178">
                  <c:v>9.6585456337605002</c:v>
                </c:pt>
                <c:pt idx="2179">
                  <c:v>9.6280633774798421</c:v>
                </c:pt>
                <c:pt idx="2180">
                  <c:v>9.6277340509496145</c:v>
                </c:pt>
                <c:pt idx="2181">
                  <c:v>9.6787802792457356</c:v>
                </c:pt>
                <c:pt idx="2182">
                  <c:v>9.6398474745645792</c:v>
                </c:pt>
                <c:pt idx="2183">
                  <c:v>9.6645956442537795</c:v>
                </c:pt>
                <c:pt idx="2184">
                  <c:v>9.6234429072135512</c:v>
                </c:pt>
                <c:pt idx="2185">
                  <c:v>9.7573050423580412</c:v>
                </c:pt>
                <c:pt idx="2186">
                  <c:v>9.6661816874094075</c:v>
                </c:pt>
                <c:pt idx="2187">
                  <c:v>9.6234429072135512</c:v>
                </c:pt>
                <c:pt idx="2188">
                  <c:v>9.5966226606675669</c:v>
                </c:pt>
                <c:pt idx="2189">
                  <c:v>9.5450252980232921</c:v>
                </c:pt>
                <c:pt idx="2190">
                  <c:v>9.4707797080340814</c:v>
                </c:pt>
                <c:pt idx="2191">
                  <c:v>9.4834162920385943</c:v>
                </c:pt>
                <c:pt idx="2192">
                  <c:v>9.4653701121527067</c:v>
                </c:pt>
                <c:pt idx="2193">
                  <c:v>9.5130342020483933</c:v>
                </c:pt>
                <c:pt idx="2194">
                  <c:v>9.519661619531437</c:v>
                </c:pt>
                <c:pt idx="2195">
                  <c:v>9.4715501240968489</c:v>
                </c:pt>
                <c:pt idx="2196">
                  <c:v>9.4657574838406884</c:v>
                </c:pt>
                <c:pt idx="2197">
                  <c:v>9.4346832038658661</c:v>
                </c:pt>
                <c:pt idx="2198">
                  <c:v>9.4684648921856382</c:v>
                </c:pt>
                <c:pt idx="2199">
                  <c:v>9.4354819259530576</c:v>
                </c:pt>
                <c:pt idx="2200">
                  <c:v>9.4274658509648219</c:v>
                </c:pt>
                <c:pt idx="2201">
                  <c:v>9.3830323797942867</c:v>
                </c:pt>
                <c:pt idx="2202">
                  <c:v>9.3501023143513322</c:v>
                </c:pt>
                <c:pt idx="2203">
                  <c:v>9.3356505629416198</c:v>
                </c:pt>
                <c:pt idx="2204">
                  <c:v>9.3250074469543005</c:v>
                </c:pt>
                <c:pt idx="2205">
                  <c:v>9.2793999079076777</c:v>
                </c:pt>
                <c:pt idx="2206">
                  <c:v>9.3457450089823766</c:v>
                </c:pt>
                <c:pt idx="2207">
                  <c:v>9.2619836051280213</c:v>
                </c:pt>
                <c:pt idx="2208">
                  <c:v>9.2605580881368006</c:v>
                </c:pt>
                <c:pt idx="2209">
                  <c:v>9.2586542322547238</c:v>
                </c:pt>
                <c:pt idx="2210">
                  <c:v>9.2058302164982955</c:v>
                </c:pt>
                <c:pt idx="2211">
                  <c:v>9.1891167355245553</c:v>
                </c:pt>
                <c:pt idx="2212">
                  <c:v>9.2173159857125988</c:v>
                </c:pt>
                <c:pt idx="2213">
                  <c:v>9.2012996273240333</c:v>
                </c:pt>
                <c:pt idx="2214">
                  <c:v>9.2063323505786432</c:v>
                </c:pt>
                <c:pt idx="2215">
                  <c:v>9.2002900361226807</c:v>
                </c:pt>
                <c:pt idx="2216">
                  <c:v>9.1931942131412114</c:v>
                </c:pt>
                <c:pt idx="2217">
                  <c:v>9.2257214740144757</c:v>
                </c:pt>
                <c:pt idx="2218">
                  <c:v>9.270023374137347</c:v>
                </c:pt>
                <c:pt idx="2219">
                  <c:v>9.2643549602824109</c:v>
                </c:pt>
                <c:pt idx="2220">
                  <c:v>9.3347679503512264</c:v>
                </c:pt>
                <c:pt idx="2221">
                  <c:v>9.3604830304058932</c:v>
                </c:pt>
                <c:pt idx="2222">
                  <c:v>9.3959897188628041</c:v>
                </c:pt>
                <c:pt idx="2223">
                  <c:v>9.5784496935405787</c:v>
                </c:pt>
                <c:pt idx="2224">
                  <c:v>9.4454124941556667</c:v>
                </c:pt>
                <c:pt idx="2225">
                  <c:v>9.4059071555201506</c:v>
                </c:pt>
                <c:pt idx="2226">
                  <c:v>9.3254531790766784</c:v>
                </c:pt>
                <c:pt idx="2227">
                  <c:v>9.3404910564412198</c:v>
                </c:pt>
                <c:pt idx="2228">
                  <c:v>9.2495610851294643</c:v>
                </c:pt>
                <c:pt idx="2229">
                  <c:v>9.2217747496018365</c:v>
                </c:pt>
                <c:pt idx="2230">
                  <c:v>9.2197955307469286</c:v>
                </c:pt>
                <c:pt idx="2231">
                  <c:v>9.213335880955972</c:v>
                </c:pt>
                <c:pt idx="2232">
                  <c:v>9.182455168486646</c:v>
                </c:pt>
                <c:pt idx="2233">
                  <c:v>9.1803964956031106</c:v>
                </c:pt>
                <c:pt idx="2234">
                  <c:v>9.2252289844699238</c:v>
                </c:pt>
                <c:pt idx="2235">
                  <c:v>9.2374690393644254</c:v>
                </c:pt>
                <c:pt idx="2236">
                  <c:v>9.315150736328528</c:v>
                </c:pt>
                <c:pt idx="2237">
                  <c:v>9.2873014131123011</c:v>
                </c:pt>
                <c:pt idx="2238">
                  <c:v>9.2485990840932732</c:v>
                </c:pt>
                <c:pt idx="2239">
                  <c:v>9.2423234178292244</c:v>
                </c:pt>
                <c:pt idx="2240">
                  <c:v>9.2118392480999187</c:v>
                </c:pt>
                <c:pt idx="2241">
                  <c:v>9.2063323505786432</c:v>
                </c:pt>
                <c:pt idx="2242">
                  <c:v>9.2158253022067527</c:v>
                </c:pt>
                <c:pt idx="2243">
                  <c:v>9.2605580881367899</c:v>
                </c:pt>
                <c:pt idx="2244">
                  <c:v>9.2118392480999187</c:v>
                </c:pt>
                <c:pt idx="2245">
                  <c:v>9.2306330752439454</c:v>
                </c:pt>
                <c:pt idx="2246">
                  <c:v>9.18296917518005</c:v>
                </c:pt>
                <c:pt idx="2247">
                  <c:v>9.1231471602738026</c:v>
                </c:pt>
                <c:pt idx="2248">
                  <c:v>9.0413298292418975</c:v>
                </c:pt>
                <c:pt idx="2249">
                  <c:v>9.0112794911779304</c:v>
                </c:pt>
                <c:pt idx="2250">
                  <c:v>9.0282187951848947</c:v>
                </c:pt>
                <c:pt idx="2251">
                  <c:v>9.0143254880502237</c:v>
                </c:pt>
                <c:pt idx="2252">
                  <c:v>9.0282187951848947</c:v>
                </c:pt>
                <c:pt idx="2253">
                  <c:v>9.0353915695116402</c:v>
                </c:pt>
                <c:pt idx="2254">
                  <c:v>9.1010833860392335</c:v>
                </c:pt>
                <c:pt idx="2255">
                  <c:v>9.0994088112689013</c:v>
                </c:pt>
                <c:pt idx="2256">
                  <c:v>9.063578990580778</c:v>
                </c:pt>
                <c:pt idx="2257">
                  <c:v>9.0288184953527892</c:v>
                </c:pt>
                <c:pt idx="2258">
                  <c:v>9.0312137060787467</c:v>
                </c:pt>
                <c:pt idx="2259">
                  <c:v>9.1585206232463854</c:v>
                </c:pt>
                <c:pt idx="2260">
                  <c:v>9.1627245180345191</c:v>
                </c:pt>
                <c:pt idx="2261">
                  <c:v>9.3561708201877138</c:v>
                </c:pt>
                <c:pt idx="2262">
                  <c:v>9.2437751480624204</c:v>
                </c:pt>
                <c:pt idx="2263">
                  <c:v>9.2863750582521707</c:v>
                </c:pt>
                <c:pt idx="2264">
                  <c:v>9.2533998614366197</c:v>
                </c:pt>
                <c:pt idx="2265">
                  <c:v>9.1684761678774827</c:v>
                </c:pt>
                <c:pt idx="2266">
                  <c:v>9.0282187951848911</c:v>
                </c:pt>
                <c:pt idx="2267">
                  <c:v>9.0002364341697767</c:v>
                </c:pt>
                <c:pt idx="2268">
                  <c:v>8.9004126905770811</c:v>
                </c:pt>
                <c:pt idx="2269">
                  <c:v>8.8664406195261734</c:v>
                </c:pt>
                <c:pt idx="2270">
                  <c:v>8.8165567686418562</c:v>
                </c:pt>
                <c:pt idx="2271">
                  <c:v>8.7841622222704761</c:v>
                </c:pt>
                <c:pt idx="2272">
                  <c:v>8.8797507985131254</c:v>
                </c:pt>
                <c:pt idx="2273">
                  <c:v>8.7833962321908903</c:v>
                </c:pt>
                <c:pt idx="2274">
                  <c:v>8.7483049123796217</c:v>
                </c:pt>
                <c:pt idx="2275">
                  <c:v>8.720134035412924</c:v>
                </c:pt>
                <c:pt idx="2276">
                  <c:v>8.7702838190983972</c:v>
                </c:pt>
                <c:pt idx="2277">
                  <c:v>8.7483049123796217</c:v>
                </c:pt>
                <c:pt idx="2278">
                  <c:v>8.7411364229010093</c:v>
                </c:pt>
                <c:pt idx="2279">
                  <c:v>8.7242073608005626</c:v>
                </c:pt>
                <c:pt idx="2280">
                  <c:v>8.6986810674616137</c:v>
                </c:pt>
                <c:pt idx="2281">
                  <c:v>8.6394108241404872</c:v>
                </c:pt>
                <c:pt idx="2282">
                  <c:v>8.651724084373841</c:v>
                </c:pt>
                <c:pt idx="2283">
                  <c:v>8.6260475963283199</c:v>
                </c:pt>
                <c:pt idx="2284">
                  <c:v>8.6385254765837605</c:v>
                </c:pt>
                <c:pt idx="2285">
                  <c:v>8.6296286207460238</c:v>
                </c:pt>
                <c:pt idx="2286">
                  <c:v>8.6438258423496013</c:v>
                </c:pt>
                <c:pt idx="2287">
                  <c:v>8.6179430945163809</c:v>
                </c:pt>
                <c:pt idx="2288">
                  <c:v>8.6233533872446255</c:v>
                </c:pt>
                <c:pt idx="2289">
                  <c:v>8.5726278983043365</c:v>
                </c:pt>
                <c:pt idx="2290">
                  <c:v>8.6251503329213275</c:v>
                </c:pt>
                <c:pt idx="2291">
                  <c:v>8.6376393444921025</c:v>
                </c:pt>
                <c:pt idx="2292">
                  <c:v>8.6945022063866482</c:v>
                </c:pt>
                <c:pt idx="2293">
                  <c:v>8.7290735504517372</c:v>
                </c:pt>
                <c:pt idx="2294">
                  <c:v>8.6552144893136109</c:v>
                </c:pt>
                <c:pt idx="2295">
                  <c:v>8.6042878982671702</c:v>
                </c:pt>
                <c:pt idx="2296">
                  <c:v>8.5829809319542392</c:v>
                </c:pt>
                <c:pt idx="2297">
                  <c:v>8.6143199021469581</c:v>
                </c:pt>
                <c:pt idx="2298">
                  <c:v>8.720134035412924</c:v>
                </c:pt>
                <c:pt idx="2299">
                  <c:v>8.6970116179920698</c:v>
                </c:pt>
                <c:pt idx="2300">
                  <c:v>8.6358647211337338</c:v>
                </c:pt>
                <c:pt idx="2301">
                  <c:v>8.5904436531558304</c:v>
                </c:pt>
                <c:pt idx="2302">
                  <c:v>8.583916823459143</c:v>
                </c:pt>
                <c:pt idx="2303">
                  <c:v>8.6376393444921025</c:v>
                </c:pt>
                <c:pt idx="2304">
                  <c:v>8.583916823459143</c:v>
                </c:pt>
                <c:pt idx="2305">
                  <c:v>8.5820441637358496</c:v>
                </c:pt>
                <c:pt idx="2306">
                  <c:v>8.7020116284087763</c:v>
                </c:pt>
                <c:pt idx="2307">
                  <c:v>8.6543430295634689</c:v>
                </c:pt>
                <c:pt idx="2308">
                  <c:v>8.6438258423496013</c:v>
                </c:pt>
                <c:pt idx="2309">
                  <c:v>8.5515946181335654</c:v>
                </c:pt>
                <c:pt idx="2310">
                  <c:v>8.5379757305987614</c:v>
                </c:pt>
                <c:pt idx="2311">
                  <c:v>8.6206518997844661</c:v>
                </c:pt>
                <c:pt idx="2312">
                  <c:v>8.5726278983043365</c:v>
                </c:pt>
                <c:pt idx="2313">
                  <c:v>8.5486918584756069</c:v>
                </c:pt>
                <c:pt idx="2314">
                  <c:v>8.5650305208303976</c:v>
                </c:pt>
                <c:pt idx="2315">
                  <c:v>8.6042878982671702</c:v>
                </c:pt>
                <c:pt idx="2316">
                  <c:v>8.5592943674348732</c:v>
                </c:pt>
                <c:pt idx="2317">
                  <c:v>8.5310960965852249</c:v>
                </c:pt>
                <c:pt idx="2318">
                  <c:v>8.5231752630937834</c:v>
                </c:pt>
                <c:pt idx="2319">
                  <c:v>8.5379757305987614</c:v>
                </c:pt>
                <c:pt idx="2320">
                  <c:v>8.5978510944336879</c:v>
                </c:pt>
                <c:pt idx="2321">
                  <c:v>8.570733958344265</c:v>
                </c:pt>
                <c:pt idx="2322">
                  <c:v>8.8400010658433903</c:v>
                </c:pt>
                <c:pt idx="2323">
                  <c:v>8.8128434335171946</c:v>
                </c:pt>
                <c:pt idx="2324">
                  <c:v>8.9004126905770811</c:v>
                </c:pt>
                <c:pt idx="2325">
                  <c:v>8.8128434335171946</c:v>
                </c:pt>
                <c:pt idx="2326">
                  <c:v>8.6759048825710572</c:v>
                </c:pt>
                <c:pt idx="2327">
                  <c:v>8.596928159435091</c:v>
                </c:pt>
                <c:pt idx="2328">
                  <c:v>8.5301094166827838</c:v>
                </c:pt>
                <c:pt idx="2329">
                  <c:v>8.522180732927275</c:v>
                </c:pt>
                <c:pt idx="2330">
                  <c:v>8.5151911887455647</c:v>
                </c:pt>
                <c:pt idx="2331">
                  <c:v>8.5181926917493183</c:v>
                </c:pt>
                <c:pt idx="2332">
                  <c:v>8.5418858040066077</c:v>
                </c:pt>
                <c:pt idx="2333">
                  <c:v>8.5081524467640843</c:v>
                </c:pt>
                <c:pt idx="2334">
                  <c:v>8.4574431870104618</c:v>
                </c:pt>
                <c:pt idx="2335">
                  <c:v>8.4721958254854997</c:v>
                </c:pt>
                <c:pt idx="2336">
                  <c:v>8.4381499840757801</c:v>
                </c:pt>
                <c:pt idx="2337">
                  <c:v>8.4499844417227852</c:v>
                </c:pt>
                <c:pt idx="2338">
                  <c:v>8.3904955383702777</c:v>
                </c:pt>
                <c:pt idx="2339">
                  <c:v>8.4510533889116903</c:v>
                </c:pt>
                <c:pt idx="2340">
                  <c:v>8.3882228101192755</c:v>
                </c:pt>
                <c:pt idx="2341">
                  <c:v>8.3284510668193583</c:v>
                </c:pt>
                <c:pt idx="2342">
                  <c:v>8.539932678385723</c:v>
                </c:pt>
                <c:pt idx="2343">
                  <c:v>8.4701015838823857</c:v>
                </c:pt>
                <c:pt idx="2344">
                  <c:v>8.3570244392634141</c:v>
                </c:pt>
                <c:pt idx="2345">
                  <c:v>8.3675324168618292</c:v>
                </c:pt>
                <c:pt idx="2346">
                  <c:v>8.4294542771082259</c:v>
                </c:pt>
                <c:pt idx="2347">
                  <c:v>8.491875383431946</c:v>
                </c:pt>
                <c:pt idx="2348">
                  <c:v>8.3802273363430775</c:v>
                </c:pt>
                <c:pt idx="2349">
                  <c:v>8.4029040450141075</c:v>
                </c:pt>
                <c:pt idx="2350">
                  <c:v>8.3428398042714598</c:v>
                </c:pt>
                <c:pt idx="2351">
                  <c:v>8.3248212987687769</c:v>
                </c:pt>
                <c:pt idx="2352">
                  <c:v>8.2814708578951652</c:v>
                </c:pt>
                <c:pt idx="2353">
                  <c:v>8.2610097860238252</c:v>
                </c:pt>
                <c:pt idx="2354">
                  <c:v>8.1690531499273398</c:v>
                </c:pt>
                <c:pt idx="2355">
                  <c:v>8.1690531499273398</c:v>
                </c:pt>
                <c:pt idx="2356">
                  <c:v>8.0986428437594178</c:v>
                </c:pt>
                <c:pt idx="2357">
                  <c:v>8.1803208747736811</c:v>
                </c:pt>
                <c:pt idx="2358">
                  <c:v>8.1196962529572474</c:v>
                </c:pt>
                <c:pt idx="2359">
                  <c:v>8.0146663704649388</c:v>
                </c:pt>
                <c:pt idx="2360">
                  <c:v>8.0864102753237805</c:v>
                </c:pt>
                <c:pt idx="2361">
                  <c:v>8.0955987013781865</c:v>
                </c:pt>
                <c:pt idx="2362">
                  <c:v>8.0519780789022963</c:v>
                </c:pt>
                <c:pt idx="2363">
                  <c:v>7.9878640960856835</c:v>
                </c:pt>
                <c:pt idx="2364">
                  <c:v>8.0245348716056917</c:v>
                </c:pt>
                <c:pt idx="2365">
                  <c:v>7.9568271220901075</c:v>
                </c:pt>
                <c:pt idx="2366">
                  <c:v>7.9462636435805374</c:v>
                </c:pt>
                <c:pt idx="2367">
                  <c:v>7.8991534833430936</c:v>
                </c:pt>
                <c:pt idx="2368">
                  <c:v>7.8516611778892615</c:v>
                </c:pt>
                <c:pt idx="2369">
                  <c:v>7.8632667240095699</c:v>
                </c:pt>
                <c:pt idx="2370">
                  <c:v>7.8220440081856148</c:v>
                </c:pt>
                <c:pt idx="2371">
                  <c:v>7.7956465363345897</c:v>
                </c:pt>
                <c:pt idx="2372">
                  <c:v>7.7935868033715794</c:v>
                </c:pt>
                <c:pt idx="2373">
                  <c:v>7.7769544033224376</c:v>
                </c:pt>
                <c:pt idx="2374">
                  <c:v>7.7600406808803752</c:v>
                </c:pt>
                <c:pt idx="2375">
                  <c:v>7.7915228191507282</c:v>
                </c:pt>
                <c:pt idx="2376">
                  <c:v>7.7428359554307447</c:v>
                </c:pt>
                <c:pt idx="2377">
                  <c:v>7.714231144849081</c:v>
                </c:pt>
                <c:pt idx="2378">
                  <c:v>7.770645234129173</c:v>
                </c:pt>
                <c:pt idx="2379">
                  <c:v>7.7997533182872436</c:v>
                </c:pt>
                <c:pt idx="2380">
                  <c:v>7.7209052519367747</c:v>
                </c:pt>
                <c:pt idx="2381">
                  <c:v>7.8099470864767868</c:v>
                </c:pt>
                <c:pt idx="2382">
                  <c:v>7.7493224646603514</c:v>
                </c:pt>
                <c:pt idx="2383">
                  <c:v>7.7341213033283003</c:v>
                </c:pt>
                <c:pt idx="2384">
                  <c:v>7.7075121946003362</c:v>
                </c:pt>
                <c:pt idx="2385">
                  <c:v>7.7007477945117939</c:v>
                </c:pt>
                <c:pt idx="2386">
                  <c:v>7.689371107529686</c:v>
                </c:pt>
                <c:pt idx="2387">
                  <c:v>7.7471649665203302</c:v>
                </c:pt>
                <c:pt idx="2388">
                  <c:v>7.6939373255092676</c:v>
                </c:pt>
                <c:pt idx="2389">
                  <c:v>7.7493224646603558</c:v>
                </c:pt>
                <c:pt idx="2390">
                  <c:v>7.7119965070476644</c:v>
                </c:pt>
                <c:pt idx="2391">
                  <c:v>7.7007477945117939</c:v>
                </c:pt>
                <c:pt idx="2392">
                  <c:v>7.6157910720358277</c:v>
                </c:pt>
                <c:pt idx="2393">
                  <c:v>7.6778635006782059</c:v>
                </c:pt>
                <c:pt idx="2394">
                  <c:v>7.7790486449255525</c:v>
                </c:pt>
                <c:pt idx="2395">
                  <c:v>8.0163178985034111</c:v>
                </c:pt>
                <c:pt idx="2396">
                  <c:v>7.8594131546935797</c:v>
                </c:pt>
                <c:pt idx="2397">
                  <c:v>7.6615270813585123</c:v>
                </c:pt>
                <c:pt idx="2398">
                  <c:v>7.7119965070476644</c:v>
                </c:pt>
                <c:pt idx="2399">
                  <c:v>7.7297353313850463</c:v>
                </c:pt>
                <c:pt idx="2400">
                  <c:v>7.8018004019089684</c:v>
                </c:pt>
                <c:pt idx="2401">
                  <c:v>7.7164608001763506</c:v>
                </c:pt>
                <c:pt idx="2402">
                  <c:v>7.6916568228105415</c:v>
                </c:pt>
                <c:pt idx="2403">
                  <c:v>7.6231530684768973</c:v>
                </c:pt>
                <c:pt idx="2404">
                  <c:v>7.6231530684768973</c:v>
                </c:pt>
                <c:pt idx="2405">
                  <c:v>7.5527620842141419</c:v>
                </c:pt>
                <c:pt idx="2406">
                  <c:v>7.475055749676101</c:v>
                </c:pt>
                <c:pt idx="2407">
                  <c:v>7.4999765409521162</c:v>
                </c:pt>
                <c:pt idx="2408">
                  <c:v>7.5286005477866773</c:v>
                </c:pt>
                <c:pt idx="2409">
                  <c:v>7.4949862339505273</c:v>
                </c:pt>
                <c:pt idx="2410">
                  <c:v>7.5186072168152469</c:v>
                </c:pt>
                <c:pt idx="2411">
                  <c:v>7.4424927227944346</c:v>
                </c:pt>
                <c:pt idx="2412">
                  <c:v>7.4106495324218411</c:v>
                </c:pt>
                <c:pt idx="2413">
                  <c:v>7.4289271948022657</c:v>
                </c:pt>
                <c:pt idx="2414">
                  <c:v>7.455009259361673</c:v>
                </c:pt>
                <c:pt idx="2415">
                  <c:v>7.3623279611973231</c:v>
                </c:pt>
                <c:pt idx="2416">
                  <c:v>7.3145528323240736</c:v>
                </c:pt>
                <c:pt idx="2417">
                  <c:v>7.3290937362465849</c:v>
                </c:pt>
                <c:pt idx="2418">
                  <c:v>7.3620105512597274</c:v>
                </c:pt>
                <c:pt idx="2419">
                  <c:v>7.3758821482150063</c:v>
                </c:pt>
                <c:pt idx="2420">
                  <c:v>7.3689704021947868</c:v>
                </c:pt>
                <c:pt idx="2421">
                  <c:v>7.492481710587656</c:v>
                </c:pt>
                <c:pt idx="2422">
                  <c:v>7.3920315675145849</c:v>
                </c:pt>
                <c:pt idx="2423">
                  <c:v>7.3132203870902952</c:v>
                </c:pt>
                <c:pt idx="2424">
                  <c:v>7.2848209125685965</c:v>
                </c:pt>
                <c:pt idx="2425">
                  <c:v>7.2516995304420435</c:v>
                </c:pt>
                <c:pt idx="2426">
                  <c:v>7.2276624987286473</c:v>
                </c:pt>
                <c:pt idx="2427">
                  <c:v>7.2265725803646221</c:v>
                </c:pt>
                <c:pt idx="2428">
                  <c:v>7.2562972396906735</c:v>
                </c:pt>
                <c:pt idx="2429">
                  <c:v>7.2435129746654736</c:v>
                </c:pt>
                <c:pt idx="2430">
                  <c:v>7.2181768384033997</c:v>
                </c:pt>
                <c:pt idx="2431">
                  <c:v>7.2126631320989789</c:v>
                </c:pt>
                <c:pt idx="2432">
                  <c:v>7.2456550675945284</c:v>
                </c:pt>
                <c:pt idx="2433">
                  <c:v>7.2499255367179805</c:v>
                </c:pt>
                <c:pt idx="2434">
                  <c:v>7.3424555123586295</c:v>
                </c:pt>
                <c:pt idx="2435">
                  <c:v>7.2427979227937485</c:v>
                </c:pt>
                <c:pt idx="2436">
                  <c:v>7.228388451573597</c:v>
                </c:pt>
                <c:pt idx="2437">
                  <c:v>7.2452983706048357</c:v>
                </c:pt>
                <c:pt idx="2438">
                  <c:v>7.2104491090543483</c:v>
                </c:pt>
                <c:pt idx="2439">
                  <c:v>7.2330943426110093</c:v>
                </c:pt>
                <c:pt idx="2440">
                  <c:v>7.2916562091744543</c:v>
                </c:pt>
                <c:pt idx="2441">
                  <c:v>7.4857721522884511</c:v>
                </c:pt>
                <c:pt idx="2442">
                  <c:v>7.3492308246133282</c:v>
                </c:pt>
                <c:pt idx="2443">
                  <c:v>7.2499255367179805</c:v>
                </c:pt>
                <c:pt idx="2444">
                  <c:v>7.2737863178448876</c:v>
                </c:pt>
                <c:pt idx="2445">
                  <c:v>7.2682230211595584</c:v>
                </c:pt>
                <c:pt idx="2446">
                  <c:v>7.2456550675945284</c:v>
                </c:pt>
                <c:pt idx="2447">
                  <c:v>7.2923371761738709</c:v>
                </c:pt>
                <c:pt idx="2448">
                  <c:v>7.2545313907416151</c:v>
                </c:pt>
                <c:pt idx="2449">
                  <c:v>7.2262090101006642</c:v>
                </c:pt>
                <c:pt idx="2450">
                  <c:v>7.2633296174768294</c:v>
                </c:pt>
                <c:pt idx="2451">
                  <c:v>7.3182079286013337</c:v>
                </c:pt>
                <c:pt idx="2452">
                  <c:v>7.2410080529763698</c:v>
                </c:pt>
                <c:pt idx="2453">
                  <c:v>7.2381375809659385</c:v>
                </c:pt>
                <c:pt idx="2454">
                  <c:v>7.2011708832816712</c:v>
                </c:pt>
                <c:pt idx="2455">
                  <c:v>7.162009825321392</c:v>
                </c:pt>
                <c:pt idx="2456">
                  <c:v>7.1467721794526291</c:v>
                </c:pt>
                <c:pt idx="2457">
                  <c:v>7.1220598816291343</c:v>
                </c:pt>
                <c:pt idx="2458">
                  <c:v>7.0791843946096593</c:v>
                </c:pt>
                <c:pt idx="2459">
                  <c:v>7.0453409419347004</c:v>
                </c:pt>
                <c:pt idx="2460">
                  <c:v>7.0483864087218739</c:v>
                </c:pt>
                <c:pt idx="2461">
                  <c:v>7.0535857271936679</c:v>
                </c:pt>
                <c:pt idx="2462">
                  <c:v>7.0992017435530839</c:v>
                </c:pt>
                <c:pt idx="2463">
                  <c:v>7.1970610325500077</c:v>
                </c:pt>
                <c:pt idx="2464">
                  <c:v>7.2452983706048357</c:v>
                </c:pt>
                <c:pt idx="2465">
                  <c:v>7.1268908088987999</c:v>
                </c:pt>
                <c:pt idx="2466">
                  <c:v>7.0732697174597021</c:v>
                </c:pt>
                <c:pt idx="2467">
                  <c:v>7.0690234265782506</c:v>
                </c:pt>
                <c:pt idx="2468">
                  <c:v>7.0343879299154946</c:v>
                </c:pt>
                <c:pt idx="2469">
                  <c:v>7.0958932210975236</c:v>
                </c:pt>
                <c:pt idx="2470">
                  <c:v>7.0170580138725782</c:v>
                </c:pt>
                <c:pt idx="2471">
                  <c:v>7.001245622069467</c:v>
                </c:pt>
                <c:pt idx="2472">
                  <c:v>6.994391585641675</c:v>
                </c:pt>
                <c:pt idx="2473">
                  <c:v>6.9608219999188199</c:v>
                </c:pt>
                <c:pt idx="2474">
                  <c:v>6.9532065418860451</c:v>
                </c:pt>
                <c:pt idx="2475">
                  <c:v>6.9679092018018842</c:v>
                </c:pt>
                <c:pt idx="2476">
                  <c:v>6.9971388401168131</c:v>
                </c:pt>
                <c:pt idx="2477">
                  <c:v>6.9975959829819177</c:v>
                </c:pt>
                <c:pt idx="2478">
                  <c:v>7.0304152917180156</c:v>
                </c:pt>
                <c:pt idx="2479">
                  <c:v>7.0842264220979079</c:v>
                </c:pt>
                <c:pt idx="2480">
                  <c:v>7.0286445962575819</c:v>
                </c:pt>
                <c:pt idx="2481">
                  <c:v>7.0518556229558849</c:v>
                </c:pt>
                <c:pt idx="2482">
                  <c:v>6.9893352659745505</c:v>
                </c:pt>
                <c:pt idx="2483">
                  <c:v>6.9744789110250363</c:v>
                </c:pt>
                <c:pt idx="2484">
                  <c:v>7.0664669701369496</c:v>
                </c:pt>
                <c:pt idx="2485">
                  <c:v>7.2192759409137528</c:v>
                </c:pt>
                <c:pt idx="2486">
                  <c:v>7.1647203787718574</c:v>
                </c:pt>
                <c:pt idx="2487">
                  <c:v>7.0766538154439429</c:v>
                </c:pt>
                <c:pt idx="2488">
                  <c:v>6.9791452750688006</c:v>
                </c:pt>
                <c:pt idx="2489">
                  <c:v>6.931959967678945</c:v>
                </c:pt>
                <c:pt idx="2490">
                  <c:v>6.9440872082295177</c:v>
                </c:pt>
                <c:pt idx="2491">
                  <c:v>7.0871559073484196</c:v>
                </c:pt>
                <c:pt idx="2492">
                  <c:v>7.1119198636985361</c:v>
                </c:pt>
                <c:pt idx="2493">
                  <c:v>7.1127348596686675</c:v>
                </c:pt>
                <c:pt idx="2494">
                  <c:v>7.056606225714483</c:v>
                </c:pt>
                <c:pt idx="2495">
                  <c:v>7.0971352001435291</c:v>
                </c:pt>
                <c:pt idx="2496">
                  <c:v>7.0470823442032273</c:v>
                </c:pt>
                <c:pt idx="2497">
                  <c:v>7.0228680860826325</c:v>
                </c:pt>
                <c:pt idx="2498">
                  <c:v>6.9683799007985625</c:v>
                </c:pt>
                <c:pt idx="2499">
                  <c:v>6.936828526467834</c:v>
                </c:pt>
                <c:pt idx="2500">
                  <c:v>6.9570215202850454</c:v>
                </c:pt>
                <c:pt idx="2501">
                  <c:v>6.9260862356668511</c:v>
                </c:pt>
                <c:pt idx="2502">
                  <c:v>6.8971997650426173</c:v>
                </c:pt>
                <c:pt idx="2503">
                  <c:v>6.8112443786012911</c:v>
                </c:pt>
                <c:pt idx="2504">
                  <c:v>6.8117948878362249</c:v>
                </c:pt>
                <c:pt idx="2505">
                  <c:v>6.7787848976851732</c:v>
                </c:pt>
                <c:pt idx="2506">
                  <c:v>6.7667675856811575</c:v>
                </c:pt>
                <c:pt idx="2507">
                  <c:v>6.7516860933322453</c:v>
                </c:pt>
                <c:pt idx="2508">
                  <c:v>6.7056390948600004</c:v>
                </c:pt>
                <c:pt idx="2509">
                  <c:v>6.7322107064672023</c:v>
                </c:pt>
                <c:pt idx="2510">
                  <c:v>6.6883547139467607</c:v>
                </c:pt>
                <c:pt idx="2511">
                  <c:v>6.71477714199965</c:v>
                </c:pt>
                <c:pt idx="2512">
                  <c:v>6.7493455422344928</c:v>
                </c:pt>
                <c:pt idx="2513">
                  <c:v>6.7031881132408628</c:v>
                </c:pt>
                <c:pt idx="2514">
                  <c:v>6.7117403950561787</c:v>
                </c:pt>
                <c:pt idx="2515">
                  <c:v>6.692703897565262</c:v>
                </c:pt>
                <c:pt idx="2516">
                  <c:v>6.6528630293533446</c:v>
                </c:pt>
                <c:pt idx="2517">
                  <c:v>6.5950972204601772</c:v>
                </c:pt>
                <c:pt idx="2518">
                  <c:v>6.6160651851328147</c:v>
                </c:pt>
                <c:pt idx="2519">
                  <c:v>6.6688633706997855</c:v>
                </c:pt>
                <c:pt idx="2520">
                  <c:v>6.6701324064030905</c:v>
                </c:pt>
                <c:pt idx="2521">
                  <c:v>6.69641677311769</c:v>
                </c:pt>
                <c:pt idx="2522">
                  <c:v>6.7226297948554459</c:v>
                </c:pt>
                <c:pt idx="2523">
                  <c:v>6.6920837425066244</c:v>
                </c:pt>
                <c:pt idx="2524">
                  <c:v>6.6359465556866439</c:v>
                </c:pt>
                <c:pt idx="2525">
                  <c:v>6.6167343052648411</c:v>
                </c:pt>
                <c:pt idx="2526">
                  <c:v>6.6214056517641344</c:v>
                </c:pt>
                <c:pt idx="2527">
                  <c:v>6.6457409532789313</c:v>
                </c:pt>
                <c:pt idx="2528">
                  <c:v>6.6612151498615289</c:v>
                </c:pt>
                <c:pt idx="2529">
                  <c:v>6.6802271293501008</c:v>
                </c:pt>
                <c:pt idx="2530">
                  <c:v>6.7038014220610682</c:v>
                </c:pt>
                <c:pt idx="2531">
                  <c:v>6.6694980898578775</c:v>
                </c:pt>
                <c:pt idx="2532">
                  <c:v>6.64703965476017</c:v>
                </c:pt>
                <c:pt idx="2533">
                  <c:v>6.9650803456013968</c:v>
                </c:pt>
                <c:pt idx="2534">
                  <c:v>6.7357800142423256</c:v>
                </c:pt>
                <c:pt idx="2535">
                  <c:v>6.933423025730705</c:v>
                </c:pt>
                <c:pt idx="2536">
                  <c:v>7.0370276146862674</c:v>
                </c:pt>
                <c:pt idx="2537">
                  <c:v>6.9469759921354086</c:v>
                </c:pt>
                <c:pt idx="2538">
                  <c:v>7.0690234265782506</c:v>
                </c:pt>
                <c:pt idx="2539">
                  <c:v>6.9436049318758251</c:v>
                </c:pt>
                <c:pt idx="2540">
                  <c:v>6.7615727688040534</c:v>
                </c:pt>
                <c:pt idx="2541">
                  <c:v>6.6713998336956939</c:v>
                </c:pt>
                <c:pt idx="2542">
                  <c:v>6.7105231094524269</c:v>
                </c:pt>
                <c:pt idx="2543">
                  <c:v>6.6147256002037578</c:v>
                </c:pt>
                <c:pt idx="2544">
                  <c:v>6.6682282484174022</c:v>
                </c:pt>
                <c:pt idx="2545">
                  <c:v>6.6951806790171586</c:v>
                </c:pt>
                <c:pt idx="2546">
                  <c:v>6.5847913923857133</c:v>
                </c:pt>
                <c:pt idx="2547">
                  <c:v>6.6431384794613484</c:v>
                </c:pt>
                <c:pt idx="2548">
                  <c:v>6.690842277418561</c:v>
                </c:pt>
                <c:pt idx="2549">
                  <c:v>6.7422908392546042</c:v>
                </c:pt>
                <c:pt idx="2550">
                  <c:v>6.6688633706997855</c:v>
                </c:pt>
                <c:pt idx="2551">
                  <c:v>6.5771657055190778</c:v>
                </c:pt>
                <c:pt idx="2552">
                  <c:v>6.561737629517391</c:v>
                </c:pt>
                <c:pt idx="2553">
                  <c:v>6.5228278220915179</c:v>
                </c:pt>
                <c:pt idx="2554">
                  <c:v>6.485398303203751</c:v>
                </c:pt>
                <c:pt idx="2555">
                  <c:v>6.4488893941468559</c:v>
                </c:pt>
                <c:pt idx="2556">
                  <c:v>6.4457198193855749</c:v>
                </c:pt>
                <c:pt idx="2557">
                  <c:v>6.4321359109507661</c:v>
                </c:pt>
                <c:pt idx="2558">
                  <c:v>6.380969635637415</c:v>
                </c:pt>
                <c:pt idx="2559">
                  <c:v>6.3775769267003311</c:v>
                </c:pt>
                <c:pt idx="2560">
                  <c:v>6.4907235345025072</c:v>
                </c:pt>
                <c:pt idx="2561">
                  <c:v>6.4960205578603754</c:v>
                </c:pt>
                <c:pt idx="2562">
                  <c:v>6.4504704221441749</c:v>
                </c:pt>
                <c:pt idx="2563">
                  <c:v>6.4256790685021308</c:v>
                </c:pt>
                <c:pt idx="2564">
                  <c:v>6.3690444517266069</c:v>
                </c:pt>
                <c:pt idx="2565">
                  <c:v>6.3552392281619339</c:v>
                </c:pt>
                <c:pt idx="2566">
                  <c:v>6.4417436710059377</c:v>
                </c:pt>
                <c:pt idx="2567">
                  <c:v>6.4199949281471396</c:v>
                </c:pt>
                <c:pt idx="2568">
                  <c:v>6.5279579176225502</c:v>
                </c:pt>
                <c:pt idx="2569">
                  <c:v>6.5652649700353614</c:v>
                </c:pt>
                <c:pt idx="2570">
                  <c:v>6.6273797817127926</c:v>
                </c:pt>
                <c:pt idx="2571">
                  <c:v>6.7569323892475524</c:v>
                </c:pt>
                <c:pt idx="2572">
                  <c:v>6.7844570626376424</c:v>
                </c:pt>
                <c:pt idx="2573">
                  <c:v>6.7996131203624328</c:v>
                </c:pt>
                <c:pt idx="2574">
                  <c:v>6.8260027771098768</c:v>
                </c:pt>
                <c:pt idx="2575">
                  <c:v>6.837869151517971</c:v>
                </c:pt>
                <c:pt idx="2576">
                  <c:v>6.7422908392546042</c:v>
                </c:pt>
                <c:pt idx="2577">
                  <c:v>6.6346333578616834</c:v>
                </c:pt>
                <c:pt idx="2578">
                  <c:v>6.5198844792749204</c:v>
                </c:pt>
                <c:pt idx="2579">
                  <c:v>6.485398303203751</c:v>
                </c:pt>
                <c:pt idx="2580">
                  <c:v>6.6509256700131196</c:v>
                </c:pt>
                <c:pt idx="2581">
                  <c:v>6.5957805139613113</c:v>
                </c:pt>
                <c:pt idx="2582">
                  <c:v>6.553220899542513</c:v>
                </c:pt>
                <c:pt idx="2583">
                  <c:v>6.4838715853499513</c:v>
                </c:pt>
                <c:pt idx="2584">
                  <c:v>6.4248690239053863</c:v>
                </c:pt>
                <c:pt idx="2585">
                  <c:v>6.5553568918106633</c:v>
                </c:pt>
                <c:pt idx="2586">
                  <c:v>6.7250336421668413</c:v>
                </c:pt>
                <c:pt idx="2587">
                  <c:v>6.7411102015731892</c:v>
                </c:pt>
                <c:pt idx="2588">
                  <c:v>6.6127128521240612</c:v>
                </c:pt>
                <c:pt idx="2589">
                  <c:v>6.553220899542513</c:v>
                </c:pt>
                <c:pt idx="2590">
                  <c:v>6.7105231094524269</c:v>
                </c:pt>
                <c:pt idx="2591">
                  <c:v>6.7458244118359154</c:v>
                </c:pt>
                <c:pt idx="2592">
                  <c:v>6.7345916599729456</c:v>
                </c:pt>
                <c:pt idx="2593">
                  <c:v>6.8178305714541478</c:v>
                </c:pt>
                <c:pt idx="2594">
                  <c:v>6.7707894239089788</c:v>
                </c:pt>
                <c:pt idx="2595">
                  <c:v>6.7074733968111886</c:v>
                </c:pt>
                <c:pt idx="2596">
                  <c:v>6.7770769553400205</c:v>
                </c:pt>
                <c:pt idx="2597">
                  <c:v>6.9290274142576669</c:v>
                </c:pt>
                <c:pt idx="2598">
                  <c:v>6.8265452235565931</c:v>
                </c:pt>
                <c:pt idx="2599">
                  <c:v>6.837332814685591</c:v>
                </c:pt>
                <c:pt idx="2600">
                  <c:v>6.9002270125613441</c:v>
                </c:pt>
                <c:pt idx="2601">
                  <c:v>7.0210839642891312</c:v>
                </c:pt>
                <c:pt idx="2602">
                  <c:v>7.0035199009665074</c:v>
                </c:pt>
                <c:pt idx="2603">
                  <c:v>6.9445692521048441</c:v>
                </c:pt>
                <c:pt idx="2604">
                  <c:v>6.875748482847051</c:v>
                </c:pt>
                <c:pt idx="2605">
                  <c:v>6.9037472575845973</c:v>
                </c:pt>
                <c:pt idx="2606">
                  <c:v>6.9508147684425747</c:v>
                </c:pt>
                <c:pt idx="2607">
                  <c:v>6.906254152855869</c:v>
                </c:pt>
                <c:pt idx="2608">
                  <c:v>6.7481732091576694</c:v>
                </c:pt>
                <c:pt idx="2609">
                  <c:v>6.7226297948554459</c:v>
                </c:pt>
                <c:pt idx="2610">
                  <c:v>6.6418346983118672</c:v>
                </c:pt>
                <c:pt idx="2611">
                  <c:v>6.6260552782079039</c:v>
                </c:pt>
                <c:pt idx="2612">
                  <c:v>6.6012301187288749</c:v>
                </c:pt>
                <c:pt idx="2613">
                  <c:v>6.5964633408912228</c:v>
                </c:pt>
                <c:pt idx="2614">
                  <c:v>6.5610306658965696</c:v>
                </c:pt>
                <c:pt idx="2615">
                  <c:v>6.5213572335911953</c:v>
                </c:pt>
                <c:pt idx="2616">
                  <c:v>6.4960205578603754</c:v>
                </c:pt>
                <c:pt idx="2617">
                  <c:v>6.424058322604397</c:v>
                </c:pt>
                <c:pt idx="2618">
                  <c:v>6.4417436710059377</c:v>
                </c:pt>
                <c:pt idx="2619">
                  <c:v>6.5117453296447252</c:v>
                </c:pt>
                <c:pt idx="2620">
                  <c:v>6.4575542770325809</c:v>
                </c:pt>
                <c:pt idx="2621">
                  <c:v>6.3784261836515865</c:v>
                </c:pt>
                <c:pt idx="2622">
                  <c:v>6.493753839851685</c:v>
                </c:pt>
                <c:pt idx="2623">
                  <c:v>6.5250296578434606</c:v>
                </c:pt>
                <c:pt idx="2624">
                  <c:v>6.4869226937428506</c:v>
                </c:pt>
                <c:pt idx="2625">
                  <c:v>6.4846352356352517</c:v>
                </c:pt>
                <c:pt idx="2626">
                  <c:v>6.5624440936937196</c:v>
                </c:pt>
                <c:pt idx="2627">
                  <c:v>6.5792512120100985</c:v>
                </c:pt>
                <c:pt idx="2628">
                  <c:v>6.4723462945008974</c:v>
                </c:pt>
                <c:pt idx="2629">
                  <c:v>6.5027900459156234</c:v>
                </c:pt>
                <c:pt idx="2630">
                  <c:v>6.486160788944086</c:v>
                </c:pt>
                <c:pt idx="2631">
                  <c:v>6.4077047283841031</c:v>
                </c:pt>
                <c:pt idx="2632">
                  <c:v>6.3716118472318533</c:v>
                </c:pt>
                <c:pt idx="2633">
                  <c:v>6.478509642208568</c:v>
                </c:pt>
                <c:pt idx="2634">
                  <c:v>6.645740953278934</c:v>
                </c:pt>
                <c:pt idx="2635">
                  <c:v>6.6100228706768531</c:v>
                </c:pt>
                <c:pt idx="2636">
                  <c:v>6.7586750559679833</c:v>
                </c:pt>
                <c:pt idx="2637">
                  <c:v>6.7884085213495693</c:v>
                </c:pt>
                <c:pt idx="2638">
                  <c:v>6.7068623366027458</c:v>
                </c:pt>
                <c:pt idx="2639">
                  <c:v>6.81728337581806</c:v>
                </c:pt>
                <c:pt idx="2640">
                  <c:v>6.793466132580007</c:v>
                </c:pt>
                <c:pt idx="2641">
                  <c:v>6.7038014220610682</c:v>
                </c:pt>
                <c:pt idx="2642">
                  <c:v>6.5553568918106633</c:v>
                </c:pt>
                <c:pt idx="2643">
                  <c:v>6.7889717429921701</c:v>
                </c:pt>
                <c:pt idx="2644">
                  <c:v>6.7673431252653913</c:v>
                </c:pt>
                <c:pt idx="2645">
                  <c:v>6.8819245189476135</c:v>
                </c:pt>
                <c:pt idx="2646">
                  <c:v>6.829793737512424</c:v>
                </c:pt>
                <c:pt idx="2647">
                  <c:v>6.8189240652755201</c:v>
                </c:pt>
                <c:pt idx="2648">
                  <c:v>6.792344427470808</c:v>
                </c:pt>
                <c:pt idx="2649">
                  <c:v>6.6914632026170286</c:v>
                </c:pt>
                <c:pt idx="2650">
                  <c:v>6.6260552782079039</c:v>
                </c:pt>
                <c:pt idx="2651">
                  <c:v>6.587550014824795</c:v>
                </c:pt>
                <c:pt idx="2652">
                  <c:v>6.7827587888074516</c:v>
                </c:pt>
                <c:pt idx="2653">
                  <c:v>6.6833609457662737</c:v>
                </c:pt>
                <c:pt idx="2654">
                  <c:v>6.6852365324367682</c:v>
                </c:pt>
                <c:pt idx="2655">
                  <c:v>6.6682282484174022</c:v>
                </c:pt>
                <c:pt idx="2656">
                  <c:v>6.6688633706997855</c:v>
                </c:pt>
                <c:pt idx="2657">
                  <c:v>6.638567789166518</c:v>
                </c:pt>
                <c:pt idx="2658">
                  <c:v>6.6260552782079039</c:v>
                </c:pt>
                <c:pt idx="2659">
                  <c:v>6.5659689475371543</c:v>
                </c:pt>
                <c:pt idx="2660">
                  <c:v>6.5395859556176665</c:v>
                </c:pt>
                <c:pt idx="2661">
                  <c:v>6.5286886447285033</c:v>
                </c:pt>
                <c:pt idx="2662">
                  <c:v>6.4967749901858607</c:v>
                </c:pt>
                <c:pt idx="2663">
                  <c:v>6.5117453296447252</c:v>
                </c:pt>
                <c:pt idx="2664">
                  <c:v>6.4907235345025072</c:v>
                </c:pt>
                <c:pt idx="2665">
                  <c:v>6.4528372871544404</c:v>
                </c:pt>
                <c:pt idx="2666">
                  <c:v>6.4496802206016737</c:v>
                </c:pt>
                <c:pt idx="2667">
                  <c:v>6.5184095527538544</c:v>
                </c:pt>
                <c:pt idx="2668">
                  <c:v>6.6059742821508527</c:v>
                </c:pt>
                <c:pt idx="2669">
                  <c:v>6.7912214627261847</c:v>
                </c:pt>
                <c:pt idx="2670">
                  <c:v>6.7440591863113459</c:v>
                </c:pt>
                <c:pt idx="2671">
                  <c:v>6.6560836440533881</c:v>
                </c:pt>
                <c:pt idx="2672">
                  <c:v>6.7422908392546042</c:v>
                </c:pt>
                <c:pt idx="2673">
                  <c:v>6.69641677311769</c:v>
                </c:pt>
                <c:pt idx="2674">
                  <c:v>6.6707663208458738</c:v>
                </c:pt>
                <c:pt idx="2675">
                  <c:v>6.6100228706768531</c:v>
                </c:pt>
                <c:pt idx="2676">
                  <c:v>6.6059742821508527</c:v>
                </c:pt>
                <c:pt idx="2677">
                  <c:v>6.5785565263274215</c:v>
                </c:pt>
                <c:pt idx="2678">
                  <c:v>6.5301484990023679</c:v>
                </c:pt>
                <c:pt idx="2679">
                  <c:v>6.5701824369168893</c:v>
                </c:pt>
                <c:pt idx="2680">
                  <c:v>6.5771657055190778</c:v>
                </c:pt>
                <c:pt idx="2681">
                  <c:v>6.5882384830103362</c:v>
                </c:pt>
                <c:pt idx="2682">
                  <c:v>6.5503657941055344</c:v>
                </c:pt>
                <c:pt idx="2683">
                  <c:v>6.5517943657770585</c:v>
                </c:pt>
                <c:pt idx="2684">
                  <c:v>6.5257625270591149</c:v>
                </c:pt>
                <c:pt idx="2685">
                  <c:v>6.5102583405231469</c:v>
                </c:pt>
                <c:pt idx="2686">
                  <c:v>6.4762028361106507</c:v>
                </c:pt>
                <c:pt idx="2687">
                  <c:v>6.5169324476108415</c:v>
                </c:pt>
                <c:pt idx="2688">
                  <c:v>6.5323342922223482</c:v>
                </c:pt>
                <c:pt idx="2689">
                  <c:v>6.5065311651312241</c:v>
                </c:pt>
                <c:pt idx="2690">
                  <c:v>6.5110021114759915</c:v>
                </c:pt>
                <c:pt idx="2691">
                  <c:v>6.4329400927391793</c:v>
                </c:pt>
                <c:pt idx="2692">
                  <c:v>6.4723462945008974</c:v>
                </c:pt>
                <c:pt idx="2693">
                  <c:v>6.4528372871544404</c:v>
                </c:pt>
                <c:pt idx="2694">
                  <c:v>6.4175489424188816</c:v>
                </c:pt>
                <c:pt idx="2695">
                  <c:v>6.3826616834184398</c:v>
                </c:pt>
                <c:pt idx="2696">
                  <c:v>6.3707567809121199</c:v>
                </c:pt>
                <c:pt idx="2697">
                  <c:v>6.3543700407973489</c:v>
                </c:pt>
                <c:pt idx="2698">
                  <c:v>6.3894013887953518</c:v>
                </c:pt>
                <c:pt idx="2699">
                  <c:v>6.3394770804680611</c:v>
                </c:pt>
                <c:pt idx="2700">
                  <c:v>6.2624454278363499</c:v>
                </c:pt>
                <c:pt idx="2701">
                  <c:v>6.2461067654815627</c:v>
                </c:pt>
                <c:pt idx="2702">
                  <c:v>6.2934192788464811</c:v>
                </c:pt>
                <c:pt idx="2703">
                  <c:v>6.3126418386935539</c:v>
                </c:pt>
                <c:pt idx="2704">
                  <c:v>6.2353906376047181</c:v>
                </c:pt>
                <c:pt idx="2705">
                  <c:v>6.2363695902037044</c:v>
                </c:pt>
                <c:pt idx="2706">
                  <c:v>6.2025355171879202</c:v>
                </c:pt>
                <c:pt idx="2707">
                  <c:v>6.2055673537700429</c:v>
                </c:pt>
                <c:pt idx="2708">
                  <c:v>6.2176036074019905</c:v>
                </c:pt>
                <c:pt idx="2709">
                  <c:v>6.1279602916965175</c:v>
                </c:pt>
                <c:pt idx="2710">
                  <c:v>6.1377270540862341</c:v>
                </c:pt>
                <c:pt idx="2711">
                  <c:v>6.121395716700011</c:v>
                </c:pt>
                <c:pt idx="2712">
                  <c:v>6.0991972469108617</c:v>
                </c:pt>
                <c:pt idx="2713">
                  <c:v>6.1070228877422519</c:v>
                </c:pt>
                <c:pt idx="2714">
                  <c:v>6.1025585946135692</c:v>
                </c:pt>
                <c:pt idx="2715">
                  <c:v>6.0810767057976669</c:v>
                </c:pt>
                <c:pt idx="2716">
                  <c:v>6.1495361016784749</c:v>
                </c:pt>
                <c:pt idx="2717">
                  <c:v>6.2422232654551655</c:v>
                </c:pt>
                <c:pt idx="2718">
                  <c:v>6.2195956399332308</c:v>
                </c:pt>
                <c:pt idx="2719">
                  <c:v>6.165417854231416</c:v>
                </c:pt>
                <c:pt idx="2720">
                  <c:v>6.1191979136175316</c:v>
                </c:pt>
                <c:pt idx="2721">
                  <c:v>6.2547898880550212</c:v>
                </c:pt>
                <c:pt idx="2722">
                  <c:v>6.245137303457013</c:v>
                </c:pt>
                <c:pt idx="2723">
                  <c:v>6.2700428053102923</c:v>
                </c:pt>
                <c:pt idx="2724">
                  <c:v>6.2373475853916815</c:v>
                </c:pt>
                <c:pt idx="2725">
                  <c:v>6.2275243236887361</c:v>
                </c:pt>
                <c:pt idx="2726">
                  <c:v>6.2422232654551655</c:v>
                </c:pt>
                <c:pt idx="2727">
                  <c:v>6.2728770065461656</c:v>
                </c:pt>
                <c:pt idx="2728">
                  <c:v>6.1872369016260578</c:v>
                </c:pt>
                <c:pt idx="2729">
                  <c:v>6.1633148040346413</c:v>
                </c:pt>
                <c:pt idx="2730">
                  <c:v>6.1473993487287393</c:v>
                </c:pt>
                <c:pt idx="2731">
                  <c:v>6.1388063850059096</c:v>
                </c:pt>
                <c:pt idx="2732">
                  <c:v>6.2653012127377057</c:v>
                </c:pt>
                <c:pt idx="2733">
                  <c:v>6.2595814640649206</c:v>
                </c:pt>
                <c:pt idx="2734">
                  <c:v>6.2547898880550212</c:v>
                </c:pt>
                <c:pt idx="2735">
                  <c:v>6.253828811575473</c:v>
                </c:pt>
                <c:pt idx="2736">
                  <c:v>6.2085900260966289</c:v>
                </c:pt>
                <c:pt idx="2737">
                  <c:v>6.2595814640649206</c:v>
                </c:pt>
                <c:pt idx="2738">
                  <c:v>6.3026189757449051</c:v>
                </c:pt>
                <c:pt idx="2739">
                  <c:v>6.2980297065612625</c:v>
                </c:pt>
                <c:pt idx="2740">
                  <c:v>6.3826616834184398</c:v>
                </c:pt>
                <c:pt idx="2741">
                  <c:v>6.4361503683694279</c:v>
                </c:pt>
                <c:pt idx="2742">
                  <c:v>6.4559844179974597</c:v>
                </c:pt>
                <c:pt idx="2743">
                  <c:v>6.3927542838056644</c:v>
                </c:pt>
                <c:pt idx="2744">
                  <c:v>6.4369513295656287</c:v>
                </c:pt>
                <c:pt idx="2745">
                  <c:v>6.4653668167693752</c:v>
                </c:pt>
                <c:pt idx="2746">
                  <c:v>6.3969296552161428</c:v>
                </c:pt>
                <c:pt idx="2747">
                  <c:v>6.3377102955561737</c:v>
                </c:pt>
                <c:pt idx="2748">
                  <c:v>6.3500127354283933</c:v>
                </c:pt>
                <c:pt idx="2749">
                  <c:v>6.3927542838056644</c:v>
                </c:pt>
                <c:pt idx="2750">
                  <c:v>6.454412090629507</c:v>
                </c:pt>
                <c:pt idx="2751">
                  <c:v>6.4899645211833343</c:v>
                </c:pt>
                <c:pt idx="2752">
                  <c:v>6.5139716756478094</c:v>
                </c:pt>
                <c:pt idx="2753">
                  <c:v>6.4960205578603754</c:v>
                </c:pt>
                <c:pt idx="2754">
                  <c:v>6.4528372871544404</c:v>
                </c:pt>
                <c:pt idx="2755">
                  <c:v>6.4876840184846101</c:v>
                </c:pt>
                <c:pt idx="2756">
                  <c:v>6.4465131554049746</c:v>
                </c:pt>
                <c:pt idx="2757">
                  <c:v>6.4142782935507574</c:v>
                </c:pt>
                <c:pt idx="2758">
                  <c:v>6.427297191832543</c:v>
                </c:pt>
                <c:pt idx="2759">
                  <c:v>6.4093521752147016</c:v>
                </c:pt>
                <c:pt idx="2760">
                  <c:v>6.4027460405375862</c:v>
                </c:pt>
                <c:pt idx="2761">
                  <c:v>6.3775769267003311</c:v>
                </c:pt>
                <c:pt idx="2762">
                  <c:v>6.3171646867472822</c:v>
                </c:pt>
                <c:pt idx="2763">
                  <c:v>6.2832008898878016</c:v>
                </c:pt>
                <c:pt idx="2764">
                  <c:v>6.2528668105392802</c:v>
                </c:pt>
                <c:pt idx="2765">
                  <c:v>6.2176036074019905</c:v>
                </c:pt>
                <c:pt idx="2766">
                  <c:v>6.1954252790054154</c:v>
                </c:pt>
                <c:pt idx="2767">
                  <c:v>6.1779441140505984</c:v>
                </c:pt>
                <c:pt idx="2768">
                  <c:v>6.215607598755275</c:v>
                </c:pt>
                <c:pt idx="2769">
                  <c:v>6.1851792877313798</c:v>
                </c:pt>
                <c:pt idx="2770">
                  <c:v>6.1643668819854431</c:v>
                </c:pt>
                <c:pt idx="2771">
                  <c:v>6.1463292576688948</c:v>
                </c:pt>
                <c:pt idx="2772">
                  <c:v>6.1903154058531475</c:v>
                </c:pt>
                <c:pt idx="2773">
                  <c:v>6.2334298526627796</c:v>
                </c:pt>
                <c:pt idx="2774">
                  <c:v>6.1495361016784749</c:v>
                </c:pt>
                <c:pt idx="2775">
                  <c:v>6.1312264894831383</c:v>
                </c:pt>
                <c:pt idx="2776">
                  <c:v>6.1301389417957415</c:v>
                </c:pt>
                <c:pt idx="2777">
                  <c:v>6.1473993487287393</c:v>
                </c:pt>
                <c:pt idx="2778">
                  <c:v>6.1092475827643629</c:v>
                </c:pt>
                <c:pt idx="2779">
                  <c:v>6.095824562432222</c:v>
                </c:pt>
                <c:pt idx="2780">
                  <c:v>6.0787883752796565</c:v>
                </c:pt>
                <c:pt idx="2781">
                  <c:v>6.0378709199221374</c:v>
                </c:pt>
                <c:pt idx="2782">
                  <c:v>5.9839362806871881</c:v>
                </c:pt>
                <c:pt idx="2783">
                  <c:v>5.9506425525877269</c:v>
                </c:pt>
                <c:pt idx="2784">
                  <c:v>5.9584246930297793</c:v>
                </c:pt>
                <c:pt idx="2785">
                  <c:v>6.0100409326809148</c:v>
                </c:pt>
                <c:pt idx="2786">
                  <c:v>5.9902137652063265</c:v>
                </c:pt>
                <c:pt idx="2787">
                  <c:v>5.929589143389892</c:v>
                </c:pt>
                <c:pt idx="2788">
                  <c:v>5.9026333334013632</c:v>
                </c:pt>
                <c:pt idx="2789">
                  <c:v>5.8749307308520278</c:v>
                </c:pt>
                <c:pt idx="2790">
                  <c:v>5.9026333334013632</c:v>
                </c:pt>
                <c:pt idx="2791">
                  <c:v>5.9427993751266985</c:v>
                </c:pt>
                <c:pt idx="2792">
                  <c:v>5.9674279692797381</c:v>
                </c:pt>
                <c:pt idx="2793">
                  <c:v>5.9322451874480109</c:v>
                </c:pt>
                <c:pt idx="2794">
                  <c:v>5.9699855154308548</c:v>
                </c:pt>
                <c:pt idx="2795">
                  <c:v>5.9622931698076993</c:v>
                </c:pt>
                <c:pt idx="2796">
                  <c:v>5.8916442118257679</c:v>
                </c:pt>
                <c:pt idx="2797">
                  <c:v>5.8406416573733981</c:v>
                </c:pt>
                <c:pt idx="2798">
                  <c:v>5.9335705686890767</c:v>
                </c:pt>
                <c:pt idx="2799">
                  <c:v>5.9375362050824263</c:v>
                </c:pt>
                <c:pt idx="2800">
                  <c:v>5.8998973535824915</c:v>
                </c:pt>
                <c:pt idx="2801">
                  <c:v>5.8874919567250039</c:v>
                </c:pt>
                <c:pt idx="2802">
                  <c:v>5.8304151255895666</c:v>
                </c:pt>
                <c:pt idx="2803">
                  <c:v>5.9067233186528885</c:v>
                </c:pt>
                <c:pt idx="2804">
                  <c:v>5.8664680569332939</c:v>
                </c:pt>
                <c:pt idx="2805">
                  <c:v>5.8607862234658628</c:v>
                </c:pt>
                <c:pt idx="2806">
                  <c:v>5.8636311755980968</c:v>
                </c:pt>
                <c:pt idx="2807">
                  <c:v>5.8420940904537106</c:v>
                </c:pt>
                <c:pt idx="2808">
                  <c:v>5.8377304471659368</c:v>
                </c:pt>
                <c:pt idx="2809">
                  <c:v>5.8274739469987482</c:v>
                </c:pt>
                <c:pt idx="2810">
                  <c:v>5.7853624616486243</c:v>
                </c:pt>
                <c:pt idx="2811">
                  <c:v>5.7975763539425618</c:v>
                </c:pt>
                <c:pt idx="2812">
                  <c:v>5.7573232415842313</c:v>
                </c:pt>
                <c:pt idx="2813">
                  <c:v>5.7683209957937693</c:v>
                </c:pt>
                <c:pt idx="2814">
                  <c:v>5.7037824746561974</c:v>
                </c:pt>
                <c:pt idx="2815">
                  <c:v>5.7120812774708964</c:v>
                </c:pt>
                <c:pt idx="2816">
                  <c:v>5.6330022925951537</c:v>
                </c:pt>
                <c:pt idx="2817">
                  <c:v>5.5965683903490522</c:v>
                </c:pt>
                <c:pt idx="2818">
                  <c:v>5.607638614103295</c:v>
                </c:pt>
                <c:pt idx="2819">
                  <c:v>5.6594822157596179</c:v>
                </c:pt>
                <c:pt idx="2820">
                  <c:v>5.6629604801359461</c:v>
                </c:pt>
                <c:pt idx="2821">
                  <c:v>5.6149512609495815</c:v>
                </c:pt>
                <c:pt idx="2822">
                  <c:v>5.6002720982865322</c:v>
                </c:pt>
                <c:pt idx="2823">
                  <c:v>5.5412635451584222</c:v>
                </c:pt>
                <c:pt idx="2824">
                  <c:v>5.5412635451584222</c:v>
                </c:pt>
                <c:pt idx="2825">
                  <c:v>5.5214609178622425</c:v>
                </c:pt>
                <c:pt idx="2826">
                  <c:v>5.4930614433405447</c:v>
                </c:pt>
                <c:pt idx="2827">
                  <c:v>5.5314112487154148</c:v>
                </c:pt>
                <c:pt idx="2828">
                  <c:v>5.5032969472345714</c:v>
                </c:pt>
                <c:pt idx="2829">
                  <c:v>5.4531820771089521</c:v>
                </c:pt>
                <c:pt idx="2830">
                  <c:v>5.4827200895458121</c:v>
                </c:pt>
                <c:pt idx="2831">
                  <c:v>5.4992153089149269</c:v>
                </c:pt>
                <c:pt idx="2832">
                  <c:v>5.5393008359905735</c:v>
                </c:pt>
                <c:pt idx="2833">
                  <c:v>5.4889377261566823</c:v>
                </c:pt>
                <c:pt idx="2834">
                  <c:v>5.5451774444795623</c:v>
                </c:pt>
                <c:pt idx="2835">
                  <c:v>5.5872486584002461</c:v>
                </c:pt>
                <c:pt idx="2836">
                  <c:v>5.607638614103295</c:v>
                </c:pt>
                <c:pt idx="2837">
                  <c:v>5.551019720103791</c:v>
                </c:pt>
                <c:pt idx="2838">
                  <c:v>5.4889377261566823</c:v>
                </c:pt>
                <c:pt idx="2839">
                  <c:v>5.4617109134564679</c:v>
                </c:pt>
                <c:pt idx="2840">
                  <c:v>5.5373342670185366</c:v>
                </c:pt>
                <c:pt idx="2841">
                  <c:v>5.5451774444795623</c:v>
                </c:pt>
                <c:pt idx="2842">
                  <c:v>5.6472121231678072</c:v>
                </c:pt>
                <c:pt idx="2843">
                  <c:v>5.6058020662959933</c:v>
                </c:pt>
                <c:pt idx="2844">
                  <c:v>5.5548956939484837</c:v>
                </c:pt>
                <c:pt idx="2845">
                  <c:v>5.6058020662959933</c:v>
                </c:pt>
                <c:pt idx="2846">
                  <c:v>5.5529595849216138</c:v>
                </c:pt>
                <c:pt idx="2847">
                  <c:v>5.5194589151915734</c:v>
                </c:pt>
                <c:pt idx="2848">
                  <c:v>5.5353638230312336</c:v>
                </c:pt>
                <c:pt idx="2849">
                  <c:v>5.4785534168509695</c:v>
                </c:pt>
                <c:pt idx="2850">
                  <c:v>5.4293456289544366</c:v>
                </c:pt>
                <c:pt idx="2851">
                  <c:v>5.4049271016062903</c:v>
                </c:pt>
                <c:pt idx="2852">
                  <c:v>5.4380793089231956</c:v>
                </c:pt>
                <c:pt idx="2853">
                  <c:v>5.4138757071823091</c:v>
                </c:pt>
                <c:pt idx="2854">
                  <c:v>5.5568280616995338</c:v>
                </c:pt>
                <c:pt idx="2855">
                  <c:v>5.7054477539752586</c:v>
                </c:pt>
                <c:pt idx="2856">
                  <c:v>5.7557422135869123</c:v>
                </c:pt>
                <c:pt idx="2857">
                  <c:v>5.6646950859481509</c:v>
                </c:pt>
                <c:pt idx="2858">
                  <c:v>5.772997543677671</c:v>
                </c:pt>
                <c:pt idx="2859">
                  <c:v>5.6330022925951537</c:v>
                </c:pt>
                <c:pt idx="2860">
                  <c:v>5.7714411231300131</c:v>
                </c:pt>
                <c:pt idx="2861">
                  <c:v>5.7071102647488727</c:v>
                </c:pt>
                <c:pt idx="2862">
                  <c:v>5.5721540321777603</c:v>
                </c:pt>
                <c:pt idx="2863">
                  <c:v>5.6113016218620357</c:v>
                </c:pt>
                <c:pt idx="2864">
                  <c:v>5.6594822157596179</c:v>
                </c:pt>
                <c:pt idx="2865">
                  <c:v>5.6021188208796975</c:v>
                </c:pt>
                <c:pt idx="2866">
                  <c:v>5.5393008359905735</c:v>
                </c:pt>
                <c:pt idx="2867">
                  <c:v>5.5053315359323625</c:v>
                </c:pt>
                <c:pt idx="2868">
                  <c:v>5.4488902250274114</c:v>
                </c:pt>
                <c:pt idx="2869">
                  <c:v>5.4467373716663054</c:v>
                </c:pt>
                <c:pt idx="2870">
                  <c:v>5.4488902250274114</c:v>
                </c:pt>
                <c:pt idx="2871">
                  <c:v>5.4071717714601144</c:v>
                </c:pt>
                <c:pt idx="2872">
                  <c:v>5.43372200355424</c:v>
                </c:pt>
                <c:pt idx="2873">
                  <c:v>5.4205349992722818</c:v>
                </c:pt>
                <c:pt idx="2874">
                  <c:v>5.3936275463523566</c:v>
                </c:pt>
                <c:pt idx="2875">
                  <c:v>5.3798973535404597</c:v>
                </c:pt>
                <c:pt idx="2876">
                  <c:v>5.3659760150218467</c:v>
                </c:pt>
                <c:pt idx="2877">
                  <c:v>5.3729609095438029</c:v>
                </c:pt>
                <c:pt idx="2878">
                  <c:v>5.3181199938442161</c:v>
                </c:pt>
                <c:pt idx="2879">
                  <c:v>5.2933048247244878</c:v>
                </c:pt>
                <c:pt idx="2880">
                  <c:v>5.2496521945667558</c:v>
                </c:pt>
                <c:pt idx="2881">
                  <c:v>5.2390980068880602</c:v>
                </c:pt>
                <c:pt idx="2882">
                  <c:v>5.2364419628299492</c:v>
                </c:pt>
                <c:pt idx="2883">
                  <c:v>5.2678581590633229</c:v>
                </c:pt>
                <c:pt idx="2884">
                  <c:v>5.2390980068880602</c:v>
                </c:pt>
                <c:pt idx="2885">
                  <c:v>5.2337788454104652</c:v>
                </c:pt>
                <c:pt idx="2886">
                  <c:v>5.3447237393621876</c:v>
                </c:pt>
                <c:pt idx="2887">
                  <c:v>5.3057893813867381</c:v>
                </c:pt>
                <c:pt idx="2888">
                  <c:v>5.2390980068880602</c:v>
                </c:pt>
                <c:pt idx="2889">
                  <c:v>5.1817835502920797</c:v>
                </c:pt>
                <c:pt idx="2890">
                  <c:v>5.1532915944977731</c:v>
                </c:pt>
                <c:pt idx="2891">
                  <c:v>5.2176494634805763</c:v>
                </c:pt>
                <c:pt idx="2892">
                  <c:v>5.2600961537278339</c:v>
                </c:pt>
                <c:pt idx="2893">
                  <c:v>5.3303004124010824</c:v>
                </c:pt>
                <c:pt idx="2894">
                  <c:v>5.2122146674946199</c:v>
                </c:pt>
                <c:pt idx="2895">
                  <c:v>5.1845886012196933</c:v>
                </c:pt>
                <c:pt idx="2896">
                  <c:v>5.2122146674946199</c:v>
                </c:pt>
                <c:pt idx="2897">
                  <c:v>5.1761497325738288</c:v>
                </c:pt>
                <c:pt idx="2898">
                  <c:v>5.1590552992145291</c:v>
                </c:pt>
                <c:pt idx="2899">
                  <c:v>5.1590552992145291</c:v>
                </c:pt>
                <c:pt idx="2900">
                  <c:v>5.1209833512651155</c:v>
                </c:pt>
                <c:pt idx="2901">
                  <c:v>5.1619247416424763</c:v>
                </c:pt>
                <c:pt idx="2902">
                  <c:v>5.1119877883565437</c:v>
                </c:pt>
                <c:pt idx="2903">
                  <c:v>5.0498560072495371</c:v>
                </c:pt>
                <c:pt idx="2904">
                  <c:v>5.0845051426627048</c:v>
                </c:pt>
                <c:pt idx="2905">
                  <c:v>5.0875963352323783</c:v>
                </c:pt>
                <c:pt idx="2906">
                  <c:v>5.1119877883565437</c:v>
                </c:pt>
                <c:pt idx="2907">
                  <c:v>5.1733208763733458</c:v>
                </c:pt>
                <c:pt idx="2908">
                  <c:v>5.1357984370502621</c:v>
                </c:pt>
                <c:pt idx="2909">
                  <c:v>5.072043922224899</c:v>
                </c:pt>
                <c:pt idx="2910">
                  <c:v>5.0337005670272452</c:v>
                </c:pt>
                <c:pt idx="2911">
                  <c:v>5.0271645960474665</c:v>
                </c:pt>
                <c:pt idx="2912">
                  <c:v>4.9380646012614129</c:v>
                </c:pt>
                <c:pt idx="2913">
                  <c:v>4.8713732267627483</c:v>
                </c:pt>
                <c:pt idx="2914">
                  <c:v>4.840242308167567</c:v>
                </c:pt>
                <c:pt idx="2915">
                  <c:v>4.7492705299618398</c:v>
                </c:pt>
                <c:pt idx="2916">
                  <c:v>4.7578912730057468</c:v>
                </c:pt>
                <c:pt idx="2917">
                  <c:v>4.7184988712950853</c:v>
                </c:pt>
                <c:pt idx="2918">
                  <c:v>4.7229532216444658</c:v>
                </c:pt>
                <c:pt idx="2919">
                  <c:v>4.7361984483944957</c:v>
                </c:pt>
                <c:pt idx="2920">
                  <c:v>4.7273878187123408</c:v>
                </c:pt>
                <c:pt idx="2921">
                  <c:v>4.6867501729805054</c:v>
                </c:pt>
                <c:pt idx="2922">
                  <c:v>4.7229532216444658</c:v>
                </c:pt>
                <c:pt idx="2923">
                  <c:v>4.6634390941120669</c:v>
                </c:pt>
                <c:pt idx="2924">
                  <c:v>4.6728288344619058</c:v>
                </c:pt>
                <c:pt idx="2925">
                  <c:v>4.6371532318411424</c:v>
                </c:pt>
                <c:pt idx="2926">
                  <c:v>4.5951198501345898</c:v>
                </c:pt>
                <c:pt idx="2927">
                  <c:v>4.6225188243226949</c:v>
                </c:pt>
                <c:pt idx="2928">
                  <c:v>4.6175927059866488</c:v>
                </c:pt>
                <c:pt idx="2929">
                  <c:v>4.5798523780037996</c:v>
                </c:pt>
                <c:pt idx="2930">
                  <c:v>4.5217885770490405</c:v>
                </c:pt>
                <c:pt idx="2931">
                  <c:v>4.5559799417973172</c:v>
                </c:pt>
                <c:pt idx="2932">
                  <c:v>4.5266679578331326</c:v>
                </c:pt>
                <c:pt idx="2933">
                  <c:v>4.5190674869346799</c:v>
                </c:pt>
                <c:pt idx="2934">
                  <c:v>4.5432947822700029</c:v>
                </c:pt>
                <c:pt idx="2935">
                  <c:v>4.6180864112546276</c:v>
                </c:pt>
                <c:pt idx="2936">
                  <c:v>4.5880240271531205</c:v>
                </c:pt>
                <c:pt idx="2937">
                  <c:v>4.5736795188967205</c:v>
                </c:pt>
                <c:pt idx="2938">
                  <c:v>4.5622626849768144</c:v>
                </c:pt>
                <c:pt idx="2939">
                  <c:v>4.4727809979423432</c:v>
                </c:pt>
                <c:pt idx="2940">
                  <c:v>4.4813061987657044</c:v>
                </c:pt>
                <c:pt idx="2941">
                  <c:v>4.4630304188269676</c:v>
                </c:pt>
                <c:pt idx="2942">
                  <c:v>4.4584088045926853</c:v>
                </c:pt>
                <c:pt idx="2943">
                  <c:v>4.4385251085791424</c:v>
                </c:pt>
                <c:pt idx="2944">
                  <c:v>4.4676307719660278</c:v>
                </c:pt>
                <c:pt idx="2945">
                  <c:v>4.4676307719660278</c:v>
                </c:pt>
                <c:pt idx="2946">
                  <c:v>4.4473461007945216</c:v>
                </c:pt>
                <c:pt idx="2947">
                  <c:v>4.4212473478271619</c:v>
                </c:pt>
                <c:pt idx="2948">
                  <c:v>4.4200447018614026</c:v>
                </c:pt>
                <c:pt idx="2949">
                  <c:v>4.3801498746610212</c:v>
                </c:pt>
                <c:pt idx="2950">
                  <c:v>4.4514360860460469</c:v>
                </c:pt>
                <c:pt idx="2951">
                  <c:v>4.3913579621027656</c:v>
                </c:pt>
                <c:pt idx="2952">
                  <c:v>4.3770140928503372</c:v>
                </c:pt>
                <c:pt idx="2953">
                  <c:v>4.395066248181684</c:v>
                </c:pt>
                <c:pt idx="2954">
                  <c:v>4.5250441415088076</c:v>
                </c:pt>
                <c:pt idx="2955">
                  <c:v>4.5207010293616428</c:v>
                </c:pt>
                <c:pt idx="2956">
                  <c:v>4.5679873948603733</c:v>
                </c:pt>
                <c:pt idx="2957">
                  <c:v>4.4897593344767612</c:v>
                </c:pt>
                <c:pt idx="2958">
                  <c:v>4.5152454784601055</c:v>
                </c:pt>
                <c:pt idx="2959">
                  <c:v>4.5036910170382356</c:v>
                </c:pt>
                <c:pt idx="2960">
                  <c:v>4.5081084731449614</c:v>
                </c:pt>
                <c:pt idx="2961">
                  <c:v>4.4473461007945216</c:v>
                </c:pt>
                <c:pt idx="2962">
                  <c:v>4.4188406077965956</c:v>
                </c:pt>
                <c:pt idx="2963">
                  <c:v>4.5020294270685781</c:v>
                </c:pt>
                <c:pt idx="2964">
                  <c:v>4.5299077014875442</c:v>
                </c:pt>
                <c:pt idx="2965">
                  <c:v>4.5966338549658055</c:v>
                </c:pt>
                <c:pt idx="2966">
                  <c:v>4.5596496706862801</c:v>
                </c:pt>
                <c:pt idx="2967">
                  <c:v>4.5179769742857117</c:v>
                </c:pt>
                <c:pt idx="2968">
                  <c:v>4.5228749432612601</c:v>
                </c:pt>
                <c:pt idx="2969">
                  <c:v>4.4727809979423432</c:v>
                </c:pt>
                <c:pt idx="2970">
                  <c:v>4.5331369830882586</c:v>
                </c:pt>
                <c:pt idx="2971">
                  <c:v>4.465908118654581</c:v>
                </c:pt>
                <c:pt idx="2972">
                  <c:v>4.4030540018659563</c:v>
                </c:pt>
                <c:pt idx="2973">
                  <c:v>4.3643716994351598</c:v>
                </c:pt>
                <c:pt idx="2974">
                  <c:v>4.3128105239851982</c:v>
                </c:pt>
                <c:pt idx="2975">
                  <c:v>4.2828966687666918</c:v>
                </c:pt>
                <c:pt idx="2976">
                  <c:v>4.2619754036060504</c:v>
                </c:pt>
                <c:pt idx="2977">
                  <c:v>4.2689979043758752</c:v>
                </c:pt>
                <c:pt idx="2978">
                  <c:v>4.3020360089773888</c:v>
                </c:pt>
                <c:pt idx="2979">
                  <c:v>4.2986450257348308</c:v>
                </c:pt>
                <c:pt idx="2980">
                  <c:v>4.265492818417929</c:v>
                </c:pt>
                <c:pt idx="2981">
                  <c:v>4.231930225174664</c:v>
                </c:pt>
                <c:pt idx="2982">
                  <c:v>4.2391661467608408</c:v>
                </c:pt>
                <c:pt idx="2983">
                  <c:v>4.2113865826537653</c:v>
                </c:pt>
                <c:pt idx="2984">
                  <c:v>4.1643369340421357</c:v>
                </c:pt>
                <c:pt idx="2985">
                  <c:v>4.2209772131554635</c:v>
                </c:pt>
                <c:pt idx="2986">
                  <c:v>4.2106450179182602</c:v>
                </c:pt>
                <c:pt idx="2987">
                  <c:v>4.2017030805426003</c:v>
                </c:pt>
                <c:pt idx="2988">
                  <c:v>4.2563216782988205</c:v>
                </c:pt>
                <c:pt idx="2989">
                  <c:v>4.3688147407016515</c:v>
                </c:pt>
                <c:pt idx="2990">
                  <c:v>4.3707128747736084</c:v>
                </c:pt>
                <c:pt idx="2991">
                  <c:v>4.3719762988203774</c:v>
                </c:pt>
                <c:pt idx="2992">
                  <c:v>4.5020294270685781</c:v>
                </c:pt>
                <c:pt idx="2993">
                  <c:v>4.4379342666121779</c:v>
                </c:pt>
                <c:pt idx="2994">
                  <c:v>4.3643716994351598</c:v>
                </c:pt>
                <c:pt idx="2995">
                  <c:v>4.395066248181684</c:v>
                </c:pt>
                <c:pt idx="2996">
                  <c:v>4.3981460165537625</c:v>
                </c:pt>
                <c:pt idx="2997">
                  <c:v>4.5288289527313701</c:v>
                </c:pt>
                <c:pt idx="2998">
                  <c:v>4.4496852831476943</c:v>
                </c:pt>
                <c:pt idx="2999">
                  <c:v>4.4308167988433125</c:v>
                </c:pt>
                <c:pt idx="3000">
                  <c:v>4.410371107683023</c:v>
                </c:pt>
                <c:pt idx="3001">
                  <c:v>4.3888781096229819</c:v>
                </c:pt>
                <c:pt idx="3002">
                  <c:v>4.3385970767465443</c:v>
                </c:pt>
                <c:pt idx="3003">
                  <c:v>4.3094559418390466</c:v>
                </c:pt>
                <c:pt idx="3004">
                  <c:v>4.3425058765115985</c:v>
                </c:pt>
                <c:pt idx="3005">
                  <c:v>4.5081084731449614</c:v>
                </c:pt>
                <c:pt idx="3006">
                  <c:v>4.3541414311843445</c:v>
                </c:pt>
                <c:pt idx="3007">
                  <c:v>4.3901188045712152</c:v>
                </c:pt>
                <c:pt idx="3008">
                  <c:v>4.4824374206057946</c:v>
                </c:pt>
                <c:pt idx="3009">
                  <c:v>4.5528237056158813</c:v>
                </c:pt>
                <c:pt idx="3010">
                  <c:v>4.5653893159762466</c:v>
                </c:pt>
                <c:pt idx="3011">
                  <c:v>4.5114088061736162</c:v>
                </c:pt>
                <c:pt idx="3012">
                  <c:v>4.4455881161636261</c:v>
                </c:pt>
                <c:pt idx="3013">
                  <c:v>4.5325994931532563</c:v>
                </c:pt>
                <c:pt idx="3014">
                  <c:v>4.5454201815823154</c:v>
                </c:pt>
                <c:pt idx="3015">
                  <c:v>4.5936035496166241</c:v>
                </c:pt>
                <c:pt idx="3016">
                  <c:v>4.478472532942134</c:v>
                </c:pt>
                <c:pt idx="3017">
                  <c:v>4.3788967416649527</c:v>
                </c:pt>
                <c:pt idx="3018">
                  <c:v>4.3094559418390466</c:v>
                </c:pt>
                <c:pt idx="3019">
                  <c:v>4.255612709818223</c:v>
                </c:pt>
                <c:pt idx="3020">
                  <c:v>4.2217111581425391</c:v>
                </c:pt>
                <c:pt idx="3021">
                  <c:v>4.1713056033582276</c:v>
                </c:pt>
                <c:pt idx="3022">
                  <c:v>4.1627817237753275</c:v>
                </c:pt>
                <c:pt idx="3023">
                  <c:v>4.1327636721260452</c:v>
                </c:pt>
                <c:pt idx="3024">
                  <c:v>4.1919248905609647</c:v>
                </c:pt>
                <c:pt idx="3025">
                  <c:v>4.1255201796905485</c:v>
                </c:pt>
                <c:pt idx="3026">
                  <c:v>4.1116932005567133</c:v>
                </c:pt>
                <c:pt idx="3027">
                  <c:v>4.098502572370764</c:v>
                </c:pt>
                <c:pt idx="3028">
                  <c:v>4.0638853547373905</c:v>
                </c:pt>
                <c:pt idx="3029">
                  <c:v>4.0404162201965432</c:v>
                </c:pt>
                <c:pt idx="3030">
                  <c:v>4.0199801469332384</c:v>
                </c:pt>
                <c:pt idx="3031">
                  <c:v>4.0073331852324712</c:v>
                </c:pt>
                <c:pt idx="3032">
                  <c:v>3.975936331171797</c:v>
                </c:pt>
                <c:pt idx="3033">
                  <c:v>3.9871304779149512</c:v>
                </c:pt>
                <c:pt idx="3034">
                  <c:v>3.9209827467996159</c:v>
                </c:pt>
                <c:pt idx="3035">
                  <c:v>3.929862923556477</c:v>
                </c:pt>
                <c:pt idx="3036">
                  <c:v>3.9110225050945604</c:v>
                </c:pt>
                <c:pt idx="3037">
                  <c:v>3.9347624923976334</c:v>
                </c:pt>
                <c:pt idx="3038">
                  <c:v>3.912023005428146</c:v>
                </c:pt>
                <c:pt idx="3039">
                  <c:v>3.9019726695746426</c:v>
                </c:pt>
                <c:pt idx="3040">
                  <c:v>3.9080149840306073</c:v>
                </c:pt>
                <c:pt idx="3041">
                  <c:v>3.8958936234982624</c:v>
                </c:pt>
                <c:pt idx="3042">
                  <c:v>3.9029822607759947</c:v>
                </c:pt>
                <c:pt idx="3043">
                  <c:v>3.9060049331025812</c:v>
                </c:pt>
                <c:pt idx="3044">
                  <c:v>3.8607297110405936</c:v>
                </c:pt>
                <c:pt idx="3045">
                  <c:v>3.8264651170664972</c:v>
                </c:pt>
                <c:pt idx="3046">
                  <c:v>3.7830526241311859</c:v>
                </c:pt>
                <c:pt idx="3047">
                  <c:v>3.7612001156935602</c:v>
                </c:pt>
                <c:pt idx="3048">
                  <c:v>3.7565381025877489</c:v>
                </c:pt>
                <c:pt idx="3049">
                  <c:v>3.8044377947482064</c:v>
                </c:pt>
                <c:pt idx="3050">
                  <c:v>3.8055507609176296</c:v>
                </c:pt>
                <c:pt idx="3051">
                  <c:v>3.8308129500026009</c:v>
                </c:pt>
                <c:pt idx="3052">
                  <c:v>3.9150185144079424</c:v>
                </c:pt>
                <c:pt idx="3053">
                  <c:v>3.8784662218993011</c:v>
                </c:pt>
                <c:pt idx="3054">
                  <c:v>3.844814255734696</c:v>
                </c:pt>
                <c:pt idx="3055">
                  <c:v>3.8044377947482064</c:v>
                </c:pt>
                <c:pt idx="3056">
                  <c:v>3.7412346844478619</c:v>
                </c:pt>
                <c:pt idx="3057">
                  <c:v>3.7340917969354819</c:v>
                </c:pt>
                <c:pt idx="3058">
                  <c:v>3.7412346844478619</c:v>
                </c:pt>
                <c:pt idx="3059">
                  <c:v>3.7412346844478619</c:v>
                </c:pt>
                <c:pt idx="3060">
                  <c:v>3.7932394694381766</c:v>
                </c:pt>
                <c:pt idx="3061">
                  <c:v>3.7921127087555884</c:v>
                </c:pt>
                <c:pt idx="3062">
                  <c:v>3.7400477406883357</c:v>
                </c:pt>
                <c:pt idx="3063">
                  <c:v>3.7062280924485469</c:v>
                </c:pt>
                <c:pt idx="3064">
                  <c:v>3.6686767467964168</c:v>
                </c:pt>
                <c:pt idx="3065">
                  <c:v>3.6532522764707824</c:v>
                </c:pt>
                <c:pt idx="3066">
                  <c:v>3.6441435602725423</c:v>
                </c:pt>
                <c:pt idx="3067">
                  <c:v>3.658420246629225</c:v>
                </c:pt>
                <c:pt idx="3068">
                  <c:v>3.7208624999669868</c:v>
                </c:pt>
                <c:pt idx="3069">
                  <c:v>3.7716108517113986</c:v>
                </c:pt>
                <c:pt idx="3070">
                  <c:v>3.7196511127806877</c:v>
                </c:pt>
                <c:pt idx="3071">
                  <c:v>3.6838669122903895</c:v>
                </c:pt>
                <c:pt idx="3072">
                  <c:v>3.6283329542459</c:v>
                </c:pt>
                <c:pt idx="3073">
                  <c:v>3.5862928653388324</c:v>
                </c:pt>
                <c:pt idx="3074">
                  <c:v>3.6243409329763625</c:v>
                </c:pt>
                <c:pt idx="3075">
                  <c:v>3.6428355156125272</c:v>
                </c:pt>
                <c:pt idx="3076">
                  <c:v>3.6309854756950335</c:v>
                </c:pt>
                <c:pt idx="3077">
                  <c:v>3.6441435602725449</c:v>
                </c:pt>
                <c:pt idx="3078">
                  <c:v>3.6189933266497669</c:v>
                </c:pt>
                <c:pt idx="3079">
                  <c:v>3.6926224403927708</c:v>
                </c:pt>
                <c:pt idx="3080">
                  <c:v>3.6813511876931448</c:v>
                </c:pt>
                <c:pt idx="3081">
                  <c:v>3.6763006719070739</c:v>
                </c:pt>
                <c:pt idx="3082">
                  <c:v>3.6176519448255657</c:v>
                </c:pt>
                <c:pt idx="3083">
                  <c:v>3.5807372954942331</c:v>
                </c:pt>
                <c:pt idx="3084">
                  <c:v>3.5751506887855933</c:v>
                </c:pt>
                <c:pt idx="3085">
                  <c:v>3.563882963939248</c:v>
                </c:pt>
                <c:pt idx="3086">
                  <c:v>3.5709401562492498</c:v>
                </c:pt>
                <c:pt idx="3087">
                  <c:v>3.6082115510464789</c:v>
                </c:pt>
                <c:pt idx="3088">
                  <c:v>3.7123518102990785</c:v>
                </c:pt>
                <c:pt idx="3089">
                  <c:v>3.6349511120883782</c:v>
                </c:pt>
                <c:pt idx="3090">
                  <c:v>3.6163087612790981</c:v>
                </c:pt>
                <c:pt idx="3091">
                  <c:v>3.612268351742093</c:v>
                </c:pt>
                <c:pt idx="3092">
                  <c:v>3.6571307557993533</c:v>
                </c:pt>
                <c:pt idx="3093">
                  <c:v>3.6454498961865975</c:v>
                </c:pt>
                <c:pt idx="3094">
                  <c:v>3.6176519448255657</c:v>
                </c:pt>
                <c:pt idx="3095">
                  <c:v>3.5596246182566711</c:v>
                </c:pt>
                <c:pt idx="3096">
                  <c:v>3.5424075502136758</c:v>
                </c:pt>
                <c:pt idx="3097">
                  <c:v>3.5145260669691556</c:v>
                </c:pt>
                <c:pt idx="3098">
                  <c:v>3.5395089974596647</c:v>
                </c:pt>
                <c:pt idx="3099">
                  <c:v>3.520460802488973</c:v>
                </c:pt>
                <c:pt idx="3100">
                  <c:v>3.520460802488973</c:v>
                </c:pt>
                <c:pt idx="3101">
                  <c:v>3.5189804173185357</c:v>
                </c:pt>
                <c:pt idx="3102">
                  <c:v>3.5779478934066544</c:v>
                </c:pt>
                <c:pt idx="3103">
                  <c:v>3.5835189384561073</c:v>
                </c:pt>
                <c:pt idx="3104">
                  <c:v>3.5779478934066544</c:v>
                </c:pt>
                <c:pt idx="3105">
                  <c:v>3.612268351742093</c:v>
                </c:pt>
                <c:pt idx="3106">
                  <c:v>3.5973122605884429</c:v>
                </c:pt>
                <c:pt idx="3107">
                  <c:v>3.5234150143864045</c:v>
                </c:pt>
                <c:pt idx="3108">
                  <c:v>3.5130368634176876</c:v>
                </c:pt>
                <c:pt idx="3109">
                  <c:v>3.5510531372065328</c:v>
                </c:pt>
                <c:pt idx="3110">
                  <c:v>3.5793435670456293</c:v>
                </c:pt>
                <c:pt idx="3111">
                  <c:v>3.5467396869528107</c:v>
                </c:pt>
                <c:pt idx="3112">
                  <c:v>3.5085558999826518</c:v>
                </c:pt>
                <c:pt idx="3113">
                  <c:v>3.4688560301359703</c:v>
                </c:pt>
                <c:pt idx="3114">
                  <c:v>3.459466289786131</c:v>
                </c:pt>
                <c:pt idx="3115">
                  <c:v>3.4641721808235406</c:v>
                </c:pt>
                <c:pt idx="3116">
                  <c:v>3.4547381485901818</c:v>
                </c:pt>
                <c:pt idx="3117">
                  <c:v>3.4468078929142076</c:v>
                </c:pt>
                <c:pt idx="3118">
                  <c:v>3.4226326623822172</c:v>
                </c:pt>
                <c:pt idx="3119">
                  <c:v>3.4499875458315841</c:v>
                </c:pt>
                <c:pt idx="3120">
                  <c:v>3.459466289786131</c:v>
                </c:pt>
                <c:pt idx="3121">
                  <c:v>3.4995332823830143</c:v>
                </c:pt>
                <c:pt idx="3122">
                  <c:v>3.4904285153900951</c:v>
                </c:pt>
                <c:pt idx="3123">
                  <c:v>3.5582011304718173</c:v>
                </c:pt>
                <c:pt idx="3124">
                  <c:v>3.5876769486047708</c:v>
                </c:pt>
                <c:pt idx="3125">
                  <c:v>3.5263605246161616</c:v>
                </c:pt>
                <c:pt idx="3126">
                  <c:v>3.5160130560907339</c:v>
                </c:pt>
                <c:pt idx="3127">
                  <c:v>3.5395089974596647</c:v>
                </c:pt>
                <c:pt idx="3128">
                  <c:v>3.5112468868061102</c:v>
                </c:pt>
                <c:pt idx="3129">
                  <c:v>3.632838063230309</c:v>
                </c:pt>
                <c:pt idx="3130">
                  <c:v>3.7118632905043092</c:v>
                </c:pt>
                <c:pt idx="3131">
                  <c:v>3.6668894362223186</c:v>
                </c:pt>
                <c:pt idx="3132">
                  <c:v>3.6514371586380636</c:v>
                </c:pt>
                <c:pt idx="3133">
                  <c:v>3.6620219999440509</c:v>
                </c:pt>
                <c:pt idx="3134">
                  <c:v>3.6995720836526771</c:v>
                </c:pt>
                <c:pt idx="3135">
                  <c:v>3.5762705097312795</c:v>
                </c:pt>
                <c:pt idx="3136">
                  <c:v>3.5189804173185357</c:v>
                </c:pt>
                <c:pt idx="3137">
                  <c:v>3.5031521041851459</c:v>
                </c:pt>
                <c:pt idx="3138">
                  <c:v>3.5354368568703585</c:v>
                </c:pt>
                <c:pt idx="3139">
                  <c:v>3.4861510875423161</c:v>
                </c:pt>
                <c:pt idx="3140">
                  <c:v>3.4629194402901491</c:v>
                </c:pt>
                <c:pt idx="3141">
                  <c:v>3.5043554737647815</c:v>
                </c:pt>
                <c:pt idx="3142">
                  <c:v>3.5121422756138823</c:v>
                </c:pt>
                <c:pt idx="3143">
                  <c:v>3.4604092412940015</c:v>
                </c:pt>
                <c:pt idx="3144">
                  <c:v>3.4085039568445934</c:v>
                </c:pt>
                <c:pt idx="3145">
                  <c:v>3.3690184832979204</c:v>
                </c:pt>
                <c:pt idx="3146">
                  <c:v>3.3614165116503107</c:v>
                </c:pt>
                <c:pt idx="3147">
                  <c:v>3.3484995926617063</c:v>
                </c:pt>
                <c:pt idx="3148">
                  <c:v>3.3403852422653979</c:v>
                </c:pt>
                <c:pt idx="3149">
                  <c:v>3.3199873262366086</c:v>
                </c:pt>
                <c:pt idx="3150">
                  <c:v>3.3371920516862397</c:v>
                </c:pt>
                <c:pt idx="3151">
                  <c:v>3.310907910314691</c:v>
                </c:pt>
                <c:pt idx="3152">
                  <c:v>3.2495989975110375</c:v>
                </c:pt>
                <c:pt idx="3153">
                  <c:v>3.2484346271097411</c:v>
                </c:pt>
                <c:pt idx="3154">
                  <c:v>3.23198946401358</c:v>
                </c:pt>
                <c:pt idx="3155">
                  <c:v>3.2315945972759756</c:v>
                </c:pt>
                <c:pt idx="3156">
                  <c:v>3.2055879305412613</c:v>
                </c:pt>
                <c:pt idx="3157">
                  <c:v>3.2371085931292565</c:v>
                </c:pt>
                <c:pt idx="3158">
                  <c:v>3.2596338173403683</c:v>
                </c:pt>
                <c:pt idx="3159">
                  <c:v>3.2104403460470952</c:v>
                </c:pt>
                <c:pt idx="3160">
                  <c:v>3.2425923514855128</c:v>
                </c:pt>
                <c:pt idx="3161">
                  <c:v>3.298795448044074</c:v>
                </c:pt>
                <c:pt idx="3162">
                  <c:v>3.2965773325320491</c:v>
                </c:pt>
                <c:pt idx="3163">
                  <c:v>3.2476576262936487</c:v>
                </c:pt>
                <c:pt idx="3164">
                  <c:v>3.2394624584765852</c:v>
                </c:pt>
                <c:pt idx="3165">
                  <c:v>3.2445435716167745</c:v>
                </c:pt>
                <c:pt idx="3166">
                  <c:v>3.2164729402518861</c:v>
                </c:pt>
                <c:pt idx="3167">
                  <c:v>3.205993199037187</c:v>
                </c:pt>
                <c:pt idx="3168">
                  <c:v>3.1908877883280278</c:v>
                </c:pt>
                <c:pt idx="3169">
                  <c:v>3.1896529661912933</c:v>
                </c:pt>
                <c:pt idx="3170">
                  <c:v>3.1908877883280278</c:v>
                </c:pt>
                <c:pt idx="3171">
                  <c:v>3.1608228934195792</c:v>
                </c:pt>
                <c:pt idx="3172">
                  <c:v>3.1599747169480357</c:v>
                </c:pt>
                <c:pt idx="3173">
                  <c:v>3.204776900488699</c:v>
                </c:pt>
                <c:pt idx="3174">
                  <c:v>3.1954024686825586</c:v>
                </c:pt>
                <c:pt idx="3175">
                  <c:v>3.1888289035159043</c:v>
                </c:pt>
                <c:pt idx="3176">
                  <c:v>3.235142797332069</c:v>
                </c:pt>
                <c:pt idx="3177">
                  <c:v>3.206398303357084</c:v>
                </c:pt>
                <c:pt idx="3178">
                  <c:v>3.2007118542405255</c:v>
                </c:pt>
                <c:pt idx="3179">
                  <c:v>3.1671613891815218</c:v>
                </c:pt>
                <c:pt idx="3180">
                  <c:v>3.1531632815028194</c:v>
                </c:pt>
                <c:pt idx="3181">
                  <c:v>3.1398326175277478</c:v>
                </c:pt>
                <c:pt idx="3182">
                  <c:v>3.1595503587833815</c:v>
                </c:pt>
                <c:pt idx="3183">
                  <c:v>3.1014427279761008</c:v>
                </c:pt>
                <c:pt idx="3184">
                  <c:v>3.0814511489565239</c:v>
                </c:pt>
                <c:pt idx="3185">
                  <c:v>3.0933126018928507</c:v>
                </c:pt>
                <c:pt idx="3186">
                  <c:v>3.0928589842847138</c:v>
                </c:pt>
                <c:pt idx="3187">
                  <c:v>3.0703758165497521</c:v>
                </c:pt>
                <c:pt idx="3188">
                  <c:v>3.0703758165497521</c:v>
                </c:pt>
                <c:pt idx="3189">
                  <c:v>3.0647918094854809</c:v>
                </c:pt>
                <c:pt idx="3190">
                  <c:v>3.0708397460407961</c:v>
                </c:pt>
                <c:pt idx="3191">
                  <c:v>3.0464253878695042</c:v>
                </c:pt>
                <c:pt idx="3192">
                  <c:v>3.0713034604010652</c:v>
                </c:pt>
                <c:pt idx="3193">
                  <c:v>3.0805328752464516</c:v>
                </c:pt>
                <c:pt idx="3194">
                  <c:v>3.1307001339644711</c:v>
                </c:pt>
                <c:pt idx="3195">
                  <c:v>3.1747149290824268</c:v>
                </c:pt>
                <c:pt idx="3196">
                  <c:v>3.2363227384719173</c:v>
                </c:pt>
                <c:pt idx="3197">
                  <c:v>3.1514531485507624</c:v>
                </c:pt>
                <c:pt idx="3198">
                  <c:v>3.1402654242862851</c:v>
                </c:pt>
                <c:pt idx="3199">
                  <c:v>3.3279095858923196</c:v>
                </c:pt>
                <c:pt idx="3200">
                  <c:v>3.3375473545856957</c:v>
                </c:pt>
                <c:pt idx="3201">
                  <c:v>3.2519236789144013</c:v>
                </c:pt>
                <c:pt idx="3202">
                  <c:v>3.2288261557213649</c:v>
                </c:pt>
                <c:pt idx="3203">
                  <c:v>3.2722270003651914</c:v>
                </c:pt>
                <c:pt idx="3204">
                  <c:v>3.2308043957334744</c:v>
                </c:pt>
                <c:pt idx="3205">
                  <c:v>3.3589855328528424</c:v>
                </c:pt>
                <c:pt idx="3206">
                  <c:v>3.6653549090669792</c:v>
                </c:pt>
                <c:pt idx="3207">
                  <c:v>4.155753190350743</c:v>
                </c:pt>
                <c:pt idx="3208">
                  <c:v>3.8008679560619814</c:v>
                </c:pt>
                <c:pt idx="3209">
                  <c:v>3.759104899003431</c:v>
                </c:pt>
                <c:pt idx="3210">
                  <c:v>3.6333667441836774</c:v>
                </c:pt>
                <c:pt idx="3211">
                  <c:v>3.4091655513113324</c:v>
                </c:pt>
                <c:pt idx="3212">
                  <c:v>3.4005304926744517</c:v>
                </c:pt>
                <c:pt idx="3213">
                  <c:v>3.2775220203009341</c:v>
                </c:pt>
                <c:pt idx="3214">
                  <c:v>3.171364842197149</c:v>
                </c:pt>
                <c:pt idx="3215">
                  <c:v>3.1121810861972379</c:v>
                </c:pt>
                <c:pt idx="3216">
                  <c:v>3.1086144306106633</c:v>
                </c:pt>
                <c:pt idx="3217">
                  <c:v>3.076390176571441</c:v>
                </c:pt>
                <c:pt idx="3218">
                  <c:v>3.1411304762433434</c:v>
                </c:pt>
                <c:pt idx="3219">
                  <c:v>3.1578511230304218</c:v>
                </c:pt>
                <c:pt idx="3220">
                  <c:v>3.221272949467922</c:v>
                </c:pt>
                <c:pt idx="3221">
                  <c:v>3.1289511173402138</c:v>
                </c:pt>
                <c:pt idx="3222">
                  <c:v>3.1267605359603907</c:v>
                </c:pt>
                <c:pt idx="3223">
                  <c:v>3.0960299948693506</c:v>
                </c:pt>
                <c:pt idx="3224">
                  <c:v>3.1751329019202821</c:v>
                </c:pt>
                <c:pt idx="3225">
                  <c:v>3.1241254883223899</c:v>
                </c:pt>
                <c:pt idx="3226">
                  <c:v>3.0805328752464516</c:v>
                </c:pt>
                <c:pt idx="3227">
                  <c:v>3.34109345759245</c:v>
                </c:pt>
                <c:pt idx="3228">
                  <c:v>3.3762213955919784</c:v>
                </c:pt>
                <c:pt idx="3229">
                  <c:v>3.3072529354856135</c:v>
                </c:pt>
                <c:pt idx="3230">
                  <c:v>3.4114776910697118</c:v>
                </c:pt>
                <c:pt idx="3231">
                  <c:v>3.3087165288679863</c:v>
                </c:pt>
                <c:pt idx="3232">
                  <c:v>3.2812870849895939</c:v>
                </c:pt>
                <c:pt idx="3233">
                  <c:v>3.2160718975354663</c:v>
                </c:pt>
                <c:pt idx="3234">
                  <c:v>3.2011191032789377</c:v>
                </c:pt>
                <c:pt idx="3235">
                  <c:v>3.1962211343033906</c:v>
                </c:pt>
                <c:pt idx="3236">
                  <c:v>3.2124552570652778</c:v>
                </c:pt>
                <c:pt idx="3237">
                  <c:v>3.2382862183880201</c:v>
                </c:pt>
                <c:pt idx="3238">
                  <c:v>3.2260500286161973</c:v>
                </c:pt>
                <c:pt idx="3239">
                  <c:v>3.1633631149379378</c:v>
                </c:pt>
                <c:pt idx="3240">
                  <c:v>3.156574798670817</c:v>
                </c:pt>
                <c:pt idx="3241">
                  <c:v>3.1620938107692163</c:v>
                </c:pt>
                <c:pt idx="3242">
                  <c:v>3.162940192537893</c:v>
                </c:pt>
                <c:pt idx="3243">
                  <c:v>3.1822118404966093</c:v>
                </c:pt>
                <c:pt idx="3244">
                  <c:v>3.1830413718589807</c:v>
                </c:pt>
                <c:pt idx="3245">
                  <c:v>3.2511493854184965</c:v>
                </c:pt>
                <c:pt idx="3246">
                  <c:v>3.2160718975354663</c:v>
                </c:pt>
                <c:pt idx="3247">
                  <c:v>3.3264738354662153</c:v>
                </c:pt>
                <c:pt idx="3248">
                  <c:v>3.3054204262683866</c:v>
                </c:pt>
                <c:pt idx="3249">
                  <c:v>3.3700506526653187</c:v>
                </c:pt>
                <c:pt idx="3250">
                  <c:v>3.3127304003398215</c:v>
                </c:pt>
                <c:pt idx="3251">
                  <c:v>3.435276695315018</c:v>
                </c:pt>
                <c:pt idx="3252">
                  <c:v>3.375879573677862</c:v>
                </c:pt>
                <c:pt idx="3253">
                  <c:v>3.3371920516862397</c:v>
                </c:pt>
                <c:pt idx="3254">
                  <c:v>3.3544551191100238</c:v>
                </c:pt>
                <c:pt idx="3255">
                  <c:v>3.3379025312898416</c:v>
                </c:pt>
                <c:pt idx="3256">
                  <c:v>3.2842889634164329</c:v>
                </c:pt>
                <c:pt idx="3257">
                  <c:v>3.3322045101752003</c:v>
                </c:pt>
                <c:pt idx="3258">
                  <c:v>3.314913013065143</c:v>
                </c:pt>
                <c:pt idx="3259">
                  <c:v>3.2928695047765233</c:v>
                </c:pt>
                <c:pt idx="3260">
                  <c:v>3.2569420256746571</c:v>
                </c:pt>
                <c:pt idx="3261">
                  <c:v>3.2588654730843594</c:v>
                </c:pt>
                <c:pt idx="3262">
                  <c:v>3.2530839961979341</c:v>
                </c:pt>
                <c:pt idx="3263">
                  <c:v>3.3257551864952934</c:v>
                </c:pt>
                <c:pt idx="3264">
                  <c:v>3.3006401266708365</c:v>
                </c:pt>
                <c:pt idx="3265">
                  <c:v>3.369362658142137</c:v>
                </c:pt>
                <c:pt idx="3266">
                  <c:v>3.2947251371516351</c:v>
                </c:pt>
                <c:pt idx="3267">
                  <c:v>3.2872818575322573</c:v>
                </c:pt>
                <c:pt idx="3268">
                  <c:v>3.3225148596276868</c:v>
                </c:pt>
                <c:pt idx="3269">
                  <c:v>3.4330189939851112</c:v>
                </c:pt>
                <c:pt idx="3270">
                  <c:v>3.4055213531422064</c:v>
                </c:pt>
                <c:pt idx="3271">
                  <c:v>3.3382575818882811</c:v>
                </c:pt>
                <c:pt idx="3272">
                  <c:v>3.2565568918358854</c:v>
                </c:pt>
                <c:pt idx="3273">
                  <c:v>3.0960299948693506</c:v>
                </c:pt>
                <c:pt idx="3274">
                  <c:v>3.0492730404820159</c:v>
                </c:pt>
                <c:pt idx="3275">
                  <c:v>3.041661205442391</c:v>
                </c:pt>
                <c:pt idx="3276">
                  <c:v>3.0359140631868229</c:v>
                </c:pt>
                <c:pt idx="3277">
                  <c:v>3.0315819264476884</c:v>
                </c:pt>
                <c:pt idx="3278">
                  <c:v>2.9967317738870696</c:v>
                </c:pt>
                <c:pt idx="3279">
                  <c:v>2.9962321485956371</c:v>
                </c:pt>
                <c:pt idx="3280">
                  <c:v>3.095577608523707</c:v>
                </c:pt>
                <c:pt idx="3281">
                  <c:v>3.0387917630144332</c:v>
                </c:pt>
                <c:pt idx="3282">
                  <c:v>3.0896778863965189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2B-40DC-821E-96F73B115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243327"/>
        <c:axId val="451252447"/>
      </c:lineChart>
      <c:dateAx>
        <c:axId val="45124332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52447"/>
        <c:crosses val="autoZero"/>
        <c:auto val="1"/>
        <c:lblOffset val="100"/>
        <c:baseTimeUnit val="days"/>
      </c:dateAx>
      <c:valAx>
        <c:axId val="45125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24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UVXY short'!$G$6</c:f>
              <c:strCache>
                <c:ptCount val="1"/>
                <c:pt idx="0">
                  <c:v>Cum P&amp;L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 UVXY short'!$A$7:$A$3718</c:f>
              <c:numCache>
                <c:formatCode>m/d/yyyy</c:formatCode>
                <c:ptCount val="3712"/>
                <c:pt idx="0">
                  <c:v>40849</c:v>
                </c:pt>
                <c:pt idx="1">
                  <c:v>40850</c:v>
                </c:pt>
                <c:pt idx="2">
                  <c:v>40851</c:v>
                </c:pt>
                <c:pt idx="3">
                  <c:v>40854</c:v>
                </c:pt>
                <c:pt idx="4">
                  <c:v>40855</c:v>
                </c:pt>
                <c:pt idx="5">
                  <c:v>40856</c:v>
                </c:pt>
                <c:pt idx="6">
                  <c:v>40857</c:v>
                </c:pt>
                <c:pt idx="7">
                  <c:v>40858</c:v>
                </c:pt>
                <c:pt idx="8">
                  <c:v>40861</c:v>
                </c:pt>
                <c:pt idx="9">
                  <c:v>40862</c:v>
                </c:pt>
                <c:pt idx="10">
                  <c:v>40863</c:v>
                </c:pt>
                <c:pt idx="11">
                  <c:v>40864</c:v>
                </c:pt>
                <c:pt idx="12">
                  <c:v>40865</c:v>
                </c:pt>
                <c:pt idx="13">
                  <c:v>40868</c:v>
                </c:pt>
                <c:pt idx="14">
                  <c:v>40869</c:v>
                </c:pt>
                <c:pt idx="15">
                  <c:v>40870</c:v>
                </c:pt>
                <c:pt idx="16">
                  <c:v>40872</c:v>
                </c:pt>
                <c:pt idx="17">
                  <c:v>40875</c:v>
                </c:pt>
                <c:pt idx="18">
                  <c:v>40876</c:v>
                </c:pt>
                <c:pt idx="19">
                  <c:v>40877</c:v>
                </c:pt>
                <c:pt idx="20">
                  <c:v>40878</c:v>
                </c:pt>
                <c:pt idx="21">
                  <c:v>40879</c:v>
                </c:pt>
                <c:pt idx="22">
                  <c:v>40882</c:v>
                </c:pt>
                <c:pt idx="23">
                  <c:v>40883</c:v>
                </c:pt>
                <c:pt idx="24">
                  <c:v>40884</c:v>
                </c:pt>
                <c:pt idx="25">
                  <c:v>40885</c:v>
                </c:pt>
                <c:pt idx="26">
                  <c:v>40886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40896</c:v>
                </c:pt>
                <c:pt idx="33">
                  <c:v>40897</c:v>
                </c:pt>
                <c:pt idx="34">
                  <c:v>40898</c:v>
                </c:pt>
                <c:pt idx="35">
                  <c:v>40899</c:v>
                </c:pt>
                <c:pt idx="36">
                  <c:v>40900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40911</c:v>
                </c:pt>
                <c:pt idx="42">
                  <c:v>40912</c:v>
                </c:pt>
                <c:pt idx="43">
                  <c:v>40913</c:v>
                </c:pt>
                <c:pt idx="44">
                  <c:v>40914</c:v>
                </c:pt>
                <c:pt idx="45">
                  <c:v>40917</c:v>
                </c:pt>
                <c:pt idx="46">
                  <c:v>40918</c:v>
                </c:pt>
                <c:pt idx="47">
                  <c:v>40919</c:v>
                </c:pt>
                <c:pt idx="48">
                  <c:v>40920</c:v>
                </c:pt>
                <c:pt idx="49">
                  <c:v>40921</c:v>
                </c:pt>
                <c:pt idx="50">
                  <c:v>40925</c:v>
                </c:pt>
                <c:pt idx="51">
                  <c:v>40926</c:v>
                </c:pt>
                <c:pt idx="52">
                  <c:v>40927</c:v>
                </c:pt>
                <c:pt idx="53">
                  <c:v>40928</c:v>
                </c:pt>
                <c:pt idx="54">
                  <c:v>40931</c:v>
                </c:pt>
                <c:pt idx="55">
                  <c:v>40932</c:v>
                </c:pt>
                <c:pt idx="56">
                  <c:v>40933</c:v>
                </c:pt>
                <c:pt idx="57">
                  <c:v>40934</c:v>
                </c:pt>
                <c:pt idx="58">
                  <c:v>40935</c:v>
                </c:pt>
                <c:pt idx="59">
                  <c:v>40938</c:v>
                </c:pt>
                <c:pt idx="60">
                  <c:v>40939</c:v>
                </c:pt>
                <c:pt idx="61">
                  <c:v>40940</c:v>
                </c:pt>
                <c:pt idx="62">
                  <c:v>40941</c:v>
                </c:pt>
                <c:pt idx="63">
                  <c:v>40942</c:v>
                </c:pt>
                <c:pt idx="64">
                  <c:v>40945</c:v>
                </c:pt>
                <c:pt idx="65">
                  <c:v>40946</c:v>
                </c:pt>
                <c:pt idx="66">
                  <c:v>40947</c:v>
                </c:pt>
                <c:pt idx="67">
                  <c:v>40948</c:v>
                </c:pt>
                <c:pt idx="68">
                  <c:v>40949</c:v>
                </c:pt>
                <c:pt idx="69">
                  <c:v>40952</c:v>
                </c:pt>
                <c:pt idx="70">
                  <c:v>40953</c:v>
                </c:pt>
                <c:pt idx="71">
                  <c:v>40954</c:v>
                </c:pt>
                <c:pt idx="72">
                  <c:v>40955</c:v>
                </c:pt>
                <c:pt idx="73">
                  <c:v>40956</c:v>
                </c:pt>
                <c:pt idx="74">
                  <c:v>40960</c:v>
                </c:pt>
                <c:pt idx="75">
                  <c:v>40961</c:v>
                </c:pt>
                <c:pt idx="76">
                  <c:v>40962</c:v>
                </c:pt>
                <c:pt idx="77">
                  <c:v>40963</c:v>
                </c:pt>
                <c:pt idx="78">
                  <c:v>40966</c:v>
                </c:pt>
                <c:pt idx="79">
                  <c:v>40967</c:v>
                </c:pt>
                <c:pt idx="80">
                  <c:v>40968</c:v>
                </c:pt>
                <c:pt idx="81">
                  <c:v>40969</c:v>
                </c:pt>
                <c:pt idx="82">
                  <c:v>40970</c:v>
                </c:pt>
                <c:pt idx="83">
                  <c:v>40973</c:v>
                </c:pt>
                <c:pt idx="84">
                  <c:v>40974</c:v>
                </c:pt>
                <c:pt idx="85">
                  <c:v>40975</c:v>
                </c:pt>
                <c:pt idx="86">
                  <c:v>40976</c:v>
                </c:pt>
                <c:pt idx="87">
                  <c:v>40977</c:v>
                </c:pt>
                <c:pt idx="88">
                  <c:v>40980</c:v>
                </c:pt>
                <c:pt idx="89">
                  <c:v>40981</c:v>
                </c:pt>
                <c:pt idx="90">
                  <c:v>40982</c:v>
                </c:pt>
                <c:pt idx="91">
                  <c:v>40983</c:v>
                </c:pt>
                <c:pt idx="92">
                  <c:v>40984</c:v>
                </c:pt>
                <c:pt idx="93">
                  <c:v>40987</c:v>
                </c:pt>
                <c:pt idx="94">
                  <c:v>40988</c:v>
                </c:pt>
                <c:pt idx="95">
                  <c:v>40989</c:v>
                </c:pt>
                <c:pt idx="96">
                  <c:v>40990</c:v>
                </c:pt>
                <c:pt idx="97">
                  <c:v>40991</c:v>
                </c:pt>
                <c:pt idx="98">
                  <c:v>40994</c:v>
                </c:pt>
                <c:pt idx="99">
                  <c:v>40995</c:v>
                </c:pt>
                <c:pt idx="100">
                  <c:v>40996</c:v>
                </c:pt>
                <c:pt idx="101">
                  <c:v>40997</c:v>
                </c:pt>
                <c:pt idx="102">
                  <c:v>40998</c:v>
                </c:pt>
                <c:pt idx="103">
                  <c:v>41001</c:v>
                </c:pt>
                <c:pt idx="104">
                  <c:v>41002</c:v>
                </c:pt>
                <c:pt idx="105">
                  <c:v>41003</c:v>
                </c:pt>
                <c:pt idx="106">
                  <c:v>41004</c:v>
                </c:pt>
                <c:pt idx="107">
                  <c:v>41008</c:v>
                </c:pt>
                <c:pt idx="108">
                  <c:v>41009</c:v>
                </c:pt>
                <c:pt idx="109">
                  <c:v>41010</c:v>
                </c:pt>
                <c:pt idx="110">
                  <c:v>41011</c:v>
                </c:pt>
                <c:pt idx="111">
                  <c:v>41012</c:v>
                </c:pt>
                <c:pt idx="112">
                  <c:v>41015</c:v>
                </c:pt>
                <c:pt idx="113">
                  <c:v>41016</c:v>
                </c:pt>
                <c:pt idx="114">
                  <c:v>41017</c:v>
                </c:pt>
                <c:pt idx="115">
                  <c:v>41018</c:v>
                </c:pt>
                <c:pt idx="116">
                  <c:v>41019</c:v>
                </c:pt>
                <c:pt idx="117">
                  <c:v>41022</c:v>
                </c:pt>
                <c:pt idx="118">
                  <c:v>41023</c:v>
                </c:pt>
                <c:pt idx="119">
                  <c:v>41024</c:v>
                </c:pt>
                <c:pt idx="120">
                  <c:v>41025</c:v>
                </c:pt>
                <c:pt idx="121">
                  <c:v>41026</c:v>
                </c:pt>
                <c:pt idx="122">
                  <c:v>41029</c:v>
                </c:pt>
                <c:pt idx="123">
                  <c:v>41030</c:v>
                </c:pt>
                <c:pt idx="124">
                  <c:v>41031</c:v>
                </c:pt>
                <c:pt idx="125">
                  <c:v>41032</c:v>
                </c:pt>
                <c:pt idx="126">
                  <c:v>41033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41043</c:v>
                </c:pt>
                <c:pt idx="133">
                  <c:v>41044</c:v>
                </c:pt>
                <c:pt idx="134">
                  <c:v>41045</c:v>
                </c:pt>
                <c:pt idx="135">
                  <c:v>41046</c:v>
                </c:pt>
                <c:pt idx="136">
                  <c:v>41047</c:v>
                </c:pt>
                <c:pt idx="137">
                  <c:v>41050</c:v>
                </c:pt>
                <c:pt idx="138">
                  <c:v>41051</c:v>
                </c:pt>
                <c:pt idx="139">
                  <c:v>41052</c:v>
                </c:pt>
                <c:pt idx="140">
                  <c:v>41053</c:v>
                </c:pt>
                <c:pt idx="141">
                  <c:v>41054</c:v>
                </c:pt>
                <c:pt idx="142">
                  <c:v>41058</c:v>
                </c:pt>
                <c:pt idx="143">
                  <c:v>41059</c:v>
                </c:pt>
                <c:pt idx="144">
                  <c:v>41060</c:v>
                </c:pt>
                <c:pt idx="145">
                  <c:v>41061</c:v>
                </c:pt>
                <c:pt idx="146">
                  <c:v>41064</c:v>
                </c:pt>
                <c:pt idx="147">
                  <c:v>41065</c:v>
                </c:pt>
                <c:pt idx="148">
                  <c:v>41066</c:v>
                </c:pt>
                <c:pt idx="149">
                  <c:v>41067</c:v>
                </c:pt>
                <c:pt idx="150">
                  <c:v>41068</c:v>
                </c:pt>
                <c:pt idx="151">
                  <c:v>41071</c:v>
                </c:pt>
                <c:pt idx="152">
                  <c:v>41072</c:v>
                </c:pt>
                <c:pt idx="153">
                  <c:v>41073</c:v>
                </c:pt>
                <c:pt idx="154">
                  <c:v>41074</c:v>
                </c:pt>
                <c:pt idx="155">
                  <c:v>41075</c:v>
                </c:pt>
                <c:pt idx="156">
                  <c:v>41078</c:v>
                </c:pt>
                <c:pt idx="157">
                  <c:v>41079</c:v>
                </c:pt>
                <c:pt idx="158">
                  <c:v>41080</c:v>
                </c:pt>
                <c:pt idx="159">
                  <c:v>41081</c:v>
                </c:pt>
                <c:pt idx="160">
                  <c:v>41082</c:v>
                </c:pt>
                <c:pt idx="161">
                  <c:v>41085</c:v>
                </c:pt>
                <c:pt idx="162">
                  <c:v>41086</c:v>
                </c:pt>
                <c:pt idx="163">
                  <c:v>41087</c:v>
                </c:pt>
                <c:pt idx="164">
                  <c:v>41088</c:v>
                </c:pt>
                <c:pt idx="165">
                  <c:v>41089</c:v>
                </c:pt>
                <c:pt idx="166">
                  <c:v>41092</c:v>
                </c:pt>
                <c:pt idx="167">
                  <c:v>41093</c:v>
                </c:pt>
                <c:pt idx="168">
                  <c:v>41095</c:v>
                </c:pt>
                <c:pt idx="169">
                  <c:v>41096</c:v>
                </c:pt>
                <c:pt idx="170">
                  <c:v>41099</c:v>
                </c:pt>
                <c:pt idx="171">
                  <c:v>41100</c:v>
                </c:pt>
                <c:pt idx="172">
                  <c:v>41101</c:v>
                </c:pt>
                <c:pt idx="173">
                  <c:v>41102</c:v>
                </c:pt>
                <c:pt idx="174">
                  <c:v>41103</c:v>
                </c:pt>
                <c:pt idx="175">
                  <c:v>41106</c:v>
                </c:pt>
                <c:pt idx="176">
                  <c:v>41107</c:v>
                </c:pt>
                <c:pt idx="177">
                  <c:v>41108</c:v>
                </c:pt>
                <c:pt idx="178">
                  <c:v>41109</c:v>
                </c:pt>
                <c:pt idx="179">
                  <c:v>41110</c:v>
                </c:pt>
                <c:pt idx="180">
                  <c:v>41113</c:v>
                </c:pt>
                <c:pt idx="181">
                  <c:v>41114</c:v>
                </c:pt>
                <c:pt idx="182">
                  <c:v>41115</c:v>
                </c:pt>
                <c:pt idx="183">
                  <c:v>41116</c:v>
                </c:pt>
                <c:pt idx="184">
                  <c:v>41117</c:v>
                </c:pt>
                <c:pt idx="185">
                  <c:v>41120</c:v>
                </c:pt>
                <c:pt idx="186">
                  <c:v>41121</c:v>
                </c:pt>
                <c:pt idx="187">
                  <c:v>41122</c:v>
                </c:pt>
                <c:pt idx="188">
                  <c:v>41123</c:v>
                </c:pt>
                <c:pt idx="189">
                  <c:v>41124</c:v>
                </c:pt>
                <c:pt idx="190">
                  <c:v>41127</c:v>
                </c:pt>
                <c:pt idx="191">
                  <c:v>41128</c:v>
                </c:pt>
                <c:pt idx="192">
                  <c:v>41129</c:v>
                </c:pt>
                <c:pt idx="193">
                  <c:v>41130</c:v>
                </c:pt>
                <c:pt idx="194">
                  <c:v>41131</c:v>
                </c:pt>
                <c:pt idx="195">
                  <c:v>41134</c:v>
                </c:pt>
                <c:pt idx="196">
                  <c:v>41135</c:v>
                </c:pt>
                <c:pt idx="197">
                  <c:v>41136</c:v>
                </c:pt>
                <c:pt idx="198">
                  <c:v>41137</c:v>
                </c:pt>
                <c:pt idx="199">
                  <c:v>41138</c:v>
                </c:pt>
                <c:pt idx="200">
                  <c:v>41141</c:v>
                </c:pt>
                <c:pt idx="201">
                  <c:v>41142</c:v>
                </c:pt>
                <c:pt idx="202">
                  <c:v>41143</c:v>
                </c:pt>
                <c:pt idx="203">
                  <c:v>41144</c:v>
                </c:pt>
                <c:pt idx="204">
                  <c:v>41145</c:v>
                </c:pt>
                <c:pt idx="205">
                  <c:v>41148</c:v>
                </c:pt>
                <c:pt idx="206">
                  <c:v>41149</c:v>
                </c:pt>
                <c:pt idx="207">
                  <c:v>41150</c:v>
                </c:pt>
                <c:pt idx="208">
                  <c:v>41151</c:v>
                </c:pt>
                <c:pt idx="209">
                  <c:v>41152</c:v>
                </c:pt>
                <c:pt idx="210">
                  <c:v>41156</c:v>
                </c:pt>
                <c:pt idx="211">
                  <c:v>41157</c:v>
                </c:pt>
                <c:pt idx="212">
                  <c:v>41158</c:v>
                </c:pt>
                <c:pt idx="213">
                  <c:v>41159</c:v>
                </c:pt>
                <c:pt idx="214">
                  <c:v>41162</c:v>
                </c:pt>
                <c:pt idx="215">
                  <c:v>41163</c:v>
                </c:pt>
                <c:pt idx="216">
                  <c:v>41164</c:v>
                </c:pt>
                <c:pt idx="217">
                  <c:v>41165</c:v>
                </c:pt>
                <c:pt idx="218">
                  <c:v>41166</c:v>
                </c:pt>
                <c:pt idx="219">
                  <c:v>41169</c:v>
                </c:pt>
                <c:pt idx="220">
                  <c:v>41170</c:v>
                </c:pt>
                <c:pt idx="221">
                  <c:v>41171</c:v>
                </c:pt>
                <c:pt idx="222">
                  <c:v>41172</c:v>
                </c:pt>
                <c:pt idx="223">
                  <c:v>41173</c:v>
                </c:pt>
                <c:pt idx="224">
                  <c:v>41176</c:v>
                </c:pt>
                <c:pt idx="225">
                  <c:v>41177</c:v>
                </c:pt>
                <c:pt idx="226">
                  <c:v>41178</c:v>
                </c:pt>
                <c:pt idx="227">
                  <c:v>41179</c:v>
                </c:pt>
                <c:pt idx="228">
                  <c:v>41180</c:v>
                </c:pt>
                <c:pt idx="229">
                  <c:v>41183</c:v>
                </c:pt>
                <c:pt idx="230">
                  <c:v>41184</c:v>
                </c:pt>
                <c:pt idx="231">
                  <c:v>41185</c:v>
                </c:pt>
                <c:pt idx="232">
                  <c:v>41186</c:v>
                </c:pt>
                <c:pt idx="233">
                  <c:v>41187</c:v>
                </c:pt>
                <c:pt idx="234">
                  <c:v>41190</c:v>
                </c:pt>
                <c:pt idx="235">
                  <c:v>41191</c:v>
                </c:pt>
                <c:pt idx="236">
                  <c:v>41192</c:v>
                </c:pt>
                <c:pt idx="237">
                  <c:v>41193</c:v>
                </c:pt>
                <c:pt idx="238">
                  <c:v>41194</c:v>
                </c:pt>
                <c:pt idx="239">
                  <c:v>41197</c:v>
                </c:pt>
                <c:pt idx="240">
                  <c:v>41198</c:v>
                </c:pt>
                <c:pt idx="241">
                  <c:v>41199</c:v>
                </c:pt>
                <c:pt idx="242">
                  <c:v>41200</c:v>
                </c:pt>
                <c:pt idx="243">
                  <c:v>41201</c:v>
                </c:pt>
                <c:pt idx="244">
                  <c:v>41204</c:v>
                </c:pt>
                <c:pt idx="245">
                  <c:v>41205</c:v>
                </c:pt>
                <c:pt idx="246">
                  <c:v>41206</c:v>
                </c:pt>
                <c:pt idx="247">
                  <c:v>41207</c:v>
                </c:pt>
                <c:pt idx="248">
                  <c:v>41208</c:v>
                </c:pt>
                <c:pt idx="249">
                  <c:v>41213</c:v>
                </c:pt>
                <c:pt idx="250">
                  <c:v>41214</c:v>
                </c:pt>
                <c:pt idx="251">
                  <c:v>41215</c:v>
                </c:pt>
                <c:pt idx="252">
                  <c:v>41218</c:v>
                </c:pt>
                <c:pt idx="253">
                  <c:v>41219</c:v>
                </c:pt>
                <c:pt idx="254">
                  <c:v>41220</c:v>
                </c:pt>
                <c:pt idx="255">
                  <c:v>41221</c:v>
                </c:pt>
                <c:pt idx="256">
                  <c:v>41222</c:v>
                </c:pt>
                <c:pt idx="257">
                  <c:v>41225</c:v>
                </c:pt>
                <c:pt idx="258">
                  <c:v>41226</c:v>
                </c:pt>
                <c:pt idx="259">
                  <c:v>41227</c:v>
                </c:pt>
                <c:pt idx="260">
                  <c:v>41228</c:v>
                </c:pt>
                <c:pt idx="261">
                  <c:v>41229</c:v>
                </c:pt>
                <c:pt idx="262">
                  <c:v>41232</c:v>
                </c:pt>
                <c:pt idx="263">
                  <c:v>41233</c:v>
                </c:pt>
                <c:pt idx="264">
                  <c:v>41234</c:v>
                </c:pt>
                <c:pt idx="265">
                  <c:v>41236</c:v>
                </c:pt>
                <c:pt idx="266">
                  <c:v>41239</c:v>
                </c:pt>
                <c:pt idx="267">
                  <c:v>41240</c:v>
                </c:pt>
                <c:pt idx="268">
                  <c:v>41241</c:v>
                </c:pt>
                <c:pt idx="269">
                  <c:v>41242</c:v>
                </c:pt>
                <c:pt idx="270">
                  <c:v>41243</c:v>
                </c:pt>
                <c:pt idx="271">
                  <c:v>41246</c:v>
                </c:pt>
                <c:pt idx="272">
                  <c:v>41247</c:v>
                </c:pt>
                <c:pt idx="273">
                  <c:v>41248</c:v>
                </c:pt>
                <c:pt idx="274">
                  <c:v>41249</c:v>
                </c:pt>
                <c:pt idx="275">
                  <c:v>41250</c:v>
                </c:pt>
                <c:pt idx="276">
                  <c:v>41253</c:v>
                </c:pt>
                <c:pt idx="277">
                  <c:v>41254</c:v>
                </c:pt>
                <c:pt idx="278">
                  <c:v>41255</c:v>
                </c:pt>
                <c:pt idx="279">
                  <c:v>41256</c:v>
                </c:pt>
                <c:pt idx="280">
                  <c:v>41257</c:v>
                </c:pt>
                <c:pt idx="281">
                  <c:v>41260</c:v>
                </c:pt>
                <c:pt idx="282">
                  <c:v>41261</c:v>
                </c:pt>
                <c:pt idx="283">
                  <c:v>41262</c:v>
                </c:pt>
                <c:pt idx="284">
                  <c:v>41263</c:v>
                </c:pt>
                <c:pt idx="285">
                  <c:v>41264</c:v>
                </c:pt>
                <c:pt idx="286">
                  <c:v>41267</c:v>
                </c:pt>
                <c:pt idx="287">
                  <c:v>41269</c:v>
                </c:pt>
                <c:pt idx="288">
                  <c:v>41270</c:v>
                </c:pt>
                <c:pt idx="289">
                  <c:v>41271</c:v>
                </c:pt>
                <c:pt idx="290">
                  <c:v>41274</c:v>
                </c:pt>
                <c:pt idx="291">
                  <c:v>41276</c:v>
                </c:pt>
                <c:pt idx="292">
                  <c:v>41277</c:v>
                </c:pt>
                <c:pt idx="293">
                  <c:v>41278</c:v>
                </c:pt>
                <c:pt idx="294">
                  <c:v>41281</c:v>
                </c:pt>
                <c:pt idx="295">
                  <c:v>41282</c:v>
                </c:pt>
                <c:pt idx="296">
                  <c:v>41283</c:v>
                </c:pt>
                <c:pt idx="297">
                  <c:v>41284</c:v>
                </c:pt>
                <c:pt idx="298">
                  <c:v>41285</c:v>
                </c:pt>
                <c:pt idx="299">
                  <c:v>41288</c:v>
                </c:pt>
                <c:pt idx="300">
                  <c:v>41289</c:v>
                </c:pt>
                <c:pt idx="301">
                  <c:v>41290</c:v>
                </c:pt>
                <c:pt idx="302">
                  <c:v>41291</c:v>
                </c:pt>
                <c:pt idx="303">
                  <c:v>41292</c:v>
                </c:pt>
                <c:pt idx="304">
                  <c:v>41296</c:v>
                </c:pt>
                <c:pt idx="305">
                  <c:v>41297</c:v>
                </c:pt>
                <c:pt idx="306">
                  <c:v>41298</c:v>
                </c:pt>
                <c:pt idx="307">
                  <c:v>41299</c:v>
                </c:pt>
                <c:pt idx="308">
                  <c:v>41302</c:v>
                </c:pt>
                <c:pt idx="309">
                  <c:v>41303</c:v>
                </c:pt>
                <c:pt idx="310">
                  <c:v>41304</c:v>
                </c:pt>
                <c:pt idx="311">
                  <c:v>41305</c:v>
                </c:pt>
                <c:pt idx="312">
                  <c:v>41306</c:v>
                </c:pt>
                <c:pt idx="313">
                  <c:v>41309</c:v>
                </c:pt>
                <c:pt idx="314">
                  <c:v>41310</c:v>
                </c:pt>
                <c:pt idx="315">
                  <c:v>41311</c:v>
                </c:pt>
                <c:pt idx="316">
                  <c:v>41312</c:v>
                </c:pt>
                <c:pt idx="317">
                  <c:v>41313</c:v>
                </c:pt>
                <c:pt idx="318">
                  <c:v>41316</c:v>
                </c:pt>
                <c:pt idx="319">
                  <c:v>41317</c:v>
                </c:pt>
                <c:pt idx="320">
                  <c:v>41318</c:v>
                </c:pt>
                <c:pt idx="321">
                  <c:v>41319</c:v>
                </c:pt>
                <c:pt idx="322">
                  <c:v>41320</c:v>
                </c:pt>
                <c:pt idx="323">
                  <c:v>41324</c:v>
                </c:pt>
                <c:pt idx="324">
                  <c:v>41325</c:v>
                </c:pt>
                <c:pt idx="325">
                  <c:v>41326</c:v>
                </c:pt>
                <c:pt idx="326">
                  <c:v>41327</c:v>
                </c:pt>
                <c:pt idx="327">
                  <c:v>41330</c:v>
                </c:pt>
                <c:pt idx="328">
                  <c:v>41331</c:v>
                </c:pt>
                <c:pt idx="329">
                  <c:v>41332</c:v>
                </c:pt>
                <c:pt idx="330">
                  <c:v>41333</c:v>
                </c:pt>
                <c:pt idx="331">
                  <c:v>41334</c:v>
                </c:pt>
                <c:pt idx="332">
                  <c:v>41337</c:v>
                </c:pt>
                <c:pt idx="333">
                  <c:v>41338</c:v>
                </c:pt>
                <c:pt idx="334">
                  <c:v>41339</c:v>
                </c:pt>
                <c:pt idx="335">
                  <c:v>41340</c:v>
                </c:pt>
                <c:pt idx="336">
                  <c:v>41341</c:v>
                </c:pt>
                <c:pt idx="337">
                  <c:v>41344</c:v>
                </c:pt>
                <c:pt idx="338">
                  <c:v>41345</c:v>
                </c:pt>
                <c:pt idx="339">
                  <c:v>41346</c:v>
                </c:pt>
                <c:pt idx="340">
                  <c:v>41347</c:v>
                </c:pt>
                <c:pt idx="341">
                  <c:v>41348</c:v>
                </c:pt>
                <c:pt idx="342">
                  <c:v>41351</c:v>
                </c:pt>
                <c:pt idx="343">
                  <c:v>41352</c:v>
                </c:pt>
                <c:pt idx="344">
                  <c:v>41353</c:v>
                </c:pt>
                <c:pt idx="345">
                  <c:v>41354</c:v>
                </c:pt>
                <c:pt idx="346">
                  <c:v>41355</c:v>
                </c:pt>
                <c:pt idx="347">
                  <c:v>41358</c:v>
                </c:pt>
                <c:pt idx="348">
                  <c:v>41359</c:v>
                </c:pt>
                <c:pt idx="349">
                  <c:v>41360</c:v>
                </c:pt>
                <c:pt idx="350">
                  <c:v>41361</c:v>
                </c:pt>
                <c:pt idx="351">
                  <c:v>41365</c:v>
                </c:pt>
                <c:pt idx="352">
                  <c:v>41366</c:v>
                </c:pt>
                <c:pt idx="353">
                  <c:v>41367</c:v>
                </c:pt>
                <c:pt idx="354">
                  <c:v>41368</c:v>
                </c:pt>
                <c:pt idx="355">
                  <c:v>41369</c:v>
                </c:pt>
                <c:pt idx="356">
                  <c:v>41372</c:v>
                </c:pt>
                <c:pt idx="357">
                  <c:v>41373</c:v>
                </c:pt>
                <c:pt idx="358">
                  <c:v>41374</c:v>
                </c:pt>
                <c:pt idx="359">
                  <c:v>41375</c:v>
                </c:pt>
                <c:pt idx="360">
                  <c:v>41376</c:v>
                </c:pt>
                <c:pt idx="361">
                  <c:v>41379</c:v>
                </c:pt>
                <c:pt idx="362">
                  <c:v>41380</c:v>
                </c:pt>
                <c:pt idx="363">
                  <c:v>41381</c:v>
                </c:pt>
                <c:pt idx="364">
                  <c:v>41382</c:v>
                </c:pt>
                <c:pt idx="365">
                  <c:v>41383</c:v>
                </c:pt>
                <c:pt idx="366">
                  <c:v>41386</c:v>
                </c:pt>
                <c:pt idx="367">
                  <c:v>41387</c:v>
                </c:pt>
                <c:pt idx="368">
                  <c:v>41388</c:v>
                </c:pt>
                <c:pt idx="369">
                  <c:v>41389</c:v>
                </c:pt>
                <c:pt idx="370">
                  <c:v>41390</c:v>
                </c:pt>
                <c:pt idx="371">
                  <c:v>41393</c:v>
                </c:pt>
                <c:pt idx="372">
                  <c:v>41394</c:v>
                </c:pt>
                <c:pt idx="373">
                  <c:v>41395</c:v>
                </c:pt>
                <c:pt idx="374">
                  <c:v>41396</c:v>
                </c:pt>
                <c:pt idx="375">
                  <c:v>41397</c:v>
                </c:pt>
                <c:pt idx="376">
                  <c:v>41400</c:v>
                </c:pt>
                <c:pt idx="377">
                  <c:v>41401</c:v>
                </c:pt>
                <c:pt idx="378">
                  <c:v>41402</c:v>
                </c:pt>
                <c:pt idx="379">
                  <c:v>41403</c:v>
                </c:pt>
                <c:pt idx="380">
                  <c:v>41404</c:v>
                </c:pt>
                <c:pt idx="381">
                  <c:v>41407</c:v>
                </c:pt>
                <c:pt idx="382">
                  <c:v>41408</c:v>
                </c:pt>
                <c:pt idx="383">
                  <c:v>41409</c:v>
                </c:pt>
                <c:pt idx="384">
                  <c:v>41410</c:v>
                </c:pt>
                <c:pt idx="385">
                  <c:v>41411</c:v>
                </c:pt>
                <c:pt idx="386">
                  <c:v>41414</c:v>
                </c:pt>
                <c:pt idx="387">
                  <c:v>41415</c:v>
                </c:pt>
                <c:pt idx="388">
                  <c:v>41416</c:v>
                </c:pt>
                <c:pt idx="389">
                  <c:v>41417</c:v>
                </c:pt>
                <c:pt idx="390">
                  <c:v>41418</c:v>
                </c:pt>
                <c:pt idx="391">
                  <c:v>41422</c:v>
                </c:pt>
                <c:pt idx="392">
                  <c:v>41423</c:v>
                </c:pt>
                <c:pt idx="393">
                  <c:v>41424</c:v>
                </c:pt>
                <c:pt idx="394">
                  <c:v>41425</c:v>
                </c:pt>
                <c:pt idx="395">
                  <c:v>41428</c:v>
                </c:pt>
                <c:pt idx="396">
                  <c:v>41429</c:v>
                </c:pt>
                <c:pt idx="397">
                  <c:v>41430</c:v>
                </c:pt>
                <c:pt idx="398">
                  <c:v>41431</c:v>
                </c:pt>
                <c:pt idx="399">
                  <c:v>41432</c:v>
                </c:pt>
                <c:pt idx="400">
                  <c:v>41435</c:v>
                </c:pt>
                <c:pt idx="401">
                  <c:v>41436</c:v>
                </c:pt>
                <c:pt idx="402">
                  <c:v>41437</c:v>
                </c:pt>
                <c:pt idx="403">
                  <c:v>41438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41456</c:v>
                </c:pt>
                <c:pt idx="416">
                  <c:v>41457</c:v>
                </c:pt>
                <c:pt idx="417">
                  <c:v>41458</c:v>
                </c:pt>
                <c:pt idx="418">
                  <c:v>41460</c:v>
                </c:pt>
                <c:pt idx="419">
                  <c:v>41463</c:v>
                </c:pt>
                <c:pt idx="420">
                  <c:v>41464</c:v>
                </c:pt>
                <c:pt idx="421">
                  <c:v>41465</c:v>
                </c:pt>
                <c:pt idx="422">
                  <c:v>41466</c:v>
                </c:pt>
                <c:pt idx="423">
                  <c:v>41467</c:v>
                </c:pt>
                <c:pt idx="424">
                  <c:v>41470</c:v>
                </c:pt>
                <c:pt idx="425">
                  <c:v>41471</c:v>
                </c:pt>
                <c:pt idx="426">
                  <c:v>41472</c:v>
                </c:pt>
                <c:pt idx="427">
                  <c:v>41473</c:v>
                </c:pt>
                <c:pt idx="428">
                  <c:v>41474</c:v>
                </c:pt>
                <c:pt idx="429">
                  <c:v>41477</c:v>
                </c:pt>
                <c:pt idx="430">
                  <c:v>41478</c:v>
                </c:pt>
                <c:pt idx="431">
                  <c:v>41479</c:v>
                </c:pt>
                <c:pt idx="432">
                  <c:v>41480</c:v>
                </c:pt>
                <c:pt idx="433">
                  <c:v>41481</c:v>
                </c:pt>
                <c:pt idx="434">
                  <c:v>41484</c:v>
                </c:pt>
                <c:pt idx="435">
                  <c:v>41485</c:v>
                </c:pt>
                <c:pt idx="436">
                  <c:v>41486</c:v>
                </c:pt>
                <c:pt idx="437">
                  <c:v>41487</c:v>
                </c:pt>
                <c:pt idx="438">
                  <c:v>41488</c:v>
                </c:pt>
                <c:pt idx="439">
                  <c:v>41491</c:v>
                </c:pt>
                <c:pt idx="440">
                  <c:v>41492</c:v>
                </c:pt>
                <c:pt idx="441">
                  <c:v>41493</c:v>
                </c:pt>
                <c:pt idx="442">
                  <c:v>41494</c:v>
                </c:pt>
                <c:pt idx="443">
                  <c:v>41495</c:v>
                </c:pt>
                <c:pt idx="444">
                  <c:v>41498</c:v>
                </c:pt>
                <c:pt idx="445">
                  <c:v>41499</c:v>
                </c:pt>
                <c:pt idx="446">
                  <c:v>41500</c:v>
                </c:pt>
                <c:pt idx="447">
                  <c:v>41501</c:v>
                </c:pt>
                <c:pt idx="448">
                  <c:v>41502</c:v>
                </c:pt>
                <c:pt idx="449">
                  <c:v>41505</c:v>
                </c:pt>
                <c:pt idx="450">
                  <c:v>41506</c:v>
                </c:pt>
                <c:pt idx="451">
                  <c:v>41507</c:v>
                </c:pt>
                <c:pt idx="452">
                  <c:v>41508</c:v>
                </c:pt>
                <c:pt idx="453">
                  <c:v>41509</c:v>
                </c:pt>
                <c:pt idx="454">
                  <c:v>41512</c:v>
                </c:pt>
                <c:pt idx="455">
                  <c:v>41513</c:v>
                </c:pt>
                <c:pt idx="456">
                  <c:v>41514</c:v>
                </c:pt>
                <c:pt idx="457">
                  <c:v>41515</c:v>
                </c:pt>
                <c:pt idx="458">
                  <c:v>41516</c:v>
                </c:pt>
                <c:pt idx="459">
                  <c:v>41520</c:v>
                </c:pt>
                <c:pt idx="460">
                  <c:v>41521</c:v>
                </c:pt>
                <c:pt idx="461">
                  <c:v>41522</c:v>
                </c:pt>
                <c:pt idx="462">
                  <c:v>41523</c:v>
                </c:pt>
                <c:pt idx="463">
                  <c:v>41526</c:v>
                </c:pt>
                <c:pt idx="464">
                  <c:v>41527</c:v>
                </c:pt>
                <c:pt idx="465">
                  <c:v>41528</c:v>
                </c:pt>
                <c:pt idx="466">
                  <c:v>41529</c:v>
                </c:pt>
                <c:pt idx="467">
                  <c:v>41530</c:v>
                </c:pt>
                <c:pt idx="468">
                  <c:v>41533</c:v>
                </c:pt>
                <c:pt idx="469">
                  <c:v>41534</c:v>
                </c:pt>
                <c:pt idx="470">
                  <c:v>41535</c:v>
                </c:pt>
                <c:pt idx="471">
                  <c:v>41536</c:v>
                </c:pt>
                <c:pt idx="472">
                  <c:v>41537</c:v>
                </c:pt>
                <c:pt idx="473">
                  <c:v>41540</c:v>
                </c:pt>
                <c:pt idx="474">
                  <c:v>41541</c:v>
                </c:pt>
                <c:pt idx="475">
                  <c:v>41542</c:v>
                </c:pt>
                <c:pt idx="476">
                  <c:v>41543</c:v>
                </c:pt>
                <c:pt idx="477">
                  <c:v>41544</c:v>
                </c:pt>
                <c:pt idx="478">
                  <c:v>41547</c:v>
                </c:pt>
                <c:pt idx="479">
                  <c:v>41548</c:v>
                </c:pt>
                <c:pt idx="480">
                  <c:v>41549</c:v>
                </c:pt>
                <c:pt idx="481">
                  <c:v>41550</c:v>
                </c:pt>
                <c:pt idx="482">
                  <c:v>41551</c:v>
                </c:pt>
                <c:pt idx="483">
                  <c:v>41554</c:v>
                </c:pt>
                <c:pt idx="484">
                  <c:v>41555</c:v>
                </c:pt>
                <c:pt idx="485">
                  <c:v>41556</c:v>
                </c:pt>
                <c:pt idx="486">
                  <c:v>41557</c:v>
                </c:pt>
                <c:pt idx="487">
                  <c:v>41558</c:v>
                </c:pt>
                <c:pt idx="488">
                  <c:v>41561</c:v>
                </c:pt>
                <c:pt idx="489">
                  <c:v>41562</c:v>
                </c:pt>
                <c:pt idx="490">
                  <c:v>41563</c:v>
                </c:pt>
                <c:pt idx="491">
                  <c:v>41564</c:v>
                </c:pt>
                <c:pt idx="492">
                  <c:v>41565</c:v>
                </c:pt>
                <c:pt idx="493">
                  <c:v>41568</c:v>
                </c:pt>
                <c:pt idx="494">
                  <c:v>41569</c:v>
                </c:pt>
                <c:pt idx="495">
                  <c:v>41570</c:v>
                </c:pt>
                <c:pt idx="496">
                  <c:v>41571</c:v>
                </c:pt>
                <c:pt idx="497">
                  <c:v>41572</c:v>
                </c:pt>
                <c:pt idx="498">
                  <c:v>41575</c:v>
                </c:pt>
                <c:pt idx="499">
                  <c:v>41576</c:v>
                </c:pt>
                <c:pt idx="500">
                  <c:v>41577</c:v>
                </c:pt>
                <c:pt idx="501">
                  <c:v>41578</c:v>
                </c:pt>
                <c:pt idx="502">
                  <c:v>41579</c:v>
                </c:pt>
                <c:pt idx="503">
                  <c:v>41582</c:v>
                </c:pt>
                <c:pt idx="504">
                  <c:v>41583</c:v>
                </c:pt>
                <c:pt idx="505">
                  <c:v>41584</c:v>
                </c:pt>
                <c:pt idx="506">
                  <c:v>41585</c:v>
                </c:pt>
                <c:pt idx="507">
                  <c:v>41586</c:v>
                </c:pt>
                <c:pt idx="508">
                  <c:v>41589</c:v>
                </c:pt>
                <c:pt idx="509">
                  <c:v>41590</c:v>
                </c:pt>
                <c:pt idx="510">
                  <c:v>41591</c:v>
                </c:pt>
                <c:pt idx="511">
                  <c:v>41592</c:v>
                </c:pt>
                <c:pt idx="512">
                  <c:v>41593</c:v>
                </c:pt>
                <c:pt idx="513">
                  <c:v>41596</c:v>
                </c:pt>
                <c:pt idx="514">
                  <c:v>41597</c:v>
                </c:pt>
                <c:pt idx="515">
                  <c:v>41598</c:v>
                </c:pt>
                <c:pt idx="516">
                  <c:v>41599</c:v>
                </c:pt>
                <c:pt idx="517">
                  <c:v>41600</c:v>
                </c:pt>
                <c:pt idx="518">
                  <c:v>41603</c:v>
                </c:pt>
                <c:pt idx="519">
                  <c:v>41604</c:v>
                </c:pt>
                <c:pt idx="520">
                  <c:v>41605</c:v>
                </c:pt>
                <c:pt idx="521">
                  <c:v>41607</c:v>
                </c:pt>
                <c:pt idx="522">
                  <c:v>41610</c:v>
                </c:pt>
                <c:pt idx="523">
                  <c:v>41611</c:v>
                </c:pt>
                <c:pt idx="524">
                  <c:v>41612</c:v>
                </c:pt>
                <c:pt idx="525">
                  <c:v>41613</c:v>
                </c:pt>
                <c:pt idx="526">
                  <c:v>41614</c:v>
                </c:pt>
                <c:pt idx="527">
                  <c:v>41617</c:v>
                </c:pt>
                <c:pt idx="528">
                  <c:v>41618</c:v>
                </c:pt>
                <c:pt idx="529">
                  <c:v>41619</c:v>
                </c:pt>
                <c:pt idx="530">
                  <c:v>41620</c:v>
                </c:pt>
                <c:pt idx="531">
                  <c:v>41621</c:v>
                </c:pt>
                <c:pt idx="532">
                  <c:v>41624</c:v>
                </c:pt>
                <c:pt idx="533">
                  <c:v>41625</c:v>
                </c:pt>
                <c:pt idx="534">
                  <c:v>41626</c:v>
                </c:pt>
                <c:pt idx="535">
                  <c:v>41627</c:v>
                </c:pt>
                <c:pt idx="536">
                  <c:v>41628</c:v>
                </c:pt>
                <c:pt idx="537">
                  <c:v>41631</c:v>
                </c:pt>
                <c:pt idx="538">
                  <c:v>41632</c:v>
                </c:pt>
                <c:pt idx="539">
                  <c:v>41634</c:v>
                </c:pt>
                <c:pt idx="540">
                  <c:v>41635</c:v>
                </c:pt>
                <c:pt idx="541">
                  <c:v>41638</c:v>
                </c:pt>
                <c:pt idx="542">
                  <c:v>41639</c:v>
                </c:pt>
                <c:pt idx="543">
                  <c:v>41641</c:v>
                </c:pt>
                <c:pt idx="544">
                  <c:v>41642</c:v>
                </c:pt>
                <c:pt idx="545">
                  <c:v>41645</c:v>
                </c:pt>
                <c:pt idx="546">
                  <c:v>41646</c:v>
                </c:pt>
                <c:pt idx="547">
                  <c:v>41647</c:v>
                </c:pt>
                <c:pt idx="548">
                  <c:v>41648</c:v>
                </c:pt>
                <c:pt idx="549">
                  <c:v>41649</c:v>
                </c:pt>
                <c:pt idx="550">
                  <c:v>41652</c:v>
                </c:pt>
                <c:pt idx="551">
                  <c:v>41653</c:v>
                </c:pt>
                <c:pt idx="552">
                  <c:v>41654</c:v>
                </c:pt>
                <c:pt idx="553">
                  <c:v>41655</c:v>
                </c:pt>
                <c:pt idx="554">
                  <c:v>41656</c:v>
                </c:pt>
                <c:pt idx="555">
                  <c:v>41660</c:v>
                </c:pt>
                <c:pt idx="556">
                  <c:v>41661</c:v>
                </c:pt>
                <c:pt idx="557">
                  <c:v>41662</c:v>
                </c:pt>
                <c:pt idx="558">
                  <c:v>41663</c:v>
                </c:pt>
                <c:pt idx="559">
                  <c:v>41666</c:v>
                </c:pt>
                <c:pt idx="560">
                  <c:v>41667</c:v>
                </c:pt>
                <c:pt idx="561">
                  <c:v>41668</c:v>
                </c:pt>
                <c:pt idx="562">
                  <c:v>41669</c:v>
                </c:pt>
                <c:pt idx="563">
                  <c:v>41670</c:v>
                </c:pt>
                <c:pt idx="564">
                  <c:v>41673</c:v>
                </c:pt>
                <c:pt idx="565">
                  <c:v>41674</c:v>
                </c:pt>
                <c:pt idx="566">
                  <c:v>41675</c:v>
                </c:pt>
                <c:pt idx="567">
                  <c:v>41676</c:v>
                </c:pt>
                <c:pt idx="568">
                  <c:v>41677</c:v>
                </c:pt>
                <c:pt idx="569">
                  <c:v>41680</c:v>
                </c:pt>
                <c:pt idx="570">
                  <c:v>41681</c:v>
                </c:pt>
                <c:pt idx="571">
                  <c:v>41682</c:v>
                </c:pt>
                <c:pt idx="572">
                  <c:v>41683</c:v>
                </c:pt>
                <c:pt idx="573">
                  <c:v>41684</c:v>
                </c:pt>
                <c:pt idx="574">
                  <c:v>41688</c:v>
                </c:pt>
                <c:pt idx="575">
                  <c:v>41689</c:v>
                </c:pt>
                <c:pt idx="576">
                  <c:v>41690</c:v>
                </c:pt>
                <c:pt idx="577">
                  <c:v>41691</c:v>
                </c:pt>
                <c:pt idx="578">
                  <c:v>41694</c:v>
                </c:pt>
                <c:pt idx="579">
                  <c:v>41695</c:v>
                </c:pt>
                <c:pt idx="580">
                  <c:v>41696</c:v>
                </c:pt>
                <c:pt idx="581">
                  <c:v>41697</c:v>
                </c:pt>
                <c:pt idx="582">
                  <c:v>41698</c:v>
                </c:pt>
                <c:pt idx="583">
                  <c:v>41701</c:v>
                </c:pt>
                <c:pt idx="584">
                  <c:v>41702</c:v>
                </c:pt>
                <c:pt idx="585">
                  <c:v>41703</c:v>
                </c:pt>
                <c:pt idx="586">
                  <c:v>41704</c:v>
                </c:pt>
                <c:pt idx="587">
                  <c:v>41705</c:v>
                </c:pt>
                <c:pt idx="588">
                  <c:v>41708</c:v>
                </c:pt>
                <c:pt idx="589">
                  <c:v>41709</c:v>
                </c:pt>
                <c:pt idx="590">
                  <c:v>41710</c:v>
                </c:pt>
                <c:pt idx="591">
                  <c:v>41711</c:v>
                </c:pt>
                <c:pt idx="592">
                  <c:v>41712</c:v>
                </c:pt>
                <c:pt idx="593">
                  <c:v>41715</c:v>
                </c:pt>
                <c:pt idx="594">
                  <c:v>41716</c:v>
                </c:pt>
                <c:pt idx="595">
                  <c:v>41717</c:v>
                </c:pt>
                <c:pt idx="596">
                  <c:v>41718</c:v>
                </c:pt>
                <c:pt idx="597">
                  <c:v>41719</c:v>
                </c:pt>
                <c:pt idx="598">
                  <c:v>41722</c:v>
                </c:pt>
                <c:pt idx="599">
                  <c:v>41723</c:v>
                </c:pt>
                <c:pt idx="600">
                  <c:v>41724</c:v>
                </c:pt>
                <c:pt idx="601">
                  <c:v>41725</c:v>
                </c:pt>
                <c:pt idx="602">
                  <c:v>41726</c:v>
                </c:pt>
                <c:pt idx="603">
                  <c:v>41729</c:v>
                </c:pt>
                <c:pt idx="604">
                  <c:v>41730</c:v>
                </c:pt>
                <c:pt idx="605">
                  <c:v>41731</c:v>
                </c:pt>
                <c:pt idx="606">
                  <c:v>41732</c:v>
                </c:pt>
                <c:pt idx="607">
                  <c:v>41733</c:v>
                </c:pt>
                <c:pt idx="608">
                  <c:v>41736</c:v>
                </c:pt>
                <c:pt idx="609">
                  <c:v>41737</c:v>
                </c:pt>
                <c:pt idx="610">
                  <c:v>41738</c:v>
                </c:pt>
                <c:pt idx="611">
                  <c:v>41739</c:v>
                </c:pt>
                <c:pt idx="612">
                  <c:v>41740</c:v>
                </c:pt>
                <c:pt idx="613">
                  <c:v>41743</c:v>
                </c:pt>
                <c:pt idx="614">
                  <c:v>41744</c:v>
                </c:pt>
                <c:pt idx="615">
                  <c:v>41745</c:v>
                </c:pt>
                <c:pt idx="616">
                  <c:v>41746</c:v>
                </c:pt>
                <c:pt idx="617">
                  <c:v>41750</c:v>
                </c:pt>
                <c:pt idx="618">
                  <c:v>41751</c:v>
                </c:pt>
                <c:pt idx="619">
                  <c:v>41752</c:v>
                </c:pt>
                <c:pt idx="620">
                  <c:v>41753</c:v>
                </c:pt>
                <c:pt idx="621">
                  <c:v>41754</c:v>
                </c:pt>
                <c:pt idx="622">
                  <c:v>41757</c:v>
                </c:pt>
                <c:pt idx="623">
                  <c:v>41758</c:v>
                </c:pt>
                <c:pt idx="624">
                  <c:v>41759</c:v>
                </c:pt>
                <c:pt idx="625">
                  <c:v>41760</c:v>
                </c:pt>
                <c:pt idx="626">
                  <c:v>41761</c:v>
                </c:pt>
                <c:pt idx="627">
                  <c:v>41764</c:v>
                </c:pt>
                <c:pt idx="628">
                  <c:v>41765</c:v>
                </c:pt>
                <c:pt idx="629">
                  <c:v>41766</c:v>
                </c:pt>
                <c:pt idx="630">
                  <c:v>41767</c:v>
                </c:pt>
                <c:pt idx="631">
                  <c:v>41768</c:v>
                </c:pt>
                <c:pt idx="632">
                  <c:v>41771</c:v>
                </c:pt>
                <c:pt idx="633">
                  <c:v>41772</c:v>
                </c:pt>
                <c:pt idx="634">
                  <c:v>41773</c:v>
                </c:pt>
                <c:pt idx="635">
                  <c:v>41774</c:v>
                </c:pt>
                <c:pt idx="636">
                  <c:v>41775</c:v>
                </c:pt>
                <c:pt idx="637">
                  <c:v>41778</c:v>
                </c:pt>
                <c:pt idx="638">
                  <c:v>41779</c:v>
                </c:pt>
                <c:pt idx="639">
                  <c:v>41780</c:v>
                </c:pt>
                <c:pt idx="640">
                  <c:v>41781</c:v>
                </c:pt>
                <c:pt idx="641">
                  <c:v>41782</c:v>
                </c:pt>
                <c:pt idx="642">
                  <c:v>41786</c:v>
                </c:pt>
                <c:pt idx="643">
                  <c:v>41787</c:v>
                </c:pt>
                <c:pt idx="644">
                  <c:v>41788</c:v>
                </c:pt>
                <c:pt idx="645">
                  <c:v>41789</c:v>
                </c:pt>
                <c:pt idx="646">
                  <c:v>41792</c:v>
                </c:pt>
                <c:pt idx="647">
                  <c:v>41793</c:v>
                </c:pt>
                <c:pt idx="648">
                  <c:v>41794</c:v>
                </c:pt>
                <c:pt idx="649">
                  <c:v>41795</c:v>
                </c:pt>
                <c:pt idx="650">
                  <c:v>41796</c:v>
                </c:pt>
                <c:pt idx="651">
                  <c:v>41799</c:v>
                </c:pt>
                <c:pt idx="652">
                  <c:v>41800</c:v>
                </c:pt>
                <c:pt idx="653">
                  <c:v>41801</c:v>
                </c:pt>
                <c:pt idx="654">
                  <c:v>41802</c:v>
                </c:pt>
                <c:pt idx="655">
                  <c:v>41803</c:v>
                </c:pt>
                <c:pt idx="656">
                  <c:v>41806</c:v>
                </c:pt>
                <c:pt idx="657">
                  <c:v>41807</c:v>
                </c:pt>
                <c:pt idx="658">
                  <c:v>41808</c:v>
                </c:pt>
                <c:pt idx="659">
                  <c:v>41809</c:v>
                </c:pt>
                <c:pt idx="660">
                  <c:v>41810</c:v>
                </c:pt>
                <c:pt idx="661">
                  <c:v>41813</c:v>
                </c:pt>
                <c:pt idx="662">
                  <c:v>41814</c:v>
                </c:pt>
                <c:pt idx="663">
                  <c:v>41815</c:v>
                </c:pt>
                <c:pt idx="664">
                  <c:v>41816</c:v>
                </c:pt>
                <c:pt idx="665">
                  <c:v>41817</c:v>
                </c:pt>
                <c:pt idx="666">
                  <c:v>41820</c:v>
                </c:pt>
                <c:pt idx="667">
                  <c:v>41821</c:v>
                </c:pt>
                <c:pt idx="668">
                  <c:v>41822</c:v>
                </c:pt>
                <c:pt idx="669">
                  <c:v>41823</c:v>
                </c:pt>
                <c:pt idx="670">
                  <c:v>41827</c:v>
                </c:pt>
                <c:pt idx="671">
                  <c:v>41828</c:v>
                </c:pt>
                <c:pt idx="672">
                  <c:v>41829</c:v>
                </c:pt>
                <c:pt idx="673">
                  <c:v>41830</c:v>
                </c:pt>
                <c:pt idx="674">
                  <c:v>41831</c:v>
                </c:pt>
                <c:pt idx="675">
                  <c:v>41834</c:v>
                </c:pt>
                <c:pt idx="676">
                  <c:v>41835</c:v>
                </c:pt>
                <c:pt idx="677">
                  <c:v>41836</c:v>
                </c:pt>
                <c:pt idx="678">
                  <c:v>41837</c:v>
                </c:pt>
                <c:pt idx="679">
                  <c:v>41838</c:v>
                </c:pt>
                <c:pt idx="680">
                  <c:v>41841</c:v>
                </c:pt>
                <c:pt idx="681">
                  <c:v>41842</c:v>
                </c:pt>
                <c:pt idx="682">
                  <c:v>41843</c:v>
                </c:pt>
                <c:pt idx="683">
                  <c:v>41844</c:v>
                </c:pt>
                <c:pt idx="684">
                  <c:v>41845</c:v>
                </c:pt>
                <c:pt idx="685">
                  <c:v>41848</c:v>
                </c:pt>
                <c:pt idx="686">
                  <c:v>41849</c:v>
                </c:pt>
                <c:pt idx="687">
                  <c:v>41850</c:v>
                </c:pt>
                <c:pt idx="688">
                  <c:v>41851</c:v>
                </c:pt>
                <c:pt idx="689">
                  <c:v>41852</c:v>
                </c:pt>
                <c:pt idx="690">
                  <c:v>41855</c:v>
                </c:pt>
                <c:pt idx="691">
                  <c:v>41856</c:v>
                </c:pt>
                <c:pt idx="692">
                  <c:v>41857</c:v>
                </c:pt>
                <c:pt idx="693">
                  <c:v>41858</c:v>
                </c:pt>
                <c:pt idx="694">
                  <c:v>41859</c:v>
                </c:pt>
                <c:pt idx="695">
                  <c:v>41862</c:v>
                </c:pt>
                <c:pt idx="696">
                  <c:v>41863</c:v>
                </c:pt>
                <c:pt idx="697">
                  <c:v>41864</c:v>
                </c:pt>
                <c:pt idx="698">
                  <c:v>41865</c:v>
                </c:pt>
                <c:pt idx="699">
                  <c:v>41866</c:v>
                </c:pt>
                <c:pt idx="700">
                  <c:v>41869</c:v>
                </c:pt>
                <c:pt idx="701">
                  <c:v>41870</c:v>
                </c:pt>
                <c:pt idx="702">
                  <c:v>41871</c:v>
                </c:pt>
                <c:pt idx="703">
                  <c:v>41872</c:v>
                </c:pt>
                <c:pt idx="704">
                  <c:v>41873</c:v>
                </c:pt>
                <c:pt idx="705">
                  <c:v>41876</c:v>
                </c:pt>
                <c:pt idx="706">
                  <c:v>41877</c:v>
                </c:pt>
                <c:pt idx="707">
                  <c:v>41878</c:v>
                </c:pt>
                <c:pt idx="708">
                  <c:v>41879</c:v>
                </c:pt>
                <c:pt idx="709">
                  <c:v>41880</c:v>
                </c:pt>
                <c:pt idx="710">
                  <c:v>41884</c:v>
                </c:pt>
                <c:pt idx="711">
                  <c:v>41885</c:v>
                </c:pt>
                <c:pt idx="712">
                  <c:v>41886</c:v>
                </c:pt>
                <c:pt idx="713">
                  <c:v>41887</c:v>
                </c:pt>
                <c:pt idx="714">
                  <c:v>41890</c:v>
                </c:pt>
                <c:pt idx="715">
                  <c:v>41891</c:v>
                </c:pt>
                <c:pt idx="716">
                  <c:v>41892</c:v>
                </c:pt>
                <c:pt idx="717">
                  <c:v>41893</c:v>
                </c:pt>
                <c:pt idx="718">
                  <c:v>41894</c:v>
                </c:pt>
                <c:pt idx="719">
                  <c:v>41897</c:v>
                </c:pt>
                <c:pt idx="720">
                  <c:v>41898</c:v>
                </c:pt>
                <c:pt idx="721">
                  <c:v>41899</c:v>
                </c:pt>
                <c:pt idx="722">
                  <c:v>41900</c:v>
                </c:pt>
                <c:pt idx="723">
                  <c:v>41901</c:v>
                </c:pt>
                <c:pt idx="724">
                  <c:v>41904</c:v>
                </c:pt>
                <c:pt idx="725">
                  <c:v>41905</c:v>
                </c:pt>
                <c:pt idx="726">
                  <c:v>41906</c:v>
                </c:pt>
                <c:pt idx="727">
                  <c:v>41907</c:v>
                </c:pt>
                <c:pt idx="728">
                  <c:v>41908</c:v>
                </c:pt>
                <c:pt idx="729">
                  <c:v>41911</c:v>
                </c:pt>
                <c:pt idx="730">
                  <c:v>41912</c:v>
                </c:pt>
                <c:pt idx="731">
                  <c:v>41913</c:v>
                </c:pt>
                <c:pt idx="732">
                  <c:v>41914</c:v>
                </c:pt>
                <c:pt idx="733">
                  <c:v>41915</c:v>
                </c:pt>
                <c:pt idx="734">
                  <c:v>41918</c:v>
                </c:pt>
                <c:pt idx="735">
                  <c:v>41919</c:v>
                </c:pt>
                <c:pt idx="736">
                  <c:v>41920</c:v>
                </c:pt>
                <c:pt idx="737">
                  <c:v>41921</c:v>
                </c:pt>
                <c:pt idx="738">
                  <c:v>41922</c:v>
                </c:pt>
                <c:pt idx="739">
                  <c:v>41925</c:v>
                </c:pt>
                <c:pt idx="740">
                  <c:v>41926</c:v>
                </c:pt>
                <c:pt idx="741">
                  <c:v>41927</c:v>
                </c:pt>
                <c:pt idx="742">
                  <c:v>41928</c:v>
                </c:pt>
                <c:pt idx="743">
                  <c:v>41929</c:v>
                </c:pt>
                <c:pt idx="744">
                  <c:v>41932</c:v>
                </c:pt>
                <c:pt idx="745">
                  <c:v>41933</c:v>
                </c:pt>
                <c:pt idx="746">
                  <c:v>41934</c:v>
                </c:pt>
                <c:pt idx="747">
                  <c:v>41935</c:v>
                </c:pt>
                <c:pt idx="748">
                  <c:v>41936</c:v>
                </c:pt>
                <c:pt idx="749">
                  <c:v>41939</c:v>
                </c:pt>
                <c:pt idx="750">
                  <c:v>41940</c:v>
                </c:pt>
                <c:pt idx="751">
                  <c:v>41941</c:v>
                </c:pt>
                <c:pt idx="752">
                  <c:v>41942</c:v>
                </c:pt>
                <c:pt idx="753">
                  <c:v>41943</c:v>
                </c:pt>
                <c:pt idx="754">
                  <c:v>41946</c:v>
                </c:pt>
                <c:pt idx="755">
                  <c:v>41947</c:v>
                </c:pt>
                <c:pt idx="756">
                  <c:v>41948</c:v>
                </c:pt>
                <c:pt idx="757">
                  <c:v>41949</c:v>
                </c:pt>
                <c:pt idx="758">
                  <c:v>41950</c:v>
                </c:pt>
                <c:pt idx="759">
                  <c:v>41953</c:v>
                </c:pt>
                <c:pt idx="760">
                  <c:v>41954</c:v>
                </c:pt>
                <c:pt idx="761">
                  <c:v>41955</c:v>
                </c:pt>
                <c:pt idx="762">
                  <c:v>41956</c:v>
                </c:pt>
                <c:pt idx="763">
                  <c:v>41957</c:v>
                </c:pt>
                <c:pt idx="764">
                  <c:v>41960</c:v>
                </c:pt>
                <c:pt idx="765">
                  <c:v>41961</c:v>
                </c:pt>
                <c:pt idx="766">
                  <c:v>41962</c:v>
                </c:pt>
                <c:pt idx="767">
                  <c:v>41963</c:v>
                </c:pt>
                <c:pt idx="768">
                  <c:v>41964</c:v>
                </c:pt>
                <c:pt idx="769">
                  <c:v>41967</c:v>
                </c:pt>
                <c:pt idx="770">
                  <c:v>41968</c:v>
                </c:pt>
                <c:pt idx="771">
                  <c:v>41969</c:v>
                </c:pt>
                <c:pt idx="772">
                  <c:v>41971</c:v>
                </c:pt>
                <c:pt idx="773">
                  <c:v>41974</c:v>
                </c:pt>
                <c:pt idx="774">
                  <c:v>41975</c:v>
                </c:pt>
                <c:pt idx="775">
                  <c:v>41976</c:v>
                </c:pt>
                <c:pt idx="776">
                  <c:v>41977</c:v>
                </c:pt>
                <c:pt idx="777">
                  <c:v>41978</c:v>
                </c:pt>
                <c:pt idx="778">
                  <c:v>41981</c:v>
                </c:pt>
                <c:pt idx="779">
                  <c:v>41982</c:v>
                </c:pt>
                <c:pt idx="780">
                  <c:v>41983</c:v>
                </c:pt>
                <c:pt idx="781">
                  <c:v>41984</c:v>
                </c:pt>
                <c:pt idx="782">
                  <c:v>41985</c:v>
                </c:pt>
                <c:pt idx="783">
                  <c:v>41988</c:v>
                </c:pt>
                <c:pt idx="784">
                  <c:v>41989</c:v>
                </c:pt>
                <c:pt idx="785">
                  <c:v>41990</c:v>
                </c:pt>
                <c:pt idx="786">
                  <c:v>41991</c:v>
                </c:pt>
                <c:pt idx="787">
                  <c:v>41992</c:v>
                </c:pt>
                <c:pt idx="788">
                  <c:v>41995</c:v>
                </c:pt>
                <c:pt idx="789">
                  <c:v>41996</c:v>
                </c:pt>
                <c:pt idx="790">
                  <c:v>41997</c:v>
                </c:pt>
                <c:pt idx="791">
                  <c:v>41999</c:v>
                </c:pt>
                <c:pt idx="792">
                  <c:v>42002</c:v>
                </c:pt>
                <c:pt idx="793">
                  <c:v>42003</c:v>
                </c:pt>
                <c:pt idx="794">
                  <c:v>42004</c:v>
                </c:pt>
                <c:pt idx="795">
                  <c:v>42006</c:v>
                </c:pt>
                <c:pt idx="796">
                  <c:v>42009</c:v>
                </c:pt>
                <c:pt idx="797">
                  <c:v>42010</c:v>
                </c:pt>
                <c:pt idx="798">
                  <c:v>42011</c:v>
                </c:pt>
                <c:pt idx="799">
                  <c:v>42012</c:v>
                </c:pt>
                <c:pt idx="800">
                  <c:v>42013</c:v>
                </c:pt>
                <c:pt idx="801">
                  <c:v>42016</c:v>
                </c:pt>
                <c:pt idx="802">
                  <c:v>42017</c:v>
                </c:pt>
                <c:pt idx="803">
                  <c:v>42018</c:v>
                </c:pt>
                <c:pt idx="804">
                  <c:v>42019</c:v>
                </c:pt>
                <c:pt idx="805">
                  <c:v>42020</c:v>
                </c:pt>
                <c:pt idx="806">
                  <c:v>42024</c:v>
                </c:pt>
                <c:pt idx="807">
                  <c:v>42025</c:v>
                </c:pt>
                <c:pt idx="808">
                  <c:v>42026</c:v>
                </c:pt>
                <c:pt idx="809">
                  <c:v>42027</c:v>
                </c:pt>
                <c:pt idx="810">
                  <c:v>42030</c:v>
                </c:pt>
                <c:pt idx="811">
                  <c:v>42031</c:v>
                </c:pt>
                <c:pt idx="812">
                  <c:v>42032</c:v>
                </c:pt>
                <c:pt idx="813">
                  <c:v>42033</c:v>
                </c:pt>
                <c:pt idx="814">
                  <c:v>42034</c:v>
                </c:pt>
                <c:pt idx="815">
                  <c:v>42037</c:v>
                </c:pt>
                <c:pt idx="816">
                  <c:v>42038</c:v>
                </c:pt>
                <c:pt idx="817">
                  <c:v>42039</c:v>
                </c:pt>
                <c:pt idx="818">
                  <c:v>42040</c:v>
                </c:pt>
                <c:pt idx="819">
                  <c:v>42041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42052</c:v>
                </c:pt>
                <c:pt idx="826">
                  <c:v>42053</c:v>
                </c:pt>
                <c:pt idx="827">
                  <c:v>42054</c:v>
                </c:pt>
                <c:pt idx="828">
                  <c:v>42055</c:v>
                </c:pt>
                <c:pt idx="829">
                  <c:v>42058</c:v>
                </c:pt>
                <c:pt idx="830">
                  <c:v>42059</c:v>
                </c:pt>
                <c:pt idx="831">
                  <c:v>42060</c:v>
                </c:pt>
                <c:pt idx="832">
                  <c:v>42061</c:v>
                </c:pt>
                <c:pt idx="833">
                  <c:v>42062</c:v>
                </c:pt>
                <c:pt idx="834">
                  <c:v>42065</c:v>
                </c:pt>
                <c:pt idx="835">
                  <c:v>42066</c:v>
                </c:pt>
                <c:pt idx="836">
                  <c:v>42067</c:v>
                </c:pt>
                <c:pt idx="837">
                  <c:v>42068</c:v>
                </c:pt>
                <c:pt idx="838">
                  <c:v>42069</c:v>
                </c:pt>
                <c:pt idx="839">
                  <c:v>42072</c:v>
                </c:pt>
                <c:pt idx="840">
                  <c:v>42073</c:v>
                </c:pt>
                <c:pt idx="841">
                  <c:v>42074</c:v>
                </c:pt>
                <c:pt idx="842">
                  <c:v>42075</c:v>
                </c:pt>
                <c:pt idx="843">
                  <c:v>42076</c:v>
                </c:pt>
                <c:pt idx="844">
                  <c:v>42079</c:v>
                </c:pt>
                <c:pt idx="845">
                  <c:v>42080</c:v>
                </c:pt>
                <c:pt idx="846">
                  <c:v>42081</c:v>
                </c:pt>
                <c:pt idx="847">
                  <c:v>42082</c:v>
                </c:pt>
                <c:pt idx="848">
                  <c:v>42083</c:v>
                </c:pt>
                <c:pt idx="849">
                  <c:v>42086</c:v>
                </c:pt>
                <c:pt idx="850">
                  <c:v>42087</c:v>
                </c:pt>
                <c:pt idx="851">
                  <c:v>42088</c:v>
                </c:pt>
                <c:pt idx="852">
                  <c:v>42089</c:v>
                </c:pt>
                <c:pt idx="853">
                  <c:v>42090</c:v>
                </c:pt>
                <c:pt idx="854">
                  <c:v>42093</c:v>
                </c:pt>
                <c:pt idx="855">
                  <c:v>42094</c:v>
                </c:pt>
                <c:pt idx="856">
                  <c:v>42095</c:v>
                </c:pt>
                <c:pt idx="857">
                  <c:v>42096</c:v>
                </c:pt>
                <c:pt idx="858">
                  <c:v>42100</c:v>
                </c:pt>
                <c:pt idx="859">
                  <c:v>42101</c:v>
                </c:pt>
                <c:pt idx="860">
                  <c:v>42102</c:v>
                </c:pt>
                <c:pt idx="861">
                  <c:v>42103</c:v>
                </c:pt>
                <c:pt idx="862">
                  <c:v>42104</c:v>
                </c:pt>
                <c:pt idx="863">
                  <c:v>42107</c:v>
                </c:pt>
                <c:pt idx="864">
                  <c:v>42108</c:v>
                </c:pt>
                <c:pt idx="865">
                  <c:v>42109</c:v>
                </c:pt>
                <c:pt idx="866">
                  <c:v>42110</c:v>
                </c:pt>
                <c:pt idx="867">
                  <c:v>42111</c:v>
                </c:pt>
                <c:pt idx="868">
                  <c:v>42114</c:v>
                </c:pt>
                <c:pt idx="869">
                  <c:v>42115</c:v>
                </c:pt>
                <c:pt idx="870">
                  <c:v>42116</c:v>
                </c:pt>
                <c:pt idx="871">
                  <c:v>42117</c:v>
                </c:pt>
                <c:pt idx="872">
                  <c:v>42118</c:v>
                </c:pt>
                <c:pt idx="873">
                  <c:v>42121</c:v>
                </c:pt>
                <c:pt idx="874">
                  <c:v>42122</c:v>
                </c:pt>
                <c:pt idx="875">
                  <c:v>42123</c:v>
                </c:pt>
                <c:pt idx="876">
                  <c:v>42124</c:v>
                </c:pt>
                <c:pt idx="877">
                  <c:v>42125</c:v>
                </c:pt>
                <c:pt idx="878">
                  <c:v>42128</c:v>
                </c:pt>
                <c:pt idx="879">
                  <c:v>42129</c:v>
                </c:pt>
                <c:pt idx="880">
                  <c:v>42130</c:v>
                </c:pt>
                <c:pt idx="881">
                  <c:v>42131</c:v>
                </c:pt>
                <c:pt idx="882">
                  <c:v>42132</c:v>
                </c:pt>
                <c:pt idx="883">
                  <c:v>42135</c:v>
                </c:pt>
                <c:pt idx="884">
                  <c:v>42136</c:v>
                </c:pt>
                <c:pt idx="885">
                  <c:v>42137</c:v>
                </c:pt>
                <c:pt idx="886">
                  <c:v>42138</c:v>
                </c:pt>
                <c:pt idx="887">
                  <c:v>42139</c:v>
                </c:pt>
                <c:pt idx="888">
                  <c:v>42142</c:v>
                </c:pt>
                <c:pt idx="889">
                  <c:v>42143</c:v>
                </c:pt>
                <c:pt idx="890">
                  <c:v>42144</c:v>
                </c:pt>
                <c:pt idx="891">
                  <c:v>42145</c:v>
                </c:pt>
                <c:pt idx="892">
                  <c:v>42146</c:v>
                </c:pt>
                <c:pt idx="893">
                  <c:v>42150</c:v>
                </c:pt>
                <c:pt idx="894">
                  <c:v>42151</c:v>
                </c:pt>
                <c:pt idx="895">
                  <c:v>42152</c:v>
                </c:pt>
                <c:pt idx="896">
                  <c:v>42153</c:v>
                </c:pt>
                <c:pt idx="897">
                  <c:v>42156</c:v>
                </c:pt>
                <c:pt idx="898">
                  <c:v>42157</c:v>
                </c:pt>
                <c:pt idx="899">
                  <c:v>42158</c:v>
                </c:pt>
                <c:pt idx="900">
                  <c:v>42159</c:v>
                </c:pt>
                <c:pt idx="901">
                  <c:v>42160</c:v>
                </c:pt>
                <c:pt idx="902">
                  <c:v>42163</c:v>
                </c:pt>
                <c:pt idx="903">
                  <c:v>42164</c:v>
                </c:pt>
                <c:pt idx="904">
                  <c:v>42165</c:v>
                </c:pt>
                <c:pt idx="905">
                  <c:v>42166</c:v>
                </c:pt>
                <c:pt idx="906">
                  <c:v>42167</c:v>
                </c:pt>
                <c:pt idx="907">
                  <c:v>42170</c:v>
                </c:pt>
                <c:pt idx="908">
                  <c:v>42171</c:v>
                </c:pt>
                <c:pt idx="909">
                  <c:v>42172</c:v>
                </c:pt>
                <c:pt idx="910">
                  <c:v>42173</c:v>
                </c:pt>
                <c:pt idx="911">
                  <c:v>42174</c:v>
                </c:pt>
                <c:pt idx="912">
                  <c:v>42177</c:v>
                </c:pt>
                <c:pt idx="913">
                  <c:v>42178</c:v>
                </c:pt>
                <c:pt idx="914">
                  <c:v>42179</c:v>
                </c:pt>
                <c:pt idx="915">
                  <c:v>42180</c:v>
                </c:pt>
                <c:pt idx="916">
                  <c:v>42181</c:v>
                </c:pt>
                <c:pt idx="917">
                  <c:v>42184</c:v>
                </c:pt>
                <c:pt idx="918">
                  <c:v>42185</c:v>
                </c:pt>
                <c:pt idx="919">
                  <c:v>42186</c:v>
                </c:pt>
                <c:pt idx="920">
                  <c:v>42187</c:v>
                </c:pt>
                <c:pt idx="921">
                  <c:v>42191</c:v>
                </c:pt>
                <c:pt idx="922">
                  <c:v>42192</c:v>
                </c:pt>
                <c:pt idx="923">
                  <c:v>42193</c:v>
                </c:pt>
                <c:pt idx="924">
                  <c:v>42194</c:v>
                </c:pt>
                <c:pt idx="925">
                  <c:v>42195</c:v>
                </c:pt>
                <c:pt idx="926">
                  <c:v>42198</c:v>
                </c:pt>
                <c:pt idx="927">
                  <c:v>42199</c:v>
                </c:pt>
                <c:pt idx="928">
                  <c:v>42200</c:v>
                </c:pt>
                <c:pt idx="929">
                  <c:v>42201</c:v>
                </c:pt>
                <c:pt idx="930">
                  <c:v>42202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42212</c:v>
                </c:pt>
                <c:pt idx="937">
                  <c:v>42213</c:v>
                </c:pt>
                <c:pt idx="938">
                  <c:v>42214</c:v>
                </c:pt>
                <c:pt idx="939">
                  <c:v>42215</c:v>
                </c:pt>
                <c:pt idx="940">
                  <c:v>42216</c:v>
                </c:pt>
                <c:pt idx="941">
                  <c:v>42219</c:v>
                </c:pt>
                <c:pt idx="942">
                  <c:v>42220</c:v>
                </c:pt>
                <c:pt idx="943">
                  <c:v>42221</c:v>
                </c:pt>
                <c:pt idx="944">
                  <c:v>42222</c:v>
                </c:pt>
                <c:pt idx="945">
                  <c:v>42223</c:v>
                </c:pt>
                <c:pt idx="946">
                  <c:v>42226</c:v>
                </c:pt>
                <c:pt idx="947">
                  <c:v>42227</c:v>
                </c:pt>
                <c:pt idx="948">
                  <c:v>42228</c:v>
                </c:pt>
                <c:pt idx="949">
                  <c:v>42229</c:v>
                </c:pt>
                <c:pt idx="950">
                  <c:v>42230</c:v>
                </c:pt>
                <c:pt idx="951">
                  <c:v>42233</c:v>
                </c:pt>
                <c:pt idx="952">
                  <c:v>42234</c:v>
                </c:pt>
                <c:pt idx="953">
                  <c:v>42235</c:v>
                </c:pt>
                <c:pt idx="954">
                  <c:v>42236</c:v>
                </c:pt>
                <c:pt idx="955">
                  <c:v>42237</c:v>
                </c:pt>
                <c:pt idx="956">
                  <c:v>42240</c:v>
                </c:pt>
                <c:pt idx="957">
                  <c:v>42241</c:v>
                </c:pt>
                <c:pt idx="958">
                  <c:v>42242</c:v>
                </c:pt>
                <c:pt idx="959">
                  <c:v>42243</c:v>
                </c:pt>
                <c:pt idx="960">
                  <c:v>42244</c:v>
                </c:pt>
                <c:pt idx="961">
                  <c:v>42247</c:v>
                </c:pt>
                <c:pt idx="962">
                  <c:v>42248</c:v>
                </c:pt>
                <c:pt idx="963">
                  <c:v>42249</c:v>
                </c:pt>
                <c:pt idx="964">
                  <c:v>42250</c:v>
                </c:pt>
                <c:pt idx="965">
                  <c:v>42251</c:v>
                </c:pt>
                <c:pt idx="966">
                  <c:v>42255</c:v>
                </c:pt>
                <c:pt idx="967">
                  <c:v>42256</c:v>
                </c:pt>
                <c:pt idx="968">
                  <c:v>42257</c:v>
                </c:pt>
                <c:pt idx="969">
                  <c:v>42258</c:v>
                </c:pt>
                <c:pt idx="970">
                  <c:v>42261</c:v>
                </c:pt>
                <c:pt idx="971">
                  <c:v>42262</c:v>
                </c:pt>
                <c:pt idx="972">
                  <c:v>42263</c:v>
                </c:pt>
                <c:pt idx="973">
                  <c:v>42264</c:v>
                </c:pt>
                <c:pt idx="974">
                  <c:v>42265</c:v>
                </c:pt>
                <c:pt idx="975">
                  <c:v>42268</c:v>
                </c:pt>
                <c:pt idx="976">
                  <c:v>42269</c:v>
                </c:pt>
                <c:pt idx="977">
                  <c:v>42270</c:v>
                </c:pt>
                <c:pt idx="978">
                  <c:v>42271</c:v>
                </c:pt>
                <c:pt idx="979">
                  <c:v>42272</c:v>
                </c:pt>
                <c:pt idx="980">
                  <c:v>42275</c:v>
                </c:pt>
                <c:pt idx="981">
                  <c:v>42276</c:v>
                </c:pt>
                <c:pt idx="982">
                  <c:v>42277</c:v>
                </c:pt>
                <c:pt idx="983">
                  <c:v>42278</c:v>
                </c:pt>
                <c:pt idx="984">
                  <c:v>42279</c:v>
                </c:pt>
                <c:pt idx="985">
                  <c:v>42282</c:v>
                </c:pt>
                <c:pt idx="986">
                  <c:v>42283</c:v>
                </c:pt>
                <c:pt idx="987">
                  <c:v>42284</c:v>
                </c:pt>
                <c:pt idx="988">
                  <c:v>42285</c:v>
                </c:pt>
                <c:pt idx="989">
                  <c:v>42286</c:v>
                </c:pt>
                <c:pt idx="990">
                  <c:v>42289</c:v>
                </c:pt>
                <c:pt idx="991">
                  <c:v>42290</c:v>
                </c:pt>
                <c:pt idx="992">
                  <c:v>42291</c:v>
                </c:pt>
                <c:pt idx="993">
                  <c:v>42292</c:v>
                </c:pt>
                <c:pt idx="994">
                  <c:v>42293</c:v>
                </c:pt>
                <c:pt idx="995">
                  <c:v>42296</c:v>
                </c:pt>
                <c:pt idx="996">
                  <c:v>42297</c:v>
                </c:pt>
                <c:pt idx="997">
                  <c:v>42298</c:v>
                </c:pt>
                <c:pt idx="998">
                  <c:v>42299</c:v>
                </c:pt>
                <c:pt idx="999">
                  <c:v>42300</c:v>
                </c:pt>
                <c:pt idx="1000">
                  <c:v>42303</c:v>
                </c:pt>
                <c:pt idx="1001">
                  <c:v>42304</c:v>
                </c:pt>
                <c:pt idx="1002">
                  <c:v>42305</c:v>
                </c:pt>
                <c:pt idx="1003">
                  <c:v>42306</c:v>
                </c:pt>
                <c:pt idx="1004">
                  <c:v>42307</c:v>
                </c:pt>
                <c:pt idx="1005">
                  <c:v>42310</c:v>
                </c:pt>
                <c:pt idx="1006">
                  <c:v>42311</c:v>
                </c:pt>
                <c:pt idx="1007">
                  <c:v>42312</c:v>
                </c:pt>
                <c:pt idx="1008">
                  <c:v>42313</c:v>
                </c:pt>
                <c:pt idx="1009">
                  <c:v>42314</c:v>
                </c:pt>
                <c:pt idx="1010">
                  <c:v>42317</c:v>
                </c:pt>
                <c:pt idx="1011">
                  <c:v>42318</c:v>
                </c:pt>
                <c:pt idx="1012">
                  <c:v>42319</c:v>
                </c:pt>
                <c:pt idx="1013">
                  <c:v>42320</c:v>
                </c:pt>
                <c:pt idx="1014">
                  <c:v>42321</c:v>
                </c:pt>
                <c:pt idx="1015">
                  <c:v>42324</c:v>
                </c:pt>
                <c:pt idx="1016">
                  <c:v>42325</c:v>
                </c:pt>
                <c:pt idx="1017">
                  <c:v>42326</c:v>
                </c:pt>
                <c:pt idx="1018">
                  <c:v>42327</c:v>
                </c:pt>
                <c:pt idx="1019">
                  <c:v>42328</c:v>
                </c:pt>
                <c:pt idx="1020">
                  <c:v>42331</c:v>
                </c:pt>
                <c:pt idx="1021">
                  <c:v>42332</c:v>
                </c:pt>
                <c:pt idx="1022">
                  <c:v>42333</c:v>
                </c:pt>
                <c:pt idx="1023">
                  <c:v>42335</c:v>
                </c:pt>
                <c:pt idx="1024">
                  <c:v>42338</c:v>
                </c:pt>
                <c:pt idx="1025">
                  <c:v>42339</c:v>
                </c:pt>
                <c:pt idx="1026">
                  <c:v>42340</c:v>
                </c:pt>
                <c:pt idx="1027">
                  <c:v>42341</c:v>
                </c:pt>
                <c:pt idx="1028">
                  <c:v>42342</c:v>
                </c:pt>
                <c:pt idx="1029">
                  <c:v>42345</c:v>
                </c:pt>
                <c:pt idx="1030">
                  <c:v>42346</c:v>
                </c:pt>
                <c:pt idx="1031">
                  <c:v>42347</c:v>
                </c:pt>
                <c:pt idx="1032">
                  <c:v>42348</c:v>
                </c:pt>
                <c:pt idx="1033">
                  <c:v>42349</c:v>
                </c:pt>
                <c:pt idx="1034">
                  <c:v>42352</c:v>
                </c:pt>
                <c:pt idx="1035">
                  <c:v>42353</c:v>
                </c:pt>
                <c:pt idx="1036">
                  <c:v>42354</c:v>
                </c:pt>
                <c:pt idx="1037">
                  <c:v>42355</c:v>
                </c:pt>
                <c:pt idx="1038">
                  <c:v>42356</c:v>
                </c:pt>
                <c:pt idx="1039">
                  <c:v>42359</c:v>
                </c:pt>
                <c:pt idx="1040">
                  <c:v>42360</c:v>
                </c:pt>
                <c:pt idx="1041">
                  <c:v>42361</c:v>
                </c:pt>
                <c:pt idx="1042">
                  <c:v>42362</c:v>
                </c:pt>
                <c:pt idx="1043">
                  <c:v>42366</c:v>
                </c:pt>
                <c:pt idx="1044">
                  <c:v>42367</c:v>
                </c:pt>
                <c:pt idx="1045">
                  <c:v>42368</c:v>
                </c:pt>
                <c:pt idx="1046">
                  <c:v>42369</c:v>
                </c:pt>
                <c:pt idx="1047">
                  <c:v>42373</c:v>
                </c:pt>
                <c:pt idx="1048">
                  <c:v>42374</c:v>
                </c:pt>
                <c:pt idx="1049">
                  <c:v>42375</c:v>
                </c:pt>
                <c:pt idx="1050">
                  <c:v>42376</c:v>
                </c:pt>
                <c:pt idx="1051">
                  <c:v>42377</c:v>
                </c:pt>
                <c:pt idx="1052">
                  <c:v>42380</c:v>
                </c:pt>
                <c:pt idx="1053">
                  <c:v>42381</c:v>
                </c:pt>
                <c:pt idx="1054">
                  <c:v>42382</c:v>
                </c:pt>
                <c:pt idx="1055">
                  <c:v>42383</c:v>
                </c:pt>
                <c:pt idx="1056">
                  <c:v>42384</c:v>
                </c:pt>
                <c:pt idx="1057">
                  <c:v>42388</c:v>
                </c:pt>
                <c:pt idx="1058">
                  <c:v>42389</c:v>
                </c:pt>
                <c:pt idx="1059">
                  <c:v>42390</c:v>
                </c:pt>
                <c:pt idx="1060">
                  <c:v>42391</c:v>
                </c:pt>
                <c:pt idx="1061">
                  <c:v>42394</c:v>
                </c:pt>
                <c:pt idx="1062">
                  <c:v>42395</c:v>
                </c:pt>
                <c:pt idx="1063">
                  <c:v>42396</c:v>
                </c:pt>
                <c:pt idx="1064">
                  <c:v>42397</c:v>
                </c:pt>
                <c:pt idx="1065">
                  <c:v>42398</c:v>
                </c:pt>
                <c:pt idx="1066">
                  <c:v>42401</c:v>
                </c:pt>
                <c:pt idx="1067">
                  <c:v>42402</c:v>
                </c:pt>
                <c:pt idx="1068">
                  <c:v>42403</c:v>
                </c:pt>
                <c:pt idx="1069">
                  <c:v>42404</c:v>
                </c:pt>
                <c:pt idx="1070">
                  <c:v>42405</c:v>
                </c:pt>
                <c:pt idx="1071">
                  <c:v>42408</c:v>
                </c:pt>
                <c:pt idx="1072">
                  <c:v>42409</c:v>
                </c:pt>
                <c:pt idx="1073">
                  <c:v>42410</c:v>
                </c:pt>
                <c:pt idx="1074">
                  <c:v>42411</c:v>
                </c:pt>
                <c:pt idx="1075">
                  <c:v>42412</c:v>
                </c:pt>
                <c:pt idx="1076">
                  <c:v>42416</c:v>
                </c:pt>
                <c:pt idx="1077">
                  <c:v>42417</c:v>
                </c:pt>
                <c:pt idx="1078">
                  <c:v>42418</c:v>
                </c:pt>
                <c:pt idx="1079">
                  <c:v>42419</c:v>
                </c:pt>
                <c:pt idx="1080">
                  <c:v>42422</c:v>
                </c:pt>
                <c:pt idx="1081">
                  <c:v>42423</c:v>
                </c:pt>
                <c:pt idx="1082">
                  <c:v>42424</c:v>
                </c:pt>
                <c:pt idx="1083">
                  <c:v>42425</c:v>
                </c:pt>
                <c:pt idx="1084">
                  <c:v>42426</c:v>
                </c:pt>
                <c:pt idx="1085">
                  <c:v>42429</c:v>
                </c:pt>
                <c:pt idx="1086">
                  <c:v>42430</c:v>
                </c:pt>
                <c:pt idx="1087">
                  <c:v>42431</c:v>
                </c:pt>
                <c:pt idx="1088">
                  <c:v>42432</c:v>
                </c:pt>
                <c:pt idx="1089">
                  <c:v>42433</c:v>
                </c:pt>
                <c:pt idx="1090">
                  <c:v>42436</c:v>
                </c:pt>
                <c:pt idx="1091">
                  <c:v>42437</c:v>
                </c:pt>
                <c:pt idx="1092">
                  <c:v>42438</c:v>
                </c:pt>
                <c:pt idx="1093">
                  <c:v>42439</c:v>
                </c:pt>
                <c:pt idx="1094">
                  <c:v>42440</c:v>
                </c:pt>
                <c:pt idx="1095">
                  <c:v>42443</c:v>
                </c:pt>
                <c:pt idx="1096">
                  <c:v>42444</c:v>
                </c:pt>
                <c:pt idx="1097">
                  <c:v>42445</c:v>
                </c:pt>
                <c:pt idx="1098">
                  <c:v>42446</c:v>
                </c:pt>
                <c:pt idx="1099">
                  <c:v>42447</c:v>
                </c:pt>
                <c:pt idx="1100">
                  <c:v>42450</c:v>
                </c:pt>
                <c:pt idx="1101">
                  <c:v>42451</c:v>
                </c:pt>
                <c:pt idx="1102">
                  <c:v>42452</c:v>
                </c:pt>
                <c:pt idx="1103">
                  <c:v>42453</c:v>
                </c:pt>
                <c:pt idx="1104">
                  <c:v>42457</c:v>
                </c:pt>
                <c:pt idx="1105">
                  <c:v>42458</c:v>
                </c:pt>
                <c:pt idx="1106">
                  <c:v>42459</c:v>
                </c:pt>
                <c:pt idx="1107">
                  <c:v>42460</c:v>
                </c:pt>
                <c:pt idx="1108">
                  <c:v>42461</c:v>
                </c:pt>
                <c:pt idx="1109">
                  <c:v>42464</c:v>
                </c:pt>
                <c:pt idx="1110">
                  <c:v>42465</c:v>
                </c:pt>
                <c:pt idx="1111">
                  <c:v>42466</c:v>
                </c:pt>
                <c:pt idx="1112">
                  <c:v>42467</c:v>
                </c:pt>
                <c:pt idx="1113">
                  <c:v>42468</c:v>
                </c:pt>
                <c:pt idx="1114">
                  <c:v>42471</c:v>
                </c:pt>
                <c:pt idx="1115">
                  <c:v>42472</c:v>
                </c:pt>
                <c:pt idx="1116">
                  <c:v>42473</c:v>
                </c:pt>
                <c:pt idx="1117">
                  <c:v>42474</c:v>
                </c:pt>
                <c:pt idx="1118">
                  <c:v>42475</c:v>
                </c:pt>
                <c:pt idx="1119">
                  <c:v>42478</c:v>
                </c:pt>
                <c:pt idx="1120">
                  <c:v>42479</c:v>
                </c:pt>
                <c:pt idx="1121">
                  <c:v>42480</c:v>
                </c:pt>
                <c:pt idx="1122">
                  <c:v>42481</c:v>
                </c:pt>
                <c:pt idx="1123">
                  <c:v>42482</c:v>
                </c:pt>
                <c:pt idx="1124">
                  <c:v>42485</c:v>
                </c:pt>
                <c:pt idx="1125">
                  <c:v>42486</c:v>
                </c:pt>
                <c:pt idx="1126">
                  <c:v>42487</c:v>
                </c:pt>
                <c:pt idx="1127">
                  <c:v>42488</c:v>
                </c:pt>
                <c:pt idx="1128">
                  <c:v>42489</c:v>
                </c:pt>
                <c:pt idx="1129">
                  <c:v>42492</c:v>
                </c:pt>
                <c:pt idx="1130">
                  <c:v>42493</c:v>
                </c:pt>
                <c:pt idx="1131">
                  <c:v>42494</c:v>
                </c:pt>
                <c:pt idx="1132">
                  <c:v>42495</c:v>
                </c:pt>
                <c:pt idx="1133">
                  <c:v>42496</c:v>
                </c:pt>
                <c:pt idx="1134">
                  <c:v>42499</c:v>
                </c:pt>
                <c:pt idx="1135">
                  <c:v>42500</c:v>
                </c:pt>
                <c:pt idx="1136">
                  <c:v>42501</c:v>
                </c:pt>
                <c:pt idx="1137">
                  <c:v>42502</c:v>
                </c:pt>
                <c:pt idx="1138">
                  <c:v>42503</c:v>
                </c:pt>
                <c:pt idx="1139">
                  <c:v>42506</c:v>
                </c:pt>
                <c:pt idx="1140">
                  <c:v>42507</c:v>
                </c:pt>
                <c:pt idx="1141">
                  <c:v>42508</c:v>
                </c:pt>
                <c:pt idx="1142">
                  <c:v>42509</c:v>
                </c:pt>
                <c:pt idx="1143">
                  <c:v>42510</c:v>
                </c:pt>
                <c:pt idx="1144">
                  <c:v>42513</c:v>
                </c:pt>
                <c:pt idx="1145">
                  <c:v>42514</c:v>
                </c:pt>
                <c:pt idx="1146">
                  <c:v>42515</c:v>
                </c:pt>
                <c:pt idx="1147">
                  <c:v>42516</c:v>
                </c:pt>
                <c:pt idx="1148">
                  <c:v>42517</c:v>
                </c:pt>
                <c:pt idx="1149">
                  <c:v>42521</c:v>
                </c:pt>
                <c:pt idx="1150">
                  <c:v>42522</c:v>
                </c:pt>
                <c:pt idx="1151">
                  <c:v>42523</c:v>
                </c:pt>
                <c:pt idx="1152">
                  <c:v>42524</c:v>
                </c:pt>
                <c:pt idx="1153">
                  <c:v>42527</c:v>
                </c:pt>
                <c:pt idx="1154">
                  <c:v>42528</c:v>
                </c:pt>
                <c:pt idx="1155">
                  <c:v>42529</c:v>
                </c:pt>
                <c:pt idx="1156">
                  <c:v>42530</c:v>
                </c:pt>
                <c:pt idx="1157">
                  <c:v>42531</c:v>
                </c:pt>
                <c:pt idx="1158">
                  <c:v>42534</c:v>
                </c:pt>
                <c:pt idx="1159">
                  <c:v>42535</c:v>
                </c:pt>
                <c:pt idx="1160">
                  <c:v>42536</c:v>
                </c:pt>
                <c:pt idx="1161">
                  <c:v>42537</c:v>
                </c:pt>
                <c:pt idx="1162">
                  <c:v>42538</c:v>
                </c:pt>
                <c:pt idx="1163">
                  <c:v>42541</c:v>
                </c:pt>
                <c:pt idx="1164">
                  <c:v>42542</c:v>
                </c:pt>
                <c:pt idx="1165">
                  <c:v>42543</c:v>
                </c:pt>
                <c:pt idx="1166">
                  <c:v>42544</c:v>
                </c:pt>
                <c:pt idx="1167">
                  <c:v>42545</c:v>
                </c:pt>
                <c:pt idx="1168">
                  <c:v>42548</c:v>
                </c:pt>
                <c:pt idx="1169">
                  <c:v>42549</c:v>
                </c:pt>
                <c:pt idx="1170">
                  <c:v>42550</c:v>
                </c:pt>
                <c:pt idx="1171">
                  <c:v>42551</c:v>
                </c:pt>
                <c:pt idx="1172">
                  <c:v>42552</c:v>
                </c:pt>
                <c:pt idx="1173">
                  <c:v>42556</c:v>
                </c:pt>
                <c:pt idx="1174">
                  <c:v>42557</c:v>
                </c:pt>
                <c:pt idx="1175">
                  <c:v>42558</c:v>
                </c:pt>
                <c:pt idx="1176">
                  <c:v>42559</c:v>
                </c:pt>
                <c:pt idx="1177">
                  <c:v>42562</c:v>
                </c:pt>
                <c:pt idx="1178">
                  <c:v>42563</c:v>
                </c:pt>
                <c:pt idx="1179">
                  <c:v>42564</c:v>
                </c:pt>
                <c:pt idx="1180">
                  <c:v>42565</c:v>
                </c:pt>
                <c:pt idx="1181">
                  <c:v>42566</c:v>
                </c:pt>
                <c:pt idx="1182">
                  <c:v>42569</c:v>
                </c:pt>
                <c:pt idx="1183">
                  <c:v>42570</c:v>
                </c:pt>
                <c:pt idx="1184">
                  <c:v>42571</c:v>
                </c:pt>
                <c:pt idx="1185">
                  <c:v>42572</c:v>
                </c:pt>
                <c:pt idx="1186">
                  <c:v>42573</c:v>
                </c:pt>
                <c:pt idx="1187">
                  <c:v>42576</c:v>
                </c:pt>
                <c:pt idx="1188">
                  <c:v>42577</c:v>
                </c:pt>
                <c:pt idx="1189">
                  <c:v>42578</c:v>
                </c:pt>
                <c:pt idx="1190">
                  <c:v>42579</c:v>
                </c:pt>
                <c:pt idx="1191">
                  <c:v>42580</c:v>
                </c:pt>
                <c:pt idx="1192">
                  <c:v>42583</c:v>
                </c:pt>
                <c:pt idx="1193">
                  <c:v>42584</c:v>
                </c:pt>
                <c:pt idx="1194">
                  <c:v>42585</c:v>
                </c:pt>
                <c:pt idx="1195">
                  <c:v>42586</c:v>
                </c:pt>
                <c:pt idx="1196">
                  <c:v>42587</c:v>
                </c:pt>
                <c:pt idx="1197">
                  <c:v>42590</c:v>
                </c:pt>
                <c:pt idx="1198">
                  <c:v>42591</c:v>
                </c:pt>
                <c:pt idx="1199">
                  <c:v>42592</c:v>
                </c:pt>
                <c:pt idx="1200">
                  <c:v>42593</c:v>
                </c:pt>
                <c:pt idx="1201">
                  <c:v>42594</c:v>
                </c:pt>
                <c:pt idx="1202">
                  <c:v>42597</c:v>
                </c:pt>
                <c:pt idx="1203">
                  <c:v>42598</c:v>
                </c:pt>
                <c:pt idx="1204">
                  <c:v>42599</c:v>
                </c:pt>
                <c:pt idx="1205">
                  <c:v>42600</c:v>
                </c:pt>
                <c:pt idx="1206">
                  <c:v>42601</c:v>
                </c:pt>
                <c:pt idx="1207">
                  <c:v>42604</c:v>
                </c:pt>
                <c:pt idx="1208">
                  <c:v>42605</c:v>
                </c:pt>
                <c:pt idx="1209">
                  <c:v>42606</c:v>
                </c:pt>
                <c:pt idx="1210">
                  <c:v>42607</c:v>
                </c:pt>
                <c:pt idx="1211">
                  <c:v>42608</c:v>
                </c:pt>
                <c:pt idx="1212">
                  <c:v>42611</c:v>
                </c:pt>
                <c:pt idx="1213">
                  <c:v>42612</c:v>
                </c:pt>
                <c:pt idx="1214">
                  <c:v>42613</c:v>
                </c:pt>
                <c:pt idx="1215">
                  <c:v>42614</c:v>
                </c:pt>
                <c:pt idx="1216">
                  <c:v>42615</c:v>
                </c:pt>
                <c:pt idx="1217">
                  <c:v>42619</c:v>
                </c:pt>
                <c:pt idx="1218">
                  <c:v>42620</c:v>
                </c:pt>
                <c:pt idx="1219">
                  <c:v>42621</c:v>
                </c:pt>
                <c:pt idx="1220">
                  <c:v>42622</c:v>
                </c:pt>
                <c:pt idx="1221">
                  <c:v>42625</c:v>
                </c:pt>
                <c:pt idx="1222">
                  <c:v>42626</c:v>
                </c:pt>
                <c:pt idx="1223">
                  <c:v>42627</c:v>
                </c:pt>
                <c:pt idx="1224">
                  <c:v>42628</c:v>
                </c:pt>
                <c:pt idx="1225">
                  <c:v>42629</c:v>
                </c:pt>
                <c:pt idx="1226">
                  <c:v>42632</c:v>
                </c:pt>
                <c:pt idx="1227">
                  <c:v>42633</c:v>
                </c:pt>
                <c:pt idx="1228">
                  <c:v>42634</c:v>
                </c:pt>
                <c:pt idx="1229">
                  <c:v>42635</c:v>
                </c:pt>
                <c:pt idx="1230">
                  <c:v>42636</c:v>
                </c:pt>
                <c:pt idx="1231">
                  <c:v>42639</c:v>
                </c:pt>
                <c:pt idx="1232">
                  <c:v>42640</c:v>
                </c:pt>
                <c:pt idx="1233">
                  <c:v>42641</c:v>
                </c:pt>
                <c:pt idx="1234">
                  <c:v>42642</c:v>
                </c:pt>
                <c:pt idx="1235">
                  <c:v>42643</c:v>
                </c:pt>
                <c:pt idx="1236">
                  <c:v>42646</c:v>
                </c:pt>
                <c:pt idx="1237">
                  <c:v>42647</c:v>
                </c:pt>
                <c:pt idx="1238">
                  <c:v>42648</c:v>
                </c:pt>
                <c:pt idx="1239">
                  <c:v>42649</c:v>
                </c:pt>
                <c:pt idx="1240">
                  <c:v>42650</c:v>
                </c:pt>
                <c:pt idx="1241">
                  <c:v>42653</c:v>
                </c:pt>
                <c:pt idx="1242">
                  <c:v>42654</c:v>
                </c:pt>
                <c:pt idx="1243">
                  <c:v>42655</c:v>
                </c:pt>
                <c:pt idx="1244">
                  <c:v>42656</c:v>
                </c:pt>
                <c:pt idx="1245">
                  <c:v>42657</c:v>
                </c:pt>
                <c:pt idx="1246">
                  <c:v>42660</c:v>
                </c:pt>
                <c:pt idx="1247">
                  <c:v>42661</c:v>
                </c:pt>
                <c:pt idx="1248">
                  <c:v>42662</c:v>
                </c:pt>
                <c:pt idx="1249">
                  <c:v>42663</c:v>
                </c:pt>
                <c:pt idx="1250">
                  <c:v>42664</c:v>
                </c:pt>
                <c:pt idx="1251">
                  <c:v>42667</c:v>
                </c:pt>
                <c:pt idx="1252">
                  <c:v>42668</c:v>
                </c:pt>
                <c:pt idx="1253">
                  <c:v>42669</c:v>
                </c:pt>
                <c:pt idx="1254">
                  <c:v>42670</c:v>
                </c:pt>
                <c:pt idx="1255">
                  <c:v>42671</c:v>
                </c:pt>
                <c:pt idx="1256">
                  <c:v>42674</c:v>
                </c:pt>
                <c:pt idx="1257">
                  <c:v>42675</c:v>
                </c:pt>
                <c:pt idx="1258">
                  <c:v>42676</c:v>
                </c:pt>
                <c:pt idx="1259">
                  <c:v>42677</c:v>
                </c:pt>
                <c:pt idx="1260">
                  <c:v>42678</c:v>
                </c:pt>
                <c:pt idx="1261">
                  <c:v>42681</c:v>
                </c:pt>
                <c:pt idx="1262">
                  <c:v>42682</c:v>
                </c:pt>
                <c:pt idx="1263">
                  <c:v>42683</c:v>
                </c:pt>
                <c:pt idx="1264">
                  <c:v>42684</c:v>
                </c:pt>
                <c:pt idx="1265">
                  <c:v>42685</c:v>
                </c:pt>
                <c:pt idx="1266">
                  <c:v>42688</c:v>
                </c:pt>
                <c:pt idx="1267">
                  <c:v>42689</c:v>
                </c:pt>
                <c:pt idx="1268">
                  <c:v>42690</c:v>
                </c:pt>
                <c:pt idx="1269">
                  <c:v>42691</c:v>
                </c:pt>
                <c:pt idx="1270">
                  <c:v>42692</c:v>
                </c:pt>
                <c:pt idx="1271">
                  <c:v>42695</c:v>
                </c:pt>
                <c:pt idx="1272">
                  <c:v>42696</c:v>
                </c:pt>
                <c:pt idx="1273">
                  <c:v>42697</c:v>
                </c:pt>
                <c:pt idx="1274">
                  <c:v>42699</c:v>
                </c:pt>
                <c:pt idx="1275">
                  <c:v>42702</c:v>
                </c:pt>
                <c:pt idx="1276">
                  <c:v>42703</c:v>
                </c:pt>
                <c:pt idx="1277">
                  <c:v>42704</c:v>
                </c:pt>
                <c:pt idx="1278">
                  <c:v>42705</c:v>
                </c:pt>
                <c:pt idx="1279">
                  <c:v>42706</c:v>
                </c:pt>
                <c:pt idx="1280">
                  <c:v>42709</c:v>
                </c:pt>
                <c:pt idx="1281">
                  <c:v>42710</c:v>
                </c:pt>
                <c:pt idx="1282">
                  <c:v>42711</c:v>
                </c:pt>
                <c:pt idx="1283">
                  <c:v>42712</c:v>
                </c:pt>
                <c:pt idx="1284">
                  <c:v>42713</c:v>
                </c:pt>
                <c:pt idx="1285">
                  <c:v>42716</c:v>
                </c:pt>
                <c:pt idx="1286">
                  <c:v>42717</c:v>
                </c:pt>
                <c:pt idx="1287">
                  <c:v>42718</c:v>
                </c:pt>
                <c:pt idx="1288">
                  <c:v>42719</c:v>
                </c:pt>
                <c:pt idx="1289">
                  <c:v>42720</c:v>
                </c:pt>
                <c:pt idx="1290">
                  <c:v>42723</c:v>
                </c:pt>
                <c:pt idx="1291">
                  <c:v>42724</c:v>
                </c:pt>
                <c:pt idx="1292">
                  <c:v>42725</c:v>
                </c:pt>
                <c:pt idx="1293">
                  <c:v>42726</c:v>
                </c:pt>
                <c:pt idx="1294">
                  <c:v>42727</c:v>
                </c:pt>
                <c:pt idx="1295">
                  <c:v>42731</c:v>
                </c:pt>
                <c:pt idx="1296">
                  <c:v>42732</c:v>
                </c:pt>
                <c:pt idx="1297">
                  <c:v>42733</c:v>
                </c:pt>
                <c:pt idx="1298">
                  <c:v>42734</c:v>
                </c:pt>
                <c:pt idx="1299">
                  <c:v>42738</c:v>
                </c:pt>
                <c:pt idx="1300">
                  <c:v>42739</c:v>
                </c:pt>
                <c:pt idx="1301">
                  <c:v>42740</c:v>
                </c:pt>
                <c:pt idx="1302">
                  <c:v>42741</c:v>
                </c:pt>
                <c:pt idx="1303">
                  <c:v>42744</c:v>
                </c:pt>
                <c:pt idx="1304">
                  <c:v>42745</c:v>
                </c:pt>
                <c:pt idx="1305">
                  <c:v>42746</c:v>
                </c:pt>
                <c:pt idx="1306">
                  <c:v>42747</c:v>
                </c:pt>
                <c:pt idx="1307">
                  <c:v>42748</c:v>
                </c:pt>
                <c:pt idx="1308">
                  <c:v>42752</c:v>
                </c:pt>
                <c:pt idx="1309">
                  <c:v>42753</c:v>
                </c:pt>
                <c:pt idx="1310">
                  <c:v>42754</c:v>
                </c:pt>
                <c:pt idx="1311">
                  <c:v>42755</c:v>
                </c:pt>
                <c:pt idx="1312">
                  <c:v>42758</c:v>
                </c:pt>
                <c:pt idx="1313">
                  <c:v>42759</c:v>
                </c:pt>
                <c:pt idx="1314">
                  <c:v>42760</c:v>
                </c:pt>
                <c:pt idx="1315">
                  <c:v>42761</c:v>
                </c:pt>
                <c:pt idx="1316">
                  <c:v>42762</c:v>
                </c:pt>
                <c:pt idx="1317">
                  <c:v>42765</c:v>
                </c:pt>
                <c:pt idx="1318">
                  <c:v>42766</c:v>
                </c:pt>
                <c:pt idx="1319">
                  <c:v>42767</c:v>
                </c:pt>
                <c:pt idx="1320">
                  <c:v>42768</c:v>
                </c:pt>
                <c:pt idx="1321">
                  <c:v>42769</c:v>
                </c:pt>
                <c:pt idx="1322">
                  <c:v>42772</c:v>
                </c:pt>
                <c:pt idx="1323">
                  <c:v>42773</c:v>
                </c:pt>
                <c:pt idx="1324">
                  <c:v>42774</c:v>
                </c:pt>
                <c:pt idx="1325">
                  <c:v>42775</c:v>
                </c:pt>
                <c:pt idx="1326">
                  <c:v>42776</c:v>
                </c:pt>
                <c:pt idx="1327">
                  <c:v>42779</c:v>
                </c:pt>
                <c:pt idx="1328">
                  <c:v>42780</c:v>
                </c:pt>
                <c:pt idx="1329">
                  <c:v>42781</c:v>
                </c:pt>
                <c:pt idx="1330">
                  <c:v>42782</c:v>
                </c:pt>
                <c:pt idx="1331">
                  <c:v>42783</c:v>
                </c:pt>
                <c:pt idx="1332">
                  <c:v>42787</c:v>
                </c:pt>
                <c:pt idx="1333">
                  <c:v>42788</c:v>
                </c:pt>
                <c:pt idx="1334">
                  <c:v>42789</c:v>
                </c:pt>
                <c:pt idx="1335">
                  <c:v>42790</c:v>
                </c:pt>
                <c:pt idx="1336">
                  <c:v>42793</c:v>
                </c:pt>
                <c:pt idx="1337">
                  <c:v>42794</c:v>
                </c:pt>
                <c:pt idx="1338">
                  <c:v>42795</c:v>
                </c:pt>
                <c:pt idx="1339">
                  <c:v>42796</c:v>
                </c:pt>
                <c:pt idx="1340">
                  <c:v>42797</c:v>
                </c:pt>
                <c:pt idx="1341">
                  <c:v>42800</c:v>
                </c:pt>
                <c:pt idx="1342">
                  <c:v>42801</c:v>
                </c:pt>
                <c:pt idx="1343">
                  <c:v>42802</c:v>
                </c:pt>
                <c:pt idx="1344">
                  <c:v>42803</c:v>
                </c:pt>
                <c:pt idx="1345">
                  <c:v>42804</c:v>
                </c:pt>
                <c:pt idx="1346">
                  <c:v>42807</c:v>
                </c:pt>
                <c:pt idx="1347">
                  <c:v>42808</c:v>
                </c:pt>
                <c:pt idx="1348">
                  <c:v>42809</c:v>
                </c:pt>
                <c:pt idx="1349">
                  <c:v>42810</c:v>
                </c:pt>
                <c:pt idx="1350">
                  <c:v>42811</c:v>
                </c:pt>
                <c:pt idx="1351">
                  <c:v>42814</c:v>
                </c:pt>
                <c:pt idx="1352">
                  <c:v>42815</c:v>
                </c:pt>
                <c:pt idx="1353">
                  <c:v>42816</c:v>
                </c:pt>
                <c:pt idx="1354">
                  <c:v>42817</c:v>
                </c:pt>
                <c:pt idx="1355">
                  <c:v>42818</c:v>
                </c:pt>
                <c:pt idx="1356">
                  <c:v>42821</c:v>
                </c:pt>
                <c:pt idx="1357">
                  <c:v>42822</c:v>
                </c:pt>
                <c:pt idx="1358">
                  <c:v>42823</c:v>
                </c:pt>
                <c:pt idx="1359">
                  <c:v>42824</c:v>
                </c:pt>
                <c:pt idx="1360">
                  <c:v>42825</c:v>
                </c:pt>
                <c:pt idx="1361">
                  <c:v>42828</c:v>
                </c:pt>
                <c:pt idx="1362">
                  <c:v>42829</c:v>
                </c:pt>
                <c:pt idx="1363">
                  <c:v>42830</c:v>
                </c:pt>
                <c:pt idx="1364">
                  <c:v>42831</c:v>
                </c:pt>
                <c:pt idx="1365">
                  <c:v>42832</c:v>
                </c:pt>
                <c:pt idx="1366">
                  <c:v>42835</c:v>
                </c:pt>
                <c:pt idx="1367">
                  <c:v>42836</c:v>
                </c:pt>
                <c:pt idx="1368">
                  <c:v>42837</c:v>
                </c:pt>
                <c:pt idx="1369">
                  <c:v>42838</c:v>
                </c:pt>
                <c:pt idx="1370">
                  <c:v>42842</c:v>
                </c:pt>
                <c:pt idx="1371">
                  <c:v>42843</c:v>
                </c:pt>
                <c:pt idx="1372">
                  <c:v>42844</c:v>
                </c:pt>
                <c:pt idx="1373">
                  <c:v>42845</c:v>
                </c:pt>
                <c:pt idx="1374">
                  <c:v>42846</c:v>
                </c:pt>
                <c:pt idx="1375">
                  <c:v>42849</c:v>
                </c:pt>
                <c:pt idx="1376">
                  <c:v>42850</c:v>
                </c:pt>
                <c:pt idx="1377">
                  <c:v>42851</c:v>
                </c:pt>
                <c:pt idx="1378">
                  <c:v>42852</c:v>
                </c:pt>
                <c:pt idx="1379">
                  <c:v>42853</c:v>
                </c:pt>
                <c:pt idx="1380">
                  <c:v>42856</c:v>
                </c:pt>
                <c:pt idx="1381">
                  <c:v>42857</c:v>
                </c:pt>
                <c:pt idx="1382">
                  <c:v>42858</c:v>
                </c:pt>
                <c:pt idx="1383">
                  <c:v>42859</c:v>
                </c:pt>
                <c:pt idx="1384">
                  <c:v>42860</c:v>
                </c:pt>
                <c:pt idx="1385">
                  <c:v>42863</c:v>
                </c:pt>
                <c:pt idx="1386">
                  <c:v>42864</c:v>
                </c:pt>
                <c:pt idx="1387">
                  <c:v>42865</c:v>
                </c:pt>
                <c:pt idx="1388">
                  <c:v>42866</c:v>
                </c:pt>
                <c:pt idx="1389">
                  <c:v>42867</c:v>
                </c:pt>
                <c:pt idx="1390">
                  <c:v>42870</c:v>
                </c:pt>
                <c:pt idx="1391">
                  <c:v>42871</c:v>
                </c:pt>
                <c:pt idx="1392">
                  <c:v>42872</c:v>
                </c:pt>
                <c:pt idx="1393">
                  <c:v>42873</c:v>
                </c:pt>
                <c:pt idx="1394">
                  <c:v>42874</c:v>
                </c:pt>
                <c:pt idx="1395">
                  <c:v>42877</c:v>
                </c:pt>
                <c:pt idx="1396">
                  <c:v>42878</c:v>
                </c:pt>
                <c:pt idx="1397">
                  <c:v>42879</c:v>
                </c:pt>
                <c:pt idx="1398">
                  <c:v>42880</c:v>
                </c:pt>
                <c:pt idx="1399">
                  <c:v>42881</c:v>
                </c:pt>
                <c:pt idx="1400">
                  <c:v>42885</c:v>
                </c:pt>
                <c:pt idx="1401">
                  <c:v>42886</c:v>
                </c:pt>
                <c:pt idx="1402">
                  <c:v>42887</c:v>
                </c:pt>
                <c:pt idx="1403">
                  <c:v>42888</c:v>
                </c:pt>
                <c:pt idx="1404">
                  <c:v>42891</c:v>
                </c:pt>
                <c:pt idx="1405">
                  <c:v>42892</c:v>
                </c:pt>
                <c:pt idx="1406">
                  <c:v>42893</c:v>
                </c:pt>
                <c:pt idx="1407">
                  <c:v>42894</c:v>
                </c:pt>
                <c:pt idx="1408">
                  <c:v>42895</c:v>
                </c:pt>
                <c:pt idx="1409">
                  <c:v>42898</c:v>
                </c:pt>
                <c:pt idx="1410">
                  <c:v>42899</c:v>
                </c:pt>
                <c:pt idx="1411">
                  <c:v>42900</c:v>
                </c:pt>
                <c:pt idx="1412">
                  <c:v>42901</c:v>
                </c:pt>
                <c:pt idx="1413">
                  <c:v>42902</c:v>
                </c:pt>
                <c:pt idx="1414">
                  <c:v>42905</c:v>
                </c:pt>
                <c:pt idx="1415">
                  <c:v>42906</c:v>
                </c:pt>
                <c:pt idx="1416">
                  <c:v>42907</c:v>
                </c:pt>
                <c:pt idx="1417">
                  <c:v>42908</c:v>
                </c:pt>
                <c:pt idx="1418">
                  <c:v>42909</c:v>
                </c:pt>
                <c:pt idx="1419">
                  <c:v>42912</c:v>
                </c:pt>
                <c:pt idx="1420">
                  <c:v>42913</c:v>
                </c:pt>
                <c:pt idx="1421">
                  <c:v>42914</c:v>
                </c:pt>
                <c:pt idx="1422">
                  <c:v>42915</c:v>
                </c:pt>
                <c:pt idx="1423">
                  <c:v>42916</c:v>
                </c:pt>
                <c:pt idx="1424">
                  <c:v>42919</c:v>
                </c:pt>
                <c:pt idx="1425">
                  <c:v>42921</c:v>
                </c:pt>
                <c:pt idx="1426">
                  <c:v>42922</c:v>
                </c:pt>
                <c:pt idx="1427">
                  <c:v>42923</c:v>
                </c:pt>
                <c:pt idx="1428">
                  <c:v>42926</c:v>
                </c:pt>
                <c:pt idx="1429">
                  <c:v>42927</c:v>
                </c:pt>
                <c:pt idx="1430">
                  <c:v>42928</c:v>
                </c:pt>
                <c:pt idx="1431">
                  <c:v>42929</c:v>
                </c:pt>
                <c:pt idx="1432">
                  <c:v>42930</c:v>
                </c:pt>
                <c:pt idx="1433">
                  <c:v>42933</c:v>
                </c:pt>
                <c:pt idx="1434">
                  <c:v>42934</c:v>
                </c:pt>
                <c:pt idx="1435">
                  <c:v>42935</c:v>
                </c:pt>
                <c:pt idx="1436">
                  <c:v>42936</c:v>
                </c:pt>
                <c:pt idx="1437">
                  <c:v>42937</c:v>
                </c:pt>
                <c:pt idx="1438">
                  <c:v>42940</c:v>
                </c:pt>
                <c:pt idx="1439">
                  <c:v>42941</c:v>
                </c:pt>
                <c:pt idx="1440">
                  <c:v>42942</c:v>
                </c:pt>
                <c:pt idx="1441">
                  <c:v>42943</c:v>
                </c:pt>
                <c:pt idx="1442">
                  <c:v>42944</c:v>
                </c:pt>
                <c:pt idx="1443">
                  <c:v>42947</c:v>
                </c:pt>
                <c:pt idx="1444">
                  <c:v>42948</c:v>
                </c:pt>
                <c:pt idx="1445">
                  <c:v>42949</c:v>
                </c:pt>
                <c:pt idx="1446">
                  <c:v>42950</c:v>
                </c:pt>
                <c:pt idx="1447">
                  <c:v>42951</c:v>
                </c:pt>
                <c:pt idx="1448">
                  <c:v>42954</c:v>
                </c:pt>
                <c:pt idx="1449">
                  <c:v>42955</c:v>
                </c:pt>
                <c:pt idx="1450">
                  <c:v>42956</c:v>
                </c:pt>
                <c:pt idx="1451">
                  <c:v>42957</c:v>
                </c:pt>
                <c:pt idx="1452">
                  <c:v>42958</c:v>
                </c:pt>
                <c:pt idx="1453">
                  <c:v>42961</c:v>
                </c:pt>
                <c:pt idx="1454">
                  <c:v>42962</c:v>
                </c:pt>
                <c:pt idx="1455">
                  <c:v>42963</c:v>
                </c:pt>
                <c:pt idx="1456">
                  <c:v>42964</c:v>
                </c:pt>
                <c:pt idx="1457">
                  <c:v>42965</c:v>
                </c:pt>
                <c:pt idx="1458">
                  <c:v>42968</c:v>
                </c:pt>
                <c:pt idx="1459">
                  <c:v>42969</c:v>
                </c:pt>
                <c:pt idx="1460">
                  <c:v>42970</c:v>
                </c:pt>
                <c:pt idx="1461">
                  <c:v>42971</c:v>
                </c:pt>
                <c:pt idx="1462">
                  <c:v>42972</c:v>
                </c:pt>
                <c:pt idx="1463">
                  <c:v>42975</c:v>
                </c:pt>
                <c:pt idx="1464">
                  <c:v>42976</c:v>
                </c:pt>
                <c:pt idx="1465">
                  <c:v>42977</c:v>
                </c:pt>
                <c:pt idx="1466">
                  <c:v>42978</c:v>
                </c:pt>
                <c:pt idx="1467">
                  <c:v>42979</c:v>
                </c:pt>
                <c:pt idx="1468">
                  <c:v>42983</c:v>
                </c:pt>
                <c:pt idx="1469">
                  <c:v>42984</c:v>
                </c:pt>
                <c:pt idx="1470">
                  <c:v>42985</c:v>
                </c:pt>
                <c:pt idx="1471">
                  <c:v>42986</c:v>
                </c:pt>
                <c:pt idx="1472">
                  <c:v>42989</c:v>
                </c:pt>
                <c:pt idx="1473">
                  <c:v>42990</c:v>
                </c:pt>
                <c:pt idx="1474">
                  <c:v>42991</c:v>
                </c:pt>
                <c:pt idx="1475">
                  <c:v>42992</c:v>
                </c:pt>
                <c:pt idx="1476">
                  <c:v>42993</c:v>
                </c:pt>
                <c:pt idx="1477">
                  <c:v>42996</c:v>
                </c:pt>
                <c:pt idx="1478">
                  <c:v>42997</c:v>
                </c:pt>
                <c:pt idx="1479">
                  <c:v>42998</c:v>
                </c:pt>
                <c:pt idx="1480">
                  <c:v>42999</c:v>
                </c:pt>
                <c:pt idx="1481">
                  <c:v>43000</c:v>
                </c:pt>
                <c:pt idx="1482">
                  <c:v>43003</c:v>
                </c:pt>
                <c:pt idx="1483">
                  <c:v>43004</c:v>
                </c:pt>
                <c:pt idx="1484">
                  <c:v>43005</c:v>
                </c:pt>
                <c:pt idx="1485">
                  <c:v>43006</c:v>
                </c:pt>
                <c:pt idx="1486">
                  <c:v>43007</c:v>
                </c:pt>
                <c:pt idx="1487">
                  <c:v>43010</c:v>
                </c:pt>
                <c:pt idx="1488">
                  <c:v>43011</c:v>
                </c:pt>
                <c:pt idx="1489">
                  <c:v>43012</c:v>
                </c:pt>
                <c:pt idx="1490">
                  <c:v>43013</c:v>
                </c:pt>
                <c:pt idx="1491">
                  <c:v>43014</c:v>
                </c:pt>
                <c:pt idx="1492">
                  <c:v>43017</c:v>
                </c:pt>
                <c:pt idx="1493">
                  <c:v>43018</c:v>
                </c:pt>
                <c:pt idx="1494">
                  <c:v>43019</c:v>
                </c:pt>
                <c:pt idx="1495">
                  <c:v>43020</c:v>
                </c:pt>
                <c:pt idx="1496">
                  <c:v>43021</c:v>
                </c:pt>
                <c:pt idx="1497">
                  <c:v>43024</c:v>
                </c:pt>
                <c:pt idx="1498">
                  <c:v>43025</c:v>
                </c:pt>
                <c:pt idx="1499">
                  <c:v>43026</c:v>
                </c:pt>
                <c:pt idx="1500">
                  <c:v>43027</c:v>
                </c:pt>
                <c:pt idx="1501">
                  <c:v>43028</c:v>
                </c:pt>
                <c:pt idx="1502">
                  <c:v>43031</c:v>
                </c:pt>
                <c:pt idx="1503">
                  <c:v>43032</c:v>
                </c:pt>
                <c:pt idx="1504">
                  <c:v>43033</c:v>
                </c:pt>
                <c:pt idx="1505">
                  <c:v>43034</c:v>
                </c:pt>
                <c:pt idx="1506">
                  <c:v>43035</c:v>
                </c:pt>
                <c:pt idx="1507">
                  <c:v>43038</c:v>
                </c:pt>
                <c:pt idx="1508">
                  <c:v>43039</c:v>
                </c:pt>
                <c:pt idx="1509">
                  <c:v>43040</c:v>
                </c:pt>
                <c:pt idx="1510">
                  <c:v>43041</c:v>
                </c:pt>
                <c:pt idx="1511">
                  <c:v>43042</c:v>
                </c:pt>
                <c:pt idx="1512">
                  <c:v>43045</c:v>
                </c:pt>
                <c:pt idx="1513">
                  <c:v>43046</c:v>
                </c:pt>
                <c:pt idx="1514">
                  <c:v>43047</c:v>
                </c:pt>
                <c:pt idx="1515">
                  <c:v>43048</c:v>
                </c:pt>
                <c:pt idx="1516">
                  <c:v>43049</c:v>
                </c:pt>
                <c:pt idx="1517">
                  <c:v>43052</c:v>
                </c:pt>
                <c:pt idx="1518">
                  <c:v>43053</c:v>
                </c:pt>
                <c:pt idx="1519">
                  <c:v>43054</c:v>
                </c:pt>
                <c:pt idx="1520">
                  <c:v>43055</c:v>
                </c:pt>
                <c:pt idx="1521">
                  <c:v>43056</c:v>
                </c:pt>
                <c:pt idx="1522">
                  <c:v>43059</c:v>
                </c:pt>
                <c:pt idx="1523">
                  <c:v>43060</c:v>
                </c:pt>
                <c:pt idx="1524">
                  <c:v>43061</c:v>
                </c:pt>
                <c:pt idx="1525">
                  <c:v>43063</c:v>
                </c:pt>
                <c:pt idx="1526">
                  <c:v>43066</c:v>
                </c:pt>
                <c:pt idx="1527">
                  <c:v>43067</c:v>
                </c:pt>
                <c:pt idx="1528">
                  <c:v>43068</c:v>
                </c:pt>
                <c:pt idx="1529">
                  <c:v>43069</c:v>
                </c:pt>
                <c:pt idx="1530">
                  <c:v>43070</c:v>
                </c:pt>
                <c:pt idx="1531">
                  <c:v>43073</c:v>
                </c:pt>
                <c:pt idx="1532">
                  <c:v>43074</c:v>
                </c:pt>
                <c:pt idx="1533">
                  <c:v>43075</c:v>
                </c:pt>
                <c:pt idx="1534">
                  <c:v>43076</c:v>
                </c:pt>
                <c:pt idx="1535">
                  <c:v>43077</c:v>
                </c:pt>
                <c:pt idx="1536">
                  <c:v>43080</c:v>
                </c:pt>
                <c:pt idx="1537">
                  <c:v>43081</c:v>
                </c:pt>
                <c:pt idx="1538">
                  <c:v>43082</c:v>
                </c:pt>
                <c:pt idx="1539">
                  <c:v>43083</c:v>
                </c:pt>
                <c:pt idx="1540">
                  <c:v>43084</c:v>
                </c:pt>
                <c:pt idx="1541">
                  <c:v>43087</c:v>
                </c:pt>
                <c:pt idx="1542">
                  <c:v>43088</c:v>
                </c:pt>
                <c:pt idx="1543">
                  <c:v>43089</c:v>
                </c:pt>
                <c:pt idx="1544">
                  <c:v>43090</c:v>
                </c:pt>
                <c:pt idx="1545">
                  <c:v>43091</c:v>
                </c:pt>
                <c:pt idx="1546">
                  <c:v>43095</c:v>
                </c:pt>
                <c:pt idx="1547">
                  <c:v>43096</c:v>
                </c:pt>
                <c:pt idx="1548">
                  <c:v>43097</c:v>
                </c:pt>
                <c:pt idx="1549">
                  <c:v>43098</c:v>
                </c:pt>
                <c:pt idx="1550">
                  <c:v>43102</c:v>
                </c:pt>
                <c:pt idx="1551">
                  <c:v>43103</c:v>
                </c:pt>
                <c:pt idx="1552">
                  <c:v>43104</c:v>
                </c:pt>
                <c:pt idx="1553">
                  <c:v>43105</c:v>
                </c:pt>
                <c:pt idx="1554">
                  <c:v>43108</c:v>
                </c:pt>
                <c:pt idx="1555">
                  <c:v>43109</c:v>
                </c:pt>
                <c:pt idx="1556">
                  <c:v>43110</c:v>
                </c:pt>
                <c:pt idx="1557">
                  <c:v>43111</c:v>
                </c:pt>
                <c:pt idx="1558">
                  <c:v>43112</c:v>
                </c:pt>
                <c:pt idx="1559">
                  <c:v>43116</c:v>
                </c:pt>
                <c:pt idx="1560">
                  <c:v>43117</c:v>
                </c:pt>
                <c:pt idx="1561">
                  <c:v>43118</c:v>
                </c:pt>
                <c:pt idx="1562">
                  <c:v>43119</c:v>
                </c:pt>
                <c:pt idx="1563">
                  <c:v>43122</c:v>
                </c:pt>
                <c:pt idx="1564">
                  <c:v>43123</c:v>
                </c:pt>
                <c:pt idx="1565">
                  <c:v>43124</c:v>
                </c:pt>
                <c:pt idx="1566">
                  <c:v>43125</c:v>
                </c:pt>
                <c:pt idx="1567">
                  <c:v>43126</c:v>
                </c:pt>
                <c:pt idx="1568">
                  <c:v>43129</c:v>
                </c:pt>
                <c:pt idx="1569">
                  <c:v>43130</c:v>
                </c:pt>
                <c:pt idx="1570">
                  <c:v>43131</c:v>
                </c:pt>
                <c:pt idx="1571">
                  <c:v>43132</c:v>
                </c:pt>
                <c:pt idx="1572">
                  <c:v>43133</c:v>
                </c:pt>
                <c:pt idx="1573">
                  <c:v>43136</c:v>
                </c:pt>
                <c:pt idx="1574">
                  <c:v>43137</c:v>
                </c:pt>
                <c:pt idx="1575">
                  <c:v>43138</c:v>
                </c:pt>
                <c:pt idx="1576">
                  <c:v>43139</c:v>
                </c:pt>
                <c:pt idx="1577">
                  <c:v>43140</c:v>
                </c:pt>
                <c:pt idx="1578">
                  <c:v>43143</c:v>
                </c:pt>
                <c:pt idx="1579">
                  <c:v>43144</c:v>
                </c:pt>
                <c:pt idx="1580">
                  <c:v>43145</c:v>
                </c:pt>
                <c:pt idx="1581">
                  <c:v>43146</c:v>
                </c:pt>
                <c:pt idx="1582">
                  <c:v>43147</c:v>
                </c:pt>
                <c:pt idx="1583">
                  <c:v>43151</c:v>
                </c:pt>
                <c:pt idx="1584">
                  <c:v>43152</c:v>
                </c:pt>
                <c:pt idx="1585">
                  <c:v>43153</c:v>
                </c:pt>
                <c:pt idx="1586">
                  <c:v>43154</c:v>
                </c:pt>
                <c:pt idx="1587">
                  <c:v>43157</c:v>
                </c:pt>
                <c:pt idx="1588">
                  <c:v>43158</c:v>
                </c:pt>
                <c:pt idx="1589">
                  <c:v>43159</c:v>
                </c:pt>
                <c:pt idx="1590">
                  <c:v>43160</c:v>
                </c:pt>
                <c:pt idx="1591">
                  <c:v>43161</c:v>
                </c:pt>
                <c:pt idx="1592">
                  <c:v>43164</c:v>
                </c:pt>
                <c:pt idx="1593">
                  <c:v>43165</c:v>
                </c:pt>
                <c:pt idx="1594">
                  <c:v>43166</c:v>
                </c:pt>
                <c:pt idx="1595">
                  <c:v>43167</c:v>
                </c:pt>
                <c:pt idx="1596">
                  <c:v>43168</c:v>
                </c:pt>
                <c:pt idx="1597">
                  <c:v>43171</c:v>
                </c:pt>
                <c:pt idx="1598">
                  <c:v>43172</c:v>
                </c:pt>
                <c:pt idx="1599">
                  <c:v>43173</c:v>
                </c:pt>
                <c:pt idx="1600">
                  <c:v>43174</c:v>
                </c:pt>
                <c:pt idx="1601">
                  <c:v>43175</c:v>
                </c:pt>
                <c:pt idx="1602">
                  <c:v>43178</c:v>
                </c:pt>
                <c:pt idx="1603">
                  <c:v>43179</c:v>
                </c:pt>
                <c:pt idx="1604">
                  <c:v>43180</c:v>
                </c:pt>
                <c:pt idx="1605">
                  <c:v>43181</c:v>
                </c:pt>
                <c:pt idx="1606">
                  <c:v>43182</c:v>
                </c:pt>
                <c:pt idx="1607">
                  <c:v>43185</c:v>
                </c:pt>
                <c:pt idx="1608">
                  <c:v>43186</c:v>
                </c:pt>
                <c:pt idx="1609">
                  <c:v>43187</c:v>
                </c:pt>
                <c:pt idx="1610">
                  <c:v>43188</c:v>
                </c:pt>
                <c:pt idx="1611">
                  <c:v>43192</c:v>
                </c:pt>
                <c:pt idx="1612">
                  <c:v>43193</c:v>
                </c:pt>
                <c:pt idx="1613">
                  <c:v>43194</c:v>
                </c:pt>
                <c:pt idx="1614">
                  <c:v>43195</c:v>
                </c:pt>
                <c:pt idx="1615">
                  <c:v>43196</c:v>
                </c:pt>
                <c:pt idx="1616">
                  <c:v>43199</c:v>
                </c:pt>
                <c:pt idx="1617">
                  <c:v>43200</c:v>
                </c:pt>
                <c:pt idx="1618">
                  <c:v>43201</c:v>
                </c:pt>
                <c:pt idx="1619">
                  <c:v>43202</c:v>
                </c:pt>
                <c:pt idx="1620">
                  <c:v>43203</c:v>
                </c:pt>
                <c:pt idx="1621">
                  <c:v>43206</c:v>
                </c:pt>
                <c:pt idx="1622">
                  <c:v>43207</c:v>
                </c:pt>
                <c:pt idx="1623">
                  <c:v>43208</c:v>
                </c:pt>
                <c:pt idx="1624">
                  <c:v>43209</c:v>
                </c:pt>
                <c:pt idx="1625">
                  <c:v>43210</c:v>
                </c:pt>
                <c:pt idx="1626">
                  <c:v>43213</c:v>
                </c:pt>
                <c:pt idx="1627">
                  <c:v>43214</c:v>
                </c:pt>
                <c:pt idx="1628">
                  <c:v>43215</c:v>
                </c:pt>
                <c:pt idx="1629">
                  <c:v>43216</c:v>
                </c:pt>
                <c:pt idx="1630">
                  <c:v>43217</c:v>
                </c:pt>
                <c:pt idx="1631">
                  <c:v>43220</c:v>
                </c:pt>
                <c:pt idx="1632">
                  <c:v>43221</c:v>
                </c:pt>
                <c:pt idx="1633">
                  <c:v>43222</c:v>
                </c:pt>
                <c:pt idx="1634">
                  <c:v>43223</c:v>
                </c:pt>
                <c:pt idx="1635">
                  <c:v>43224</c:v>
                </c:pt>
                <c:pt idx="1636">
                  <c:v>43227</c:v>
                </c:pt>
                <c:pt idx="1637">
                  <c:v>43228</c:v>
                </c:pt>
                <c:pt idx="1638">
                  <c:v>43229</c:v>
                </c:pt>
                <c:pt idx="1639">
                  <c:v>43230</c:v>
                </c:pt>
                <c:pt idx="1640">
                  <c:v>43231</c:v>
                </c:pt>
                <c:pt idx="1641">
                  <c:v>43234</c:v>
                </c:pt>
                <c:pt idx="1642">
                  <c:v>43235</c:v>
                </c:pt>
                <c:pt idx="1643">
                  <c:v>43236</c:v>
                </c:pt>
                <c:pt idx="1644">
                  <c:v>43237</c:v>
                </c:pt>
                <c:pt idx="1645">
                  <c:v>43238</c:v>
                </c:pt>
                <c:pt idx="1646">
                  <c:v>43241</c:v>
                </c:pt>
                <c:pt idx="1647">
                  <c:v>43242</c:v>
                </c:pt>
                <c:pt idx="1648">
                  <c:v>43243</c:v>
                </c:pt>
                <c:pt idx="1649">
                  <c:v>43244</c:v>
                </c:pt>
                <c:pt idx="1650">
                  <c:v>43245</c:v>
                </c:pt>
                <c:pt idx="1651">
                  <c:v>43249</c:v>
                </c:pt>
                <c:pt idx="1652">
                  <c:v>43250</c:v>
                </c:pt>
                <c:pt idx="1653">
                  <c:v>43251</c:v>
                </c:pt>
                <c:pt idx="1654">
                  <c:v>43252</c:v>
                </c:pt>
                <c:pt idx="1655">
                  <c:v>43255</c:v>
                </c:pt>
                <c:pt idx="1656">
                  <c:v>43256</c:v>
                </c:pt>
                <c:pt idx="1657">
                  <c:v>43257</c:v>
                </c:pt>
                <c:pt idx="1658">
                  <c:v>43258</c:v>
                </c:pt>
                <c:pt idx="1659">
                  <c:v>43259</c:v>
                </c:pt>
                <c:pt idx="1660">
                  <c:v>43262</c:v>
                </c:pt>
                <c:pt idx="1661">
                  <c:v>43263</c:v>
                </c:pt>
                <c:pt idx="1662">
                  <c:v>43264</c:v>
                </c:pt>
                <c:pt idx="1663">
                  <c:v>43265</c:v>
                </c:pt>
                <c:pt idx="1664">
                  <c:v>43266</c:v>
                </c:pt>
                <c:pt idx="1665">
                  <c:v>43269</c:v>
                </c:pt>
                <c:pt idx="1666">
                  <c:v>43270</c:v>
                </c:pt>
                <c:pt idx="1667">
                  <c:v>43271</c:v>
                </c:pt>
                <c:pt idx="1668">
                  <c:v>43272</c:v>
                </c:pt>
                <c:pt idx="1669">
                  <c:v>43273</c:v>
                </c:pt>
                <c:pt idx="1670">
                  <c:v>43276</c:v>
                </c:pt>
                <c:pt idx="1671">
                  <c:v>43277</c:v>
                </c:pt>
                <c:pt idx="1672">
                  <c:v>43278</c:v>
                </c:pt>
                <c:pt idx="1673">
                  <c:v>43279</c:v>
                </c:pt>
                <c:pt idx="1674">
                  <c:v>43280</c:v>
                </c:pt>
                <c:pt idx="1675">
                  <c:v>43283</c:v>
                </c:pt>
                <c:pt idx="1676">
                  <c:v>43284</c:v>
                </c:pt>
                <c:pt idx="1677">
                  <c:v>43286</c:v>
                </c:pt>
                <c:pt idx="1678">
                  <c:v>43287</c:v>
                </c:pt>
                <c:pt idx="1679">
                  <c:v>43290</c:v>
                </c:pt>
                <c:pt idx="1680">
                  <c:v>43291</c:v>
                </c:pt>
                <c:pt idx="1681">
                  <c:v>43292</c:v>
                </c:pt>
                <c:pt idx="1682">
                  <c:v>43293</c:v>
                </c:pt>
                <c:pt idx="1683">
                  <c:v>43294</c:v>
                </c:pt>
                <c:pt idx="1684">
                  <c:v>43297</c:v>
                </c:pt>
                <c:pt idx="1685">
                  <c:v>43298</c:v>
                </c:pt>
                <c:pt idx="1686">
                  <c:v>43299</c:v>
                </c:pt>
                <c:pt idx="1687">
                  <c:v>43300</c:v>
                </c:pt>
                <c:pt idx="1688">
                  <c:v>43301</c:v>
                </c:pt>
                <c:pt idx="1689">
                  <c:v>43304</c:v>
                </c:pt>
                <c:pt idx="1690">
                  <c:v>43305</c:v>
                </c:pt>
                <c:pt idx="1691">
                  <c:v>43306</c:v>
                </c:pt>
                <c:pt idx="1692">
                  <c:v>43307</c:v>
                </c:pt>
                <c:pt idx="1693">
                  <c:v>43308</c:v>
                </c:pt>
                <c:pt idx="1694">
                  <c:v>43311</c:v>
                </c:pt>
                <c:pt idx="1695">
                  <c:v>43312</c:v>
                </c:pt>
                <c:pt idx="1696">
                  <c:v>43313</c:v>
                </c:pt>
                <c:pt idx="1697">
                  <c:v>43314</c:v>
                </c:pt>
                <c:pt idx="1698">
                  <c:v>43315</c:v>
                </c:pt>
                <c:pt idx="1699">
                  <c:v>43318</c:v>
                </c:pt>
                <c:pt idx="1700">
                  <c:v>43319</c:v>
                </c:pt>
                <c:pt idx="1701">
                  <c:v>43320</c:v>
                </c:pt>
                <c:pt idx="1702">
                  <c:v>43321</c:v>
                </c:pt>
                <c:pt idx="1703">
                  <c:v>43322</c:v>
                </c:pt>
                <c:pt idx="1704">
                  <c:v>43325</c:v>
                </c:pt>
                <c:pt idx="1705">
                  <c:v>43326</c:v>
                </c:pt>
                <c:pt idx="1706">
                  <c:v>43327</c:v>
                </c:pt>
                <c:pt idx="1707">
                  <c:v>43328</c:v>
                </c:pt>
                <c:pt idx="1708">
                  <c:v>43329</c:v>
                </c:pt>
                <c:pt idx="1709">
                  <c:v>43332</c:v>
                </c:pt>
                <c:pt idx="1710">
                  <c:v>43333</c:v>
                </c:pt>
                <c:pt idx="1711">
                  <c:v>43334</c:v>
                </c:pt>
                <c:pt idx="1712">
                  <c:v>43335</c:v>
                </c:pt>
                <c:pt idx="1713">
                  <c:v>43336</c:v>
                </c:pt>
                <c:pt idx="1714">
                  <c:v>43339</c:v>
                </c:pt>
                <c:pt idx="1715">
                  <c:v>43340</c:v>
                </c:pt>
                <c:pt idx="1716">
                  <c:v>43341</c:v>
                </c:pt>
                <c:pt idx="1717">
                  <c:v>43342</c:v>
                </c:pt>
                <c:pt idx="1718">
                  <c:v>43343</c:v>
                </c:pt>
                <c:pt idx="1719">
                  <c:v>43347</c:v>
                </c:pt>
                <c:pt idx="1720">
                  <c:v>43348</c:v>
                </c:pt>
                <c:pt idx="1721">
                  <c:v>43349</c:v>
                </c:pt>
                <c:pt idx="1722">
                  <c:v>43350</c:v>
                </c:pt>
                <c:pt idx="1723">
                  <c:v>43353</c:v>
                </c:pt>
                <c:pt idx="1724">
                  <c:v>43354</c:v>
                </c:pt>
                <c:pt idx="1725">
                  <c:v>43355</c:v>
                </c:pt>
                <c:pt idx="1726">
                  <c:v>43356</c:v>
                </c:pt>
                <c:pt idx="1727">
                  <c:v>43357</c:v>
                </c:pt>
                <c:pt idx="1728">
                  <c:v>43360</c:v>
                </c:pt>
                <c:pt idx="1729">
                  <c:v>43361</c:v>
                </c:pt>
                <c:pt idx="1730">
                  <c:v>43362</c:v>
                </c:pt>
                <c:pt idx="1731">
                  <c:v>43363</c:v>
                </c:pt>
                <c:pt idx="1732">
                  <c:v>43364</c:v>
                </c:pt>
                <c:pt idx="1733">
                  <c:v>43367</c:v>
                </c:pt>
                <c:pt idx="1734">
                  <c:v>43368</c:v>
                </c:pt>
                <c:pt idx="1735">
                  <c:v>43369</c:v>
                </c:pt>
                <c:pt idx="1736">
                  <c:v>43370</c:v>
                </c:pt>
                <c:pt idx="1737">
                  <c:v>43371</c:v>
                </c:pt>
                <c:pt idx="1738">
                  <c:v>43374</c:v>
                </c:pt>
                <c:pt idx="1739">
                  <c:v>43375</c:v>
                </c:pt>
                <c:pt idx="1740">
                  <c:v>43376</c:v>
                </c:pt>
                <c:pt idx="1741">
                  <c:v>43377</c:v>
                </c:pt>
                <c:pt idx="1742">
                  <c:v>43378</c:v>
                </c:pt>
                <c:pt idx="1743">
                  <c:v>43381</c:v>
                </c:pt>
                <c:pt idx="1744">
                  <c:v>43382</c:v>
                </c:pt>
                <c:pt idx="1745">
                  <c:v>43383</c:v>
                </c:pt>
                <c:pt idx="1746">
                  <c:v>43384</c:v>
                </c:pt>
                <c:pt idx="1747">
                  <c:v>43385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43395</c:v>
                </c:pt>
                <c:pt idx="1754">
                  <c:v>43396</c:v>
                </c:pt>
                <c:pt idx="1755">
                  <c:v>43397</c:v>
                </c:pt>
                <c:pt idx="1756">
                  <c:v>43398</c:v>
                </c:pt>
                <c:pt idx="1757">
                  <c:v>43399</c:v>
                </c:pt>
                <c:pt idx="1758">
                  <c:v>43402</c:v>
                </c:pt>
                <c:pt idx="1759">
                  <c:v>43403</c:v>
                </c:pt>
                <c:pt idx="1760">
                  <c:v>43404</c:v>
                </c:pt>
                <c:pt idx="1761">
                  <c:v>43405</c:v>
                </c:pt>
                <c:pt idx="1762">
                  <c:v>43406</c:v>
                </c:pt>
                <c:pt idx="1763">
                  <c:v>43409</c:v>
                </c:pt>
                <c:pt idx="1764">
                  <c:v>43410</c:v>
                </c:pt>
                <c:pt idx="1765">
                  <c:v>43411</c:v>
                </c:pt>
                <c:pt idx="1766">
                  <c:v>43412</c:v>
                </c:pt>
                <c:pt idx="1767">
                  <c:v>43413</c:v>
                </c:pt>
                <c:pt idx="1768">
                  <c:v>43416</c:v>
                </c:pt>
                <c:pt idx="1769">
                  <c:v>43417</c:v>
                </c:pt>
                <c:pt idx="1770">
                  <c:v>43418</c:v>
                </c:pt>
                <c:pt idx="1771">
                  <c:v>43419</c:v>
                </c:pt>
                <c:pt idx="1772">
                  <c:v>43420</c:v>
                </c:pt>
                <c:pt idx="1773">
                  <c:v>43423</c:v>
                </c:pt>
                <c:pt idx="1774">
                  <c:v>43424</c:v>
                </c:pt>
                <c:pt idx="1775">
                  <c:v>43425</c:v>
                </c:pt>
                <c:pt idx="1776">
                  <c:v>43427</c:v>
                </c:pt>
                <c:pt idx="1777">
                  <c:v>43430</c:v>
                </c:pt>
                <c:pt idx="1778">
                  <c:v>43431</c:v>
                </c:pt>
                <c:pt idx="1779">
                  <c:v>43432</c:v>
                </c:pt>
                <c:pt idx="1780">
                  <c:v>43433</c:v>
                </c:pt>
                <c:pt idx="1781">
                  <c:v>43434</c:v>
                </c:pt>
                <c:pt idx="1782">
                  <c:v>43437</c:v>
                </c:pt>
                <c:pt idx="1783">
                  <c:v>43438</c:v>
                </c:pt>
                <c:pt idx="1784">
                  <c:v>43440</c:v>
                </c:pt>
                <c:pt idx="1785">
                  <c:v>43441</c:v>
                </c:pt>
                <c:pt idx="1786">
                  <c:v>43444</c:v>
                </c:pt>
                <c:pt idx="1787">
                  <c:v>43445</c:v>
                </c:pt>
                <c:pt idx="1788">
                  <c:v>43446</c:v>
                </c:pt>
                <c:pt idx="1789">
                  <c:v>43447</c:v>
                </c:pt>
                <c:pt idx="1790">
                  <c:v>43448</c:v>
                </c:pt>
                <c:pt idx="1791">
                  <c:v>43451</c:v>
                </c:pt>
                <c:pt idx="1792">
                  <c:v>43452</c:v>
                </c:pt>
                <c:pt idx="1793">
                  <c:v>43453</c:v>
                </c:pt>
                <c:pt idx="1794">
                  <c:v>43454</c:v>
                </c:pt>
                <c:pt idx="1795">
                  <c:v>43455</c:v>
                </c:pt>
                <c:pt idx="1796">
                  <c:v>43458</c:v>
                </c:pt>
                <c:pt idx="1797">
                  <c:v>43460</c:v>
                </c:pt>
                <c:pt idx="1798">
                  <c:v>43461</c:v>
                </c:pt>
                <c:pt idx="1799">
                  <c:v>43462</c:v>
                </c:pt>
                <c:pt idx="1800">
                  <c:v>43465</c:v>
                </c:pt>
                <c:pt idx="1801">
                  <c:v>43467</c:v>
                </c:pt>
                <c:pt idx="1802">
                  <c:v>43468</c:v>
                </c:pt>
                <c:pt idx="1803">
                  <c:v>43469</c:v>
                </c:pt>
                <c:pt idx="1804">
                  <c:v>43472</c:v>
                </c:pt>
                <c:pt idx="1805">
                  <c:v>43473</c:v>
                </c:pt>
                <c:pt idx="1806">
                  <c:v>43474</c:v>
                </c:pt>
                <c:pt idx="1807">
                  <c:v>43475</c:v>
                </c:pt>
                <c:pt idx="1808">
                  <c:v>43476</c:v>
                </c:pt>
                <c:pt idx="1809">
                  <c:v>43479</c:v>
                </c:pt>
                <c:pt idx="1810">
                  <c:v>43480</c:v>
                </c:pt>
                <c:pt idx="1811">
                  <c:v>43481</c:v>
                </c:pt>
                <c:pt idx="1812">
                  <c:v>43482</c:v>
                </c:pt>
                <c:pt idx="1813">
                  <c:v>43483</c:v>
                </c:pt>
                <c:pt idx="1814">
                  <c:v>43487</c:v>
                </c:pt>
                <c:pt idx="1815">
                  <c:v>43488</c:v>
                </c:pt>
                <c:pt idx="1816">
                  <c:v>43489</c:v>
                </c:pt>
                <c:pt idx="1817">
                  <c:v>43490</c:v>
                </c:pt>
                <c:pt idx="1818">
                  <c:v>43493</c:v>
                </c:pt>
                <c:pt idx="1819">
                  <c:v>43494</c:v>
                </c:pt>
                <c:pt idx="1820">
                  <c:v>43495</c:v>
                </c:pt>
                <c:pt idx="1821">
                  <c:v>43496</c:v>
                </c:pt>
                <c:pt idx="1822">
                  <c:v>43497</c:v>
                </c:pt>
                <c:pt idx="1823">
                  <c:v>43500</c:v>
                </c:pt>
                <c:pt idx="1824">
                  <c:v>43501</c:v>
                </c:pt>
                <c:pt idx="1825">
                  <c:v>43502</c:v>
                </c:pt>
                <c:pt idx="1826">
                  <c:v>43503</c:v>
                </c:pt>
                <c:pt idx="1827">
                  <c:v>43504</c:v>
                </c:pt>
                <c:pt idx="1828">
                  <c:v>43507</c:v>
                </c:pt>
                <c:pt idx="1829">
                  <c:v>43508</c:v>
                </c:pt>
                <c:pt idx="1830">
                  <c:v>43509</c:v>
                </c:pt>
                <c:pt idx="1831">
                  <c:v>43510</c:v>
                </c:pt>
                <c:pt idx="1832">
                  <c:v>43511</c:v>
                </c:pt>
                <c:pt idx="1833">
                  <c:v>43515</c:v>
                </c:pt>
                <c:pt idx="1834">
                  <c:v>43516</c:v>
                </c:pt>
                <c:pt idx="1835">
                  <c:v>43517</c:v>
                </c:pt>
                <c:pt idx="1836">
                  <c:v>43518</c:v>
                </c:pt>
                <c:pt idx="1837">
                  <c:v>43521</c:v>
                </c:pt>
                <c:pt idx="1838">
                  <c:v>43522</c:v>
                </c:pt>
                <c:pt idx="1839">
                  <c:v>43523</c:v>
                </c:pt>
                <c:pt idx="1840">
                  <c:v>43524</c:v>
                </c:pt>
                <c:pt idx="1841">
                  <c:v>43525</c:v>
                </c:pt>
                <c:pt idx="1842">
                  <c:v>43528</c:v>
                </c:pt>
                <c:pt idx="1843">
                  <c:v>43529</c:v>
                </c:pt>
                <c:pt idx="1844">
                  <c:v>43530</c:v>
                </c:pt>
                <c:pt idx="1845">
                  <c:v>43531</c:v>
                </c:pt>
                <c:pt idx="1846">
                  <c:v>43532</c:v>
                </c:pt>
                <c:pt idx="1847">
                  <c:v>43535</c:v>
                </c:pt>
                <c:pt idx="1848">
                  <c:v>43536</c:v>
                </c:pt>
                <c:pt idx="1849">
                  <c:v>43537</c:v>
                </c:pt>
                <c:pt idx="1850">
                  <c:v>43538</c:v>
                </c:pt>
                <c:pt idx="1851">
                  <c:v>43539</c:v>
                </c:pt>
                <c:pt idx="1852">
                  <c:v>43542</c:v>
                </c:pt>
                <c:pt idx="1853">
                  <c:v>43543</c:v>
                </c:pt>
                <c:pt idx="1854">
                  <c:v>43544</c:v>
                </c:pt>
                <c:pt idx="1855">
                  <c:v>43545</c:v>
                </c:pt>
                <c:pt idx="1856">
                  <c:v>43546</c:v>
                </c:pt>
                <c:pt idx="1857">
                  <c:v>43549</c:v>
                </c:pt>
                <c:pt idx="1858">
                  <c:v>43550</c:v>
                </c:pt>
                <c:pt idx="1859">
                  <c:v>43551</c:v>
                </c:pt>
                <c:pt idx="1860">
                  <c:v>43552</c:v>
                </c:pt>
                <c:pt idx="1861">
                  <c:v>43553</c:v>
                </c:pt>
                <c:pt idx="1862">
                  <c:v>43556</c:v>
                </c:pt>
                <c:pt idx="1863">
                  <c:v>43557</c:v>
                </c:pt>
                <c:pt idx="1864">
                  <c:v>43558</c:v>
                </c:pt>
                <c:pt idx="1865">
                  <c:v>43559</c:v>
                </c:pt>
                <c:pt idx="1866">
                  <c:v>43560</c:v>
                </c:pt>
                <c:pt idx="1867">
                  <c:v>43563</c:v>
                </c:pt>
                <c:pt idx="1868">
                  <c:v>43564</c:v>
                </c:pt>
                <c:pt idx="1869">
                  <c:v>43565</c:v>
                </c:pt>
                <c:pt idx="1870">
                  <c:v>43566</c:v>
                </c:pt>
                <c:pt idx="1871">
                  <c:v>43567</c:v>
                </c:pt>
                <c:pt idx="1872">
                  <c:v>43570</c:v>
                </c:pt>
                <c:pt idx="1873">
                  <c:v>43571</c:v>
                </c:pt>
                <c:pt idx="1874">
                  <c:v>43572</c:v>
                </c:pt>
                <c:pt idx="1875">
                  <c:v>43573</c:v>
                </c:pt>
                <c:pt idx="1876">
                  <c:v>43577</c:v>
                </c:pt>
                <c:pt idx="1877">
                  <c:v>43578</c:v>
                </c:pt>
                <c:pt idx="1878">
                  <c:v>43579</c:v>
                </c:pt>
                <c:pt idx="1879">
                  <c:v>43580</c:v>
                </c:pt>
                <c:pt idx="1880">
                  <c:v>43581</c:v>
                </c:pt>
                <c:pt idx="1881">
                  <c:v>43584</c:v>
                </c:pt>
                <c:pt idx="1882">
                  <c:v>43585</c:v>
                </c:pt>
                <c:pt idx="1883">
                  <c:v>43586</c:v>
                </c:pt>
                <c:pt idx="1884">
                  <c:v>43587</c:v>
                </c:pt>
                <c:pt idx="1885">
                  <c:v>43588</c:v>
                </c:pt>
                <c:pt idx="1886">
                  <c:v>43591</c:v>
                </c:pt>
                <c:pt idx="1887">
                  <c:v>43592</c:v>
                </c:pt>
                <c:pt idx="1888">
                  <c:v>43593</c:v>
                </c:pt>
                <c:pt idx="1889">
                  <c:v>43594</c:v>
                </c:pt>
                <c:pt idx="1890">
                  <c:v>43595</c:v>
                </c:pt>
                <c:pt idx="1891">
                  <c:v>43598</c:v>
                </c:pt>
                <c:pt idx="1892">
                  <c:v>43599</c:v>
                </c:pt>
                <c:pt idx="1893">
                  <c:v>43600</c:v>
                </c:pt>
                <c:pt idx="1894">
                  <c:v>43601</c:v>
                </c:pt>
                <c:pt idx="1895">
                  <c:v>43602</c:v>
                </c:pt>
                <c:pt idx="1896">
                  <c:v>43605</c:v>
                </c:pt>
                <c:pt idx="1897">
                  <c:v>43606</c:v>
                </c:pt>
                <c:pt idx="1898">
                  <c:v>43607</c:v>
                </c:pt>
                <c:pt idx="1899">
                  <c:v>43608</c:v>
                </c:pt>
                <c:pt idx="1900">
                  <c:v>43609</c:v>
                </c:pt>
                <c:pt idx="1901">
                  <c:v>43613</c:v>
                </c:pt>
                <c:pt idx="1902">
                  <c:v>43614</c:v>
                </c:pt>
                <c:pt idx="1903">
                  <c:v>43615</c:v>
                </c:pt>
                <c:pt idx="1904">
                  <c:v>43616</c:v>
                </c:pt>
                <c:pt idx="1905">
                  <c:v>43619</c:v>
                </c:pt>
                <c:pt idx="1906">
                  <c:v>43620</c:v>
                </c:pt>
                <c:pt idx="1907">
                  <c:v>43621</c:v>
                </c:pt>
                <c:pt idx="1908">
                  <c:v>43622</c:v>
                </c:pt>
                <c:pt idx="1909">
                  <c:v>43623</c:v>
                </c:pt>
                <c:pt idx="1910">
                  <c:v>43626</c:v>
                </c:pt>
                <c:pt idx="1911">
                  <c:v>43627</c:v>
                </c:pt>
                <c:pt idx="1912">
                  <c:v>43628</c:v>
                </c:pt>
                <c:pt idx="1913">
                  <c:v>43629</c:v>
                </c:pt>
                <c:pt idx="1914">
                  <c:v>43630</c:v>
                </c:pt>
                <c:pt idx="1915">
                  <c:v>43633</c:v>
                </c:pt>
                <c:pt idx="1916">
                  <c:v>43634</c:v>
                </c:pt>
                <c:pt idx="1917">
                  <c:v>43635</c:v>
                </c:pt>
                <c:pt idx="1918">
                  <c:v>43636</c:v>
                </c:pt>
                <c:pt idx="1919">
                  <c:v>43637</c:v>
                </c:pt>
                <c:pt idx="1920">
                  <c:v>43640</c:v>
                </c:pt>
                <c:pt idx="1921">
                  <c:v>43641</c:v>
                </c:pt>
                <c:pt idx="1922">
                  <c:v>43642</c:v>
                </c:pt>
                <c:pt idx="1923">
                  <c:v>43643</c:v>
                </c:pt>
                <c:pt idx="1924">
                  <c:v>43644</c:v>
                </c:pt>
                <c:pt idx="1925">
                  <c:v>43647</c:v>
                </c:pt>
                <c:pt idx="1926">
                  <c:v>43648</c:v>
                </c:pt>
                <c:pt idx="1927">
                  <c:v>43649</c:v>
                </c:pt>
                <c:pt idx="1928">
                  <c:v>43651</c:v>
                </c:pt>
                <c:pt idx="1929">
                  <c:v>43654</c:v>
                </c:pt>
                <c:pt idx="1930">
                  <c:v>43655</c:v>
                </c:pt>
                <c:pt idx="1931">
                  <c:v>43656</c:v>
                </c:pt>
                <c:pt idx="1932">
                  <c:v>43657</c:v>
                </c:pt>
                <c:pt idx="1933">
                  <c:v>43658</c:v>
                </c:pt>
                <c:pt idx="1934">
                  <c:v>43661</c:v>
                </c:pt>
                <c:pt idx="1935">
                  <c:v>43662</c:v>
                </c:pt>
                <c:pt idx="1936">
                  <c:v>43663</c:v>
                </c:pt>
                <c:pt idx="1937">
                  <c:v>43664</c:v>
                </c:pt>
                <c:pt idx="1938">
                  <c:v>43665</c:v>
                </c:pt>
                <c:pt idx="1939">
                  <c:v>43668</c:v>
                </c:pt>
                <c:pt idx="1940">
                  <c:v>43669</c:v>
                </c:pt>
                <c:pt idx="1941">
                  <c:v>43670</c:v>
                </c:pt>
                <c:pt idx="1942">
                  <c:v>43671</c:v>
                </c:pt>
                <c:pt idx="1943">
                  <c:v>43672</c:v>
                </c:pt>
                <c:pt idx="1944">
                  <c:v>43675</c:v>
                </c:pt>
                <c:pt idx="1945">
                  <c:v>43676</c:v>
                </c:pt>
                <c:pt idx="1946">
                  <c:v>43677</c:v>
                </c:pt>
                <c:pt idx="1947">
                  <c:v>43678</c:v>
                </c:pt>
                <c:pt idx="1948">
                  <c:v>43679</c:v>
                </c:pt>
                <c:pt idx="1949">
                  <c:v>43682</c:v>
                </c:pt>
                <c:pt idx="1950">
                  <c:v>43683</c:v>
                </c:pt>
                <c:pt idx="1951">
                  <c:v>43684</c:v>
                </c:pt>
                <c:pt idx="1952">
                  <c:v>43685</c:v>
                </c:pt>
                <c:pt idx="1953">
                  <c:v>43686</c:v>
                </c:pt>
                <c:pt idx="1954">
                  <c:v>43689</c:v>
                </c:pt>
                <c:pt idx="1955">
                  <c:v>43690</c:v>
                </c:pt>
                <c:pt idx="1956">
                  <c:v>43691</c:v>
                </c:pt>
                <c:pt idx="1957">
                  <c:v>43692</c:v>
                </c:pt>
                <c:pt idx="1958">
                  <c:v>43693</c:v>
                </c:pt>
                <c:pt idx="1959">
                  <c:v>43696</c:v>
                </c:pt>
                <c:pt idx="1960">
                  <c:v>43697</c:v>
                </c:pt>
                <c:pt idx="1961">
                  <c:v>43698</c:v>
                </c:pt>
                <c:pt idx="1962">
                  <c:v>43699</c:v>
                </c:pt>
                <c:pt idx="1963">
                  <c:v>43700</c:v>
                </c:pt>
                <c:pt idx="1964">
                  <c:v>43703</c:v>
                </c:pt>
                <c:pt idx="1965">
                  <c:v>43704</c:v>
                </c:pt>
                <c:pt idx="1966">
                  <c:v>43705</c:v>
                </c:pt>
                <c:pt idx="1967">
                  <c:v>43706</c:v>
                </c:pt>
                <c:pt idx="1968">
                  <c:v>43707</c:v>
                </c:pt>
                <c:pt idx="1969">
                  <c:v>43711</c:v>
                </c:pt>
                <c:pt idx="1970">
                  <c:v>43712</c:v>
                </c:pt>
                <c:pt idx="1971">
                  <c:v>43713</c:v>
                </c:pt>
                <c:pt idx="1972">
                  <c:v>43714</c:v>
                </c:pt>
                <c:pt idx="1973">
                  <c:v>43717</c:v>
                </c:pt>
                <c:pt idx="1974">
                  <c:v>43718</c:v>
                </c:pt>
                <c:pt idx="1975">
                  <c:v>43719</c:v>
                </c:pt>
                <c:pt idx="1976">
                  <c:v>43720</c:v>
                </c:pt>
                <c:pt idx="1977">
                  <c:v>43721</c:v>
                </c:pt>
                <c:pt idx="1978">
                  <c:v>43724</c:v>
                </c:pt>
                <c:pt idx="1979">
                  <c:v>43725</c:v>
                </c:pt>
                <c:pt idx="1980">
                  <c:v>43726</c:v>
                </c:pt>
                <c:pt idx="1981">
                  <c:v>43727</c:v>
                </c:pt>
                <c:pt idx="1982">
                  <c:v>43728</c:v>
                </c:pt>
                <c:pt idx="1983">
                  <c:v>43731</c:v>
                </c:pt>
                <c:pt idx="1984">
                  <c:v>43732</c:v>
                </c:pt>
                <c:pt idx="1985">
                  <c:v>43733</c:v>
                </c:pt>
                <c:pt idx="1986">
                  <c:v>43734</c:v>
                </c:pt>
                <c:pt idx="1987">
                  <c:v>43735</c:v>
                </c:pt>
                <c:pt idx="1988">
                  <c:v>43738</c:v>
                </c:pt>
                <c:pt idx="1989">
                  <c:v>43739</c:v>
                </c:pt>
                <c:pt idx="1990">
                  <c:v>43740</c:v>
                </c:pt>
                <c:pt idx="1991">
                  <c:v>43741</c:v>
                </c:pt>
                <c:pt idx="1992">
                  <c:v>43742</c:v>
                </c:pt>
                <c:pt idx="1993">
                  <c:v>43745</c:v>
                </c:pt>
                <c:pt idx="1994">
                  <c:v>43746</c:v>
                </c:pt>
                <c:pt idx="1995">
                  <c:v>43747</c:v>
                </c:pt>
                <c:pt idx="1996">
                  <c:v>43748</c:v>
                </c:pt>
                <c:pt idx="1997">
                  <c:v>43749</c:v>
                </c:pt>
                <c:pt idx="1998">
                  <c:v>43752</c:v>
                </c:pt>
                <c:pt idx="1999">
                  <c:v>43753</c:v>
                </c:pt>
                <c:pt idx="2000">
                  <c:v>43754</c:v>
                </c:pt>
                <c:pt idx="2001">
                  <c:v>43755</c:v>
                </c:pt>
                <c:pt idx="2002">
                  <c:v>43756</c:v>
                </c:pt>
                <c:pt idx="2003">
                  <c:v>43759</c:v>
                </c:pt>
                <c:pt idx="2004">
                  <c:v>43760</c:v>
                </c:pt>
                <c:pt idx="2005">
                  <c:v>43761</c:v>
                </c:pt>
                <c:pt idx="2006">
                  <c:v>43762</c:v>
                </c:pt>
                <c:pt idx="2007">
                  <c:v>43763</c:v>
                </c:pt>
                <c:pt idx="2008">
                  <c:v>43766</c:v>
                </c:pt>
                <c:pt idx="2009">
                  <c:v>43767</c:v>
                </c:pt>
                <c:pt idx="2010">
                  <c:v>43768</c:v>
                </c:pt>
                <c:pt idx="2011">
                  <c:v>43769</c:v>
                </c:pt>
                <c:pt idx="2012">
                  <c:v>43770</c:v>
                </c:pt>
                <c:pt idx="2013">
                  <c:v>43773</c:v>
                </c:pt>
                <c:pt idx="2014">
                  <c:v>43774</c:v>
                </c:pt>
                <c:pt idx="2015">
                  <c:v>43775</c:v>
                </c:pt>
                <c:pt idx="2016">
                  <c:v>43776</c:v>
                </c:pt>
                <c:pt idx="2017">
                  <c:v>43777</c:v>
                </c:pt>
                <c:pt idx="2018">
                  <c:v>43780</c:v>
                </c:pt>
                <c:pt idx="2019">
                  <c:v>43781</c:v>
                </c:pt>
                <c:pt idx="2020">
                  <c:v>43782</c:v>
                </c:pt>
                <c:pt idx="2021">
                  <c:v>43783</c:v>
                </c:pt>
                <c:pt idx="2022">
                  <c:v>43784</c:v>
                </c:pt>
                <c:pt idx="2023">
                  <c:v>43787</c:v>
                </c:pt>
                <c:pt idx="2024">
                  <c:v>43788</c:v>
                </c:pt>
                <c:pt idx="2025">
                  <c:v>43789</c:v>
                </c:pt>
                <c:pt idx="2026">
                  <c:v>43790</c:v>
                </c:pt>
                <c:pt idx="2027">
                  <c:v>43791</c:v>
                </c:pt>
                <c:pt idx="2028">
                  <c:v>43794</c:v>
                </c:pt>
                <c:pt idx="2029">
                  <c:v>43795</c:v>
                </c:pt>
                <c:pt idx="2030">
                  <c:v>43796</c:v>
                </c:pt>
                <c:pt idx="2031">
                  <c:v>43798</c:v>
                </c:pt>
                <c:pt idx="2032">
                  <c:v>43801</c:v>
                </c:pt>
                <c:pt idx="2033">
                  <c:v>43802</c:v>
                </c:pt>
                <c:pt idx="2034">
                  <c:v>43803</c:v>
                </c:pt>
                <c:pt idx="2035">
                  <c:v>43804</c:v>
                </c:pt>
                <c:pt idx="2036">
                  <c:v>43805</c:v>
                </c:pt>
                <c:pt idx="2037">
                  <c:v>43808</c:v>
                </c:pt>
                <c:pt idx="2038">
                  <c:v>43809</c:v>
                </c:pt>
                <c:pt idx="2039">
                  <c:v>43810</c:v>
                </c:pt>
                <c:pt idx="2040">
                  <c:v>43811</c:v>
                </c:pt>
                <c:pt idx="2041">
                  <c:v>43812</c:v>
                </c:pt>
                <c:pt idx="2042">
                  <c:v>43815</c:v>
                </c:pt>
                <c:pt idx="2043">
                  <c:v>43816</c:v>
                </c:pt>
                <c:pt idx="2044">
                  <c:v>43817</c:v>
                </c:pt>
                <c:pt idx="2045">
                  <c:v>43818</c:v>
                </c:pt>
                <c:pt idx="2046">
                  <c:v>43819</c:v>
                </c:pt>
                <c:pt idx="2047">
                  <c:v>43822</c:v>
                </c:pt>
                <c:pt idx="2048">
                  <c:v>43823</c:v>
                </c:pt>
                <c:pt idx="2049">
                  <c:v>43825</c:v>
                </c:pt>
                <c:pt idx="2050">
                  <c:v>43826</c:v>
                </c:pt>
                <c:pt idx="2051">
                  <c:v>43829</c:v>
                </c:pt>
                <c:pt idx="2052">
                  <c:v>43830</c:v>
                </c:pt>
                <c:pt idx="2053">
                  <c:v>43832</c:v>
                </c:pt>
                <c:pt idx="2054">
                  <c:v>43833</c:v>
                </c:pt>
                <c:pt idx="2055">
                  <c:v>43836</c:v>
                </c:pt>
                <c:pt idx="2056">
                  <c:v>43837</c:v>
                </c:pt>
                <c:pt idx="2057">
                  <c:v>43838</c:v>
                </c:pt>
                <c:pt idx="2058">
                  <c:v>43839</c:v>
                </c:pt>
                <c:pt idx="2059">
                  <c:v>43840</c:v>
                </c:pt>
                <c:pt idx="2060">
                  <c:v>43843</c:v>
                </c:pt>
                <c:pt idx="2061">
                  <c:v>43844</c:v>
                </c:pt>
                <c:pt idx="2062">
                  <c:v>43845</c:v>
                </c:pt>
                <c:pt idx="2063">
                  <c:v>43846</c:v>
                </c:pt>
                <c:pt idx="2064">
                  <c:v>43847</c:v>
                </c:pt>
                <c:pt idx="2065">
                  <c:v>43851</c:v>
                </c:pt>
                <c:pt idx="2066">
                  <c:v>43852</c:v>
                </c:pt>
                <c:pt idx="2067">
                  <c:v>43853</c:v>
                </c:pt>
                <c:pt idx="2068">
                  <c:v>43854</c:v>
                </c:pt>
                <c:pt idx="2069">
                  <c:v>43857</c:v>
                </c:pt>
                <c:pt idx="2070">
                  <c:v>43858</c:v>
                </c:pt>
                <c:pt idx="2071">
                  <c:v>43859</c:v>
                </c:pt>
                <c:pt idx="2072">
                  <c:v>43860</c:v>
                </c:pt>
                <c:pt idx="2073">
                  <c:v>43861</c:v>
                </c:pt>
                <c:pt idx="2074">
                  <c:v>43864</c:v>
                </c:pt>
                <c:pt idx="2075">
                  <c:v>43865</c:v>
                </c:pt>
                <c:pt idx="2076">
                  <c:v>43866</c:v>
                </c:pt>
                <c:pt idx="2077">
                  <c:v>43867</c:v>
                </c:pt>
                <c:pt idx="2078">
                  <c:v>43868</c:v>
                </c:pt>
                <c:pt idx="2079">
                  <c:v>43871</c:v>
                </c:pt>
                <c:pt idx="2080">
                  <c:v>43872</c:v>
                </c:pt>
                <c:pt idx="2081">
                  <c:v>43873</c:v>
                </c:pt>
                <c:pt idx="2082">
                  <c:v>43874</c:v>
                </c:pt>
                <c:pt idx="2083">
                  <c:v>43875</c:v>
                </c:pt>
                <c:pt idx="2084">
                  <c:v>43879</c:v>
                </c:pt>
                <c:pt idx="2085">
                  <c:v>43880</c:v>
                </c:pt>
                <c:pt idx="2086">
                  <c:v>43881</c:v>
                </c:pt>
                <c:pt idx="2087">
                  <c:v>43882</c:v>
                </c:pt>
                <c:pt idx="2088">
                  <c:v>43885</c:v>
                </c:pt>
                <c:pt idx="2089">
                  <c:v>43886</c:v>
                </c:pt>
                <c:pt idx="2090">
                  <c:v>43887</c:v>
                </c:pt>
                <c:pt idx="2091">
                  <c:v>43888</c:v>
                </c:pt>
                <c:pt idx="2092">
                  <c:v>43889</c:v>
                </c:pt>
                <c:pt idx="2093">
                  <c:v>43892</c:v>
                </c:pt>
                <c:pt idx="2094">
                  <c:v>43893</c:v>
                </c:pt>
                <c:pt idx="2095">
                  <c:v>43894</c:v>
                </c:pt>
                <c:pt idx="2096">
                  <c:v>43895</c:v>
                </c:pt>
                <c:pt idx="2097">
                  <c:v>43896</c:v>
                </c:pt>
                <c:pt idx="2098">
                  <c:v>43899</c:v>
                </c:pt>
                <c:pt idx="2099">
                  <c:v>43900</c:v>
                </c:pt>
                <c:pt idx="2100">
                  <c:v>43901</c:v>
                </c:pt>
                <c:pt idx="2101">
                  <c:v>43902</c:v>
                </c:pt>
                <c:pt idx="2102">
                  <c:v>43903</c:v>
                </c:pt>
                <c:pt idx="2103">
                  <c:v>43906</c:v>
                </c:pt>
                <c:pt idx="2104">
                  <c:v>43907</c:v>
                </c:pt>
                <c:pt idx="2105">
                  <c:v>43908</c:v>
                </c:pt>
                <c:pt idx="2106">
                  <c:v>43909</c:v>
                </c:pt>
                <c:pt idx="2107">
                  <c:v>43910</c:v>
                </c:pt>
                <c:pt idx="2108">
                  <c:v>43913</c:v>
                </c:pt>
                <c:pt idx="2109">
                  <c:v>43914</c:v>
                </c:pt>
                <c:pt idx="2110">
                  <c:v>43915</c:v>
                </c:pt>
                <c:pt idx="2111">
                  <c:v>43916</c:v>
                </c:pt>
                <c:pt idx="2112">
                  <c:v>43917</c:v>
                </c:pt>
                <c:pt idx="2113">
                  <c:v>43920</c:v>
                </c:pt>
                <c:pt idx="2114">
                  <c:v>43921</c:v>
                </c:pt>
                <c:pt idx="2115">
                  <c:v>43922</c:v>
                </c:pt>
                <c:pt idx="2116">
                  <c:v>43923</c:v>
                </c:pt>
                <c:pt idx="2117">
                  <c:v>43924</c:v>
                </c:pt>
                <c:pt idx="2118">
                  <c:v>43927</c:v>
                </c:pt>
                <c:pt idx="2119">
                  <c:v>43928</c:v>
                </c:pt>
                <c:pt idx="2120">
                  <c:v>43929</c:v>
                </c:pt>
                <c:pt idx="2121">
                  <c:v>43930</c:v>
                </c:pt>
                <c:pt idx="2122">
                  <c:v>43934</c:v>
                </c:pt>
                <c:pt idx="2123">
                  <c:v>43935</c:v>
                </c:pt>
                <c:pt idx="2124">
                  <c:v>43936</c:v>
                </c:pt>
                <c:pt idx="2125">
                  <c:v>43937</c:v>
                </c:pt>
                <c:pt idx="2126">
                  <c:v>43938</c:v>
                </c:pt>
                <c:pt idx="2127">
                  <c:v>43941</c:v>
                </c:pt>
                <c:pt idx="2128">
                  <c:v>43942</c:v>
                </c:pt>
                <c:pt idx="2129">
                  <c:v>43943</c:v>
                </c:pt>
                <c:pt idx="2130">
                  <c:v>43944</c:v>
                </c:pt>
                <c:pt idx="2131">
                  <c:v>43945</c:v>
                </c:pt>
                <c:pt idx="2132">
                  <c:v>43948</c:v>
                </c:pt>
                <c:pt idx="2133">
                  <c:v>43949</c:v>
                </c:pt>
                <c:pt idx="2134">
                  <c:v>43950</c:v>
                </c:pt>
                <c:pt idx="2135">
                  <c:v>43951</c:v>
                </c:pt>
                <c:pt idx="2136">
                  <c:v>43952</c:v>
                </c:pt>
                <c:pt idx="2137">
                  <c:v>43955</c:v>
                </c:pt>
                <c:pt idx="2138">
                  <c:v>43956</c:v>
                </c:pt>
                <c:pt idx="2139">
                  <c:v>43957</c:v>
                </c:pt>
                <c:pt idx="2140">
                  <c:v>43958</c:v>
                </c:pt>
                <c:pt idx="2141">
                  <c:v>43959</c:v>
                </c:pt>
                <c:pt idx="2142">
                  <c:v>43962</c:v>
                </c:pt>
                <c:pt idx="2143">
                  <c:v>43963</c:v>
                </c:pt>
                <c:pt idx="2144">
                  <c:v>43964</c:v>
                </c:pt>
                <c:pt idx="2145">
                  <c:v>43965</c:v>
                </c:pt>
                <c:pt idx="2146">
                  <c:v>43966</c:v>
                </c:pt>
                <c:pt idx="2147">
                  <c:v>43969</c:v>
                </c:pt>
                <c:pt idx="2148">
                  <c:v>43970</c:v>
                </c:pt>
                <c:pt idx="2149">
                  <c:v>43971</c:v>
                </c:pt>
                <c:pt idx="2150">
                  <c:v>43972</c:v>
                </c:pt>
                <c:pt idx="2151">
                  <c:v>43973</c:v>
                </c:pt>
                <c:pt idx="2152">
                  <c:v>43977</c:v>
                </c:pt>
                <c:pt idx="2153">
                  <c:v>43978</c:v>
                </c:pt>
                <c:pt idx="2154">
                  <c:v>43979</c:v>
                </c:pt>
                <c:pt idx="2155">
                  <c:v>43980</c:v>
                </c:pt>
                <c:pt idx="2156">
                  <c:v>43983</c:v>
                </c:pt>
                <c:pt idx="2157">
                  <c:v>43984</c:v>
                </c:pt>
                <c:pt idx="2158">
                  <c:v>43985</c:v>
                </c:pt>
                <c:pt idx="2159">
                  <c:v>43986</c:v>
                </c:pt>
                <c:pt idx="2160">
                  <c:v>43987</c:v>
                </c:pt>
                <c:pt idx="2161">
                  <c:v>43990</c:v>
                </c:pt>
                <c:pt idx="2162">
                  <c:v>43991</c:v>
                </c:pt>
                <c:pt idx="2163">
                  <c:v>43992</c:v>
                </c:pt>
                <c:pt idx="2164">
                  <c:v>43993</c:v>
                </c:pt>
                <c:pt idx="2165">
                  <c:v>43994</c:v>
                </c:pt>
                <c:pt idx="2166">
                  <c:v>43997</c:v>
                </c:pt>
                <c:pt idx="2167">
                  <c:v>43998</c:v>
                </c:pt>
                <c:pt idx="2168">
                  <c:v>43999</c:v>
                </c:pt>
                <c:pt idx="2169">
                  <c:v>44000</c:v>
                </c:pt>
                <c:pt idx="2170">
                  <c:v>44001</c:v>
                </c:pt>
                <c:pt idx="2171">
                  <c:v>44004</c:v>
                </c:pt>
                <c:pt idx="2172">
                  <c:v>44005</c:v>
                </c:pt>
                <c:pt idx="2173">
                  <c:v>44006</c:v>
                </c:pt>
                <c:pt idx="2174">
                  <c:v>44007</c:v>
                </c:pt>
                <c:pt idx="2175">
                  <c:v>44008</c:v>
                </c:pt>
                <c:pt idx="2176">
                  <c:v>44011</c:v>
                </c:pt>
                <c:pt idx="2177">
                  <c:v>44012</c:v>
                </c:pt>
                <c:pt idx="2178">
                  <c:v>44013</c:v>
                </c:pt>
                <c:pt idx="2179">
                  <c:v>44014</c:v>
                </c:pt>
                <c:pt idx="2180">
                  <c:v>44018</c:v>
                </c:pt>
                <c:pt idx="2181">
                  <c:v>44019</c:v>
                </c:pt>
                <c:pt idx="2182">
                  <c:v>44020</c:v>
                </c:pt>
                <c:pt idx="2183">
                  <c:v>44021</c:v>
                </c:pt>
                <c:pt idx="2184">
                  <c:v>44022</c:v>
                </c:pt>
                <c:pt idx="2185">
                  <c:v>44025</c:v>
                </c:pt>
                <c:pt idx="2186">
                  <c:v>44026</c:v>
                </c:pt>
                <c:pt idx="2187">
                  <c:v>44027</c:v>
                </c:pt>
                <c:pt idx="2188">
                  <c:v>44028</c:v>
                </c:pt>
                <c:pt idx="2189">
                  <c:v>44029</c:v>
                </c:pt>
                <c:pt idx="2190">
                  <c:v>44032</c:v>
                </c:pt>
                <c:pt idx="2191">
                  <c:v>44033</c:v>
                </c:pt>
                <c:pt idx="2192">
                  <c:v>44034</c:v>
                </c:pt>
                <c:pt idx="2193">
                  <c:v>44035</c:v>
                </c:pt>
                <c:pt idx="2194">
                  <c:v>44036</c:v>
                </c:pt>
                <c:pt idx="2195">
                  <c:v>44039</c:v>
                </c:pt>
                <c:pt idx="2196">
                  <c:v>44040</c:v>
                </c:pt>
                <c:pt idx="2197">
                  <c:v>44041</c:v>
                </c:pt>
                <c:pt idx="2198">
                  <c:v>44042</c:v>
                </c:pt>
                <c:pt idx="2199">
                  <c:v>44043</c:v>
                </c:pt>
                <c:pt idx="2200">
                  <c:v>44046</c:v>
                </c:pt>
                <c:pt idx="2201">
                  <c:v>44047</c:v>
                </c:pt>
                <c:pt idx="2202">
                  <c:v>44048</c:v>
                </c:pt>
                <c:pt idx="2203">
                  <c:v>44049</c:v>
                </c:pt>
                <c:pt idx="2204">
                  <c:v>44050</c:v>
                </c:pt>
                <c:pt idx="2205">
                  <c:v>44053</c:v>
                </c:pt>
                <c:pt idx="2206">
                  <c:v>44054</c:v>
                </c:pt>
                <c:pt idx="2207">
                  <c:v>44055</c:v>
                </c:pt>
                <c:pt idx="2208">
                  <c:v>44056</c:v>
                </c:pt>
                <c:pt idx="2209">
                  <c:v>44057</c:v>
                </c:pt>
                <c:pt idx="2210">
                  <c:v>44060</c:v>
                </c:pt>
                <c:pt idx="2211">
                  <c:v>44061</c:v>
                </c:pt>
                <c:pt idx="2212">
                  <c:v>44062</c:v>
                </c:pt>
                <c:pt idx="2213">
                  <c:v>44063</c:v>
                </c:pt>
                <c:pt idx="2214">
                  <c:v>44064</c:v>
                </c:pt>
                <c:pt idx="2215">
                  <c:v>44067</c:v>
                </c:pt>
                <c:pt idx="2216">
                  <c:v>44068</c:v>
                </c:pt>
                <c:pt idx="2217">
                  <c:v>44069</c:v>
                </c:pt>
                <c:pt idx="2218">
                  <c:v>44070</c:v>
                </c:pt>
                <c:pt idx="2219">
                  <c:v>44071</c:v>
                </c:pt>
                <c:pt idx="2220">
                  <c:v>44074</c:v>
                </c:pt>
                <c:pt idx="2221">
                  <c:v>44075</c:v>
                </c:pt>
                <c:pt idx="2222">
                  <c:v>44076</c:v>
                </c:pt>
                <c:pt idx="2223">
                  <c:v>44077</c:v>
                </c:pt>
                <c:pt idx="2224">
                  <c:v>44078</c:v>
                </c:pt>
                <c:pt idx="2225">
                  <c:v>44082</c:v>
                </c:pt>
                <c:pt idx="2226">
                  <c:v>44083</c:v>
                </c:pt>
                <c:pt idx="2227">
                  <c:v>44084</c:v>
                </c:pt>
                <c:pt idx="2228">
                  <c:v>44085</c:v>
                </c:pt>
                <c:pt idx="2229">
                  <c:v>44088</c:v>
                </c:pt>
                <c:pt idx="2230">
                  <c:v>44089</c:v>
                </c:pt>
                <c:pt idx="2231">
                  <c:v>44090</c:v>
                </c:pt>
                <c:pt idx="2232">
                  <c:v>44091</c:v>
                </c:pt>
                <c:pt idx="2233">
                  <c:v>44092</c:v>
                </c:pt>
                <c:pt idx="2234">
                  <c:v>44095</c:v>
                </c:pt>
                <c:pt idx="2235">
                  <c:v>44096</c:v>
                </c:pt>
                <c:pt idx="2236">
                  <c:v>44097</c:v>
                </c:pt>
                <c:pt idx="2237">
                  <c:v>44098</c:v>
                </c:pt>
                <c:pt idx="2238">
                  <c:v>44099</c:v>
                </c:pt>
                <c:pt idx="2239">
                  <c:v>44102</c:v>
                </c:pt>
                <c:pt idx="2240">
                  <c:v>44103</c:v>
                </c:pt>
                <c:pt idx="2241">
                  <c:v>44104</c:v>
                </c:pt>
                <c:pt idx="2242">
                  <c:v>44105</c:v>
                </c:pt>
                <c:pt idx="2243">
                  <c:v>44106</c:v>
                </c:pt>
                <c:pt idx="2244">
                  <c:v>44109</c:v>
                </c:pt>
                <c:pt idx="2245">
                  <c:v>44110</c:v>
                </c:pt>
                <c:pt idx="2246">
                  <c:v>44111</c:v>
                </c:pt>
                <c:pt idx="2247">
                  <c:v>44112</c:v>
                </c:pt>
                <c:pt idx="2248">
                  <c:v>44113</c:v>
                </c:pt>
                <c:pt idx="2249">
                  <c:v>44116</c:v>
                </c:pt>
                <c:pt idx="2250">
                  <c:v>44117</c:v>
                </c:pt>
                <c:pt idx="2251">
                  <c:v>44118</c:v>
                </c:pt>
                <c:pt idx="2252">
                  <c:v>44119</c:v>
                </c:pt>
                <c:pt idx="2253">
                  <c:v>44120</c:v>
                </c:pt>
                <c:pt idx="2254">
                  <c:v>44123</c:v>
                </c:pt>
                <c:pt idx="2255">
                  <c:v>44124</c:v>
                </c:pt>
                <c:pt idx="2256">
                  <c:v>44125</c:v>
                </c:pt>
                <c:pt idx="2257">
                  <c:v>44126</c:v>
                </c:pt>
                <c:pt idx="2258">
                  <c:v>44127</c:v>
                </c:pt>
                <c:pt idx="2259">
                  <c:v>44130</c:v>
                </c:pt>
                <c:pt idx="2260">
                  <c:v>44131</c:v>
                </c:pt>
                <c:pt idx="2261">
                  <c:v>44132</c:v>
                </c:pt>
                <c:pt idx="2262">
                  <c:v>44133</c:v>
                </c:pt>
                <c:pt idx="2263">
                  <c:v>44134</c:v>
                </c:pt>
                <c:pt idx="2264">
                  <c:v>44137</c:v>
                </c:pt>
                <c:pt idx="2265">
                  <c:v>44138</c:v>
                </c:pt>
                <c:pt idx="2266">
                  <c:v>44139</c:v>
                </c:pt>
                <c:pt idx="2267">
                  <c:v>44140</c:v>
                </c:pt>
                <c:pt idx="2268">
                  <c:v>44141</c:v>
                </c:pt>
                <c:pt idx="2269">
                  <c:v>44144</c:v>
                </c:pt>
                <c:pt idx="2270">
                  <c:v>44145</c:v>
                </c:pt>
                <c:pt idx="2271">
                  <c:v>44146</c:v>
                </c:pt>
                <c:pt idx="2272">
                  <c:v>44147</c:v>
                </c:pt>
                <c:pt idx="2273">
                  <c:v>44148</c:v>
                </c:pt>
                <c:pt idx="2274">
                  <c:v>44151</c:v>
                </c:pt>
                <c:pt idx="2275">
                  <c:v>44152</c:v>
                </c:pt>
                <c:pt idx="2276">
                  <c:v>44153</c:v>
                </c:pt>
                <c:pt idx="2277">
                  <c:v>44154</c:v>
                </c:pt>
                <c:pt idx="2278">
                  <c:v>44155</c:v>
                </c:pt>
                <c:pt idx="2279">
                  <c:v>44158</c:v>
                </c:pt>
                <c:pt idx="2280">
                  <c:v>44159</c:v>
                </c:pt>
                <c:pt idx="2281">
                  <c:v>44160</c:v>
                </c:pt>
                <c:pt idx="2282">
                  <c:v>44162</c:v>
                </c:pt>
                <c:pt idx="2283">
                  <c:v>44165</c:v>
                </c:pt>
                <c:pt idx="2284">
                  <c:v>44166</c:v>
                </c:pt>
                <c:pt idx="2285">
                  <c:v>44167</c:v>
                </c:pt>
                <c:pt idx="2286">
                  <c:v>44168</c:v>
                </c:pt>
                <c:pt idx="2287">
                  <c:v>44169</c:v>
                </c:pt>
                <c:pt idx="2288">
                  <c:v>44172</c:v>
                </c:pt>
                <c:pt idx="2289">
                  <c:v>44173</c:v>
                </c:pt>
                <c:pt idx="2290">
                  <c:v>44174</c:v>
                </c:pt>
                <c:pt idx="2291">
                  <c:v>44175</c:v>
                </c:pt>
                <c:pt idx="2292">
                  <c:v>44176</c:v>
                </c:pt>
                <c:pt idx="2293">
                  <c:v>44179</c:v>
                </c:pt>
                <c:pt idx="2294">
                  <c:v>44180</c:v>
                </c:pt>
                <c:pt idx="2295">
                  <c:v>44181</c:v>
                </c:pt>
                <c:pt idx="2296">
                  <c:v>44182</c:v>
                </c:pt>
                <c:pt idx="2297">
                  <c:v>44183</c:v>
                </c:pt>
                <c:pt idx="2298">
                  <c:v>44186</c:v>
                </c:pt>
                <c:pt idx="2299">
                  <c:v>44187</c:v>
                </c:pt>
                <c:pt idx="2300">
                  <c:v>44188</c:v>
                </c:pt>
                <c:pt idx="2301">
                  <c:v>44189</c:v>
                </c:pt>
                <c:pt idx="2302">
                  <c:v>44193</c:v>
                </c:pt>
                <c:pt idx="2303">
                  <c:v>44194</c:v>
                </c:pt>
                <c:pt idx="2304">
                  <c:v>44195</c:v>
                </c:pt>
                <c:pt idx="2305">
                  <c:v>44196</c:v>
                </c:pt>
                <c:pt idx="2306">
                  <c:v>44200</c:v>
                </c:pt>
                <c:pt idx="2307">
                  <c:v>44201</c:v>
                </c:pt>
                <c:pt idx="2308">
                  <c:v>44202</c:v>
                </c:pt>
                <c:pt idx="2309">
                  <c:v>44203</c:v>
                </c:pt>
                <c:pt idx="2310">
                  <c:v>44204</c:v>
                </c:pt>
                <c:pt idx="2311">
                  <c:v>44207</c:v>
                </c:pt>
                <c:pt idx="2312">
                  <c:v>44208</c:v>
                </c:pt>
                <c:pt idx="2313">
                  <c:v>44209</c:v>
                </c:pt>
                <c:pt idx="2314">
                  <c:v>44210</c:v>
                </c:pt>
                <c:pt idx="2315">
                  <c:v>44211</c:v>
                </c:pt>
                <c:pt idx="2316">
                  <c:v>44215</c:v>
                </c:pt>
                <c:pt idx="2317">
                  <c:v>44216</c:v>
                </c:pt>
                <c:pt idx="2318">
                  <c:v>44217</c:v>
                </c:pt>
                <c:pt idx="2319">
                  <c:v>44218</c:v>
                </c:pt>
                <c:pt idx="2320">
                  <c:v>44221</c:v>
                </c:pt>
                <c:pt idx="2321">
                  <c:v>44222</c:v>
                </c:pt>
                <c:pt idx="2322">
                  <c:v>44223</c:v>
                </c:pt>
                <c:pt idx="2323">
                  <c:v>44224</c:v>
                </c:pt>
                <c:pt idx="2324">
                  <c:v>44225</c:v>
                </c:pt>
                <c:pt idx="2325">
                  <c:v>44228</c:v>
                </c:pt>
                <c:pt idx="2326">
                  <c:v>44229</c:v>
                </c:pt>
                <c:pt idx="2327">
                  <c:v>44230</c:v>
                </c:pt>
                <c:pt idx="2328">
                  <c:v>44231</c:v>
                </c:pt>
                <c:pt idx="2329">
                  <c:v>44232</c:v>
                </c:pt>
                <c:pt idx="2330">
                  <c:v>44235</c:v>
                </c:pt>
                <c:pt idx="2331">
                  <c:v>44236</c:v>
                </c:pt>
                <c:pt idx="2332">
                  <c:v>44237</c:v>
                </c:pt>
                <c:pt idx="2333">
                  <c:v>44238</c:v>
                </c:pt>
                <c:pt idx="2334">
                  <c:v>44239</c:v>
                </c:pt>
                <c:pt idx="2335">
                  <c:v>44243</c:v>
                </c:pt>
                <c:pt idx="2336">
                  <c:v>44244</c:v>
                </c:pt>
                <c:pt idx="2337">
                  <c:v>44245</c:v>
                </c:pt>
                <c:pt idx="2338">
                  <c:v>44246</c:v>
                </c:pt>
                <c:pt idx="2339">
                  <c:v>44249</c:v>
                </c:pt>
                <c:pt idx="2340">
                  <c:v>44250</c:v>
                </c:pt>
                <c:pt idx="2341">
                  <c:v>44251</c:v>
                </c:pt>
                <c:pt idx="2342">
                  <c:v>44252</c:v>
                </c:pt>
                <c:pt idx="2343">
                  <c:v>44253</c:v>
                </c:pt>
                <c:pt idx="2344">
                  <c:v>44256</c:v>
                </c:pt>
                <c:pt idx="2345">
                  <c:v>44257</c:v>
                </c:pt>
                <c:pt idx="2346">
                  <c:v>44258</c:v>
                </c:pt>
                <c:pt idx="2347">
                  <c:v>44259</c:v>
                </c:pt>
                <c:pt idx="2348">
                  <c:v>44260</c:v>
                </c:pt>
                <c:pt idx="2349">
                  <c:v>44263</c:v>
                </c:pt>
                <c:pt idx="2350">
                  <c:v>44264</c:v>
                </c:pt>
                <c:pt idx="2351">
                  <c:v>44265</c:v>
                </c:pt>
                <c:pt idx="2352">
                  <c:v>44266</c:v>
                </c:pt>
                <c:pt idx="2353">
                  <c:v>44267</c:v>
                </c:pt>
                <c:pt idx="2354">
                  <c:v>44270</c:v>
                </c:pt>
                <c:pt idx="2355">
                  <c:v>44271</c:v>
                </c:pt>
                <c:pt idx="2356">
                  <c:v>44272</c:v>
                </c:pt>
                <c:pt idx="2357">
                  <c:v>44273</c:v>
                </c:pt>
                <c:pt idx="2358">
                  <c:v>44274</c:v>
                </c:pt>
                <c:pt idx="2359">
                  <c:v>44277</c:v>
                </c:pt>
                <c:pt idx="2360">
                  <c:v>44278</c:v>
                </c:pt>
                <c:pt idx="2361">
                  <c:v>44279</c:v>
                </c:pt>
                <c:pt idx="2362">
                  <c:v>44280</c:v>
                </c:pt>
                <c:pt idx="2363">
                  <c:v>44281</c:v>
                </c:pt>
                <c:pt idx="2364">
                  <c:v>44284</c:v>
                </c:pt>
                <c:pt idx="2365">
                  <c:v>44285</c:v>
                </c:pt>
                <c:pt idx="2366">
                  <c:v>44286</c:v>
                </c:pt>
                <c:pt idx="2367">
                  <c:v>44287</c:v>
                </c:pt>
                <c:pt idx="2368">
                  <c:v>44291</c:v>
                </c:pt>
                <c:pt idx="2369">
                  <c:v>44292</c:v>
                </c:pt>
                <c:pt idx="2370">
                  <c:v>44293</c:v>
                </c:pt>
                <c:pt idx="2371">
                  <c:v>44294</c:v>
                </c:pt>
                <c:pt idx="2372">
                  <c:v>44295</c:v>
                </c:pt>
                <c:pt idx="2373">
                  <c:v>44298</c:v>
                </c:pt>
                <c:pt idx="2374">
                  <c:v>44299</c:v>
                </c:pt>
                <c:pt idx="2375">
                  <c:v>44300</c:v>
                </c:pt>
                <c:pt idx="2376">
                  <c:v>44301</c:v>
                </c:pt>
                <c:pt idx="2377">
                  <c:v>44302</c:v>
                </c:pt>
                <c:pt idx="2378">
                  <c:v>44305</c:v>
                </c:pt>
                <c:pt idx="2379">
                  <c:v>44306</c:v>
                </c:pt>
                <c:pt idx="2380">
                  <c:v>44307</c:v>
                </c:pt>
                <c:pt idx="2381">
                  <c:v>44308</c:v>
                </c:pt>
                <c:pt idx="2382">
                  <c:v>44309</c:v>
                </c:pt>
                <c:pt idx="2383">
                  <c:v>44312</c:v>
                </c:pt>
                <c:pt idx="2384">
                  <c:v>44313</c:v>
                </c:pt>
                <c:pt idx="2385">
                  <c:v>44314</c:v>
                </c:pt>
                <c:pt idx="2386">
                  <c:v>44315</c:v>
                </c:pt>
                <c:pt idx="2387">
                  <c:v>44316</c:v>
                </c:pt>
                <c:pt idx="2388">
                  <c:v>44319</c:v>
                </c:pt>
                <c:pt idx="2389">
                  <c:v>44320</c:v>
                </c:pt>
                <c:pt idx="2390">
                  <c:v>44321</c:v>
                </c:pt>
                <c:pt idx="2391">
                  <c:v>44322</c:v>
                </c:pt>
                <c:pt idx="2392">
                  <c:v>44323</c:v>
                </c:pt>
                <c:pt idx="2393">
                  <c:v>44326</c:v>
                </c:pt>
                <c:pt idx="2394">
                  <c:v>44327</c:v>
                </c:pt>
                <c:pt idx="2395">
                  <c:v>44328</c:v>
                </c:pt>
                <c:pt idx="2396">
                  <c:v>44329</c:v>
                </c:pt>
                <c:pt idx="2397">
                  <c:v>44330</c:v>
                </c:pt>
                <c:pt idx="2398">
                  <c:v>44333</c:v>
                </c:pt>
                <c:pt idx="2399">
                  <c:v>44334</c:v>
                </c:pt>
                <c:pt idx="2400">
                  <c:v>44335</c:v>
                </c:pt>
                <c:pt idx="2401">
                  <c:v>44336</c:v>
                </c:pt>
                <c:pt idx="2402">
                  <c:v>44337</c:v>
                </c:pt>
                <c:pt idx="2403">
                  <c:v>44340</c:v>
                </c:pt>
                <c:pt idx="2404">
                  <c:v>44341</c:v>
                </c:pt>
                <c:pt idx="2405">
                  <c:v>44342</c:v>
                </c:pt>
                <c:pt idx="2406">
                  <c:v>44343</c:v>
                </c:pt>
                <c:pt idx="2407">
                  <c:v>44344</c:v>
                </c:pt>
                <c:pt idx="2408">
                  <c:v>44348</c:v>
                </c:pt>
                <c:pt idx="2409">
                  <c:v>44349</c:v>
                </c:pt>
                <c:pt idx="2410">
                  <c:v>44350</c:v>
                </c:pt>
                <c:pt idx="2411">
                  <c:v>44351</c:v>
                </c:pt>
                <c:pt idx="2412">
                  <c:v>44354</c:v>
                </c:pt>
                <c:pt idx="2413">
                  <c:v>44355</c:v>
                </c:pt>
                <c:pt idx="2414">
                  <c:v>44356</c:v>
                </c:pt>
                <c:pt idx="2415">
                  <c:v>44357</c:v>
                </c:pt>
                <c:pt idx="2416">
                  <c:v>44358</c:v>
                </c:pt>
                <c:pt idx="2417">
                  <c:v>44361</c:v>
                </c:pt>
                <c:pt idx="2418">
                  <c:v>44362</c:v>
                </c:pt>
                <c:pt idx="2419">
                  <c:v>44363</c:v>
                </c:pt>
                <c:pt idx="2420">
                  <c:v>44364</c:v>
                </c:pt>
                <c:pt idx="2421">
                  <c:v>44365</c:v>
                </c:pt>
                <c:pt idx="2422">
                  <c:v>44368</c:v>
                </c:pt>
                <c:pt idx="2423">
                  <c:v>44369</c:v>
                </c:pt>
                <c:pt idx="2424">
                  <c:v>44370</c:v>
                </c:pt>
                <c:pt idx="2425">
                  <c:v>44371</c:v>
                </c:pt>
                <c:pt idx="2426">
                  <c:v>44372</c:v>
                </c:pt>
                <c:pt idx="2427">
                  <c:v>44375</c:v>
                </c:pt>
                <c:pt idx="2428">
                  <c:v>44376</c:v>
                </c:pt>
                <c:pt idx="2429">
                  <c:v>44377</c:v>
                </c:pt>
                <c:pt idx="2430">
                  <c:v>44378</c:v>
                </c:pt>
                <c:pt idx="2431">
                  <c:v>44379</c:v>
                </c:pt>
                <c:pt idx="2432">
                  <c:v>44383</c:v>
                </c:pt>
                <c:pt idx="2433">
                  <c:v>44384</c:v>
                </c:pt>
                <c:pt idx="2434">
                  <c:v>44385</c:v>
                </c:pt>
                <c:pt idx="2435">
                  <c:v>44386</c:v>
                </c:pt>
                <c:pt idx="2436">
                  <c:v>44389</c:v>
                </c:pt>
                <c:pt idx="2437">
                  <c:v>44390</c:v>
                </c:pt>
                <c:pt idx="2438">
                  <c:v>44391</c:v>
                </c:pt>
                <c:pt idx="2439">
                  <c:v>44392</c:v>
                </c:pt>
                <c:pt idx="2440">
                  <c:v>44393</c:v>
                </c:pt>
                <c:pt idx="2441">
                  <c:v>44396</c:v>
                </c:pt>
                <c:pt idx="2442">
                  <c:v>44397</c:v>
                </c:pt>
                <c:pt idx="2443">
                  <c:v>44398</c:v>
                </c:pt>
                <c:pt idx="2444">
                  <c:v>44399</c:v>
                </c:pt>
                <c:pt idx="2445">
                  <c:v>44400</c:v>
                </c:pt>
                <c:pt idx="2446">
                  <c:v>44403</c:v>
                </c:pt>
                <c:pt idx="2447">
                  <c:v>44404</c:v>
                </c:pt>
                <c:pt idx="2448">
                  <c:v>44405</c:v>
                </c:pt>
                <c:pt idx="2449">
                  <c:v>44406</c:v>
                </c:pt>
                <c:pt idx="2450">
                  <c:v>44407</c:v>
                </c:pt>
                <c:pt idx="2451">
                  <c:v>44410</c:v>
                </c:pt>
                <c:pt idx="2452">
                  <c:v>44411</c:v>
                </c:pt>
                <c:pt idx="2453">
                  <c:v>44412</c:v>
                </c:pt>
                <c:pt idx="2454">
                  <c:v>44413</c:v>
                </c:pt>
                <c:pt idx="2455">
                  <c:v>44414</c:v>
                </c:pt>
                <c:pt idx="2456">
                  <c:v>44417</c:v>
                </c:pt>
                <c:pt idx="2457">
                  <c:v>44418</c:v>
                </c:pt>
                <c:pt idx="2458">
                  <c:v>44419</c:v>
                </c:pt>
                <c:pt idx="2459">
                  <c:v>44420</c:v>
                </c:pt>
                <c:pt idx="2460">
                  <c:v>44421</c:v>
                </c:pt>
                <c:pt idx="2461">
                  <c:v>44424</c:v>
                </c:pt>
                <c:pt idx="2462">
                  <c:v>44425</c:v>
                </c:pt>
                <c:pt idx="2463">
                  <c:v>44426</c:v>
                </c:pt>
                <c:pt idx="2464">
                  <c:v>44427</c:v>
                </c:pt>
                <c:pt idx="2465">
                  <c:v>44428</c:v>
                </c:pt>
                <c:pt idx="2466">
                  <c:v>44431</c:v>
                </c:pt>
                <c:pt idx="2467">
                  <c:v>44432</c:v>
                </c:pt>
                <c:pt idx="2468">
                  <c:v>44433</c:v>
                </c:pt>
                <c:pt idx="2469">
                  <c:v>44434</c:v>
                </c:pt>
                <c:pt idx="2470">
                  <c:v>44435</c:v>
                </c:pt>
                <c:pt idx="2471">
                  <c:v>44438</c:v>
                </c:pt>
                <c:pt idx="2472">
                  <c:v>44439</c:v>
                </c:pt>
                <c:pt idx="2473">
                  <c:v>44440</c:v>
                </c:pt>
                <c:pt idx="2474">
                  <c:v>44441</c:v>
                </c:pt>
                <c:pt idx="2475">
                  <c:v>44442</c:v>
                </c:pt>
                <c:pt idx="2476">
                  <c:v>44446</c:v>
                </c:pt>
                <c:pt idx="2477">
                  <c:v>44447</c:v>
                </c:pt>
                <c:pt idx="2478">
                  <c:v>44448</c:v>
                </c:pt>
                <c:pt idx="2479">
                  <c:v>44449</c:v>
                </c:pt>
                <c:pt idx="2480">
                  <c:v>44452</c:v>
                </c:pt>
                <c:pt idx="2481">
                  <c:v>44453</c:v>
                </c:pt>
                <c:pt idx="2482">
                  <c:v>44454</c:v>
                </c:pt>
                <c:pt idx="2483">
                  <c:v>44455</c:v>
                </c:pt>
                <c:pt idx="2484">
                  <c:v>44456</c:v>
                </c:pt>
                <c:pt idx="2485">
                  <c:v>44459</c:v>
                </c:pt>
                <c:pt idx="2486">
                  <c:v>44460</c:v>
                </c:pt>
                <c:pt idx="2487">
                  <c:v>44461</c:v>
                </c:pt>
                <c:pt idx="2488">
                  <c:v>44462</c:v>
                </c:pt>
                <c:pt idx="2489">
                  <c:v>44463</c:v>
                </c:pt>
                <c:pt idx="2490">
                  <c:v>44466</c:v>
                </c:pt>
                <c:pt idx="2491">
                  <c:v>44467</c:v>
                </c:pt>
                <c:pt idx="2492">
                  <c:v>44468</c:v>
                </c:pt>
                <c:pt idx="2493">
                  <c:v>44469</c:v>
                </c:pt>
                <c:pt idx="2494">
                  <c:v>44470</c:v>
                </c:pt>
                <c:pt idx="2495">
                  <c:v>44473</c:v>
                </c:pt>
                <c:pt idx="2496">
                  <c:v>44474</c:v>
                </c:pt>
                <c:pt idx="2497">
                  <c:v>44475</c:v>
                </c:pt>
                <c:pt idx="2498">
                  <c:v>44476</c:v>
                </c:pt>
                <c:pt idx="2499">
                  <c:v>44477</c:v>
                </c:pt>
                <c:pt idx="2500">
                  <c:v>44480</c:v>
                </c:pt>
                <c:pt idx="2501">
                  <c:v>44481</c:v>
                </c:pt>
                <c:pt idx="2502">
                  <c:v>44482</c:v>
                </c:pt>
                <c:pt idx="2503">
                  <c:v>44483</c:v>
                </c:pt>
                <c:pt idx="2504">
                  <c:v>44484</c:v>
                </c:pt>
                <c:pt idx="2505">
                  <c:v>44487</c:v>
                </c:pt>
                <c:pt idx="2506">
                  <c:v>44488</c:v>
                </c:pt>
                <c:pt idx="2507">
                  <c:v>44489</c:v>
                </c:pt>
                <c:pt idx="2508">
                  <c:v>44490</c:v>
                </c:pt>
                <c:pt idx="2509">
                  <c:v>44491</c:v>
                </c:pt>
                <c:pt idx="2510">
                  <c:v>44494</c:v>
                </c:pt>
                <c:pt idx="2511">
                  <c:v>44495</c:v>
                </c:pt>
                <c:pt idx="2512">
                  <c:v>44496</c:v>
                </c:pt>
                <c:pt idx="2513">
                  <c:v>44497</c:v>
                </c:pt>
                <c:pt idx="2514">
                  <c:v>44498</c:v>
                </c:pt>
                <c:pt idx="2515">
                  <c:v>44501</c:v>
                </c:pt>
                <c:pt idx="2516">
                  <c:v>44502</c:v>
                </c:pt>
                <c:pt idx="2517">
                  <c:v>44503</c:v>
                </c:pt>
                <c:pt idx="2518">
                  <c:v>44504</c:v>
                </c:pt>
                <c:pt idx="2519">
                  <c:v>44505</c:v>
                </c:pt>
                <c:pt idx="2520">
                  <c:v>44508</c:v>
                </c:pt>
                <c:pt idx="2521">
                  <c:v>44509</c:v>
                </c:pt>
                <c:pt idx="2522">
                  <c:v>44510</c:v>
                </c:pt>
                <c:pt idx="2523">
                  <c:v>44511</c:v>
                </c:pt>
                <c:pt idx="2524">
                  <c:v>44512</c:v>
                </c:pt>
                <c:pt idx="2525">
                  <c:v>44515</c:v>
                </c:pt>
                <c:pt idx="2526">
                  <c:v>44516</c:v>
                </c:pt>
                <c:pt idx="2527">
                  <c:v>44517</c:v>
                </c:pt>
                <c:pt idx="2528">
                  <c:v>44518</c:v>
                </c:pt>
                <c:pt idx="2529">
                  <c:v>44519</c:v>
                </c:pt>
                <c:pt idx="2530">
                  <c:v>44522</c:v>
                </c:pt>
                <c:pt idx="2531">
                  <c:v>44523</c:v>
                </c:pt>
                <c:pt idx="2532">
                  <c:v>44524</c:v>
                </c:pt>
                <c:pt idx="2533">
                  <c:v>44526</c:v>
                </c:pt>
                <c:pt idx="2534">
                  <c:v>44529</c:v>
                </c:pt>
                <c:pt idx="2535">
                  <c:v>44530</c:v>
                </c:pt>
                <c:pt idx="2536">
                  <c:v>44531</c:v>
                </c:pt>
                <c:pt idx="2537">
                  <c:v>44532</c:v>
                </c:pt>
                <c:pt idx="2538">
                  <c:v>44533</c:v>
                </c:pt>
                <c:pt idx="2539">
                  <c:v>44536</c:v>
                </c:pt>
                <c:pt idx="2540">
                  <c:v>44537</c:v>
                </c:pt>
                <c:pt idx="2541">
                  <c:v>44538</c:v>
                </c:pt>
                <c:pt idx="2542">
                  <c:v>44539</c:v>
                </c:pt>
                <c:pt idx="2543">
                  <c:v>44540</c:v>
                </c:pt>
                <c:pt idx="2544">
                  <c:v>44543</c:v>
                </c:pt>
                <c:pt idx="2545">
                  <c:v>44544</c:v>
                </c:pt>
                <c:pt idx="2546">
                  <c:v>44545</c:v>
                </c:pt>
                <c:pt idx="2547">
                  <c:v>44546</c:v>
                </c:pt>
                <c:pt idx="2548">
                  <c:v>44547</c:v>
                </c:pt>
                <c:pt idx="2549">
                  <c:v>44550</c:v>
                </c:pt>
                <c:pt idx="2550">
                  <c:v>44551</c:v>
                </c:pt>
                <c:pt idx="2551">
                  <c:v>44552</c:v>
                </c:pt>
                <c:pt idx="2552">
                  <c:v>44553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  <c:pt idx="2558">
                  <c:v>44564</c:v>
                </c:pt>
                <c:pt idx="2559">
                  <c:v>44565</c:v>
                </c:pt>
                <c:pt idx="2560">
                  <c:v>44566</c:v>
                </c:pt>
                <c:pt idx="2561">
                  <c:v>44567</c:v>
                </c:pt>
                <c:pt idx="2562">
                  <c:v>44568</c:v>
                </c:pt>
                <c:pt idx="2563">
                  <c:v>44571</c:v>
                </c:pt>
                <c:pt idx="2564">
                  <c:v>44572</c:v>
                </c:pt>
                <c:pt idx="2565">
                  <c:v>44573</c:v>
                </c:pt>
                <c:pt idx="2566">
                  <c:v>44574</c:v>
                </c:pt>
                <c:pt idx="2567">
                  <c:v>44575</c:v>
                </c:pt>
                <c:pt idx="2568">
                  <c:v>44579</c:v>
                </c:pt>
                <c:pt idx="2569">
                  <c:v>44580</c:v>
                </c:pt>
                <c:pt idx="2570">
                  <c:v>44581</c:v>
                </c:pt>
                <c:pt idx="2571">
                  <c:v>44582</c:v>
                </c:pt>
                <c:pt idx="2572">
                  <c:v>44585</c:v>
                </c:pt>
                <c:pt idx="2573">
                  <c:v>44586</c:v>
                </c:pt>
                <c:pt idx="2574">
                  <c:v>44587</c:v>
                </c:pt>
                <c:pt idx="2575">
                  <c:v>44588</c:v>
                </c:pt>
                <c:pt idx="2576">
                  <c:v>44589</c:v>
                </c:pt>
                <c:pt idx="2577">
                  <c:v>44592</c:v>
                </c:pt>
                <c:pt idx="2578">
                  <c:v>44593</c:v>
                </c:pt>
                <c:pt idx="2579">
                  <c:v>44594</c:v>
                </c:pt>
                <c:pt idx="2580">
                  <c:v>44595</c:v>
                </c:pt>
                <c:pt idx="2581">
                  <c:v>44596</c:v>
                </c:pt>
                <c:pt idx="2582">
                  <c:v>44599</c:v>
                </c:pt>
                <c:pt idx="2583">
                  <c:v>44600</c:v>
                </c:pt>
                <c:pt idx="2584">
                  <c:v>44601</c:v>
                </c:pt>
                <c:pt idx="2585">
                  <c:v>44602</c:v>
                </c:pt>
                <c:pt idx="2586">
                  <c:v>44603</c:v>
                </c:pt>
                <c:pt idx="2587">
                  <c:v>44606</c:v>
                </c:pt>
                <c:pt idx="2588">
                  <c:v>44607</c:v>
                </c:pt>
                <c:pt idx="2589">
                  <c:v>44608</c:v>
                </c:pt>
                <c:pt idx="2590">
                  <c:v>44609</c:v>
                </c:pt>
                <c:pt idx="2591">
                  <c:v>44610</c:v>
                </c:pt>
                <c:pt idx="2592">
                  <c:v>44614</c:v>
                </c:pt>
                <c:pt idx="2593">
                  <c:v>44615</c:v>
                </c:pt>
                <c:pt idx="2594">
                  <c:v>44616</c:v>
                </c:pt>
                <c:pt idx="2595">
                  <c:v>44617</c:v>
                </c:pt>
                <c:pt idx="2596">
                  <c:v>44620</c:v>
                </c:pt>
                <c:pt idx="2597">
                  <c:v>44621</c:v>
                </c:pt>
                <c:pt idx="2598">
                  <c:v>44622</c:v>
                </c:pt>
                <c:pt idx="2599">
                  <c:v>44623</c:v>
                </c:pt>
                <c:pt idx="2600">
                  <c:v>44624</c:v>
                </c:pt>
                <c:pt idx="2601">
                  <c:v>44627</c:v>
                </c:pt>
                <c:pt idx="2602">
                  <c:v>44628</c:v>
                </c:pt>
                <c:pt idx="2603">
                  <c:v>44629</c:v>
                </c:pt>
                <c:pt idx="2604">
                  <c:v>44630</c:v>
                </c:pt>
                <c:pt idx="2605">
                  <c:v>44631</c:v>
                </c:pt>
                <c:pt idx="2606">
                  <c:v>44634</c:v>
                </c:pt>
                <c:pt idx="2607">
                  <c:v>44635</c:v>
                </c:pt>
                <c:pt idx="2608">
                  <c:v>44636</c:v>
                </c:pt>
                <c:pt idx="2609">
                  <c:v>44637</c:v>
                </c:pt>
                <c:pt idx="2610">
                  <c:v>44638</c:v>
                </c:pt>
                <c:pt idx="2611">
                  <c:v>44641</c:v>
                </c:pt>
                <c:pt idx="2612">
                  <c:v>44642</c:v>
                </c:pt>
                <c:pt idx="2613">
                  <c:v>44643</c:v>
                </c:pt>
                <c:pt idx="2614">
                  <c:v>44644</c:v>
                </c:pt>
                <c:pt idx="2615">
                  <c:v>44645</c:v>
                </c:pt>
                <c:pt idx="2616">
                  <c:v>44648</c:v>
                </c:pt>
                <c:pt idx="2617">
                  <c:v>44649</c:v>
                </c:pt>
                <c:pt idx="2618">
                  <c:v>44650</c:v>
                </c:pt>
                <c:pt idx="2619">
                  <c:v>44651</c:v>
                </c:pt>
                <c:pt idx="2620">
                  <c:v>44652</c:v>
                </c:pt>
                <c:pt idx="2621">
                  <c:v>44655</c:v>
                </c:pt>
                <c:pt idx="2622">
                  <c:v>44656</c:v>
                </c:pt>
                <c:pt idx="2623">
                  <c:v>44657</c:v>
                </c:pt>
                <c:pt idx="2624">
                  <c:v>44658</c:v>
                </c:pt>
                <c:pt idx="2625">
                  <c:v>44659</c:v>
                </c:pt>
                <c:pt idx="2626">
                  <c:v>44662</c:v>
                </c:pt>
                <c:pt idx="2627">
                  <c:v>44663</c:v>
                </c:pt>
                <c:pt idx="2628">
                  <c:v>44664</c:v>
                </c:pt>
                <c:pt idx="2629">
                  <c:v>44665</c:v>
                </c:pt>
                <c:pt idx="2630">
                  <c:v>44669</c:v>
                </c:pt>
                <c:pt idx="2631">
                  <c:v>44670</c:v>
                </c:pt>
                <c:pt idx="2632">
                  <c:v>44671</c:v>
                </c:pt>
                <c:pt idx="2633">
                  <c:v>44672</c:v>
                </c:pt>
                <c:pt idx="2634">
                  <c:v>44673</c:v>
                </c:pt>
                <c:pt idx="2635">
                  <c:v>44676</c:v>
                </c:pt>
                <c:pt idx="2636">
                  <c:v>44677</c:v>
                </c:pt>
                <c:pt idx="2637">
                  <c:v>44678</c:v>
                </c:pt>
                <c:pt idx="2638">
                  <c:v>44679</c:v>
                </c:pt>
                <c:pt idx="2639">
                  <c:v>44680</c:v>
                </c:pt>
                <c:pt idx="2640">
                  <c:v>44683</c:v>
                </c:pt>
                <c:pt idx="2641">
                  <c:v>44684</c:v>
                </c:pt>
                <c:pt idx="2642">
                  <c:v>44685</c:v>
                </c:pt>
                <c:pt idx="2643">
                  <c:v>44686</c:v>
                </c:pt>
                <c:pt idx="2644">
                  <c:v>44687</c:v>
                </c:pt>
                <c:pt idx="2645">
                  <c:v>44690</c:v>
                </c:pt>
                <c:pt idx="2646">
                  <c:v>44691</c:v>
                </c:pt>
                <c:pt idx="2647">
                  <c:v>44692</c:v>
                </c:pt>
                <c:pt idx="2648">
                  <c:v>44693</c:v>
                </c:pt>
                <c:pt idx="2649">
                  <c:v>44694</c:v>
                </c:pt>
                <c:pt idx="2650">
                  <c:v>44697</c:v>
                </c:pt>
                <c:pt idx="2651">
                  <c:v>44698</c:v>
                </c:pt>
                <c:pt idx="2652">
                  <c:v>44699</c:v>
                </c:pt>
                <c:pt idx="2653">
                  <c:v>44700</c:v>
                </c:pt>
                <c:pt idx="2654">
                  <c:v>44701</c:v>
                </c:pt>
                <c:pt idx="2655">
                  <c:v>44704</c:v>
                </c:pt>
                <c:pt idx="2656">
                  <c:v>44705</c:v>
                </c:pt>
                <c:pt idx="2657">
                  <c:v>44706</c:v>
                </c:pt>
                <c:pt idx="2658">
                  <c:v>44707</c:v>
                </c:pt>
                <c:pt idx="2659">
                  <c:v>44708</c:v>
                </c:pt>
                <c:pt idx="2660">
                  <c:v>44712</c:v>
                </c:pt>
                <c:pt idx="2661">
                  <c:v>44713</c:v>
                </c:pt>
                <c:pt idx="2662">
                  <c:v>44714</c:v>
                </c:pt>
                <c:pt idx="2663">
                  <c:v>44715</c:v>
                </c:pt>
                <c:pt idx="2664">
                  <c:v>44718</c:v>
                </c:pt>
                <c:pt idx="2665">
                  <c:v>44719</c:v>
                </c:pt>
                <c:pt idx="2666">
                  <c:v>44720</c:v>
                </c:pt>
                <c:pt idx="2667">
                  <c:v>44721</c:v>
                </c:pt>
                <c:pt idx="2668">
                  <c:v>44722</c:v>
                </c:pt>
                <c:pt idx="2669">
                  <c:v>44725</c:v>
                </c:pt>
                <c:pt idx="2670">
                  <c:v>44726</c:v>
                </c:pt>
                <c:pt idx="2671">
                  <c:v>44727</c:v>
                </c:pt>
                <c:pt idx="2672">
                  <c:v>44728</c:v>
                </c:pt>
                <c:pt idx="2673">
                  <c:v>44729</c:v>
                </c:pt>
                <c:pt idx="2674">
                  <c:v>44733</c:v>
                </c:pt>
                <c:pt idx="2675">
                  <c:v>44734</c:v>
                </c:pt>
                <c:pt idx="2676">
                  <c:v>44735</c:v>
                </c:pt>
                <c:pt idx="2677">
                  <c:v>44736</c:v>
                </c:pt>
                <c:pt idx="2678">
                  <c:v>44739</c:v>
                </c:pt>
                <c:pt idx="2679">
                  <c:v>44740</c:v>
                </c:pt>
                <c:pt idx="2680">
                  <c:v>44741</c:v>
                </c:pt>
                <c:pt idx="2681">
                  <c:v>44742</c:v>
                </c:pt>
                <c:pt idx="2682">
                  <c:v>44743</c:v>
                </c:pt>
                <c:pt idx="2683">
                  <c:v>44747</c:v>
                </c:pt>
                <c:pt idx="2684">
                  <c:v>44748</c:v>
                </c:pt>
                <c:pt idx="2685">
                  <c:v>44749</c:v>
                </c:pt>
                <c:pt idx="2686">
                  <c:v>44750</c:v>
                </c:pt>
                <c:pt idx="2687">
                  <c:v>44753</c:v>
                </c:pt>
                <c:pt idx="2688">
                  <c:v>44754</c:v>
                </c:pt>
                <c:pt idx="2689">
                  <c:v>44755</c:v>
                </c:pt>
                <c:pt idx="2690">
                  <c:v>44756</c:v>
                </c:pt>
                <c:pt idx="2691">
                  <c:v>44757</c:v>
                </c:pt>
                <c:pt idx="2692">
                  <c:v>44760</c:v>
                </c:pt>
                <c:pt idx="2693">
                  <c:v>44761</c:v>
                </c:pt>
                <c:pt idx="2694">
                  <c:v>44762</c:v>
                </c:pt>
                <c:pt idx="2695">
                  <c:v>44763</c:v>
                </c:pt>
                <c:pt idx="2696">
                  <c:v>44764</c:v>
                </c:pt>
                <c:pt idx="2697">
                  <c:v>44767</c:v>
                </c:pt>
                <c:pt idx="2698">
                  <c:v>44768</c:v>
                </c:pt>
                <c:pt idx="2699">
                  <c:v>44769</c:v>
                </c:pt>
                <c:pt idx="2700">
                  <c:v>44770</c:v>
                </c:pt>
                <c:pt idx="2701">
                  <c:v>44771</c:v>
                </c:pt>
                <c:pt idx="2702">
                  <c:v>44774</c:v>
                </c:pt>
                <c:pt idx="2703">
                  <c:v>44775</c:v>
                </c:pt>
                <c:pt idx="2704">
                  <c:v>44776</c:v>
                </c:pt>
                <c:pt idx="2705">
                  <c:v>44777</c:v>
                </c:pt>
                <c:pt idx="2706">
                  <c:v>44778</c:v>
                </c:pt>
                <c:pt idx="2707">
                  <c:v>44781</c:v>
                </c:pt>
                <c:pt idx="2708">
                  <c:v>44782</c:v>
                </c:pt>
                <c:pt idx="2709">
                  <c:v>44783</c:v>
                </c:pt>
                <c:pt idx="2710">
                  <c:v>44784</c:v>
                </c:pt>
                <c:pt idx="2711">
                  <c:v>44785</c:v>
                </c:pt>
                <c:pt idx="2712">
                  <c:v>44788</c:v>
                </c:pt>
                <c:pt idx="2713">
                  <c:v>44789</c:v>
                </c:pt>
                <c:pt idx="2714">
                  <c:v>44790</c:v>
                </c:pt>
                <c:pt idx="2715">
                  <c:v>44791</c:v>
                </c:pt>
                <c:pt idx="2716">
                  <c:v>44792</c:v>
                </c:pt>
                <c:pt idx="2717">
                  <c:v>44795</c:v>
                </c:pt>
                <c:pt idx="2718">
                  <c:v>44796</c:v>
                </c:pt>
                <c:pt idx="2719">
                  <c:v>44797</c:v>
                </c:pt>
                <c:pt idx="2720">
                  <c:v>44798</c:v>
                </c:pt>
                <c:pt idx="2721">
                  <c:v>44799</c:v>
                </c:pt>
                <c:pt idx="2722">
                  <c:v>44802</c:v>
                </c:pt>
                <c:pt idx="2723">
                  <c:v>44803</c:v>
                </c:pt>
                <c:pt idx="2724">
                  <c:v>44804</c:v>
                </c:pt>
                <c:pt idx="2725">
                  <c:v>44805</c:v>
                </c:pt>
                <c:pt idx="2726">
                  <c:v>44806</c:v>
                </c:pt>
                <c:pt idx="2727">
                  <c:v>44810</c:v>
                </c:pt>
                <c:pt idx="2728">
                  <c:v>44811</c:v>
                </c:pt>
                <c:pt idx="2729">
                  <c:v>44812</c:v>
                </c:pt>
                <c:pt idx="2730">
                  <c:v>44813</c:v>
                </c:pt>
                <c:pt idx="2731">
                  <c:v>44816</c:v>
                </c:pt>
                <c:pt idx="2732">
                  <c:v>44817</c:v>
                </c:pt>
                <c:pt idx="2733">
                  <c:v>44818</c:v>
                </c:pt>
                <c:pt idx="2734">
                  <c:v>44819</c:v>
                </c:pt>
                <c:pt idx="2735">
                  <c:v>44820</c:v>
                </c:pt>
                <c:pt idx="2736">
                  <c:v>44823</c:v>
                </c:pt>
                <c:pt idx="2737">
                  <c:v>44824</c:v>
                </c:pt>
                <c:pt idx="2738">
                  <c:v>44825</c:v>
                </c:pt>
                <c:pt idx="2739">
                  <c:v>44826</c:v>
                </c:pt>
                <c:pt idx="2740">
                  <c:v>44827</c:v>
                </c:pt>
                <c:pt idx="2741">
                  <c:v>44830</c:v>
                </c:pt>
                <c:pt idx="2742">
                  <c:v>44831</c:v>
                </c:pt>
                <c:pt idx="2743">
                  <c:v>44832</c:v>
                </c:pt>
                <c:pt idx="2744">
                  <c:v>44833</c:v>
                </c:pt>
                <c:pt idx="2745">
                  <c:v>44834</c:v>
                </c:pt>
                <c:pt idx="2746">
                  <c:v>44837</c:v>
                </c:pt>
                <c:pt idx="2747">
                  <c:v>44838</c:v>
                </c:pt>
                <c:pt idx="2748">
                  <c:v>44839</c:v>
                </c:pt>
                <c:pt idx="2749">
                  <c:v>44840</c:v>
                </c:pt>
                <c:pt idx="2750">
                  <c:v>44841</c:v>
                </c:pt>
                <c:pt idx="2751">
                  <c:v>44844</c:v>
                </c:pt>
                <c:pt idx="2752">
                  <c:v>44845</c:v>
                </c:pt>
                <c:pt idx="2753">
                  <c:v>44846</c:v>
                </c:pt>
                <c:pt idx="2754">
                  <c:v>44847</c:v>
                </c:pt>
                <c:pt idx="2755">
                  <c:v>44848</c:v>
                </c:pt>
                <c:pt idx="2756">
                  <c:v>44851</c:v>
                </c:pt>
                <c:pt idx="2757">
                  <c:v>44852</c:v>
                </c:pt>
                <c:pt idx="2758">
                  <c:v>44853</c:v>
                </c:pt>
                <c:pt idx="2759">
                  <c:v>44854</c:v>
                </c:pt>
                <c:pt idx="2760">
                  <c:v>44855</c:v>
                </c:pt>
                <c:pt idx="2761">
                  <c:v>44858</c:v>
                </c:pt>
                <c:pt idx="2762">
                  <c:v>44859</c:v>
                </c:pt>
                <c:pt idx="2763">
                  <c:v>44860</c:v>
                </c:pt>
                <c:pt idx="2764">
                  <c:v>44861</c:v>
                </c:pt>
                <c:pt idx="2765">
                  <c:v>44862</c:v>
                </c:pt>
                <c:pt idx="2766">
                  <c:v>44865</c:v>
                </c:pt>
                <c:pt idx="2767">
                  <c:v>44866</c:v>
                </c:pt>
                <c:pt idx="2768">
                  <c:v>44867</c:v>
                </c:pt>
                <c:pt idx="2769">
                  <c:v>44868</c:v>
                </c:pt>
                <c:pt idx="2770">
                  <c:v>44869</c:v>
                </c:pt>
                <c:pt idx="2771">
                  <c:v>44872</c:v>
                </c:pt>
                <c:pt idx="2772">
                  <c:v>44873</c:v>
                </c:pt>
                <c:pt idx="2773">
                  <c:v>44874</c:v>
                </c:pt>
                <c:pt idx="2774">
                  <c:v>44875</c:v>
                </c:pt>
                <c:pt idx="2775">
                  <c:v>44876</c:v>
                </c:pt>
                <c:pt idx="2776">
                  <c:v>44879</c:v>
                </c:pt>
                <c:pt idx="2777">
                  <c:v>44880</c:v>
                </c:pt>
                <c:pt idx="2778">
                  <c:v>44881</c:v>
                </c:pt>
                <c:pt idx="2779">
                  <c:v>44882</c:v>
                </c:pt>
                <c:pt idx="2780">
                  <c:v>44883</c:v>
                </c:pt>
                <c:pt idx="2781">
                  <c:v>44886</c:v>
                </c:pt>
                <c:pt idx="2782">
                  <c:v>44887</c:v>
                </c:pt>
                <c:pt idx="2783">
                  <c:v>44888</c:v>
                </c:pt>
                <c:pt idx="2784">
                  <c:v>44890</c:v>
                </c:pt>
                <c:pt idx="2785">
                  <c:v>44893</c:v>
                </c:pt>
                <c:pt idx="2786">
                  <c:v>44894</c:v>
                </c:pt>
                <c:pt idx="2787">
                  <c:v>44895</c:v>
                </c:pt>
                <c:pt idx="2788">
                  <c:v>44896</c:v>
                </c:pt>
                <c:pt idx="2789">
                  <c:v>44897</c:v>
                </c:pt>
                <c:pt idx="2790">
                  <c:v>44900</c:v>
                </c:pt>
                <c:pt idx="2791">
                  <c:v>44901</c:v>
                </c:pt>
                <c:pt idx="2792">
                  <c:v>44902</c:v>
                </c:pt>
                <c:pt idx="2793">
                  <c:v>44903</c:v>
                </c:pt>
                <c:pt idx="2794">
                  <c:v>44904</c:v>
                </c:pt>
                <c:pt idx="2795">
                  <c:v>44907</c:v>
                </c:pt>
                <c:pt idx="2796">
                  <c:v>44908</c:v>
                </c:pt>
                <c:pt idx="2797">
                  <c:v>44909</c:v>
                </c:pt>
                <c:pt idx="2798">
                  <c:v>44910</c:v>
                </c:pt>
                <c:pt idx="2799">
                  <c:v>44911</c:v>
                </c:pt>
                <c:pt idx="2800">
                  <c:v>44914</c:v>
                </c:pt>
                <c:pt idx="2801">
                  <c:v>44915</c:v>
                </c:pt>
                <c:pt idx="2802">
                  <c:v>44916</c:v>
                </c:pt>
                <c:pt idx="2803">
                  <c:v>44917</c:v>
                </c:pt>
                <c:pt idx="2804">
                  <c:v>44918</c:v>
                </c:pt>
                <c:pt idx="2805">
                  <c:v>44922</c:v>
                </c:pt>
                <c:pt idx="2806">
                  <c:v>44923</c:v>
                </c:pt>
                <c:pt idx="2807">
                  <c:v>44924</c:v>
                </c:pt>
                <c:pt idx="2808">
                  <c:v>44925</c:v>
                </c:pt>
                <c:pt idx="2809">
                  <c:v>44929</c:v>
                </c:pt>
                <c:pt idx="2810">
                  <c:v>44930</c:v>
                </c:pt>
                <c:pt idx="2811">
                  <c:v>44931</c:v>
                </c:pt>
                <c:pt idx="2812">
                  <c:v>44932</c:v>
                </c:pt>
                <c:pt idx="2813">
                  <c:v>44935</c:v>
                </c:pt>
                <c:pt idx="2814">
                  <c:v>44936</c:v>
                </c:pt>
                <c:pt idx="2815">
                  <c:v>44937</c:v>
                </c:pt>
                <c:pt idx="2816">
                  <c:v>44938</c:v>
                </c:pt>
                <c:pt idx="2817">
                  <c:v>44939</c:v>
                </c:pt>
                <c:pt idx="2818">
                  <c:v>44943</c:v>
                </c:pt>
                <c:pt idx="2819">
                  <c:v>44944</c:v>
                </c:pt>
                <c:pt idx="2820">
                  <c:v>44945</c:v>
                </c:pt>
                <c:pt idx="2821">
                  <c:v>44946</c:v>
                </c:pt>
                <c:pt idx="2822">
                  <c:v>44949</c:v>
                </c:pt>
                <c:pt idx="2823">
                  <c:v>44950</c:v>
                </c:pt>
                <c:pt idx="2824">
                  <c:v>44951</c:v>
                </c:pt>
                <c:pt idx="2825">
                  <c:v>44952</c:v>
                </c:pt>
                <c:pt idx="2826">
                  <c:v>44953</c:v>
                </c:pt>
                <c:pt idx="2827">
                  <c:v>44956</c:v>
                </c:pt>
                <c:pt idx="2828">
                  <c:v>44957</c:v>
                </c:pt>
                <c:pt idx="2829">
                  <c:v>44958</c:v>
                </c:pt>
                <c:pt idx="2830">
                  <c:v>44959</c:v>
                </c:pt>
                <c:pt idx="2831">
                  <c:v>44960</c:v>
                </c:pt>
                <c:pt idx="2832">
                  <c:v>44963</c:v>
                </c:pt>
                <c:pt idx="2833">
                  <c:v>44964</c:v>
                </c:pt>
                <c:pt idx="2834">
                  <c:v>44965</c:v>
                </c:pt>
                <c:pt idx="2835">
                  <c:v>44966</c:v>
                </c:pt>
                <c:pt idx="2836">
                  <c:v>44967</c:v>
                </c:pt>
                <c:pt idx="2837">
                  <c:v>44970</c:v>
                </c:pt>
                <c:pt idx="2838">
                  <c:v>44971</c:v>
                </c:pt>
                <c:pt idx="2839">
                  <c:v>44972</c:v>
                </c:pt>
                <c:pt idx="2840">
                  <c:v>44973</c:v>
                </c:pt>
                <c:pt idx="2841">
                  <c:v>44974</c:v>
                </c:pt>
                <c:pt idx="2842">
                  <c:v>44978</c:v>
                </c:pt>
                <c:pt idx="2843">
                  <c:v>44979</c:v>
                </c:pt>
                <c:pt idx="2844">
                  <c:v>44980</c:v>
                </c:pt>
                <c:pt idx="2845">
                  <c:v>44981</c:v>
                </c:pt>
                <c:pt idx="2846">
                  <c:v>44984</c:v>
                </c:pt>
                <c:pt idx="2847">
                  <c:v>44985</c:v>
                </c:pt>
                <c:pt idx="2848">
                  <c:v>44986</c:v>
                </c:pt>
                <c:pt idx="2849">
                  <c:v>44987</c:v>
                </c:pt>
                <c:pt idx="2850">
                  <c:v>44988</c:v>
                </c:pt>
                <c:pt idx="2851">
                  <c:v>44991</c:v>
                </c:pt>
                <c:pt idx="2852">
                  <c:v>44992</c:v>
                </c:pt>
                <c:pt idx="2853">
                  <c:v>44993</c:v>
                </c:pt>
                <c:pt idx="2854">
                  <c:v>44994</c:v>
                </c:pt>
                <c:pt idx="2855">
                  <c:v>44995</c:v>
                </c:pt>
                <c:pt idx="2856">
                  <c:v>44998</c:v>
                </c:pt>
                <c:pt idx="2857">
                  <c:v>44999</c:v>
                </c:pt>
                <c:pt idx="2858">
                  <c:v>45000</c:v>
                </c:pt>
                <c:pt idx="2859">
                  <c:v>45001</c:v>
                </c:pt>
                <c:pt idx="2860">
                  <c:v>45002</c:v>
                </c:pt>
                <c:pt idx="2861">
                  <c:v>45005</c:v>
                </c:pt>
                <c:pt idx="2862">
                  <c:v>45006</c:v>
                </c:pt>
                <c:pt idx="2863">
                  <c:v>45007</c:v>
                </c:pt>
                <c:pt idx="2864">
                  <c:v>45008</c:v>
                </c:pt>
                <c:pt idx="2865">
                  <c:v>45009</c:v>
                </c:pt>
                <c:pt idx="2866">
                  <c:v>45012</c:v>
                </c:pt>
                <c:pt idx="2867">
                  <c:v>45013</c:v>
                </c:pt>
                <c:pt idx="2868">
                  <c:v>45014</c:v>
                </c:pt>
                <c:pt idx="2869">
                  <c:v>45015</c:v>
                </c:pt>
                <c:pt idx="2870">
                  <c:v>45016</c:v>
                </c:pt>
                <c:pt idx="2871">
                  <c:v>45019</c:v>
                </c:pt>
                <c:pt idx="2872">
                  <c:v>45020</c:v>
                </c:pt>
                <c:pt idx="2873">
                  <c:v>45021</c:v>
                </c:pt>
                <c:pt idx="2874">
                  <c:v>45022</c:v>
                </c:pt>
                <c:pt idx="2875">
                  <c:v>45026</c:v>
                </c:pt>
                <c:pt idx="2876">
                  <c:v>45027</c:v>
                </c:pt>
                <c:pt idx="2877">
                  <c:v>45028</c:v>
                </c:pt>
                <c:pt idx="2878">
                  <c:v>45029</c:v>
                </c:pt>
                <c:pt idx="2879">
                  <c:v>45030</c:v>
                </c:pt>
                <c:pt idx="2880">
                  <c:v>45033</c:v>
                </c:pt>
                <c:pt idx="2881">
                  <c:v>45034</c:v>
                </c:pt>
                <c:pt idx="2882">
                  <c:v>45035</c:v>
                </c:pt>
                <c:pt idx="2883">
                  <c:v>45036</c:v>
                </c:pt>
                <c:pt idx="2884">
                  <c:v>45037</c:v>
                </c:pt>
                <c:pt idx="2885">
                  <c:v>45040</c:v>
                </c:pt>
                <c:pt idx="2886">
                  <c:v>45041</c:v>
                </c:pt>
                <c:pt idx="2887">
                  <c:v>45042</c:v>
                </c:pt>
                <c:pt idx="2888">
                  <c:v>45043</c:v>
                </c:pt>
                <c:pt idx="2889">
                  <c:v>45044</c:v>
                </c:pt>
                <c:pt idx="2890">
                  <c:v>45047</c:v>
                </c:pt>
                <c:pt idx="2891">
                  <c:v>45048</c:v>
                </c:pt>
                <c:pt idx="2892">
                  <c:v>45049</c:v>
                </c:pt>
                <c:pt idx="2893">
                  <c:v>45050</c:v>
                </c:pt>
                <c:pt idx="2894">
                  <c:v>45051</c:v>
                </c:pt>
                <c:pt idx="2895">
                  <c:v>45054</c:v>
                </c:pt>
                <c:pt idx="2896">
                  <c:v>45055</c:v>
                </c:pt>
                <c:pt idx="2897">
                  <c:v>45056</c:v>
                </c:pt>
                <c:pt idx="2898">
                  <c:v>45057</c:v>
                </c:pt>
                <c:pt idx="2899">
                  <c:v>45058</c:v>
                </c:pt>
                <c:pt idx="2900">
                  <c:v>45061</c:v>
                </c:pt>
                <c:pt idx="2901">
                  <c:v>45062</c:v>
                </c:pt>
                <c:pt idx="2902">
                  <c:v>45063</c:v>
                </c:pt>
                <c:pt idx="2903">
                  <c:v>45064</c:v>
                </c:pt>
                <c:pt idx="2904">
                  <c:v>45065</c:v>
                </c:pt>
                <c:pt idx="2905">
                  <c:v>45068</c:v>
                </c:pt>
                <c:pt idx="2906">
                  <c:v>45069</c:v>
                </c:pt>
                <c:pt idx="2907">
                  <c:v>45070</c:v>
                </c:pt>
                <c:pt idx="2908">
                  <c:v>45071</c:v>
                </c:pt>
                <c:pt idx="2909">
                  <c:v>45072</c:v>
                </c:pt>
                <c:pt idx="2910">
                  <c:v>45076</c:v>
                </c:pt>
                <c:pt idx="2911">
                  <c:v>45077</c:v>
                </c:pt>
                <c:pt idx="2912">
                  <c:v>45078</c:v>
                </c:pt>
                <c:pt idx="2913">
                  <c:v>45079</c:v>
                </c:pt>
                <c:pt idx="2914">
                  <c:v>45082</c:v>
                </c:pt>
                <c:pt idx="2915">
                  <c:v>45083</c:v>
                </c:pt>
                <c:pt idx="2916">
                  <c:v>45084</c:v>
                </c:pt>
                <c:pt idx="2917">
                  <c:v>45085</c:v>
                </c:pt>
                <c:pt idx="2918">
                  <c:v>45086</c:v>
                </c:pt>
                <c:pt idx="2919">
                  <c:v>45089</c:v>
                </c:pt>
                <c:pt idx="2920">
                  <c:v>45090</c:v>
                </c:pt>
                <c:pt idx="2921">
                  <c:v>45091</c:v>
                </c:pt>
                <c:pt idx="2922">
                  <c:v>45092</c:v>
                </c:pt>
                <c:pt idx="2923">
                  <c:v>45093</c:v>
                </c:pt>
                <c:pt idx="2924">
                  <c:v>45097</c:v>
                </c:pt>
                <c:pt idx="2925">
                  <c:v>45098</c:v>
                </c:pt>
                <c:pt idx="2926">
                  <c:v>45099</c:v>
                </c:pt>
                <c:pt idx="2927">
                  <c:v>45100</c:v>
                </c:pt>
                <c:pt idx="2928">
                  <c:v>45103</c:v>
                </c:pt>
                <c:pt idx="2929">
                  <c:v>45104</c:v>
                </c:pt>
                <c:pt idx="2930">
                  <c:v>45105</c:v>
                </c:pt>
                <c:pt idx="2931">
                  <c:v>45106</c:v>
                </c:pt>
                <c:pt idx="2932">
                  <c:v>45107</c:v>
                </c:pt>
                <c:pt idx="2933">
                  <c:v>45110</c:v>
                </c:pt>
                <c:pt idx="2934">
                  <c:v>45112</c:v>
                </c:pt>
                <c:pt idx="2935">
                  <c:v>45113</c:v>
                </c:pt>
                <c:pt idx="2936">
                  <c:v>45114</c:v>
                </c:pt>
                <c:pt idx="2937">
                  <c:v>45117</c:v>
                </c:pt>
                <c:pt idx="2938">
                  <c:v>45118</c:v>
                </c:pt>
                <c:pt idx="2939">
                  <c:v>45119</c:v>
                </c:pt>
                <c:pt idx="2940">
                  <c:v>45120</c:v>
                </c:pt>
                <c:pt idx="2941">
                  <c:v>45121</c:v>
                </c:pt>
                <c:pt idx="2942">
                  <c:v>45124</c:v>
                </c:pt>
                <c:pt idx="2943">
                  <c:v>45125</c:v>
                </c:pt>
                <c:pt idx="2944">
                  <c:v>45126</c:v>
                </c:pt>
                <c:pt idx="2945">
                  <c:v>45127</c:v>
                </c:pt>
                <c:pt idx="2946">
                  <c:v>45128</c:v>
                </c:pt>
                <c:pt idx="2947">
                  <c:v>45131</c:v>
                </c:pt>
                <c:pt idx="2948">
                  <c:v>45132</c:v>
                </c:pt>
                <c:pt idx="2949">
                  <c:v>45133</c:v>
                </c:pt>
                <c:pt idx="2950">
                  <c:v>45134</c:v>
                </c:pt>
                <c:pt idx="2951">
                  <c:v>45135</c:v>
                </c:pt>
                <c:pt idx="2952">
                  <c:v>45138</c:v>
                </c:pt>
                <c:pt idx="2953">
                  <c:v>45139</c:v>
                </c:pt>
                <c:pt idx="2954">
                  <c:v>45140</c:v>
                </c:pt>
                <c:pt idx="2955">
                  <c:v>45141</c:v>
                </c:pt>
                <c:pt idx="2956">
                  <c:v>45142</c:v>
                </c:pt>
                <c:pt idx="2957">
                  <c:v>45145</c:v>
                </c:pt>
                <c:pt idx="2958">
                  <c:v>45146</c:v>
                </c:pt>
                <c:pt idx="2959">
                  <c:v>45147</c:v>
                </c:pt>
                <c:pt idx="2960">
                  <c:v>45148</c:v>
                </c:pt>
                <c:pt idx="2961">
                  <c:v>45149</c:v>
                </c:pt>
                <c:pt idx="2962">
                  <c:v>45152</c:v>
                </c:pt>
                <c:pt idx="2963">
                  <c:v>45153</c:v>
                </c:pt>
                <c:pt idx="2964">
                  <c:v>45154</c:v>
                </c:pt>
                <c:pt idx="2965">
                  <c:v>45155</c:v>
                </c:pt>
                <c:pt idx="2966">
                  <c:v>45156</c:v>
                </c:pt>
                <c:pt idx="2967">
                  <c:v>45159</c:v>
                </c:pt>
                <c:pt idx="2968">
                  <c:v>45160</c:v>
                </c:pt>
                <c:pt idx="2969">
                  <c:v>45161</c:v>
                </c:pt>
                <c:pt idx="2970">
                  <c:v>45162</c:v>
                </c:pt>
                <c:pt idx="2971">
                  <c:v>45163</c:v>
                </c:pt>
                <c:pt idx="2972">
                  <c:v>45166</c:v>
                </c:pt>
                <c:pt idx="2973">
                  <c:v>45167</c:v>
                </c:pt>
                <c:pt idx="2974">
                  <c:v>45168</c:v>
                </c:pt>
                <c:pt idx="2975">
                  <c:v>45169</c:v>
                </c:pt>
                <c:pt idx="2976">
                  <c:v>45170</c:v>
                </c:pt>
                <c:pt idx="2977">
                  <c:v>45174</c:v>
                </c:pt>
                <c:pt idx="2978">
                  <c:v>45175</c:v>
                </c:pt>
                <c:pt idx="2979">
                  <c:v>45176</c:v>
                </c:pt>
                <c:pt idx="2980">
                  <c:v>45177</c:v>
                </c:pt>
                <c:pt idx="2981">
                  <c:v>45180</c:v>
                </c:pt>
                <c:pt idx="2982">
                  <c:v>45181</c:v>
                </c:pt>
                <c:pt idx="2983">
                  <c:v>45182</c:v>
                </c:pt>
                <c:pt idx="2984">
                  <c:v>45183</c:v>
                </c:pt>
                <c:pt idx="2985">
                  <c:v>45184</c:v>
                </c:pt>
                <c:pt idx="2986">
                  <c:v>45187</c:v>
                </c:pt>
                <c:pt idx="2987">
                  <c:v>45188</c:v>
                </c:pt>
                <c:pt idx="2988">
                  <c:v>45189</c:v>
                </c:pt>
                <c:pt idx="2989">
                  <c:v>45190</c:v>
                </c:pt>
                <c:pt idx="2990">
                  <c:v>45191</c:v>
                </c:pt>
                <c:pt idx="2991">
                  <c:v>45194</c:v>
                </c:pt>
                <c:pt idx="2992">
                  <c:v>45195</c:v>
                </c:pt>
                <c:pt idx="2993">
                  <c:v>45196</c:v>
                </c:pt>
                <c:pt idx="2994">
                  <c:v>45197</c:v>
                </c:pt>
                <c:pt idx="2995">
                  <c:v>45198</c:v>
                </c:pt>
                <c:pt idx="2996">
                  <c:v>45201</c:v>
                </c:pt>
                <c:pt idx="2997">
                  <c:v>45202</c:v>
                </c:pt>
                <c:pt idx="2998">
                  <c:v>45203</c:v>
                </c:pt>
                <c:pt idx="2999">
                  <c:v>45204</c:v>
                </c:pt>
                <c:pt idx="3000">
                  <c:v>45205</c:v>
                </c:pt>
                <c:pt idx="3001">
                  <c:v>45208</c:v>
                </c:pt>
                <c:pt idx="3002">
                  <c:v>45209</c:v>
                </c:pt>
                <c:pt idx="3003">
                  <c:v>45210</c:v>
                </c:pt>
                <c:pt idx="3004">
                  <c:v>45211</c:v>
                </c:pt>
                <c:pt idx="3005">
                  <c:v>45212</c:v>
                </c:pt>
                <c:pt idx="3006">
                  <c:v>45215</c:v>
                </c:pt>
                <c:pt idx="3007">
                  <c:v>45216</c:v>
                </c:pt>
                <c:pt idx="3008">
                  <c:v>45217</c:v>
                </c:pt>
                <c:pt idx="3009">
                  <c:v>45218</c:v>
                </c:pt>
                <c:pt idx="3010">
                  <c:v>45219</c:v>
                </c:pt>
                <c:pt idx="3011">
                  <c:v>45222</c:v>
                </c:pt>
                <c:pt idx="3012">
                  <c:v>45223</c:v>
                </c:pt>
                <c:pt idx="3013">
                  <c:v>45224</c:v>
                </c:pt>
                <c:pt idx="3014">
                  <c:v>45225</c:v>
                </c:pt>
                <c:pt idx="3015">
                  <c:v>45226</c:v>
                </c:pt>
                <c:pt idx="3016">
                  <c:v>45229</c:v>
                </c:pt>
                <c:pt idx="3017">
                  <c:v>45230</c:v>
                </c:pt>
                <c:pt idx="3018">
                  <c:v>45231</c:v>
                </c:pt>
                <c:pt idx="3019">
                  <c:v>45232</c:v>
                </c:pt>
                <c:pt idx="3020">
                  <c:v>45233</c:v>
                </c:pt>
                <c:pt idx="3021">
                  <c:v>45236</c:v>
                </c:pt>
                <c:pt idx="3022">
                  <c:v>45237</c:v>
                </c:pt>
                <c:pt idx="3023">
                  <c:v>45238</c:v>
                </c:pt>
                <c:pt idx="3024">
                  <c:v>45239</c:v>
                </c:pt>
                <c:pt idx="3025">
                  <c:v>45240</c:v>
                </c:pt>
                <c:pt idx="3026">
                  <c:v>45243</c:v>
                </c:pt>
                <c:pt idx="3027">
                  <c:v>45244</c:v>
                </c:pt>
                <c:pt idx="3028">
                  <c:v>45245</c:v>
                </c:pt>
                <c:pt idx="3029">
                  <c:v>45246</c:v>
                </c:pt>
                <c:pt idx="3030">
                  <c:v>45247</c:v>
                </c:pt>
                <c:pt idx="3031">
                  <c:v>45250</c:v>
                </c:pt>
                <c:pt idx="3032">
                  <c:v>45251</c:v>
                </c:pt>
                <c:pt idx="3033">
                  <c:v>45252</c:v>
                </c:pt>
                <c:pt idx="3034">
                  <c:v>45254</c:v>
                </c:pt>
                <c:pt idx="3035">
                  <c:v>45257</c:v>
                </c:pt>
                <c:pt idx="3036">
                  <c:v>45258</c:v>
                </c:pt>
                <c:pt idx="3037">
                  <c:v>45259</c:v>
                </c:pt>
                <c:pt idx="3038">
                  <c:v>45260</c:v>
                </c:pt>
                <c:pt idx="3039">
                  <c:v>45261</c:v>
                </c:pt>
                <c:pt idx="3040">
                  <c:v>45264</c:v>
                </c:pt>
                <c:pt idx="3041">
                  <c:v>45265</c:v>
                </c:pt>
                <c:pt idx="3042">
                  <c:v>45266</c:v>
                </c:pt>
                <c:pt idx="3043">
                  <c:v>45267</c:v>
                </c:pt>
                <c:pt idx="3044">
                  <c:v>45268</c:v>
                </c:pt>
                <c:pt idx="3045">
                  <c:v>45271</c:v>
                </c:pt>
                <c:pt idx="3046">
                  <c:v>45272</c:v>
                </c:pt>
                <c:pt idx="3047">
                  <c:v>45273</c:v>
                </c:pt>
                <c:pt idx="3048">
                  <c:v>45274</c:v>
                </c:pt>
                <c:pt idx="3049">
                  <c:v>45275</c:v>
                </c:pt>
                <c:pt idx="3050">
                  <c:v>45278</c:v>
                </c:pt>
                <c:pt idx="3051">
                  <c:v>45279</c:v>
                </c:pt>
                <c:pt idx="3052">
                  <c:v>45280</c:v>
                </c:pt>
                <c:pt idx="3053">
                  <c:v>45281</c:v>
                </c:pt>
                <c:pt idx="3054">
                  <c:v>45282</c:v>
                </c:pt>
                <c:pt idx="3055">
                  <c:v>45286</c:v>
                </c:pt>
                <c:pt idx="3056">
                  <c:v>45287</c:v>
                </c:pt>
                <c:pt idx="3057">
                  <c:v>45288</c:v>
                </c:pt>
                <c:pt idx="3058">
                  <c:v>45289</c:v>
                </c:pt>
                <c:pt idx="3059">
                  <c:v>45293</c:v>
                </c:pt>
                <c:pt idx="3060">
                  <c:v>45294</c:v>
                </c:pt>
                <c:pt idx="3061">
                  <c:v>45295</c:v>
                </c:pt>
                <c:pt idx="3062">
                  <c:v>45296</c:v>
                </c:pt>
                <c:pt idx="3063">
                  <c:v>45299</c:v>
                </c:pt>
                <c:pt idx="3064">
                  <c:v>45300</c:v>
                </c:pt>
                <c:pt idx="3065">
                  <c:v>45301</c:v>
                </c:pt>
                <c:pt idx="3066">
                  <c:v>45302</c:v>
                </c:pt>
                <c:pt idx="3067">
                  <c:v>45303</c:v>
                </c:pt>
                <c:pt idx="3068">
                  <c:v>45307</c:v>
                </c:pt>
                <c:pt idx="3069">
                  <c:v>45308</c:v>
                </c:pt>
                <c:pt idx="3070">
                  <c:v>45309</c:v>
                </c:pt>
                <c:pt idx="3071">
                  <c:v>45310</c:v>
                </c:pt>
                <c:pt idx="3072">
                  <c:v>45313</c:v>
                </c:pt>
                <c:pt idx="3073">
                  <c:v>45314</c:v>
                </c:pt>
                <c:pt idx="3074">
                  <c:v>45315</c:v>
                </c:pt>
                <c:pt idx="3075">
                  <c:v>45316</c:v>
                </c:pt>
                <c:pt idx="3076">
                  <c:v>45317</c:v>
                </c:pt>
                <c:pt idx="3077">
                  <c:v>45320</c:v>
                </c:pt>
                <c:pt idx="3078">
                  <c:v>45321</c:v>
                </c:pt>
                <c:pt idx="3079">
                  <c:v>45322</c:v>
                </c:pt>
                <c:pt idx="3080">
                  <c:v>45323</c:v>
                </c:pt>
                <c:pt idx="3081">
                  <c:v>45324</c:v>
                </c:pt>
                <c:pt idx="3082">
                  <c:v>45327</c:v>
                </c:pt>
                <c:pt idx="3083">
                  <c:v>45328</c:v>
                </c:pt>
                <c:pt idx="3084">
                  <c:v>45329</c:v>
                </c:pt>
                <c:pt idx="3085">
                  <c:v>45330</c:v>
                </c:pt>
                <c:pt idx="3086">
                  <c:v>45331</c:v>
                </c:pt>
                <c:pt idx="3087">
                  <c:v>45334</c:v>
                </c:pt>
                <c:pt idx="3088">
                  <c:v>45335</c:v>
                </c:pt>
                <c:pt idx="3089">
                  <c:v>45336</c:v>
                </c:pt>
                <c:pt idx="3090">
                  <c:v>45337</c:v>
                </c:pt>
                <c:pt idx="3091">
                  <c:v>45338</c:v>
                </c:pt>
                <c:pt idx="3092">
                  <c:v>45342</c:v>
                </c:pt>
                <c:pt idx="3093">
                  <c:v>45343</c:v>
                </c:pt>
                <c:pt idx="3094">
                  <c:v>45344</c:v>
                </c:pt>
                <c:pt idx="3095">
                  <c:v>45345</c:v>
                </c:pt>
                <c:pt idx="3096">
                  <c:v>45348</c:v>
                </c:pt>
                <c:pt idx="3097">
                  <c:v>45349</c:v>
                </c:pt>
                <c:pt idx="3098">
                  <c:v>45350</c:v>
                </c:pt>
                <c:pt idx="3099">
                  <c:v>45351</c:v>
                </c:pt>
                <c:pt idx="3100">
                  <c:v>45352</c:v>
                </c:pt>
                <c:pt idx="3101">
                  <c:v>45355</c:v>
                </c:pt>
                <c:pt idx="3102">
                  <c:v>45356</c:v>
                </c:pt>
                <c:pt idx="3103">
                  <c:v>45357</c:v>
                </c:pt>
                <c:pt idx="3104">
                  <c:v>45358</c:v>
                </c:pt>
                <c:pt idx="3105">
                  <c:v>45359</c:v>
                </c:pt>
                <c:pt idx="3106">
                  <c:v>45362</c:v>
                </c:pt>
                <c:pt idx="3107">
                  <c:v>45363</c:v>
                </c:pt>
                <c:pt idx="3108">
                  <c:v>45364</c:v>
                </c:pt>
                <c:pt idx="3109">
                  <c:v>45365</c:v>
                </c:pt>
                <c:pt idx="3110">
                  <c:v>45366</c:v>
                </c:pt>
                <c:pt idx="3111">
                  <c:v>45369</c:v>
                </c:pt>
                <c:pt idx="3112">
                  <c:v>45370</c:v>
                </c:pt>
                <c:pt idx="3113">
                  <c:v>45371</c:v>
                </c:pt>
                <c:pt idx="3114">
                  <c:v>45372</c:v>
                </c:pt>
                <c:pt idx="3115">
                  <c:v>45373</c:v>
                </c:pt>
                <c:pt idx="3116">
                  <c:v>45376</c:v>
                </c:pt>
                <c:pt idx="3117">
                  <c:v>45377</c:v>
                </c:pt>
                <c:pt idx="3118">
                  <c:v>45378</c:v>
                </c:pt>
                <c:pt idx="3119">
                  <c:v>45379</c:v>
                </c:pt>
                <c:pt idx="3120">
                  <c:v>45383</c:v>
                </c:pt>
                <c:pt idx="3121">
                  <c:v>45384</c:v>
                </c:pt>
                <c:pt idx="3122">
                  <c:v>45385</c:v>
                </c:pt>
                <c:pt idx="3123">
                  <c:v>45386</c:v>
                </c:pt>
                <c:pt idx="3124">
                  <c:v>45387</c:v>
                </c:pt>
                <c:pt idx="3125">
                  <c:v>45390</c:v>
                </c:pt>
                <c:pt idx="3126">
                  <c:v>45391</c:v>
                </c:pt>
                <c:pt idx="3127">
                  <c:v>45392</c:v>
                </c:pt>
                <c:pt idx="3128">
                  <c:v>45393</c:v>
                </c:pt>
                <c:pt idx="3129">
                  <c:v>45394</c:v>
                </c:pt>
                <c:pt idx="3130">
                  <c:v>45397</c:v>
                </c:pt>
                <c:pt idx="3131">
                  <c:v>45398</c:v>
                </c:pt>
                <c:pt idx="3132">
                  <c:v>45399</c:v>
                </c:pt>
                <c:pt idx="3133">
                  <c:v>45400</c:v>
                </c:pt>
                <c:pt idx="3134">
                  <c:v>45401</c:v>
                </c:pt>
                <c:pt idx="3135">
                  <c:v>45404</c:v>
                </c:pt>
                <c:pt idx="3136">
                  <c:v>45405</c:v>
                </c:pt>
                <c:pt idx="3137">
                  <c:v>45406</c:v>
                </c:pt>
                <c:pt idx="3138">
                  <c:v>45407</c:v>
                </c:pt>
                <c:pt idx="3139">
                  <c:v>45408</c:v>
                </c:pt>
                <c:pt idx="3140">
                  <c:v>45411</c:v>
                </c:pt>
                <c:pt idx="3141">
                  <c:v>45412</c:v>
                </c:pt>
                <c:pt idx="3142">
                  <c:v>45413</c:v>
                </c:pt>
                <c:pt idx="3143">
                  <c:v>45414</c:v>
                </c:pt>
                <c:pt idx="3144">
                  <c:v>45415</c:v>
                </c:pt>
                <c:pt idx="3145">
                  <c:v>45418</c:v>
                </c:pt>
                <c:pt idx="3146">
                  <c:v>45419</c:v>
                </c:pt>
                <c:pt idx="3147">
                  <c:v>45420</c:v>
                </c:pt>
                <c:pt idx="3148">
                  <c:v>45421</c:v>
                </c:pt>
                <c:pt idx="3149">
                  <c:v>45422</c:v>
                </c:pt>
                <c:pt idx="3150">
                  <c:v>45425</c:v>
                </c:pt>
                <c:pt idx="3151">
                  <c:v>45426</c:v>
                </c:pt>
                <c:pt idx="3152">
                  <c:v>45427</c:v>
                </c:pt>
                <c:pt idx="3153">
                  <c:v>45428</c:v>
                </c:pt>
                <c:pt idx="3154">
                  <c:v>45429</c:v>
                </c:pt>
                <c:pt idx="3155">
                  <c:v>45432</c:v>
                </c:pt>
                <c:pt idx="3156">
                  <c:v>45433</c:v>
                </c:pt>
                <c:pt idx="3157">
                  <c:v>45434</c:v>
                </c:pt>
                <c:pt idx="3158">
                  <c:v>45435</c:v>
                </c:pt>
                <c:pt idx="3159">
                  <c:v>45436</c:v>
                </c:pt>
                <c:pt idx="3160">
                  <c:v>45440</c:v>
                </c:pt>
                <c:pt idx="3161">
                  <c:v>45441</c:v>
                </c:pt>
                <c:pt idx="3162">
                  <c:v>45442</c:v>
                </c:pt>
                <c:pt idx="3163">
                  <c:v>45443</c:v>
                </c:pt>
                <c:pt idx="3164">
                  <c:v>45446</c:v>
                </c:pt>
                <c:pt idx="3165">
                  <c:v>45447</c:v>
                </c:pt>
                <c:pt idx="3166">
                  <c:v>45448</c:v>
                </c:pt>
                <c:pt idx="3167">
                  <c:v>45449</c:v>
                </c:pt>
                <c:pt idx="3168">
                  <c:v>45450</c:v>
                </c:pt>
                <c:pt idx="3169">
                  <c:v>45453</c:v>
                </c:pt>
                <c:pt idx="3170">
                  <c:v>45454</c:v>
                </c:pt>
                <c:pt idx="3171">
                  <c:v>45455</c:v>
                </c:pt>
                <c:pt idx="3172">
                  <c:v>45456</c:v>
                </c:pt>
                <c:pt idx="3173">
                  <c:v>45457</c:v>
                </c:pt>
                <c:pt idx="3174">
                  <c:v>45460</c:v>
                </c:pt>
                <c:pt idx="3175">
                  <c:v>45461</c:v>
                </c:pt>
                <c:pt idx="3176">
                  <c:v>45463</c:v>
                </c:pt>
                <c:pt idx="3177">
                  <c:v>45464</c:v>
                </c:pt>
                <c:pt idx="3178">
                  <c:v>45467</c:v>
                </c:pt>
                <c:pt idx="3179">
                  <c:v>45468</c:v>
                </c:pt>
                <c:pt idx="3180">
                  <c:v>45469</c:v>
                </c:pt>
                <c:pt idx="3181">
                  <c:v>45470</c:v>
                </c:pt>
                <c:pt idx="3182">
                  <c:v>45471</c:v>
                </c:pt>
                <c:pt idx="3183">
                  <c:v>45474</c:v>
                </c:pt>
                <c:pt idx="3184">
                  <c:v>45475</c:v>
                </c:pt>
                <c:pt idx="3185">
                  <c:v>45476</c:v>
                </c:pt>
                <c:pt idx="3186">
                  <c:v>45478</c:v>
                </c:pt>
                <c:pt idx="3187">
                  <c:v>45481</c:v>
                </c:pt>
                <c:pt idx="3188">
                  <c:v>45482</c:v>
                </c:pt>
                <c:pt idx="3189">
                  <c:v>45483</c:v>
                </c:pt>
                <c:pt idx="3190">
                  <c:v>45484</c:v>
                </c:pt>
                <c:pt idx="3191">
                  <c:v>45485</c:v>
                </c:pt>
                <c:pt idx="3192">
                  <c:v>45488</c:v>
                </c:pt>
                <c:pt idx="3193">
                  <c:v>45489</c:v>
                </c:pt>
                <c:pt idx="3194">
                  <c:v>45490</c:v>
                </c:pt>
                <c:pt idx="3195">
                  <c:v>45491</c:v>
                </c:pt>
                <c:pt idx="3196">
                  <c:v>45492</c:v>
                </c:pt>
                <c:pt idx="3197">
                  <c:v>45495</c:v>
                </c:pt>
                <c:pt idx="3198">
                  <c:v>45496</c:v>
                </c:pt>
                <c:pt idx="3199">
                  <c:v>45497</c:v>
                </c:pt>
                <c:pt idx="3200">
                  <c:v>45498</c:v>
                </c:pt>
                <c:pt idx="3201">
                  <c:v>45499</c:v>
                </c:pt>
                <c:pt idx="3202">
                  <c:v>45502</c:v>
                </c:pt>
                <c:pt idx="3203">
                  <c:v>45503</c:v>
                </c:pt>
                <c:pt idx="3204">
                  <c:v>45504</c:v>
                </c:pt>
                <c:pt idx="3205">
                  <c:v>45505</c:v>
                </c:pt>
                <c:pt idx="3206">
                  <c:v>45506</c:v>
                </c:pt>
                <c:pt idx="3207">
                  <c:v>45509</c:v>
                </c:pt>
                <c:pt idx="3208">
                  <c:v>45510</c:v>
                </c:pt>
                <c:pt idx="3209">
                  <c:v>45511</c:v>
                </c:pt>
                <c:pt idx="3210">
                  <c:v>45512</c:v>
                </c:pt>
                <c:pt idx="3211">
                  <c:v>45513</c:v>
                </c:pt>
                <c:pt idx="3212">
                  <c:v>45516</c:v>
                </c:pt>
                <c:pt idx="3213">
                  <c:v>45517</c:v>
                </c:pt>
                <c:pt idx="3214">
                  <c:v>45518</c:v>
                </c:pt>
                <c:pt idx="3215">
                  <c:v>45519</c:v>
                </c:pt>
                <c:pt idx="3216">
                  <c:v>45520</c:v>
                </c:pt>
                <c:pt idx="3217">
                  <c:v>45523</c:v>
                </c:pt>
                <c:pt idx="3218">
                  <c:v>45524</c:v>
                </c:pt>
                <c:pt idx="3219">
                  <c:v>45525</c:v>
                </c:pt>
                <c:pt idx="3220">
                  <c:v>45526</c:v>
                </c:pt>
                <c:pt idx="3221">
                  <c:v>45527</c:v>
                </c:pt>
                <c:pt idx="3222">
                  <c:v>45530</c:v>
                </c:pt>
                <c:pt idx="3223">
                  <c:v>45531</c:v>
                </c:pt>
                <c:pt idx="3224">
                  <c:v>45532</c:v>
                </c:pt>
                <c:pt idx="3225">
                  <c:v>45533</c:v>
                </c:pt>
                <c:pt idx="3226">
                  <c:v>45534</c:v>
                </c:pt>
                <c:pt idx="3227">
                  <c:v>45538</c:v>
                </c:pt>
                <c:pt idx="3228">
                  <c:v>45539</c:v>
                </c:pt>
                <c:pt idx="3229">
                  <c:v>45540</c:v>
                </c:pt>
                <c:pt idx="3230">
                  <c:v>45541</c:v>
                </c:pt>
                <c:pt idx="3231">
                  <c:v>45544</c:v>
                </c:pt>
                <c:pt idx="3232">
                  <c:v>45545</c:v>
                </c:pt>
                <c:pt idx="3233">
                  <c:v>45546</c:v>
                </c:pt>
                <c:pt idx="3234">
                  <c:v>45547</c:v>
                </c:pt>
                <c:pt idx="3235">
                  <c:v>45548</c:v>
                </c:pt>
                <c:pt idx="3236">
                  <c:v>45551</c:v>
                </c:pt>
                <c:pt idx="3237">
                  <c:v>45552</c:v>
                </c:pt>
                <c:pt idx="3238">
                  <c:v>45553</c:v>
                </c:pt>
                <c:pt idx="3239">
                  <c:v>45554</c:v>
                </c:pt>
                <c:pt idx="3240">
                  <c:v>45555</c:v>
                </c:pt>
                <c:pt idx="3241">
                  <c:v>45558</c:v>
                </c:pt>
                <c:pt idx="3242">
                  <c:v>45559</c:v>
                </c:pt>
                <c:pt idx="3243">
                  <c:v>45560</c:v>
                </c:pt>
                <c:pt idx="3244">
                  <c:v>45561</c:v>
                </c:pt>
                <c:pt idx="3245">
                  <c:v>45562</c:v>
                </c:pt>
                <c:pt idx="3246">
                  <c:v>45565</c:v>
                </c:pt>
                <c:pt idx="3247">
                  <c:v>45566</c:v>
                </c:pt>
                <c:pt idx="3248">
                  <c:v>45567</c:v>
                </c:pt>
                <c:pt idx="3249">
                  <c:v>45568</c:v>
                </c:pt>
                <c:pt idx="3250">
                  <c:v>45569</c:v>
                </c:pt>
                <c:pt idx="3251">
                  <c:v>45572</c:v>
                </c:pt>
                <c:pt idx="3252">
                  <c:v>45573</c:v>
                </c:pt>
                <c:pt idx="3253">
                  <c:v>45574</c:v>
                </c:pt>
                <c:pt idx="3254">
                  <c:v>45575</c:v>
                </c:pt>
                <c:pt idx="3255">
                  <c:v>45576</c:v>
                </c:pt>
                <c:pt idx="3256">
                  <c:v>45579</c:v>
                </c:pt>
                <c:pt idx="3257">
                  <c:v>45580</c:v>
                </c:pt>
                <c:pt idx="3258">
                  <c:v>45581</c:v>
                </c:pt>
                <c:pt idx="3259">
                  <c:v>45582</c:v>
                </c:pt>
                <c:pt idx="3260">
                  <c:v>45583</c:v>
                </c:pt>
                <c:pt idx="3261">
                  <c:v>45586</c:v>
                </c:pt>
                <c:pt idx="3262">
                  <c:v>45587</c:v>
                </c:pt>
                <c:pt idx="3263">
                  <c:v>45588</c:v>
                </c:pt>
                <c:pt idx="3264">
                  <c:v>45589</c:v>
                </c:pt>
                <c:pt idx="3265">
                  <c:v>45590</c:v>
                </c:pt>
                <c:pt idx="3266">
                  <c:v>45593</c:v>
                </c:pt>
                <c:pt idx="3267">
                  <c:v>45594</c:v>
                </c:pt>
                <c:pt idx="3268">
                  <c:v>45595</c:v>
                </c:pt>
                <c:pt idx="3269">
                  <c:v>45596</c:v>
                </c:pt>
                <c:pt idx="3270">
                  <c:v>45597</c:v>
                </c:pt>
                <c:pt idx="3271">
                  <c:v>45600</c:v>
                </c:pt>
                <c:pt idx="3272">
                  <c:v>45601</c:v>
                </c:pt>
                <c:pt idx="3273">
                  <c:v>45602</c:v>
                </c:pt>
                <c:pt idx="3274">
                  <c:v>45603</c:v>
                </c:pt>
                <c:pt idx="3275">
                  <c:v>45604</c:v>
                </c:pt>
                <c:pt idx="3276">
                  <c:v>45607</c:v>
                </c:pt>
                <c:pt idx="3277">
                  <c:v>45608</c:v>
                </c:pt>
                <c:pt idx="3278">
                  <c:v>45609</c:v>
                </c:pt>
                <c:pt idx="3279">
                  <c:v>45610</c:v>
                </c:pt>
                <c:pt idx="3280">
                  <c:v>45611</c:v>
                </c:pt>
                <c:pt idx="3281">
                  <c:v>45614</c:v>
                </c:pt>
                <c:pt idx="3282">
                  <c:v>45615</c:v>
                </c:pt>
              </c:numCache>
            </c:numRef>
          </c:cat>
          <c:val>
            <c:numRef>
              <c:f>'1. UVXY short'!$G$7:$G$3718</c:f>
              <c:numCache>
                <c:formatCode>General</c:formatCode>
                <c:ptCount val="37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-748.11863656486742</c:v>
                </c:pt>
                <c:pt idx="6">
                  <c:v>610.88977423637505</c:v>
                </c:pt>
                <c:pt idx="7">
                  <c:v>610.88977423637505</c:v>
                </c:pt>
                <c:pt idx="8">
                  <c:v>610.88977423637505</c:v>
                </c:pt>
                <c:pt idx="9">
                  <c:v>610.88977423637505</c:v>
                </c:pt>
                <c:pt idx="10">
                  <c:v>280.85677093606006</c:v>
                </c:pt>
                <c:pt idx="11">
                  <c:v>-704.52748177492685</c:v>
                </c:pt>
                <c:pt idx="12">
                  <c:v>43.989177284865377</c:v>
                </c:pt>
                <c:pt idx="13">
                  <c:v>-185.17748938181464</c:v>
                </c:pt>
                <c:pt idx="14">
                  <c:v>-185.17748938181464</c:v>
                </c:pt>
                <c:pt idx="15">
                  <c:v>-630.39791714261844</c:v>
                </c:pt>
                <c:pt idx="16">
                  <c:v>-630.39791714261844</c:v>
                </c:pt>
                <c:pt idx="17">
                  <c:v>-630.39791714261844</c:v>
                </c:pt>
                <c:pt idx="18">
                  <c:v>-630.39791714261844</c:v>
                </c:pt>
                <c:pt idx="19">
                  <c:v>-630.39791714261844</c:v>
                </c:pt>
                <c:pt idx="20">
                  <c:v>-630.39791714261844</c:v>
                </c:pt>
                <c:pt idx="21">
                  <c:v>2432.7027932627343</c:v>
                </c:pt>
                <c:pt idx="22">
                  <c:v>2432.7027932627343</c:v>
                </c:pt>
                <c:pt idx="23">
                  <c:v>2432.7027932627343</c:v>
                </c:pt>
                <c:pt idx="24">
                  <c:v>1926.6786968771912</c:v>
                </c:pt>
                <c:pt idx="25">
                  <c:v>956.79917880490018</c:v>
                </c:pt>
                <c:pt idx="26">
                  <c:v>956.79917880490018</c:v>
                </c:pt>
                <c:pt idx="27">
                  <c:v>956.79917880490018</c:v>
                </c:pt>
                <c:pt idx="28">
                  <c:v>2389.8700449466351</c:v>
                </c:pt>
                <c:pt idx="29">
                  <c:v>2358.373981954509</c:v>
                </c:pt>
                <c:pt idx="30">
                  <c:v>3105.9230015623534</c:v>
                </c:pt>
                <c:pt idx="31">
                  <c:v>3209.7081053474576</c:v>
                </c:pt>
                <c:pt idx="32">
                  <c:v>3427.3862056113103</c:v>
                </c:pt>
                <c:pt idx="33">
                  <c:v>4628.1867393004395</c:v>
                </c:pt>
                <c:pt idx="34">
                  <c:v>5780.9834650848898</c:v>
                </c:pt>
                <c:pt idx="35">
                  <c:v>5780.9834650848898</c:v>
                </c:pt>
                <c:pt idx="36">
                  <c:v>5780.9834650848898</c:v>
                </c:pt>
                <c:pt idx="37">
                  <c:v>5780.9834650848898</c:v>
                </c:pt>
                <c:pt idx="38">
                  <c:v>5780.9834650848898</c:v>
                </c:pt>
                <c:pt idx="39">
                  <c:v>5780.9834650848898</c:v>
                </c:pt>
                <c:pt idx="40">
                  <c:v>5780.9834650848898</c:v>
                </c:pt>
                <c:pt idx="41">
                  <c:v>5780.9834650848898</c:v>
                </c:pt>
                <c:pt idx="42">
                  <c:v>6344.9942081466643</c:v>
                </c:pt>
                <c:pt idx="43">
                  <c:v>6774.7166790508736</c:v>
                </c:pt>
                <c:pt idx="44">
                  <c:v>7078.321992143854</c:v>
                </c:pt>
                <c:pt idx="45">
                  <c:v>7078.321992143854</c:v>
                </c:pt>
                <c:pt idx="46">
                  <c:v>7786.7408833142872</c:v>
                </c:pt>
                <c:pt idx="47">
                  <c:v>7519.8004315689068</c:v>
                </c:pt>
                <c:pt idx="48">
                  <c:v>7784.993801734654</c:v>
                </c:pt>
                <c:pt idx="49">
                  <c:v>7258.678012260968</c:v>
                </c:pt>
                <c:pt idx="50">
                  <c:v>7424.058387123152</c:v>
                </c:pt>
                <c:pt idx="51">
                  <c:v>8114.4349561608115</c:v>
                </c:pt>
                <c:pt idx="52">
                  <c:v>8635.1575916549682</c:v>
                </c:pt>
                <c:pt idx="53">
                  <c:v>9195.15759165497</c:v>
                </c:pt>
                <c:pt idx="54">
                  <c:v>9691.5256303958922</c:v>
                </c:pt>
                <c:pt idx="55">
                  <c:v>9627.1755660458275</c:v>
                </c:pt>
                <c:pt idx="56">
                  <c:v>10469.566870393657</c:v>
                </c:pt>
                <c:pt idx="57">
                  <c:v>10469.566870393657</c:v>
                </c:pt>
                <c:pt idx="58">
                  <c:v>10881.938004414278</c:v>
                </c:pt>
                <c:pt idx="59">
                  <c:v>10322.291465386294</c:v>
                </c:pt>
                <c:pt idx="60">
                  <c:v>10337.652448489212</c:v>
                </c:pt>
                <c:pt idx="61">
                  <c:v>10860.14882004219</c:v>
                </c:pt>
                <c:pt idx="62">
                  <c:v>11427.009285158472</c:v>
                </c:pt>
                <c:pt idx="63">
                  <c:v>12423.941800495901</c:v>
                </c:pt>
                <c:pt idx="64">
                  <c:v>12636.013578636195</c:v>
                </c:pt>
                <c:pt idx="65">
                  <c:v>12490.02817717634</c:v>
                </c:pt>
                <c:pt idx="66">
                  <c:v>12004.046868765123</c:v>
                </c:pt>
                <c:pt idx="67">
                  <c:v>10972.73931812055</c:v>
                </c:pt>
                <c:pt idx="68">
                  <c:v>9092.2472267321373</c:v>
                </c:pt>
                <c:pt idx="69">
                  <c:v>10868.247226732146</c:v>
                </c:pt>
                <c:pt idx="70">
                  <c:v>10362.782745857827</c:v>
                </c:pt>
                <c:pt idx="71">
                  <c:v>9155.0532772587867</c:v>
                </c:pt>
                <c:pt idx="72">
                  <c:v>10066.907380602257</c:v>
                </c:pt>
                <c:pt idx="73">
                  <c:v>10176.047899019721</c:v>
                </c:pt>
                <c:pt idx="74">
                  <c:v>10354.353991144535</c:v>
                </c:pt>
                <c:pt idx="75">
                  <c:v>10880.669780618222</c:v>
                </c:pt>
                <c:pt idx="76">
                  <c:v>12075.156763772899</c:v>
                </c:pt>
                <c:pt idx="77">
                  <c:v>11460.27003238131</c:v>
                </c:pt>
                <c:pt idx="78">
                  <c:v>11293.603365714642</c:v>
                </c:pt>
                <c:pt idx="79">
                  <c:v>11518.516860524333</c:v>
                </c:pt>
                <c:pt idx="80">
                  <c:v>11876.26813820747</c:v>
                </c:pt>
                <c:pt idx="81">
                  <c:v>12224.7001939566</c:v>
                </c:pt>
                <c:pt idx="82">
                  <c:v>12080.034732835442</c:v>
                </c:pt>
                <c:pt idx="83">
                  <c:v>12173.843363229438</c:v>
                </c:pt>
                <c:pt idx="84">
                  <c:v>10658.131718127766</c:v>
                </c:pt>
                <c:pt idx="85">
                  <c:v>11777.5347032024</c:v>
                </c:pt>
                <c:pt idx="86">
                  <c:v>12578.505576988813</c:v>
                </c:pt>
                <c:pt idx="87">
                  <c:v>12942.902231708051</c:v>
                </c:pt>
                <c:pt idx="88">
                  <c:v>13827.857983920447</c:v>
                </c:pt>
                <c:pt idx="89">
                  <c:v>14654.078537010244</c:v>
                </c:pt>
                <c:pt idx="90">
                  <c:v>14082.435062019642</c:v>
                </c:pt>
                <c:pt idx="91">
                  <c:v>14425.835972238925</c:v>
                </c:pt>
                <c:pt idx="92">
                  <c:v>14460.869059043129</c:v>
                </c:pt>
                <c:pt idx="93">
                  <c:v>15635.446693797763</c:v>
                </c:pt>
                <c:pt idx="94">
                  <c:v>16487.283593272878</c:v>
                </c:pt>
                <c:pt idx="95">
                  <c:v>17375.155446819786</c:v>
                </c:pt>
                <c:pt idx="96">
                  <c:v>17187.718770021416</c:v>
                </c:pt>
                <c:pt idx="97">
                  <c:v>18597.83112957198</c:v>
                </c:pt>
                <c:pt idx="98">
                  <c:v>20199.372131223045</c:v>
                </c:pt>
                <c:pt idx="99">
                  <c:v>18583.791032883335</c:v>
                </c:pt>
                <c:pt idx="100">
                  <c:v>18442.614562295083</c:v>
                </c:pt>
                <c:pt idx="101">
                  <c:v>18494.970583237489</c:v>
                </c:pt>
                <c:pt idx="102">
                  <c:v>19025.37161816634</c:v>
                </c:pt>
                <c:pt idx="103">
                  <c:v>19051.379420507055</c:v>
                </c:pt>
                <c:pt idx="104">
                  <c:v>18707.972827100446</c:v>
                </c:pt>
                <c:pt idx="105">
                  <c:v>18239.653267871796</c:v>
                </c:pt>
                <c:pt idx="106">
                  <c:v>17800.239153357816</c:v>
                </c:pt>
                <c:pt idx="107">
                  <c:v>16475.398389026617</c:v>
                </c:pt>
                <c:pt idx="108">
                  <c:v>14653.882496606175</c:v>
                </c:pt>
                <c:pt idx="109">
                  <c:v>15207.027832831773</c:v>
                </c:pt>
                <c:pt idx="110">
                  <c:v>16841.01476093629</c:v>
                </c:pt>
                <c:pt idx="111">
                  <c:v>16012.583388387262</c:v>
                </c:pt>
                <c:pt idx="112">
                  <c:v>16420.86741205589</c:v>
                </c:pt>
                <c:pt idx="113">
                  <c:v>17453.68075256154</c:v>
                </c:pt>
                <c:pt idx="114">
                  <c:v>17235.803657589484</c:v>
                </c:pt>
                <c:pt idx="115">
                  <c:v>17041.811166976218</c:v>
                </c:pt>
                <c:pt idx="116">
                  <c:v>17683.228393610305</c:v>
                </c:pt>
                <c:pt idx="117">
                  <c:v>17101.69362142805</c:v>
                </c:pt>
                <c:pt idx="118">
                  <c:v>17607.131881184931</c:v>
                </c:pt>
                <c:pt idx="119">
                  <c:v>18745.686098052403</c:v>
                </c:pt>
                <c:pt idx="120">
                  <c:v>19371.87205630666</c:v>
                </c:pt>
                <c:pt idx="121">
                  <c:v>19436.527228720453</c:v>
                </c:pt>
                <c:pt idx="122">
                  <c:v>18972.490105750632</c:v>
                </c:pt>
                <c:pt idx="123">
                  <c:v>19650.060199208561</c:v>
                </c:pt>
                <c:pt idx="124">
                  <c:v>19493.810199208561</c:v>
                </c:pt>
                <c:pt idx="125">
                  <c:v>19056.260477649292</c:v>
                </c:pt>
                <c:pt idx="126">
                  <c:v>18085.994436960729</c:v>
                </c:pt>
                <c:pt idx="127">
                  <c:v>18461.08821040409</c:v>
                </c:pt>
                <c:pt idx="128">
                  <c:v>18275.7759248859</c:v>
                </c:pt>
                <c:pt idx="129">
                  <c:v>17486.863344928541</c:v>
                </c:pt>
                <c:pt idx="130">
                  <c:v>18205.1339167556</c:v>
                </c:pt>
                <c:pt idx="131">
                  <c:v>17939.76174847081</c:v>
                </c:pt>
                <c:pt idx="132">
                  <c:v>16740.039140981207</c:v>
                </c:pt>
                <c:pt idx="133">
                  <c:v>15640.915742464682</c:v>
                </c:pt>
                <c:pt idx="134">
                  <c:v>14898.162119276274</c:v>
                </c:pt>
                <c:pt idx="135">
                  <c:v>13853.632157759042</c:v>
                </c:pt>
                <c:pt idx="136">
                  <c:v>12432.416915740501</c:v>
                </c:pt>
                <c:pt idx="137">
                  <c:v>15021.535114614748</c:v>
                </c:pt>
                <c:pt idx="138">
                  <c:v>14481.668004980193</c:v>
                </c:pt>
                <c:pt idx="139">
                  <c:v>14831.883522221573</c:v>
                </c:pt>
                <c:pt idx="140">
                  <c:v>14685.861367135974</c:v>
                </c:pt>
                <c:pt idx="141">
                  <c:v>14894.086250009479</c:v>
                </c:pt>
                <c:pt idx="142">
                  <c:v>15842.80419872743</c:v>
                </c:pt>
                <c:pt idx="143">
                  <c:v>14628.144512863553</c:v>
                </c:pt>
                <c:pt idx="144">
                  <c:v>14367.274947646254</c:v>
                </c:pt>
                <c:pt idx="145">
                  <c:v>12604.372546011095</c:v>
                </c:pt>
                <c:pt idx="146">
                  <c:v>13538.438480077039</c:v>
                </c:pt>
                <c:pt idx="147">
                  <c:v>13955.992804746833</c:v>
                </c:pt>
                <c:pt idx="148">
                  <c:v>15330.992804746771</c:v>
                </c:pt>
                <c:pt idx="149">
                  <c:v>15558.92684936365</c:v>
                </c:pt>
                <c:pt idx="150">
                  <c:v>16561.759710553455</c:v>
                </c:pt>
                <c:pt idx="151">
                  <c:v>15141.503598795593</c:v>
                </c:pt>
                <c:pt idx="152">
                  <c:v>15556.818329489948</c:v>
                </c:pt>
                <c:pt idx="153">
                  <c:v>14598.835136212636</c:v>
                </c:pt>
                <c:pt idx="154">
                  <c:v>15929.456867764064</c:v>
                </c:pt>
                <c:pt idx="155">
                  <c:v>16695.841645776749</c:v>
                </c:pt>
                <c:pt idx="156">
                  <c:v>18223.201838200082</c:v>
                </c:pt>
                <c:pt idx="157">
                  <c:v>18585.520678779794</c:v>
                </c:pt>
                <c:pt idx="158">
                  <c:v>19408.305488906379</c:v>
                </c:pt>
                <c:pt idx="159">
                  <c:v>17423.193826375355</c:v>
                </c:pt>
                <c:pt idx="160">
                  <c:v>19920.931382936451</c:v>
                </c:pt>
                <c:pt idx="161">
                  <c:v>18500.857033494052</c:v>
                </c:pt>
                <c:pt idx="162">
                  <c:v>19183.738230874784</c:v>
                </c:pt>
                <c:pt idx="163">
                  <c:v>19017.071564208134</c:v>
                </c:pt>
                <c:pt idx="164">
                  <c:v>19623.64275207671</c:v>
                </c:pt>
                <c:pt idx="165">
                  <c:v>20881.920897772063</c:v>
                </c:pt>
                <c:pt idx="166">
                  <c:v>22017.484278053758</c:v>
                </c:pt>
                <c:pt idx="167">
                  <c:v>22413.825741468394</c:v>
                </c:pt>
                <c:pt idx="168">
                  <c:v>21735.463168368977</c:v>
                </c:pt>
                <c:pt idx="169">
                  <c:v>21931.541599741526</c:v>
                </c:pt>
                <c:pt idx="170">
                  <c:v>22160.374551686607</c:v>
                </c:pt>
                <c:pt idx="171">
                  <c:v>21600.933992246046</c:v>
                </c:pt>
                <c:pt idx="172">
                  <c:v>22316.924445706671</c:v>
                </c:pt>
                <c:pt idx="173">
                  <c:v>22136.33753825746</c:v>
                </c:pt>
                <c:pt idx="174">
                  <c:v>23225.925915981432</c:v>
                </c:pt>
                <c:pt idx="175">
                  <c:v>23487.208576313973</c:v>
                </c:pt>
                <c:pt idx="176">
                  <c:v>24231.889427377806</c:v>
                </c:pt>
                <c:pt idx="177">
                  <c:v>24026.409975323011</c:v>
                </c:pt>
                <c:pt idx="178">
                  <c:v>24501.187423394229</c:v>
                </c:pt>
                <c:pt idx="179">
                  <c:v>23514.24983268305</c:v>
                </c:pt>
                <c:pt idx="180">
                  <c:v>22083.504018375588</c:v>
                </c:pt>
                <c:pt idx="181">
                  <c:v>21159.366087341103</c:v>
                </c:pt>
                <c:pt idx="182">
                  <c:v>21427.986355961373</c:v>
                </c:pt>
                <c:pt idx="183">
                  <c:v>22906.541660701783</c:v>
                </c:pt>
                <c:pt idx="184">
                  <c:v>23404.226845886969</c:v>
                </c:pt>
                <c:pt idx="185">
                  <c:v>22994.949901821485</c:v>
                </c:pt>
                <c:pt idx="186">
                  <c:v>22473.210771386701</c:v>
                </c:pt>
                <c:pt idx="187">
                  <c:v>22875.988549164478</c:v>
                </c:pt>
                <c:pt idx="188">
                  <c:v>23312.496485672415</c:v>
                </c:pt>
                <c:pt idx="189">
                  <c:v>24577.971038629777</c:v>
                </c:pt>
                <c:pt idx="190">
                  <c:v>25010.247695690297</c:v>
                </c:pt>
                <c:pt idx="191">
                  <c:v>24511.908825258401</c:v>
                </c:pt>
                <c:pt idx="192">
                  <c:v>25403.517216866796</c:v>
                </c:pt>
                <c:pt idx="193">
                  <c:v>25486.573695272113</c:v>
                </c:pt>
                <c:pt idx="194">
                  <c:v>25831.401281479011</c:v>
                </c:pt>
                <c:pt idx="195">
                  <c:v>26344.221794299527</c:v>
                </c:pt>
                <c:pt idx="196">
                  <c:v>25300.578530542407</c:v>
                </c:pt>
                <c:pt idx="197">
                  <c:v>25280.538450382086</c:v>
                </c:pt>
                <c:pt idx="198">
                  <c:v>25677.650363739489</c:v>
                </c:pt>
                <c:pt idx="199">
                  <c:v>26218.190904280033</c:v>
                </c:pt>
                <c:pt idx="200">
                  <c:v>26180.667452122434</c:v>
                </c:pt>
                <c:pt idx="201">
                  <c:v>25703.530275184061</c:v>
                </c:pt>
                <c:pt idx="202">
                  <c:v>25525.312453401883</c:v>
                </c:pt>
                <c:pt idx="203">
                  <c:v>25090.529844706231</c:v>
                </c:pt>
                <c:pt idx="204">
                  <c:v>25945.548432066829</c:v>
                </c:pt>
                <c:pt idx="205">
                  <c:v>25785.120624580199</c:v>
                </c:pt>
                <c:pt idx="206">
                  <c:v>25435.606061473401</c:v>
                </c:pt>
                <c:pt idx="207">
                  <c:v>25340.186214145157</c:v>
                </c:pt>
                <c:pt idx="208">
                  <c:v>24915.831970602718</c:v>
                </c:pt>
                <c:pt idx="209">
                  <c:v>25647.093396562501</c:v>
                </c:pt>
                <c:pt idx="210">
                  <c:v>25769.90041410636</c:v>
                </c:pt>
                <c:pt idx="211">
                  <c:v>26298.202300898814</c:v>
                </c:pt>
                <c:pt idx="212">
                  <c:v>28267.6095666732</c:v>
                </c:pt>
                <c:pt idx="213">
                  <c:v>29172.660071723709</c:v>
                </c:pt>
                <c:pt idx="214">
                  <c:v>28175.211092131867</c:v>
                </c:pt>
                <c:pt idx="215">
                  <c:v>28339.381599044311</c:v>
                </c:pt>
                <c:pt idx="216">
                  <c:v>28898.532518019205</c:v>
                </c:pt>
                <c:pt idx="217">
                  <c:v>30264.796312028669</c:v>
                </c:pt>
                <c:pt idx="218">
                  <c:v>29713.264278602481</c:v>
                </c:pt>
                <c:pt idx="219">
                  <c:v>29879.388057104112</c:v>
                </c:pt>
                <c:pt idx="220">
                  <c:v>30387.343993456623</c:v>
                </c:pt>
                <c:pt idx="221">
                  <c:v>30440.188258299644</c:v>
                </c:pt>
                <c:pt idx="222">
                  <c:v>30633.567478227538</c:v>
                </c:pt>
                <c:pt idx="223">
                  <c:v>30795.070444608555</c:v>
                </c:pt>
                <c:pt idx="224">
                  <c:v>31067.339352171581</c:v>
                </c:pt>
                <c:pt idx="225">
                  <c:v>29549.909413689002</c:v>
                </c:pt>
                <c:pt idx="226">
                  <c:v>28678.204668522038</c:v>
                </c:pt>
                <c:pt idx="227">
                  <c:v>30569.356994456983</c:v>
                </c:pt>
                <c:pt idx="228">
                  <c:v>30068.932906246631</c:v>
                </c:pt>
                <c:pt idx="229">
                  <c:v>29853.495513450747</c:v>
                </c:pt>
                <c:pt idx="230">
                  <c:v>30282.990985637036</c:v>
                </c:pt>
                <c:pt idx="231">
                  <c:v>30349.556219566286</c:v>
                </c:pt>
                <c:pt idx="232">
                  <c:v>30802.898377077872</c:v>
                </c:pt>
                <c:pt idx="233">
                  <c:v>31089.469520030223</c:v>
                </c:pt>
                <c:pt idx="234">
                  <c:v>30852.039352432457</c:v>
                </c:pt>
                <c:pt idx="235">
                  <c:v>30002.507314995448</c:v>
                </c:pt>
                <c:pt idx="236">
                  <c:v>30237.925445705219</c:v>
                </c:pt>
                <c:pt idx="237">
                  <c:v>30487.763213388542</c:v>
                </c:pt>
                <c:pt idx="238">
                  <c:v>30351.378470436634</c:v>
                </c:pt>
                <c:pt idx="239">
                  <c:v>31032.522105562573</c:v>
                </c:pt>
                <c:pt idx="240">
                  <c:v>31468.624041704792</c:v>
                </c:pt>
                <c:pt idx="241">
                  <c:v>31717.202667109617</c:v>
                </c:pt>
                <c:pt idx="242">
                  <c:v>31781.753379054899</c:v>
                </c:pt>
                <c:pt idx="243">
                  <c:v>30491.016944946361</c:v>
                </c:pt>
                <c:pt idx="244">
                  <c:v>30771.59753724415</c:v>
                </c:pt>
                <c:pt idx="245">
                  <c:v>29248.311247269659</c:v>
                </c:pt>
                <c:pt idx="246">
                  <c:v>29142.857989479289</c:v>
                </c:pt>
                <c:pt idx="247">
                  <c:v>29709.175410225173</c:v>
                </c:pt>
                <c:pt idx="248">
                  <c:v>29760.770142706486</c:v>
                </c:pt>
                <c:pt idx="249">
                  <c:v>29394.210657175936</c:v>
                </c:pt>
                <c:pt idx="250">
                  <c:v>31065.726984366378</c:v>
                </c:pt>
                <c:pt idx="251">
                  <c:v>30666.475347322408</c:v>
                </c:pt>
                <c:pt idx="252">
                  <c:v>30300.453042489691</c:v>
                </c:pt>
                <c:pt idx="253">
                  <c:v>31068.717509991933</c:v>
                </c:pt>
                <c:pt idx="254">
                  <c:v>29580.632476561441</c:v>
                </c:pt>
                <c:pt idx="255">
                  <c:v>29439.8917358207</c:v>
                </c:pt>
                <c:pt idx="256">
                  <c:v>29446.273356752416</c:v>
                </c:pt>
                <c:pt idx="257">
                  <c:v>30738.8332558697</c:v>
                </c:pt>
                <c:pt idx="258">
                  <c:v>30719.905811074746</c:v>
                </c:pt>
                <c:pt idx="259">
                  <c:v>30084.760883538511</c:v>
                </c:pt>
                <c:pt idx="260">
                  <c:v>29854.464426560924</c:v>
                </c:pt>
                <c:pt idx="261">
                  <c:v>30765.62615776822</c:v>
                </c:pt>
                <c:pt idx="262">
                  <c:v>32339.669418999511</c:v>
                </c:pt>
                <c:pt idx="263">
                  <c:v>32664.842966679455</c:v>
                </c:pt>
                <c:pt idx="264">
                  <c:v>32532.334132757191</c:v>
                </c:pt>
                <c:pt idx="265">
                  <c:v>33382.908845400874</c:v>
                </c:pt>
                <c:pt idx="266">
                  <c:v>33573.385035876992</c:v>
                </c:pt>
                <c:pt idx="267">
                  <c:v>33187.246422015683</c:v>
                </c:pt>
                <c:pt idx="268">
                  <c:v>33738.308100478709</c:v>
                </c:pt>
                <c:pt idx="269">
                  <c:v>34010.681641334741</c:v>
                </c:pt>
                <c:pt idx="270">
                  <c:v>33671.698590487285</c:v>
                </c:pt>
                <c:pt idx="271">
                  <c:v>33253.930213966996</c:v>
                </c:pt>
                <c:pt idx="272">
                  <c:v>32891.130009572516</c:v>
                </c:pt>
                <c:pt idx="273">
                  <c:v>33215.295039042066</c:v>
                </c:pt>
                <c:pt idx="274">
                  <c:v>33030.197744310215</c:v>
                </c:pt>
                <c:pt idx="275">
                  <c:v>33725.935127945617</c:v>
                </c:pt>
                <c:pt idx="276">
                  <c:v>33485.550512561</c:v>
                </c:pt>
                <c:pt idx="277">
                  <c:v>34176.365786038812</c:v>
                </c:pt>
                <c:pt idx="278">
                  <c:v>33714.192747809444</c:v>
                </c:pt>
                <c:pt idx="279">
                  <c:v>33331.531431389871</c:v>
                </c:pt>
                <c:pt idx="280">
                  <c:v>33182.250855850303</c:v>
                </c:pt>
                <c:pt idx="281">
                  <c:v>33881.326192373199</c:v>
                </c:pt>
                <c:pt idx="282">
                  <c:v>34591.296866860008</c:v>
                </c:pt>
                <c:pt idx="283">
                  <c:v>33523.527837988615</c:v>
                </c:pt>
                <c:pt idx="284">
                  <c:v>32990.210416096837</c:v>
                </c:pt>
                <c:pt idx="285">
                  <c:v>31609.775910328044</c:v>
                </c:pt>
                <c:pt idx="286">
                  <c:v>31964.175521412151</c:v>
                </c:pt>
                <c:pt idx="287">
                  <c:v>30884.278614195646</c:v>
                </c:pt>
                <c:pt idx="288">
                  <c:v>30899.798990232186</c:v>
                </c:pt>
                <c:pt idx="289">
                  <c:v>29898.40262079272</c:v>
                </c:pt>
                <c:pt idx="290">
                  <c:v>32551.219240848674</c:v>
                </c:pt>
                <c:pt idx="291">
                  <c:v>34305.031877014204</c:v>
                </c:pt>
                <c:pt idx="292">
                  <c:v>34372.017522947222</c:v>
                </c:pt>
                <c:pt idx="293">
                  <c:v>34764.052370489226</c:v>
                </c:pt>
                <c:pt idx="294">
                  <c:v>34782.884762202972</c:v>
                </c:pt>
                <c:pt idx="295">
                  <c:v>34985.499141287939</c:v>
                </c:pt>
                <c:pt idx="296">
                  <c:v>34972.401564339678</c:v>
                </c:pt>
                <c:pt idx="297">
                  <c:v>35447.000494820961</c:v>
                </c:pt>
                <c:pt idx="298">
                  <c:v>35520.431736476501</c:v>
                </c:pt>
                <c:pt idx="299">
                  <c:v>35821.763201087575</c:v>
                </c:pt>
                <c:pt idx="300">
                  <c:v>35864.136082443511</c:v>
                </c:pt>
                <c:pt idx="301">
                  <c:v>36264.718748139072</c:v>
                </c:pt>
                <c:pt idx="302">
                  <c:v>36169.619991738196</c:v>
                </c:pt>
                <c:pt idx="303">
                  <c:v>37457.729747835765</c:v>
                </c:pt>
                <c:pt idx="304">
                  <c:v>37978.48446481688</c:v>
                </c:pt>
                <c:pt idx="305">
                  <c:v>38480.214568623109</c:v>
                </c:pt>
                <c:pt idx="306">
                  <c:v>38397.417880490633</c:v>
                </c:pt>
                <c:pt idx="307">
                  <c:v>38222.490766788011</c:v>
                </c:pt>
                <c:pt idx="308">
                  <c:v>37654.089996075098</c:v>
                </c:pt>
                <c:pt idx="309">
                  <c:v>38316.968783953889</c:v>
                </c:pt>
                <c:pt idx="310">
                  <c:v>37115.175061980794</c:v>
                </c:pt>
                <c:pt idx="311">
                  <c:v>37057.758794038229</c:v>
                </c:pt>
                <c:pt idx="312">
                  <c:v>38083.628174869424</c:v>
                </c:pt>
                <c:pt idx="313">
                  <c:v>36851.982605249184</c:v>
                </c:pt>
                <c:pt idx="314">
                  <c:v>37754.195847108123</c:v>
                </c:pt>
                <c:pt idx="315">
                  <c:v>37853.369400827134</c:v>
                </c:pt>
                <c:pt idx="316">
                  <c:v>37943.13600764938</c:v>
                </c:pt>
                <c:pt idx="317">
                  <c:v>38298.852886052286</c:v>
                </c:pt>
                <c:pt idx="318">
                  <c:v>38672.479259678679</c:v>
                </c:pt>
                <c:pt idx="319">
                  <c:v>38862.448864541882</c:v>
                </c:pt>
                <c:pt idx="320">
                  <c:v>38714.227520668384</c:v>
                </c:pt>
                <c:pt idx="321">
                  <c:v>39046.888810990946</c:v>
                </c:pt>
                <c:pt idx="322">
                  <c:v>39185.915623304747</c:v>
                </c:pt>
                <c:pt idx="323">
                  <c:v>40048.338621251358</c:v>
                </c:pt>
                <c:pt idx="324">
                  <c:v>38433.755287918044</c:v>
                </c:pt>
                <c:pt idx="325">
                  <c:v>38068.458484265051</c:v>
                </c:pt>
                <c:pt idx="326">
                  <c:v>38766.809599686996</c:v>
                </c:pt>
                <c:pt idx="327">
                  <c:v>36189.199063468739</c:v>
                </c:pt>
                <c:pt idx="328">
                  <c:v>36855.193008978305</c:v>
                </c:pt>
                <c:pt idx="329">
                  <c:v>38183.256250085047</c:v>
                </c:pt>
                <c:pt idx="330">
                  <c:v>37666.158668767283</c:v>
                </c:pt>
                <c:pt idx="331">
                  <c:v>37346.081074198904</c:v>
                </c:pt>
                <c:pt idx="332">
                  <c:v>38443.976774107417</c:v>
                </c:pt>
                <c:pt idx="333">
                  <c:v>39030.0336124733</c:v>
                </c:pt>
                <c:pt idx="334">
                  <c:v>38960.550511081652</c:v>
                </c:pt>
                <c:pt idx="335">
                  <c:v>39354.163344987675</c:v>
                </c:pt>
                <c:pt idx="336">
                  <c:v>39607.595235167188</c:v>
                </c:pt>
                <c:pt idx="337">
                  <c:v>40409.793037364994</c:v>
                </c:pt>
                <c:pt idx="338">
                  <c:v>40150.199357906757</c:v>
                </c:pt>
                <c:pt idx="339">
                  <c:v>40273.200587919055</c:v>
                </c:pt>
                <c:pt idx="340">
                  <c:v>40620.090540072168</c:v>
                </c:pt>
                <c:pt idx="341">
                  <c:v>40668.516690193232</c:v>
                </c:pt>
                <c:pt idx="342">
                  <c:v>39602.017317545804</c:v>
                </c:pt>
                <c:pt idx="343">
                  <c:v>39602.017317545804</c:v>
                </c:pt>
                <c:pt idx="344">
                  <c:v>40652.131212762208</c:v>
                </c:pt>
                <c:pt idx="345">
                  <c:v>40160.103877910267</c:v>
                </c:pt>
                <c:pt idx="346">
                  <c:v>40226.278477044907</c:v>
                </c:pt>
                <c:pt idx="347">
                  <c:v>40489.245907684235</c:v>
                </c:pt>
                <c:pt idx="348">
                  <c:v>41023.356128611646</c:v>
                </c:pt>
                <c:pt idx="349">
                  <c:v>40823.854881728854</c:v>
                </c:pt>
                <c:pt idx="350">
                  <c:v>40889.817942414869</c:v>
                </c:pt>
                <c:pt idx="351">
                  <c:v>40838.138355851559</c:v>
                </c:pt>
                <c:pt idx="352">
                  <c:v>41462.325612028413</c:v>
                </c:pt>
                <c:pt idx="353">
                  <c:v>40815.495081627378</c:v>
                </c:pt>
                <c:pt idx="354">
                  <c:v>41132.736460937725</c:v>
                </c:pt>
                <c:pt idx="355">
                  <c:v>41068.220331905468</c:v>
                </c:pt>
                <c:pt idx="356">
                  <c:v>41613.433097862915</c:v>
                </c:pt>
                <c:pt idx="357">
                  <c:v>41889.522926132398</c:v>
                </c:pt>
                <c:pt idx="358">
                  <c:v>42421.645831160335</c:v>
                </c:pt>
                <c:pt idx="359">
                  <c:v>42493.577927261613</c:v>
                </c:pt>
                <c:pt idx="360">
                  <c:v>42858.874730914584</c:v>
                </c:pt>
                <c:pt idx="361">
                  <c:v>40604.273503920711</c:v>
                </c:pt>
                <c:pt idx="362">
                  <c:v>42769.878599462121</c:v>
                </c:pt>
                <c:pt idx="363">
                  <c:v>40848.58827688147</c:v>
                </c:pt>
                <c:pt idx="364">
                  <c:v>39782.860577350984</c:v>
                </c:pt>
                <c:pt idx="365">
                  <c:v>41343.972393571297</c:v>
                </c:pt>
                <c:pt idx="366">
                  <c:v>41695.607907589991</c:v>
                </c:pt>
                <c:pt idx="367">
                  <c:v>42703.793446471303</c:v>
                </c:pt>
                <c:pt idx="368">
                  <c:v>42571.057637679158</c:v>
                </c:pt>
                <c:pt idx="369">
                  <c:v>42449.118051033685</c:v>
                </c:pt>
                <c:pt idx="370">
                  <c:v>42412.616554942324</c:v>
                </c:pt>
                <c:pt idx="371">
                  <c:v>42526.084047202385</c:v>
                </c:pt>
                <c:pt idx="372">
                  <c:v>42695.750729293293</c:v>
                </c:pt>
                <c:pt idx="373">
                  <c:v>41884.518279995318</c:v>
                </c:pt>
                <c:pt idx="374">
                  <c:v>42614.677010154053</c:v>
                </c:pt>
                <c:pt idx="375">
                  <c:v>43025.234194904784</c:v>
                </c:pt>
                <c:pt idx="376">
                  <c:v>43355.42287415007</c:v>
                </c:pt>
                <c:pt idx="377">
                  <c:v>43536.34392678165</c:v>
                </c:pt>
                <c:pt idx="378">
                  <c:v>43415.389923374496</c:v>
                </c:pt>
                <c:pt idx="379">
                  <c:v>43035.18159004116</c:v>
                </c:pt>
                <c:pt idx="380">
                  <c:v>43222.113505664551</c:v>
                </c:pt>
                <c:pt idx="381">
                  <c:v>43355.997803185215</c:v>
                </c:pt>
                <c:pt idx="382">
                  <c:v>43490.655268258437</c:v>
                </c:pt>
                <c:pt idx="383">
                  <c:v>43354.136496927378</c:v>
                </c:pt>
                <c:pt idx="384">
                  <c:v>43163.825078242255</c:v>
                </c:pt>
                <c:pt idx="385">
                  <c:v>43709.90016356649</c:v>
                </c:pt>
                <c:pt idx="386">
                  <c:v>43441.893463398985</c:v>
                </c:pt>
                <c:pt idx="387">
                  <c:v>43282.601428000751</c:v>
                </c:pt>
                <c:pt idx="388">
                  <c:v>43041.637572579064</c:v>
                </c:pt>
                <c:pt idx="389">
                  <c:v>42922.993504782455</c:v>
                </c:pt>
                <c:pt idx="390">
                  <c:v>42922.993504782455</c:v>
                </c:pt>
                <c:pt idx="391">
                  <c:v>43463.091704455124</c:v>
                </c:pt>
                <c:pt idx="392">
                  <c:v>43166.856025240719</c:v>
                </c:pt>
                <c:pt idx="393">
                  <c:v>43168.586129046947</c:v>
                </c:pt>
                <c:pt idx="394">
                  <c:v>42526.411997189876</c:v>
                </c:pt>
                <c:pt idx="395">
                  <c:v>42547.88850725699</c:v>
                </c:pt>
                <c:pt idx="396">
                  <c:v>42298.787164001646</c:v>
                </c:pt>
                <c:pt idx="397">
                  <c:v>41442.547037619333</c:v>
                </c:pt>
                <c:pt idx="398">
                  <c:v>41673.743091873344</c:v>
                </c:pt>
                <c:pt idx="399">
                  <c:v>42569.902409085298</c:v>
                </c:pt>
                <c:pt idx="400">
                  <c:v>42779.204734666695</c:v>
                </c:pt>
                <c:pt idx="401">
                  <c:v>41475.204734666688</c:v>
                </c:pt>
                <c:pt idx="402">
                  <c:v>40158.46709955368</c:v>
                </c:pt>
                <c:pt idx="403">
                  <c:v>41239.235774600638</c:v>
                </c:pt>
                <c:pt idx="404">
                  <c:v>40757.682376542383</c:v>
                </c:pt>
                <c:pt idx="405">
                  <c:v>41187.666610453809</c:v>
                </c:pt>
                <c:pt idx="406">
                  <c:v>41447.565916481843</c:v>
                </c:pt>
                <c:pt idx="407">
                  <c:v>41461.752325901616</c:v>
                </c:pt>
                <c:pt idx="408">
                  <c:v>39140.375831296769</c:v>
                </c:pt>
                <c:pt idx="409">
                  <c:v>40055.971625689293</c:v>
                </c:pt>
                <c:pt idx="410">
                  <c:v>38949.336554599271</c:v>
                </c:pt>
                <c:pt idx="411">
                  <c:v>39621.293549351583</c:v>
                </c:pt>
                <c:pt idx="412">
                  <c:v>40026.00373570119</c:v>
                </c:pt>
                <c:pt idx="413">
                  <c:v>40790.294662483</c:v>
                </c:pt>
                <c:pt idx="414">
                  <c:v>40880.025216626367</c:v>
                </c:pt>
                <c:pt idx="415">
                  <c:v>41531.718680353646</c:v>
                </c:pt>
                <c:pt idx="416">
                  <c:v>41234.885091289616</c:v>
                </c:pt>
                <c:pt idx="417">
                  <c:v>41476.777225315775</c:v>
                </c:pt>
                <c:pt idx="418">
                  <c:v>42476.777225315775</c:v>
                </c:pt>
                <c:pt idx="419">
                  <c:v>43263.677047485311</c:v>
                </c:pt>
                <c:pt idx="420">
                  <c:v>43684.677542780009</c:v>
                </c:pt>
                <c:pt idx="421">
                  <c:v>43892.784672711241</c:v>
                </c:pt>
                <c:pt idx="422">
                  <c:v>44405.021439928089</c:v>
                </c:pt>
                <c:pt idx="423">
                  <c:v>44218.83059431133</c:v>
                </c:pt>
                <c:pt idx="424">
                  <c:v>44665.003332747678</c:v>
                </c:pt>
                <c:pt idx="425">
                  <c:v>44175.240185417286</c:v>
                </c:pt>
                <c:pt idx="426">
                  <c:v>44873.246062831226</c:v>
                </c:pt>
                <c:pt idx="427">
                  <c:v>45203.657404684265</c:v>
                </c:pt>
                <c:pt idx="428">
                  <c:v>45601.478372415855</c:v>
                </c:pt>
                <c:pt idx="429">
                  <c:v>46029.416288158653</c:v>
                </c:pt>
                <c:pt idx="430">
                  <c:v>46110.359858926458</c:v>
                </c:pt>
                <c:pt idx="431">
                  <c:v>45859.912025472091</c:v>
                </c:pt>
                <c:pt idx="432">
                  <c:v>46349.316322347091</c:v>
                </c:pt>
                <c:pt idx="433">
                  <c:v>46439.804146972165</c:v>
                </c:pt>
                <c:pt idx="434">
                  <c:v>46209.746632593567</c:v>
                </c:pt>
                <c:pt idx="435">
                  <c:v>46573.291192048251</c:v>
                </c:pt>
                <c:pt idx="436">
                  <c:v>46990.266272235771</c:v>
                </c:pt>
                <c:pt idx="437">
                  <c:v>47581.721887482643</c:v>
                </c:pt>
                <c:pt idx="438">
                  <c:v>48051.775363418477</c:v>
                </c:pt>
                <c:pt idx="439">
                  <c:v>48302.003361594492</c:v>
                </c:pt>
                <c:pt idx="440">
                  <c:v>47717.544915749902</c:v>
                </c:pt>
                <c:pt idx="441">
                  <c:v>47501.841723342652</c:v>
                </c:pt>
                <c:pt idx="442">
                  <c:v>47841.958002412423</c:v>
                </c:pt>
                <c:pt idx="443">
                  <c:v>47551.359711814133</c:v>
                </c:pt>
                <c:pt idx="444">
                  <c:v>47663.94444508852</c:v>
                </c:pt>
                <c:pt idx="445">
                  <c:v>47840.768479423285</c:v>
                </c:pt>
                <c:pt idx="446">
                  <c:v>47652.733302380933</c:v>
                </c:pt>
                <c:pt idx="447">
                  <c:v>46654.206056431001</c:v>
                </c:pt>
                <c:pt idx="448">
                  <c:v>47018.367906141983</c:v>
                </c:pt>
                <c:pt idx="449">
                  <c:v>46499.810391006416</c:v>
                </c:pt>
                <c:pt idx="450">
                  <c:v>46772.067401624445</c:v>
                </c:pt>
                <c:pt idx="451">
                  <c:v>46407.726316353124</c:v>
                </c:pt>
                <c:pt idx="452">
                  <c:v>46903.747536512281</c:v>
                </c:pt>
                <c:pt idx="453">
                  <c:v>47282.167377985053</c:v>
                </c:pt>
                <c:pt idx="454">
                  <c:v>46677.978333946383</c:v>
                </c:pt>
                <c:pt idx="455">
                  <c:v>44947.553278017964</c:v>
                </c:pt>
                <c:pt idx="456">
                  <c:v>45039.108132003756</c:v>
                </c:pt>
                <c:pt idx="457">
                  <c:v>44586.598968693193</c:v>
                </c:pt>
                <c:pt idx="458">
                  <c:v>44335.743780551798</c:v>
                </c:pt>
                <c:pt idx="459">
                  <c:v>45114.805939766629</c:v>
                </c:pt>
                <c:pt idx="460">
                  <c:v>45169.758016443942</c:v>
                </c:pt>
                <c:pt idx="461">
                  <c:v>45589.325539151308</c:v>
                </c:pt>
                <c:pt idx="462">
                  <c:v>45468.731847129042</c:v>
                </c:pt>
                <c:pt idx="463">
                  <c:v>46224.179789017668</c:v>
                </c:pt>
                <c:pt idx="464">
                  <c:v>46893.715896143447</c:v>
                </c:pt>
                <c:pt idx="465">
                  <c:v>47475.111244980661</c:v>
                </c:pt>
                <c:pt idx="466">
                  <c:v>47182.632136345565</c:v>
                </c:pt>
                <c:pt idx="467">
                  <c:v>47491.696029361912</c:v>
                </c:pt>
                <c:pt idx="468">
                  <c:v>47647.315625903699</c:v>
                </c:pt>
                <c:pt idx="469">
                  <c:v>47879.044681162166</c:v>
                </c:pt>
                <c:pt idx="470">
                  <c:v>48603.68236232159</c:v>
                </c:pt>
                <c:pt idx="471">
                  <c:v>48693.354594850964</c:v>
                </c:pt>
                <c:pt idx="472">
                  <c:v>48362.693272205674</c:v>
                </c:pt>
                <c:pt idx="473">
                  <c:v>48086.133407112924</c:v>
                </c:pt>
                <c:pt idx="474">
                  <c:v>48210.154294841384</c:v>
                </c:pt>
                <c:pt idx="475">
                  <c:v>48283.263004313732</c:v>
                </c:pt>
                <c:pt idx="476">
                  <c:v>48643.623364674095</c:v>
                </c:pt>
                <c:pt idx="477">
                  <c:v>47862.424012972304</c:v>
                </c:pt>
                <c:pt idx="478">
                  <c:v>47122.430740183867</c:v>
                </c:pt>
                <c:pt idx="479">
                  <c:v>47847.384069368687</c:v>
                </c:pt>
                <c:pt idx="480">
                  <c:v>47282.445222542825</c:v>
                </c:pt>
                <c:pt idx="481">
                  <c:v>46495.191239412547</c:v>
                </c:pt>
                <c:pt idx="482">
                  <c:v>46648.357660620204</c:v>
                </c:pt>
                <c:pt idx="483">
                  <c:v>45178.656536408518</c:v>
                </c:pt>
                <c:pt idx="484">
                  <c:v>44113.287968953715</c:v>
                </c:pt>
                <c:pt idx="485">
                  <c:v>44849.187266944522</c:v>
                </c:pt>
                <c:pt idx="486">
                  <c:v>46692.341896984406</c:v>
                </c:pt>
                <c:pt idx="487">
                  <c:v>47005.88108938346</c:v>
                </c:pt>
                <c:pt idx="488">
                  <c:v>46810.499206612585</c:v>
                </c:pt>
                <c:pt idx="489">
                  <c:v>45559.72902793112</c:v>
                </c:pt>
                <c:pt idx="490">
                  <c:v>48068.78699894563</c:v>
                </c:pt>
                <c:pt idx="491">
                  <c:v>48918.70631040341</c:v>
                </c:pt>
                <c:pt idx="492">
                  <c:v>49143.853522041791</c:v>
                </c:pt>
                <c:pt idx="493">
                  <c:v>49042.725556269717</c:v>
                </c:pt>
                <c:pt idx="494">
                  <c:v>48954.936250603314</c:v>
                </c:pt>
                <c:pt idx="495">
                  <c:v>48852.250626590678</c:v>
                </c:pt>
                <c:pt idx="496">
                  <c:v>49145.907635204618</c:v>
                </c:pt>
                <c:pt idx="497">
                  <c:v>49188.54329411935</c:v>
                </c:pt>
                <c:pt idx="498">
                  <c:v>49100.718942821943</c:v>
                </c:pt>
                <c:pt idx="499">
                  <c:v>49225.017258780244</c:v>
                </c:pt>
                <c:pt idx="500">
                  <c:v>49006.41630488517</c:v>
                </c:pt>
                <c:pt idx="501">
                  <c:v>49090.923347138691</c:v>
                </c:pt>
                <c:pt idx="502">
                  <c:v>49209.033583359167</c:v>
                </c:pt>
                <c:pt idx="503">
                  <c:v>49709.232074824038</c:v>
                </c:pt>
                <c:pt idx="504">
                  <c:v>49793.60330825112</c:v>
                </c:pt>
                <c:pt idx="505">
                  <c:v>50089.836909605336</c:v>
                </c:pt>
                <c:pt idx="506">
                  <c:v>49394.27755862326</c:v>
                </c:pt>
                <c:pt idx="507">
                  <c:v>50304.928967073974</c:v>
                </c:pt>
                <c:pt idx="508">
                  <c:v>50391.174808792319</c:v>
                </c:pt>
                <c:pt idx="509">
                  <c:v>50431.569781862338</c:v>
                </c:pt>
                <c:pt idx="510">
                  <c:v>50522.190534014582</c:v>
                </c:pt>
                <c:pt idx="511">
                  <c:v>50740.570879783467</c:v>
                </c:pt>
                <c:pt idx="512">
                  <c:v>50956.365186486866</c:v>
                </c:pt>
                <c:pt idx="513">
                  <c:v>50965.754857848369</c:v>
                </c:pt>
                <c:pt idx="514">
                  <c:v>50744.919524194986</c:v>
                </c:pt>
                <c:pt idx="515">
                  <c:v>51162.987760619784</c:v>
                </c:pt>
                <c:pt idx="516">
                  <c:v>51774.177229355031</c:v>
                </c:pt>
                <c:pt idx="517">
                  <c:v>52073.196837198164</c:v>
                </c:pt>
                <c:pt idx="518">
                  <c:v>51999.898407878805</c:v>
                </c:pt>
                <c:pt idx="519">
                  <c:v>51892.272664233584</c:v>
                </c:pt>
                <c:pt idx="520">
                  <c:v>51886.36820905377</c:v>
                </c:pt>
                <c:pt idx="521">
                  <c:v>51631.442296896988</c:v>
                </c:pt>
                <c:pt idx="522">
                  <c:v>51477.514483733503</c:v>
                </c:pt>
                <c:pt idx="523">
                  <c:v>50975.444090358847</c:v>
                </c:pt>
                <c:pt idx="524">
                  <c:v>51174.32221376527</c:v>
                </c:pt>
                <c:pt idx="525">
                  <c:v>51062.563224455262</c:v>
                </c:pt>
                <c:pt idx="526">
                  <c:v>51785.693486961383</c:v>
                </c:pt>
                <c:pt idx="527">
                  <c:v>51888.533839556876</c:v>
                </c:pt>
                <c:pt idx="528">
                  <c:v>51809.419915506252</c:v>
                </c:pt>
                <c:pt idx="529">
                  <c:v>50886.753248839661</c:v>
                </c:pt>
                <c:pt idx="530">
                  <c:v>50759.769121855534</c:v>
                </c:pt>
                <c:pt idx="531">
                  <c:v>50720.990643910794</c:v>
                </c:pt>
                <c:pt idx="532">
                  <c:v>50711.407510226083</c:v>
                </c:pt>
                <c:pt idx="533">
                  <c:v>50802.099634331098</c:v>
                </c:pt>
                <c:pt idx="534">
                  <c:v>52227.946081636706</c:v>
                </c:pt>
                <c:pt idx="535">
                  <c:v>52030.640980577991</c:v>
                </c:pt>
                <c:pt idx="536">
                  <c:v>51873.249187435773</c:v>
                </c:pt>
                <c:pt idx="537">
                  <c:v>52615.007429194018</c:v>
                </c:pt>
                <c:pt idx="538">
                  <c:v>52982.972797159389</c:v>
                </c:pt>
                <c:pt idx="539">
                  <c:v>53315.722359331019</c:v>
                </c:pt>
                <c:pt idx="540">
                  <c:v>53084.719319817341</c:v>
                </c:pt>
                <c:pt idx="541">
                  <c:v>52738.371712764441</c:v>
                </c:pt>
                <c:pt idx="542">
                  <c:v>52756.821897266287</c:v>
                </c:pt>
                <c:pt idx="543">
                  <c:v>52364.198458836778</c:v>
                </c:pt>
                <c:pt idx="544">
                  <c:v>52483.387970159783</c:v>
                </c:pt>
                <c:pt idx="545">
                  <c:v>52735.681548141438</c:v>
                </c:pt>
                <c:pt idx="546">
                  <c:v>53170.716350925664</c:v>
                </c:pt>
                <c:pt idx="547">
                  <c:v>53152.859208068519</c:v>
                </c:pt>
                <c:pt idx="548">
                  <c:v>53109.245500903409</c:v>
                </c:pt>
                <c:pt idx="549">
                  <c:v>53569.44450587852</c:v>
                </c:pt>
                <c:pt idx="550">
                  <c:v>52882.138004330533</c:v>
                </c:pt>
                <c:pt idx="551">
                  <c:v>53758.192514388938</c:v>
                </c:pt>
                <c:pt idx="552">
                  <c:v>53667.393482911953</c:v>
                </c:pt>
                <c:pt idx="553">
                  <c:v>53588.2899891743</c:v>
                </c:pt>
                <c:pt idx="554">
                  <c:v>53523.015837738283</c:v>
                </c:pt>
                <c:pt idx="555">
                  <c:v>53782.083195251238</c:v>
                </c:pt>
                <c:pt idx="556">
                  <c:v>54065.223478391519</c:v>
                </c:pt>
                <c:pt idx="557">
                  <c:v>53550.692434798388</c:v>
                </c:pt>
                <c:pt idx="558">
                  <c:v>51697.971346363011</c:v>
                </c:pt>
                <c:pt idx="559">
                  <c:v>51415.330348882555</c:v>
                </c:pt>
                <c:pt idx="560">
                  <c:v>52255.874230217538</c:v>
                </c:pt>
                <c:pt idx="561">
                  <c:v>51082.322728071609</c:v>
                </c:pt>
                <c:pt idx="562">
                  <c:v>51402.311039000888</c:v>
                </c:pt>
                <c:pt idx="563">
                  <c:v>49779.043776402184</c:v>
                </c:pt>
                <c:pt idx="564">
                  <c:v>48124.377109735513</c:v>
                </c:pt>
                <c:pt idx="565">
                  <c:v>48623.634507199247</c:v>
                </c:pt>
                <c:pt idx="566">
                  <c:v>47897.198645682329</c:v>
                </c:pt>
                <c:pt idx="567">
                  <c:v>50042.223234988618</c:v>
                </c:pt>
                <c:pt idx="568">
                  <c:v>51027.344308605214</c:v>
                </c:pt>
                <c:pt idx="569">
                  <c:v>51037.061301196009</c:v>
                </c:pt>
                <c:pt idx="570">
                  <c:v>51787.753821971637</c:v>
                </c:pt>
                <c:pt idx="571">
                  <c:v>52169.062751533478</c:v>
                </c:pt>
                <c:pt idx="572">
                  <c:v>52311.491537140675</c:v>
                </c:pt>
                <c:pt idx="573">
                  <c:v>52622.672146992125</c:v>
                </c:pt>
                <c:pt idx="574">
                  <c:v>52865.52928984927</c:v>
                </c:pt>
                <c:pt idx="575">
                  <c:v>51593.606654215764</c:v>
                </c:pt>
                <c:pt idx="576">
                  <c:v>52351.844717430293</c:v>
                </c:pt>
                <c:pt idx="577">
                  <c:v>52151.071368233388</c:v>
                </c:pt>
                <c:pt idx="578">
                  <c:v>52320.049528603231</c:v>
                </c:pt>
                <c:pt idx="579">
                  <c:v>52338.776120363531</c:v>
                </c:pt>
                <c:pt idx="580">
                  <c:v>52079.493352988095</c:v>
                </c:pt>
                <c:pt idx="581">
                  <c:v>52121.464736135946</c:v>
                </c:pt>
                <c:pt idx="582">
                  <c:v>51837.893285427788</c:v>
                </c:pt>
                <c:pt idx="583">
                  <c:v>50683.388851010481</c:v>
                </c:pt>
                <c:pt idx="584">
                  <c:v>52135.733782931813</c:v>
                </c:pt>
                <c:pt idx="585">
                  <c:v>52158.856742670658</c:v>
                </c:pt>
                <c:pt idx="586">
                  <c:v>52280.884277088684</c:v>
                </c:pt>
                <c:pt idx="587">
                  <c:v>51866.766630029859</c:v>
                </c:pt>
                <c:pt idx="588">
                  <c:v>51957.285924932192</c:v>
                </c:pt>
                <c:pt idx="589">
                  <c:v>51676.840870824584</c:v>
                </c:pt>
                <c:pt idx="590">
                  <c:v>51690.678509200967</c:v>
                </c:pt>
                <c:pt idx="591">
                  <c:v>50881.767025947374</c:v>
                </c:pt>
                <c:pt idx="592">
                  <c:v>50282.874976239335</c:v>
                </c:pt>
                <c:pt idx="593">
                  <c:v>51266.254477624381</c:v>
                </c:pt>
                <c:pt idx="594">
                  <c:v>51968.354215157189</c:v>
                </c:pt>
                <c:pt idx="595">
                  <c:v>51629.714562479909</c:v>
                </c:pt>
                <c:pt idx="596">
                  <c:v>51731.675346793636</c:v>
                </c:pt>
                <c:pt idx="597">
                  <c:v>51615.167554389336</c:v>
                </c:pt>
                <c:pt idx="598">
                  <c:v>51558.627212091051</c:v>
                </c:pt>
                <c:pt idx="599">
                  <c:v>51827.468776809372</c:v>
                </c:pt>
                <c:pt idx="600">
                  <c:v>51494.03531330682</c:v>
                </c:pt>
                <c:pt idx="601">
                  <c:v>51744.03531330682</c:v>
                </c:pt>
                <c:pt idx="602">
                  <c:v>51976.801651713264</c:v>
                </c:pt>
                <c:pt idx="603">
                  <c:v>52577.719082905925</c:v>
                </c:pt>
                <c:pt idx="604">
                  <c:v>53193.320586665322</c:v>
                </c:pt>
                <c:pt idx="605">
                  <c:v>53069.80197541511</c:v>
                </c:pt>
                <c:pt idx="606">
                  <c:v>53110.888077594464</c:v>
                </c:pt>
                <c:pt idx="607">
                  <c:v>52682.467767298273</c:v>
                </c:pt>
                <c:pt idx="608">
                  <c:v>52204.507066289239</c:v>
                </c:pt>
                <c:pt idx="609">
                  <c:v>52608.444608719656</c:v>
                </c:pt>
                <c:pt idx="610">
                  <c:v>53098.545225402551</c:v>
                </c:pt>
                <c:pt idx="611">
                  <c:v>51945.608020811058</c:v>
                </c:pt>
                <c:pt idx="612">
                  <c:v>51243.011080220516</c:v>
                </c:pt>
                <c:pt idx="613">
                  <c:v>51403.201405359294</c:v>
                </c:pt>
                <c:pt idx="614">
                  <c:v>51630.067077001084</c:v>
                </c:pt>
                <c:pt idx="615">
                  <c:v>52330.173153679367</c:v>
                </c:pt>
                <c:pt idx="616">
                  <c:v>52592.310581940576</c:v>
                </c:pt>
                <c:pt idx="617">
                  <c:v>52968.250431564637</c:v>
                </c:pt>
                <c:pt idx="618">
                  <c:v>53021.551669528875</c:v>
                </c:pt>
                <c:pt idx="619">
                  <c:v>52924.967874143433</c:v>
                </c:pt>
                <c:pt idx="620">
                  <c:v>52696.550607956378</c:v>
                </c:pt>
                <c:pt idx="621">
                  <c:v>52527.152674219295</c:v>
                </c:pt>
                <c:pt idx="622">
                  <c:v>52980.209632937287</c:v>
                </c:pt>
                <c:pt idx="623">
                  <c:v>53309.196456329621</c:v>
                </c:pt>
                <c:pt idx="624">
                  <c:v>53298.436054607955</c:v>
                </c:pt>
                <c:pt idx="625">
                  <c:v>53294.721344355356</c:v>
                </c:pt>
                <c:pt idx="626">
                  <c:v>53380.064572555726</c:v>
                </c:pt>
                <c:pt idx="627">
                  <c:v>53623.017094810923</c:v>
                </c:pt>
                <c:pt idx="628">
                  <c:v>53501.430862113579</c:v>
                </c:pt>
                <c:pt idx="629">
                  <c:v>53886.857515996613</c:v>
                </c:pt>
                <c:pt idx="630">
                  <c:v>53839.698425087525</c:v>
                </c:pt>
                <c:pt idx="631">
                  <c:v>54284.471018117649</c:v>
                </c:pt>
                <c:pt idx="632">
                  <c:v>54858.541826714994</c:v>
                </c:pt>
                <c:pt idx="633">
                  <c:v>54809.341334710072</c:v>
                </c:pt>
                <c:pt idx="634">
                  <c:v>54900.944388145188</c:v>
                </c:pt>
                <c:pt idx="635">
                  <c:v>54718.69227271885</c:v>
                </c:pt>
                <c:pt idx="636">
                  <c:v>55158.828029232958</c:v>
                </c:pt>
                <c:pt idx="637">
                  <c:v>55410.365333038593</c:v>
                </c:pt>
                <c:pt idx="638">
                  <c:v>55601.376998233347</c:v>
                </c:pt>
                <c:pt idx="639">
                  <c:v>55899.092207095571</c:v>
                </c:pt>
                <c:pt idx="640">
                  <c:v>55920.278647773557</c:v>
                </c:pt>
                <c:pt idx="641">
                  <c:v>56044.09510807944</c:v>
                </c:pt>
                <c:pt idx="642">
                  <c:v>56662.099974259494</c:v>
                </c:pt>
                <c:pt idx="643">
                  <c:v>56723.691499265653</c:v>
                </c:pt>
                <c:pt idx="644">
                  <c:v>56784.138279817584</c:v>
                </c:pt>
                <c:pt idx="645">
                  <c:v>56842.339338018617</c:v>
                </c:pt>
                <c:pt idx="646">
                  <c:v>56940.822170065461</c:v>
                </c:pt>
                <c:pt idx="647">
                  <c:v>56873.887765781656</c:v>
                </c:pt>
                <c:pt idx="648">
                  <c:v>57057.770945879005</c:v>
                </c:pt>
                <c:pt idx="649">
                  <c:v>57796.422570912582</c:v>
                </c:pt>
                <c:pt idx="650">
                  <c:v>58718.447194715591</c:v>
                </c:pt>
                <c:pt idx="651">
                  <c:v>58502.470863354647</c:v>
                </c:pt>
                <c:pt idx="652">
                  <c:v>58844.238855467695</c:v>
                </c:pt>
                <c:pt idx="653">
                  <c:v>58427.037315031237</c:v>
                </c:pt>
                <c:pt idx="654">
                  <c:v>57374.580475721807</c:v>
                </c:pt>
                <c:pt idx="655">
                  <c:v>57785.14699386312</c:v>
                </c:pt>
                <c:pt idx="656">
                  <c:v>57822.73011037078</c:v>
                </c:pt>
                <c:pt idx="657">
                  <c:v>58489.396777037451</c:v>
                </c:pt>
                <c:pt idx="658">
                  <c:v>59493.315981137544</c:v>
                </c:pt>
                <c:pt idx="659">
                  <c:v>59419.002572413796</c:v>
                </c:pt>
                <c:pt idx="660">
                  <c:v>59136.598517381208</c:v>
                </c:pt>
                <c:pt idx="661">
                  <c:v>59657.244836950333</c:v>
                </c:pt>
                <c:pt idx="662">
                  <c:v>58965.662580575896</c:v>
                </c:pt>
                <c:pt idx="663">
                  <c:v>59753.00621560165</c:v>
                </c:pt>
                <c:pt idx="664">
                  <c:v>59540.386188166805</c:v>
                </c:pt>
                <c:pt idx="665">
                  <c:v>59706.929489425136</c:v>
                </c:pt>
                <c:pt idx="666">
                  <c:v>59913.152354837584</c:v>
                </c:pt>
                <c:pt idx="667">
                  <c:v>60394.947132329311</c:v>
                </c:pt>
                <c:pt idx="668">
                  <c:v>60605.31527658175</c:v>
                </c:pt>
                <c:pt idx="669">
                  <c:v>60862.130764531175</c:v>
                </c:pt>
                <c:pt idx="670">
                  <c:v>60478.292380692794</c:v>
                </c:pt>
                <c:pt idx="671">
                  <c:v>60121.44590766375</c:v>
                </c:pt>
                <c:pt idx="672">
                  <c:v>60528.631536406268</c:v>
                </c:pt>
                <c:pt idx="673">
                  <c:v>59849.357124982103</c:v>
                </c:pt>
                <c:pt idx="674">
                  <c:v>60106.488503045584</c:v>
                </c:pt>
                <c:pt idx="675">
                  <c:v>60665.587940193807</c:v>
                </c:pt>
                <c:pt idx="676">
                  <c:v>60334.945879447936</c:v>
                </c:pt>
                <c:pt idx="677">
                  <c:v>60836.577200818247</c:v>
                </c:pt>
                <c:pt idx="678">
                  <c:v>59008.405412008156</c:v>
                </c:pt>
                <c:pt idx="679">
                  <c:v>60577.680774327004</c:v>
                </c:pt>
                <c:pt idx="680">
                  <c:v>60171.322989131499</c:v>
                </c:pt>
                <c:pt idx="681">
                  <c:v>60615.321213138603</c:v>
                </c:pt>
                <c:pt idx="682">
                  <c:v>60454.832103471046</c:v>
                </c:pt>
                <c:pt idx="683">
                  <c:v>60574.544793016139</c:v>
                </c:pt>
                <c:pt idx="684">
                  <c:v>59993.657822843452</c:v>
                </c:pt>
                <c:pt idx="685">
                  <c:v>60116.811119110331</c:v>
                </c:pt>
                <c:pt idx="686">
                  <c:v>60165.573126754716</c:v>
                </c:pt>
                <c:pt idx="687">
                  <c:v>59808.836883870463</c:v>
                </c:pt>
                <c:pt idx="688">
                  <c:v>58077.334214152688</c:v>
                </c:pt>
                <c:pt idx="689">
                  <c:v>56961.723021221907</c:v>
                </c:pt>
                <c:pt idx="690">
                  <c:v>57968.032169486891</c:v>
                </c:pt>
                <c:pt idx="691">
                  <c:v>56718.392088864945</c:v>
                </c:pt>
                <c:pt idx="692">
                  <c:v>56616.933623424236</c:v>
                </c:pt>
                <c:pt idx="693">
                  <c:v>56179.363946724123</c:v>
                </c:pt>
                <c:pt idx="694">
                  <c:v>57016.380521309758</c:v>
                </c:pt>
                <c:pt idx="695">
                  <c:v>57763.004826313729</c:v>
                </c:pt>
                <c:pt idx="696">
                  <c:v>58925.929408927434</c:v>
                </c:pt>
                <c:pt idx="697">
                  <c:v>58925.929408927434</c:v>
                </c:pt>
                <c:pt idx="698">
                  <c:v>59567.966711653404</c:v>
                </c:pt>
                <c:pt idx="699">
                  <c:v>59600.2479168184</c:v>
                </c:pt>
                <c:pt idx="700">
                  <c:v>60328.496287841786</c:v>
                </c:pt>
                <c:pt idx="701">
                  <c:v>60513.111672457169</c:v>
                </c:pt>
                <c:pt idx="702">
                  <c:v>60355.435323909449</c:v>
                </c:pt>
                <c:pt idx="703">
                  <c:v>60308.864621115208</c:v>
                </c:pt>
                <c:pt idx="704">
                  <c:v>60396.364621115208</c:v>
                </c:pt>
                <c:pt idx="705">
                  <c:v>60595.452136668922</c:v>
                </c:pt>
                <c:pt idx="706">
                  <c:v>60423.904019514113</c:v>
                </c:pt>
                <c:pt idx="707">
                  <c:v>60304.348084415906</c:v>
                </c:pt>
                <c:pt idx="708">
                  <c:v>59935.065667294628</c:v>
                </c:pt>
                <c:pt idx="709">
                  <c:v>60092.676617107987</c:v>
                </c:pt>
                <c:pt idx="710">
                  <c:v>59956.622195339281</c:v>
                </c:pt>
                <c:pt idx="711">
                  <c:v>60196.362138451841</c:v>
                </c:pt>
                <c:pt idx="712">
                  <c:v>60168.306026227394</c:v>
                </c:pt>
                <c:pt idx="713">
                  <c:v>60582.099129675669</c:v>
                </c:pt>
                <c:pt idx="714">
                  <c:v>60529.704532868462</c:v>
                </c:pt>
                <c:pt idx="715">
                  <c:v>60013.096215901503</c:v>
                </c:pt>
                <c:pt idx="716">
                  <c:v>60136.238466432289</c:v>
                </c:pt>
                <c:pt idx="717">
                  <c:v>60197.223926852319</c:v>
                </c:pt>
                <c:pt idx="718">
                  <c:v>59747.28522640279</c:v>
                </c:pt>
                <c:pt idx="719">
                  <c:v>59237.395839503653</c:v>
                </c:pt>
                <c:pt idx="720">
                  <c:v>60252.344698669665</c:v>
                </c:pt>
                <c:pt idx="721">
                  <c:v>60424.887834453613</c:v>
                </c:pt>
                <c:pt idx="722">
                  <c:v>60728.043980633018</c:v>
                </c:pt>
                <c:pt idx="723">
                  <c:v>60698.408078854867</c:v>
                </c:pt>
                <c:pt idx="724">
                  <c:v>59999.412884446829</c:v>
                </c:pt>
                <c:pt idx="725">
                  <c:v>59219.796159708152</c:v>
                </c:pt>
                <c:pt idx="726">
                  <c:v>59948.623521271671</c:v>
                </c:pt>
                <c:pt idx="727">
                  <c:v>58555.834147457623</c:v>
                </c:pt>
                <c:pt idx="728">
                  <c:v>59333.521443874568</c:v>
                </c:pt>
                <c:pt idx="729">
                  <c:v>58405.430760204712</c:v>
                </c:pt>
                <c:pt idx="730">
                  <c:v>58143.272705493466</c:v>
                </c:pt>
                <c:pt idx="731">
                  <c:v>57676.790328161056</c:v>
                </c:pt>
                <c:pt idx="732">
                  <c:v>57896.162586007835</c:v>
                </c:pt>
                <c:pt idx="733">
                  <c:v>59087.253612476525</c:v>
                </c:pt>
                <c:pt idx="734">
                  <c:v>58810.300101101646</c:v>
                </c:pt>
                <c:pt idx="735">
                  <c:v>57380.119920921461</c:v>
                </c:pt>
                <c:pt idx="736">
                  <c:v>59283.322249887991</c:v>
                </c:pt>
                <c:pt idx="737">
                  <c:v>57829.183547427136</c:v>
                </c:pt>
                <c:pt idx="738">
                  <c:v>55150.787538217613</c:v>
                </c:pt>
                <c:pt idx="739">
                  <c:v>52641.770876995812</c:v>
                </c:pt>
                <c:pt idx="740">
                  <c:v>53078.058283985454</c:v>
                </c:pt>
                <c:pt idx="741">
                  <c:v>52872.646311376644</c:v>
                </c:pt>
                <c:pt idx="742">
                  <c:v>52556.327264849046</c:v>
                </c:pt>
                <c:pt idx="743">
                  <c:v>53469.704539035032</c:v>
                </c:pt>
                <c:pt idx="744">
                  <c:v>54841.929179870895</c:v>
                </c:pt>
                <c:pt idx="745">
                  <c:v>56121.126695992229</c:v>
                </c:pt>
                <c:pt idx="746">
                  <c:v>54830.568297521779</c:v>
                </c:pt>
                <c:pt idx="747">
                  <c:v>56104.980743731649</c:v>
                </c:pt>
                <c:pt idx="748">
                  <c:v>56314.750858674175</c:v>
                </c:pt>
                <c:pt idx="749">
                  <c:v>56582.925333633786</c:v>
                </c:pt>
                <c:pt idx="750">
                  <c:v>57856.916068246632</c:v>
                </c:pt>
                <c:pt idx="751">
                  <c:v>57611.934782094882</c:v>
                </c:pt>
                <c:pt idx="752">
                  <c:v>57553.203380372091</c:v>
                </c:pt>
                <c:pt idx="753">
                  <c:v>58052.060958437592</c:v>
                </c:pt>
                <c:pt idx="754">
                  <c:v>57745.358951621994</c:v>
                </c:pt>
                <c:pt idx="755">
                  <c:v>57868.864927717616</c:v>
                </c:pt>
                <c:pt idx="756">
                  <c:v>58135.171373105499</c:v>
                </c:pt>
                <c:pt idx="757">
                  <c:v>58623.452623105499</c:v>
                </c:pt>
                <c:pt idx="758">
                  <c:v>58896.435360961783</c:v>
                </c:pt>
                <c:pt idx="759">
                  <c:v>59623.400703311745</c:v>
                </c:pt>
                <c:pt idx="760">
                  <c:v>59653.86197398189</c:v>
                </c:pt>
                <c:pt idx="761">
                  <c:v>59432.789537481418</c:v>
                </c:pt>
                <c:pt idx="762">
                  <c:v>59187.390764475284</c:v>
                </c:pt>
                <c:pt idx="763">
                  <c:v>59136.60590759624</c:v>
                </c:pt>
                <c:pt idx="764">
                  <c:v>59163.657305251785</c:v>
                </c:pt>
                <c:pt idx="765">
                  <c:v>59544.994227638505</c:v>
                </c:pt>
                <c:pt idx="766">
                  <c:v>59063.212851120283</c:v>
                </c:pt>
                <c:pt idx="767">
                  <c:v>59236.739511550593</c:v>
                </c:pt>
                <c:pt idx="768">
                  <c:v>59655.429102214708</c:v>
                </c:pt>
                <c:pt idx="769">
                  <c:v>60094.740696417612</c:v>
                </c:pt>
                <c:pt idx="770">
                  <c:v>60165.696230949303</c:v>
                </c:pt>
                <c:pt idx="771">
                  <c:v>60547.451312753961</c:v>
                </c:pt>
                <c:pt idx="772">
                  <c:v>60027.970793273438</c:v>
                </c:pt>
                <c:pt idx="773">
                  <c:v>59129.269494572138</c:v>
                </c:pt>
                <c:pt idx="774">
                  <c:v>60341.689405858488</c:v>
                </c:pt>
                <c:pt idx="775">
                  <c:v>60668.664882697725</c:v>
                </c:pt>
                <c:pt idx="776">
                  <c:v>60632.877561634334</c:v>
                </c:pt>
                <c:pt idx="777">
                  <c:v>60972.580321719259</c:v>
                </c:pt>
                <c:pt idx="778">
                  <c:v>60274.536958419412</c:v>
                </c:pt>
                <c:pt idx="779">
                  <c:v>60039.178447198829</c:v>
                </c:pt>
                <c:pt idx="780">
                  <c:v>57823.762418612809</c:v>
                </c:pt>
                <c:pt idx="781">
                  <c:v>56415.17101002139</c:v>
                </c:pt>
                <c:pt idx="782">
                  <c:v>55224.694819545199</c:v>
                </c:pt>
                <c:pt idx="783">
                  <c:v>55699.308506079418</c:v>
                </c:pt>
                <c:pt idx="784">
                  <c:v>54848.244676292183</c:v>
                </c:pt>
                <c:pt idx="785">
                  <c:v>57102.499625927478</c:v>
                </c:pt>
                <c:pt idx="786">
                  <c:v>57571.399147458578</c:v>
                </c:pt>
                <c:pt idx="787">
                  <c:v>57748.39029790106</c:v>
                </c:pt>
                <c:pt idx="788">
                  <c:v>58710.339848991272</c:v>
                </c:pt>
                <c:pt idx="789">
                  <c:v>58658.052267291925</c:v>
                </c:pt>
                <c:pt idx="790">
                  <c:v>58856.11990014217</c:v>
                </c:pt>
                <c:pt idx="791">
                  <c:v>58635.178497644571</c:v>
                </c:pt>
                <c:pt idx="792">
                  <c:v>58757.667473636735</c:v>
                </c:pt>
                <c:pt idx="793">
                  <c:v>58240.178254662125</c:v>
                </c:pt>
                <c:pt idx="794">
                  <c:v>56567.045373963767</c:v>
                </c:pt>
                <c:pt idx="795">
                  <c:v>56944.925558295567</c:v>
                </c:pt>
                <c:pt idx="796">
                  <c:v>55553.275458891985</c:v>
                </c:pt>
                <c:pt idx="797">
                  <c:v>55043.616601514259</c:v>
                </c:pt>
                <c:pt idx="798">
                  <c:v>55704.773626307651</c:v>
                </c:pt>
                <c:pt idx="799">
                  <c:v>56857.164407181408</c:v>
                </c:pt>
                <c:pt idx="800">
                  <c:v>56236.52540607968</c:v>
                </c:pt>
                <c:pt idx="801">
                  <c:v>55223.125071071299</c:v>
                </c:pt>
                <c:pt idx="802">
                  <c:v>54573.926791837817</c:v>
                </c:pt>
                <c:pt idx="803">
                  <c:v>54173.783883656324</c:v>
                </c:pt>
                <c:pt idx="804">
                  <c:v>53556.583209120094</c:v>
                </c:pt>
                <c:pt idx="805">
                  <c:v>54005.071996900377</c:v>
                </c:pt>
                <c:pt idx="806">
                  <c:v>54167.648684016945</c:v>
                </c:pt>
                <c:pt idx="807">
                  <c:v>55099.775525785044</c:v>
                </c:pt>
                <c:pt idx="808">
                  <c:v>56259.729908320078</c:v>
                </c:pt>
                <c:pt idx="809">
                  <c:v>55845.761535503763</c:v>
                </c:pt>
                <c:pt idx="810">
                  <c:v>56774.745845990969</c:v>
                </c:pt>
                <c:pt idx="811">
                  <c:v>56002.179823129321</c:v>
                </c:pt>
                <c:pt idx="812">
                  <c:v>54220.17290271409</c:v>
                </c:pt>
                <c:pt idx="813">
                  <c:v>55045.531754388736</c:v>
                </c:pt>
                <c:pt idx="814">
                  <c:v>53254.435863977771</c:v>
                </c:pt>
                <c:pt idx="815">
                  <c:v>54481.85938038028</c:v>
                </c:pt>
                <c:pt idx="816">
                  <c:v>55319.313026857417</c:v>
                </c:pt>
                <c:pt idx="817">
                  <c:v>54816.385021345872</c:v>
                </c:pt>
                <c:pt idx="818">
                  <c:v>55640.853106452261</c:v>
                </c:pt>
                <c:pt idx="819">
                  <c:v>54852.516173406904</c:v>
                </c:pt>
                <c:pt idx="820">
                  <c:v>54711.946083598232</c:v>
                </c:pt>
                <c:pt idx="821">
                  <c:v>55478.133133957948</c:v>
                </c:pt>
                <c:pt idx="822">
                  <c:v>55396.456997594309</c:v>
                </c:pt>
                <c:pt idx="823">
                  <c:v>56579.707093637342</c:v>
                </c:pt>
                <c:pt idx="824">
                  <c:v>56811.999553652575</c:v>
                </c:pt>
                <c:pt idx="825">
                  <c:v>56764.544851322979</c:v>
                </c:pt>
                <c:pt idx="826">
                  <c:v>56919.617957215756</c:v>
                </c:pt>
                <c:pt idx="827">
                  <c:v>57342.898380496183</c:v>
                </c:pt>
                <c:pt idx="828">
                  <c:v>58041.510113590673</c:v>
                </c:pt>
                <c:pt idx="829">
                  <c:v>57975.997713029137</c:v>
                </c:pt>
                <c:pt idx="830">
                  <c:v>58819.006294553627</c:v>
                </c:pt>
                <c:pt idx="831">
                  <c:v>58713.743136658886</c:v>
                </c:pt>
                <c:pt idx="832">
                  <c:v>58954.38865088208</c:v>
                </c:pt>
                <c:pt idx="833">
                  <c:v>59068.017639524587</c:v>
                </c:pt>
                <c:pt idx="834">
                  <c:v>59710.673358883483</c:v>
                </c:pt>
                <c:pt idx="835">
                  <c:v>59329.507439600973</c:v>
                </c:pt>
                <c:pt idx="836">
                  <c:v>59353.488254948694</c:v>
                </c:pt>
                <c:pt idx="837">
                  <c:v>59611.322356331184</c:v>
                </c:pt>
                <c:pt idx="838">
                  <c:v>58740.883557254965</c:v>
                </c:pt>
                <c:pt idx="839">
                  <c:v>59060.932868556265</c:v>
                </c:pt>
                <c:pt idx="840">
                  <c:v>58473.337656369105</c:v>
                </c:pt>
                <c:pt idx="841">
                  <c:v>57968.853351436366</c:v>
                </c:pt>
                <c:pt idx="842">
                  <c:v>59195.068996256668</c:v>
                </c:pt>
                <c:pt idx="843">
                  <c:v>58826.754162755155</c:v>
                </c:pt>
                <c:pt idx="844">
                  <c:v>59301.039877040872</c:v>
                </c:pt>
                <c:pt idx="845">
                  <c:v>59394.292756909221</c:v>
                </c:pt>
                <c:pt idx="846">
                  <c:v>60273.603101736808</c:v>
                </c:pt>
                <c:pt idx="847">
                  <c:v>60261.995440680512</c:v>
                </c:pt>
                <c:pt idx="848">
                  <c:v>60554.98907125376</c:v>
                </c:pt>
                <c:pt idx="849">
                  <c:v>60911.223167945871</c:v>
                </c:pt>
                <c:pt idx="850">
                  <c:v>61016.072447107079</c:v>
                </c:pt>
                <c:pt idx="851">
                  <c:v>60145.324147787345</c:v>
                </c:pt>
                <c:pt idx="852">
                  <c:v>60275.998150538377</c:v>
                </c:pt>
                <c:pt idx="853">
                  <c:v>60522.521538654684</c:v>
                </c:pt>
                <c:pt idx="854">
                  <c:v>61117.531135583667</c:v>
                </c:pt>
                <c:pt idx="855">
                  <c:v>60631.966831121725</c:v>
                </c:pt>
                <c:pt idx="856">
                  <c:v>60666.907432100059</c:v>
                </c:pt>
                <c:pt idx="857">
                  <c:v>61058.93401017315</c:v>
                </c:pt>
                <c:pt idx="858">
                  <c:v>61458.93401017315</c:v>
                </c:pt>
                <c:pt idx="859">
                  <c:v>61521.390637515273</c:v>
                </c:pt>
                <c:pt idx="860">
                  <c:v>61905.170507174946</c:v>
                </c:pt>
                <c:pt idx="861">
                  <c:v>62539.281294346962</c:v>
                </c:pt>
                <c:pt idx="862">
                  <c:v>63373.246419441733</c:v>
                </c:pt>
                <c:pt idx="863">
                  <c:v>62910.584081779394</c:v>
                </c:pt>
                <c:pt idx="864">
                  <c:v>63124.487825094904</c:v>
                </c:pt>
                <c:pt idx="865">
                  <c:v>63557.057799649614</c:v>
                </c:pt>
                <c:pt idx="866">
                  <c:v>63955.326197918017</c:v>
                </c:pt>
                <c:pt idx="867">
                  <c:v>63312.210255889026</c:v>
                </c:pt>
                <c:pt idx="868">
                  <c:v>64011.643148138559</c:v>
                </c:pt>
                <c:pt idx="869">
                  <c:v>64011.643148138559</c:v>
                </c:pt>
                <c:pt idx="870">
                  <c:v>64229.652626811549</c:v>
                </c:pt>
                <c:pt idx="871">
                  <c:v>64419.226086527189</c:v>
                </c:pt>
                <c:pt idx="872">
                  <c:v>64603.334613658975</c:v>
                </c:pt>
                <c:pt idx="873">
                  <c:v>64020.3306610898</c:v>
                </c:pt>
                <c:pt idx="874">
                  <c:v>64795.758657061611</c:v>
                </c:pt>
                <c:pt idx="875">
                  <c:v>64310.967782536893</c:v>
                </c:pt>
                <c:pt idx="876">
                  <c:v>63736.608808177916</c:v>
                </c:pt>
                <c:pt idx="877">
                  <c:v>64760.000621043422</c:v>
                </c:pt>
                <c:pt idx="878">
                  <c:v>64723.032044333624</c:v>
                </c:pt>
                <c:pt idx="879">
                  <c:v>64067.965514139149</c:v>
                </c:pt>
                <c:pt idx="880">
                  <c:v>63721.380396911823</c:v>
                </c:pt>
                <c:pt idx="881">
                  <c:v>63855.351688777853</c:v>
                </c:pt>
                <c:pt idx="882">
                  <c:v>64902.617675802881</c:v>
                </c:pt>
                <c:pt idx="883">
                  <c:v>64404.965093643252</c:v>
                </c:pt>
                <c:pt idx="884">
                  <c:v>64488.998707088627</c:v>
                </c:pt>
                <c:pt idx="885">
                  <c:v>64807.406667287636</c:v>
                </c:pt>
                <c:pt idx="886">
                  <c:v>65213.625323255546</c:v>
                </c:pt>
                <c:pt idx="887">
                  <c:v>65396.008742944665</c:v>
                </c:pt>
                <c:pt idx="888">
                  <c:v>66043.926536346509</c:v>
                </c:pt>
                <c:pt idx="889">
                  <c:v>66308.564313389186</c:v>
                </c:pt>
                <c:pt idx="890">
                  <c:v>66275.506462149511</c:v>
                </c:pt>
                <c:pt idx="891">
                  <c:v>66834.437203340189</c:v>
                </c:pt>
                <c:pt idx="892">
                  <c:v>66802.95258236659</c:v>
                </c:pt>
                <c:pt idx="893">
                  <c:v>66018.135962720626</c:v>
                </c:pt>
                <c:pt idx="894">
                  <c:v>66808.01326333404</c:v>
                </c:pt>
                <c:pt idx="895">
                  <c:v>66599.383581020142</c:v>
                </c:pt>
                <c:pt idx="896">
                  <c:v>66458.682634486584</c:v>
                </c:pt>
                <c:pt idx="897">
                  <c:v>66663.836499885554</c:v>
                </c:pt>
                <c:pt idx="898">
                  <c:v>66345.968780241004</c:v>
                </c:pt>
                <c:pt idx="899">
                  <c:v>66705.666513238408</c:v>
                </c:pt>
                <c:pt idx="900">
                  <c:v>66062.795429018704</c:v>
                </c:pt>
                <c:pt idx="901">
                  <c:v>66433.118988169357</c:v>
                </c:pt>
                <c:pt idx="902">
                  <c:v>66030.227650333123</c:v>
                </c:pt>
                <c:pt idx="903">
                  <c:v>66261.015767200297</c:v>
                </c:pt>
                <c:pt idx="904">
                  <c:v>67111.828871136109</c:v>
                </c:pt>
                <c:pt idx="905">
                  <c:v>67504.694621919451</c:v>
                </c:pt>
                <c:pt idx="906">
                  <c:v>67267.102224876144</c:v>
                </c:pt>
                <c:pt idx="907">
                  <c:v>66395.378086945217</c:v>
                </c:pt>
                <c:pt idx="908">
                  <c:v>66801.838383042035</c:v>
                </c:pt>
                <c:pt idx="909">
                  <c:v>66848.973089070321</c:v>
                </c:pt>
                <c:pt idx="910">
                  <c:v>67426.292676699173</c:v>
                </c:pt>
                <c:pt idx="911">
                  <c:v>67276.072526479024</c:v>
                </c:pt>
                <c:pt idx="912">
                  <c:v>68208.159411274188</c:v>
                </c:pt>
                <c:pt idx="913">
                  <c:v>68681.772401801936</c:v>
                </c:pt>
                <c:pt idx="914">
                  <c:v>68327.183605615995</c:v>
                </c:pt>
                <c:pt idx="915">
                  <c:v>68173.143995430524</c:v>
                </c:pt>
                <c:pt idx="916">
                  <c:v>68279.204601491147</c:v>
                </c:pt>
                <c:pt idx="917">
                  <c:v>64887.147270944806</c:v>
                </c:pt>
                <c:pt idx="918">
                  <c:v>65050.092352417349</c:v>
                </c:pt>
                <c:pt idx="919">
                  <c:v>66427.62044230492</c:v>
                </c:pt>
                <c:pt idx="920">
                  <c:v>65344.817894534295</c:v>
                </c:pt>
                <c:pt idx="921">
                  <c:v>64787.059501724354</c:v>
                </c:pt>
                <c:pt idx="922">
                  <c:v>65836.601647768039</c:v>
                </c:pt>
                <c:pt idx="923">
                  <c:v>64087.160931884355</c:v>
                </c:pt>
                <c:pt idx="924">
                  <c:v>63853.504456617142</c:v>
                </c:pt>
                <c:pt idx="925">
                  <c:v>65451.839524255032</c:v>
                </c:pt>
                <c:pt idx="926">
                  <c:v>67109.320642850609</c:v>
                </c:pt>
                <c:pt idx="927">
                  <c:v>67273.929696348539</c:v>
                </c:pt>
                <c:pt idx="928">
                  <c:v>67328.162899120463</c:v>
                </c:pt>
                <c:pt idx="929">
                  <c:v>68632.37698709339</c:v>
                </c:pt>
                <c:pt idx="930">
                  <c:v>68808.683822849649</c:v>
                </c:pt>
                <c:pt idx="931">
                  <c:v>68830.043737409986</c:v>
                </c:pt>
                <c:pt idx="932">
                  <c:v>69029.898388572779</c:v>
                </c:pt>
                <c:pt idx="933">
                  <c:v>69102.731600517422</c:v>
                </c:pt>
                <c:pt idx="934">
                  <c:v>68864.901797470229</c:v>
                </c:pt>
                <c:pt idx="935">
                  <c:v>68205.972557485205</c:v>
                </c:pt>
                <c:pt idx="936">
                  <c:v>67094.455190026332</c:v>
                </c:pt>
                <c:pt idx="937">
                  <c:v>68705.585385835337</c:v>
                </c:pt>
                <c:pt idx="938">
                  <c:v>69010.406536690702</c:v>
                </c:pt>
                <c:pt idx="939">
                  <c:v>69130.581336399366</c:v>
                </c:pt>
                <c:pt idx="940">
                  <c:v>69172.122121897861</c:v>
                </c:pt>
                <c:pt idx="941">
                  <c:v>69474.225372375877</c:v>
                </c:pt>
                <c:pt idx="942">
                  <c:v>69397.420456861277</c:v>
                </c:pt>
                <c:pt idx="943">
                  <c:v>69536.034318247417</c:v>
                </c:pt>
                <c:pt idx="944">
                  <c:v>68816.977343787687</c:v>
                </c:pt>
                <c:pt idx="945">
                  <c:v>69024.148658528735</c:v>
                </c:pt>
                <c:pt idx="946">
                  <c:v>69759.388168369056</c:v>
                </c:pt>
                <c:pt idx="947">
                  <c:v>68926.370372079778</c:v>
                </c:pt>
                <c:pt idx="948">
                  <c:v>68930.463699955333</c:v>
                </c:pt>
                <c:pt idx="949">
                  <c:v>69189.569971078134</c:v>
                </c:pt>
                <c:pt idx="950">
                  <c:v>69230.892285127717</c:v>
                </c:pt>
                <c:pt idx="951">
                  <c:v>69443.001810773683</c:v>
                </c:pt>
                <c:pt idx="952">
                  <c:v>69233.861609379412</c:v>
                </c:pt>
                <c:pt idx="953">
                  <c:v>68842.092713455393</c:v>
                </c:pt>
                <c:pt idx="954">
                  <c:v>67075.335642552644</c:v>
                </c:pt>
                <c:pt idx="955">
                  <c:v>63023.096836582627</c:v>
                </c:pt>
                <c:pt idx="956">
                  <c:v>58214.423367194868</c:v>
                </c:pt>
                <c:pt idx="957">
                  <c:v>56087.469316981675</c:v>
                </c:pt>
                <c:pt idx="958">
                  <c:v>58132.844535131779</c:v>
                </c:pt>
                <c:pt idx="959">
                  <c:v>57740.569338994181</c:v>
                </c:pt>
                <c:pt idx="960">
                  <c:v>56661.023884448718</c:v>
                </c:pt>
                <c:pt idx="961">
                  <c:v>55873.760063594971</c:v>
                </c:pt>
                <c:pt idx="962">
                  <c:v>52703.260460105659</c:v>
                </c:pt>
                <c:pt idx="963">
                  <c:v>55388.678668839944</c:v>
                </c:pt>
                <c:pt idx="964">
                  <c:v>55509.766171695781</c:v>
                </c:pt>
                <c:pt idx="965">
                  <c:v>54057.316603972431</c:v>
                </c:pt>
                <c:pt idx="966">
                  <c:v>56094.191055245486</c:v>
                </c:pt>
                <c:pt idx="967">
                  <c:v>55739.689652542096</c:v>
                </c:pt>
                <c:pt idx="968">
                  <c:v>56262.170272697142</c:v>
                </c:pt>
                <c:pt idx="969">
                  <c:v>56727.39024891593</c:v>
                </c:pt>
                <c:pt idx="970">
                  <c:v>56724.260848196165</c:v>
                </c:pt>
                <c:pt idx="971">
                  <c:v>58675.560617857249</c:v>
                </c:pt>
                <c:pt idx="972">
                  <c:v>59655.823775751989</c:v>
                </c:pt>
                <c:pt idx="973">
                  <c:v>59804.986015228904</c:v>
                </c:pt>
                <c:pt idx="974">
                  <c:v>57324.762655526691</c:v>
                </c:pt>
                <c:pt idx="975">
                  <c:v>58927.129519432034</c:v>
                </c:pt>
                <c:pt idx="976">
                  <c:v>58008.588600891111</c:v>
                </c:pt>
                <c:pt idx="977">
                  <c:v>58496.234894779285</c:v>
                </c:pt>
                <c:pt idx="978">
                  <c:v>58021.725090857712</c:v>
                </c:pt>
                <c:pt idx="979">
                  <c:v>57449.417398550017</c:v>
                </c:pt>
                <c:pt idx="980">
                  <c:v>55975.897758135703</c:v>
                </c:pt>
                <c:pt idx="981">
                  <c:v>55957.365512027478</c:v>
                </c:pt>
                <c:pt idx="982">
                  <c:v>56874.438682759188</c:v>
                </c:pt>
                <c:pt idx="983">
                  <c:v>57065.997124317633</c:v>
                </c:pt>
                <c:pt idx="984">
                  <c:v>58098.877753338369</c:v>
                </c:pt>
                <c:pt idx="985">
                  <c:v>59097.417366335823</c:v>
                </c:pt>
                <c:pt idx="986">
                  <c:v>58905.580631641948</c:v>
                </c:pt>
                <c:pt idx="987">
                  <c:v>59422.465538602672</c:v>
                </c:pt>
                <c:pt idx="988">
                  <c:v>60326.445749981067</c:v>
                </c:pt>
                <c:pt idx="989">
                  <c:v>60347.762661397457</c:v>
                </c:pt>
                <c:pt idx="990">
                  <c:v>61549.333342025733</c:v>
                </c:pt>
                <c:pt idx="991">
                  <c:v>60717.530665562852</c:v>
                </c:pt>
                <c:pt idx="992">
                  <c:v>60264.070045037806</c:v>
                </c:pt>
                <c:pt idx="993">
                  <c:v>61730.409647109213</c:v>
                </c:pt>
                <c:pt idx="994">
                  <c:v>61968.567197488694</c:v>
                </c:pt>
                <c:pt idx="995">
                  <c:v>63290.528817957776</c:v>
                </c:pt>
                <c:pt idx="996">
                  <c:v>62710.95488312067</c:v>
                </c:pt>
                <c:pt idx="997">
                  <c:v>61235.247849038009</c:v>
                </c:pt>
                <c:pt idx="998">
                  <c:v>63318.156445708075</c:v>
                </c:pt>
                <c:pt idx="999">
                  <c:v>63207.708684514037</c:v>
                </c:pt>
                <c:pt idx="1000">
                  <c:v>62561.015224521339</c:v>
                </c:pt>
                <c:pt idx="1001">
                  <c:v>63000.813349971955</c:v>
                </c:pt>
                <c:pt idx="1002">
                  <c:v>63546.391120219327</c:v>
                </c:pt>
                <c:pt idx="1003">
                  <c:v>63302.488681194947</c:v>
                </c:pt>
                <c:pt idx="1004">
                  <c:v>62987.646102484287</c:v>
                </c:pt>
                <c:pt idx="1005">
                  <c:v>64047.200358969509</c:v>
                </c:pt>
                <c:pt idx="1006">
                  <c:v>63625.364130681657</c:v>
                </c:pt>
                <c:pt idx="1007">
                  <c:v>63001.104944589199</c:v>
                </c:pt>
                <c:pt idx="1008">
                  <c:v>63442.614378551465</c:v>
                </c:pt>
                <c:pt idx="1009">
                  <c:v>63848.597284534371</c:v>
                </c:pt>
                <c:pt idx="1010">
                  <c:v>62871.265437637303</c:v>
                </c:pt>
                <c:pt idx="1011">
                  <c:v>63492.142426383907</c:v>
                </c:pt>
                <c:pt idx="1012">
                  <c:v>63087.212848919116</c:v>
                </c:pt>
                <c:pt idx="1013">
                  <c:v>61210.347177277334</c:v>
                </c:pt>
                <c:pt idx="1014">
                  <c:v>59625.374010908818</c:v>
                </c:pt>
                <c:pt idx="1015">
                  <c:v>61896.447388713554</c:v>
                </c:pt>
                <c:pt idx="1016">
                  <c:v>61051.753456609826</c:v>
                </c:pt>
                <c:pt idx="1017">
                  <c:v>62442.127788160644</c:v>
                </c:pt>
                <c:pt idx="1018">
                  <c:v>61843.578815971996</c:v>
                </c:pt>
                <c:pt idx="1019">
                  <c:v>62538.253781393862</c:v>
                </c:pt>
                <c:pt idx="1020">
                  <c:v>63040.195528966666</c:v>
                </c:pt>
                <c:pt idx="1021">
                  <c:v>62957.124676452055</c:v>
                </c:pt>
                <c:pt idx="1022">
                  <c:v>63260.709168039459</c:v>
                </c:pt>
                <c:pt idx="1023">
                  <c:v>63104.799088271509</c:v>
                </c:pt>
                <c:pt idx="1024">
                  <c:v>63220.6869387388</c:v>
                </c:pt>
                <c:pt idx="1025">
                  <c:v>64041.143156546015</c:v>
                </c:pt>
                <c:pt idx="1026">
                  <c:v>63363.807838347282</c:v>
                </c:pt>
                <c:pt idx="1027">
                  <c:v>61845.950695490137</c:v>
                </c:pt>
                <c:pt idx="1028">
                  <c:v>63898.104890501476</c:v>
                </c:pt>
                <c:pt idx="1029">
                  <c:v>63497.44263884586</c:v>
                </c:pt>
                <c:pt idx="1030">
                  <c:v>62864.822533880157</c:v>
                </c:pt>
                <c:pt idx="1031">
                  <c:v>61993.767876451362</c:v>
                </c:pt>
                <c:pt idx="1032">
                  <c:v>61717.875764787663</c:v>
                </c:pt>
                <c:pt idx="1033">
                  <c:v>58618.244768477707</c:v>
                </c:pt>
                <c:pt idx="1034">
                  <c:v>60554.783859089403</c:v>
                </c:pt>
                <c:pt idx="1035">
                  <c:v>61240.541206489565</c:v>
                </c:pt>
                <c:pt idx="1036">
                  <c:v>62488.69700466012</c:v>
                </c:pt>
                <c:pt idx="1037">
                  <c:v>61756.989687586938</c:v>
                </c:pt>
                <c:pt idx="1038">
                  <c:v>59996.870860999501</c:v>
                </c:pt>
                <c:pt idx="1039">
                  <c:v>61088.962610400391</c:v>
                </c:pt>
                <c:pt idx="1040">
                  <c:v>62005.015629546186</c:v>
                </c:pt>
                <c:pt idx="1041">
                  <c:v>62443.897294045535</c:v>
                </c:pt>
                <c:pt idx="1042">
                  <c:v>62111.166733466889</c:v>
                </c:pt>
                <c:pt idx="1043">
                  <c:v>62358.315022440256</c:v>
                </c:pt>
                <c:pt idx="1044">
                  <c:v>62674.259181147092</c:v>
                </c:pt>
                <c:pt idx="1045">
                  <c:v>62121.00362977336</c:v>
                </c:pt>
                <c:pt idx="1046">
                  <c:v>61665.538830084522</c:v>
                </c:pt>
                <c:pt idx="1047">
                  <c:v>60336.988425375173</c:v>
                </c:pt>
                <c:pt idx="1048">
                  <c:v>60983.173745116997</c:v>
                </c:pt>
                <c:pt idx="1049">
                  <c:v>60420.004982211045</c:v>
                </c:pt>
                <c:pt idx="1050">
                  <c:v>58126.609695121748</c:v>
                </c:pt>
                <c:pt idx="1051">
                  <c:v>56881.698952873194</c:v>
                </c:pt>
                <c:pt idx="1052">
                  <c:v>57632.2138859318</c:v>
                </c:pt>
                <c:pt idx="1053">
                  <c:v>58503.403889435263</c:v>
                </c:pt>
                <c:pt idx="1054">
                  <c:v>56676.336220262412</c:v>
                </c:pt>
                <c:pt idx="1055">
                  <c:v>57616.341749706706</c:v>
                </c:pt>
                <c:pt idx="1056">
                  <c:v>55754.859927341298</c:v>
                </c:pt>
                <c:pt idx="1057">
                  <c:v>55702.937810516538</c:v>
                </c:pt>
                <c:pt idx="1058">
                  <c:v>55229.00219265568</c:v>
                </c:pt>
                <c:pt idx="1059">
                  <c:v>55291.039497755148</c:v>
                </c:pt>
                <c:pt idx="1060">
                  <c:v>56966.197475638255</c:v>
                </c:pt>
                <c:pt idx="1061">
                  <c:v>56155.112851085207</c:v>
                </c:pt>
                <c:pt idx="1062">
                  <c:v>57199.143718084764</c:v>
                </c:pt>
                <c:pt idx="1063">
                  <c:v>56448.164179556239</c:v>
                </c:pt>
                <c:pt idx="1064">
                  <c:v>57172.244044843712</c:v>
                </c:pt>
                <c:pt idx="1065">
                  <c:v>57958.561237202601</c:v>
                </c:pt>
                <c:pt idx="1066">
                  <c:v>58179.937100092393</c:v>
                </c:pt>
                <c:pt idx="1067">
                  <c:v>56908.81674657025</c:v>
                </c:pt>
                <c:pt idx="1068">
                  <c:v>57140.782649607012</c:v>
                </c:pt>
                <c:pt idx="1069">
                  <c:v>56966.189201574954</c:v>
                </c:pt>
                <c:pt idx="1070">
                  <c:v>56172.141192951101</c:v>
                </c:pt>
                <c:pt idx="1071">
                  <c:v>55117.76767049246</c:v>
                </c:pt>
                <c:pt idx="1072">
                  <c:v>54944.522056457368</c:v>
                </c:pt>
                <c:pt idx="1073">
                  <c:v>54758.744988938386</c:v>
                </c:pt>
                <c:pt idx="1074">
                  <c:v>53527.673209194028</c:v>
                </c:pt>
                <c:pt idx="1075">
                  <c:v>54450.655055466726</c:v>
                </c:pt>
                <c:pt idx="1076">
                  <c:v>55295.038239477763</c:v>
                </c:pt>
                <c:pt idx="1077">
                  <c:v>56000.998345221582</c:v>
                </c:pt>
                <c:pt idx="1078">
                  <c:v>56069.236558621087</c:v>
                </c:pt>
                <c:pt idx="1079">
                  <c:v>56589.415930818403</c:v>
                </c:pt>
                <c:pt idx="1080">
                  <c:v>57655.600706061159</c:v>
                </c:pt>
                <c:pt idx="1081">
                  <c:v>56768.830741818092</c:v>
                </c:pt>
                <c:pt idx="1082">
                  <c:v>56916.561066824805</c:v>
                </c:pt>
                <c:pt idx="1083">
                  <c:v>57595.437745701398</c:v>
                </c:pt>
                <c:pt idx="1084">
                  <c:v>57350.388240750908</c:v>
                </c:pt>
                <c:pt idx="1085">
                  <c:v>57050.22875111772</c:v>
                </c:pt>
                <c:pt idx="1086">
                  <c:v>58808.63330952228</c:v>
                </c:pt>
                <c:pt idx="1087">
                  <c:v>59125.700588179134</c:v>
                </c:pt>
                <c:pt idx="1088">
                  <c:v>59766.064776343017</c:v>
                </c:pt>
                <c:pt idx="1089">
                  <c:v>59554.641614462285</c:v>
                </c:pt>
                <c:pt idx="1090">
                  <c:v>59510.693000533967</c:v>
                </c:pt>
                <c:pt idx="1091">
                  <c:v>58753.668207145522</c:v>
                </c:pt>
                <c:pt idx="1092">
                  <c:v>59026.874263761718</c:v>
                </c:pt>
                <c:pt idx="1093">
                  <c:v>59388.061897676635</c:v>
                </c:pt>
                <c:pt idx="1094">
                  <c:v>60342.83576702336</c:v>
                </c:pt>
                <c:pt idx="1095">
                  <c:v>60642.90099859544</c:v>
                </c:pt>
                <c:pt idx="1096">
                  <c:v>60393.082026835844</c:v>
                </c:pt>
                <c:pt idx="1097">
                  <c:v>61127.164423839589</c:v>
                </c:pt>
                <c:pt idx="1098">
                  <c:v>61689.413419823526</c:v>
                </c:pt>
                <c:pt idx="1099">
                  <c:v>61842.775590488076</c:v>
                </c:pt>
                <c:pt idx="1100">
                  <c:v>62407.865586302229</c:v>
                </c:pt>
                <c:pt idx="1101">
                  <c:v>62658.929416089479</c:v>
                </c:pt>
                <c:pt idx="1102">
                  <c:v>61746.965533470968</c:v>
                </c:pt>
                <c:pt idx="1103">
                  <c:v>61862.921006569297</c:v>
                </c:pt>
                <c:pt idx="1104">
                  <c:v>62117.373932777948</c:v>
                </c:pt>
                <c:pt idx="1105">
                  <c:v>63240.391506717082</c:v>
                </c:pt>
                <c:pt idx="1106">
                  <c:v>63680.338713052304</c:v>
                </c:pt>
                <c:pt idx="1107">
                  <c:v>63570.94040375347</c:v>
                </c:pt>
                <c:pt idx="1108">
                  <c:v>64151.788127458334</c:v>
                </c:pt>
                <c:pt idx="1109">
                  <c:v>63660.324081933242</c:v>
                </c:pt>
                <c:pt idx="1110">
                  <c:v>62453.2988349519</c:v>
                </c:pt>
                <c:pt idx="1111">
                  <c:v>63856.115736360356</c:v>
                </c:pt>
                <c:pt idx="1112">
                  <c:v>62269.72036358084</c:v>
                </c:pt>
                <c:pt idx="1113">
                  <c:v>62885.352055229661</c:v>
                </c:pt>
                <c:pt idx="1114">
                  <c:v>62590.83461073487</c:v>
                </c:pt>
                <c:pt idx="1115">
                  <c:v>63303.071704425121</c:v>
                </c:pt>
                <c:pt idx="1116">
                  <c:v>64239.557564415853</c:v>
                </c:pt>
                <c:pt idx="1117">
                  <c:v>64304.298600272428</c:v>
                </c:pt>
                <c:pt idx="1118">
                  <c:v>64575.173461844963</c:v>
                </c:pt>
                <c:pt idx="1119">
                  <c:v>65808.190751303977</c:v>
                </c:pt>
                <c:pt idx="1120">
                  <c:v>65601.778201420937</c:v>
                </c:pt>
                <c:pt idx="1121">
                  <c:v>65490.156402340173</c:v>
                </c:pt>
                <c:pt idx="1122">
                  <c:v>65111.708679440875</c:v>
                </c:pt>
                <c:pt idx="1123">
                  <c:v>65644.703603298738</c:v>
                </c:pt>
                <c:pt idx="1124">
                  <c:v>65412.287701158064</c:v>
                </c:pt>
                <c:pt idx="1125">
                  <c:v>65831.372162795713</c:v>
                </c:pt>
                <c:pt idx="1126">
                  <c:v>66435.525718491117</c:v>
                </c:pt>
                <c:pt idx="1127">
                  <c:v>65326.601833976682</c:v>
                </c:pt>
                <c:pt idx="1128">
                  <c:v>64591.307716329618</c:v>
                </c:pt>
                <c:pt idx="1129">
                  <c:v>65824.870646824304</c:v>
                </c:pt>
                <c:pt idx="1130">
                  <c:v>65055.187920619835</c:v>
                </c:pt>
                <c:pt idx="1131">
                  <c:v>64769.473634905553</c:v>
                </c:pt>
                <c:pt idx="1132">
                  <c:v>64787.811043218513</c:v>
                </c:pt>
                <c:pt idx="1133">
                  <c:v>65675.244039049372</c:v>
                </c:pt>
                <c:pt idx="1134">
                  <c:v>66110.804898237911</c:v>
                </c:pt>
                <c:pt idx="1135">
                  <c:v>67034.184073090568</c:v>
                </c:pt>
                <c:pt idx="1136">
                  <c:v>66449.589850257005</c:v>
                </c:pt>
                <c:pt idx="1137">
                  <c:v>66716.154968307266</c:v>
                </c:pt>
                <c:pt idx="1138">
                  <c:v>66000.847386046895</c:v>
                </c:pt>
                <c:pt idx="1139">
                  <c:v>66977.223028013148</c:v>
                </c:pt>
                <c:pt idx="1140">
                  <c:v>66163.962604226399</c:v>
                </c:pt>
                <c:pt idx="1141">
                  <c:v>66245.922421358264</c:v>
                </c:pt>
                <c:pt idx="1142">
                  <c:v>66149.297395476562</c:v>
                </c:pt>
                <c:pt idx="1143">
                  <c:v>66858.059565156669</c:v>
                </c:pt>
                <c:pt idx="1144">
                  <c:v>66955.029262126365</c:v>
                </c:pt>
                <c:pt idx="1145">
                  <c:v>67814.237605335657</c:v>
                </c:pt>
                <c:pt idx="1146">
                  <c:v>68158.548982581167</c:v>
                </c:pt>
                <c:pt idx="1147">
                  <c:v>68363.467015368049</c:v>
                </c:pt>
                <c:pt idx="1148">
                  <c:v>68907.930388451525</c:v>
                </c:pt>
                <c:pt idx="1149">
                  <c:v>68908.626646066841</c:v>
                </c:pt>
                <c:pt idx="1150">
                  <c:v>69074.513032324074</c:v>
                </c:pt>
                <c:pt idx="1151">
                  <c:v>69599.858654443888</c:v>
                </c:pt>
                <c:pt idx="1152">
                  <c:v>69702.951437949043</c:v>
                </c:pt>
                <c:pt idx="1153">
                  <c:v>69950.476190424291</c:v>
                </c:pt>
                <c:pt idx="1154">
                  <c:v>69901.226941175046</c:v>
                </c:pt>
                <c:pt idx="1155">
                  <c:v>69838.803943228428</c:v>
                </c:pt>
                <c:pt idx="1156">
                  <c:v>69450.621047792636</c:v>
                </c:pt>
                <c:pt idx="1157">
                  <c:v>67561.483991955072</c:v>
                </c:pt>
                <c:pt idx="1158">
                  <c:v>64033.429250997091</c:v>
                </c:pt>
                <c:pt idx="1159">
                  <c:v>64604.111091735504</c:v>
                </c:pt>
                <c:pt idx="1160">
                  <c:v>64782.455040780093</c:v>
                </c:pt>
                <c:pt idx="1161">
                  <c:v>65308.770830253779</c:v>
                </c:pt>
                <c:pt idx="1162">
                  <c:v>65322.348562772451</c:v>
                </c:pt>
                <c:pt idx="1163">
                  <c:v>66736.121876976191</c:v>
                </c:pt>
                <c:pt idx="1164">
                  <c:v>66649.34026778079</c:v>
                </c:pt>
                <c:pt idx="1165">
                  <c:v>65938.665076136152</c:v>
                </c:pt>
                <c:pt idx="1166">
                  <c:v>68025.823319715288</c:v>
                </c:pt>
                <c:pt idx="1167">
                  <c:v>64472.971749958633</c:v>
                </c:pt>
                <c:pt idx="1168">
                  <c:v>64732.587134574016</c:v>
                </c:pt>
                <c:pt idx="1169">
                  <c:v>66927.383665594709</c:v>
                </c:pt>
                <c:pt idx="1170">
                  <c:v>67837.709752551236</c:v>
                </c:pt>
                <c:pt idx="1171">
                  <c:v>68415.137574073553</c:v>
                </c:pt>
                <c:pt idx="1172">
                  <c:v>68989.964135024988</c:v>
                </c:pt>
                <c:pt idx="1173">
                  <c:v>68662.074421345242</c:v>
                </c:pt>
                <c:pt idx="1174">
                  <c:v>69192.243912870661</c:v>
                </c:pt>
                <c:pt idx="1175">
                  <c:v>69596.209324697018</c:v>
                </c:pt>
                <c:pt idx="1176">
                  <c:v>70746.957310888043</c:v>
                </c:pt>
                <c:pt idx="1177">
                  <c:v>70734.938080118809</c:v>
                </c:pt>
                <c:pt idx="1178">
                  <c:v>71185.757752249963</c:v>
                </c:pt>
                <c:pt idx="1179">
                  <c:v>71485.894177897993</c:v>
                </c:pt>
                <c:pt idx="1180">
                  <c:v>71543.037035040848</c:v>
                </c:pt>
                <c:pt idx="1181">
                  <c:v>71616.783347725213</c:v>
                </c:pt>
                <c:pt idx="1182">
                  <c:v>71987.703229030856</c:v>
                </c:pt>
                <c:pt idx="1183">
                  <c:v>72033.742093006935</c:v>
                </c:pt>
                <c:pt idx="1184">
                  <c:v>72544.922217230545</c:v>
                </c:pt>
                <c:pt idx="1185">
                  <c:v>72030.037364206757</c:v>
                </c:pt>
                <c:pt idx="1186">
                  <c:v>72539.905785259398</c:v>
                </c:pt>
                <c:pt idx="1187">
                  <c:v>72633.509529409159</c:v>
                </c:pt>
                <c:pt idx="1188">
                  <c:v>72820.394775310793</c:v>
                </c:pt>
                <c:pt idx="1189">
                  <c:v>73277.348417694899</c:v>
                </c:pt>
                <c:pt idx="1190">
                  <c:v>73618.219156810665</c:v>
                </c:pt>
                <c:pt idx="1191">
                  <c:v>74287.245705483234</c:v>
                </c:pt>
                <c:pt idx="1192">
                  <c:v>74624.984325160185</c:v>
                </c:pt>
                <c:pt idx="1193">
                  <c:v>73883.366968158211</c:v>
                </c:pt>
                <c:pt idx="1194">
                  <c:v>74403.219608354688</c:v>
                </c:pt>
                <c:pt idx="1195">
                  <c:v>74923.934165557279</c:v>
                </c:pt>
                <c:pt idx="1196">
                  <c:v>75578.566753416715</c:v>
                </c:pt>
                <c:pt idx="1197">
                  <c:v>75997.155684553174</c:v>
                </c:pt>
                <c:pt idx="1198">
                  <c:v>76310.353571148313</c:v>
                </c:pt>
                <c:pt idx="1199">
                  <c:v>75849.326955178723</c:v>
                </c:pt>
                <c:pt idx="1200">
                  <c:v>75957.43506328683</c:v>
                </c:pt>
                <c:pt idx="1201">
                  <c:v>76145.05232407483</c:v>
                </c:pt>
                <c:pt idx="1202">
                  <c:v>76457.84853260564</c:v>
                </c:pt>
                <c:pt idx="1203">
                  <c:v>75776.689112315784</c:v>
                </c:pt>
                <c:pt idx="1204">
                  <c:v>76345.551387764892</c:v>
                </c:pt>
                <c:pt idx="1205">
                  <c:v>76671.891714105135</c:v>
                </c:pt>
                <c:pt idx="1206">
                  <c:v>76602.960153297652</c:v>
                </c:pt>
                <c:pt idx="1207">
                  <c:v>76521.369128310398</c:v>
                </c:pt>
                <c:pt idx="1208">
                  <c:v>76572.002039702813</c:v>
                </c:pt>
                <c:pt idx="1209">
                  <c:v>76140.058292842019</c:v>
                </c:pt>
                <c:pt idx="1210">
                  <c:v>76140.058292842019</c:v>
                </c:pt>
                <c:pt idx="1211">
                  <c:v>76062.651422982322</c:v>
                </c:pt>
                <c:pt idx="1212">
                  <c:v>76469.037489745664</c:v>
                </c:pt>
                <c:pt idx="1213">
                  <c:v>76632.263605924265</c:v>
                </c:pt>
                <c:pt idx="1214">
                  <c:v>76532.213580911746</c:v>
                </c:pt>
                <c:pt idx="1215">
                  <c:v>76644.172868443566</c:v>
                </c:pt>
                <c:pt idx="1216">
                  <c:v>77329.311407486384</c:v>
                </c:pt>
                <c:pt idx="1217">
                  <c:v>77823.453027455835</c:v>
                </c:pt>
                <c:pt idx="1218">
                  <c:v>78097.125714921611</c:v>
                </c:pt>
                <c:pt idx="1219">
                  <c:v>78021.98120625109</c:v>
                </c:pt>
                <c:pt idx="1220">
                  <c:v>74754.124063394047</c:v>
                </c:pt>
                <c:pt idx="1221">
                  <c:v>76537.939775148232</c:v>
                </c:pt>
                <c:pt idx="1222">
                  <c:v>74205.201148921711</c:v>
                </c:pt>
                <c:pt idx="1223">
                  <c:v>74272.211458200065</c:v>
                </c:pt>
                <c:pt idx="1224">
                  <c:v>75031.448161407548</c:v>
                </c:pt>
                <c:pt idx="1225">
                  <c:v>75255.937957325921</c:v>
                </c:pt>
                <c:pt idx="1226">
                  <c:v>75764.112946278648</c:v>
                </c:pt>
                <c:pt idx="1227">
                  <c:v>75918.098453525032</c:v>
                </c:pt>
                <c:pt idx="1228">
                  <c:v>77442.226499392142</c:v>
                </c:pt>
                <c:pt idx="1229">
                  <c:v>78025.033687347473</c:v>
                </c:pt>
                <c:pt idx="1230">
                  <c:v>77858.367020680802</c:v>
                </c:pt>
                <c:pt idx="1231">
                  <c:v>76753.428749075872</c:v>
                </c:pt>
                <c:pt idx="1232">
                  <c:v>77905.642211780549</c:v>
                </c:pt>
                <c:pt idx="1233">
                  <c:v>78097.108294931517</c:v>
                </c:pt>
                <c:pt idx="1234">
                  <c:v>76894.42209224531</c:v>
                </c:pt>
                <c:pt idx="1235">
                  <c:v>77736.593021752487</c:v>
                </c:pt>
                <c:pt idx="1236">
                  <c:v>77847.704132863597</c:v>
                </c:pt>
                <c:pt idx="1237">
                  <c:v>77883.740168899632</c:v>
                </c:pt>
                <c:pt idx="1238">
                  <c:v>78035.715852790221</c:v>
                </c:pt>
                <c:pt idx="1239">
                  <c:v>78224.855572131273</c:v>
                </c:pt>
                <c:pt idx="1240">
                  <c:v>78187.680850941688</c:v>
                </c:pt>
                <c:pt idx="1241">
                  <c:v>78629.879208490645</c:v>
                </c:pt>
                <c:pt idx="1242">
                  <c:v>77604.076817049485</c:v>
                </c:pt>
                <c:pt idx="1243">
                  <c:v>77544.827310795372</c:v>
                </c:pt>
                <c:pt idx="1244">
                  <c:v>76914.625170486222</c:v>
                </c:pt>
                <c:pt idx="1245">
                  <c:v>77145.25793216571</c:v>
                </c:pt>
                <c:pt idx="1246">
                  <c:v>77239.860046801216</c:v>
                </c:pt>
                <c:pt idx="1247">
                  <c:v>78030.531264093588</c:v>
                </c:pt>
                <c:pt idx="1248">
                  <c:v>78467.0619935594</c:v>
                </c:pt>
                <c:pt idx="1249">
                  <c:v>78722.992080950164</c:v>
                </c:pt>
                <c:pt idx="1250">
                  <c:v>79129.283037699832</c:v>
                </c:pt>
                <c:pt idx="1251">
                  <c:v>79802.683711100515</c:v>
                </c:pt>
                <c:pt idx="1252">
                  <c:v>79648.080759589604</c:v>
                </c:pt>
                <c:pt idx="1253">
                  <c:v>79134.097388463386</c:v>
                </c:pt>
                <c:pt idx="1254">
                  <c:v>78754.915232329557</c:v>
                </c:pt>
                <c:pt idx="1255">
                  <c:v>77877.349768776825</c:v>
                </c:pt>
                <c:pt idx="1256">
                  <c:v>77392.377091181188</c:v>
                </c:pt>
                <c:pt idx="1257">
                  <c:v>76775.248627705107</c:v>
                </c:pt>
                <c:pt idx="1258">
                  <c:v>76323.169061701483</c:v>
                </c:pt>
                <c:pt idx="1259">
                  <c:v>75150.716016738574</c:v>
                </c:pt>
                <c:pt idx="1260">
                  <c:v>75145.257501454733</c:v>
                </c:pt>
                <c:pt idx="1261">
                  <c:v>77642.804115782448</c:v>
                </c:pt>
                <c:pt idx="1262">
                  <c:v>78147.953698911442</c:v>
                </c:pt>
                <c:pt idx="1263">
                  <c:v>78618.541934205554</c:v>
                </c:pt>
                <c:pt idx="1264">
                  <c:v>78177.056300007942</c:v>
                </c:pt>
                <c:pt idx="1265">
                  <c:v>78649.381023255177</c:v>
                </c:pt>
                <c:pt idx="1266">
                  <c:v>78734.007257387755</c:v>
                </c:pt>
                <c:pt idx="1267">
                  <c:v>79561.185987077566</c:v>
                </c:pt>
                <c:pt idx="1268">
                  <c:v>79494.121903620035</c:v>
                </c:pt>
                <c:pt idx="1269">
                  <c:v>80128.268245083455</c:v>
                </c:pt>
                <c:pt idx="1270">
                  <c:v>80200.907470265054</c:v>
                </c:pt>
                <c:pt idx="1271">
                  <c:v>81079.460441841278</c:v>
                </c:pt>
                <c:pt idx="1272">
                  <c:v>80940.571552952388</c:v>
                </c:pt>
                <c:pt idx="1273">
                  <c:v>80912.000124380953</c:v>
                </c:pt>
                <c:pt idx="1274">
                  <c:v>81024.570480853756</c:v>
                </c:pt>
                <c:pt idx="1275">
                  <c:v>80856.18881574618</c:v>
                </c:pt>
                <c:pt idx="1276">
                  <c:v>81007.560622747129</c:v>
                </c:pt>
                <c:pt idx="1277">
                  <c:v>80998.258297165739</c:v>
                </c:pt>
                <c:pt idx="1278">
                  <c:v>80214.500034653931</c:v>
                </c:pt>
                <c:pt idx="1279">
                  <c:v>80205.066072389774</c:v>
                </c:pt>
                <c:pt idx="1280">
                  <c:v>81526.15093678172</c:v>
                </c:pt>
                <c:pt idx="1281">
                  <c:v>82155.521566152354</c:v>
                </c:pt>
                <c:pt idx="1282">
                  <c:v>82095.09860542728</c:v>
                </c:pt>
                <c:pt idx="1283">
                  <c:v>82051.667552224244</c:v>
                </c:pt>
                <c:pt idx="1284">
                  <c:v>82235.054822990161</c:v>
                </c:pt>
                <c:pt idx="1285">
                  <c:v>82116.902298822606</c:v>
                </c:pt>
                <c:pt idx="1286">
                  <c:v>81919.965756153018</c:v>
                </c:pt>
                <c:pt idx="1287">
                  <c:v>81984.830621017885</c:v>
                </c:pt>
                <c:pt idx="1288">
                  <c:v>82292.359783266031</c:v>
                </c:pt>
                <c:pt idx="1289">
                  <c:v>82537.824030864751</c:v>
                </c:pt>
                <c:pt idx="1290">
                  <c:v>83220.643414124657</c:v>
                </c:pt>
                <c:pt idx="1291">
                  <c:v>83582.225335028619</c:v>
                </c:pt>
                <c:pt idx="1292">
                  <c:v>83873.841373910764</c:v>
                </c:pt>
                <c:pt idx="1293">
                  <c:v>83595.712423215446</c:v>
                </c:pt>
                <c:pt idx="1294">
                  <c:v>83673.939281103318</c:v>
                </c:pt>
                <c:pt idx="1295">
                  <c:v>83927.424705691403</c:v>
                </c:pt>
                <c:pt idx="1296">
                  <c:v>83250.540925359339</c:v>
                </c:pt>
                <c:pt idx="1297">
                  <c:v>82962.205407666028</c:v>
                </c:pt>
                <c:pt idx="1298">
                  <c:v>82508.774035117007</c:v>
                </c:pt>
                <c:pt idx="1299">
                  <c:v>84000.420813159973</c:v>
                </c:pt>
                <c:pt idx="1300">
                  <c:v>84880.420813159973</c:v>
                </c:pt>
                <c:pt idx="1301">
                  <c:v>84947.087479826645</c:v>
                </c:pt>
                <c:pt idx="1302">
                  <c:v>85199.687777003463</c:v>
                </c:pt>
                <c:pt idx="1303">
                  <c:v>85244.597956644182</c:v>
                </c:pt>
                <c:pt idx="1304">
                  <c:v>85398.207787673367</c:v>
                </c:pt>
                <c:pt idx="1305">
                  <c:v>85799.442355574603</c:v>
                </c:pt>
                <c:pt idx="1306">
                  <c:v>85824.520725480557</c:v>
                </c:pt>
                <c:pt idx="1307">
                  <c:v>85788.573013062254</c:v>
                </c:pt>
                <c:pt idx="1308">
                  <c:v>85863.933432459336</c:v>
                </c:pt>
                <c:pt idx="1309">
                  <c:v>85932.493667523027</c:v>
                </c:pt>
                <c:pt idx="1310">
                  <c:v>85728.546299101974</c:v>
                </c:pt>
                <c:pt idx="1311">
                  <c:v>86526.823874458059</c:v>
                </c:pt>
                <c:pt idx="1312">
                  <c:v>86672.880349628453</c:v>
                </c:pt>
                <c:pt idx="1313">
                  <c:v>87591.894434135495</c:v>
                </c:pt>
                <c:pt idx="1314">
                  <c:v>88035.543808017421</c:v>
                </c:pt>
                <c:pt idx="1315">
                  <c:v>87913.207580708811</c:v>
                </c:pt>
                <c:pt idx="1316">
                  <c:v>88153.871481123744</c:v>
                </c:pt>
                <c:pt idx="1317">
                  <c:v>87592.626089890648</c:v>
                </c:pt>
                <c:pt idx="1318">
                  <c:v>87710.125040792875</c:v>
                </c:pt>
                <c:pt idx="1319">
                  <c:v>88019.648850316691</c:v>
                </c:pt>
                <c:pt idx="1320">
                  <c:v>87887.225094297435</c:v>
                </c:pt>
                <c:pt idx="1321">
                  <c:v>88276.620288995036</c:v>
                </c:pt>
                <c:pt idx="1322">
                  <c:v>88301.140109183019</c:v>
                </c:pt>
                <c:pt idx="1323">
                  <c:v>88152.393827840046</c:v>
                </c:pt>
                <c:pt idx="1324">
                  <c:v>88237.608996139999</c:v>
                </c:pt>
                <c:pt idx="1325">
                  <c:v>88644.829818977945</c:v>
                </c:pt>
                <c:pt idx="1326">
                  <c:v>88958.12363777557</c:v>
                </c:pt>
                <c:pt idx="1327">
                  <c:v>89567.395160954387</c:v>
                </c:pt>
                <c:pt idx="1328">
                  <c:v>90379.809583592461</c:v>
                </c:pt>
                <c:pt idx="1329">
                  <c:v>89863.491999569073</c:v>
                </c:pt>
                <c:pt idx="1330">
                  <c:v>89703.491999569073</c:v>
                </c:pt>
                <c:pt idx="1331">
                  <c:v>89632.820621477193</c:v>
                </c:pt>
                <c:pt idx="1332">
                  <c:v>89414.02400287948</c:v>
                </c:pt>
                <c:pt idx="1333">
                  <c:v>89325.135113990589</c:v>
                </c:pt>
                <c:pt idx="1334">
                  <c:v>88793.477308287343</c:v>
                </c:pt>
                <c:pt idx="1335">
                  <c:v>89047.430350932293</c:v>
                </c:pt>
                <c:pt idx="1336">
                  <c:v>89156.67022348578</c:v>
                </c:pt>
                <c:pt idx="1337">
                  <c:v>88643.610521993236</c:v>
                </c:pt>
                <c:pt idx="1338">
                  <c:v>89096.440710672483</c:v>
                </c:pt>
                <c:pt idx="1339">
                  <c:v>89056.081966277867</c:v>
                </c:pt>
                <c:pt idx="1340">
                  <c:v>89665.266596081055</c:v>
                </c:pt>
                <c:pt idx="1341">
                  <c:v>90005.910553150592</c:v>
                </c:pt>
                <c:pt idx="1342">
                  <c:v>90005.910553150592</c:v>
                </c:pt>
                <c:pt idx="1343">
                  <c:v>89871.889934593884</c:v>
                </c:pt>
                <c:pt idx="1344">
                  <c:v>89959.518800573263</c:v>
                </c:pt>
                <c:pt idx="1345">
                  <c:v>90259.620529973065</c:v>
                </c:pt>
                <c:pt idx="1346">
                  <c:v>90644.433254447154</c:v>
                </c:pt>
                <c:pt idx="1347">
                  <c:v>90289.935899949793</c:v>
                </c:pt>
                <c:pt idx="1348">
                  <c:v>91061.285762208747</c:v>
                </c:pt>
                <c:pt idx="1349">
                  <c:v>91443.857494408541</c:v>
                </c:pt>
                <c:pt idx="1350">
                  <c:v>91661.997563294877</c:v>
                </c:pt>
                <c:pt idx="1351">
                  <c:v>91644.033491438589</c:v>
                </c:pt>
                <c:pt idx="1352">
                  <c:v>90902.611922811135</c:v>
                </c:pt>
                <c:pt idx="1353">
                  <c:v>90798.636387642939</c:v>
                </c:pt>
                <c:pt idx="1354">
                  <c:v>90092.486045957281</c:v>
                </c:pt>
                <c:pt idx="1355">
                  <c:v>90515.497890288927</c:v>
                </c:pt>
                <c:pt idx="1356">
                  <c:v>90889.773061612068</c:v>
                </c:pt>
                <c:pt idx="1357">
                  <c:v>91921.606211996273</c:v>
                </c:pt>
                <c:pt idx="1358">
                  <c:v>92001.560523818087</c:v>
                </c:pt>
                <c:pt idx="1359">
                  <c:v>91905.591233990825</c:v>
                </c:pt>
                <c:pt idx="1360">
                  <c:v>91563.435004165134</c:v>
                </c:pt>
                <c:pt idx="1361">
                  <c:v>91467.527075776394</c:v>
                </c:pt>
                <c:pt idx="1362">
                  <c:v>91708.714459820927</c:v>
                </c:pt>
                <c:pt idx="1363">
                  <c:v>91089.841910801319</c:v>
                </c:pt>
                <c:pt idx="1364">
                  <c:v>91491.599600694608</c:v>
                </c:pt>
                <c:pt idx="1365">
                  <c:v>90783.217074130254</c:v>
                </c:pt>
                <c:pt idx="1366">
                  <c:v>90016.345908486081</c:v>
                </c:pt>
                <c:pt idx="1367">
                  <c:v>89044.917337057501</c:v>
                </c:pt>
                <c:pt idx="1368">
                  <c:v>88932.917337057501</c:v>
                </c:pt>
                <c:pt idx="1369">
                  <c:v>88541.719293047718</c:v>
                </c:pt>
                <c:pt idx="1370">
                  <c:v>89606.578925187117</c:v>
                </c:pt>
                <c:pt idx="1371">
                  <c:v>89746.373892568299</c:v>
                </c:pt>
                <c:pt idx="1372">
                  <c:v>89284.27628093792</c:v>
                </c:pt>
                <c:pt idx="1373">
                  <c:v>89822.250964482286</c:v>
                </c:pt>
                <c:pt idx="1374">
                  <c:v>89741.646430477253</c:v>
                </c:pt>
                <c:pt idx="1375">
                  <c:v>91897.78025947354</c:v>
                </c:pt>
                <c:pt idx="1376">
                  <c:v>92271.661249468278</c:v>
                </c:pt>
                <c:pt idx="1377">
                  <c:v>92090.81731108918</c:v>
                </c:pt>
                <c:pt idx="1378">
                  <c:v>92294.755426419695</c:v>
                </c:pt>
                <c:pt idx="1379">
                  <c:v>92308.55804891797</c:v>
                </c:pt>
                <c:pt idx="1380">
                  <c:v>93069.121429199673</c:v>
                </c:pt>
                <c:pt idx="1381">
                  <c:v>93019.756125955595</c:v>
                </c:pt>
                <c:pt idx="1382">
                  <c:v>92622.809561070171</c:v>
                </c:pt>
                <c:pt idx="1383">
                  <c:v>93131.541527660913</c:v>
                </c:pt>
                <c:pt idx="1384">
                  <c:v>93036.581702971351</c:v>
                </c:pt>
                <c:pt idx="1385">
                  <c:v>93543.494145367673</c:v>
                </c:pt>
                <c:pt idx="1386">
                  <c:v>93589.121521793524</c:v>
                </c:pt>
                <c:pt idx="1387">
                  <c:v>93525.070280800734</c:v>
                </c:pt>
                <c:pt idx="1388">
                  <c:v>93581.385646850613</c:v>
                </c:pt>
                <c:pt idx="1389">
                  <c:v>93605.366462198333</c:v>
                </c:pt>
                <c:pt idx="1390">
                  <c:v>94047.488648693514</c:v>
                </c:pt>
                <c:pt idx="1391">
                  <c:v>94232.823056429217</c:v>
                </c:pt>
                <c:pt idx="1392">
                  <c:v>90674.644304321264</c:v>
                </c:pt>
                <c:pt idx="1393">
                  <c:v>91293.732868379739</c:v>
                </c:pt>
                <c:pt idx="1394">
                  <c:v>92669.127190146304</c:v>
                </c:pt>
                <c:pt idx="1395">
                  <c:v>93468.86281473322</c:v>
                </c:pt>
                <c:pt idx="1396">
                  <c:v>93499.750845621253</c:v>
                </c:pt>
                <c:pt idx="1397">
                  <c:v>94002.30621189042</c:v>
                </c:pt>
                <c:pt idx="1398">
                  <c:v>93814.272023856232</c:v>
                </c:pt>
                <c:pt idx="1399">
                  <c:v>94156.306227276582</c:v>
                </c:pt>
                <c:pt idx="1400">
                  <c:v>94297.524232572265</c:v>
                </c:pt>
                <c:pt idx="1401">
                  <c:v>94114.875830745776</c:v>
                </c:pt>
                <c:pt idx="1402">
                  <c:v>94596.80354158915</c:v>
                </c:pt>
                <c:pt idx="1403">
                  <c:v>94560.406817294337</c:v>
                </c:pt>
                <c:pt idx="1404">
                  <c:v>94493.549128660146</c:v>
                </c:pt>
                <c:pt idx="1405">
                  <c:v>94017.811735701049</c:v>
                </c:pt>
                <c:pt idx="1406">
                  <c:v>94235.203040048873</c:v>
                </c:pt>
                <c:pt idx="1407">
                  <c:v>94686.466577955012</c:v>
                </c:pt>
                <c:pt idx="1408">
                  <c:v>94419.185471964229</c:v>
                </c:pt>
                <c:pt idx="1409">
                  <c:v>94167.977742495626</c:v>
                </c:pt>
                <c:pt idx="1410">
                  <c:v>94882.263456781351</c:v>
                </c:pt>
                <c:pt idx="1411">
                  <c:v>94964.832264120807</c:v>
                </c:pt>
                <c:pt idx="1412">
                  <c:v>94708.422007710542</c:v>
                </c:pt>
                <c:pt idx="1413">
                  <c:v>94907.426982834921</c:v>
                </c:pt>
                <c:pt idx="1414">
                  <c:v>95528.183529876551</c:v>
                </c:pt>
                <c:pt idx="1415">
                  <c:v>94994.058900796517</c:v>
                </c:pt>
                <c:pt idx="1416">
                  <c:v>95215.81180470351</c:v>
                </c:pt>
                <c:pt idx="1417">
                  <c:v>95385.641974533675</c:v>
                </c:pt>
                <c:pt idx="1418">
                  <c:v>95599.927688819385</c:v>
                </c:pt>
                <c:pt idx="1419">
                  <c:v>96004.912112495396</c:v>
                </c:pt>
                <c:pt idx="1420">
                  <c:v>95367.969437336156</c:v>
                </c:pt>
                <c:pt idx="1421">
                  <c:v>95999.198673216553</c:v>
                </c:pt>
                <c:pt idx="1422">
                  <c:v>95033.466585989139</c:v>
                </c:pt>
                <c:pt idx="1423">
                  <c:v>95309.404775834628</c:v>
                </c:pt>
                <c:pt idx="1424">
                  <c:v>95049.144515574371</c:v>
                </c:pt>
                <c:pt idx="1425">
                  <c:v>95090.212277381346</c:v>
                </c:pt>
                <c:pt idx="1426">
                  <c:v>94100.212277381419</c:v>
                </c:pt>
                <c:pt idx="1427">
                  <c:v>94843.184164931619</c:v>
                </c:pt>
                <c:pt idx="1428">
                  <c:v>95290.672749406425</c:v>
                </c:pt>
                <c:pt idx="1429">
                  <c:v>95369.027303764902</c:v>
                </c:pt>
                <c:pt idx="1430">
                  <c:v>95934.870925164083</c:v>
                </c:pt>
                <c:pt idx="1431">
                  <c:v>96131.966360848717</c:v>
                </c:pt>
                <c:pt idx="1432">
                  <c:v>96506.003764589099</c:v>
                </c:pt>
                <c:pt idx="1433">
                  <c:v>97006.003764589113</c:v>
                </c:pt>
                <c:pt idx="1434">
                  <c:v>97239.648624402194</c:v>
                </c:pt>
                <c:pt idx="1435">
                  <c:v>97473.782943564234</c:v>
                </c:pt>
                <c:pt idx="1436">
                  <c:v>97625.393809009605</c:v>
                </c:pt>
                <c:pt idx="1437">
                  <c:v>97829.277304155228</c:v>
                </c:pt>
                <c:pt idx="1438">
                  <c:v>98187.594200933658</c:v>
                </c:pt>
                <c:pt idx="1439">
                  <c:v>98073.4619417863</c:v>
                </c:pt>
                <c:pt idx="1440">
                  <c:v>98049.071697883846</c:v>
                </c:pt>
                <c:pt idx="1441">
                  <c:v>97894.11302019791</c:v>
                </c:pt>
                <c:pt idx="1442">
                  <c:v>97677.692546134</c:v>
                </c:pt>
                <c:pt idx="1443">
                  <c:v>97816.393493359981</c:v>
                </c:pt>
                <c:pt idx="1444">
                  <c:v>98088.006610286131</c:v>
                </c:pt>
                <c:pt idx="1445">
                  <c:v>97980.551942723992</c:v>
                </c:pt>
                <c:pt idx="1446">
                  <c:v>97725.027080845539</c:v>
                </c:pt>
                <c:pt idx="1447">
                  <c:v>97803.578993413845</c:v>
                </c:pt>
                <c:pt idx="1448">
                  <c:v>98053.412437784282</c:v>
                </c:pt>
                <c:pt idx="1449">
                  <c:v>97492.821635501634</c:v>
                </c:pt>
                <c:pt idx="1450">
                  <c:v>96945.300974344602</c:v>
                </c:pt>
                <c:pt idx="1451">
                  <c:v>94135.141417197185</c:v>
                </c:pt>
                <c:pt idx="1452">
                  <c:v>93466.410767042384</c:v>
                </c:pt>
                <c:pt idx="1453">
                  <c:v>96251.653865014479</c:v>
                </c:pt>
                <c:pt idx="1454">
                  <c:v>96358.407172046267</c:v>
                </c:pt>
                <c:pt idx="1455">
                  <c:v>96472.007676937385</c:v>
                </c:pt>
                <c:pt idx="1456">
                  <c:v>93180.30098465443</c:v>
                </c:pt>
                <c:pt idx="1457">
                  <c:v>93886.488221453808</c:v>
                </c:pt>
                <c:pt idx="1458">
                  <c:v>94639.829655232679</c:v>
                </c:pt>
                <c:pt idx="1459">
                  <c:v>95987.019801499031</c:v>
                </c:pt>
                <c:pt idx="1460">
                  <c:v>95855.991086695591</c:v>
                </c:pt>
                <c:pt idx="1461">
                  <c:v>95317.127598779189</c:v>
                </c:pt>
                <c:pt idx="1462">
                  <c:v>95915.390705887592</c:v>
                </c:pt>
                <c:pt idx="1463">
                  <c:v>96062.000357689685</c:v>
                </c:pt>
                <c:pt idx="1464">
                  <c:v>95806.171342145637</c:v>
                </c:pt>
                <c:pt idx="1465">
                  <c:v>95931.171342145637</c:v>
                </c:pt>
                <c:pt idx="1466">
                  <c:v>96466.599363947491</c:v>
                </c:pt>
                <c:pt idx="1467">
                  <c:v>96531.513352912094</c:v>
                </c:pt>
                <c:pt idx="1468">
                  <c:v>95447.093311731587</c:v>
                </c:pt>
                <c:pt idx="1469">
                  <c:v>95948.129939236765</c:v>
                </c:pt>
                <c:pt idx="1470">
                  <c:v>96022.896294376958</c:v>
                </c:pt>
                <c:pt idx="1471">
                  <c:v>95559.601025208933</c:v>
                </c:pt>
                <c:pt idx="1472">
                  <c:v>96749.998920638071</c:v>
                </c:pt>
                <c:pt idx="1473">
                  <c:v>97192.977242975496</c:v>
                </c:pt>
                <c:pt idx="1474">
                  <c:v>97870.042113588759</c:v>
                </c:pt>
                <c:pt idx="1475">
                  <c:v>97605.116740454425</c:v>
                </c:pt>
                <c:pt idx="1476">
                  <c:v>97970.725418638438</c:v>
                </c:pt>
                <c:pt idx="1477">
                  <c:v>98822.287918638438</c:v>
                </c:pt>
                <c:pt idx="1478">
                  <c:v>98793.936359302679</c:v>
                </c:pt>
                <c:pt idx="1479">
                  <c:v>98780.608949262692</c:v>
                </c:pt>
                <c:pt idx="1480">
                  <c:v>98793.895043151089</c:v>
                </c:pt>
                <c:pt idx="1481">
                  <c:v>98665.633212102897</c:v>
                </c:pt>
                <c:pt idx="1482">
                  <c:v>98674.4906080285</c:v>
                </c:pt>
                <c:pt idx="1483">
                  <c:v>98888.745089882446</c:v>
                </c:pt>
                <c:pt idx="1484">
                  <c:v>99028.788853558595</c:v>
                </c:pt>
                <c:pt idx="1485">
                  <c:v>99292.652896492407</c:v>
                </c:pt>
                <c:pt idx="1486">
                  <c:v>99678.315328434328</c:v>
                </c:pt>
                <c:pt idx="1487">
                  <c:v>100060.59971071871</c:v>
                </c:pt>
                <c:pt idx="1488">
                  <c:v>100143.12398256337</c:v>
                </c:pt>
                <c:pt idx="1489">
                  <c:v>100072.3454183571</c:v>
                </c:pt>
                <c:pt idx="1490">
                  <c:v>100755.67025262534</c:v>
                </c:pt>
                <c:pt idx="1491">
                  <c:v>100750.60696148609</c:v>
                </c:pt>
                <c:pt idx="1492">
                  <c:v>100337.78784144264</c:v>
                </c:pt>
                <c:pt idx="1493">
                  <c:v>100793.81390007456</c:v>
                </c:pt>
                <c:pt idx="1494">
                  <c:v>101205.70128276486</c:v>
                </c:pt>
                <c:pt idx="1495">
                  <c:v>101309.29997414981</c:v>
                </c:pt>
                <c:pt idx="1496">
                  <c:v>101673.97233882218</c:v>
                </c:pt>
                <c:pt idx="1497">
                  <c:v>102008.07372131066</c:v>
                </c:pt>
                <c:pt idx="1498">
                  <c:v>101960.22683135851</c:v>
                </c:pt>
                <c:pt idx="1499">
                  <c:v>102053.16363433248</c:v>
                </c:pt>
                <c:pt idx="1500">
                  <c:v>102201.12910905505</c:v>
                </c:pt>
                <c:pt idx="1501">
                  <c:v>102555.8273044502</c:v>
                </c:pt>
                <c:pt idx="1502">
                  <c:v>101936.74960388166</c:v>
                </c:pt>
                <c:pt idx="1503">
                  <c:v>101727.05104555924</c:v>
                </c:pt>
                <c:pt idx="1504">
                  <c:v>101055.86877954939</c:v>
                </c:pt>
                <c:pt idx="1505">
                  <c:v>101116.25525297935</c:v>
                </c:pt>
                <c:pt idx="1506">
                  <c:v>102209.73967224281</c:v>
                </c:pt>
                <c:pt idx="1507">
                  <c:v>102078.68554118868</c:v>
                </c:pt>
                <c:pt idx="1508">
                  <c:v>102417.99411993388</c:v>
                </c:pt>
                <c:pt idx="1509">
                  <c:v>102335.97519248909</c:v>
                </c:pt>
                <c:pt idx="1510">
                  <c:v>102544.85247708439</c:v>
                </c:pt>
                <c:pt idx="1511">
                  <c:v>102603.10490426885</c:v>
                </c:pt>
                <c:pt idx="1512">
                  <c:v>102788.16769342947</c:v>
                </c:pt>
                <c:pt idx="1513">
                  <c:v>102681.78471470607</c:v>
                </c:pt>
                <c:pt idx="1514">
                  <c:v>102647.90937595267</c:v>
                </c:pt>
                <c:pt idx="1515">
                  <c:v>102386.51527407599</c:v>
                </c:pt>
                <c:pt idx="1516">
                  <c:v>101918.91340366851</c:v>
                </c:pt>
                <c:pt idx="1517">
                  <c:v>101814.74673700184</c:v>
                </c:pt>
                <c:pt idx="1518">
                  <c:v>101696.44038581877</c:v>
                </c:pt>
                <c:pt idx="1519">
                  <c:v>100925.78687163875</c:v>
                </c:pt>
                <c:pt idx="1520">
                  <c:v>101803.30058279049</c:v>
                </c:pt>
                <c:pt idx="1521">
                  <c:v>102086.42629060475</c:v>
                </c:pt>
                <c:pt idx="1522">
                  <c:v>102709.11433006221</c:v>
                </c:pt>
                <c:pt idx="1523">
                  <c:v>103421.5825234464</c:v>
                </c:pt>
                <c:pt idx="1524">
                  <c:v>103611.92922636961</c:v>
                </c:pt>
                <c:pt idx="1525">
                  <c:v>103678.15439193252</c:v>
                </c:pt>
                <c:pt idx="1526">
                  <c:v>103715.72013197759</c:v>
                </c:pt>
                <c:pt idx="1527">
                  <c:v>103995.59910323327</c:v>
                </c:pt>
                <c:pt idx="1528">
                  <c:v>103562.7972809098</c:v>
                </c:pt>
                <c:pt idx="1529">
                  <c:v>103500.2972809098</c:v>
                </c:pt>
                <c:pt idx="1530">
                  <c:v>102946.81934523291</c:v>
                </c:pt>
                <c:pt idx="1531">
                  <c:v>103110.38811846712</c:v>
                </c:pt>
                <c:pt idx="1532">
                  <c:v>103194.95471466162</c:v>
                </c:pt>
                <c:pt idx="1533">
                  <c:v>103230.7456953345</c:v>
                </c:pt>
                <c:pt idx="1534">
                  <c:v>103858.90454009984</c:v>
                </c:pt>
                <c:pt idx="1535">
                  <c:v>104489.33932270855</c:v>
                </c:pt>
                <c:pt idx="1536">
                  <c:v>105108.05548666834</c:v>
                </c:pt>
                <c:pt idx="1537">
                  <c:v>105074.88799081427</c:v>
                </c:pt>
                <c:pt idx="1538">
                  <c:v>105119.29296417128</c:v>
                </c:pt>
                <c:pt idx="1539">
                  <c:v>105234.33721195889</c:v>
                </c:pt>
                <c:pt idx="1540">
                  <c:v>105901.00387862556</c:v>
                </c:pt>
                <c:pt idx="1541">
                  <c:v>106161.79524553203</c:v>
                </c:pt>
                <c:pt idx="1542">
                  <c:v>106065.36323010291</c:v>
                </c:pt>
                <c:pt idx="1543">
                  <c:v>106134.80767454735</c:v>
                </c:pt>
                <c:pt idx="1544">
                  <c:v>106272.33223250414</c:v>
                </c:pt>
                <c:pt idx="1545">
                  <c:v>106183.31146099078</c:v>
                </c:pt>
                <c:pt idx="1546">
                  <c:v>106193.34155126159</c:v>
                </c:pt>
                <c:pt idx="1547">
                  <c:v>106083.99761487987</c:v>
                </c:pt>
                <c:pt idx="1548">
                  <c:v>106392.45532632266</c:v>
                </c:pt>
                <c:pt idx="1549">
                  <c:v>106038.12461766123</c:v>
                </c:pt>
                <c:pt idx="1550">
                  <c:v>106809.69822172215</c:v>
                </c:pt>
                <c:pt idx="1551">
                  <c:v>107201.47099351451</c:v>
                </c:pt>
                <c:pt idx="1552">
                  <c:v>107254.38104642456</c:v>
                </c:pt>
                <c:pt idx="1553">
                  <c:v>107265.43077018147</c:v>
                </c:pt>
                <c:pt idx="1554">
                  <c:v>107509.87521462592</c:v>
                </c:pt>
                <c:pt idx="1555">
                  <c:v>107298.52927469266</c:v>
                </c:pt>
                <c:pt idx="1556">
                  <c:v>107503.77442862652</c:v>
                </c:pt>
                <c:pt idx="1557">
                  <c:v>107626.54228576938</c:v>
                </c:pt>
                <c:pt idx="1558">
                  <c:v>107626.54228576938</c:v>
                </c:pt>
                <c:pt idx="1559">
                  <c:v>106380.86754528494</c:v>
                </c:pt>
                <c:pt idx="1560">
                  <c:v>106853.76258565404</c:v>
                </c:pt>
                <c:pt idx="1561">
                  <c:v>106761.45489334635</c:v>
                </c:pt>
                <c:pt idx="1562">
                  <c:v>106857.81463638703</c:v>
                </c:pt>
                <c:pt idx="1563">
                  <c:v>107303.20169895331</c:v>
                </c:pt>
                <c:pt idx="1564">
                  <c:v>106949.88264113746</c:v>
                </c:pt>
                <c:pt idx="1565">
                  <c:v>106445.39833620473</c:v>
                </c:pt>
                <c:pt idx="1566">
                  <c:v>106056.20914701554</c:v>
                </c:pt>
                <c:pt idx="1567">
                  <c:v>106200.53904392276</c:v>
                </c:pt>
                <c:pt idx="1568">
                  <c:v>104798.9485866663</c:v>
                </c:pt>
                <c:pt idx="1569">
                  <c:v>104093.30342537598</c:v>
                </c:pt>
                <c:pt idx="1570">
                  <c:v>104516.95744126302</c:v>
                </c:pt>
                <c:pt idx="1571">
                  <c:v>105140.39883777175</c:v>
                </c:pt>
                <c:pt idx="1572">
                  <c:v>102577.62827500117</c:v>
                </c:pt>
                <c:pt idx="1573">
                  <c:v>94142.443089815963</c:v>
                </c:pt>
                <c:pt idx="1574">
                  <c:v>99702.036113071794</c:v>
                </c:pt>
                <c:pt idx="1575">
                  <c:v>98202.254740094097</c:v>
                </c:pt>
                <c:pt idx="1576">
                  <c:v>92118.154871500126</c:v>
                </c:pt>
                <c:pt idx="1577">
                  <c:v>94568.557016272243</c:v>
                </c:pt>
                <c:pt idx="1578">
                  <c:v>95295.894888002804</c:v>
                </c:pt>
                <c:pt idx="1579">
                  <c:v>95274.472437274439</c:v>
                </c:pt>
                <c:pt idx="1580">
                  <c:v>97555.091864773276</c:v>
                </c:pt>
                <c:pt idx="1581">
                  <c:v>97906.215460278894</c:v>
                </c:pt>
                <c:pt idx="1582">
                  <c:v>97639.548793612223</c:v>
                </c:pt>
                <c:pt idx="1583">
                  <c:v>96795.10434916777</c:v>
                </c:pt>
                <c:pt idx="1584">
                  <c:v>96461.565127425958</c:v>
                </c:pt>
                <c:pt idx="1585">
                  <c:v>96792.61535573646</c:v>
                </c:pt>
                <c:pt idx="1586">
                  <c:v>98265.483572790719</c:v>
                </c:pt>
                <c:pt idx="1587">
                  <c:v>98969.144900021813</c:v>
                </c:pt>
                <c:pt idx="1588">
                  <c:v>97235.001850089306</c:v>
                </c:pt>
                <c:pt idx="1589">
                  <c:v>96528.600084084886</c:v>
                </c:pt>
                <c:pt idx="1590">
                  <c:v>95464.243648441319</c:v>
                </c:pt>
                <c:pt idx="1591">
                  <c:v>96100.92589143198</c:v>
                </c:pt>
                <c:pt idx="1592">
                  <c:v>96743.176422217541</c:v>
                </c:pt>
                <c:pt idx="1593">
                  <c:v>96641.767971513313</c:v>
                </c:pt>
                <c:pt idx="1594">
                  <c:v>96798.962651078007</c:v>
                </c:pt>
                <c:pt idx="1595">
                  <c:v>97349.201885527771</c:v>
                </c:pt>
                <c:pt idx="1596">
                  <c:v>98485.289370339437</c:v>
                </c:pt>
                <c:pt idx="1597">
                  <c:v>97931.878816928875</c:v>
                </c:pt>
                <c:pt idx="1598">
                  <c:v>97610.006102956671</c:v>
                </c:pt>
                <c:pt idx="1599">
                  <c:v>97279.65510502136</c:v>
                </c:pt>
                <c:pt idx="1600">
                  <c:v>97753.937002148945</c:v>
                </c:pt>
                <c:pt idx="1601">
                  <c:v>97999.891694705584</c:v>
                </c:pt>
                <c:pt idx="1602">
                  <c:v>96615.902549522405</c:v>
                </c:pt>
                <c:pt idx="1603">
                  <c:v>96984.98332946669</c:v>
                </c:pt>
                <c:pt idx="1604">
                  <c:v>97155.71503678376</c:v>
                </c:pt>
                <c:pt idx="1605">
                  <c:v>95208.645093494531</c:v>
                </c:pt>
                <c:pt idx="1606">
                  <c:v>94208.003656676054</c:v>
                </c:pt>
                <c:pt idx="1607">
                  <c:v>95423.207082800247</c:v>
                </c:pt>
                <c:pt idx="1608">
                  <c:v>94370.835541298264</c:v>
                </c:pt>
                <c:pt idx="1609">
                  <c:v>94053.640215755688</c:v>
                </c:pt>
                <c:pt idx="1610">
                  <c:v>95118.316832671117</c:v>
                </c:pt>
                <c:pt idx="1611">
                  <c:v>93836.265550619835</c:v>
                </c:pt>
                <c:pt idx="1612">
                  <c:v>94554.020542524857</c:v>
                </c:pt>
                <c:pt idx="1613">
                  <c:v>94799.535178974344</c:v>
                </c:pt>
                <c:pt idx="1614">
                  <c:v>95318.42686663178</c:v>
                </c:pt>
                <c:pt idx="1615">
                  <c:v>94480.351336367938</c:v>
                </c:pt>
                <c:pt idx="1616">
                  <c:v>94436.635489373381</c:v>
                </c:pt>
                <c:pt idx="1617">
                  <c:v>94828.201754433641</c:v>
                </c:pt>
                <c:pt idx="1618">
                  <c:v>94708.201754433627</c:v>
                </c:pt>
                <c:pt idx="1619">
                  <c:v>95332.551390229695</c:v>
                </c:pt>
                <c:pt idx="1620">
                  <c:v>95846.426004823719</c:v>
                </c:pt>
                <c:pt idx="1621">
                  <c:v>96563.841119829201</c:v>
                </c:pt>
                <c:pt idx="1622">
                  <c:v>97398.140076955533</c:v>
                </c:pt>
                <c:pt idx="1623">
                  <c:v>97347.983337143625</c:v>
                </c:pt>
                <c:pt idx="1624">
                  <c:v>97120.553978080905</c:v>
                </c:pt>
                <c:pt idx="1625">
                  <c:v>96668.189344770421</c:v>
                </c:pt>
                <c:pt idx="1626">
                  <c:v>96842.452079354873</c:v>
                </c:pt>
                <c:pt idx="1627">
                  <c:v>96104.326277044223</c:v>
                </c:pt>
                <c:pt idx="1628">
                  <c:v>95947.668313597751</c:v>
                </c:pt>
                <c:pt idx="1629">
                  <c:v>96688.409054338466</c:v>
                </c:pt>
                <c:pt idx="1630">
                  <c:v>96969.677755714918</c:v>
                </c:pt>
                <c:pt idx="1631">
                  <c:v>96930.943088187487</c:v>
                </c:pt>
                <c:pt idx="1632">
                  <c:v>97150.650145444481</c:v>
                </c:pt>
                <c:pt idx="1633">
                  <c:v>97270.013540669912</c:v>
                </c:pt>
                <c:pt idx="1634">
                  <c:v>96971.708455924178</c:v>
                </c:pt>
                <c:pt idx="1635">
                  <c:v>97452.14771467504</c:v>
                </c:pt>
                <c:pt idx="1636">
                  <c:v>97532.094416873573</c:v>
                </c:pt>
                <c:pt idx="1637">
                  <c:v>97581.011258243219</c:v>
                </c:pt>
                <c:pt idx="1638">
                  <c:v>98187.071864303827</c:v>
                </c:pt>
                <c:pt idx="1639">
                  <c:v>98845.71209093272</c:v>
                </c:pt>
                <c:pt idx="1640">
                  <c:v>99071.956434824155</c:v>
                </c:pt>
                <c:pt idx="1641">
                  <c:v>99550.464139609205</c:v>
                </c:pt>
                <c:pt idx="1642">
                  <c:v>98544.645353241824</c:v>
                </c:pt>
                <c:pt idx="1643">
                  <c:v>99147.79220638868</c:v>
                </c:pt>
                <c:pt idx="1644">
                  <c:v>99479.808016665367</c:v>
                </c:pt>
                <c:pt idx="1645">
                  <c:v>99304.222732384427</c:v>
                </c:pt>
                <c:pt idx="1646">
                  <c:v>99789.491363233654</c:v>
                </c:pt>
                <c:pt idx="1647">
                  <c:v>99636.299873871918</c:v>
                </c:pt>
                <c:pt idx="1648">
                  <c:v>99913.332939108775</c:v>
                </c:pt>
                <c:pt idx="1649">
                  <c:v>99992.488611931956</c:v>
                </c:pt>
                <c:pt idx="1650">
                  <c:v>99802.615194210477</c:v>
                </c:pt>
                <c:pt idx="1651">
                  <c:v>97952.113826844943</c:v>
                </c:pt>
                <c:pt idx="1652">
                  <c:v>98810.790034358361</c:v>
                </c:pt>
                <c:pt idx="1653">
                  <c:v>98613.969443896553</c:v>
                </c:pt>
                <c:pt idx="1654">
                  <c:v>99267.030668386389</c:v>
                </c:pt>
                <c:pt idx="1655">
                  <c:v>99842.570236731684</c:v>
                </c:pt>
                <c:pt idx="1656">
                  <c:v>100004.82472007928</c:v>
                </c:pt>
                <c:pt idx="1657">
                  <c:v>100578.0731277226</c:v>
                </c:pt>
                <c:pt idx="1658">
                  <c:v>100374.36942401889</c:v>
                </c:pt>
                <c:pt idx="1659">
                  <c:v>100472.69784093135</c:v>
                </c:pt>
                <c:pt idx="1660">
                  <c:v>100703.68917875622</c:v>
                </c:pt>
                <c:pt idx="1661">
                  <c:v>100723.12552472315</c:v>
                </c:pt>
                <c:pt idx="1662">
                  <c:v>100544.02104711121</c:v>
                </c:pt>
                <c:pt idx="1663">
                  <c:v>101002.6451747284</c:v>
                </c:pt>
                <c:pt idx="1664">
                  <c:v>100904.70198178028</c:v>
                </c:pt>
                <c:pt idx="1665">
                  <c:v>101099.57377665212</c:v>
                </c:pt>
                <c:pt idx="1666">
                  <c:v>100409.21844670289</c:v>
                </c:pt>
                <c:pt idx="1667">
                  <c:v>100750.83335353514</c:v>
                </c:pt>
                <c:pt idx="1668">
                  <c:v>99812.728904792384</c:v>
                </c:pt>
                <c:pt idx="1669">
                  <c:v>100252.28934435283</c:v>
                </c:pt>
                <c:pt idx="1670">
                  <c:v>98157.571675864674</c:v>
                </c:pt>
                <c:pt idx="1671">
                  <c:v>98859.658962392219</c:v>
                </c:pt>
                <c:pt idx="1672">
                  <c:v>98041.901953046399</c:v>
                </c:pt>
                <c:pt idx="1673">
                  <c:v>98298.100300153834</c:v>
                </c:pt>
                <c:pt idx="1674">
                  <c:v>98678.328437035991</c:v>
                </c:pt>
                <c:pt idx="1675">
                  <c:v>98654.963951054684</c:v>
                </c:pt>
                <c:pt idx="1676">
                  <c:v>98533.408035333458</c:v>
                </c:pt>
                <c:pt idx="1677">
                  <c:v>99066.956943983387</c:v>
                </c:pt>
                <c:pt idx="1678">
                  <c:v>99761.845122897124</c:v>
                </c:pt>
                <c:pt idx="1679">
                  <c:v>100537.5618176695</c:v>
                </c:pt>
                <c:pt idx="1680">
                  <c:v>100765.04134451208</c:v>
                </c:pt>
                <c:pt idx="1681">
                  <c:v>100298.30847460141</c:v>
                </c:pt>
                <c:pt idx="1682">
                  <c:v>100827.84004282956</c:v>
                </c:pt>
                <c:pt idx="1683">
                  <c:v>100983.33081056518</c:v>
                </c:pt>
                <c:pt idx="1684">
                  <c:v>101085.6849559081</c:v>
                </c:pt>
                <c:pt idx="1685">
                  <c:v>101272.98984664687</c:v>
                </c:pt>
                <c:pt idx="1686">
                  <c:v>101420.20330616321</c:v>
                </c:pt>
                <c:pt idx="1687">
                  <c:v>101120.09612502709</c:v>
                </c:pt>
                <c:pt idx="1688">
                  <c:v>101054.8077681174</c:v>
                </c:pt>
                <c:pt idx="1689">
                  <c:v>101139.28506484391</c:v>
                </c:pt>
                <c:pt idx="1690">
                  <c:v>101380.62819181138</c:v>
                </c:pt>
                <c:pt idx="1691">
                  <c:v>101465.28427646747</c:v>
                </c:pt>
                <c:pt idx="1692">
                  <c:v>101411.05434154339</c:v>
                </c:pt>
                <c:pt idx="1693">
                  <c:v>100995.29941812978</c:v>
                </c:pt>
                <c:pt idx="1694">
                  <c:v>100549.16231258032</c:v>
                </c:pt>
                <c:pt idx="1695">
                  <c:v>100977.58446514036</c:v>
                </c:pt>
                <c:pt idx="1696">
                  <c:v>101137.90510642297</c:v>
                </c:pt>
                <c:pt idx="1697">
                  <c:v>101273.7462767469</c:v>
                </c:pt>
                <c:pt idx="1698">
                  <c:v>101507.54011309121</c:v>
                </c:pt>
                <c:pt idx="1699">
                  <c:v>102046.33321653948</c:v>
                </c:pt>
                <c:pt idx="1700">
                  <c:v>102344.3464615726</c:v>
                </c:pt>
                <c:pt idx="1701">
                  <c:v>102577.99132138568</c:v>
                </c:pt>
                <c:pt idx="1702">
                  <c:v>102372.9249763917</c:v>
                </c:pt>
                <c:pt idx="1703">
                  <c:v>101631.26861050785</c:v>
                </c:pt>
                <c:pt idx="1704">
                  <c:v>100674.85214561685</c:v>
                </c:pt>
                <c:pt idx="1705">
                  <c:v>101498.77991085383</c:v>
                </c:pt>
                <c:pt idx="1706">
                  <c:v>100628.31358961035</c:v>
                </c:pt>
                <c:pt idx="1707">
                  <c:v>101502.75305149375</c:v>
                </c:pt>
                <c:pt idx="1708">
                  <c:v>101871.60551051015</c:v>
                </c:pt>
                <c:pt idx="1709">
                  <c:v>102150.00194703577</c:v>
                </c:pt>
                <c:pt idx="1710">
                  <c:v>101825.17596095688</c:v>
                </c:pt>
                <c:pt idx="1711">
                  <c:v>102016.33486179321</c:v>
                </c:pt>
                <c:pt idx="1712">
                  <c:v>102120.38110456777</c:v>
                </c:pt>
                <c:pt idx="1713">
                  <c:v>102214.60960869023</c:v>
                </c:pt>
                <c:pt idx="1714">
                  <c:v>102166.99056107117</c:v>
                </c:pt>
                <c:pt idx="1715">
                  <c:v>102166.99056107117</c:v>
                </c:pt>
                <c:pt idx="1716">
                  <c:v>102178.95228355925</c:v>
                </c:pt>
                <c:pt idx="1717">
                  <c:v>101855.98577638222</c:v>
                </c:pt>
                <c:pt idx="1718">
                  <c:v>102107.48278237025</c:v>
                </c:pt>
                <c:pt idx="1719">
                  <c:v>102014.67535777629</c:v>
                </c:pt>
                <c:pt idx="1720">
                  <c:v>101907.65989998794</c:v>
                </c:pt>
                <c:pt idx="1721">
                  <c:v>101448.29594239076</c:v>
                </c:pt>
                <c:pt idx="1722">
                  <c:v>101168.57566267048</c:v>
                </c:pt>
                <c:pt idx="1723">
                  <c:v>101603.35827136613</c:v>
                </c:pt>
                <c:pt idx="1724">
                  <c:v>102048.5265666973</c:v>
                </c:pt>
                <c:pt idx="1725">
                  <c:v>102218.59459390819</c:v>
                </c:pt>
                <c:pt idx="1726">
                  <c:v>102658.54703148246</c:v>
                </c:pt>
                <c:pt idx="1727">
                  <c:v>102936.99739467863</c:v>
                </c:pt>
                <c:pt idx="1728">
                  <c:v>102518.74644410824</c:v>
                </c:pt>
                <c:pt idx="1729">
                  <c:v>102557.91093496986</c:v>
                </c:pt>
                <c:pt idx="1730">
                  <c:v>103101.089908687</c:v>
                </c:pt>
                <c:pt idx="1731">
                  <c:v>103319.68287351112</c:v>
                </c:pt>
                <c:pt idx="1732">
                  <c:v>103298.42324023979</c:v>
                </c:pt>
                <c:pt idx="1733">
                  <c:v>103303.86393664894</c:v>
                </c:pt>
                <c:pt idx="1734">
                  <c:v>103176.28521786506</c:v>
                </c:pt>
                <c:pt idx="1735">
                  <c:v>103010.61438679499</c:v>
                </c:pt>
                <c:pt idx="1736">
                  <c:v>103302.91795343484</c:v>
                </c:pt>
                <c:pt idx="1737">
                  <c:v>103305.55647586222</c:v>
                </c:pt>
                <c:pt idx="1738">
                  <c:v>103490.2888855335</c:v>
                </c:pt>
                <c:pt idx="1739">
                  <c:v>103460.39758118568</c:v>
                </c:pt>
                <c:pt idx="1740">
                  <c:v>103601.59359447478</c:v>
                </c:pt>
                <c:pt idx="1741">
                  <c:v>102685.22594335687</c:v>
                </c:pt>
                <c:pt idx="1742">
                  <c:v>102335.2819343983</c:v>
                </c:pt>
                <c:pt idx="1743">
                  <c:v>102191.83931144753</c:v>
                </c:pt>
                <c:pt idx="1744">
                  <c:v>101918.81871080217</c:v>
                </c:pt>
                <c:pt idx="1745">
                  <c:v>99382.71099966389</c:v>
                </c:pt>
                <c:pt idx="1746">
                  <c:v>99251.602537208542</c:v>
                </c:pt>
                <c:pt idx="1747">
                  <c:v>99373.950080699273</c:v>
                </c:pt>
                <c:pt idx="1748">
                  <c:v>99143.151745474155</c:v>
                </c:pt>
                <c:pt idx="1749">
                  <c:v>100209.79287913942</c:v>
                </c:pt>
                <c:pt idx="1750">
                  <c:v>100048.86473542689</c:v>
                </c:pt>
                <c:pt idx="1751">
                  <c:v>99054.505011173707</c:v>
                </c:pt>
                <c:pt idx="1752">
                  <c:v>99204.310059398587</c:v>
                </c:pt>
                <c:pt idx="1753">
                  <c:v>99088.400543601281</c:v>
                </c:pt>
                <c:pt idx="1754">
                  <c:v>98531.160210015194</c:v>
                </c:pt>
                <c:pt idx="1755">
                  <c:v>97096.165830097656</c:v>
                </c:pt>
                <c:pt idx="1756">
                  <c:v>97637.714125552171</c:v>
                </c:pt>
                <c:pt idx="1757">
                  <c:v>96759.314625708474</c:v>
                </c:pt>
                <c:pt idx="1758">
                  <c:v>96718.283934751671</c:v>
                </c:pt>
                <c:pt idx="1759">
                  <c:v>97241.199036179169</c:v>
                </c:pt>
                <c:pt idx="1760">
                  <c:v>97703.773886478564</c:v>
                </c:pt>
                <c:pt idx="1761">
                  <c:v>98139.655124633966</c:v>
                </c:pt>
                <c:pt idx="1762">
                  <c:v>98099.807872434059</c:v>
                </c:pt>
                <c:pt idx="1763">
                  <c:v>98197.250016161226</c:v>
                </c:pt>
                <c:pt idx="1764">
                  <c:v>98691.098569271606</c:v>
                </c:pt>
                <c:pt idx="1765">
                  <c:v>99711.221053960995</c:v>
                </c:pt>
                <c:pt idx="1766">
                  <c:v>99816.193429651641</c:v>
                </c:pt>
                <c:pt idx="1767">
                  <c:v>99384.998876319689</c:v>
                </c:pt>
                <c:pt idx="1768">
                  <c:v>98109.424763584815</c:v>
                </c:pt>
                <c:pt idx="1769">
                  <c:v>97951.393157263548</c:v>
                </c:pt>
                <c:pt idx="1770">
                  <c:v>97573.496544072783</c:v>
                </c:pt>
                <c:pt idx="1771">
                  <c:v>97726.423244723192</c:v>
                </c:pt>
                <c:pt idx="1772">
                  <c:v>98407.663712440495</c:v>
                </c:pt>
                <c:pt idx="1773">
                  <c:v>97580.350330947549</c:v>
                </c:pt>
                <c:pt idx="1774">
                  <c:v>96673.107167606868</c:v>
                </c:pt>
                <c:pt idx="1775">
                  <c:v>97071.885379044135</c:v>
                </c:pt>
                <c:pt idx="1776">
                  <c:v>96948.138511876241</c:v>
                </c:pt>
                <c:pt idx="1777">
                  <c:v>97803.562157997527</c:v>
                </c:pt>
                <c:pt idx="1778">
                  <c:v>98066.889068723307</c:v>
                </c:pt>
                <c:pt idx="1779">
                  <c:v>98500.07040860402</c:v>
                </c:pt>
                <c:pt idx="1780">
                  <c:v>98203.934619510488</c:v>
                </c:pt>
                <c:pt idx="1781">
                  <c:v>98642.415057990962</c:v>
                </c:pt>
                <c:pt idx="1782">
                  <c:v>99454.514049741614</c:v>
                </c:pt>
                <c:pt idx="1783">
                  <c:v>97696.903481102898</c:v>
                </c:pt>
                <c:pt idx="1784">
                  <c:v>97301.505991563143</c:v>
                </c:pt>
                <c:pt idx="1785">
                  <c:v>96162.509852567004</c:v>
                </c:pt>
                <c:pt idx="1786">
                  <c:v>96196.483013769684</c:v>
                </c:pt>
                <c:pt idx="1787">
                  <c:v>96298.99219369622</c:v>
                </c:pt>
                <c:pt idx="1788">
                  <c:v>96418.697534396037</c:v>
                </c:pt>
                <c:pt idx="1789">
                  <c:v>96646.63985103427</c:v>
                </c:pt>
                <c:pt idx="1790">
                  <c:v>96076.870584043223</c:v>
                </c:pt>
                <c:pt idx="1791">
                  <c:v>95241.395005637052</c:v>
                </c:pt>
                <c:pt idx="1792">
                  <c:v>95144.233930792689</c:v>
                </c:pt>
                <c:pt idx="1793">
                  <c:v>95270.869642063262</c:v>
                </c:pt>
                <c:pt idx="1794">
                  <c:v>94446.716804244235</c:v>
                </c:pt>
                <c:pt idx="1795">
                  <c:v>93617.737846469914</c:v>
                </c:pt>
                <c:pt idx="1796">
                  <c:v>92902.148691099734</c:v>
                </c:pt>
                <c:pt idx="1797">
                  <c:v>93700.066114516638</c:v>
                </c:pt>
                <c:pt idx="1798">
                  <c:v>93127.85903004797</c:v>
                </c:pt>
                <c:pt idx="1799">
                  <c:v>93114.360441264042</c:v>
                </c:pt>
                <c:pt idx="1800">
                  <c:v>93681.793701405055</c:v>
                </c:pt>
                <c:pt idx="1801">
                  <c:v>94121.544393925826</c:v>
                </c:pt>
                <c:pt idx="1802">
                  <c:v>93463.279374960941</c:v>
                </c:pt>
                <c:pt idx="1803">
                  <c:v>94715.846110073879</c:v>
                </c:pt>
                <c:pt idx="1804">
                  <c:v>95026.770479821775</c:v>
                </c:pt>
                <c:pt idx="1805">
                  <c:v>95319.128380284077</c:v>
                </c:pt>
                <c:pt idx="1806">
                  <c:v>95640.481445823214</c:v>
                </c:pt>
                <c:pt idx="1807">
                  <c:v>95800.365166753443</c:v>
                </c:pt>
                <c:pt idx="1808">
                  <c:v>96306.979718767878</c:v>
                </c:pt>
                <c:pt idx="1809">
                  <c:v>96259.59359831542</c:v>
                </c:pt>
                <c:pt idx="1810">
                  <c:v>96920.351051981823</c:v>
                </c:pt>
                <c:pt idx="1811">
                  <c:v>96666.983508684832</c:v>
                </c:pt>
                <c:pt idx="1812">
                  <c:v>96816.314095708527</c:v>
                </c:pt>
                <c:pt idx="1813">
                  <c:v>97170.592170574804</c:v>
                </c:pt>
                <c:pt idx="1814">
                  <c:v>95873.32237237232</c:v>
                </c:pt>
                <c:pt idx="1815">
                  <c:v>96049.223867535067</c:v>
                </c:pt>
                <c:pt idx="1816">
                  <c:v>96520.541696992426</c:v>
                </c:pt>
                <c:pt idx="1817">
                  <c:v>97070.147996204993</c:v>
                </c:pt>
                <c:pt idx="1818">
                  <c:v>96468.097053432939</c:v>
                </c:pt>
                <c:pt idx="1819">
                  <c:v>96550.596614605456</c:v>
                </c:pt>
                <c:pt idx="1820">
                  <c:v>97187.455218796225</c:v>
                </c:pt>
                <c:pt idx="1821">
                  <c:v>97751.139954413113</c:v>
                </c:pt>
                <c:pt idx="1822">
                  <c:v>97903.947346026471</c:v>
                </c:pt>
                <c:pt idx="1823">
                  <c:v>98374.735774841</c:v>
                </c:pt>
                <c:pt idx="1824">
                  <c:v>98476.600083893471</c:v>
                </c:pt>
                <c:pt idx="1825">
                  <c:v>98589.640051596332</c:v>
                </c:pt>
                <c:pt idx="1826">
                  <c:v>98083.620871837091</c:v>
                </c:pt>
                <c:pt idx="1827">
                  <c:v>98275.571336233377</c:v>
                </c:pt>
                <c:pt idx="1828">
                  <c:v>98418.9053240598</c:v>
                </c:pt>
                <c:pt idx="1829">
                  <c:v>98684.905324059757</c:v>
                </c:pt>
                <c:pt idx="1830">
                  <c:v>98735.646139972072</c:v>
                </c:pt>
                <c:pt idx="1831">
                  <c:v>98491.591071136063</c:v>
                </c:pt>
                <c:pt idx="1832">
                  <c:v>98988.550601435913</c:v>
                </c:pt>
                <c:pt idx="1833">
                  <c:v>98980.363945684789</c:v>
                </c:pt>
                <c:pt idx="1834">
                  <c:v>99541.775001825896</c:v>
                </c:pt>
                <c:pt idx="1835">
                  <c:v>99391.334425853405</c:v>
                </c:pt>
                <c:pt idx="1836">
                  <c:v>99958.274316563795</c:v>
                </c:pt>
                <c:pt idx="1837">
                  <c:v>99709.506947670874</c:v>
                </c:pt>
                <c:pt idx="1838">
                  <c:v>99576.585039292098</c:v>
                </c:pt>
                <c:pt idx="1839">
                  <c:v>99553.458304787011</c:v>
                </c:pt>
                <c:pt idx="1840">
                  <c:v>99589.987985152315</c:v>
                </c:pt>
                <c:pt idx="1841">
                  <c:v>100241.46862296553</c:v>
                </c:pt>
                <c:pt idx="1842">
                  <c:v>99898.533094844825</c:v>
                </c:pt>
                <c:pt idx="1843">
                  <c:v>99827.593760206859</c:v>
                </c:pt>
                <c:pt idx="1844">
                  <c:v>99402.865114619271</c:v>
                </c:pt>
                <c:pt idx="1845">
                  <c:v>98788.850584504486</c:v>
                </c:pt>
                <c:pt idx="1846">
                  <c:v>98687.658769797941</c:v>
                </c:pt>
                <c:pt idx="1847">
                  <c:v>99779.185633250905</c:v>
                </c:pt>
                <c:pt idx="1848">
                  <c:v>100162.02114019243</c:v>
                </c:pt>
                <c:pt idx="1849">
                  <c:v>100305.88906472069</c:v>
                </c:pt>
                <c:pt idx="1850">
                  <c:v>100544.92307162064</c:v>
                </c:pt>
                <c:pt idx="1851">
                  <c:v>100847.65011690465</c:v>
                </c:pt>
                <c:pt idx="1852">
                  <c:v>100798.9321681867</c:v>
                </c:pt>
                <c:pt idx="1853">
                  <c:v>100677.20684402686</c:v>
                </c:pt>
                <c:pt idx="1854">
                  <c:v>100540.29267867668</c:v>
                </c:pt>
                <c:pt idx="1855">
                  <c:v>100753.61213757365</c:v>
                </c:pt>
                <c:pt idx="1856">
                  <c:v>99046.733287470983</c:v>
                </c:pt>
                <c:pt idx="1857">
                  <c:v>99025.757933511835</c:v>
                </c:pt>
                <c:pt idx="1858">
                  <c:v>99822.810847108674</c:v>
                </c:pt>
                <c:pt idx="1859">
                  <c:v>99626.688716509161</c:v>
                </c:pt>
                <c:pt idx="1860">
                  <c:v>99951.143922320305</c:v>
                </c:pt>
                <c:pt idx="1861">
                  <c:v>100411.07754014866</c:v>
                </c:pt>
                <c:pt idx="1862">
                  <c:v>100668.17842163739</c:v>
                </c:pt>
                <c:pt idx="1863">
                  <c:v>100701.59744477359</c:v>
                </c:pt>
                <c:pt idx="1864">
                  <c:v>100598.55913565867</c:v>
                </c:pt>
                <c:pt idx="1865">
                  <c:v>100725.81258210623</c:v>
                </c:pt>
                <c:pt idx="1866">
                  <c:v>101040.69056688712</c:v>
                </c:pt>
                <c:pt idx="1867">
                  <c:v>101109.78437501888</c:v>
                </c:pt>
                <c:pt idx="1868">
                  <c:v>100588.23620043753</c:v>
                </c:pt>
                <c:pt idx="1869">
                  <c:v>101011.23868868742</c:v>
                </c:pt>
                <c:pt idx="1870">
                  <c:v>101310.68707324224</c:v>
                </c:pt>
                <c:pt idx="1871">
                  <c:v>101975.71170378405</c:v>
                </c:pt>
                <c:pt idx="1872">
                  <c:v>102156.50266423603</c:v>
                </c:pt>
                <c:pt idx="1873">
                  <c:v>102262.65977676264</c:v>
                </c:pt>
                <c:pt idx="1874">
                  <c:v>102172.95980769359</c:v>
                </c:pt>
                <c:pt idx="1875">
                  <c:v>102394.97356629279</c:v>
                </c:pt>
                <c:pt idx="1876">
                  <c:v>102543.71853065591</c:v>
                </c:pt>
                <c:pt idx="1877">
                  <c:v>102648.28126829857</c:v>
                </c:pt>
                <c:pt idx="1878">
                  <c:v>102310.44343046067</c:v>
                </c:pt>
                <c:pt idx="1879">
                  <c:v>102017.76050363146</c:v>
                </c:pt>
                <c:pt idx="1880">
                  <c:v>102527.19446589555</c:v>
                </c:pt>
                <c:pt idx="1881">
                  <c:v>102300.89477170595</c:v>
                </c:pt>
                <c:pt idx="1882">
                  <c:v>102310.54728135852</c:v>
                </c:pt>
                <c:pt idx="1883">
                  <c:v>101744.86532032766</c:v>
                </c:pt>
                <c:pt idx="1884">
                  <c:v>101707.11760091904</c:v>
                </c:pt>
                <c:pt idx="1885">
                  <c:v>102412.68473399436</c:v>
                </c:pt>
                <c:pt idx="1886">
                  <c:v>101659.19912141655</c:v>
                </c:pt>
                <c:pt idx="1887">
                  <c:v>98966.155088232117</c:v>
                </c:pt>
                <c:pt idx="1888">
                  <c:v>99270.169255882589</c:v>
                </c:pt>
                <c:pt idx="1889">
                  <c:v>99307.976439247432</c:v>
                </c:pt>
                <c:pt idx="1890">
                  <c:v>100443.84468821817</c:v>
                </c:pt>
                <c:pt idx="1891">
                  <c:v>98544.987406428685</c:v>
                </c:pt>
                <c:pt idx="1892">
                  <c:v>99491.749206648281</c:v>
                </c:pt>
                <c:pt idx="1893">
                  <c:v>100065.76050608326</c:v>
                </c:pt>
                <c:pt idx="1894">
                  <c:v>100636.8389374558</c:v>
                </c:pt>
                <c:pt idx="1895">
                  <c:v>100477.40349574122</c:v>
                </c:pt>
                <c:pt idx="1896">
                  <c:v>100246.39876431906</c:v>
                </c:pt>
                <c:pt idx="1897">
                  <c:v>101001.73538172465</c:v>
                </c:pt>
                <c:pt idx="1898">
                  <c:v>101167.64386446476</c:v>
                </c:pt>
                <c:pt idx="1899">
                  <c:v>100196.82618171416</c:v>
                </c:pt>
                <c:pt idx="1900">
                  <c:v>100523.3928189604</c:v>
                </c:pt>
                <c:pt idx="1901">
                  <c:v>100100.36738388677</c:v>
                </c:pt>
                <c:pt idx="1902">
                  <c:v>99827.188575939741</c:v>
                </c:pt>
                <c:pt idx="1903">
                  <c:v>100091.59894082599</c:v>
                </c:pt>
                <c:pt idx="1904">
                  <c:v>99491.238209055824</c:v>
                </c:pt>
                <c:pt idx="1905">
                  <c:v>99380.156484644351</c:v>
                </c:pt>
                <c:pt idx="1906">
                  <c:v>100172.38368942756</c:v>
                </c:pt>
                <c:pt idx="1907">
                  <c:v>100480.56909376681</c:v>
                </c:pt>
                <c:pt idx="1908">
                  <c:v>100758.79274277698</c:v>
                </c:pt>
                <c:pt idx="1909">
                  <c:v>100664.68812057936</c:v>
                </c:pt>
                <c:pt idx="1910">
                  <c:v>100792.92978487124</c:v>
                </c:pt>
                <c:pt idx="1911">
                  <c:v>100770.35005018313</c:v>
                </c:pt>
                <c:pt idx="1912">
                  <c:v>100836.10190838776</c:v>
                </c:pt>
                <c:pt idx="1913">
                  <c:v>100913.11274695028</c:v>
                </c:pt>
                <c:pt idx="1914">
                  <c:v>101050.92497778572</c:v>
                </c:pt>
                <c:pt idx="1915">
                  <c:v>101218.74905185979</c:v>
                </c:pt>
                <c:pt idx="1916">
                  <c:v>101333.18567157816</c:v>
                </c:pt>
                <c:pt idx="1917">
                  <c:v>101855.5737312796</c:v>
                </c:pt>
                <c:pt idx="1918">
                  <c:v>101774.02737066346</c:v>
                </c:pt>
                <c:pt idx="1919">
                  <c:v>101448.77226862265</c:v>
                </c:pt>
                <c:pt idx="1920">
                  <c:v>101613.17315385818</c:v>
                </c:pt>
                <c:pt idx="1921">
                  <c:v>101202.75967759485</c:v>
                </c:pt>
                <c:pt idx="1922">
                  <c:v>101352.15276816441</c:v>
                </c:pt>
                <c:pt idx="1923">
                  <c:v>101591.17278609086</c:v>
                </c:pt>
                <c:pt idx="1924">
                  <c:v>101803.3582968517</c:v>
                </c:pt>
                <c:pt idx="1925">
                  <c:v>102604.84944317049</c:v>
                </c:pt>
                <c:pt idx="1926">
                  <c:v>103116.12286330387</c:v>
                </c:pt>
                <c:pt idx="1927">
                  <c:v>103219.89318499187</c:v>
                </c:pt>
                <c:pt idx="1928">
                  <c:v>103164.94813004682</c:v>
                </c:pt>
                <c:pt idx="1929">
                  <c:v>102727.91109300971</c:v>
                </c:pt>
                <c:pt idx="1930">
                  <c:v>102694.76192173899</c:v>
                </c:pt>
                <c:pt idx="1931">
                  <c:v>103157.1692637793</c:v>
                </c:pt>
                <c:pt idx="1932">
                  <c:v>103389.40008714306</c:v>
                </c:pt>
                <c:pt idx="1933">
                  <c:v>103643.91871495575</c:v>
                </c:pt>
                <c:pt idx="1934">
                  <c:v>103677.9451799841</c:v>
                </c:pt>
                <c:pt idx="1935">
                  <c:v>103619.71536631943</c:v>
                </c:pt>
                <c:pt idx="1936">
                  <c:v>103292.48513647923</c:v>
                </c:pt>
                <c:pt idx="1937">
                  <c:v>103408.67413725382</c:v>
                </c:pt>
                <c:pt idx="1938">
                  <c:v>103262.38756561092</c:v>
                </c:pt>
                <c:pt idx="1939">
                  <c:v>103546.90956864582</c:v>
                </c:pt>
                <c:pt idx="1940">
                  <c:v>104074.01237238407</c:v>
                </c:pt>
                <c:pt idx="1941">
                  <c:v>104443.24314161492</c:v>
                </c:pt>
                <c:pt idx="1942">
                  <c:v>104032.5070700411</c:v>
                </c:pt>
                <c:pt idx="1943">
                  <c:v>104396.45120884771</c:v>
                </c:pt>
                <c:pt idx="1944">
                  <c:v>104294.99016988666</c:v>
                </c:pt>
                <c:pt idx="1945">
                  <c:v>103916.52086795226</c:v>
                </c:pt>
                <c:pt idx="1946">
                  <c:v>103059.2591118141</c:v>
                </c:pt>
                <c:pt idx="1947">
                  <c:v>101803.74366857293</c:v>
                </c:pt>
                <c:pt idx="1948">
                  <c:v>101625.90002277819</c:v>
                </c:pt>
                <c:pt idx="1949">
                  <c:v>99497.745972313453</c:v>
                </c:pt>
                <c:pt idx="1950">
                  <c:v>100644.80479584281</c:v>
                </c:pt>
                <c:pt idx="1951">
                  <c:v>100555.63970532673</c:v>
                </c:pt>
                <c:pt idx="1952">
                  <c:v>101460.11731726708</c:v>
                </c:pt>
                <c:pt idx="1953">
                  <c:v>100966.47262320849</c:v>
                </c:pt>
                <c:pt idx="1954">
                  <c:v>99823.615480351407</c:v>
                </c:pt>
                <c:pt idx="1955">
                  <c:v>101055.5218554669</c:v>
                </c:pt>
                <c:pt idx="1956">
                  <c:v>99224.45767097114</c:v>
                </c:pt>
                <c:pt idx="1957">
                  <c:v>99646.464548120319</c:v>
                </c:pt>
                <c:pt idx="1958">
                  <c:v>100447.39767409232</c:v>
                </c:pt>
                <c:pt idx="1959">
                  <c:v>101457.33589595636</c:v>
                </c:pt>
                <c:pt idx="1960">
                  <c:v>101129.27497035589</c:v>
                </c:pt>
                <c:pt idx="1961">
                  <c:v>101919.26838707749</c:v>
                </c:pt>
                <c:pt idx="1962">
                  <c:v>101706.56997437908</c:v>
                </c:pt>
                <c:pt idx="1963">
                  <c:v>99799.353479533704</c:v>
                </c:pt>
                <c:pt idx="1964">
                  <c:v>100242.75287489817</c:v>
                </c:pt>
                <c:pt idx="1965">
                  <c:v>99996.433509099748</c:v>
                </c:pt>
                <c:pt idx="1966">
                  <c:v>100322.90409733499</c:v>
                </c:pt>
                <c:pt idx="1967">
                  <c:v>100922.27318250849</c:v>
                </c:pt>
                <c:pt idx="1968">
                  <c:v>100898.5765000441</c:v>
                </c:pt>
                <c:pt idx="1969">
                  <c:v>100172.33715681707</c:v>
                </c:pt>
                <c:pt idx="1970">
                  <c:v>101170.76235366747</c:v>
                </c:pt>
                <c:pt idx="1971">
                  <c:v>101678.8387119641</c:v>
                </c:pt>
                <c:pt idx="1972">
                  <c:v>102112.7765357983</c:v>
                </c:pt>
                <c:pt idx="1973">
                  <c:v>102243.13674163021</c:v>
                </c:pt>
                <c:pt idx="1974">
                  <c:v>102289.88251653132</c:v>
                </c:pt>
                <c:pt idx="1975">
                  <c:v>102541.43191500008</c:v>
                </c:pt>
                <c:pt idx="1976">
                  <c:v>102893.08026664844</c:v>
                </c:pt>
                <c:pt idx="1977">
                  <c:v>103096.01149550984</c:v>
                </c:pt>
                <c:pt idx="1978">
                  <c:v>102885.48517972029</c:v>
                </c:pt>
                <c:pt idx="1979">
                  <c:v>102961.15224463474</c:v>
                </c:pt>
                <c:pt idx="1980">
                  <c:v>103448.48167933259</c:v>
                </c:pt>
                <c:pt idx="1981">
                  <c:v>103684.14546566401</c:v>
                </c:pt>
                <c:pt idx="1982">
                  <c:v>102969.56471390862</c:v>
                </c:pt>
                <c:pt idx="1983">
                  <c:v>103096.6295169581</c:v>
                </c:pt>
                <c:pt idx="1984">
                  <c:v>102409.96811206473</c:v>
                </c:pt>
                <c:pt idx="1985">
                  <c:v>102789.36108331074</c:v>
                </c:pt>
                <c:pt idx="1986">
                  <c:v>102666.1347950359</c:v>
                </c:pt>
                <c:pt idx="1987">
                  <c:v>102259.63072999525</c:v>
                </c:pt>
                <c:pt idx="1988">
                  <c:v>102706.87843641726</c:v>
                </c:pt>
                <c:pt idx="1989">
                  <c:v>102126.20956467892</c:v>
                </c:pt>
                <c:pt idx="1990">
                  <c:v>100989.49681506294</c:v>
                </c:pt>
                <c:pt idx="1991">
                  <c:v>101630.33678609843</c:v>
                </c:pt>
                <c:pt idx="1992">
                  <c:v>102402.08302547051</c:v>
                </c:pt>
                <c:pt idx="1993">
                  <c:v>102263.24234515124</c:v>
                </c:pt>
                <c:pt idx="1994">
                  <c:v>101045.85104080335</c:v>
                </c:pt>
                <c:pt idx="1995">
                  <c:v>101660.37618046823</c:v>
                </c:pt>
                <c:pt idx="1996">
                  <c:v>102112.65419842633</c:v>
                </c:pt>
                <c:pt idx="1997">
                  <c:v>102974.72316394358</c:v>
                </c:pt>
                <c:pt idx="1998">
                  <c:v>103407.09566948682</c:v>
                </c:pt>
                <c:pt idx="1999">
                  <c:v>103797.18100065301</c:v>
                </c:pt>
                <c:pt idx="2000">
                  <c:v>103976.36188802503</c:v>
                </c:pt>
                <c:pt idx="2001">
                  <c:v>104065.32985955528</c:v>
                </c:pt>
                <c:pt idx="2002">
                  <c:v>104101.59459210279</c:v>
                </c:pt>
                <c:pt idx="2003">
                  <c:v>104495.00721790343</c:v>
                </c:pt>
                <c:pt idx="2004">
                  <c:v>104274.62154297231</c:v>
                </c:pt>
                <c:pt idx="2005">
                  <c:v>104446.70567299143</c:v>
                </c:pt>
                <c:pt idx="2006">
                  <c:v>104675.67763560826</c:v>
                </c:pt>
                <c:pt idx="2007">
                  <c:v>105141.45710328878</c:v>
                </c:pt>
                <c:pt idx="2008">
                  <c:v>105005.20406192626</c:v>
                </c:pt>
                <c:pt idx="2009">
                  <c:v>105015.4237859937</c:v>
                </c:pt>
                <c:pt idx="2010">
                  <c:v>105373.10640564105</c:v>
                </c:pt>
                <c:pt idx="2011">
                  <c:v>105181.477560457</c:v>
                </c:pt>
                <c:pt idx="2012">
                  <c:v>105861.39387844861</c:v>
                </c:pt>
                <c:pt idx="2013">
                  <c:v>105825.4964425512</c:v>
                </c:pt>
                <c:pt idx="2014">
                  <c:v>105545.27666233141</c:v>
                </c:pt>
                <c:pt idx="2015">
                  <c:v>105600.01119982457</c:v>
                </c:pt>
                <c:pt idx="2016">
                  <c:v>105727.80672698113</c:v>
                </c:pt>
                <c:pt idx="2017">
                  <c:v>106043.65255139225</c:v>
                </c:pt>
                <c:pt idx="2018">
                  <c:v>106081.61350583911</c:v>
                </c:pt>
                <c:pt idx="2019">
                  <c:v>106255.28297362622</c:v>
                </c:pt>
                <c:pt idx="2020">
                  <c:v>106182.16711310878</c:v>
                </c:pt>
                <c:pt idx="2021">
                  <c:v>106388.23465747053</c:v>
                </c:pt>
                <c:pt idx="2022">
                  <c:v>107024.59829383418</c:v>
                </c:pt>
                <c:pt idx="2023">
                  <c:v>107047.80014998266</c:v>
                </c:pt>
                <c:pt idx="2024">
                  <c:v>106898.91677529283</c:v>
                </c:pt>
                <c:pt idx="2025">
                  <c:v>106762.10085489482</c:v>
                </c:pt>
                <c:pt idx="2026">
                  <c:v>106700.8263450909</c:v>
                </c:pt>
                <c:pt idx="2027">
                  <c:v>107166.36443457096</c:v>
                </c:pt>
                <c:pt idx="2028">
                  <c:v>107779.34520380171</c:v>
                </c:pt>
                <c:pt idx="2029">
                  <c:v>107974.68231785338</c:v>
                </c:pt>
                <c:pt idx="2030">
                  <c:v>108055.49039866148</c:v>
                </c:pt>
                <c:pt idx="2031">
                  <c:v>107766.63207679076</c:v>
                </c:pt>
                <c:pt idx="2032">
                  <c:v>107052.34636250505</c:v>
                </c:pt>
                <c:pt idx="2033">
                  <c:v>106001.13342449967</c:v>
                </c:pt>
                <c:pt idx="2034">
                  <c:v>106750.97589456897</c:v>
                </c:pt>
                <c:pt idx="2035">
                  <c:v>106940.30463811458</c:v>
                </c:pt>
                <c:pt idx="2036">
                  <c:v>107426.75784008503</c:v>
                </c:pt>
                <c:pt idx="2037">
                  <c:v>106722.79806635781</c:v>
                </c:pt>
                <c:pt idx="2038">
                  <c:v>106702.95679651655</c:v>
                </c:pt>
                <c:pt idx="2039">
                  <c:v>107035.46911178749</c:v>
                </c:pt>
                <c:pt idx="2040">
                  <c:v>107822.19314374814</c:v>
                </c:pt>
                <c:pt idx="2041">
                  <c:v>108445.20649403422</c:v>
                </c:pt>
                <c:pt idx="2042">
                  <c:v>108756.62517915534</c:v>
                </c:pt>
                <c:pt idx="2043">
                  <c:v>108875.40765873958</c:v>
                </c:pt>
                <c:pt idx="2044">
                  <c:v>108698.75635305603</c:v>
                </c:pt>
                <c:pt idx="2045">
                  <c:v>109095.33489115869</c:v>
                </c:pt>
                <c:pt idx="2046">
                  <c:v>108927.26766426793</c:v>
                </c:pt>
                <c:pt idx="2047">
                  <c:v>108863.67465949846</c:v>
                </c:pt>
                <c:pt idx="2048">
                  <c:v>109019.92465949846</c:v>
                </c:pt>
                <c:pt idx="2049">
                  <c:v>109050.98056011955</c:v>
                </c:pt>
                <c:pt idx="2050">
                  <c:v>108743.40958220157</c:v>
                </c:pt>
                <c:pt idx="2051">
                  <c:v>108181.70072144209</c:v>
                </c:pt>
                <c:pt idx="2052">
                  <c:v>108834.04147355261</c:v>
                </c:pt>
                <c:pt idx="2053">
                  <c:v>109387.17102231532</c:v>
                </c:pt>
                <c:pt idx="2054">
                  <c:v>108704.4712550539</c:v>
                </c:pt>
                <c:pt idx="2055">
                  <c:v>108861.1076936359</c:v>
                </c:pt>
                <c:pt idx="2056">
                  <c:v>108930.28524936228</c:v>
                </c:pt>
                <c:pt idx="2057">
                  <c:v>109211.09648181158</c:v>
                </c:pt>
                <c:pt idx="2058">
                  <c:v>109753.12319037401</c:v>
                </c:pt>
                <c:pt idx="2059">
                  <c:v>109825.87985973539</c:v>
                </c:pt>
                <c:pt idx="2060">
                  <c:v>110219.71547617373</c:v>
                </c:pt>
                <c:pt idx="2061">
                  <c:v>110305.99675313666</c:v>
                </c:pt>
                <c:pt idx="2062">
                  <c:v>110359.90510893181</c:v>
                </c:pt>
                <c:pt idx="2063">
                  <c:v>110713.48625127086</c:v>
                </c:pt>
                <c:pt idx="2064">
                  <c:v>110677.02317014053</c:v>
                </c:pt>
                <c:pt idx="2065">
                  <c:v>110563.60162004601</c:v>
                </c:pt>
                <c:pt idx="2066">
                  <c:v>110478.85585733413</c:v>
                </c:pt>
                <c:pt idx="2067">
                  <c:v>110544.03276608646</c:v>
                </c:pt>
                <c:pt idx="2068">
                  <c:v>109657.60617328869</c:v>
                </c:pt>
                <c:pt idx="2069">
                  <c:v>107956.86267886488</c:v>
                </c:pt>
                <c:pt idx="2070">
                  <c:v>108955.15619422327</c:v>
                </c:pt>
                <c:pt idx="2071">
                  <c:v>108940.39604662178</c:v>
                </c:pt>
                <c:pt idx="2072">
                  <c:v>109182.72237941659</c:v>
                </c:pt>
                <c:pt idx="2073">
                  <c:v>107569.81915361015</c:v>
                </c:pt>
                <c:pt idx="2074">
                  <c:v>108148.33155030436</c:v>
                </c:pt>
                <c:pt idx="2075">
                  <c:v>108921.38119569444</c:v>
                </c:pt>
                <c:pt idx="2076">
                  <c:v>109458.69462853025</c:v>
                </c:pt>
                <c:pt idx="2077">
                  <c:v>109621.16416549205</c:v>
                </c:pt>
                <c:pt idx="2078">
                  <c:v>109422.71722847741</c:v>
                </c:pt>
                <c:pt idx="2079">
                  <c:v>109589.53022233165</c:v>
                </c:pt>
                <c:pt idx="2080">
                  <c:v>109572.31851837297</c:v>
                </c:pt>
                <c:pt idx="2081">
                  <c:v>110324.72446762929</c:v>
                </c:pt>
                <c:pt idx="2082">
                  <c:v>110053.98210955071</c:v>
                </c:pt>
                <c:pt idx="2083">
                  <c:v>110252.28239283683</c:v>
                </c:pt>
                <c:pt idx="2084">
                  <c:v>110004.57597081846</c:v>
                </c:pt>
                <c:pt idx="2085">
                  <c:v>110229.08485762858</c:v>
                </c:pt>
                <c:pt idx="2086">
                  <c:v>109727.26004011033</c:v>
                </c:pt>
                <c:pt idx="2087">
                  <c:v>108729.1257117521</c:v>
                </c:pt>
                <c:pt idx="2088">
                  <c:v>105730.01302319841</c:v>
                </c:pt>
                <c:pt idx="2089">
                  <c:v>103930.98547052417</c:v>
                </c:pt>
                <c:pt idx="2090">
                  <c:v>104261.77427459543</c:v>
                </c:pt>
                <c:pt idx="2091">
                  <c:v>101870.46992676934</c:v>
                </c:pt>
                <c:pt idx="2092">
                  <c:v>101175.86602321033</c:v>
                </c:pt>
                <c:pt idx="2093">
                  <c:v>101742.425212524</c:v>
                </c:pt>
                <c:pt idx="2094">
                  <c:v>100084.48454934763</c:v>
                </c:pt>
                <c:pt idx="2095">
                  <c:v>101117.2185281398</c:v>
                </c:pt>
                <c:pt idx="2096">
                  <c:v>98975.202051089975</c:v>
                </c:pt>
                <c:pt idx="2097">
                  <c:v>96936.492373670597</c:v>
                </c:pt>
                <c:pt idx="2098">
                  <c:v>92645.304634206972</c:v>
                </c:pt>
                <c:pt idx="2099">
                  <c:v>94235.738117017143</c:v>
                </c:pt>
                <c:pt idx="2100">
                  <c:v>92538.119589597423</c:v>
                </c:pt>
                <c:pt idx="2101">
                  <c:v>88384.843940648032</c:v>
                </c:pt>
                <c:pt idx="2102">
                  <c:v>89998.282347947912</c:v>
                </c:pt>
                <c:pt idx="2103">
                  <c:v>84938.30080380768</c:v>
                </c:pt>
                <c:pt idx="2104">
                  <c:v>85446.686548042475</c:v>
                </c:pt>
                <c:pt idx="2105">
                  <c:v>82850.72471090022</c:v>
                </c:pt>
                <c:pt idx="2106">
                  <c:v>84746.861361135263</c:v>
                </c:pt>
                <c:pt idx="2107">
                  <c:v>85016.22771745814</c:v>
                </c:pt>
                <c:pt idx="2108">
                  <c:v>87267.263959354197</c:v>
                </c:pt>
                <c:pt idx="2109">
                  <c:v>88313.252325065972</c:v>
                </c:pt>
                <c:pt idx="2110">
                  <c:v>87226.451238264883</c:v>
                </c:pt>
                <c:pt idx="2111">
                  <c:v>88686.716138927106</c:v>
                </c:pt>
                <c:pt idx="2112">
                  <c:v>87570.539668338868</c:v>
                </c:pt>
                <c:pt idx="2113">
                  <c:v>88136.609286453124</c:v>
                </c:pt>
                <c:pt idx="2114">
                  <c:v>88864.481085165084</c:v>
                </c:pt>
                <c:pt idx="2115">
                  <c:v>87702.3871085016</c:v>
                </c:pt>
                <c:pt idx="2116">
                  <c:v>88645.01005932127</c:v>
                </c:pt>
                <c:pt idx="2117">
                  <c:v>89224.412455802361</c:v>
                </c:pt>
                <c:pt idx="2118">
                  <c:v>90215.970144926716</c:v>
                </c:pt>
                <c:pt idx="2119">
                  <c:v>89844.879846287338</c:v>
                </c:pt>
                <c:pt idx="2120">
                  <c:v>90188.753364073942</c:v>
                </c:pt>
                <c:pt idx="2121">
                  <c:v>90471.485811891776</c:v>
                </c:pt>
                <c:pt idx="2122">
                  <c:v>90799.193818171218</c:v>
                </c:pt>
                <c:pt idx="2123">
                  <c:v>91951.40728087585</c:v>
                </c:pt>
                <c:pt idx="2124">
                  <c:v>90880.277573762913</c:v>
                </c:pt>
                <c:pt idx="2125">
                  <c:v>90806.643369487385</c:v>
                </c:pt>
                <c:pt idx="2126">
                  <c:v>91416.55442412525</c:v>
                </c:pt>
                <c:pt idx="2127">
                  <c:v>90025.853813984286</c:v>
                </c:pt>
                <c:pt idx="2128">
                  <c:v>88641.755269751317</c:v>
                </c:pt>
                <c:pt idx="2129">
                  <c:v>89433.795847199654</c:v>
                </c:pt>
                <c:pt idx="2130">
                  <c:v>89482.542365305475</c:v>
                </c:pt>
                <c:pt idx="2131">
                  <c:v>90306.821121393907</c:v>
                </c:pt>
                <c:pt idx="2132">
                  <c:v>91361.435057363808</c:v>
                </c:pt>
                <c:pt idx="2133">
                  <c:v>91139.669143606108</c:v>
                </c:pt>
                <c:pt idx="2134">
                  <c:v>92081.66450323489</c:v>
                </c:pt>
                <c:pt idx="2135">
                  <c:v>91671.976861768111</c:v>
                </c:pt>
                <c:pt idx="2136">
                  <c:v>90258.716642426181</c:v>
                </c:pt>
                <c:pt idx="2137">
                  <c:v>90645.074858500593</c:v>
                </c:pt>
                <c:pt idx="2138">
                  <c:v>91233.3101526182</c:v>
                </c:pt>
                <c:pt idx="2139">
                  <c:v>91044.097451443813</c:v>
                </c:pt>
                <c:pt idx="2140">
                  <c:v>91687.914033194626</c:v>
                </c:pt>
                <c:pt idx="2141">
                  <c:v>92645.916303342194</c:v>
                </c:pt>
                <c:pt idx="2142">
                  <c:v>93547.297451876235</c:v>
                </c:pt>
                <c:pt idx="2143">
                  <c:v>92178.876399244647</c:v>
                </c:pt>
                <c:pt idx="2144">
                  <c:v>90480.706582262879</c:v>
                </c:pt>
                <c:pt idx="2145">
                  <c:v>91342.685748929594</c:v>
                </c:pt>
                <c:pt idx="2146">
                  <c:v>91687.669861503309</c:v>
                </c:pt>
                <c:pt idx="2147">
                  <c:v>92617.731211196617</c:v>
                </c:pt>
                <c:pt idx="2148">
                  <c:v>91965.169396259065</c:v>
                </c:pt>
                <c:pt idx="2149">
                  <c:v>92952.754046371934</c:v>
                </c:pt>
                <c:pt idx="2150">
                  <c:v>92634.332993740303</c:v>
                </c:pt>
                <c:pt idx="2151">
                  <c:v>92758.970674899727</c:v>
                </c:pt>
                <c:pt idx="2152">
                  <c:v>92932.591509399921</c:v>
                </c:pt>
                <c:pt idx="2153">
                  <c:v>93272.727563821696</c:v>
                </c:pt>
                <c:pt idx="2154">
                  <c:v>92718.77488061339</c:v>
                </c:pt>
                <c:pt idx="2155">
                  <c:v>93259.719291850692</c:v>
                </c:pt>
                <c:pt idx="2156">
                  <c:v>93180.578534360582</c:v>
                </c:pt>
                <c:pt idx="2157">
                  <c:v>93585.702156642379</c:v>
                </c:pt>
                <c:pt idx="2158">
                  <c:v>94203.131994160794</c:v>
                </c:pt>
                <c:pt idx="2159">
                  <c:v>94332.402538943803</c:v>
                </c:pt>
                <c:pt idx="2160">
                  <c:v>95131.744644206963</c:v>
                </c:pt>
                <c:pt idx="2161">
                  <c:v>94824.873396708703</c:v>
                </c:pt>
                <c:pt idx="2162">
                  <c:v>94055.363414857522</c:v>
                </c:pt>
                <c:pt idx="2163">
                  <c:v>94143.175146504873</c:v>
                </c:pt>
                <c:pt idx="2164">
                  <c:v>89167.692962784669</c:v>
                </c:pt>
                <c:pt idx="2165">
                  <c:v>90848.642204709526</c:v>
                </c:pt>
                <c:pt idx="2166">
                  <c:v>91212.996901812206</c:v>
                </c:pt>
                <c:pt idx="2167">
                  <c:v>91487.341933942749</c:v>
                </c:pt>
                <c:pt idx="2168">
                  <c:v>91528.579047344814</c:v>
                </c:pt>
                <c:pt idx="2169">
                  <c:v>91751.44983535225</c:v>
                </c:pt>
                <c:pt idx="2170">
                  <c:v>91535.62249722275</c:v>
                </c:pt>
                <c:pt idx="2171">
                  <c:v>92293.322142902776</c:v>
                </c:pt>
                <c:pt idx="2172">
                  <c:v>92586.655476236105</c:v>
                </c:pt>
                <c:pt idx="2173">
                  <c:v>91587.231513102452</c:v>
                </c:pt>
                <c:pt idx="2174">
                  <c:v>92238.629490496809</c:v>
                </c:pt>
                <c:pt idx="2175">
                  <c:v>91365.078668172777</c:v>
                </c:pt>
                <c:pt idx="2176">
                  <c:v>92155.909613731521</c:v>
                </c:pt>
                <c:pt idx="2177">
                  <c:v>92840.230536647054</c:v>
                </c:pt>
                <c:pt idx="2178">
                  <c:v>93252.893057845533</c:v>
                </c:pt>
                <c:pt idx="2179">
                  <c:v>93539.740784424721</c:v>
                </c:pt>
                <c:pt idx="2180">
                  <c:v>93542.934652198601</c:v>
                </c:pt>
                <c:pt idx="2181">
                  <c:v>93019.391682162313</c:v>
                </c:pt>
                <c:pt idx="2182">
                  <c:v>93421.236214441698</c:v>
                </c:pt>
                <c:pt idx="2183">
                  <c:v>93180.234649496415</c:v>
                </c:pt>
                <c:pt idx="2184">
                  <c:v>93593.511577579789</c:v>
                </c:pt>
                <c:pt idx="2185">
                  <c:v>92218.908402976609</c:v>
                </c:pt>
                <c:pt idx="2186">
                  <c:v>93214.608039099679</c:v>
                </c:pt>
                <c:pt idx="2187">
                  <c:v>93596.552483544132</c:v>
                </c:pt>
                <c:pt idx="2188">
                  <c:v>93850.118252165368</c:v>
                </c:pt>
                <c:pt idx="2189">
                  <c:v>94339.698139694316</c:v>
                </c:pt>
                <c:pt idx="2190">
                  <c:v>95019.276800924359</c:v>
                </c:pt>
                <c:pt idx="2191">
                  <c:v>94901.208822391258</c:v>
                </c:pt>
                <c:pt idx="2192">
                  <c:v>95082.326356109945</c:v>
                </c:pt>
                <c:pt idx="2193">
                  <c:v>94602.874301315416</c:v>
                </c:pt>
                <c:pt idx="2194">
                  <c:v>94533.133890621888</c:v>
                </c:pt>
                <c:pt idx="2195">
                  <c:v>95005.982062029274</c:v>
                </c:pt>
                <c:pt idx="2196">
                  <c:v>95061.027933588906</c:v>
                </c:pt>
                <c:pt idx="2197">
                  <c:v>95365.225084147314</c:v>
                </c:pt>
                <c:pt idx="2198">
                  <c:v>95032.149948593404</c:v>
                </c:pt>
                <c:pt idx="2199">
                  <c:v>95367.747231853573</c:v>
                </c:pt>
                <c:pt idx="2200">
                  <c:v>95444.997135291196</c:v>
                </c:pt>
                <c:pt idx="2201">
                  <c:v>95876.134859842103</c:v>
                </c:pt>
                <c:pt idx="2202">
                  <c:v>96185.994014771684</c:v>
                </c:pt>
                <c:pt idx="2203">
                  <c:v>96324.82447333289</c:v>
                </c:pt>
                <c:pt idx="2204">
                  <c:v>96429.17229941985</c:v>
                </c:pt>
                <c:pt idx="2205">
                  <c:v>96870.283900654875</c:v>
                </c:pt>
                <c:pt idx="2206">
                  <c:v>96214.911631372743</c:v>
                </c:pt>
                <c:pt idx="2207">
                  <c:v>97073.521057410908</c:v>
                </c:pt>
                <c:pt idx="2208">
                  <c:v>97086.621494092135</c:v>
                </c:pt>
                <c:pt idx="2209">
                  <c:v>97105.614846418917</c:v>
                </c:pt>
                <c:pt idx="2210">
                  <c:v>97619.166914892456</c:v>
                </c:pt>
                <c:pt idx="2211">
                  <c:v>97776.38463761755</c:v>
                </c:pt>
                <c:pt idx="2212">
                  <c:v>97495.118941987297</c:v>
                </c:pt>
                <c:pt idx="2213">
                  <c:v>97658.551015531644</c:v>
                </c:pt>
                <c:pt idx="2214">
                  <c:v>97608.898582562426</c:v>
                </c:pt>
                <c:pt idx="2215">
                  <c:v>97669.44348669966</c:v>
                </c:pt>
                <c:pt idx="2216">
                  <c:v>97739.724611197656</c:v>
                </c:pt>
                <c:pt idx="2217">
                  <c:v>97411.441782914917</c:v>
                </c:pt>
                <c:pt idx="2218">
                  <c:v>96943.486543850828</c:v>
                </c:pt>
                <c:pt idx="2219">
                  <c:v>97002.570738828668</c:v>
                </c:pt>
                <c:pt idx="2220">
                  <c:v>96277.182137792392</c:v>
                </c:pt>
                <c:pt idx="2221">
                  <c:v>95997.693743666387</c:v>
                </c:pt>
                <c:pt idx="2222">
                  <c:v>95626.83281651407</c:v>
                </c:pt>
                <c:pt idx="2223">
                  <c:v>93552.822489491591</c:v>
                </c:pt>
                <c:pt idx="2224">
                  <c:v>95047.839100787285</c:v>
                </c:pt>
                <c:pt idx="2225">
                  <c:v>95386.939446808115</c:v>
                </c:pt>
                <c:pt idx="2226">
                  <c:v>96130.022450760691</c:v>
                </c:pt>
                <c:pt idx="2227">
                  <c:v>95990.219819181744</c:v>
                </c:pt>
                <c:pt idx="2228">
                  <c:v>96872.572760358133</c:v>
                </c:pt>
                <c:pt idx="2229">
                  <c:v>97122.792251139603</c:v>
                </c:pt>
                <c:pt idx="2230">
                  <c:v>97142.023020370369</c:v>
                </c:pt>
                <c:pt idx="2231">
                  <c:v>97206.284018887425</c:v>
                </c:pt>
                <c:pt idx="2232">
                  <c:v>97508.413786098827</c:v>
                </c:pt>
                <c:pt idx="2233">
                  <c:v>97528.35396556044</c:v>
                </c:pt>
                <c:pt idx="2234">
                  <c:v>97070.770418002692</c:v>
                </c:pt>
                <c:pt idx="2235">
                  <c:v>96941.970830161372</c:v>
                </c:pt>
                <c:pt idx="2236">
                  <c:v>96124.236840013487</c:v>
                </c:pt>
                <c:pt idx="2237">
                  <c:v>96421.073822981954</c:v>
                </c:pt>
                <c:pt idx="2238">
                  <c:v>96790.276884665785</c:v>
                </c:pt>
                <c:pt idx="2239">
                  <c:v>96850.46206985107</c:v>
                </c:pt>
                <c:pt idx="2240">
                  <c:v>97148.825881208046</c:v>
                </c:pt>
                <c:pt idx="2241">
                  <c:v>97202.094646341226</c:v>
                </c:pt>
                <c:pt idx="2242">
                  <c:v>97107.236932911357</c:v>
                </c:pt>
                <c:pt idx="2243">
                  <c:v>96645.389543353231</c:v>
                </c:pt>
                <c:pt idx="2244">
                  <c:v>97142.654585620665</c:v>
                </c:pt>
                <c:pt idx="2245">
                  <c:v>96961.960339305879</c:v>
                </c:pt>
                <c:pt idx="2246">
                  <c:v>97436.248906455163</c:v>
                </c:pt>
                <c:pt idx="2247">
                  <c:v>97989.899077939743</c:v>
                </c:pt>
                <c:pt idx="2248">
                  <c:v>98729.878522955158</c:v>
                </c:pt>
                <c:pt idx="2249">
                  <c:v>99002.655391476685</c:v>
                </c:pt>
                <c:pt idx="2250">
                  <c:v>98836.876824277162</c:v>
                </c:pt>
                <c:pt idx="2251">
                  <c:v>98977.206293465701</c:v>
                </c:pt>
                <c:pt idx="2252">
                  <c:v>98839.233887946801</c:v>
                </c:pt>
                <c:pt idx="2253">
                  <c:v>98766.241187216889</c:v>
                </c:pt>
                <c:pt idx="2254">
                  <c:v>98082.377959862351</c:v>
                </c:pt>
                <c:pt idx="2255">
                  <c:v>98100.245738301892</c:v>
                </c:pt>
                <c:pt idx="2256">
                  <c:v>98451.612163287966</c:v>
                </c:pt>
                <c:pt idx="2257">
                  <c:v>98781.221101835457</c:v>
                </c:pt>
                <c:pt idx="2258">
                  <c:v>98758.059550011472</c:v>
                </c:pt>
                <c:pt idx="2259">
                  <c:v>97397.148279028261</c:v>
                </c:pt>
                <c:pt idx="2260">
                  <c:v>97349.301389076107</c:v>
                </c:pt>
                <c:pt idx="2261">
                  <c:v>95206.068108402163</c:v>
                </c:pt>
                <c:pt idx="2262">
                  <c:v>96496.052376886597</c:v>
                </c:pt>
                <c:pt idx="2263">
                  <c:v>96107.115471095836</c:v>
                </c:pt>
                <c:pt idx="2264">
                  <c:v>96445.60676703394</c:v>
                </c:pt>
                <c:pt idx="2265">
                  <c:v>97233.37321745092</c:v>
                </c:pt>
                <c:pt idx="2266">
                  <c:v>98435.480497144425</c:v>
                </c:pt>
                <c:pt idx="2267">
                  <c:v>98675.313656685597</c:v>
                </c:pt>
                <c:pt idx="2268">
                  <c:v>99599.128893638219</c:v>
                </c:pt>
                <c:pt idx="2269">
                  <c:v>99901.411435279166</c:v>
                </c:pt>
                <c:pt idx="2270">
                  <c:v>100371.75908354092</c:v>
                </c:pt>
                <c:pt idx="2271">
                  <c:v>100675.00308918268</c:v>
                </c:pt>
                <c:pt idx="2272">
                  <c:v>99703.913393111507</c:v>
                </c:pt>
                <c:pt idx="2273">
                  <c:v>100714.63314808857</c:v>
                </c:pt>
                <c:pt idx="2274">
                  <c:v>101027.78554892362</c:v>
                </c:pt>
                <c:pt idx="2275">
                  <c:v>101295.98478264011</c:v>
                </c:pt>
                <c:pt idx="2276">
                  <c:v>100795.98478264009</c:v>
                </c:pt>
                <c:pt idx="2277">
                  <c:v>101024.55621121153</c:v>
                </c:pt>
                <c:pt idx="2278">
                  <c:v>101094.43198760904</c:v>
                </c:pt>
                <c:pt idx="2279">
                  <c:v>101261.09865427572</c:v>
                </c:pt>
                <c:pt idx="2280">
                  <c:v>101508.90041286884</c:v>
                </c:pt>
                <c:pt idx="2281">
                  <c:v>102069.87602262493</c:v>
                </c:pt>
                <c:pt idx="2282">
                  <c:v>101953.11205264997</c:v>
                </c:pt>
                <c:pt idx="2283">
                  <c:v>102209.74922079155</c:v>
                </c:pt>
                <c:pt idx="2284">
                  <c:v>102087.37159841394</c:v>
                </c:pt>
                <c:pt idx="2285">
                  <c:v>102177.05769706865</c:v>
                </c:pt>
                <c:pt idx="2286">
                  <c:v>102035.33936225908</c:v>
                </c:pt>
                <c:pt idx="2287">
                  <c:v>102294.49932651286</c:v>
                </c:pt>
                <c:pt idx="2288">
                  <c:v>102241.63589038953</c:v>
                </c:pt>
                <c:pt idx="2289">
                  <c:v>102738.92341299351</c:v>
                </c:pt>
                <c:pt idx="2290">
                  <c:v>102226.33348493595</c:v>
                </c:pt>
                <c:pt idx="2291">
                  <c:v>102093.88315381012</c:v>
                </c:pt>
                <c:pt idx="2292">
                  <c:v>101501.42354878318</c:v>
                </c:pt>
                <c:pt idx="2293">
                  <c:v>101129.08312325126</c:v>
                </c:pt>
                <c:pt idx="2294">
                  <c:v>101866.10154871191</c:v>
                </c:pt>
                <c:pt idx="2295">
                  <c:v>102327.2665972556</c:v>
                </c:pt>
                <c:pt idx="2296">
                  <c:v>102527.61502931135</c:v>
                </c:pt>
                <c:pt idx="2297">
                  <c:v>102215.97433270272</c:v>
                </c:pt>
                <c:pt idx="2298">
                  <c:v>101064.28893944432</c:v>
                </c:pt>
                <c:pt idx="2299">
                  <c:v>101318.37242401783</c:v>
                </c:pt>
                <c:pt idx="2300">
                  <c:v>101897.9642607525</c:v>
                </c:pt>
                <c:pt idx="2301">
                  <c:v>102315.67520477923</c:v>
                </c:pt>
                <c:pt idx="2302">
                  <c:v>102377.84216747906</c:v>
                </c:pt>
                <c:pt idx="2303">
                  <c:v>101829.51502993259</c:v>
                </c:pt>
                <c:pt idx="2304">
                  <c:v>102381.43271000743</c:v>
                </c:pt>
                <c:pt idx="2305">
                  <c:v>102399.16320646135</c:v>
                </c:pt>
                <c:pt idx="2306">
                  <c:v>101126.9461812041</c:v>
                </c:pt>
                <c:pt idx="2307">
                  <c:v>101651.7821699576</c:v>
                </c:pt>
                <c:pt idx="2308">
                  <c:v>101751.532793399</c:v>
                </c:pt>
                <c:pt idx="2309">
                  <c:v>102623.37237491603</c:v>
                </c:pt>
                <c:pt idx="2310">
                  <c:v>102746.72039253717</c:v>
                </c:pt>
                <c:pt idx="2311">
                  <c:v>101896.47884664343</c:v>
                </c:pt>
                <c:pt idx="2312">
                  <c:v>102405.78344997349</c:v>
                </c:pt>
                <c:pt idx="2313">
                  <c:v>102631.21176376971</c:v>
                </c:pt>
                <c:pt idx="2314">
                  <c:v>102470.37921883118</c:v>
                </c:pt>
                <c:pt idx="2315">
                  <c:v>102063.40247464515</c:v>
                </c:pt>
                <c:pt idx="2316">
                  <c:v>102520.98112097496</c:v>
                </c:pt>
                <c:pt idx="2317">
                  <c:v>102786.79230337647</c:v>
                </c:pt>
                <c:pt idx="2318">
                  <c:v>102863.49412504472</c:v>
                </c:pt>
                <c:pt idx="2319">
                  <c:v>102715.5651309619</c:v>
                </c:pt>
                <c:pt idx="2320">
                  <c:v>102089.32258623029</c:v>
                </c:pt>
                <c:pt idx="2321">
                  <c:v>102373.35784577974</c:v>
                </c:pt>
                <c:pt idx="2322">
                  <c:v>99365.977771978985</c:v>
                </c:pt>
                <c:pt idx="2323">
                  <c:v>99716.688672452918</c:v>
                </c:pt>
                <c:pt idx="2324">
                  <c:v>98826.029729657836</c:v>
                </c:pt>
                <c:pt idx="2325">
                  <c:v>99741.208301086415</c:v>
                </c:pt>
                <c:pt idx="2326">
                  <c:v>100913.66910544907</c:v>
                </c:pt>
                <c:pt idx="2327">
                  <c:v>101575.87148640143</c:v>
                </c:pt>
                <c:pt idx="2328">
                  <c:v>102173.14111097482</c:v>
                </c:pt>
                <c:pt idx="2329">
                  <c:v>102247.00999370798</c:v>
                </c:pt>
                <c:pt idx="2330">
                  <c:v>102316.11167189157</c:v>
                </c:pt>
                <c:pt idx="2331">
                  <c:v>102286.26092562293</c:v>
                </c:pt>
                <c:pt idx="2332">
                  <c:v>102045.77996369908</c:v>
                </c:pt>
                <c:pt idx="2333">
                  <c:v>102385.44030335944</c:v>
                </c:pt>
                <c:pt idx="2334">
                  <c:v>102863.48908384723</c:v>
                </c:pt>
                <c:pt idx="2335">
                  <c:v>102722.21764086036</c:v>
                </c:pt>
                <c:pt idx="2336">
                  <c:v>103061.92040094531</c:v>
                </c:pt>
                <c:pt idx="2337">
                  <c:v>102946.85763943901</c:v>
                </c:pt>
                <c:pt idx="2338">
                  <c:v>103531.2732238546</c:v>
                </c:pt>
                <c:pt idx="2339">
                  <c:v>102943.03792973695</c:v>
                </c:pt>
                <c:pt idx="2340">
                  <c:v>103590.0299842205</c:v>
                </c:pt>
                <c:pt idx="2341">
                  <c:v>104134.9017790923</c:v>
                </c:pt>
                <c:pt idx="2342">
                  <c:v>101916.47174496262</c:v>
                </c:pt>
                <c:pt idx="2343">
                  <c:v>102749.80507829593</c:v>
                </c:pt>
                <c:pt idx="2344">
                  <c:v>103746.87252697629</c:v>
                </c:pt>
                <c:pt idx="2345">
                  <c:v>103652.53290433479</c:v>
                </c:pt>
                <c:pt idx="2346">
                  <c:v>103006.99299823152</c:v>
                </c:pt>
                <c:pt idx="2347">
                  <c:v>102321.74328859155</c:v>
                </c:pt>
                <c:pt idx="2348">
                  <c:v>103446.19743706317</c:v>
                </c:pt>
                <c:pt idx="2349">
                  <c:v>103241.06923193496</c:v>
                </c:pt>
                <c:pt idx="2350">
                  <c:v>103837.3995071643</c:v>
                </c:pt>
                <c:pt idx="2351">
                  <c:v>104005.56094214192</c:v>
                </c:pt>
                <c:pt idx="2352">
                  <c:v>104422.22760880856</c:v>
                </c:pt>
                <c:pt idx="2353">
                  <c:v>104616.16700274796</c:v>
                </c:pt>
                <c:pt idx="2354">
                  <c:v>105476.92649641885</c:v>
                </c:pt>
                <c:pt idx="2355">
                  <c:v>105476.92649641885</c:v>
                </c:pt>
                <c:pt idx="2356">
                  <c:v>106156.81318197123</c:v>
                </c:pt>
                <c:pt idx="2357">
                  <c:v>105363.61204882678</c:v>
                </c:pt>
                <c:pt idx="2358">
                  <c:v>106001.9099211672</c:v>
                </c:pt>
                <c:pt idx="2359">
                  <c:v>106940.28527130726</c:v>
                </c:pt>
                <c:pt idx="2360">
                  <c:v>106270.64241416441</c:v>
                </c:pt>
                <c:pt idx="2361">
                  <c:v>106171.4688604454</c:v>
                </c:pt>
                <c:pt idx="2362">
                  <c:v>106602.23809121463</c:v>
                </c:pt>
                <c:pt idx="2363">
                  <c:v>107196.75028633658</c:v>
                </c:pt>
                <c:pt idx="2364">
                  <c:v>106846.431814999</c:v>
                </c:pt>
                <c:pt idx="2365">
                  <c:v>107525.54896270698</c:v>
                </c:pt>
                <c:pt idx="2366">
                  <c:v>107623.74863537474</c:v>
                </c:pt>
                <c:pt idx="2367">
                  <c:v>108079.09014150433</c:v>
                </c:pt>
                <c:pt idx="2368">
                  <c:v>108521.56801761052</c:v>
                </c:pt>
                <c:pt idx="2369">
                  <c:v>108410.25076343612</c:v>
                </c:pt>
                <c:pt idx="2370">
                  <c:v>108818.81107472017</c:v>
                </c:pt>
                <c:pt idx="2371">
                  <c:v>109068.81107472017</c:v>
                </c:pt>
                <c:pt idx="2372">
                  <c:v>109088.8511548805</c:v>
                </c:pt>
                <c:pt idx="2373">
                  <c:v>109253.46020837844</c:v>
                </c:pt>
                <c:pt idx="2374">
                  <c:v>109418.40866198669</c:v>
                </c:pt>
                <c:pt idx="2375">
                  <c:v>109103.94325318166</c:v>
                </c:pt>
                <c:pt idx="2376">
                  <c:v>109594.34837045244</c:v>
                </c:pt>
                <c:pt idx="2377">
                  <c:v>109862.94341177476</c:v>
                </c:pt>
                <c:pt idx="2378">
                  <c:v>109298.95208856434</c:v>
                </c:pt>
                <c:pt idx="2379">
                  <c:v>108986.45208856434</c:v>
                </c:pt>
                <c:pt idx="2380">
                  <c:v>109767.04280586392</c:v>
                </c:pt>
                <c:pt idx="2381">
                  <c:v>108906.38706815901</c:v>
                </c:pt>
                <c:pt idx="2382">
                  <c:v>109549.4025892233</c:v>
                </c:pt>
                <c:pt idx="2383">
                  <c:v>109691.39041883791</c:v>
                </c:pt>
                <c:pt idx="2384">
                  <c:v>109950.01110849308</c:v>
                </c:pt>
                <c:pt idx="2385">
                  <c:v>110015.65662271628</c:v>
                </c:pt>
                <c:pt idx="2386">
                  <c:v>110128.01617327808</c:v>
                </c:pt>
                <c:pt idx="2387">
                  <c:v>109539.78087916043</c:v>
                </c:pt>
                <c:pt idx="2388">
                  <c:v>110088.97996382863</c:v>
                </c:pt>
                <c:pt idx="2389">
                  <c:v>109549.02316037286</c:v>
                </c:pt>
                <c:pt idx="2390">
                  <c:v>109936.266896136</c:v>
                </c:pt>
                <c:pt idx="2391">
                  <c:v>110044.02551682566</c:v>
                </c:pt>
                <c:pt idx="2392">
                  <c:v>110849.39464434244</c:v>
                </c:pt>
                <c:pt idx="2393">
                  <c:v>110261.15935022479</c:v>
                </c:pt>
                <c:pt idx="2394">
                  <c:v>109128.15442411641</c:v>
                </c:pt>
                <c:pt idx="2395">
                  <c:v>106165.19146115343</c:v>
                </c:pt>
                <c:pt idx="2396">
                  <c:v>108006.19564525386</c:v>
                </c:pt>
                <c:pt idx="2397">
                  <c:v>109540.84911060039</c:v>
                </c:pt>
                <c:pt idx="2398">
                  <c:v>109116.13868588996</c:v>
                </c:pt>
                <c:pt idx="2399">
                  <c:v>108927.90339177231</c:v>
                </c:pt>
                <c:pt idx="2400">
                  <c:v>108167.27699356202</c:v>
                </c:pt>
                <c:pt idx="2401">
                  <c:v>109046.39787268289</c:v>
                </c:pt>
                <c:pt idx="2402">
                  <c:v>109271.34674793851</c:v>
                </c:pt>
                <c:pt idx="2403">
                  <c:v>109917.22648067794</c:v>
                </c:pt>
                <c:pt idx="2404">
                  <c:v>109917.22648067794</c:v>
                </c:pt>
                <c:pt idx="2405">
                  <c:v>110596.93308214494</c:v>
                </c:pt>
                <c:pt idx="2406">
                  <c:v>111293.75459803737</c:v>
                </c:pt>
                <c:pt idx="2407">
                  <c:v>111060.28135564493</c:v>
                </c:pt>
                <c:pt idx="2408">
                  <c:v>110762.57792496723</c:v>
                </c:pt>
                <c:pt idx="2409">
                  <c:v>111102.73279222393</c:v>
                </c:pt>
                <c:pt idx="2410">
                  <c:v>110871.61212573643</c:v>
                </c:pt>
                <c:pt idx="2411">
                  <c:v>111622.02902401326</c:v>
                </c:pt>
                <c:pt idx="2412">
                  <c:v>111912.4741923086</c:v>
                </c:pt>
                <c:pt idx="2413">
                  <c:v>111733.79815247262</c:v>
                </c:pt>
                <c:pt idx="2414">
                  <c:v>111464.67205631296</c:v>
                </c:pt>
                <c:pt idx="2415">
                  <c:v>112373.22312519659</c:v>
                </c:pt>
                <c:pt idx="2416">
                  <c:v>112798.44730801406</c:v>
                </c:pt>
                <c:pt idx="2417">
                  <c:v>112658.80909792203</c:v>
                </c:pt>
                <c:pt idx="2418">
                  <c:v>112319.26182761577</c:v>
                </c:pt>
                <c:pt idx="2419">
                  <c:v>112174.9048722352</c:v>
                </c:pt>
                <c:pt idx="2420">
                  <c:v>112244.74614207647</c:v>
                </c:pt>
                <c:pt idx="2421">
                  <c:v>110939.17319279656</c:v>
                </c:pt>
                <c:pt idx="2422">
                  <c:v>112020.50988888736</c:v>
                </c:pt>
                <c:pt idx="2423">
                  <c:v>112705.93758462433</c:v>
                </c:pt>
                <c:pt idx="2424">
                  <c:v>112964.71762159291</c:v>
                </c:pt>
                <c:pt idx="2425">
                  <c:v>113281.38428825958</c:v>
                </c:pt>
                <c:pt idx="2426">
                  <c:v>113511.15109210045</c:v>
                </c:pt>
                <c:pt idx="2427">
                  <c:v>113521.78561886401</c:v>
                </c:pt>
                <c:pt idx="2428">
                  <c:v>113220.40580768028</c:v>
                </c:pt>
                <c:pt idx="2429">
                  <c:v>113351.26731258759</c:v>
                </c:pt>
                <c:pt idx="2430">
                  <c:v>113598.26801830389</c:v>
                </c:pt>
                <c:pt idx="2431">
                  <c:v>113651.87773953335</c:v>
                </c:pt>
                <c:pt idx="2432">
                  <c:v>113318.30002692337</c:v>
                </c:pt>
                <c:pt idx="2433">
                  <c:v>113274.06854885482</c:v>
                </c:pt>
                <c:pt idx="2434">
                  <c:v>112300.45941904026</c:v>
                </c:pt>
                <c:pt idx="2435">
                  <c:v>113340.94237358571</c:v>
                </c:pt>
                <c:pt idx="2436">
                  <c:v>113470.43411848697</c:v>
                </c:pt>
                <c:pt idx="2437">
                  <c:v>113302.33683665578</c:v>
                </c:pt>
                <c:pt idx="2438">
                  <c:v>113650.66775102443</c:v>
                </c:pt>
                <c:pt idx="2439">
                  <c:v>113429.47617057491</c:v>
                </c:pt>
                <c:pt idx="2440">
                  <c:v>112812.55707194173</c:v>
                </c:pt>
                <c:pt idx="2441">
                  <c:v>110540.97888487049</c:v>
                </c:pt>
                <c:pt idx="2442">
                  <c:v>112090.70640530654</c:v>
                </c:pt>
                <c:pt idx="2443">
                  <c:v>112915.3908372841</c:v>
                </c:pt>
                <c:pt idx="2444">
                  <c:v>112696.74131959921</c:v>
                </c:pt>
                <c:pt idx="2445">
                  <c:v>112753.55950141739</c:v>
                </c:pt>
                <c:pt idx="2446">
                  <c:v>112975.47350973917</c:v>
                </c:pt>
                <c:pt idx="2447">
                  <c:v>112508.24896301671</c:v>
                </c:pt>
                <c:pt idx="2448">
                  <c:v>112896.97934818077</c:v>
                </c:pt>
                <c:pt idx="2449">
                  <c:v>113165.86974981453</c:v>
                </c:pt>
                <c:pt idx="2450">
                  <c:v>112798.24868229951</c:v>
                </c:pt>
                <c:pt idx="2451">
                  <c:v>112212.79413684497</c:v>
                </c:pt>
                <c:pt idx="2452">
                  <c:v>112997.65748652963</c:v>
                </c:pt>
                <c:pt idx="2453">
                  <c:v>113024.19148321288</c:v>
                </c:pt>
                <c:pt idx="2454">
                  <c:v>113386.06894648769</c:v>
                </c:pt>
                <c:pt idx="2455">
                  <c:v>113756.173150584</c:v>
                </c:pt>
                <c:pt idx="2456">
                  <c:v>113901.58702083009</c:v>
                </c:pt>
                <c:pt idx="2457">
                  <c:v>114141.99027790647</c:v>
                </c:pt>
                <c:pt idx="2458">
                  <c:v>114551.43909680411</c:v>
                </c:pt>
                <c:pt idx="2459">
                  <c:v>114870.24458510104</c:v>
                </c:pt>
                <c:pt idx="2460">
                  <c:v>114840.75848569085</c:v>
                </c:pt>
                <c:pt idx="2461">
                  <c:v>114788.4709039915</c:v>
                </c:pt>
                <c:pt idx="2462">
                  <c:v>114319.31364943025</c:v>
                </c:pt>
                <c:pt idx="2463">
                  <c:v>113243.25487674226</c:v>
                </c:pt>
                <c:pt idx="2464">
                  <c:v>112698.2507479231</c:v>
                </c:pt>
                <c:pt idx="2465">
                  <c:v>113870.09649857829</c:v>
                </c:pt>
                <c:pt idx="2466">
                  <c:v>114333.88529629503</c:v>
                </c:pt>
                <c:pt idx="2467">
                  <c:v>114374.04593886531</c:v>
                </c:pt>
                <c:pt idx="2468">
                  <c:v>114713.02898971277</c:v>
                </c:pt>
                <c:pt idx="2469">
                  <c:v>114100.26303226595</c:v>
                </c:pt>
                <c:pt idx="2470">
                  <c:v>114906.43043314702</c:v>
                </c:pt>
                <c:pt idx="2471">
                  <c:v>115051.41800564081</c:v>
                </c:pt>
                <c:pt idx="2472">
                  <c:v>115118.6524296659</c:v>
                </c:pt>
                <c:pt idx="2473">
                  <c:v>115446.52128212493</c:v>
                </c:pt>
                <c:pt idx="2474">
                  <c:v>115519.88212577463</c:v>
                </c:pt>
                <c:pt idx="2475">
                  <c:v>115372.89303141701</c:v>
                </c:pt>
                <c:pt idx="2476">
                  <c:v>115071.88968693549</c:v>
                </c:pt>
                <c:pt idx="2477">
                  <c:v>115067.18158900706</c:v>
                </c:pt>
                <c:pt idx="2478">
                  <c:v>114733.39100830289</c:v>
                </c:pt>
                <c:pt idx="2479">
                  <c:v>114162.09301927181</c:v>
                </c:pt>
                <c:pt idx="2480">
                  <c:v>114732.63702634833</c:v>
                </c:pt>
                <c:pt idx="2481">
                  <c:v>114510.50794001136</c:v>
                </c:pt>
                <c:pt idx="2482">
                  <c:v>115130.80036358247</c:v>
                </c:pt>
                <c:pt idx="2483">
                  <c:v>115269.32850211061</c:v>
                </c:pt>
                <c:pt idx="2484">
                  <c:v>114320.01974635024</c:v>
                </c:pt>
                <c:pt idx="2485">
                  <c:v>112509.91684644377</c:v>
                </c:pt>
                <c:pt idx="2486">
                  <c:v>113128.51752903755</c:v>
                </c:pt>
                <c:pt idx="2487">
                  <c:v>113926.75993108816</c:v>
                </c:pt>
                <c:pt idx="2488">
                  <c:v>114777.49465653287</c:v>
                </c:pt>
                <c:pt idx="2489">
                  <c:v>115195.56898085721</c:v>
                </c:pt>
                <c:pt idx="2490">
                  <c:v>115079.18164379947</c:v>
                </c:pt>
                <c:pt idx="2491">
                  <c:v>113522.32464038316</c:v>
                </c:pt>
                <c:pt idx="2492">
                  <c:v>113233.02859409578</c:v>
                </c:pt>
                <c:pt idx="2493">
                  <c:v>113224.67088410832</c:v>
                </c:pt>
                <c:pt idx="2494">
                  <c:v>113770.94075773246</c:v>
                </c:pt>
                <c:pt idx="2495">
                  <c:v>113379.90206119478</c:v>
                </c:pt>
                <c:pt idx="2496">
                  <c:v>113888.30361225037</c:v>
                </c:pt>
                <c:pt idx="2497">
                  <c:v>114115.8584322752</c:v>
                </c:pt>
                <c:pt idx="2498">
                  <c:v>114633.47478721214</c:v>
                </c:pt>
                <c:pt idx="2499">
                  <c:v>114927.59243427096</c:v>
                </c:pt>
                <c:pt idx="2500">
                  <c:v>114729.94537544744</c:v>
                </c:pt>
                <c:pt idx="2501">
                  <c:v>115040.77587569028</c:v>
                </c:pt>
                <c:pt idx="2502">
                  <c:v>115316.83489520472</c:v>
                </c:pt>
                <c:pt idx="2503">
                  <c:v>116117.0312624114</c:v>
                </c:pt>
                <c:pt idx="2504">
                  <c:v>116111.97820531184</c:v>
                </c:pt>
                <c:pt idx="2505">
                  <c:v>116436.86807315327</c:v>
                </c:pt>
                <c:pt idx="2506">
                  <c:v>116552.44319698375</c:v>
                </c:pt>
                <c:pt idx="2507">
                  <c:v>116700.33853259239</c:v>
                </c:pt>
                <c:pt idx="2508">
                  <c:v>117143.63156655899</c:v>
                </c:pt>
                <c:pt idx="2509">
                  <c:v>116886.47201074369</c:v>
                </c:pt>
                <c:pt idx="2510">
                  <c:v>117327.10848565187</c:v>
                </c:pt>
                <c:pt idx="2511">
                  <c:v>117070.85103630743</c:v>
                </c:pt>
                <c:pt idx="2512">
                  <c:v>116709.70533269596</c:v>
                </c:pt>
                <c:pt idx="2513">
                  <c:v>117176.65499916046</c:v>
                </c:pt>
                <c:pt idx="2514">
                  <c:v>117094.63976776035</c:v>
                </c:pt>
                <c:pt idx="2515">
                  <c:v>117284.8238168401</c:v>
                </c:pt>
                <c:pt idx="2516">
                  <c:v>117668.03549567223</c:v>
                </c:pt>
                <c:pt idx="2517">
                  <c:v>118207.40313361395</c:v>
                </c:pt>
                <c:pt idx="2518">
                  <c:v>118007.40313361396</c:v>
                </c:pt>
                <c:pt idx="2519">
                  <c:v>117453.74626416761</c:v>
                </c:pt>
                <c:pt idx="2520">
                  <c:v>117440.35938331085</c:v>
                </c:pt>
                <c:pt idx="2521">
                  <c:v>117173.69271664415</c:v>
                </c:pt>
                <c:pt idx="2522">
                  <c:v>116901.02309077226</c:v>
                </c:pt>
                <c:pt idx="2523">
                  <c:v>117209.85570349617</c:v>
                </c:pt>
                <c:pt idx="2524">
                  <c:v>117739.33825463936</c:v>
                </c:pt>
                <c:pt idx="2525">
                  <c:v>117919.23899905621</c:v>
                </c:pt>
                <c:pt idx="2526">
                  <c:v>117873.30724052602</c:v>
                </c:pt>
                <c:pt idx="2527">
                  <c:v>117625.81560173006</c:v>
                </c:pt>
                <c:pt idx="2528">
                  <c:v>117466.0286509977</c:v>
                </c:pt>
                <c:pt idx="2529">
                  <c:v>117271.09687711856</c:v>
                </c:pt>
                <c:pt idx="2530">
                  <c:v>117027.97467622282</c:v>
                </c:pt>
                <c:pt idx="2531">
                  <c:v>117373.23519097487</c:v>
                </c:pt>
                <c:pt idx="2532">
                  <c:v>117587.82746565297</c:v>
                </c:pt>
                <c:pt idx="2533">
                  <c:v>113926.65995296274</c:v>
                </c:pt>
                <c:pt idx="2534">
                  <c:v>116743.01297048372</c:v>
                </c:pt>
                <c:pt idx="2535">
                  <c:v>115005.52477407208</c:v>
                </c:pt>
                <c:pt idx="2536">
                  <c:v>113675.35850328823</c:v>
                </c:pt>
                <c:pt idx="2537">
                  <c:v>114630.52419529604</c:v>
                </c:pt>
                <c:pt idx="2538">
                  <c:v>113444.23245540148</c:v>
                </c:pt>
                <c:pt idx="2539">
                  <c:v>114775.96322463226</c:v>
                </c:pt>
                <c:pt idx="2540">
                  <c:v>116244.04833101518</c:v>
                </c:pt>
                <c:pt idx="2541">
                  <c:v>116962.81340578604</c:v>
                </c:pt>
                <c:pt idx="2542">
                  <c:v>116598.2300724527</c:v>
                </c:pt>
                <c:pt idx="2543">
                  <c:v>117548.19840684158</c:v>
                </c:pt>
                <c:pt idx="2544">
                  <c:v>117048.80742023986</c:v>
                </c:pt>
                <c:pt idx="2545">
                  <c:v>116760.60366688867</c:v>
                </c:pt>
                <c:pt idx="2546">
                  <c:v>117834.30125265742</c:v>
                </c:pt>
                <c:pt idx="2547">
                  <c:v>117296.26785748117</c:v>
                </c:pt>
                <c:pt idx="2548">
                  <c:v>116778.31205637619</c:v>
                </c:pt>
                <c:pt idx="2549">
                  <c:v>116224.56612803742</c:v>
                </c:pt>
                <c:pt idx="2550">
                  <c:v>116969.90774294427</c:v>
                </c:pt>
                <c:pt idx="2551">
                  <c:v>117784.06703497966</c:v>
                </c:pt>
                <c:pt idx="2552">
                  <c:v>117923.7495746622</c:v>
                </c:pt>
                <c:pt idx="2553">
                  <c:v>118299.5324556643</c:v>
                </c:pt>
                <c:pt idx="2554">
                  <c:v>118652.88934612367</c:v>
                </c:pt>
                <c:pt idx="2555">
                  <c:v>118998.22365912881</c:v>
                </c:pt>
                <c:pt idx="2556">
                  <c:v>119028.73471938817</c:v>
                </c:pt>
                <c:pt idx="2557">
                  <c:v>119163.22839027422</c:v>
                </c:pt>
                <c:pt idx="2558">
                  <c:v>119655.29188233773</c:v>
                </c:pt>
                <c:pt idx="2559">
                  <c:v>119687.47209150907</c:v>
                </c:pt>
                <c:pt idx="2560">
                  <c:v>118493.56861987486</c:v>
                </c:pt>
                <c:pt idx="2561">
                  <c:v>118434.09538283154</c:v>
                </c:pt>
                <c:pt idx="2562">
                  <c:v>118881.74333427312</c:v>
                </c:pt>
                <c:pt idx="2563">
                  <c:v>119115.70559842407</c:v>
                </c:pt>
                <c:pt idx="2564">
                  <c:v>119652.83040095173</c:v>
                </c:pt>
                <c:pt idx="2565">
                  <c:v>119782.38505682218</c:v>
                </c:pt>
                <c:pt idx="2566">
                  <c:v>118891.21110652224</c:v>
                </c:pt>
                <c:pt idx="2567">
                  <c:v>119125.78973380289</c:v>
                </c:pt>
                <c:pt idx="2568">
                  <c:v>118010.25188519727</c:v>
                </c:pt>
                <c:pt idx="2569">
                  <c:v>117586.79911646764</c:v>
                </c:pt>
                <c:pt idx="2570">
                  <c:v>116921.59443810508</c:v>
                </c:pt>
                <c:pt idx="2571">
                  <c:v>115449.76345218958</c:v>
                </c:pt>
                <c:pt idx="2572">
                  <c:v>115132.09303524716</c:v>
                </c:pt>
                <c:pt idx="2573">
                  <c:v>114975.11629106112</c:v>
                </c:pt>
                <c:pt idx="2574">
                  <c:v>114703.62307839144</c:v>
                </c:pt>
                <c:pt idx="2575">
                  <c:v>114581.06040429672</c:v>
                </c:pt>
                <c:pt idx="2576">
                  <c:v>115503.46951986916</c:v>
                </c:pt>
                <c:pt idx="2577">
                  <c:v>116431.08346088794</c:v>
                </c:pt>
                <c:pt idx="2578">
                  <c:v>117404.53478832157</c:v>
                </c:pt>
                <c:pt idx="2579">
                  <c:v>117706.7686910811</c:v>
                </c:pt>
                <c:pt idx="2580">
                  <c:v>115967.63825629848</c:v>
                </c:pt>
                <c:pt idx="2581">
                  <c:v>116600.74275667986</c:v>
                </c:pt>
                <c:pt idx="2582">
                  <c:v>116995.05432746204</c:v>
                </c:pt>
                <c:pt idx="2583">
                  <c:v>117637.13083019428</c:v>
                </c:pt>
                <c:pt idx="2584">
                  <c:v>118171.69961137744</c:v>
                </c:pt>
                <c:pt idx="2585">
                  <c:v>116857.71947386788</c:v>
                </c:pt>
                <c:pt idx="2586">
                  <c:v>114750.7502680332</c:v>
                </c:pt>
                <c:pt idx="2587">
                  <c:v>114558.71612863064</c:v>
                </c:pt>
                <c:pt idx="2588">
                  <c:v>115783.20592454902</c:v>
                </c:pt>
                <c:pt idx="2589">
                  <c:v>116291.17993518103</c:v>
                </c:pt>
                <c:pt idx="2590">
                  <c:v>114686.07583847182</c:v>
                </c:pt>
                <c:pt idx="2591">
                  <c:v>114265.54839727438</c:v>
                </c:pt>
                <c:pt idx="2592">
                  <c:v>114381.26094295039</c:v>
                </c:pt>
                <c:pt idx="2593">
                  <c:v>113522.94230685398</c:v>
                </c:pt>
                <c:pt idx="2594">
                  <c:v>114022.34777653292</c:v>
                </c:pt>
                <c:pt idx="2595">
                  <c:v>114607.68694502307</c:v>
                </c:pt>
                <c:pt idx="2596">
                  <c:v>113931.08144043591</c:v>
                </c:pt>
                <c:pt idx="2597">
                  <c:v>112171.76561881111</c:v>
                </c:pt>
                <c:pt idx="2598">
                  <c:v>113305.66875271415</c:v>
                </c:pt>
                <c:pt idx="2599">
                  <c:v>113207.77350063386</c:v>
                </c:pt>
                <c:pt idx="2600">
                  <c:v>112551.59128805253</c:v>
                </c:pt>
                <c:pt idx="2601">
                  <c:v>111183.56553697966</c:v>
                </c:pt>
                <c:pt idx="2602">
                  <c:v>111380.03908861693</c:v>
                </c:pt>
                <c:pt idx="2603">
                  <c:v>111942.53908861693</c:v>
                </c:pt>
                <c:pt idx="2604">
                  <c:v>112569.52682146555</c:v>
                </c:pt>
                <c:pt idx="2605">
                  <c:v>112304.4665805017</c:v>
                </c:pt>
                <c:pt idx="2606">
                  <c:v>111808.85480972224</c:v>
                </c:pt>
                <c:pt idx="2607">
                  <c:v>112265.6821189591</c:v>
                </c:pt>
                <c:pt idx="2608">
                  <c:v>113664.14955190932</c:v>
                </c:pt>
                <c:pt idx="2609">
                  <c:v>113879.47253638603</c:v>
                </c:pt>
                <c:pt idx="2610">
                  <c:v>114636.07077685524</c:v>
                </c:pt>
                <c:pt idx="2611">
                  <c:v>114780.47510898519</c:v>
                </c:pt>
                <c:pt idx="2612">
                  <c:v>115021.83192568448</c:v>
                </c:pt>
                <c:pt idx="2613">
                  <c:v>115068.22026233126</c:v>
                </c:pt>
                <c:pt idx="2614">
                  <c:v>115414.68765363564</c:v>
                </c:pt>
                <c:pt idx="2615">
                  <c:v>115790.11427479605</c:v>
                </c:pt>
                <c:pt idx="2616">
                  <c:v>116030.56689148628</c:v>
                </c:pt>
                <c:pt idx="2617">
                  <c:v>116707.53525057384</c:v>
                </c:pt>
                <c:pt idx="2618">
                  <c:v>116541.49751472479</c:v>
                </c:pt>
                <c:pt idx="2619">
                  <c:v>115803.46020734443</c:v>
                </c:pt>
                <c:pt idx="2620">
                  <c:v>116369.19725913722</c:v>
                </c:pt>
                <c:pt idx="2621">
                  <c:v>117089.85104814167</c:v>
                </c:pt>
                <c:pt idx="2622">
                  <c:v>115960.43928343582</c:v>
                </c:pt>
                <c:pt idx="2623">
                  <c:v>115603.90278088913</c:v>
                </c:pt>
                <c:pt idx="2624">
                  <c:v>115989.68190343071</c:v>
                </c:pt>
                <c:pt idx="2625">
                  <c:v>116011.67603832808</c:v>
                </c:pt>
                <c:pt idx="2626">
                  <c:v>115204.36453794727</c:v>
                </c:pt>
                <c:pt idx="2627">
                  <c:v>115021.15843107707</c:v>
                </c:pt>
                <c:pt idx="2628">
                  <c:v>116052.23187740476</c:v>
                </c:pt>
                <c:pt idx="2629">
                  <c:v>115774.45409962695</c:v>
                </c:pt>
                <c:pt idx="2630">
                  <c:v>115944.46955557753</c:v>
                </c:pt>
                <c:pt idx="2631">
                  <c:v>116686.59849110975</c:v>
                </c:pt>
                <c:pt idx="2632">
                  <c:v>117014.3423935488</c:v>
                </c:pt>
                <c:pt idx="2633">
                  <c:v>115926.13134655784</c:v>
                </c:pt>
                <c:pt idx="2634">
                  <c:v>113900.4903209168</c:v>
                </c:pt>
                <c:pt idx="2635">
                  <c:v>114315.23686469562</c:v>
                </c:pt>
                <c:pt idx="2636">
                  <c:v>112768.77812525442</c:v>
                </c:pt>
                <c:pt idx="2637">
                  <c:v>112418.60977508608</c:v>
                </c:pt>
                <c:pt idx="2638">
                  <c:v>113225.34221849873</c:v>
                </c:pt>
                <c:pt idx="2639">
                  <c:v>112149.28588047056</c:v>
                </c:pt>
                <c:pt idx="2640">
                  <c:v>112412.12206628965</c:v>
                </c:pt>
                <c:pt idx="2641">
                  <c:v>113249.56048993496</c:v>
                </c:pt>
                <c:pt idx="2642">
                  <c:v>114510.77125226682</c:v>
                </c:pt>
                <c:pt idx="2643">
                  <c:v>112242.22434852677</c:v>
                </c:pt>
                <c:pt idx="2644">
                  <c:v>112512.49461879705</c:v>
                </c:pt>
                <c:pt idx="2645">
                  <c:v>111324.431555734</c:v>
                </c:pt>
                <c:pt idx="2646">
                  <c:v>111894.05180889854</c:v>
                </c:pt>
                <c:pt idx="2647">
                  <c:v>111996.66853542496</c:v>
                </c:pt>
                <c:pt idx="2648">
                  <c:v>112256.12799488442</c:v>
                </c:pt>
                <c:pt idx="2649">
                  <c:v>113190.5542243926</c:v>
                </c:pt>
                <c:pt idx="2650">
                  <c:v>113762.94479678318</c:v>
                </c:pt>
                <c:pt idx="2651">
                  <c:v>114116.76230143869</c:v>
                </c:pt>
                <c:pt idx="2652">
                  <c:v>112042.54096280382</c:v>
                </c:pt>
                <c:pt idx="2653">
                  <c:v>113192.67870385066</c:v>
                </c:pt>
                <c:pt idx="2654">
                  <c:v>113175.68153671185</c:v>
                </c:pt>
                <c:pt idx="2655">
                  <c:v>113344.64273821373</c:v>
                </c:pt>
                <c:pt idx="2656">
                  <c:v>113338.39664202387</c:v>
                </c:pt>
                <c:pt idx="2657">
                  <c:v>113636.99892919033</c:v>
                </c:pt>
                <c:pt idx="2658">
                  <c:v>113757.63384982523</c:v>
                </c:pt>
                <c:pt idx="2659">
                  <c:v>114333.55008019174</c:v>
                </c:pt>
                <c:pt idx="2660">
                  <c:v>114578.74557389619</c:v>
                </c:pt>
                <c:pt idx="2661">
                  <c:v>114684.30503906154</c:v>
                </c:pt>
                <c:pt idx="2662">
                  <c:v>114994.99868068006</c:v>
                </c:pt>
                <c:pt idx="2663">
                  <c:v>114848.90664269615</c:v>
                </c:pt>
                <c:pt idx="2664">
                  <c:v>115060.0680303281</c:v>
                </c:pt>
                <c:pt idx="2665">
                  <c:v>115424.10963508295</c:v>
                </c:pt>
                <c:pt idx="2666">
                  <c:v>115454.45864874001</c:v>
                </c:pt>
                <c:pt idx="2667">
                  <c:v>114745.23879058399</c:v>
                </c:pt>
                <c:pt idx="2668">
                  <c:v>113765.00163643379</c:v>
                </c:pt>
                <c:pt idx="2669">
                  <c:v>111543.59942241164</c:v>
                </c:pt>
                <c:pt idx="2670">
                  <c:v>112098.02809043057</c:v>
                </c:pt>
                <c:pt idx="2671">
                  <c:v>112901.39887694742</c:v>
                </c:pt>
                <c:pt idx="2672">
                  <c:v>112076.89946587557</c:v>
                </c:pt>
                <c:pt idx="2673">
                  <c:v>112565.64544658296</c:v>
                </c:pt>
                <c:pt idx="2674">
                  <c:v>112807.53335218767</c:v>
                </c:pt>
                <c:pt idx="2675">
                  <c:v>113381.96201185415</c:v>
                </c:pt>
                <c:pt idx="2676">
                  <c:v>113419.98482554236</c:v>
                </c:pt>
                <c:pt idx="2677">
                  <c:v>113689.34509490263</c:v>
                </c:pt>
                <c:pt idx="2678">
                  <c:v>114149.11520984516</c:v>
                </c:pt>
                <c:pt idx="2679">
                  <c:v>113759.95607155468</c:v>
                </c:pt>
                <c:pt idx="2680">
                  <c:v>113687.0166113067</c:v>
                </c:pt>
                <c:pt idx="2681">
                  <c:v>113574.89327563746</c:v>
                </c:pt>
                <c:pt idx="2682">
                  <c:v>113950.67615663954</c:v>
                </c:pt>
                <c:pt idx="2683">
                  <c:v>113936.91153172559</c:v>
                </c:pt>
                <c:pt idx="2684">
                  <c:v>114194.23819362692</c:v>
                </c:pt>
                <c:pt idx="2685">
                  <c:v>114344.1311272458</c:v>
                </c:pt>
                <c:pt idx="2686">
                  <c:v>114673.80145691613</c:v>
                </c:pt>
                <c:pt idx="2687">
                  <c:v>114272.01574263041</c:v>
                </c:pt>
                <c:pt idx="2688">
                  <c:v>114110.35292507845</c:v>
                </c:pt>
                <c:pt idx="2689">
                  <c:v>114369.03733010433</c:v>
                </c:pt>
                <c:pt idx="2690">
                  <c:v>114325.36920783359</c:v>
                </c:pt>
                <c:pt idx="2691">
                  <c:v>115079.66345727345</c:v>
                </c:pt>
                <c:pt idx="2692">
                  <c:v>114707.91624537756</c:v>
                </c:pt>
                <c:pt idx="2693">
                  <c:v>114908.88087560263</c:v>
                </c:pt>
                <c:pt idx="2694">
                  <c:v>115248.91178750369</c:v>
                </c:pt>
                <c:pt idx="2695">
                  <c:v>115579.88105464319</c:v>
                </c:pt>
                <c:pt idx="2696">
                  <c:v>115694.16676892892</c:v>
                </c:pt>
                <c:pt idx="2697">
                  <c:v>115854.77539107598</c:v>
                </c:pt>
                <c:pt idx="2698">
                  <c:v>115504.04827388181</c:v>
                </c:pt>
                <c:pt idx="2699">
                  <c:v>116008.39609996873</c:v>
                </c:pt>
                <c:pt idx="2700">
                  <c:v>116713.68577251282</c:v>
                </c:pt>
                <c:pt idx="2701">
                  <c:v>116863.72990313947</c:v>
                </c:pt>
                <c:pt idx="2702">
                  <c:v>116387.08547987921</c:v>
                </c:pt>
                <c:pt idx="2703">
                  <c:v>116183.59710778623</c:v>
                </c:pt>
                <c:pt idx="2704">
                  <c:v>116941.45293033705</c:v>
                </c:pt>
                <c:pt idx="2705">
                  <c:v>116932.38674720013</c:v>
                </c:pt>
                <c:pt idx="2706">
                  <c:v>117265.39360322365</c:v>
                </c:pt>
                <c:pt idx="2707">
                  <c:v>117236.03939578723</c:v>
                </c:pt>
                <c:pt idx="2708">
                  <c:v>117114.58190590869</c:v>
                </c:pt>
                <c:pt idx="2709">
                  <c:v>117982.39219854242</c:v>
                </c:pt>
                <c:pt idx="2710">
                  <c:v>117892.66139096514</c:v>
                </c:pt>
                <c:pt idx="2711">
                  <c:v>118056.23827209929</c:v>
                </c:pt>
                <c:pt idx="2712">
                  <c:v>118272.22099348158</c:v>
                </c:pt>
                <c:pt idx="2713">
                  <c:v>118195.38235462317</c:v>
                </c:pt>
                <c:pt idx="2714">
                  <c:v>118240.27573284986</c:v>
                </c:pt>
                <c:pt idx="2715">
                  <c:v>118451.85702460934</c:v>
                </c:pt>
                <c:pt idx="2716">
                  <c:v>117758.34472035879</c:v>
                </c:pt>
                <c:pt idx="2717">
                  <c:v>116718.34472035876</c:v>
                </c:pt>
                <c:pt idx="2718">
                  <c:v>116963.80896795748</c:v>
                </c:pt>
                <c:pt idx="2719">
                  <c:v>117479.37317029215</c:v>
                </c:pt>
                <c:pt idx="2720">
                  <c:v>117907.23386680955</c:v>
                </c:pt>
                <c:pt idx="2721">
                  <c:v>116520.6792449608</c:v>
                </c:pt>
                <c:pt idx="2722">
                  <c:v>116630.69024606091</c:v>
                </c:pt>
                <c:pt idx="2723">
                  <c:v>116380.93039975927</c:v>
                </c:pt>
                <c:pt idx="2724">
                  <c:v>116710.70731537517</c:v>
                </c:pt>
                <c:pt idx="2725">
                  <c:v>116805.31469475078</c:v>
                </c:pt>
                <c:pt idx="2726">
                  <c:v>116658.68712876835</c:v>
                </c:pt>
                <c:pt idx="2727">
                  <c:v>116342.79374278613</c:v>
                </c:pt>
                <c:pt idx="2728">
                  <c:v>117189.09724473166</c:v>
                </c:pt>
                <c:pt idx="2729">
                  <c:v>117406.07837680711</c:v>
                </c:pt>
                <c:pt idx="2730">
                  <c:v>117560.24076118534</c:v>
                </c:pt>
                <c:pt idx="2731">
                  <c:v>117644.45128750111</c:v>
                </c:pt>
                <c:pt idx="2732">
                  <c:v>116307.55289177923</c:v>
                </c:pt>
                <c:pt idx="2733">
                  <c:v>116372.27781087306</c:v>
                </c:pt>
                <c:pt idx="2734">
                  <c:v>116419.80632798333</c:v>
                </c:pt>
                <c:pt idx="2735">
                  <c:v>116429.36655742882</c:v>
                </c:pt>
                <c:pt idx="2736">
                  <c:v>116871.24936242402</c:v>
                </c:pt>
                <c:pt idx="2737">
                  <c:v>116371.24936242403</c:v>
                </c:pt>
                <c:pt idx="2738">
                  <c:v>115908.47270246425</c:v>
                </c:pt>
                <c:pt idx="2739">
                  <c:v>115956.2738496918</c:v>
                </c:pt>
                <c:pt idx="2740">
                  <c:v>115077.15297057093</c:v>
                </c:pt>
                <c:pt idx="2741">
                  <c:v>114479.17688961414</c:v>
                </c:pt>
                <c:pt idx="2742">
                  <c:v>114267.8497552101</c:v>
                </c:pt>
                <c:pt idx="2743">
                  <c:v>114892.8497552101</c:v>
                </c:pt>
                <c:pt idx="2744">
                  <c:v>114468.65493981342</c:v>
                </c:pt>
                <c:pt idx="2745">
                  <c:v>114167.39970968786</c:v>
                </c:pt>
                <c:pt idx="2746">
                  <c:v>114847.94414523634</c:v>
                </c:pt>
                <c:pt idx="2747">
                  <c:v>115384.90912578107</c:v>
                </c:pt>
                <c:pt idx="2748">
                  <c:v>115268.24245911439</c:v>
                </c:pt>
                <c:pt idx="2749">
                  <c:v>114826.1558101312</c:v>
                </c:pt>
                <c:pt idx="2750">
                  <c:v>114162.40035161591</c:v>
                </c:pt>
                <c:pt idx="2751">
                  <c:v>113777.46311312218</c:v>
                </c:pt>
                <c:pt idx="2752">
                  <c:v>113525.6928534841</c:v>
                </c:pt>
                <c:pt idx="2753">
                  <c:v>113707.92519972556</c:v>
                </c:pt>
                <c:pt idx="2754">
                  <c:v>114123.04751254988</c:v>
                </c:pt>
                <c:pt idx="2755">
                  <c:v>113783.42487104042</c:v>
                </c:pt>
                <c:pt idx="2756">
                  <c:v>114201.07656528786</c:v>
                </c:pt>
                <c:pt idx="2757">
                  <c:v>114505.49056833201</c:v>
                </c:pt>
                <c:pt idx="2758">
                  <c:v>114378.60714247949</c:v>
                </c:pt>
                <c:pt idx="2759">
                  <c:v>114558.78732265969</c:v>
                </c:pt>
                <c:pt idx="2760">
                  <c:v>114623.45991764755</c:v>
                </c:pt>
                <c:pt idx="2761">
                  <c:v>114870.37349789446</c:v>
                </c:pt>
                <c:pt idx="2762">
                  <c:v>115442.03878372711</c:v>
                </c:pt>
                <c:pt idx="2763">
                  <c:v>115756.39732238471</c:v>
                </c:pt>
                <c:pt idx="2764">
                  <c:v>116045.20598664464</c:v>
                </c:pt>
                <c:pt idx="2765">
                  <c:v>116381.34044042612</c:v>
                </c:pt>
                <c:pt idx="2766">
                  <c:v>116593.0825000989</c:v>
                </c:pt>
                <c:pt idx="2767">
                  <c:v>116762.57402552263</c:v>
                </c:pt>
                <c:pt idx="2768">
                  <c:v>116385.40786853993</c:v>
                </c:pt>
                <c:pt idx="2769">
                  <c:v>116696.61118804201</c:v>
                </c:pt>
                <c:pt idx="2770">
                  <c:v>116896.41138784222</c:v>
                </c:pt>
                <c:pt idx="2771">
                  <c:v>117071.48862780102</c:v>
                </c:pt>
                <c:pt idx="2772">
                  <c:v>116629.8482492521</c:v>
                </c:pt>
                <c:pt idx="2773">
                  <c:v>116169.46281027993</c:v>
                </c:pt>
                <c:pt idx="2774">
                  <c:v>117009.62674470618</c:v>
                </c:pt>
                <c:pt idx="2775">
                  <c:v>117176.45697041767</c:v>
                </c:pt>
                <c:pt idx="2776">
                  <c:v>117187.12932900889</c:v>
                </c:pt>
                <c:pt idx="2777">
                  <c:v>117013.21628553065</c:v>
                </c:pt>
                <c:pt idx="2778">
                  <c:v>117394.06503417047</c:v>
                </c:pt>
                <c:pt idx="2779">
                  <c:v>117522.40728015978</c:v>
                </c:pt>
                <c:pt idx="2780">
                  <c:v>117689.07394682642</c:v>
                </c:pt>
                <c:pt idx="2781">
                  <c:v>118083.21809097056</c:v>
                </c:pt>
                <c:pt idx="2782">
                  <c:v>118587.22725477356</c:v>
                </c:pt>
                <c:pt idx="2783">
                  <c:v>118897.48978460647</c:v>
                </c:pt>
                <c:pt idx="2784">
                  <c:v>118821.92303397677</c:v>
                </c:pt>
                <c:pt idx="2785">
                  <c:v>118288.0688673101</c:v>
                </c:pt>
                <c:pt idx="2786">
                  <c:v>118494.78721356332</c:v>
                </c:pt>
                <c:pt idx="2787">
                  <c:v>119071.47433012773</c:v>
                </c:pt>
                <c:pt idx="2788">
                  <c:v>119321.78722124163</c:v>
                </c:pt>
                <c:pt idx="2789">
                  <c:v>119587.74466805013</c:v>
                </c:pt>
                <c:pt idx="2790">
                  <c:v>119314.52062433428</c:v>
                </c:pt>
                <c:pt idx="2791">
                  <c:v>118893.17230972754</c:v>
                </c:pt>
                <c:pt idx="2792">
                  <c:v>118633.60946819748</c:v>
                </c:pt>
                <c:pt idx="2793">
                  <c:v>118987.94017685887</c:v>
                </c:pt>
                <c:pt idx="2794">
                  <c:v>118616.62135483585</c:v>
                </c:pt>
                <c:pt idx="2795">
                  <c:v>118696.19695165283</c:v>
                </c:pt>
                <c:pt idx="2796">
                  <c:v>119373.0807319849</c:v>
                </c:pt>
                <c:pt idx="2797">
                  <c:v>119836.40119530534</c:v>
                </c:pt>
                <c:pt idx="2798">
                  <c:v>118910.98683066448</c:v>
                </c:pt>
                <c:pt idx="2799">
                  <c:v>118867.38217950166</c:v>
                </c:pt>
                <c:pt idx="2800">
                  <c:v>119238.24310665397</c:v>
                </c:pt>
                <c:pt idx="2801">
                  <c:v>119356.97661588879</c:v>
                </c:pt>
                <c:pt idx="2802">
                  <c:v>119904.92182136825</c:v>
                </c:pt>
                <c:pt idx="2803">
                  <c:v>119155.96204328228</c:v>
                </c:pt>
                <c:pt idx="2804">
                  <c:v>119581.80638983147</c:v>
                </c:pt>
                <c:pt idx="2805">
                  <c:v>119636.22815853896</c:v>
                </c:pt>
                <c:pt idx="2806">
                  <c:v>119607.89954664091</c:v>
                </c:pt>
                <c:pt idx="2807">
                  <c:v>119821.57476031616</c:v>
                </c:pt>
                <c:pt idx="2808">
                  <c:v>119864.18839667979</c:v>
                </c:pt>
                <c:pt idx="2809">
                  <c:v>119965.78491337065</c:v>
                </c:pt>
                <c:pt idx="2810">
                  <c:v>120373.94817867674</c:v>
                </c:pt>
                <c:pt idx="2811">
                  <c:v>120256.12785467085</c:v>
                </c:pt>
                <c:pt idx="2812">
                  <c:v>120655.51341534674</c:v>
                </c:pt>
                <c:pt idx="2813">
                  <c:v>120549.29186754707</c:v>
                </c:pt>
                <c:pt idx="2814">
                  <c:v>121181.20339993254</c:v>
                </c:pt>
                <c:pt idx="2815">
                  <c:v>121103.07839993251</c:v>
                </c:pt>
                <c:pt idx="2816">
                  <c:v>121869.74506659918</c:v>
                </c:pt>
                <c:pt idx="2817">
                  <c:v>122200.32357899587</c:v>
                </c:pt>
                <c:pt idx="2818">
                  <c:v>122092.98905305674</c:v>
                </c:pt>
                <c:pt idx="2819">
                  <c:v>121554.95565788048</c:v>
                </c:pt>
                <c:pt idx="2820">
                  <c:v>121518.25841017402</c:v>
                </c:pt>
                <c:pt idx="2821">
                  <c:v>121988.64168543539</c:v>
                </c:pt>
                <c:pt idx="2822">
                  <c:v>122127.53057432428</c:v>
                </c:pt>
                <c:pt idx="2823">
                  <c:v>122692.19359800369</c:v>
                </c:pt>
                <c:pt idx="2824">
                  <c:v>122692.19359800369</c:v>
                </c:pt>
                <c:pt idx="2825">
                  <c:v>122888.27202937624</c:v>
                </c:pt>
                <c:pt idx="2826">
                  <c:v>123162.78183329781</c:v>
                </c:pt>
                <c:pt idx="2827">
                  <c:v>122782.78183329776</c:v>
                </c:pt>
                <c:pt idx="2828">
                  <c:v>123070.84767691921</c:v>
                </c:pt>
                <c:pt idx="2829">
                  <c:v>123546.09520167165</c:v>
                </c:pt>
                <c:pt idx="2830">
                  <c:v>123260.96281877963</c:v>
                </c:pt>
                <c:pt idx="2831">
                  <c:v>123089.65660892948</c:v>
                </c:pt>
                <c:pt idx="2832">
                  <c:v>122673.8561931291</c:v>
                </c:pt>
                <c:pt idx="2833">
                  <c:v>123185.10363689189</c:v>
                </c:pt>
                <c:pt idx="2834">
                  <c:v>122635.00540506473</c:v>
                </c:pt>
                <c:pt idx="2835">
                  <c:v>122180.45995051932</c:v>
                </c:pt>
                <c:pt idx="2836">
                  <c:v>121965.61620051932</c:v>
                </c:pt>
                <c:pt idx="2837">
                  <c:v>122527.41395332827</c:v>
                </c:pt>
                <c:pt idx="2838">
                  <c:v>123096.22129277785</c:v>
                </c:pt>
                <c:pt idx="2839">
                  <c:v>123348.64847724387</c:v>
                </c:pt>
                <c:pt idx="2840">
                  <c:v>122584.18566732647</c:v>
                </c:pt>
                <c:pt idx="2841">
                  <c:v>122499.25997730524</c:v>
                </c:pt>
                <c:pt idx="2842">
                  <c:v>121416.58281195091</c:v>
                </c:pt>
                <c:pt idx="2843">
                  <c:v>121865.80156195095</c:v>
                </c:pt>
                <c:pt idx="2844">
                  <c:v>122341.9920381414</c:v>
                </c:pt>
                <c:pt idx="2845">
                  <c:v>121845.66850872966</c:v>
                </c:pt>
                <c:pt idx="2846">
                  <c:v>122387.25458223063</c:v>
                </c:pt>
                <c:pt idx="2847">
                  <c:v>122699.75458223058</c:v>
                </c:pt>
                <c:pt idx="2848">
                  <c:v>122544.7158225407</c:v>
                </c:pt>
                <c:pt idx="2849">
                  <c:v>123105.83806702965</c:v>
                </c:pt>
                <c:pt idx="2850">
                  <c:v>123559.48698221706</c:v>
                </c:pt>
                <c:pt idx="2851">
                  <c:v>123789.13207616277</c:v>
                </c:pt>
                <c:pt idx="2852">
                  <c:v>123460.18470774168</c:v>
                </c:pt>
                <c:pt idx="2853">
                  <c:v>123707.37571897764</c:v>
                </c:pt>
                <c:pt idx="2854">
                  <c:v>122207.37571897768</c:v>
                </c:pt>
                <c:pt idx="2855">
                  <c:v>120358.82338044762</c:v>
                </c:pt>
                <c:pt idx="2856">
                  <c:v>119760.36778199198</c:v>
                </c:pt>
                <c:pt idx="2857">
                  <c:v>120675.50921294044</c:v>
                </c:pt>
                <c:pt idx="2858">
                  <c:v>119631.20541547208</c:v>
                </c:pt>
                <c:pt idx="2859">
                  <c:v>121087.01130801972</c:v>
                </c:pt>
                <c:pt idx="2860">
                  <c:v>119796.18704674447</c:v>
                </c:pt>
                <c:pt idx="2861">
                  <c:v>120511.75055300565</c:v>
                </c:pt>
                <c:pt idx="2862">
                  <c:v>121695.55117605861</c:v>
                </c:pt>
                <c:pt idx="2863">
                  <c:v>121346.71396675624</c:v>
                </c:pt>
                <c:pt idx="2864">
                  <c:v>120833.40598196541</c:v>
                </c:pt>
                <c:pt idx="2865">
                  <c:v>121418.41512273323</c:v>
                </c:pt>
                <c:pt idx="2866">
                  <c:v>121993.3280147193</c:v>
                </c:pt>
                <c:pt idx="2867">
                  <c:v>122306.98115125063</c:v>
                </c:pt>
                <c:pt idx="2868">
                  <c:v>122837.43301765535</c:v>
                </c:pt>
                <c:pt idx="2869">
                  <c:v>122857.75822090742</c:v>
                </c:pt>
                <c:pt idx="2870">
                  <c:v>122836.25284456329</c:v>
                </c:pt>
                <c:pt idx="2871">
                  <c:v>123245.73560318403</c:v>
                </c:pt>
                <c:pt idx="2872">
                  <c:v>122987.67108705496</c:v>
                </c:pt>
                <c:pt idx="2873">
                  <c:v>123122.20023503706</c:v>
                </c:pt>
                <c:pt idx="2874">
                  <c:v>123384.20896866152</c:v>
                </c:pt>
                <c:pt idx="2875">
                  <c:v>123516.95233149333</c:v>
                </c:pt>
                <c:pt idx="2876">
                  <c:v>123653.31596785701</c:v>
                </c:pt>
                <c:pt idx="2877">
                  <c:v>123584.19154389383</c:v>
                </c:pt>
                <c:pt idx="2878">
                  <c:v>124121.57472146393</c:v>
                </c:pt>
                <c:pt idx="2879">
                  <c:v>124353.59328294889</c:v>
                </c:pt>
                <c:pt idx="2880">
                  <c:v>124770.2599496155</c:v>
                </c:pt>
                <c:pt idx="2881">
                  <c:v>124870.76246217836</c:v>
                </c:pt>
                <c:pt idx="2882">
                  <c:v>124897.00918133842</c:v>
                </c:pt>
                <c:pt idx="2883">
                  <c:v>124578.70679407056</c:v>
                </c:pt>
                <c:pt idx="2884">
                  <c:v>124871.25998555993</c:v>
                </c:pt>
                <c:pt idx="2885">
                  <c:v>124922.80637731244</c:v>
                </c:pt>
                <c:pt idx="2886">
                  <c:v>123755.69762399684</c:v>
                </c:pt>
                <c:pt idx="2887">
                  <c:v>124182.36429066345</c:v>
                </c:pt>
                <c:pt idx="2888">
                  <c:v>124802.88935032937</c:v>
                </c:pt>
                <c:pt idx="2889">
                  <c:v>125323.98116174375</c:v>
                </c:pt>
                <c:pt idx="2890">
                  <c:v>125589.23315113367</c:v>
                </c:pt>
                <c:pt idx="2891">
                  <c:v>124943.16573540332</c:v>
                </c:pt>
                <c:pt idx="2892">
                  <c:v>124480.73798973858</c:v>
                </c:pt>
                <c:pt idx="2893">
                  <c:v>123721.9304016627</c:v>
                </c:pt>
                <c:pt idx="2894">
                  <c:v>124916.7355964679</c:v>
                </c:pt>
                <c:pt idx="2895">
                  <c:v>125158.86634707318</c:v>
                </c:pt>
                <c:pt idx="2896">
                  <c:v>124886.38678304054</c:v>
                </c:pt>
                <c:pt idx="2897">
                  <c:v>125250.53244130379</c:v>
                </c:pt>
                <c:pt idx="2898">
                  <c:v>125414.0201797234</c:v>
                </c:pt>
                <c:pt idx="2899">
                  <c:v>125414.0201797234</c:v>
                </c:pt>
                <c:pt idx="2900">
                  <c:v>125787.58339811426</c:v>
                </c:pt>
                <c:pt idx="2901">
                  <c:v>125385.28454753954</c:v>
                </c:pt>
                <c:pt idx="2902">
                  <c:v>125892.74723410665</c:v>
                </c:pt>
                <c:pt idx="2903">
                  <c:v>126465.81313668545</c:v>
                </c:pt>
                <c:pt idx="2904">
                  <c:v>126134.48783548069</c:v>
                </c:pt>
                <c:pt idx="2905">
                  <c:v>126102.4365534294</c:v>
                </c:pt>
                <c:pt idx="2906">
                  <c:v>125854.75853485349</c:v>
                </c:pt>
                <c:pt idx="2907">
                  <c:v>125206.6103867054</c:v>
                </c:pt>
                <c:pt idx="2908">
                  <c:v>125598.17665176559</c:v>
                </c:pt>
                <c:pt idx="2909">
                  <c:v>126193.07750162395</c:v>
                </c:pt>
                <c:pt idx="2910">
                  <c:v>126546.0186780946</c:v>
                </c:pt>
                <c:pt idx="2911">
                  <c:v>126608.71460285943</c:v>
                </c:pt>
                <c:pt idx="2912">
                  <c:v>127455.62014031879</c:v>
                </c:pt>
                <c:pt idx="2913">
                  <c:v>128045.78407474495</c:v>
                </c:pt>
                <c:pt idx="2914">
                  <c:v>128332.5224259995</c:v>
                </c:pt>
                <c:pt idx="2915">
                  <c:v>129175.43430339414</c:v>
                </c:pt>
                <c:pt idx="2916">
                  <c:v>129096.38291999493</c:v>
                </c:pt>
                <c:pt idx="2917">
                  <c:v>129485.99330960531</c:v>
                </c:pt>
                <c:pt idx="2918">
                  <c:v>129443.07485466969</c:v>
                </c:pt>
                <c:pt idx="2919">
                  <c:v>129309.14628324102</c:v>
                </c:pt>
                <c:pt idx="2920">
                  <c:v>129398.03517212991</c:v>
                </c:pt>
                <c:pt idx="2921">
                  <c:v>129792.77201423526</c:v>
                </c:pt>
                <c:pt idx="2922">
                  <c:v>129438.78971335031</c:v>
                </c:pt>
                <c:pt idx="2923">
                  <c:v>130037.86805436405</c:v>
                </c:pt>
                <c:pt idx="2924">
                  <c:v>129948.97916547516</c:v>
                </c:pt>
                <c:pt idx="2925">
                  <c:v>130302.75275038082</c:v>
                </c:pt>
                <c:pt idx="2926">
                  <c:v>130699.94901206307</c:v>
                </c:pt>
                <c:pt idx="2927">
                  <c:v>130433.6051863973</c:v>
                </c:pt>
                <c:pt idx="2928">
                  <c:v>130484.11023690224</c:v>
                </c:pt>
                <c:pt idx="2929">
                  <c:v>130852.66060545263</c:v>
                </c:pt>
                <c:pt idx="2930">
                  <c:v>131395.87048199584</c:v>
                </c:pt>
                <c:pt idx="2931">
                  <c:v>131067.66535379073</c:v>
                </c:pt>
                <c:pt idx="2932">
                  <c:v>131366.57839726898</c:v>
                </c:pt>
                <c:pt idx="2933">
                  <c:v>131440.10780903368</c:v>
                </c:pt>
                <c:pt idx="2934">
                  <c:v>131196.73301184602</c:v>
                </c:pt>
                <c:pt idx="2935">
                  <c:v>130401.09268487064</c:v>
                </c:pt>
                <c:pt idx="2936">
                  <c:v>130720.24162104075</c:v>
                </c:pt>
                <c:pt idx="2937">
                  <c:v>130858.44497740798</c:v>
                </c:pt>
                <c:pt idx="2938">
                  <c:v>130970.34731718418</c:v>
                </c:pt>
                <c:pt idx="2939">
                  <c:v>131816.58054731836</c:v>
                </c:pt>
                <c:pt idx="2940">
                  <c:v>131738.29244710959</c:v>
                </c:pt>
                <c:pt idx="2941">
                  <c:v>131920.94084893606</c:v>
                </c:pt>
                <c:pt idx="2942">
                  <c:v>131966.21532544994</c:v>
                </c:pt>
                <c:pt idx="2943">
                  <c:v>132162.18074331738</c:v>
                </c:pt>
                <c:pt idx="2944">
                  <c:v>131872.66134551773</c:v>
                </c:pt>
                <c:pt idx="2945">
                  <c:v>131872.66134551773</c:v>
                </c:pt>
                <c:pt idx="2946">
                  <c:v>132073.46455836913</c:v>
                </c:pt>
                <c:pt idx="2947">
                  <c:v>132325.9028830966</c:v>
                </c:pt>
                <c:pt idx="2948">
                  <c:v>132337.61248497013</c:v>
                </c:pt>
                <c:pt idx="2949">
                  <c:v>132728.23748497013</c:v>
                </c:pt>
                <c:pt idx="2950">
                  <c:v>132018.2495186645</c:v>
                </c:pt>
                <c:pt idx="2951">
                  <c:v>132644.42359505771</c:v>
                </c:pt>
                <c:pt idx="2952">
                  <c:v>132778.53438222973</c:v>
                </c:pt>
                <c:pt idx="2953">
                  <c:v>132598.96781876226</c:v>
                </c:pt>
                <c:pt idx="2954">
                  <c:v>131185.65123584768</c:v>
                </c:pt>
                <c:pt idx="2955">
                  <c:v>131235.00348754416</c:v>
                </c:pt>
                <c:pt idx="2956">
                  <c:v>130752.87997725168</c:v>
                </c:pt>
                <c:pt idx="2957">
                  <c:v>131541.78095657704</c:v>
                </c:pt>
                <c:pt idx="2958">
                  <c:v>131303.06793114889</c:v>
                </c:pt>
                <c:pt idx="2959">
                  <c:v>131420.91304899406</c:v>
                </c:pt>
                <c:pt idx="2960">
                  <c:v>131377.14937284522</c:v>
                </c:pt>
                <c:pt idx="2961">
                  <c:v>131969.29104412362</c:v>
                </c:pt>
                <c:pt idx="2962">
                  <c:v>132233.75385404096</c:v>
                </c:pt>
                <c:pt idx="2963">
                  <c:v>131390.66251914631</c:v>
                </c:pt>
                <c:pt idx="2964">
                  <c:v>131083.43360348366</c:v>
                </c:pt>
                <c:pt idx="2965">
                  <c:v>130373.89923541271</c:v>
                </c:pt>
                <c:pt idx="2966">
                  <c:v>130762.03939713781</c:v>
                </c:pt>
                <c:pt idx="2967">
                  <c:v>131155.38281619982</c:v>
                </c:pt>
                <c:pt idx="2968">
                  <c:v>131108.28705481833</c:v>
                </c:pt>
                <c:pt idx="2969">
                  <c:v>131599.28541815712</c:v>
                </c:pt>
                <c:pt idx="2970">
                  <c:v>131007.53731826568</c:v>
                </c:pt>
                <c:pt idx="2971">
                  <c:v>131698.17658767209</c:v>
                </c:pt>
                <c:pt idx="2972">
                  <c:v>132267.76283162695</c:v>
                </c:pt>
                <c:pt idx="2973">
                  <c:v>132624.08467070741</c:v>
                </c:pt>
                <c:pt idx="2974">
                  <c:v>133107.56080289834</c:v>
                </c:pt>
                <c:pt idx="2975">
                  <c:v>133387.45902172785</c:v>
                </c:pt>
                <c:pt idx="2976">
                  <c:v>133588.39673103797</c:v>
                </c:pt>
                <c:pt idx="2977">
                  <c:v>133519.38361854659</c:v>
                </c:pt>
                <c:pt idx="2978">
                  <c:v>133181.11723376857</c:v>
                </c:pt>
                <c:pt idx="2979">
                  <c:v>133216.10673691763</c:v>
                </c:pt>
                <c:pt idx="2980">
                  <c:v>133541.08981071587</c:v>
                </c:pt>
                <c:pt idx="2981">
                  <c:v>133860.38328897674</c:v>
                </c:pt>
                <c:pt idx="2982">
                  <c:v>133790.15856987561</c:v>
                </c:pt>
                <c:pt idx="2983">
                  <c:v>134066.12080662217</c:v>
                </c:pt>
                <c:pt idx="2984">
                  <c:v>134513.12873740806</c:v>
                </c:pt>
                <c:pt idx="2985">
                  <c:v>133957.16135416125</c:v>
                </c:pt>
                <c:pt idx="2986">
                  <c:v>134065.94146294135</c:v>
                </c:pt>
                <c:pt idx="2987">
                  <c:v>134154.04718981357</c:v>
                </c:pt>
                <c:pt idx="2988">
                  <c:v>133597.66736785515</c:v>
                </c:pt>
                <c:pt idx="2989">
                  <c:v>132340.182337915</c:v>
                </c:pt>
                <c:pt idx="2990">
                  <c:v>132318.92082126014</c:v>
                </c:pt>
                <c:pt idx="2991">
                  <c:v>132306.25457680164</c:v>
                </c:pt>
                <c:pt idx="2992">
                  <c:v>130915.60982332501</c:v>
                </c:pt>
                <c:pt idx="2993">
                  <c:v>131622.68053039571</c:v>
                </c:pt>
                <c:pt idx="2994">
                  <c:v>132287.86900046223</c:v>
                </c:pt>
                <c:pt idx="2995">
                  <c:v>131998.27089171519</c:v>
                </c:pt>
                <c:pt idx="2996">
                  <c:v>131966.46427593913</c:v>
                </c:pt>
                <c:pt idx="2997">
                  <c:v>130566.09413405137</c:v>
                </c:pt>
                <c:pt idx="2998">
                  <c:v>131433.25280563813</c:v>
                </c:pt>
                <c:pt idx="2999">
                  <c:v>131605.94573602127</c:v>
                </c:pt>
                <c:pt idx="3000">
                  <c:v>131804.5438668624</c:v>
                </c:pt>
                <c:pt idx="3001">
                  <c:v>132012.87720019574</c:v>
                </c:pt>
                <c:pt idx="3002">
                  <c:v>132492.8285975226</c:v>
                </c:pt>
                <c:pt idx="3003">
                  <c:v>132765.95088181805</c:v>
                </c:pt>
                <c:pt idx="3004">
                  <c:v>132439.5801246379</c:v>
                </c:pt>
                <c:pt idx="3005">
                  <c:v>130578.02098485293</c:v>
                </c:pt>
                <c:pt idx="3006">
                  <c:v>132262.02618641342</c:v>
                </c:pt>
                <c:pt idx="3007">
                  <c:v>131947.97659963657</c:v>
                </c:pt>
                <c:pt idx="3008">
                  <c:v>130945.40590554914</c:v>
                </c:pt>
                <c:pt idx="3009">
                  <c:v>130145.65389067004</c:v>
                </c:pt>
                <c:pt idx="3010">
                  <c:v>130009.984020687</c:v>
                </c:pt>
                <c:pt idx="3011">
                  <c:v>130542.12311446994</c:v>
                </c:pt>
                <c:pt idx="3012">
                  <c:v>131145.66109573943</c:v>
                </c:pt>
                <c:pt idx="3013">
                  <c:v>130294.48042577787</c:v>
                </c:pt>
                <c:pt idx="3014">
                  <c:v>130153.71796243479</c:v>
                </c:pt>
                <c:pt idx="3015">
                  <c:v>129653.71796243479</c:v>
                </c:pt>
                <c:pt idx="3016">
                  <c:v>130794.90692209508</c:v>
                </c:pt>
                <c:pt idx="3017">
                  <c:v>131639.62113554982</c:v>
                </c:pt>
                <c:pt idx="3018">
                  <c:v>132246.88560774049</c:v>
                </c:pt>
                <c:pt idx="3019">
                  <c:v>132735.91382090663</c:v>
                </c:pt>
                <c:pt idx="3020">
                  <c:v>133051.77403596041</c:v>
                </c:pt>
                <c:pt idx="3021">
                  <c:v>133526.95134092492</c:v>
                </c:pt>
                <c:pt idx="3022">
                  <c:v>133607.65566961165</c:v>
                </c:pt>
                <c:pt idx="3023">
                  <c:v>133900.86554615485</c:v>
                </c:pt>
                <c:pt idx="3024">
                  <c:v>133309.42585743888</c:v>
                </c:pt>
                <c:pt idx="3025">
                  <c:v>133991.06178366183</c:v>
                </c:pt>
                <c:pt idx="3026">
                  <c:v>134119.55762644336</c:v>
                </c:pt>
                <c:pt idx="3027">
                  <c:v>134248.79833726728</c:v>
                </c:pt>
                <c:pt idx="3028">
                  <c:v>134584.58867305762</c:v>
                </c:pt>
                <c:pt idx="3029">
                  <c:v>134808.65506309911</c:v>
                </c:pt>
                <c:pt idx="3030">
                  <c:v>135006.24956481732</c:v>
                </c:pt>
                <c:pt idx="3031">
                  <c:v>135129.38061143123</c:v>
                </c:pt>
                <c:pt idx="3032">
                  <c:v>135434.58707462694</c:v>
                </c:pt>
                <c:pt idx="3033">
                  <c:v>135325.49616553599</c:v>
                </c:pt>
                <c:pt idx="3034">
                  <c:v>135972.7757152546</c:v>
                </c:pt>
                <c:pt idx="3035">
                  <c:v>135889.28777462378</c:v>
                </c:pt>
                <c:pt idx="3036">
                  <c:v>136077.59302734927</c:v>
                </c:pt>
                <c:pt idx="3037">
                  <c:v>135841.83664228051</c:v>
                </c:pt>
                <c:pt idx="3038">
                  <c:v>136072.06687251071</c:v>
                </c:pt>
                <c:pt idx="3039">
                  <c:v>136169.81858316567</c:v>
                </c:pt>
                <c:pt idx="3040">
                  <c:v>136109.81858316564</c:v>
                </c:pt>
                <c:pt idx="3041">
                  <c:v>136231.03070437777</c:v>
                </c:pt>
                <c:pt idx="3042">
                  <c:v>136160.7495798798</c:v>
                </c:pt>
                <c:pt idx="3043">
                  <c:v>136130.26177500177</c:v>
                </c:pt>
                <c:pt idx="3044">
                  <c:v>136574.25773867482</c:v>
                </c:pt>
                <c:pt idx="3045">
                  <c:v>136896.18932821203</c:v>
                </c:pt>
                <c:pt idx="3046">
                  <c:v>137306.7156440015</c:v>
                </c:pt>
                <c:pt idx="3047">
                  <c:v>137513.68732156142</c:v>
                </c:pt>
                <c:pt idx="3048">
                  <c:v>137559.19357867178</c:v>
                </c:pt>
                <c:pt idx="3049">
                  <c:v>137070.82148564851</c:v>
                </c:pt>
                <c:pt idx="3050">
                  <c:v>137059.13924265784</c:v>
                </c:pt>
                <c:pt idx="3051">
                  <c:v>136803.01452105428</c:v>
                </c:pt>
                <c:pt idx="3052">
                  <c:v>135902.01340870722</c:v>
                </c:pt>
                <c:pt idx="3053">
                  <c:v>136292.46894016059</c:v>
                </c:pt>
                <c:pt idx="3054">
                  <c:v>136611.5118115464</c:v>
                </c:pt>
                <c:pt idx="3055">
                  <c:v>136994.13849200142</c:v>
                </c:pt>
                <c:pt idx="3056">
                  <c:v>137582.37378611907</c:v>
                </c:pt>
                <c:pt idx="3057">
                  <c:v>137649.18893088523</c:v>
                </c:pt>
                <c:pt idx="3058">
                  <c:v>137578.01455366102</c:v>
                </c:pt>
                <c:pt idx="3059">
                  <c:v>137578.01455366102</c:v>
                </c:pt>
                <c:pt idx="3060">
                  <c:v>137044.20672447953</c:v>
                </c:pt>
                <c:pt idx="3061">
                  <c:v>137056.06912068353</c:v>
                </c:pt>
                <c:pt idx="3062">
                  <c:v>137562.82587744028</c:v>
                </c:pt>
                <c:pt idx="3063">
                  <c:v>137878.49667789126</c:v>
                </c:pt>
                <c:pt idx="3064">
                  <c:v>138234.79121470836</c:v>
                </c:pt>
                <c:pt idx="3065">
                  <c:v>138382.21136212852</c:v>
                </c:pt>
                <c:pt idx="3066">
                  <c:v>138471.49707641423</c:v>
                </c:pt>
                <c:pt idx="3067">
                  <c:v>138329.0100297821</c:v>
                </c:pt>
                <c:pt idx="3068">
                  <c:v>137675.41525854025</c:v>
                </c:pt>
                <c:pt idx="3069">
                  <c:v>137121.29154720006</c:v>
                </c:pt>
                <c:pt idx="3070">
                  <c:v>137653.97919853177</c:v>
                </c:pt>
                <c:pt idx="3071">
                  <c:v>137987.69611452718</c:v>
                </c:pt>
                <c:pt idx="3072">
                  <c:v>138508.90823573931</c:v>
                </c:pt>
                <c:pt idx="3073">
                  <c:v>138898.35547192022</c:v>
                </c:pt>
                <c:pt idx="3074">
                  <c:v>138526.50952238502</c:v>
                </c:pt>
                <c:pt idx="3075">
                  <c:v>138332.60370521049</c:v>
                </c:pt>
                <c:pt idx="3076">
                  <c:v>138452.60370521047</c:v>
                </c:pt>
                <c:pt idx="3077">
                  <c:v>138321.71365285444</c:v>
                </c:pt>
                <c:pt idx="3078">
                  <c:v>138573.36928199354</c:v>
                </c:pt>
                <c:pt idx="3079">
                  <c:v>137828.27124277782</c:v>
                </c:pt>
                <c:pt idx="3080">
                  <c:v>137948.91467441322</c:v>
                </c:pt>
                <c:pt idx="3081">
                  <c:v>137998.72787491136</c:v>
                </c:pt>
                <c:pt idx="3082">
                  <c:v>138565.47850463429</c:v>
                </c:pt>
                <c:pt idx="3083">
                  <c:v>138907.250656533</c:v>
                </c:pt>
                <c:pt idx="3084">
                  <c:v>138960.94193170077</c:v>
                </c:pt>
                <c:pt idx="3085">
                  <c:v>139072.36254451418</c:v>
                </c:pt>
                <c:pt idx="3086">
                  <c:v>139002.33453330968</c:v>
                </c:pt>
                <c:pt idx="3087">
                  <c:v>138619.89827268646</c:v>
                </c:pt>
                <c:pt idx="3088">
                  <c:v>137480.65776635733</c:v>
                </c:pt>
                <c:pt idx="3089">
                  <c:v>138307.21603194001</c:v>
                </c:pt>
                <c:pt idx="3090">
                  <c:v>138478.15620288017</c:v>
                </c:pt>
                <c:pt idx="3091">
                  <c:v>138517.73403929177</c:v>
                </c:pt>
                <c:pt idx="3092">
                  <c:v>138060.74479197993</c:v>
                </c:pt>
                <c:pt idx="3093">
                  <c:v>138182.20228185848</c:v>
                </c:pt>
                <c:pt idx="3094">
                  <c:v>138453.17002379397</c:v>
                </c:pt>
                <c:pt idx="3095">
                  <c:v>139001.47289585663</c:v>
                </c:pt>
                <c:pt idx="3096">
                  <c:v>139162.54672135998</c:v>
                </c:pt>
                <c:pt idx="3097">
                  <c:v>139432.81699163024</c:v>
                </c:pt>
                <c:pt idx="3098">
                  <c:v>139186.79673113819</c:v>
                </c:pt>
                <c:pt idx="3099">
                  <c:v>139380.24911209056</c:v>
                </c:pt>
                <c:pt idx="3100">
                  <c:v>139380.24911209056</c:v>
                </c:pt>
                <c:pt idx="3101">
                  <c:v>139395.04201149888</c:v>
                </c:pt>
                <c:pt idx="3102">
                  <c:v>138788.53313575921</c:v>
                </c:pt>
                <c:pt idx="3103">
                  <c:v>138729.27387649997</c:v>
                </c:pt>
                <c:pt idx="3104">
                  <c:v>138785.13979828765</c:v>
                </c:pt>
                <c:pt idx="3105">
                  <c:v>138437.91757606546</c:v>
                </c:pt>
                <c:pt idx="3106">
                  <c:v>138591.54886098165</c:v>
                </c:pt>
                <c:pt idx="3107">
                  <c:v>139293.30324694654</c:v>
                </c:pt>
                <c:pt idx="3108">
                  <c:v>139389.19365790547</c:v>
                </c:pt>
                <c:pt idx="3109">
                  <c:v>139005.71283194673</c:v>
                </c:pt>
                <c:pt idx="3110">
                  <c:v>138707.65023880216</c:v>
                </c:pt>
                <c:pt idx="3111">
                  <c:v>139037.6358915999</c:v>
                </c:pt>
                <c:pt idx="3112">
                  <c:v>139400.25792786211</c:v>
                </c:pt>
                <c:pt idx="3113">
                  <c:v>139774.89769731453</c:v>
                </c:pt>
                <c:pt idx="3114">
                  <c:v>139864.71805659597</c:v>
                </c:pt>
                <c:pt idx="3115">
                  <c:v>139817.98908463339</c:v>
                </c:pt>
                <c:pt idx="3116">
                  <c:v>139912.32870727489</c:v>
                </c:pt>
                <c:pt idx="3117">
                  <c:v>139990.57596862072</c:v>
                </c:pt>
                <c:pt idx="3118">
                  <c:v>140227.54279326531</c:v>
                </c:pt>
                <c:pt idx="3119">
                  <c:v>139956.84215632264</c:v>
                </c:pt>
                <c:pt idx="3120">
                  <c:v>139858.96287410401</c:v>
                </c:pt>
                <c:pt idx="3121">
                  <c:v>139446.26446140563</c:v>
                </c:pt>
                <c:pt idx="3122">
                  <c:v>139540.60408404714</c:v>
                </c:pt>
                <c:pt idx="3123">
                  <c:v>138845.74003570876</c:v>
                </c:pt>
                <c:pt idx="3124">
                  <c:v>138525.61808448925</c:v>
                </c:pt>
                <c:pt idx="3125">
                  <c:v>139138.15369702483</c:v>
                </c:pt>
                <c:pt idx="3126">
                  <c:v>139234.97250753662</c:v>
                </c:pt>
                <c:pt idx="3127">
                  <c:v>138999.67838988957</c:v>
                </c:pt>
                <c:pt idx="3128">
                  <c:v>139284.96813728928</c:v>
                </c:pt>
                <c:pt idx="3129">
                  <c:v>138028.0740879424</c:v>
                </c:pt>
                <c:pt idx="3130">
                  <c:v>137099.4386743861</c:v>
                </c:pt>
                <c:pt idx="3131">
                  <c:v>137575.37733118143</c:v>
                </c:pt>
                <c:pt idx="3132">
                  <c:v>137721.96907317996</c:v>
                </c:pt>
                <c:pt idx="3133">
                  <c:v>137617.19013119172</c:v>
                </c:pt>
                <c:pt idx="3134">
                  <c:v>137230.47847793452</c:v>
                </c:pt>
                <c:pt idx="3135">
                  <c:v>138434.8955298092</c:v>
                </c:pt>
                <c:pt idx="3136">
                  <c:v>138927.10428568357</c:v>
                </c:pt>
                <c:pt idx="3137">
                  <c:v>139075.39751455878</c:v>
                </c:pt>
                <c:pt idx="3138">
                  <c:v>138752.43455159577</c:v>
                </c:pt>
                <c:pt idx="3139">
                  <c:v>139249.12329331765</c:v>
                </c:pt>
                <c:pt idx="3140">
                  <c:v>139467.71845507808</c:v>
                </c:pt>
                <c:pt idx="3141">
                  <c:v>139054.36879188148</c:v>
                </c:pt>
                <c:pt idx="3142">
                  <c:v>138972.8896317436</c:v>
                </c:pt>
                <c:pt idx="3143">
                  <c:v>139481.00749103405</c:v>
                </c:pt>
                <c:pt idx="3144">
                  <c:v>139961.31775356387</c:v>
                </c:pt>
                <c:pt idx="3145">
                  <c:v>140328.89551039704</c:v>
                </c:pt>
                <c:pt idx="3146">
                  <c:v>140401.69498094634</c:v>
                </c:pt>
                <c:pt idx="3147">
                  <c:v>140529.06159024066</c:v>
                </c:pt>
                <c:pt idx="3148">
                  <c:v>140608.83959925905</c:v>
                </c:pt>
                <c:pt idx="3149">
                  <c:v>140809.12069553457</c:v>
                </c:pt>
                <c:pt idx="3150">
                  <c:v>140639.08881455689</c:v>
                </c:pt>
                <c:pt idx="3151">
                  <c:v>140903.00783118739</c:v>
                </c:pt>
                <c:pt idx="3152">
                  <c:v>141482.25445521015</c:v>
                </c:pt>
                <c:pt idx="3153">
                  <c:v>141493.1993658267</c:v>
                </c:pt>
                <c:pt idx="3154">
                  <c:v>141656.11635574137</c:v>
                </c:pt>
                <c:pt idx="3155">
                  <c:v>141659.99985088696</c:v>
                </c:pt>
                <c:pt idx="3156">
                  <c:v>141916.61256308598</c:v>
                </c:pt>
                <c:pt idx="3157">
                  <c:v>141604.60624397066</c:v>
                </c:pt>
                <c:pt idx="3158">
                  <c:v>141369.5028795604</c:v>
                </c:pt>
                <c:pt idx="3159">
                  <c:v>141860.4691010844</c:v>
                </c:pt>
                <c:pt idx="3160">
                  <c:v>141549.40919325029</c:v>
                </c:pt>
                <c:pt idx="3161">
                  <c:v>140952.39426787713</c:v>
                </c:pt>
                <c:pt idx="3162">
                  <c:v>140975.83176787716</c:v>
                </c:pt>
                <c:pt idx="3163">
                  <c:v>141452.19808988602</c:v>
                </c:pt>
                <c:pt idx="3164">
                  <c:v>141529.9182971399</c:v>
                </c:pt>
                <c:pt idx="3165">
                  <c:v>141479.3936177773</c:v>
                </c:pt>
                <c:pt idx="3166">
                  <c:v>141757.60678392151</c:v>
                </c:pt>
                <c:pt idx="3167">
                  <c:v>141858.97130633862</c:v>
                </c:pt>
                <c:pt idx="3168">
                  <c:v>142007.32736086953</c:v>
                </c:pt>
                <c:pt idx="3169">
                  <c:v>142019.48295244164</c:v>
                </c:pt>
                <c:pt idx="3170">
                  <c:v>142007.14235186574</c:v>
                </c:pt>
                <c:pt idx="3171">
                  <c:v>142303.68271430396</c:v>
                </c:pt>
                <c:pt idx="3172">
                  <c:v>142311.90978135454</c:v>
                </c:pt>
                <c:pt idx="3173">
                  <c:v>141854.08867071438</c:v>
                </c:pt>
                <c:pt idx="3174">
                  <c:v>141951.67034233085</c:v>
                </c:pt>
                <c:pt idx="3175">
                  <c:v>142016.57906444039</c:v>
                </c:pt>
                <c:pt idx="3176">
                  <c:v>141545.65359351496</c:v>
                </c:pt>
                <c:pt idx="3177">
                  <c:v>141842.43842451248</c:v>
                </c:pt>
                <c:pt idx="3178">
                  <c:v>141897.53484324526</c:v>
                </c:pt>
                <c:pt idx="3179">
                  <c:v>142225.60288698762</c:v>
                </c:pt>
                <c:pt idx="3180">
                  <c:v>142360.02243892243</c:v>
                </c:pt>
                <c:pt idx="3181">
                  <c:v>142490.60373631082</c:v>
                </c:pt>
                <c:pt idx="3182">
                  <c:v>142294.10651290207</c:v>
                </c:pt>
                <c:pt idx="3183">
                  <c:v>142869.86408865964</c:v>
                </c:pt>
                <c:pt idx="3184">
                  <c:v>143056.62130427934</c:v>
                </c:pt>
                <c:pt idx="3185">
                  <c:v>142939.66223995184</c:v>
                </c:pt>
                <c:pt idx="3186">
                  <c:v>142944.25150108075</c:v>
                </c:pt>
                <c:pt idx="3187">
                  <c:v>143166.47372330303</c:v>
                </c:pt>
                <c:pt idx="3188">
                  <c:v>143166.47372330303</c:v>
                </c:pt>
                <c:pt idx="3189">
                  <c:v>143222.15817805941</c:v>
                </c:pt>
                <c:pt idx="3190">
                  <c:v>143161.8333520733</c:v>
                </c:pt>
                <c:pt idx="3191">
                  <c:v>143404.48384204067</c:v>
                </c:pt>
                <c:pt idx="3192">
                  <c:v>143158.65823907216</c:v>
                </c:pt>
                <c:pt idx="3193">
                  <c:v>143063.60120485167</c:v>
                </c:pt>
                <c:pt idx="3194">
                  <c:v>142544.36152010434</c:v>
                </c:pt>
                <c:pt idx="3195">
                  <c:v>142071.23336208874</c:v>
                </c:pt>
                <c:pt idx="3196">
                  <c:v>141407.1879274011</c:v>
                </c:pt>
                <c:pt idx="3197">
                  <c:v>142272.57254278573</c:v>
                </c:pt>
                <c:pt idx="3198">
                  <c:v>142374.77380064735</c:v>
                </c:pt>
                <c:pt idx="3199">
                  <c:v>140333.69549512744</c:v>
                </c:pt>
                <c:pt idx="3200">
                  <c:v>140216.86295510147</c:v>
                </c:pt>
                <c:pt idx="3201">
                  <c:v>141045.41388766959</c:v>
                </c:pt>
                <c:pt idx="3202">
                  <c:v>141255.00536191475</c:v>
                </c:pt>
                <c:pt idx="3203">
                  <c:v>140821.56882940701</c:v>
                </c:pt>
                <c:pt idx="3204">
                  <c:v>141245.33120564459</c:v>
                </c:pt>
                <c:pt idx="3205">
                  <c:v>139933.23412562945</c:v>
                </c:pt>
                <c:pt idx="3206">
                  <c:v>135858.13531140017</c:v>
                </c:pt>
                <c:pt idx="3207">
                  <c:v>127259.38704992591</c:v>
                </c:pt>
                <c:pt idx="3208">
                  <c:v>132137.81039264411</c:v>
                </c:pt>
                <c:pt idx="3209">
                  <c:v>132424.64424844348</c:v>
                </c:pt>
                <c:pt idx="3210">
                  <c:v>133557.85837450516</c:v>
                </c:pt>
                <c:pt idx="3211">
                  <c:v>135329.00729084169</c:v>
                </c:pt>
                <c:pt idx="3212">
                  <c:v>135397.71765024972</c:v>
                </c:pt>
                <c:pt idx="3213">
                  <c:v>136545.20442273648</c:v>
                </c:pt>
                <c:pt idx="3214">
                  <c:v>137435.79815188926</c:v>
                </c:pt>
                <c:pt idx="3215">
                  <c:v>137952.58427033512</c:v>
                </c:pt>
                <c:pt idx="3216">
                  <c:v>137986.14131731499</c:v>
                </c:pt>
                <c:pt idx="3217">
                  <c:v>138302.11817534798</c:v>
                </c:pt>
                <c:pt idx="3218">
                  <c:v>137654.50763492816</c:v>
                </c:pt>
                <c:pt idx="3219">
                  <c:v>137474.61833603517</c:v>
                </c:pt>
                <c:pt idx="3220">
                  <c:v>136808.81634727595</c:v>
                </c:pt>
                <c:pt idx="3221">
                  <c:v>137748.4421976161</c:v>
                </c:pt>
                <c:pt idx="3222">
                  <c:v>137768.39431254033</c:v>
                </c:pt>
                <c:pt idx="3223">
                  <c:v>138070.36367796702</c:v>
                </c:pt>
                <c:pt idx="3224">
                  <c:v>137272.11806393188</c:v>
                </c:pt>
                <c:pt idx="3225">
                  <c:v>137810.33606483645</c:v>
                </c:pt>
                <c:pt idx="3226">
                  <c:v>138215.68499922846</c:v>
                </c:pt>
                <c:pt idx="3227">
                  <c:v>135366.08077759252</c:v>
                </c:pt>
                <c:pt idx="3228">
                  <c:v>134902.13957410149</c:v>
                </c:pt>
                <c:pt idx="3229">
                  <c:v>135592.40506082715</c:v>
                </c:pt>
                <c:pt idx="3230">
                  <c:v>134567.11456185245</c:v>
                </c:pt>
                <c:pt idx="3231">
                  <c:v>135650.96663069175</c:v>
                </c:pt>
                <c:pt idx="3232">
                  <c:v>135895.11047760697</c:v>
                </c:pt>
                <c:pt idx="3233">
                  <c:v>136509.37007541314</c:v>
                </c:pt>
                <c:pt idx="3234">
                  <c:v>136648.41554704038</c:v>
                </c:pt>
                <c:pt idx="3235">
                  <c:v>136696.55032441704</c:v>
                </c:pt>
                <c:pt idx="3236">
                  <c:v>136533.6838749056</c:v>
                </c:pt>
                <c:pt idx="3237">
                  <c:v>136267.72642809714</c:v>
                </c:pt>
                <c:pt idx="3238">
                  <c:v>136392.52513985237</c:v>
                </c:pt>
                <c:pt idx="3239">
                  <c:v>136992.76052627843</c:v>
                </c:pt>
                <c:pt idx="3240">
                  <c:v>137056.30302032133</c:v>
                </c:pt>
                <c:pt idx="3241">
                  <c:v>137001.33473279484</c:v>
                </c:pt>
                <c:pt idx="3242">
                  <c:v>136992.82047140706</c:v>
                </c:pt>
                <c:pt idx="3243">
                  <c:v>136798.07025972201</c:v>
                </c:pt>
                <c:pt idx="3244">
                  <c:v>136789.6100228354</c:v>
                </c:pt>
                <c:pt idx="3245">
                  <c:v>136084.21583196399</c:v>
                </c:pt>
                <c:pt idx="3246">
                  <c:v>136453.20422334044</c:v>
                </c:pt>
                <c:pt idx="3247">
                  <c:v>135326.17091582692</c:v>
                </c:pt>
                <c:pt idx="3248">
                  <c:v>135558.82233981404</c:v>
                </c:pt>
                <c:pt idx="3249">
                  <c:v>134905.08670763014</c:v>
                </c:pt>
                <c:pt idx="3250">
                  <c:v>135499.36403705057</c:v>
                </c:pt>
                <c:pt idx="3251">
                  <c:v>134268.27737955397</c:v>
                </c:pt>
                <c:pt idx="3252">
                  <c:v>134920.1346264586</c:v>
                </c:pt>
                <c:pt idx="3253">
                  <c:v>135277.73771924211</c:v>
                </c:pt>
                <c:pt idx="3254">
                  <c:v>135110.21635172071</c:v>
                </c:pt>
                <c:pt idx="3255">
                  <c:v>135277.23838441438</c:v>
                </c:pt>
                <c:pt idx="3256">
                  <c:v>135790.6858171772</c:v>
                </c:pt>
                <c:pt idx="3257">
                  <c:v>135325.48695354088</c:v>
                </c:pt>
                <c:pt idx="3258">
                  <c:v>135505.32959123288</c:v>
                </c:pt>
                <c:pt idx="3259">
                  <c:v>135719.61530551862</c:v>
                </c:pt>
                <c:pt idx="3260">
                  <c:v>136064.81879389068</c:v>
                </c:pt>
                <c:pt idx="3261">
                  <c:v>136046.24524262769</c:v>
                </c:pt>
                <c:pt idx="3262">
                  <c:v>136104.00419526538</c:v>
                </c:pt>
                <c:pt idx="3263">
                  <c:v>135354.58067489642</c:v>
                </c:pt>
                <c:pt idx="3264">
                  <c:v>135621.29888131312</c:v>
                </c:pt>
                <c:pt idx="3265">
                  <c:v>134927.55337448345</c:v>
                </c:pt>
                <c:pt idx="3266">
                  <c:v>135697.91828417755</c:v>
                </c:pt>
                <c:pt idx="3267">
                  <c:v>135766.74140874739</c:v>
                </c:pt>
                <c:pt idx="3268">
                  <c:v>135410.79035201765</c:v>
                </c:pt>
                <c:pt idx="3269">
                  <c:v>134200.48030345581</c:v>
                </c:pt>
                <c:pt idx="3270">
                  <c:v>134503.40132761741</c:v>
                </c:pt>
                <c:pt idx="3271">
                  <c:v>135136.27184747529</c:v>
                </c:pt>
                <c:pt idx="3272">
                  <c:v>135869.76006519853</c:v>
                </c:pt>
                <c:pt idx="3273">
                  <c:v>137236.46223062274</c:v>
                </c:pt>
                <c:pt idx="3274">
                  <c:v>137625.52232307266</c:v>
                </c:pt>
                <c:pt idx="3275">
                  <c:v>137697.88776857237</c:v>
                </c:pt>
                <c:pt idx="3276">
                  <c:v>137754.75980648707</c:v>
                </c:pt>
                <c:pt idx="3277">
                  <c:v>137797.73974918047</c:v>
                </c:pt>
                <c:pt idx="3278">
                  <c:v>138138.75800086159</c:v>
                </c:pt>
                <c:pt idx="3279">
                  <c:v>138143.58192753792</c:v>
                </c:pt>
                <c:pt idx="3280">
                  <c:v>137099.62588358182</c:v>
                </c:pt>
                <c:pt idx="3281">
                  <c:v>137709.32103600565</c:v>
                </c:pt>
                <c:pt idx="3282">
                  <c:v>137216.10836632235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1-48F2-B28B-BB5AB34DE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09967"/>
        <c:axId val="183703727"/>
      </c:lineChart>
      <c:dateAx>
        <c:axId val="183709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03727"/>
        <c:crosses val="autoZero"/>
        <c:auto val="1"/>
        <c:lblOffset val="100"/>
        <c:baseTimeUnit val="days"/>
      </c:dateAx>
      <c:valAx>
        <c:axId val="1837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09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 UVXY short'!$E$6</c:f>
              <c:strCache>
                <c:ptCount val="1"/>
                <c:pt idx="0">
                  <c:v>Pos 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 UVXY short'!$A$7:$A$3289</c:f>
              <c:numCache>
                <c:formatCode>m/d/yyyy</c:formatCode>
                <c:ptCount val="3283"/>
                <c:pt idx="0">
                  <c:v>40849</c:v>
                </c:pt>
                <c:pt idx="1">
                  <c:v>40850</c:v>
                </c:pt>
                <c:pt idx="2">
                  <c:v>40851</c:v>
                </c:pt>
                <c:pt idx="3">
                  <c:v>40854</c:v>
                </c:pt>
                <c:pt idx="4">
                  <c:v>40855</c:v>
                </c:pt>
                <c:pt idx="5">
                  <c:v>40856</c:v>
                </c:pt>
                <c:pt idx="6">
                  <c:v>40857</c:v>
                </c:pt>
                <c:pt idx="7">
                  <c:v>40858</c:v>
                </c:pt>
                <c:pt idx="8">
                  <c:v>40861</c:v>
                </c:pt>
                <c:pt idx="9">
                  <c:v>40862</c:v>
                </c:pt>
                <c:pt idx="10">
                  <c:v>40863</c:v>
                </c:pt>
                <c:pt idx="11">
                  <c:v>40864</c:v>
                </c:pt>
                <c:pt idx="12">
                  <c:v>40865</c:v>
                </c:pt>
                <c:pt idx="13">
                  <c:v>40868</c:v>
                </c:pt>
                <c:pt idx="14">
                  <c:v>40869</c:v>
                </c:pt>
                <c:pt idx="15">
                  <c:v>40870</c:v>
                </c:pt>
                <c:pt idx="16">
                  <c:v>40872</c:v>
                </c:pt>
                <c:pt idx="17">
                  <c:v>40875</c:v>
                </c:pt>
                <c:pt idx="18">
                  <c:v>40876</c:v>
                </c:pt>
                <c:pt idx="19">
                  <c:v>40877</c:v>
                </c:pt>
                <c:pt idx="20">
                  <c:v>40878</c:v>
                </c:pt>
                <c:pt idx="21">
                  <c:v>40879</c:v>
                </c:pt>
                <c:pt idx="22">
                  <c:v>40882</c:v>
                </c:pt>
                <c:pt idx="23">
                  <c:v>40883</c:v>
                </c:pt>
                <c:pt idx="24">
                  <c:v>40884</c:v>
                </c:pt>
                <c:pt idx="25">
                  <c:v>40885</c:v>
                </c:pt>
                <c:pt idx="26">
                  <c:v>40886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40896</c:v>
                </c:pt>
                <c:pt idx="33">
                  <c:v>40897</c:v>
                </c:pt>
                <c:pt idx="34">
                  <c:v>40898</c:v>
                </c:pt>
                <c:pt idx="35">
                  <c:v>40899</c:v>
                </c:pt>
                <c:pt idx="36">
                  <c:v>40900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40911</c:v>
                </c:pt>
                <c:pt idx="42">
                  <c:v>40912</c:v>
                </c:pt>
                <c:pt idx="43">
                  <c:v>40913</c:v>
                </c:pt>
                <c:pt idx="44">
                  <c:v>40914</c:v>
                </c:pt>
                <c:pt idx="45">
                  <c:v>40917</c:v>
                </c:pt>
                <c:pt idx="46">
                  <c:v>40918</c:v>
                </c:pt>
                <c:pt idx="47">
                  <c:v>40919</c:v>
                </c:pt>
                <c:pt idx="48">
                  <c:v>40920</c:v>
                </c:pt>
                <c:pt idx="49">
                  <c:v>40921</c:v>
                </c:pt>
                <c:pt idx="50">
                  <c:v>40925</c:v>
                </c:pt>
                <c:pt idx="51">
                  <c:v>40926</c:v>
                </c:pt>
                <c:pt idx="52">
                  <c:v>40927</c:v>
                </c:pt>
                <c:pt idx="53">
                  <c:v>40928</c:v>
                </c:pt>
                <c:pt idx="54">
                  <c:v>40931</c:v>
                </c:pt>
                <c:pt idx="55">
                  <c:v>40932</c:v>
                </c:pt>
                <c:pt idx="56">
                  <c:v>40933</c:v>
                </c:pt>
                <c:pt idx="57">
                  <c:v>40934</c:v>
                </c:pt>
                <c:pt idx="58">
                  <c:v>40935</c:v>
                </c:pt>
                <c:pt idx="59">
                  <c:v>40938</c:v>
                </c:pt>
                <c:pt idx="60">
                  <c:v>40939</c:v>
                </c:pt>
                <c:pt idx="61">
                  <c:v>40940</c:v>
                </c:pt>
                <c:pt idx="62">
                  <c:v>40941</c:v>
                </c:pt>
                <c:pt idx="63">
                  <c:v>40942</c:v>
                </c:pt>
                <c:pt idx="64">
                  <c:v>40945</c:v>
                </c:pt>
                <c:pt idx="65">
                  <c:v>40946</c:v>
                </c:pt>
                <c:pt idx="66">
                  <c:v>40947</c:v>
                </c:pt>
                <c:pt idx="67">
                  <c:v>40948</c:v>
                </c:pt>
                <c:pt idx="68">
                  <c:v>40949</c:v>
                </c:pt>
                <c:pt idx="69">
                  <c:v>40952</c:v>
                </c:pt>
                <c:pt idx="70">
                  <c:v>40953</c:v>
                </c:pt>
                <c:pt idx="71">
                  <c:v>40954</c:v>
                </c:pt>
                <c:pt idx="72">
                  <c:v>40955</c:v>
                </c:pt>
                <c:pt idx="73">
                  <c:v>40956</c:v>
                </c:pt>
                <c:pt idx="74">
                  <c:v>40960</c:v>
                </c:pt>
                <c:pt idx="75">
                  <c:v>40961</c:v>
                </c:pt>
                <c:pt idx="76">
                  <c:v>40962</c:v>
                </c:pt>
                <c:pt idx="77">
                  <c:v>40963</c:v>
                </c:pt>
                <c:pt idx="78">
                  <c:v>40966</c:v>
                </c:pt>
                <c:pt idx="79">
                  <c:v>40967</c:v>
                </c:pt>
                <c:pt idx="80">
                  <c:v>40968</c:v>
                </c:pt>
                <c:pt idx="81">
                  <c:v>40969</c:v>
                </c:pt>
                <c:pt idx="82">
                  <c:v>40970</c:v>
                </c:pt>
                <c:pt idx="83">
                  <c:v>40973</c:v>
                </c:pt>
                <c:pt idx="84">
                  <c:v>40974</c:v>
                </c:pt>
                <c:pt idx="85">
                  <c:v>40975</c:v>
                </c:pt>
                <c:pt idx="86">
                  <c:v>40976</c:v>
                </c:pt>
                <c:pt idx="87">
                  <c:v>40977</c:v>
                </c:pt>
                <c:pt idx="88">
                  <c:v>40980</c:v>
                </c:pt>
                <c:pt idx="89">
                  <c:v>40981</c:v>
                </c:pt>
                <c:pt idx="90">
                  <c:v>40982</c:v>
                </c:pt>
                <c:pt idx="91">
                  <c:v>40983</c:v>
                </c:pt>
                <c:pt idx="92">
                  <c:v>40984</c:v>
                </c:pt>
                <c:pt idx="93">
                  <c:v>40987</c:v>
                </c:pt>
                <c:pt idx="94">
                  <c:v>40988</c:v>
                </c:pt>
                <c:pt idx="95">
                  <c:v>40989</c:v>
                </c:pt>
                <c:pt idx="96">
                  <c:v>40990</c:v>
                </c:pt>
                <c:pt idx="97">
                  <c:v>40991</c:v>
                </c:pt>
                <c:pt idx="98">
                  <c:v>40994</c:v>
                </c:pt>
                <c:pt idx="99">
                  <c:v>40995</c:v>
                </c:pt>
                <c:pt idx="100">
                  <c:v>40996</c:v>
                </c:pt>
                <c:pt idx="101">
                  <c:v>40997</c:v>
                </c:pt>
                <c:pt idx="102">
                  <c:v>40998</c:v>
                </c:pt>
                <c:pt idx="103">
                  <c:v>41001</c:v>
                </c:pt>
                <c:pt idx="104">
                  <c:v>41002</c:v>
                </c:pt>
                <c:pt idx="105">
                  <c:v>41003</c:v>
                </c:pt>
                <c:pt idx="106">
                  <c:v>41004</c:v>
                </c:pt>
                <c:pt idx="107">
                  <c:v>41008</c:v>
                </c:pt>
                <c:pt idx="108">
                  <c:v>41009</c:v>
                </c:pt>
                <c:pt idx="109">
                  <c:v>41010</c:v>
                </c:pt>
                <c:pt idx="110">
                  <c:v>41011</c:v>
                </c:pt>
                <c:pt idx="111">
                  <c:v>41012</c:v>
                </c:pt>
                <c:pt idx="112">
                  <c:v>41015</c:v>
                </c:pt>
                <c:pt idx="113">
                  <c:v>41016</c:v>
                </c:pt>
                <c:pt idx="114">
                  <c:v>41017</c:v>
                </c:pt>
                <c:pt idx="115">
                  <c:v>41018</c:v>
                </c:pt>
                <c:pt idx="116">
                  <c:v>41019</c:v>
                </c:pt>
                <c:pt idx="117">
                  <c:v>41022</c:v>
                </c:pt>
                <c:pt idx="118">
                  <c:v>41023</c:v>
                </c:pt>
                <c:pt idx="119">
                  <c:v>41024</c:v>
                </c:pt>
                <c:pt idx="120">
                  <c:v>41025</c:v>
                </c:pt>
                <c:pt idx="121">
                  <c:v>41026</c:v>
                </c:pt>
                <c:pt idx="122">
                  <c:v>41029</c:v>
                </c:pt>
                <c:pt idx="123">
                  <c:v>41030</c:v>
                </c:pt>
                <c:pt idx="124">
                  <c:v>41031</c:v>
                </c:pt>
                <c:pt idx="125">
                  <c:v>41032</c:v>
                </c:pt>
                <c:pt idx="126">
                  <c:v>41033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41043</c:v>
                </c:pt>
                <c:pt idx="133">
                  <c:v>41044</c:v>
                </c:pt>
                <c:pt idx="134">
                  <c:v>41045</c:v>
                </c:pt>
                <c:pt idx="135">
                  <c:v>41046</c:v>
                </c:pt>
                <c:pt idx="136">
                  <c:v>41047</c:v>
                </c:pt>
                <c:pt idx="137">
                  <c:v>41050</c:v>
                </c:pt>
                <c:pt idx="138">
                  <c:v>41051</c:v>
                </c:pt>
                <c:pt idx="139">
                  <c:v>41052</c:v>
                </c:pt>
                <c:pt idx="140">
                  <c:v>41053</c:v>
                </c:pt>
                <c:pt idx="141">
                  <c:v>41054</c:v>
                </c:pt>
                <c:pt idx="142">
                  <c:v>41058</c:v>
                </c:pt>
                <c:pt idx="143">
                  <c:v>41059</c:v>
                </c:pt>
                <c:pt idx="144">
                  <c:v>41060</c:v>
                </c:pt>
                <c:pt idx="145">
                  <c:v>41061</c:v>
                </c:pt>
                <c:pt idx="146">
                  <c:v>41064</c:v>
                </c:pt>
                <c:pt idx="147">
                  <c:v>41065</c:v>
                </c:pt>
                <c:pt idx="148">
                  <c:v>41066</c:v>
                </c:pt>
                <c:pt idx="149">
                  <c:v>41067</c:v>
                </c:pt>
                <c:pt idx="150">
                  <c:v>41068</c:v>
                </c:pt>
                <c:pt idx="151">
                  <c:v>41071</c:v>
                </c:pt>
                <c:pt idx="152">
                  <c:v>41072</c:v>
                </c:pt>
                <c:pt idx="153">
                  <c:v>41073</c:v>
                </c:pt>
                <c:pt idx="154">
                  <c:v>41074</c:v>
                </c:pt>
                <c:pt idx="155">
                  <c:v>41075</c:v>
                </c:pt>
                <c:pt idx="156">
                  <c:v>41078</c:v>
                </c:pt>
                <c:pt idx="157">
                  <c:v>41079</c:v>
                </c:pt>
                <c:pt idx="158">
                  <c:v>41080</c:v>
                </c:pt>
                <c:pt idx="159">
                  <c:v>41081</c:v>
                </c:pt>
                <c:pt idx="160">
                  <c:v>41082</c:v>
                </c:pt>
                <c:pt idx="161">
                  <c:v>41085</c:v>
                </c:pt>
                <c:pt idx="162">
                  <c:v>41086</c:v>
                </c:pt>
                <c:pt idx="163">
                  <c:v>41087</c:v>
                </c:pt>
                <c:pt idx="164">
                  <c:v>41088</c:v>
                </c:pt>
                <c:pt idx="165">
                  <c:v>41089</c:v>
                </c:pt>
                <c:pt idx="166">
                  <c:v>41092</c:v>
                </c:pt>
                <c:pt idx="167">
                  <c:v>41093</c:v>
                </c:pt>
                <c:pt idx="168">
                  <c:v>41095</c:v>
                </c:pt>
                <c:pt idx="169">
                  <c:v>41096</c:v>
                </c:pt>
                <c:pt idx="170">
                  <c:v>41099</c:v>
                </c:pt>
                <c:pt idx="171">
                  <c:v>41100</c:v>
                </c:pt>
                <c:pt idx="172">
                  <c:v>41101</c:v>
                </c:pt>
                <c:pt idx="173">
                  <c:v>41102</c:v>
                </c:pt>
                <c:pt idx="174">
                  <c:v>41103</c:v>
                </c:pt>
                <c:pt idx="175">
                  <c:v>41106</c:v>
                </c:pt>
                <c:pt idx="176">
                  <c:v>41107</c:v>
                </c:pt>
                <c:pt idx="177">
                  <c:v>41108</c:v>
                </c:pt>
                <c:pt idx="178">
                  <c:v>41109</c:v>
                </c:pt>
                <c:pt idx="179">
                  <c:v>41110</c:v>
                </c:pt>
                <c:pt idx="180">
                  <c:v>41113</c:v>
                </c:pt>
                <c:pt idx="181">
                  <c:v>41114</c:v>
                </c:pt>
                <c:pt idx="182">
                  <c:v>41115</c:v>
                </c:pt>
                <c:pt idx="183">
                  <c:v>41116</c:v>
                </c:pt>
                <c:pt idx="184">
                  <c:v>41117</c:v>
                </c:pt>
                <c:pt idx="185">
                  <c:v>41120</c:v>
                </c:pt>
                <c:pt idx="186">
                  <c:v>41121</c:v>
                </c:pt>
                <c:pt idx="187">
                  <c:v>41122</c:v>
                </c:pt>
                <c:pt idx="188">
                  <c:v>41123</c:v>
                </c:pt>
                <c:pt idx="189">
                  <c:v>41124</c:v>
                </c:pt>
                <c:pt idx="190">
                  <c:v>41127</c:v>
                </c:pt>
                <c:pt idx="191">
                  <c:v>41128</c:v>
                </c:pt>
                <c:pt idx="192">
                  <c:v>41129</c:v>
                </c:pt>
                <c:pt idx="193">
                  <c:v>41130</c:v>
                </c:pt>
                <c:pt idx="194">
                  <c:v>41131</c:v>
                </c:pt>
                <c:pt idx="195">
                  <c:v>41134</c:v>
                </c:pt>
                <c:pt idx="196">
                  <c:v>41135</c:v>
                </c:pt>
                <c:pt idx="197">
                  <c:v>41136</c:v>
                </c:pt>
                <c:pt idx="198">
                  <c:v>41137</c:v>
                </c:pt>
                <c:pt idx="199">
                  <c:v>41138</c:v>
                </c:pt>
                <c:pt idx="200">
                  <c:v>41141</c:v>
                </c:pt>
                <c:pt idx="201">
                  <c:v>41142</c:v>
                </c:pt>
                <c:pt idx="202">
                  <c:v>41143</c:v>
                </c:pt>
                <c:pt idx="203">
                  <c:v>41144</c:v>
                </c:pt>
                <c:pt idx="204">
                  <c:v>41145</c:v>
                </c:pt>
                <c:pt idx="205">
                  <c:v>41148</c:v>
                </c:pt>
                <c:pt idx="206">
                  <c:v>41149</c:v>
                </c:pt>
                <c:pt idx="207">
                  <c:v>41150</c:v>
                </c:pt>
                <c:pt idx="208">
                  <c:v>41151</c:v>
                </c:pt>
                <c:pt idx="209">
                  <c:v>41152</c:v>
                </c:pt>
                <c:pt idx="210">
                  <c:v>41156</c:v>
                </c:pt>
                <c:pt idx="211">
                  <c:v>41157</c:v>
                </c:pt>
                <c:pt idx="212">
                  <c:v>41158</c:v>
                </c:pt>
                <c:pt idx="213">
                  <c:v>41159</c:v>
                </c:pt>
                <c:pt idx="214">
                  <c:v>41162</c:v>
                </c:pt>
                <c:pt idx="215">
                  <c:v>41163</c:v>
                </c:pt>
                <c:pt idx="216">
                  <c:v>41164</c:v>
                </c:pt>
                <c:pt idx="217">
                  <c:v>41165</c:v>
                </c:pt>
                <c:pt idx="218">
                  <c:v>41166</c:v>
                </c:pt>
                <c:pt idx="219">
                  <c:v>41169</c:v>
                </c:pt>
                <c:pt idx="220">
                  <c:v>41170</c:v>
                </c:pt>
                <c:pt idx="221">
                  <c:v>41171</c:v>
                </c:pt>
                <c:pt idx="222">
                  <c:v>41172</c:v>
                </c:pt>
                <c:pt idx="223">
                  <c:v>41173</c:v>
                </c:pt>
                <c:pt idx="224">
                  <c:v>41176</c:v>
                </c:pt>
                <c:pt idx="225">
                  <c:v>41177</c:v>
                </c:pt>
                <c:pt idx="226">
                  <c:v>41178</c:v>
                </c:pt>
                <c:pt idx="227">
                  <c:v>41179</c:v>
                </c:pt>
                <c:pt idx="228">
                  <c:v>41180</c:v>
                </c:pt>
                <c:pt idx="229">
                  <c:v>41183</c:v>
                </c:pt>
                <c:pt idx="230">
                  <c:v>41184</c:v>
                </c:pt>
                <c:pt idx="231">
                  <c:v>41185</c:v>
                </c:pt>
                <c:pt idx="232">
                  <c:v>41186</c:v>
                </c:pt>
                <c:pt idx="233">
                  <c:v>41187</c:v>
                </c:pt>
                <c:pt idx="234">
                  <c:v>41190</c:v>
                </c:pt>
                <c:pt idx="235">
                  <c:v>41191</c:v>
                </c:pt>
                <c:pt idx="236">
                  <c:v>41192</c:v>
                </c:pt>
                <c:pt idx="237">
                  <c:v>41193</c:v>
                </c:pt>
                <c:pt idx="238">
                  <c:v>41194</c:v>
                </c:pt>
                <c:pt idx="239">
                  <c:v>41197</c:v>
                </c:pt>
                <c:pt idx="240">
                  <c:v>41198</c:v>
                </c:pt>
                <c:pt idx="241">
                  <c:v>41199</c:v>
                </c:pt>
                <c:pt idx="242">
                  <c:v>41200</c:v>
                </c:pt>
                <c:pt idx="243">
                  <c:v>41201</c:v>
                </c:pt>
                <c:pt idx="244">
                  <c:v>41204</c:v>
                </c:pt>
                <c:pt idx="245">
                  <c:v>41205</c:v>
                </c:pt>
                <c:pt idx="246">
                  <c:v>41206</c:v>
                </c:pt>
                <c:pt idx="247">
                  <c:v>41207</c:v>
                </c:pt>
                <c:pt idx="248">
                  <c:v>41208</c:v>
                </c:pt>
                <c:pt idx="249">
                  <c:v>41213</c:v>
                </c:pt>
                <c:pt idx="250">
                  <c:v>41214</c:v>
                </c:pt>
                <c:pt idx="251">
                  <c:v>41215</c:v>
                </c:pt>
                <c:pt idx="252">
                  <c:v>41218</c:v>
                </c:pt>
                <c:pt idx="253">
                  <c:v>41219</c:v>
                </c:pt>
                <c:pt idx="254">
                  <c:v>41220</c:v>
                </c:pt>
                <c:pt idx="255">
                  <c:v>41221</c:v>
                </c:pt>
                <c:pt idx="256">
                  <c:v>41222</c:v>
                </c:pt>
                <c:pt idx="257">
                  <c:v>41225</c:v>
                </c:pt>
                <c:pt idx="258">
                  <c:v>41226</c:v>
                </c:pt>
                <c:pt idx="259">
                  <c:v>41227</c:v>
                </c:pt>
                <c:pt idx="260">
                  <c:v>41228</c:v>
                </c:pt>
                <c:pt idx="261">
                  <c:v>41229</c:v>
                </c:pt>
                <c:pt idx="262">
                  <c:v>41232</c:v>
                </c:pt>
                <c:pt idx="263">
                  <c:v>41233</c:v>
                </c:pt>
                <c:pt idx="264">
                  <c:v>41234</c:v>
                </c:pt>
                <c:pt idx="265">
                  <c:v>41236</c:v>
                </c:pt>
                <c:pt idx="266">
                  <c:v>41239</c:v>
                </c:pt>
                <c:pt idx="267">
                  <c:v>41240</c:v>
                </c:pt>
                <c:pt idx="268">
                  <c:v>41241</c:v>
                </c:pt>
                <c:pt idx="269">
                  <c:v>41242</c:v>
                </c:pt>
                <c:pt idx="270">
                  <c:v>41243</c:v>
                </c:pt>
                <c:pt idx="271">
                  <c:v>41246</c:v>
                </c:pt>
                <c:pt idx="272">
                  <c:v>41247</c:v>
                </c:pt>
                <c:pt idx="273">
                  <c:v>41248</c:v>
                </c:pt>
                <c:pt idx="274">
                  <c:v>41249</c:v>
                </c:pt>
                <c:pt idx="275">
                  <c:v>41250</c:v>
                </c:pt>
                <c:pt idx="276">
                  <c:v>41253</c:v>
                </c:pt>
                <c:pt idx="277">
                  <c:v>41254</c:v>
                </c:pt>
                <c:pt idx="278">
                  <c:v>41255</c:v>
                </c:pt>
                <c:pt idx="279">
                  <c:v>41256</c:v>
                </c:pt>
                <c:pt idx="280">
                  <c:v>41257</c:v>
                </c:pt>
                <c:pt idx="281">
                  <c:v>41260</c:v>
                </c:pt>
                <c:pt idx="282">
                  <c:v>41261</c:v>
                </c:pt>
                <c:pt idx="283">
                  <c:v>41262</c:v>
                </c:pt>
                <c:pt idx="284">
                  <c:v>41263</c:v>
                </c:pt>
                <c:pt idx="285">
                  <c:v>41264</c:v>
                </c:pt>
                <c:pt idx="286">
                  <c:v>41267</c:v>
                </c:pt>
                <c:pt idx="287">
                  <c:v>41269</c:v>
                </c:pt>
                <c:pt idx="288">
                  <c:v>41270</c:v>
                </c:pt>
                <c:pt idx="289">
                  <c:v>41271</c:v>
                </c:pt>
                <c:pt idx="290">
                  <c:v>41274</c:v>
                </c:pt>
                <c:pt idx="291">
                  <c:v>41276</c:v>
                </c:pt>
                <c:pt idx="292">
                  <c:v>41277</c:v>
                </c:pt>
                <c:pt idx="293">
                  <c:v>41278</c:v>
                </c:pt>
                <c:pt idx="294">
                  <c:v>41281</c:v>
                </c:pt>
                <c:pt idx="295">
                  <c:v>41282</c:v>
                </c:pt>
                <c:pt idx="296">
                  <c:v>41283</c:v>
                </c:pt>
                <c:pt idx="297">
                  <c:v>41284</c:v>
                </c:pt>
                <c:pt idx="298">
                  <c:v>41285</c:v>
                </c:pt>
                <c:pt idx="299">
                  <c:v>41288</c:v>
                </c:pt>
                <c:pt idx="300">
                  <c:v>41289</c:v>
                </c:pt>
                <c:pt idx="301">
                  <c:v>41290</c:v>
                </c:pt>
                <c:pt idx="302">
                  <c:v>41291</c:v>
                </c:pt>
                <c:pt idx="303">
                  <c:v>41292</c:v>
                </c:pt>
                <c:pt idx="304">
                  <c:v>41296</c:v>
                </c:pt>
                <c:pt idx="305">
                  <c:v>41297</c:v>
                </c:pt>
                <c:pt idx="306">
                  <c:v>41298</c:v>
                </c:pt>
                <c:pt idx="307">
                  <c:v>41299</c:v>
                </c:pt>
                <c:pt idx="308">
                  <c:v>41302</c:v>
                </c:pt>
                <c:pt idx="309">
                  <c:v>41303</c:v>
                </c:pt>
                <c:pt idx="310">
                  <c:v>41304</c:v>
                </c:pt>
                <c:pt idx="311">
                  <c:v>41305</c:v>
                </c:pt>
                <c:pt idx="312">
                  <c:v>41306</c:v>
                </c:pt>
                <c:pt idx="313">
                  <c:v>41309</c:v>
                </c:pt>
                <c:pt idx="314">
                  <c:v>41310</c:v>
                </c:pt>
                <c:pt idx="315">
                  <c:v>41311</c:v>
                </c:pt>
                <c:pt idx="316">
                  <c:v>41312</c:v>
                </c:pt>
                <c:pt idx="317">
                  <c:v>41313</c:v>
                </c:pt>
                <c:pt idx="318">
                  <c:v>41316</c:v>
                </c:pt>
                <c:pt idx="319">
                  <c:v>41317</c:v>
                </c:pt>
                <c:pt idx="320">
                  <c:v>41318</c:v>
                </c:pt>
                <c:pt idx="321">
                  <c:v>41319</c:v>
                </c:pt>
                <c:pt idx="322">
                  <c:v>41320</c:v>
                </c:pt>
                <c:pt idx="323">
                  <c:v>41324</c:v>
                </c:pt>
                <c:pt idx="324">
                  <c:v>41325</c:v>
                </c:pt>
                <c:pt idx="325">
                  <c:v>41326</c:v>
                </c:pt>
                <c:pt idx="326">
                  <c:v>41327</c:v>
                </c:pt>
                <c:pt idx="327">
                  <c:v>41330</c:v>
                </c:pt>
                <c:pt idx="328">
                  <c:v>41331</c:v>
                </c:pt>
                <c:pt idx="329">
                  <c:v>41332</c:v>
                </c:pt>
                <c:pt idx="330">
                  <c:v>41333</c:v>
                </c:pt>
                <c:pt idx="331">
                  <c:v>41334</c:v>
                </c:pt>
                <c:pt idx="332">
                  <c:v>41337</c:v>
                </c:pt>
                <c:pt idx="333">
                  <c:v>41338</c:v>
                </c:pt>
                <c:pt idx="334">
                  <c:v>41339</c:v>
                </c:pt>
                <c:pt idx="335">
                  <c:v>41340</c:v>
                </c:pt>
                <c:pt idx="336">
                  <c:v>41341</c:v>
                </c:pt>
                <c:pt idx="337">
                  <c:v>41344</c:v>
                </c:pt>
                <c:pt idx="338">
                  <c:v>41345</c:v>
                </c:pt>
                <c:pt idx="339">
                  <c:v>41346</c:v>
                </c:pt>
                <c:pt idx="340">
                  <c:v>41347</c:v>
                </c:pt>
                <c:pt idx="341">
                  <c:v>41348</c:v>
                </c:pt>
                <c:pt idx="342">
                  <c:v>41351</c:v>
                </c:pt>
                <c:pt idx="343">
                  <c:v>41352</c:v>
                </c:pt>
                <c:pt idx="344">
                  <c:v>41353</c:v>
                </c:pt>
                <c:pt idx="345">
                  <c:v>41354</c:v>
                </c:pt>
                <c:pt idx="346">
                  <c:v>41355</c:v>
                </c:pt>
                <c:pt idx="347">
                  <c:v>41358</c:v>
                </c:pt>
                <c:pt idx="348">
                  <c:v>41359</c:v>
                </c:pt>
                <c:pt idx="349">
                  <c:v>41360</c:v>
                </c:pt>
                <c:pt idx="350">
                  <c:v>41361</c:v>
                </c:pt>
                <c:pt idx="351">
                  <c:v>41365</c:v>
                </c:pt>
                <c:pt idx="352">
                  <c:v>41366</c:v>
                </c:pt>
                <c:pt idx="353">
                  <c:v>41367</c:v>
                </c:pt>
                <c:pt idx="354">
                  <c:v>41368</c:v>
                </c:pt>
                <c:pt idx="355">
                  <c:v>41369</c:v>
                </c:pt>
                <c:pt idx="356">
                  <c:v>41372</c:v>
                </c:pt>
                <c:pt idx="357">
                  <c:v>41373</c:v>
                </c:pt>
                <c:pt idx="358">
                  <c:v>41374</c:v>
                </c:pt>
                <c:pt idx="359">
                  <c:v>41375</c:v>
                </c:pt>
                <c:pt idx="360">
                  <c:v>41376</c:v>
                </c:pt>
                <c:pt idx="361">
                  <c:v>41379</c:v>
                </c:pt>
                <c:pt idx="362">
                  <c:v>41380</c:v>
                </c:pt>
                <c:pt idx="363">
                  <c:v>41381</c:v>
                </c:pt>
                <c:pt idx="364">
                  <c:v>41382</c:v>
                </c:pt>
                <c:pt idx="365">
                  <c:v>41383</c:v>
                </c:pt>
                <c:pt idx="366">
                  <c:v>41386</c:v>
                </c:pt>
                <c:pt idx="367">
                  <c:v>41387</c:v>
                </c:pt>
                <c:pt idx="368">
                  <c:v>41388</c:v>
                </c:pt>
                <c:pt idx="369">
                  <c:v>41389</c:v>
                </c:pt>
                <c:pt idx="370">
                  <c:v>41390</c:v>
                </c:pt>
                <c:pt idx="371">
                  <c:v>41393</c:v>
                </c:pt>
                <c:pt idx="372">
                  <c:v>41394</c:v>
                </c:pt>
                <c:pt idx="373">
                  <c:v>41395</c:v>
                </c:pt>
                <c:pt idx="374">
                  <c:v>41396</c:v>
                </c:pt>
                <c:pt idx="375">
                  <c:v>41397</c:v>
                </c:pt>
                <c:pt idx="376">
                  <c:v>41400</c:v>
                </c:pt>
                <c:pt idx="377">
                  <c:v>41401</c:v>
                </c:pt>
                <c:pt idx="378">
                  <c:v>41402</c:v>
                </c:pt>
                <c:pt idx="379">
                  <c:v>41403</c:v>
                </c:pt>
                <c:pt idx="380">
                  <c:v>41404</c:v>
                </c:pt>
                <c:pt idx="381">
                  <c:v>41407</c:v>
                </c:pt>
                <c:pt idx="382">
                  <c:v>41408</c:v>
                </c:pt>
                <c:pt idx="383">
                  <c:v>41409</c:v>
                </c:pt>
                <c:pt idx="384">
                  <c:v>41410</c:v>
                </c:pt>
                <c:pt idx="385">
                  <c:v>41411</c:v>
                </c:pt>
                <c:pt idx="386">
                  <c:v>41414</c:v>
                </c:pt>
                <c:pt idx="387">
                  <c:v>41415</c:v>
                </c:pt>
                <c:pt idx="388">
                  <c:v>41416</c:v>
                </c:pt>
                <c:pt idx="389">
                  <c:v>41417</c:v>
                </c:pt>
                <c:pt idx="390">
                  <c:v>41418</c:v>
                </c:pt>
                <c:pt idx="391">
                  <c:v>41422</c:v>
                </c:pt>
                <c:pt idx="392">
                  <c:v>41423</c:v>
                </c:pt>
                <c:pt idx="393">
                  <c:v>41424</c:v>
                </c:pt>
                <c:pt idx="394">
                  <c:v>41425</c:v>
                </c:pt>
                <c:pt idx="395">
                  <c:v>41428</c:v>
                </c:pt>
                <c:pt idx="396">
                  <c:v>41429</c:v>
                </c:pt>
                <c:pt idx="397">
                  <c:v>41430</c:v>
                </c:pt>
                <c:pt idx="398">
                  <c:v>41431</c:v>
                </c:pt>
                <c:pt idx="399">
                  <c:v>41432</c:v>
                </c:pt>
                <c:pt idx="400">
                  <c:v>41435</c:v>
                </c:pt>
                <c:pt idx="401">
                  <c:v>41436</c:v>
                </c:pt>
                <c:pt idx="402">
                  <c:v>41437</c:v>
                </c:pt>
                <c:pt idx="403">
                  <c:v>41438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41456</c:v>
                </c:pt>
                <c:pt idx="416">
                  <c:v>41457</c:v>
                </c:pt>
                <c:pt idx="417">
                  <c:v>41458</c:v>
                </c:pt>
                <c:pt idx="418">
                  <c:v>41460</c:v>
                </c:pt>
                <c:pt idx="419">
                  <c:v>41463</c:v>
                </c:pt>
                <c:pt idx="420">
                  <c:v>41464</c:v>
                </c:pt>
                <c:pt idx="421">
                  <c:v>41465</c:v>
                </c:pt>
                <c:pt idx="422">
                  <c:v>41466</c:v>
                </c:pt>
                <c:pt idx="423">
                  <c:v>41467</c:v>
                </c:pt>
                <c:pt idx="424">
                  <c:v>41470</c:v>
                </c:pt>
                <c:pt idx="425">
                  <c:v>41471</c:v>
                </c:pt>
                <c:pt idx="426">
                  <c:v>41472</c:v>
                </c:pt>
                <c:pt idx="427">
                  <c:v>41473</c:v>
                </c:pt>
                <c:pt idx="428">
                  <c:v>41474</c:v>
                </c:pt>
                <c:pt idx="429">
                  <c:v>41477</c:v>
                </c:pt>
                <c:pt idx="430">
                  <c:v>41478</c:v>
                </c:pt>
                <c:pt idx="431">
                  <c:v>41479</c:v>
                </c:pt>
                <c:pt idx="432">
                  <c:v>41480</c:v>
                </c:pt>
                <c:pt idx="433">
                  <c:v>41481</c:v>
                </c:pt>
                <c:pt idx="434">
                  <c:v>41484</c:v>
                </c:pt>
                <c:pt idx="435">
                  <c:v>41485</c:v>
                </c:pt>
                <c:pt idx="436">
                  <c:v>41486</c:v>
                </c:pt>
                <c:pt idx="437">
                  <c:v>41487</c:v>
                </c:pt>
                <c:pt idx="438">
                  <c:v>41488</c:v>
                </c:pt>
                <c:pt idx="439">
                  <c:v>41491</c:v>
                </c:pt>
                <c:pt idx="440">
                  <c:v>41492</c:v>
                </c:pt>
                <c:pt idx="441">
                  <c:v>41493</c:v>
                </c:pt>
                <c:pt idx="442">
                  <c:v>41494</c:v>
                </c:pt>
                <c:pt idx="443">
                  <c:v>41495</c:v>
                </c:pt>
                <c:pt idx="444">
                  <c:v>41498</c:v>
                </c:pt>
                <c:pt idx="445">
                  <c:v>41499</c:v>
                </c:pt>
                <c:pt idx="446">
                  <c:v>41500</c:v>
                </c:pt>
                <c:pt idx="447">
                  <c:v>41501</c:v>
                </c:pt>
                <c:pt idx="448">
                  <c:v>41502</c:v>
                </c:pt>
                <c:pt idx="449">
                  <c:v>41505</c:v>
                </c:pt>
                <c:pt idx="450">
                  <c:v>41506</c:v>
                </c:pt>
                <c:pt idx="451">
                  <c:v>41507</c:v>
                </c:pt>
                <c:pt idx="452">
                  <c:v>41508</c:v>
                </c:pt>
                <c:pt idx="453">
                  <c:v>41509</c:v>
                </c:pt>
                <c:pt idx="454">
                  <c:v>41512</c:v>
                </c:pt>
                <c:pt idx="455">
                  <c:v>41513</c:v>
                </c:pt>
                <c:pt idx="456">
                  <c:v>41514</c:v>
                </c:pt>
                <c:pt idx="457">
                  <c:v>41515</c:v>
                </c:pt>
                <c:pt idx="458">
                  <c:v>41516</c:v>
                </c:pt>
                <c:pt idx="459">
                  <c:v>41520</c:v>
                </c:pt>
                <c:pt idx="460">
                  <c:v>41521</c:v>
                </c:pt>
                <c:pt idx="461">
                  <c:v>41522</c:v>
                </c:pt>
                <c:pt idx="462">
                  <c:v>41523</c:v>
                </c:pt>
                <c:pt idx="463">
                  <c:v>41526</c:v>
                </c:pt>
                <c:pt idx="464">
                  <c:v>41527</c:v>
                </c:pt>
                <c:pt idx="465">
                  <c:v>41528</c:v>
                </c:pt>
                <c:pt idx="466">
                  <c:v>41529</c:v>
                </c:pt>
                <c:pt idx="467">
                  <c:v>41530</c:v>
                </c:pt>
                <c:pt idx="468">
                  <c:v>41533</c:v>
                </c:pt>
                <c:pt idx="469">
                  <c:v>41534</c:v>
                </c:pt>
                <c:pt idx="470">
                  <c:v>41535</c:v>
                </c:pt>
                <c:pt idx="471">
                  <c:v>41536</c:v>
                </c:pt>
                <c:pt idx="472">
                  <c:v>41537</c:v>
                </c:pt>
                <c:pt idx="473">
                  <c:v>41540</c:v>
                </c:pt>
                <c:pt idx="474">
                  <c:v>41541</c:v>
                </c:pt>
                <c:pt idx="475">
                  <c:v>41542</c:v>
                </c:pt>
                <c:pt idx="476">
                  <c:v>41543</c:v>
                </c:pt>
                <c:pt idx="477">
                  <c:v>41544</c:v>
                </c:pt>
                <c:pt idx="478">
                  <c:v>41547</c:v>
                </c:pt>
                <c:pt idx="479">
                  <c:v>41548</c:v>
                </c:pt>
                <c:pt idx="480">
                  <c:v>41549</c:v>
                </c:pt>
                <c:pt idx="481">
                  <c:v>41550</c:v>
                </c:pt>
                <c:pt idx="482">
                  <c:v>41551</c:v>
                </c:pt>
                <c:pt idx="483">
                  <c:v>41554</c:v>
                </c:pt>
                <c:pt idx="484">
                  <c:v>41555</c:v>
                </c:pt>
                <c:pt idx="485">
                  <c:v>41556</c:v>
                </c:pt>
                <c:pt idx="486">
                  <c:v>41557</c:v>
                </c:pt>
                <c:pt idx="487">
                  <c:v>41558</c:v>
                </c:pt>
                <c:pt idx="488">
                  <c:v>41561</c:v>
                </c:pt>
                <c:pt idx="489">
                  <c:v>41562</c:v>
                </c:pt>
                <c:pt idx="490">
                  <c:v>41563</c:v>
                </c:pt>
                <c:pt idx="491">
                  <c:v>41564</c:v>
                </c:pt>
                <c:pt idx="492">
                  <c:v>41565</c:v>
                </c:pt>
                <c:pt idx="493">
                  <c:v>41568</c:v>
                </c:pt>
                <c:pt idx="494">
                  <c:v>41569</c:v>
                </c:pt>
                <c:pt idx="495">
                  <c:v>41570</c:v>
                </c:pt>
                <c:pt idx="496">
                  <c:v>41571</c:v>
                </c:pt>
                <c:pt idx="497">
                  <c:v>41572</c:v>
                </c:pt>
                <c:pt idx="498">
                  <c:v>41575</c:v>
                </c:pt>
                <c:pt idx="499">
                  <c:v>41576</c:v>
                </c:pt>
                <c:pt idx="500">
                  <c:v>41577</c:v>
                </c:pt>
                <c:pt idx="501">
                  <c:v>41578</c:v>
                </c:pt>
                <c:pt idx="502">
                  <c:v>41579</c:v>
                </c:pt>
                <c:pt idx="503">
                  <c:v>41582</c:v>
                </c:pt>
                <c:pt idx="504">
                  <c:v>41583</c:v>
                </c:pt>
                <c:pt idx="505">
                  <c:v>41584</c:v>
                </c:pt>
                <c:pt idx="506">
                  <c:v>41585</c:v>
                </c:pt>
                <c:pt idx="507">
                  <c:v>41586</c:v>
                </c:pt>
                <c:pt idx="508">
                  <c:v>41589</c:v>
                </c:pt>
                <c:pt idx="509">
                  <c:v>41590</c:v>
                </c:pt>
                <c:pt idx="510">
                  <c:v>41591</c:v>
                </c:pt>
                <c:pt idx="511">
                  <c:v>41592</c:v>
                </c:pt>
                <c:pt idx="512">
                  <c:v>41593</c:v>
                </c:pt>
                <c:pt idx="513">
                  <c:v>41596</c:v>
                </c:pt>
                <c:pt idx="514">
                  <c:v>41597</c:v>
                </c:pt>
                <c:pt idx="515">
                  <c:v>41598</c:v>
                </c:pt>
                <c:pt idx="516">
                  <c:v>41599</c:v>
                </c:pt>
                <c:pt idx="517">
                  <c:v>41600</c:v>
                </c:pt>
                <c:pt idx="518">
                  <c:v>41603</c:v>
                </c:pt>
                <c:pt idx="519">
                  <c:v>41604</c:v>
                </c:pt>
                <c:pt idx="520">
                  <c:v>41605</c:v>
                </c:pt>
                <c:pt idx="521">
                  <c:v>41607</c:v>
                </c:pt>
                <c:pt idx="522">
                  <c:v>41610</c:v>
                </c:pt>
                <c:pt idx="523">
                  <c:v>41611</c:v>
                </c:pt>
                <c:pt idx="524">
                  <c:v>41612</c:v>
                </c:pt>
                <c:pt idx="525">
                  <c:v>41613</c:v>
                </c:pt>
                <c:pt idx="526">
                  <c:v>41614</c:v>
                </c:pt>
                <c:pt idx="527">
                  <c:v>41617</c:v>
                </c:pt>
                <c:pt idx="528">
                  <c:v>41618</c:v>
                </c:pt>
                <c:pt idx="529">
                  <c:v>41619</c:v>
                </c:pt>
                <c:pt idx="530">
                  <c:v>41620</c:v>
                </c:pt>
                <c:pt idx="531">
                  <c:v>41621</c:v>
                </c:pt>
                <c:pt idx="532">
                  <c:v>41624</c:v>
                </c:pt>
                <c:pt idx="533">
                  <c:v>41625</c:v>
                </c:pt>
                <c:pt idx="534">
                  <c:v>41626</c:v>
                </c:pt>
                <c:pt idx="535">
                  <c:v>41627</c:v>
                </c:pt>
                <c:pt idx="536">
                  <c:v>41628</c:v>
                </c:pt>
                <c:pt idx="537">
                  <c:v>41631</c:v>
                </c:pt>
                <c:pt idx="538">
                  <c:v>41632</c:v>
                </c:pt>
                <c:pt idx="539">
                  <c:v>41634</c:v>
                </c:pt>
                <c:pt idx="540">
                  <c:v>41635</c:v>
                </c:pt>
                <c:pt idx="541">
                  <c:v>41638</c:v>
                </c:pt>
                <c:pt idx="542">
                  <c:v>41639</c:v>
                </c:pt>
                <c:pt idx="543">
                  <c:v>41641</c:v>
                </c:pt>
                <c:pt idx="544">
                  <c:v>41642</c:v>
                </c:pt>
                <c:pt idx="545">
                  <c:v>41645</c:v>
                </c:pt>
                <c:pt idx="546">
                  <c:v>41646</c:v>
                </c:pt>
                <c:pt idx="547">
                  <c:v>41647</c:v>
                </c:pt>
                <c:pt idx="548">
                  <c:v>41648</c:v>
                </c:pt>
                <c:pt idx="549">
                  <c:v>41649</c:v>
                </c:pt>
                <c:pt idx="550">
                  <c:v>41652</c:v>
                </c:pt>
                <c:pt idx="551">
                  <c:v>41653</c:v>
                </c:pt>
                <c:pt idx="552">
                  <c:v>41654</c:v>
                </c:pt>
                <c:pt idx="553">
                  <c:v>41655</c:v>
                </c:pt>
                <c:pt idx="554">
                  <c:v>41656</c:v>
                </c:pt>
                <c:pt idx="555">
                  <c:v>41660</c:v>
                </c:pt>
                <c:pt idx="556">
                  <c:v>41661</c:v>
                </c:pt>
                <c:pt idx="557">
                  <c:v>41662</c:v>
                </c:pt>
                <c:pt idx="558">
                  <c:v>41663</c:v>
                </c:pt>
                <c:pt idx="559">
                  <c:v>41666</c:v>
                </c:pt>
                <c:pt idx="560">
                  <c:v>41667</c:v>
                </c:pt>
                <c:pt idx="561">
                  <c:v>41668</c:v>
                </c:pt>
                <c:pt idx="562">
                  <c:v>41669</c:v>
                </c:pt>
                <c:pt idx="563">
                  <c:v>41670</c:v>
                </c:pt>
                <c:pt idx="564">
                  <c:v>41673</c:v>
                </c:pt>
                <c:pt idx="565">
                  <c:v>41674</c:v>
                </c:pt>
                <c:pt idx="566">
                  <c:v>41675</c:v>
                </c:pt>
                <c:pt idx="567">
                  <c:v>41676</c:v>
                </c:pt>
                <c:pt idx="568">
                  <c:v>41677</c:v>
                </c:pt>
                <c:pt idx="569">
                  <c:v>41680</c:v>
                </c:pt>
                <c:pt idx="570">
                  <c:v>41681</c:v>
                </c:pt>
                <c:pt idx="571">
                  <c:v>41682</c:v>
                </c:pt>
                <c:pt idx="572">
                  <c:v>41683</c:v>
                </c:pt>
                <c:pt idx="573">
                  <c:v>41684</c:v>
                </c:pt>
                <c:pt idx="574">
                  <c:v>41688</c:v>
                </c:pt>
                <c:pt idx="575">
                  <c:v>41689</c:v>
                </c:pt>
                <c:pt idx="576">
                  <c:v>41690</c:v>
                </c:pt>
                <c:pt idx="577">
                  <c:v>41691</c:v>
                </c:pt>
                <c:pt idx="578">
                  <c:v>41694</c:v>
                </c:pt>
                <c:pt idx="579">
                  <c:v>41695</c:v>
                </c:pt>
                <c:pt idx="580">
                  <c:v>41696</c:v>
                </c:pt>
                <c:pt idx="581">
                  <c:v>41697</c:v>
                </c:pt>
                <c:pt idx="582">
                  <c:v>41698</c:v>
                </c:pt>
                <c:pt idx="583">
                  <c:v>41701</c:v>
                </c:pt>
                <c:pt idx="584">
                  <c:v>41702</c:v>
                </c:pt>
                <c:pt idx="585">
                  <c:v>41703</c:v>
                </c:pt>
                <c:pt idx="586">
                  <c:v>41704</c:v>
                </c:pt>
                <c:pt idx="587">
                  <c:v>41705</c:v>
                </c:pt>
                <c:pt idx="588">
                  <c:v>41708</c:v>
                </c:pt>
                <c:pt idx="589">
                  <c:v>41709</c:v>
                </c:pt>
                <c:pt idx="590">
                  <c:v>41710</c:v>
                </c:pt>
                <c:pt idx="591">
                  <c:v>41711</c:v>
                </c:pt>
                <c:pt idx="592">
                  <c:v>41712</c:v>
                </c:pt>
                <c:pt idx="593">
                  <c:v>41715</c:v>
                </c:pt>
                <c:pt idx="594">
                  <c:v>41716</c:v>
                </c:pt>
                <c:pt idx="595">
                  <c:v>41717</c:v>
                </c:pt>
                <c:pt idx="596">
                  <c:v>41718</c:v>
                </c:pt>
                <c:pt idx="597">
                  <c:v>41719</c:v>
                </c:pt>
                <c:pt idx="598">
                  <c:v>41722</c:v>
                </c:pt>
                <c:pt idx="599">
                  <c:v>41723</c:v>
                </c:pt>
                <c:pt idx="600">
                  <c:v>41724</c:v>
                </c:pt>
                <c:pt idx="601">
                  <c:v>41725</c:v>
                </c:pt>
                <c:pt idx="602">
                  <c:v>41726</c:v>
                </c:pt>
                <c:pt idx="603">
                  <c:v>41729</c:v>
                </c:pt>
                <c:pt idx="604">
                  <c:v>41730</c:v>
                </c:pt>
                <c:pt idx="605">
                  <c:v>41731</c:v>
                </c:pt>
                <c:pt idx="606">
                  <c:v>41732</c:v>
                </c:pt>
                <c:pt idx="607">
                  <c:v>41733</c:v>
                </c:pt>
                <c:pt idx="608">
                  <c:v>41736</c:v>
                </c:pt>
                <c:pt idx="609">
                  <c:v>41737</c:v>
                </c:pt>
                <c:pt idx="610">
                  <c:v>41738</c:v>
                </c:pt>
                <c:pt idx="611">
                  <c:v>41739</c:v>
                </c:pt>
                <c:pt idx="612">
                  <c:v>41740</c:v>
                </c:pt>
                <c:pt idx="613">
                  <c:v>41743</c:v>
                </c:pt>
                <c:pt idx="614">
                  <c:v>41744</c:v>
                </c:pt>
                <c:pt idx="615">
                  <c:v>41745</c:v>
                </c:pt>
                <c:pt idx="616">
                  <c:v>41746</c:v>
                </c:pt>
                <c:pt idx="617">
                  <c:v>41750</c:v>
                </c:pt>
                <c:pt idx="618">
                  <c:v>41751</c:v>
                </c:pt>
                <c:pt idx="619">
                  <c:v>41752</c:v>
                </c:pt>
                <c:pt idx="620">
                  <c:v>41753</c:v>
                </c:pt>
                <c:pt idx="621">
                  <c:v>41754</c:v>
                </c:pt>
                <c:pt idx="622">
                  <c:v>41757</c:v>
                </c:pt>
                <c:pt idx="623">
                  <c:v>41758</c:v>
                </c:pt>
                <c:pt idx="624">
                  <c:v>41759</c:v>
                </c:pt>
                <c:pt idx="625">
                  <c:v>41760</c:v>
                </c:pt>
                <c:pt idx="626">
                  <c:v>41761</c:v>
                </c:pt>
                <c:pt idx="627">
                  <c:v>41764</c:v>
                </c:pt>
                <c:pt idx="628">
                  <c:v>41765</c:v>
                </c:pt>
                <c:pt idx="629">
                  <c:v>41766</c:v>
                </c:pt>
                <c:pt idx="630">
                  <c:v>41767</c:v>
                </c:pt>
                <c:pt idx="631">
                  <c:v>41768</c:v>
                </c:pt>
                <c:pt idx="632">
                  <c:v>41771</c:v>
                </c:pt>
                <c:pt idx="633">
                  <c:v>41772</c:v>
                </c:pt>
                <c:pt idx="634">
                  <c:v>41773</c:v>
                </c:pt>
                <c:pt idx="635">
                  <c:v>41774</c:v>
                </c:pt>
                <c:pt idx="636">
                  <c:v>41775</c:v>
                </c:pt>
                <c:pt idx="637">
                  <c:v>41778</c:v>
                </c:pt>
                <c:pt idx="638">
                  <c:v>41779</c:v>
                </c:pt>
                <c:pt idx="639">
                  <c:v>41780</c:v>
                </c:pt>
                <c:pt idx="640">
                  <c:v>41781</c:v>
                </c:pt>
                <c:pt idx="641">
                  <c:v>41782</c:v>
                </c:pt>
                <c:pt idx="642">
                  <c:v>41786</c:v>
                </c:pt>
                <c:pt idx="643">
                  <c:v>41787</c:v>
                </c:pt>
                <c:pt idx="644">
                  <c:v>41788</c:v>
                </c:pt>
                <c:pt idx="645">
                  <c:v>41789</c:v>
                </c:pt>
                <c:pt idx="646">
                  <c:v>41792</c:v>
                </c:pt>
                <c:pt idx="647">
                  <c:v>41793</c:v>
                </c:pt>
                <c:pt idx="648">
                  <c:v>41794</c:v>
                </c:pt>
                <c:pt idx="649">
                  <c:v>41795</c:v>
                </c:pt>
                <c:pt idx="650">
                  <c:v>41796</c:v>
                </c:pt>
                <c:pt idx="651">
                  <c:v>41799</c:v>
                </c:pt>
                <c:pt idx="652">
                  <c:v>41800</c:v>
                </c:pt>
                <c:pt idx="653">
                  <c:v>41801</c:v>
                </c:pt>
                <c:pt idx="654">
                  <c:v>41802</c:v>
                </c:pt>
                <c:pt idx="655">
                  <c:v>41803</c:v>
                </c:pt>
                <c:pt idx="656">
                  <c:v>41806</c:v>
                </c:pt>
                <c:pt idx="657">
                  <c:v>41807</c:v>
                </c:pt>
                <c:pt idx="658">
                  <c:v>41808</c:v>
                </c:pt>
                <c:pt idx="659">
                  <c:v>41809</c:v>
                </c:pt>
                <c:pt idx="660">
                  <c:v>41810</c:v>
                </c:pt>
                <c:pt idx="661">
                  <c:v>41813</c:v>
                </c:pt>
                <c:pt idx="662">
                  <c:v>41814</c:v>
                </c:pt>
                <c:pt idx="663">
                  <c:v>41815</c:v>
                </c:pt>
                <c:pt idx="664">
                  <c:v>41816</c:v>
                </c:pt>
                <c:pt idx="665">
                  <c:v>41817</c:v>
                </c:pt>
                <c:pt idx="666">
                  <c:v>41820</c:v>
                </c:pt>
                <c:pt idx="667">
                  <c:v>41821</c:v>
                </c:pt>
                <c:pt idx="668">
                  <c:v>41822</c:v>
                </c:pt>
                <c:pt idx="669">
                  <c:v>41823</c:v>
                </c:pt>
                <c:pt idx="670">
                  <c:v>41827</c:v>
                </c:pt>
                <c:pt idx="671">
                  <c:v>41828</c:v>
                </c:pt>
                <c:pt idx="672">
                  <c:v>41829</c:v>
                </c:pt>
                <c:pt idx="673">
                  <c:v>41830</c:v>
                </c:pt>
                <c:pt idx="674">
                  <c:v>41831</c:v>
                </c:pt>
                <c:pt idx="675">
                  <c:v>41834</c:v>
                </c:pt>
                <c:pt idx="676">
                  <c:v>41835</c:v>
                </c:pt>
                <c:pt idx="677">
                  <c:v>41836</c:v>
                </c:pt>
                <c:pt idx="678">
                  <c:v>41837</c:v>
                </c:pt>
                <c:pt idx="679">
                  <c:v>41838</c:v>
                </c:pt>
                <c:pt idx="680">
                  <c:v>41841</c:v>
                </c:pt>
                <c:pt idx="681">
                  <c:v>41842</c:v>
                </c:pt>
                <c:pt idx="682">
                  <c:v>41843</c:v>
                </c:pt>
                <c:pt idx="683">
                  <c:v>41844</c:v>
                </c:pt>
                <c:pt idx="684">
                  <c:v>41845</c:v>
                </c:pt>
                <c:pt idx="685">
                  <c:v>41848</c:v>
                </c:pt>
                <c:pt idx="686">
                  <c:v>41849</c:v>
                </c:pt>
                <c:pt idx="687">
                  <c:v>41850</c:v>
                </c:pt>
                <c:pt idx="688">
                  <c:v>41851</c:v>
                </c:pt>
                <c:pt idx="689">
                  <c:v>41852</c:v>
                </c:pt>
                <c:pt idx="690">
                  <c:v>41855</c:v>
                </c:pt>
                <c:pt idx="691">
                  <c:v>41856</c:v>
                </c:pt>
                <c:pt idx="692">
                  <c:v>41857</c:v>
                </c:pt>
                <c:pt idx="693">
                  <c:v>41858</c:v>
                </c:pt>
                <c:pt idx="694">
                  <c:v>41859</c:v>
                </c:pt>
                <c:pt idx="695">
                  <c:v>41862</c:v>
                </c:pt>
                <c:pt idx="696">
                  <c:v>41863</c:v>
                </c:pt>
                <c:pt idx="697">
                  <c:v>41864</c:v>
                </c:pt>
                <c:pt idx="698">
                  <c:v>41865</c:v>
                </c:pt>
                <c:pt idx="699">
                  <c:v>41866</c:v>
                </c:pt>
                <c:pt idx="700">
                  <c:v>41869</c:v>
                </c:pt>
                <c:pt idx="701">
                  <c:v>41870</c:v>
                </c:pt>
                <c:pt idx="702">
                  <c:v>41871</c:v>
                </c:pt>
                <c:pt idx="703">
                  <c:v>41872</c:v>
                </c:pt>
                <c:pt idx="704">
                  <c:v>41873</c:v>
                </c:pt>
                <c:pt idx="705">
                  <c:v>41876</c:v>
                </c:pt>
                <c:pt idx="706">
                  <c:v>41877</c:v>
                </c:pt>
                <c:pt idx="707">
                  <c:v>41878</c:v>
                </c:pt>
                <c:pt idx="708">
                  <c:v>41879</c:v>
                </c:pt>
                <c:pt idx="709">
                  <c:v>41880</c:v>
                </c:pt>
                <c:pt idx="710">
                  <c:v>41884</c:v>
                </c:pt>
                <c:pt idx="711">
                  <c:v>41885</c:v>
                </c:pt>
                <c:pt idx="712">
                  <c:v>41886</c:v>
                </c:pt>
                <c:pt idx="713">
                  <c:v>41887</c:v>
                </c:pt>
                <c:pt idx="714">
                  <c:v>41890</c:v>
                </c:pt>
                <c:pt idx="715">
                  <c:v>41891</c:v>
                </c:pt>
                <c:pt idx="716">
                  <c:v>41892</c:v>
                </c:pt>
                <c:pt idx="717">
                  <c:v>41893</c:v>
                </c:pt>
                <c:pt idx="718">
                  <c:v>41894</c:v>
                </c:pt>
                <c:pt idx="719">
                  <c:v>41897</c:v>
                </c:pt>
                <c:pt idx="720">
                  <c:v>41898</c:v>
                </c:pt>
                <c:pt idx="721">
                  <c:v>41899</c:v>
                </c:pt>
                <c:pt idx="722">
                  <c:v>41900</c:v>
                </c:pt>
                <c:pt idx="723">
                  <c:v>41901</c:v>
                </c:pt>
                <c:pt idx="724">
                  <c:v>41904</c:v>
                </c:pt>
                <c:pt idx="725">
                  <c:v>41905</c:v>
                </c:pt>
                <c:pt idx="726">
                  <c:v>41906</c:v>
                </c:pt>
                <c:pt idx="727">
                  <c:v>41907</c:v>
                </c:pt>
                <c:pt idx="728">
                  <c:v>41908</c:v>
                </c:pt>
                <c:pt idx="729">
                  <c:v>41911</c:v>
                </c:pt>
                <c:pt idx="730">
                  <c:v>41912</c:v>
                </c:pt>
                <c:pt idx="731">
                  <c:v>41913</c:v>
                </c:pt>
                <c:pt idx="732">
                  <c:v>41914</c:v>
                </c:pt>
                <c:pt idx="733">
                  <c:v>41915</c:v>
                </c:pt>
                <c:pt idx="734">
                  <c:v>41918</c:v>
                </c:pt>
                <c:pt idx="735">
                  <c:v>41919</c:v>
                </c:pt>
                <c:pt idx="736">
                  <c:v>41920</c:v>
                </c:pt>
                <c:pt idx="737">
                  <c:v>41921</c:v>
                </c:pt>
                <c:pt idx="738">
                  <c:v>41922</c:v>
                </c:pt>
                <c:pt idx="739">
                  <c:v>41925</c:v>
                </c:pt>
                <c:pt idx="740">
                  <c:v>41926</c:v>
                </c:pt>
                <c:pt idx="741">
                  <c:v>41927</c:v>
                </c:pt>
                <c:pt idx="742">
                  <c:v>41928</c:v>
                </c:pt>
                <c:pt idx="743">
                  <c:v>41929</c:v>
                </c:pt>
                <c:pt idx="744">
                  <c:v>41932</c:v>
                </c:pt>
                <c:pt idx="745">
                  <c:v>41933</c:v>
                </c:pt>
                <c:pt idx="746">
                  <c:v>41934</c:v>
                </c:pt>
                <c:pt idx="747">
                  <c:v>41935</c:v>
                </c:pt>
                <c:pt idx="748">
                  <c:v>41936</c:v>
                </c:pt>
                <c:pt idx="749">
                  <c:v>41939</c:v>
                </c:pt>
                <c:pt idx="750">
                  <c:v>41940</c:v>
                </c:pt>
                <c:pt idx="751">
                  <c:v>41941</c:v>
                </c:pt>
                <c:pt idx="752">
                  <c:v>41942</c:v>
                </c:pt>
                <c:pt idx="753">
                  <c:v>41943</c:v>
                </c:pt>
                <c:pt idx="754">
                  <c:v>41946</c:v>
                </c:pt>
                <c:pt idx="755">
                  <c:v>41947</c:v>
                </c:pt>
                <c:pt idx="756">
                  <c:v>41948</c:v>
                </c:pt>
                <c:pt idx="757">
                  <c:v>41949</c:v>
                </c:pt>
                <c:pt idx="758">
                  <c:v>41950</c:v>
                </c:pt>
                <c:pt idx="759">
                  <c:v>41953</c:v>
                </c:pt>
                <c:pt idx="760">
                  <c:v>41954</c:v>
                </c:pt>
                <c:pt idx="761">
                  <c:v>41955</c:v>
                </c:pt>
                <c:pt idx="762">
                  <c:v>41956</c:v>
                </c:pt>
                <c:pt idx="763">
                  <c:v>41957</c:v>
                </c:pt>
                <c:pt idx="764">
                  <c:v>41960</c:v>
                </c:pt>
                <c:pt idx="765">
                  <c:v>41961</c:v>
                </c:pt>
                <c:pt idx="766">
                  <c:v>41962</c:v>
                </c:pt>
                <c:pt idx="767">
                  <c:v>41963</c:v>
                </c:pt>
                <c:pt idx="768">
                  <c:v>41964</c:v>
                </c:pt>
                <c:pt idx="769">
                  <c:v>41967</c:v>
                </c:pt>
                <c:pt idx="770">
                  <c:v>41968</c:v>
                </c:pt>
                <c:pt idx="771">
                  <c:v>41969</c:v>
                </c:pt>
                <c:pt idx="772">
                  <c:v>41971</c:v>
                </c:pt>
                <c:pt idx="773">
                  <c:v>41974</c:v>
                </c:pt>
                <c:pt idx="774">
                  <c:v>41975</c:v>
                </c:pt>
                <c:pt idx="775">
                  <c:v>41976</c:v>
                </c:pt>
                <c:pt idx="776">
                  <c:v>41977</c:v>
                </c:pt>
                <c:pt idx="777">
                  <c:v>41978</c:v>
                </c:pt>
                <c:pt idx="778">
                  <c:v>41981</c:v>
                </c:pt>
                <c:pt idx="779">
                  <c:v>41982</c:v>
                </c:pt>
                <c:pt idx="780">
                  <c:v>41983</c:v>
                </c:pt>
                <c:pt idx="781">
                  <c:v>41984</c:v>
                </c:pt>
                <c:pt idx="782">
                  <c:v>41985</c:v>
                </c:pt>
                <c:pt idx="783">
                  <c:v>41988</c:v>
                </c:pt>
                <c:pt idx="784">
                  <c:v>41989</c:v>
                </c:pt>
                <c:pt idx="785">
                  <c:v>41990</c:v>
                </c:pt>
                <c:pt idx="786">
                  <c:v>41991</c:v>
                </c:pt>
                <c:pt idx="787">
                  <c:v>41992</c:v>
                </c:pt>
                <c:pt idx="788">
                  <c:v>41995</c:v>
                </c:pt>
                <c:pt idx="789">
                  <c:v>41996</c:v>
                </c:pt>
                <c:pt idx="790">
                  <c:v>41997</c:v>
                </c:pt>
                <c:pt idx="791">
                  <c:v>41999</c:v>
                </c:pt>
                <c:pt idx="792">
                  <c:v>42002</c:v>
                </c:pt>
                <c:pt idx="793">
                  <c:v>42003</c:v>
                </c:pt>
                <c:pt idx="794">
                  <c:v>42004</c:v>
                </c:pt>
                <c:pt idx="795">
                  <c:v>42006</c:v>
                </c:pt>
                <c:pt idx="796">
                  <c:v>42009</c:v>
                </c:pt>
                <c:pt idx="797">
                  <c:v>42010</c:v>
                </c:pt>
                <c:pt idx="798">
                  <c:v>42011</c:v>
                </c:pt>
                <c:pt idx="799">
                  <c:v>42012</c:v>
                </c:pt>
                <c:pt idx="800">
                  <c:v>42013</c:v>
                </c:pt>
                <c:pt idx="801">
                  <c:v>42016</c:v>
                </c:pt>
                <c:pt idx="802">
                  <c:v>42017</c:v>
                </c:pt>
                <c:pt idx="803">
                  <c:v>42018</c:v>
                </c:pt>
                <c:pt idx="804">
                  <c:v>42019</c:v>
                </c:pt>
                <c:pt idx="805">
                  <c:v>42020</c:v>
                </c:pt>
                <c:pt idx="806">
                  <c:v>42024</c:v>
                </c:pt>
                <c:pt idx="807">
                  <c:v>42025</c:v>
                </c:pt>
                <c:pt idx="808">
                  <c:v>42026</c:v>
                </c:pt>
                <c:pt idx="809">
                  <c:v>42027</c:v>
                </c:pt>
                <c:pt idx="810">
                  <c:v>42030</c:v>
                </c:pt>
                <c:pt idx="811">
                  <c:v>42031</c:v>
                </c:pt>
                <c:pt idx="812">
                  <c:v>42032</c:v>
                </c:pt>
                <c:pt idx="813">
                  <c:v>42033</c:v>
                </c:pt>
                <c:pt idx="814">
                  <c:v>42034</c:v>
                </c:pt>
                <c:pt idx="815">
                  <c:v>42037</c:v>
                </c:pt>
                <c:pt idx="816">
                  <c:v>42038</c:v>
                </c:pt>
                <c:pt idx="817">
                  <c:v>42039</c:v>
                </c:pt>
                <c:pt idx="818">
                  <c:v>42040</c:v>
                </c:pt>
                <c:pt idx="819">
                  <c:v>42041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42052</c:v>
                </c:pt>
                <c:pt idx="826">
                  <c:v>42053</c:v>
                </c:pt>
                <c:pt idx="827">
                  <c:v>42054</c:v>
                </c:pt>
                <c:pt idx="828">
                  <c:v>42055</c:v>
                </c:pt>
                <c:pt idx="829">
                  <c:v>42058</c:v>
                </c:pt>
                <c:pt idx="830">
                  <c:v>42059</c:v>
                </c:pt>
                <c:pt idx="831">
                  <c:v>42060</c:v>
                </c:pt>
                <c:pt idx="832">
                  <c:v>42061</c:v>
                </c:pt>
                <c:pt idx="833">
                  <c:v>42062</c:v>
                </c:pt>
                <c:pt idx="834">
                  <c:v>42065</c:v>
                </c:pt>
                <c:pt idx="835">
                  <c:v>42066</c:v>
                </c:pt>
                <c:pt idx="836">
                  <c:v>42067</c:v>
                </c:pt>
                <c:pt idx="837">
                  <c:v>42068</c:v>
                </c:pt>
                <c:pt idx="838">
                  <c:v>42069</c:v>
                </c:pt>
                <c:pt idx="839">
                  <c:v>42072</c:v>
                </c:pt>
                <c:pt idx="840">
                  <c:v>42073</c:v>
                </c:pt>
                <c:pt idx="841">
                  <c:v>42074</c:v>
                </c:pt>
                <c:pt idx="842">
                  <c:v>42075</c:v>
                </c:pt>
                <c:pt idx="843">
                  <c:v>42076</c:v>
                </c:pt>
                <c:pt idx="844">
                  <c:v>42079</c:v>
                </c:pt>
                <c:pt idx="845">
                  <c:v>42080</c:v>
                </c:pt>
                <c:pt idx="846">
                  <c:v>42081</c:v>
                </c:pt>
                <c:pt idx="847">
                  <c:v>42082</c:v>
                </c:pt>
                <c:pt idx="848">
                  <c:v>42083</c:v>
                </c:pt>
                <c:pt idx="849">
                  <c:v>42086</c:v>
                </c:pt>
                <c:pt idx="850">
                  <c:v>42087</c:v>
                </c:pt>
                <c:pt idx="851">
                  <c:v>42088</c:v>
                </c:pt>
                <c:pt idx="852">
                  <c:v>42089</c:v>
                </c:pt>
                <c:pt idx="853">
                  <c:v>42090</c:v>
                </c:pt>
                <c:pt idx="854">
                  <c:v>42093</c:v>
                </c:pt>
                <c:pt idx="855">
                  <c:v>42094</c:v>
                </c:pt>
                <c:pt idx="856">
                  <c:v>42095</c:v>
                </c:pt>
                <c:pt idx="857">
                  <c:v>42096</c:v>
                </c:pt>
                <c:pt idx="858">
                  <c:v>42100</c:v>
                </c:pt>
                <c:pt idx="859">
                  <c:v>42101</c:v>
                </c:pt>
                <c:pt idx="860">
                  <c:v>42102</c:v>
                </c:pt>
                <c:pt idx="861">
                  <c:v>42103</c:v>
                </c:pt>
                <c:pt idx="862">
                  <c:v>42104</c:v>
                </c:pt>
                <c:pt idx="863">
                  <c:v>42107</c:v>
                </c:pt>
                <c:pt idx="864">
                  <c:v>42108</c:v>
                </c:pt>
                <c:pt idx="865">
                  <c:v>42109</c:v>
                </c:pt>
                <c:pt idx="866">
                  <c:v>42110</c:v>
                </c:pt>
                <c:pt idx="867">
                  <c:v>42111</c:v>
                </c:pt>
                <c:pt idx="868">
                  <c:v>42114</c:v>
                </c:pt>
                <c:pt idx="869">
                  <c:v>42115</c:v>
                </c:pt>
                <c:pt idx="870">
                  <c:v>42116</c:v>
                </c:pt>
                <c:pt idx="871">
                  <c:v>42117</c:v>
                </c:pt>
                <c:pt idx="872">
                  <c:v>42118</c:v>
                </c:pt>
                <c:pt idx="873">
                  <c:v>42121</c:v>
                </c:pt>
                <c:pt idx="874">
                  <c:v>42122</c:v>
                </c:pt>
                <c:pt idx="875">
                  <c:v>42123</c:v>
                </c:pt>
                <c:pt idx="876">
                  <c:v>42124</c:v>
                </c:pt>
                <c:pt idx="877">
                  <c:v>42125</c:v>
                </c:pt>
                <c:pt idx="878">
                  <c:v>42128</c:v>
                </c:pt>
                <c:pt idx="879">
                  <c:v>42129</c:v>
                </c:pt>
                <c:pt idx="880">
                  <c:v>42130</c:v>
                </c:pt>
                <c:pt idx="881">
                  <c:v>42131</c:v>
                </c:pt>
                <c:pt idx="882">
                  <c:v>42132</c:v>
                </c:pt>
                <c:pt idx="883">
                  <c:v>42135</c:v>
                </c:pt>
                <c:pt idx="884">
                  <c:v>42136</c:v>
                </c:pt>
                <c:pt idx="885">
                  <c:v>42137</c:v>
                </c:pt>
                <c:pt idx="886">
                  <c:v>42138</c:v>
                </c:pt>
                <c:pt idx="887">
                  <c:v>42139</c:v>
                </c:pt>
                <c:pt idx="888">
                  <c:v>42142</c:v>
                </c:pt>
                <c:pt idx="889">
                  <c:v>42143</c:v>
                </c:pt>
                <c:pt idx="890">
                  <c:v>42144</c:v>
                </c:pt>
                <c:pt idx="891">
                  <c:v>42145</c:v>
                </c:pt>
                <c:pt idx="892">
                  <c:v>42146</c:v>
                </c:pt>
                <c:pt idx="893">
                  <c:v>42150</c:v>
                </c:pt>
                <c:pt idx="894">
                  <c:v>42151</c:v>
                </c:pt>
                <c:pt idx="895">
                  <c:v>42152</c:v>
                </c:pt>
                <c:pt idx="896">
                  <c:v>42153</c:v>
                </c:pt>
                <c:pt idx="897">
                  <c:v>42156</c:v>
                </c:pt>
                <c:pt idx="898">
                  <c:v>42157</c:v>
                </c:pt>
                <c:pt idx="899">
                  <c:v>42158</c:v>
                </c:pt>
                <c:pt idx="900">
                  <c:v>42159</c:v>
                </c:pt>
                <c:pt idx="901">
                  <c:v>42160</c:v>
                </c:pt>
                <c:pt idx="902">
                  <c:v>42163</c:v>
                </c:pt>
                <c:pt idx="903">
                  <c:v>42164</c:v>
                </c:pt>
                <c:pt idx="904">
                  <c:v>42165</c:v>
                </c:pt>
                <c:pt idx="905">
                  <c:v>42166</c:v>
                </c:pt>
                <c:pt idx="906">
                  <c:v>42167</c:v>
                </c:pt>
                <c:pt idx="907">
                  <c:v>42170</c:v>
                </c:pt>
                <c:pt idx="908">
                  <c:v>42171</c:v>
                </c:pt>
                <c:pt idx="909">
                  <c:v>42172</c:v>
                </c:pt>
                <c:pt idx="910">
                  <c:v>42173</c:v>
                </c:pt>
                <c:pt idx="911">
                  <c:v>42174</c:v>
                </c:pt>
                <c:pt idx="912">
                  <c:v>42177</c:v>
                </c:pt>
                <c:pt idx="913">
                  <c:v>42178</c:v>
                </c:pt>
                <c:pt idx="914">
                  <c:v>42179</c:v>
                </c:pt>
                <c:pt idx="915">
                  <c:v>42180</c:v>
                </c:pt>
                <c:pt idx="916">
                  <c:v>42181</c:v>
                </c:pt>
                <c:pt idx="917">
                  <c:v>42184</c:v>
                </c:pt>
                <c:pt idx="918">
                  <c:v>42185</c:v>
                </c:pt>
                <c:pt idx="919">
                  <c:v>42186</c:v>
                </c:pt>
                <c:pt idx="920">
                  <c:v>42187</c:v>
                </c:pt>
                <c:pt idx="921">
                  <c:v>42191</c:v>
                </c:pt>
                <c:pt idx="922">
                  <c:v>42192</c:v>
                </c:pt>
                <c:pt idx="923">
                  <c:v>42193</c:v>
                </c:pt>
                <c:pt idx="924">
                  <c:v>42194</c:v>
                </c:pt>
                <c:pt idx="925">
                  <c:v>42195</c:v>
                </c:pt>
                <c:pt idx="926">
                  <c:v>42198</c:v>
                </c:pt>
                <c:pt idx="927">
                  <c:v>42199</c:v>
                </c:pt>
                <c:pt idx="928">
                  <c:v>42200</c:v>
                </c:pt>
                <c:pt idx="929">
                  <c:v>42201</c:v>
                </c:pt>
                <c:pt idx="930">
                  <c:v>42202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42212</c:v>
                </c:pt>
                <c:pt idx="937">
                  <c:v>42213</c:v>
                </c:pt>
                <c:pt idx="938">
                  <c:v>42214</c:v>
                </c:pt>
                <c:pt idx="939">
                  <c:v>42215</c:v>
                </c:pt>
                <c:pt idx="940">
                  <c:v>42216</c:v>
                </c:pt>
                <c:pt idx="941">
                  <c:v>42219</c:v>
                </c:pt>
                <c:pt idx="942">
                  <c:v>42220</c:v>
                </c:pt>
                <c:pt idx="943">
                  <c:v>42221</c:v>
                </c:pt>
                <c:pt idx="944">
                  <c:v>42222</c:v>
                </c:pt>
                <c:pt idx="945">
                  <c:v>42223</c:v>
                </c:pt>
                <c:pt idx="946">
                  <c:v>42226</c:v>
                </c:pt>
                <c:pt idx="947">
                  <c:v>42227</c:v>
                </c:pt>
                <c:pt idx="948">
                  <c:v>42228</c:v>
                </c:pt>
                <c:pt idx="949">
                  <c:v>42229</c:v>
                </c:pt>
                <c:pt idx="950">
                  <c:v>42230</c:v>
                </c:pt>
                <c:pt idx="951">
                  <c:v>42233</c:v>
                </c:pt>
                <c:pt idx="952">
                  <c:v>42234</c:v>
                </c:pt>
                <c:pt idx="953">
                  <c:v>42235</c:v>
                </c:pt>
                <c:pt idx="954">
                  <c:v>42236</c:v>
                </c:pt>
                <c:pt idx="955">
                  <c:v>42237</c:v>
                </c:pt>
                <c:pt idx="956">
                  <c:v>42240</c:v>
                </c:pt>
                <c:pt idx="957">
                  <c:v>42241</c:v>
                </c:pt>
                <c:pt idx="958">
                  <c:v>42242</c:v>
                </c:pt>
                <c:pt idx="959">
                  <c:v>42243</c:v>
                </c:pt>
                <c:pt idx="960">
                  <c:v>42244</c:v>
                </c:pt>
                <c:pt idx="961">
                  <c:v>42247</c:v>
                </c:pt>
                <c:pt idx="962">
                  <c:v>42248</c:v>
                </c:pt>
                <c:pt idx="963">
                  <c:v>42249</c:v>
                </c:pt>
                <c:pt idx="964">
                  <c:v>42250</c:v>
                </c:pt>
                <c:pt idx="965">
                  <c:v>42251</c:v>
                </c:pt>
                <c:pt idx="966">
                  <c:v>42255</c:v>
                </c:pt>
                <c:pt idx="967">
                  <c:v>42256</c:v>
                </c:pt>
                <c:pt idx="968">
                  <c:v>42257</c:v>
                </c:pt>
                <c:pt idx="969">
                  <c:v>42258</c:v>
                </c:pt>
                <c:pt idx="970">
                  <c:v>42261</c:v>
                </c:pt>
                <c:pt idx="971">
                  <c:v>42262</c:v>
                </c:pt>
                <c:pt idx="972">
                  <c:v>42263</c:v>
                </c:pt>
                <c:pt idx="973">
                  <c:v>42264</c:v>
                </c:pt>
                <c:pt idx="974">
                  <c:v>42265</c:v>
                </c:pt>
                <c:pt idx="975">
                  <c:v>42268</c:v>
                </c:pt>
                <c:pt idx="976">
                  <c:v>42269</c:v>
                </c:pt>
                <c:pt idx="977">
                  <c:v>42270</c:v>
                </c:pt>
                <c:pt idx="978">
                  <c:v>42271</c:v>
                </c:pt>
                <c:pt idx="979">
                  <c:v>42272</c:v>
                </c:pt>
                <c:pt idx="980">
                  <c:v>42275</c:v>
                </c:pt>
                <c:pt idx="981">
                  <c:v>42276</c:v>
                </c:pt>
                <c:pt idx="982">
                  <c:v>42277</c:v>
                </c:pt>
                <c:pt idx="983">
                  <c:v>42278</c:v>
                </c:pt>
                <c:pt idx="984">
                  <c:v>42279</c:v>
                </c:pt>
                <c:pt idx="985">
                  <c:v>42282</c:v>
                </c:pt>
                <c:pt idx="986">
                  <c:v>42283</c:v>
                </c:pt>
                <c:pt idx="987">
                  <c:v>42284</c:v>
                </c:pt>
                <c:pt idx="988">
                  <c:v>42285</c:v>
                </c:pt>
                <c:pt idx="989">
                  <c:v>42286</c:v>
                </c:pt>
                <c:pt idx="990">
                  <c:v>42289</c:v>
                </c:pt>
                <c:pt idx="991">
                  <c:v>42290</c:v>
                </c:pt>
                <c:pt idx="992">
                  <c:v>42291</c:v>
                </c:pt>
                <c:pt idx="993">
                  <c:v>42292</c:v>
                </c:pt>
                <c:pt idx="994">
                  <c:v>42293</c:v>
                </c:pt>
                <c:pt idx="995">
                  <c:v>42296</c:v>
                </c:pt>
                <c:pt idx="996">
                  <c:v>42297</c:v>
                </c:pt>
                <c:pt idx="997">
                  <c:v>42298</c:v>
                </c:pt>
                <c:pt idx="998">
                  <c:v>42299</c:v>
                </c:pt>
                <c:pt idx="999">
                  <c:v>42300</c:v>
                </c:pt>
                <c:pt idx="1000">
                  <c:v>42303</c:v>
                </c:pt>
                <c:pt idx="1001">
                  <c:v>42304</c:v>
                </c:pt>
                <c:pt idx="1002">
                  <c:v>42305</c:v>
                </c:pt>
                <c:pt idx="1003">
                  <c:v>42306</c:v>
                </c:pt>
                <c:pt idx="1004">
                  <c:v>42307</c:v>
                </c:pt>
                <c:pt idx="1005">
                  <c:v>42310</c:v>
                </c:pt>
                <c:pt idx="1006">
                  <c:v>42311</c:v>
                </c:pt>
                <c:pt idx="1007">
                  <c:v>42312</c:v>
                </c:pt>
                <c:pt idx="1008">
                  <c:v>42313</c:v>
                </c:pt>
                <c:pt idx="1009">
                  <c:v>42314</c:v>
                </c:pt>
                <c:pt idx="1010">
                  <c:v>42317</c:v>
                </c:pt>
                <c:pt idx="1011">
                  <c:v>42318</c:v>
                </c:pt>
                <c:pt idx="1012">
                  <c:v>42319</c:v>
                </c:pt>
                <c:pt idx="1013">
                  <c:v>42320</c:v>
                </c:pt>
                <c:pt idx="1014">
                  <c:v>42321</c:v>
                </c:pt>
                <c:pt idx="1015">
                  <c:v>42324</c:v>
                </c:pt>
                <c:pt idx="1016">
                  <c:v>42325</c:v>
                </c:pt>
                <c:pt idx="1017">
                  <c:v>42326</c:v>
                </c:pt>
                <c:pt idx="1018">
                  <c:v>42327</c:v>
                </c:pt>
                <c:pt idx="1019">
                  <c:v>42328</c:v>
                </c:pt>
                <c:pt idx="1020">
                  <c:v>42331</c:v>
                </c:pt>
                <c:pt idx="1021">
                  <c:v>42332</c:v>
                </c:pt>
                <c:pt idx="1022">
                  <c:v>42333</c:v>
                </c:pt>
                <c:pt idx="1023">
                  <c:v>42335</c:v>
                </c:pt>
                <c:pt idx="1024">
                  <c:v>42338</c:v>
                </c:pt>
                <c:pt idx="1025">
                  <c:v>42339</c:v>
                </c:pt>
                <c:pt idx="1026">
                  <c:v>42340</c:v>
                </c:pt>
                <c:pt idx="1027">
                  <c:v>42341</c:v>
                </c:pt>
                <c:pt idx="1028">
                  <c:v>42342</c:v>
                </c:pt>
                <c:pt idx="1029">
                  <c:v>42345</c:v>
                </c:pt>
                <c:pt idx="1030">
                  <c:v>42346</c:v>
                </c:pt>
                <c:pt idx="1031">
                  <c:v>42347</c:v>
                </c:pt>
                <c:pt idx="1032">
                  <c:v>42348</c:v>
                </c:pt>
                <c:pt idx="1033">
                  <c:v>42349</c:v>
                </c:pt>
                <c:pt idx="1034">
                  <c:v>42352</c:v>
                </c:pt>
                <c:pt idx="1035">
                  <c:v>42353</c:v>
                </c:pt>
                <c:pt idx="1036">
                  <c:v>42354</c:v>
                </c:pt>
                <c:pt idx="1037">
                  <c:v>42355</c:v>
                </c:pt>
                <c:pt idx="1038">
                  <c:v>42356</c:v>
                </c:pt>
                <c:pt idx="1039">
                  <c:v>42359</c:v>
                </c:pt>
                <c:pt idx="1040">
                  <c:v>42360</c:v>
                </c:pt>
                <c:pt idx="1041">
                  <c:v>42361</c:v>
                </c:pt>
                <c:pt idx="1042">
                  <c:v>42362</c:v>
                </c:pt>
                <c:pt idx="1043">
                  <c:v>42366</c:v>
                </c:pt>
                <c:pt idx="1044">
                  <c:v>42367</c:v>
                </c:pt>
                <c:pt idx="1045">
                  <c:v>42368</c:v>
                </c:pt>
                <c:pt idx="1046">
                  <c:v>42369</c:v>
                </c:pt>
                <c:pt idx="1047">
                  <c:v>42373</c:v>
                </c:pt>
                <c:pt idx="1048">
                  <c:v>42374</c:v>
                </c:pt>
                <c:pt idx="1049">
                  <c:v>42375</c:v>
                </c:pt>
                <c:pt idx="1050">
                  <c:v>42376</c:v>
                </c:pt>
                <c:pt idx="1051">
                  <c:v>42377</c:v>
                </c:pt>
                <c:pt idx="1052">
                  <c:v>42380</c:v>
                </c:pt>
                <c:pt idx="1053">
                  <c:v>42381</c:v>
                </c:pt>
                <c:pt idx="1054">
                  <c:v>42382</c:v>
                </c:pt>
                <c:pt idx="1055">
                  <c:v>42383</c:v>
                </c:pt>
                <c:pt idx="1056">
                  <c:v>42384</c:v>
                </c:pt>
                <c:pt idx="1057">
                  <c:v>42388</c:v>
                </c:pt>
                <c:pt idx="1058">
                  <c:v>42389</c:v>
                </c:pt>
                <c:pt idx="1059">
                  <c:v>42390</c:v>
                </c:pt>
                <c:pt idx="1060">
                  <c:v>42391</c:v>
                </c:pt>
                <c:pt idx="1061">
                  <c:v>42394</c:v>
                </c:pt>
                <c:pt idx="1062">
                  <c:v>42395</c:v>
                </c:pt>
                <c:pt idx="1063">
                  <c:v>42396</c:v>
                </c:pt>
                <c:pt idx="1064">
                  <c:v>42397</c:v>
                </c:pt>
                <c:pt idx="1065">
                  <c:v>42398</c:v>
                </c:pt>
                <c:pt idx="1066">
                  <c:v>42401</c:v>
                </c:pt>
                <c:pt idx="1067">
                  <c:v>42402</c:v>
                </c:pt>
                <c:pt idx="1068">
                  <c:v>42403</c:v>
                </c:pt>
                <c:pt idx="1069">
                  <c:v>42404</c:v>
                </c:pt>
                <c:pt idx="1070">
                  <c:v>42405</c:v>
                </c:pt>
                <c:pt idx="1071">
                  <c:v>42408</c:v>
                </c:pt>
                <c:pt idx="1072">
                  <c:v>42409</c:v>
                </c:pt>
                <c:pt idx="1073">
                  <c:v>42410</c:v>
                </c:pt>
                <c:pt idx="1074">
                  <c:v>42411</c:v>
                </c:pt>
                <c:pt idx="1075">
                  <c:v>42412</c:v>
                </c:pt>
                <c:pt idx="1076">
                  <c:v>42416</c:v>
                </c:pt>
                <c:pt idx="1077">
                  <c:v>42417</c:v>
                </c:pt>
                <c:pt idx="1078">
                  <c:v>42418</c:v>
                </c:pt>
                <c:pt idx="1079">
                  <c:v>42419</c:v>
                </c:pt>
                <c:pt idx="1080">
                  <c:v>42422</c:v>
                </c:pt>
                <c:pt idx="1081">
                  <c:v>42423</c:v>
                </c:pt>
                <c:pt idx="1082">
                  <c:v>42424</c:v>
                </c:pt>
                <c:pt idx="1083">
                  <c:v>42425</c:v>
                </c:pt>
                <c:pt idx="1084">
                  <c:v>42426</c:v>
                </c:pt>
                <c:pt idx="1085">
                  <c:v>42429</c:v>
                </c:pt>
                <c:pt idx="1086">
                  <c:v>42430</c:v>
                </c:pt>
                <c:pt idx="1087">
                  <c:v>42431</c:v>
                </c:pt>
                <c:pt idx="1088">
                  <c:v>42432</c:v>
                </c:pt>
                <c:pt idx="1089">
                  <c:v>42433</c:v>
                </c:pt>
                <c:pt idx="1090">
                  <c:v>42436</c:v>
                </c:pt>
                <c:pt idx="1091">
                  <c:v>42437</c:v>
                </c:pt>
                <c:pt idx="1092">
                  <c:v>42438</c:v>
                </c:pt>
                <c:pt idx="1093">
                  <c:v>42439</c:v>
                </c:pt>
                <c:pt idx="1094">
                  <c:v>42440</c:v>
                </c:pt>
                <c:pt idx="1095">
                  <c:v>42443</c:v>
                </c:pt>
                <c:pt idx="1096">
                  <c:v>42444</c:v>
                </c:pt>
                <c:pt idx="1097">
                  <c:v>42445</c:v>
                </c:pt>
                <c:pt idx="1098">
                  <c:v>42446</c:v>
                </c:pt>
                <c:pt idx="1099">
                  <c:v>42447</c:v>
                </c:pt>
                <c:pt idx="1100">
                  <c:v>42450</c:v>
                </c:pt>
                <c:pt idx="1101">
                  <c:v>42451</c:v>
                </c:pt>
                <c:pt idx="1102">
                  <c:v>42452</c:v>
                </c:pt>
                <c:pt idx="1103">
                  <c:v>42453</c:v>
                </c:pt>
                <c:pt idx="1104">
                  <c:v>42457</c:v>
                </c:pt>
                <c:pt idx="1105">
                  <c:v>42458</c:v>
                </c:pt>
                <c:pt idx="1106">
                  <c:v>42459</c:v>
                </c:pt>
                <c:pt idx="1107">
                  <c:v>42460</c:v>
                </c:pt>
                <c:pt idx="1108">
                  <c:v>42461</c:v>
                </c:pt>
                <c:pt idx="1109">
                  <c:v>42464</c:v>
                </c:pt>
                <c:pt idx="1110">
                  <c:v>42465</c:v>
                </c:pt>
                <c:pt idx="1111">
                  <c:v>42466</c:v>
                </c:pt>
                <c:pt idx="1112">
                  <c:v>42467</c:v>
                </c:pt>
                <c:pt idx="1113">
                  <c:v>42468</c:v>
                </c:pt>
                <c:pt idx="1114">
                  <c:v>42471</c:v>
                </c:pt>
                <c:pt idx="1115">
                  <c:v>42472</c:v>
                </c:pt>
                <c:pt idx="1116">
                  <c:v>42473</c:v>
                </c:pt>
                <c:pt idx="1117">
                  <c:v>42474</c:v>
                </c:pt>
                <c:pt idx="1118">
                  <c:v>42475</c:v>
                </c:pt>
                <c:pt idx="1119">
                  <c:v>42478</c:v>
                </c:pt>
                <c:pt idx="1120">
                  <c:v>42479</c:v>
                </c:pt>
                <c:pt idx="1121">
                  <c:v>42480</c:v>
                </c:pt>
                <c:pt idx="1122">
                  <c:v>42481</c:v>
                </c:pt>
                <c:pt idx="1123">
                  <c:v>42482</c:v>
                </c:pt>
                <c:pt idx="1124">
                  <c:v>42485</c:v>
                </c:pt>
                <c:pt idx="1125">
                  <c:v>42486</c:v>
                </c:pt>
                <c:pt idx="1126">
                  <c:v>42487</c:v>
                </c:pt>
                <c:pt idx="1127">
                  <c:v>42488</c:v>
                </c:pt>
                <c:pt idx="1128">
                  <c:v>42489</c:v>
                </c:pt>
                <c:pt idx="1129">
                  <c:v>42492</c:v>
                </c:pt>
                <c:pt idx="1130">
                  <c:v>42493</c:v>
                </c:pt>
                <c:pt idx="1131">
                  <c:v>42494</c:v>
                </c:pt>
                <c:pt idx="1132">
                  <c:v>42495</c:v>
                </c:pt>
                <c:pt idx="1133">
                  <c:v>42496</c:v>
                </c:pt>
                <c:pt idx="1134">
                  <c:v>42499</c:v>
                </c:pt>
                <c:pt idx="1135">
                  <c:v>42500</c:v>
                </c:pt>
                <c:pt idx="1136">
                  <c:v>42501</c:v>
                </c:pt>
                <c:pt idx="1137">
                  <c:v>42502</c:v>
                </c:pt>
                <c:pt idx="1138">
                  <c:v>42503</c:v>
                </c:pt>
                <c:pt idx="1139">
                  <c:v>42506</c:v>
                </c:pt>
                <c:pt idx="1140">
                  <c:v>42507</c:v>
                </c:pt>
                <c:pt idx="1141">
                  <c:v>42508</c:v>
                </c:pt>
                <c:pt idx="1142">
                  <c:v>42509</c:v>
                </c:pt>
                <c:pt idx="1143">
                  <c:v>42510</c:v>
                </c:pt>
                <c:pt idx="1144">
                  <c:v>42513</c:v>
                </c:pt>
                <c:pt idx="1145">
                  <c:v>42514</c:v>
                </c:pt>
                <c:pt idx="1146">
                  <c:v>42515</c:v>
                </c:pt>
                <c:pt idx="1147">
                  <c:v>42516</c:v>
                </c:pt>
                <c:pt idx="1148">
                  <c:v>42517</c:v>
                </c:pt>
                <c:pt idx="1149">
                  <c:v>42521</c:v>
                </c:pt>
                <c:pt idx="1150">
                  <c:v>42522</c:v>
                </c:pt>
                <c:pt idx="1151">
                  <c:v>42523</c:v>
                </c:pt>
                <c:pt idx="1152">
                  <c:v>42524</c:v>
                </c:pt>
                <c:pt idx="1153">
                  <c:v>42527</c:v>
                </c:pt>
                <c:pt idx="1154">
                  <c:v>42528</c:v>
                </c:pt>
                <c:pt idx="1155">
                  <c:v>42529</c:v>
                </c:pt>
                <c:pt idx="1156">
                  <c:v>42530</c:v>
                </c:pt>
                <c:pt idx="1157">
                  <c:v>42531</c:v>
                </c:pt>
                <c:pt idx="1158">
                  <c:v>42534</c:v>
                </c:pt>
                <c:pt idx="1159">
                  <c:v>42535</c:v>
                </c:pt>
                <c:pt idx="1160">
                  <c:v>42536</c:v>
                </c:pt>
                <c:pt idx="1161">
                  <c:v>42537</c:v>
                </c:pt>
                <c:pt idx="1162">
                  <c:v>42538</c:v>
                </c:pt>
                <c:pt idx="1163">
                  <c:v>42541</c:v>
                </c:pt>
                <c:pt idx="1164">
                  <c:v>42542</c:v>
                </c:pt>
                <c:pt idx="1165">
                  <c:v>42543</c:v>
                </c:pt>
                <c:pt idx="1166">
                  <c:v>42544</c:v>
                </c:pt>
                <c:pt idx="1167">
                  <c:v>42545</c:v>
                </c:pt>
                <c:pt idx="1168">
                  <c:v>42548</c:v>
                </c:pt>
                <c:pt idx="1169">
                  <c:v>42549</c:v>
                </c:pt>
                <c:pt idx="1170">
                  <c:v>42550</c:v>
                </c:pt>
                <c:pt idx="1171">
                  <c:v>42551</c:v>
                </c:pt>
                <c:pt idx="1172">
                  <c:v>42552</c:v>
                </c:pt>
                <c:pt idx="1173">
                  <c:v>42556</c:v>
                </c:pt>
                <c:pt idx="1174">
                  <c:v>42557</c:v>
                </c:pt>
                <c:pt idx="1175">
                  <c:v>42558</c:v>
                </c:pt>
                <c:pt idx="1176">
                  <c:v>42559</c:v>
                </c:pt>
                <c:pt idx="1177">
                  <c:v>42562</c:v>
                </c:pt>
                <c:pt idx="1178">
                  <c:v>42563</c:v>
                </c:pt>
                <c:pt idx="1179">
                  <c:v>42564</c:v>
                </c:pt>
                <c:pt idx="1180">
                  <c:v>42565</c:v>
                </c:pt>
                <c:pt idx="1181">
                  <c:v>42566</c:v>
                </c:pt>
                <c:pt idx="1182">
                  <c:v>42569</c:v>
                </c:pt>
                <c:pt idx="1183">
                  <c:v>42570</c:v>
                </c:pt>
                <c:pt idx="1184">
                  <c:v>42571</c:v>
                </c:pt>
                <c:pt idx="1185">
                  <c:v>42572</c:v>
                </c:pt>
                <c:pt idx="1186">
                  <c:v>42573</c:v>
                </c:pt>
                <c:pt idx="1187">
                  <c:v>42576</c:v>
                </c:pt>
                <c:pt idx="1188">
                  <c:v>42577</c:v>
                </c:pt>
                <c:pt idx="1189">
                  <c:v>42578</c:v>
                </c:pt>
                <c:pt idx="1190">
                  <c:v>42579</c:v>
                </c:pt>
                <c:pt idx="1191">
                  <c:v>42580</c:v>
                </c:pt>
                <c:pt idx="1192">
                  <c:v>42583</c:v>
                </c:pt>
                <c:pt idx="1193">
                  <c:v>42584</c:v>
                </c:pt>
                <c:pt idx="1194">
                  <c:v>42585</c:v>
                </c:pt>
                <c:pt idx="1195">
                  <c:v>42586</c:v>
                </c:pt>
                <c:pt idx="1196">
                  <c:v>42587</c:v>
                </c:pt>
                <c:pt idx="1197">
                  <c:v>42590</c:v>
                </c:pt>
                <c:pt idx="1198">
                  <c:v>42591</c:v>
                </c:pt>
                <c:pt idx="1199">
                  <c:v>42592</c:v>
                </c:pt>
                <c:pt idx="1200">
                  <c:v>42593</c:v>
                </c:pt>
                <c:pt idx="1201">
                  <c:v>42594</c:v>
                </c:pt>
                <c:pt idx="1202">
                  <c:v>42597</c:v>
                </c:pt>
                <c:pt idx="1203">
                  <c:v>42598</c:v>
                </c:pt>
                <c:pt idx="1204">
                  <c:v>42599</c:v>
                </c:pt>
                <c:pt idx="1205">
                  <c:v>42600</c:v>
                </c:pt>
                <c:pt idx="1206">
                  <c:v>42601</c:v>
                </c:pt>
                <c:pt idx="1207">
                  <c:v>42604</c:v>
                </c:pt>
                <c:pt idx="1208">
                  <c:v>42605</c:v>
                </c:pt>
                <c:pt idx="1209">
                  <c:v>42606</c:v>
                </c:pt>
                <c:pt idx="1210">
                  <c:v>42607</c:v>
                </c:pt>
                <c:pt idx="1211">
                  <c:v>42608</c:v>
                </c:pt>
                <c:pt idx="1212">
                  <c:v>42611</c:v>
                </c:pt>
                <c:pt idx="1213">
                  <c:v>42612</c:v>
                </c:pt>
                <c:pt idx="1214">
                  <c:v>42613</c:v>
                </c:pt>
                <c:pt idx="1215">
                  <c:v>42614</c:v>
                </c:pt>
                <c:pt idx="1216">
                  <c:v>42615</c:v>
                </c:pt>
                <c:pt idx="1217">
                  <c:v>42619</c:v>
                </c:pt>
                <c:pt idx="1218">
                  <c:v>42620</c:v>
                </c:pt>
                <c:pt idx="1219">
                  <c:v>42621</c:v>
                </c:pt>
                <c:pt idx="1220">
                  <c:v>42622</c:v>
                </c:pt>
                <c:pt idx="1221">
                  <c:v>42625</c:v>
                </c:pt>
                <c:pt idx="1222">
                  <c:v>42626</c:v>
                </c:pt>
                <c:pt idx="1223">
                  <c:v>42627</c:v>
                </c:pt>
                <c:pt idx="1224">
                  <c:v>42628</c:v>
                </c:pt>
                <c:pt idx="1225">
                  <c:v>42629</c:v>
                </c:pt>
                <c:pt idx="1226">
                  <c:v>42632</c:v>
                </c:pt>
                <c:pt idx="1227">
                  <c:v>42633</c:v>
                </c:pt>
                <c:pt idx="1228">
                  <c:v>42634</c:v>
                </c:pt>
                <c:pt idx="1229">
                  <c:v>42635</c:v>
                </c:pt>
                <c:pt idx="1230">
                  <c:v>42636</c:v>
                </c:pt>
                <c:pt idx="1231">
                  <c:v>42639</c:v>
                </c:pt>
                <c:pt idx="1232">
                  <c:v>42640</c:v>
                </c:pt>
                <c:pt idx="1233">
                  <c:v>42641</c:v>
                </c:pt>
                <c:pt idx="1234">
                  <c:v>42642</c:v>
                </c:pt>
                <c:pt idx="1235">
                  <c:v>42643</c:v>
                </c:pt>
                <c:pt idx="1236">
                  <c:v>42646</c:v>
                </c:pt>
                <c:pt idx="1237">
                  <c:v>42647</c:v>
                </c:pt>
                <c:pt idx="1238">
                  <c:v>42648</c:v>
                </c:pt>
                <c:pt idx="1239">
                  <c:v>42649</c:v>
                </c:pt>
                <c:pt idx="1240">
                  <c:v>42650</c:v>
                </c:pt>
                <c:pt idx="1241">
                  <c:v>42653</c:v>
                </c:pt>
                <c:pt idx="1242">
                  <c:v>42654</c:v>
                </c:pt>
                <c:pt idx="1243">
                  <c:v>42655</c:v>
                </c:pt>
                <c:pt idx="1244">
                  <c:v>42656</c:v>
                </c:pt>
                <c:pt idx="1245">
                  <c:v>42657</c:v>
                </c:pt>
                <c:pt idx="1246">
                  <c:v>42660</c:v>
                </c:pt>
                <c:pt idx="1247">
                  <c:v>42661</c:v>
                </c:pt>
                <c:pt idx="1248">
                  <c:v>42662</c:v>
                </c:pt>
                <c:pt idx="1249">
                  <c:v>42663</c:v>
                </c:pt>
                <c:pt idx="1250">
                  <c:v>42664</c:v>
                </c:pt>
                <c:pt idx="1251">
                  <c:v>42667</c:v>
                </c:pt>
                <c:pt idx="1252">
                  <c:v>42668</c:v>
                </c:pt>
                <c:pt idx="1253">
                  <c:v>42669</c:v>
                </c:pt>
                <c:pt idx="1254">
                  <c:v>42670</c:v>
                </c:pt>
                <c:pt idx="1255">
                  <c:v>42671</c:v>
                </c:pt>
                <c:pt idx="1256">
                  <c:v>42674</c:v>
                </c:pt>
                <c:pt idx="1257">
                  <c:v>42675</c:v>
                </c:pt>
                <c:pt idx="1258">
                  <c:v>42676</c:v>
                </c:pt>
                <c:pt idx="1259">
                  <c:v>42677</c:v>
                </c:pt>
                <c:pt idx="1260">
                  <c:v>42678</c:v>
                </c:pt>
                <c:pt idx="1261">
                  <c:v>42681</c:v>
                </c:pt>
                <c:pt idx="1262">
                  <c:v>42682</c:v>
                </c:pt>
                <c:pt idx="1263">
                  <c:v>42683</c:v>
                </c:pt>
                <c:pt idx="1264">
                  <c:v>42684</c:v>
                </c:pt>
                <c:pt idx="1265">
                  <c:v>42685</c:v>
                </c:pt>
                <c:pt idx="1266">
                  <c:v>42688</c:v>
                </c:pt>
                <c:pt idx="1267">
                  <c:v>42689</c:v>
                </c:pt>
                <c:pt idx="1268">
                  <c:v>42690</c:v>
                </c:pt>
                <c:pt idx="1269">
                  <c:v>42691</c:v>
                </c:pt>
                <c:pt idx="1270">
                  <c:v>42692</c:v>
                </c:pt>
                <c:pt idx="1271">
                  <c:v>42695</c:v>
                </c:pt>
                <c:pt idx="1272">
                  <c:v>42696</c:v>
                </c:pt>
                <c:pt idx="1273">
                  <c:v>42697</c:v>
                </c:pt>
                <c:pt idx="1274">
                  <c:v>42699</c:v>
                </c:pt>
                <c:pt idx="1275">
                  <c:v>42702</c:v>
                </c:pt>
                <c:pt idx="1276">
                  <c:v>42703</c:v>
                </c:pt>
                <c:pt idx="1277">
                  <c:v>42704</c:v>
                </c:pt>
                <c:pt idx="1278">
                  <c:v>42705</c:v>
                </c:pt>
                <c:pt idx="1279">
                  <c:v>42706</c:v>
                </c:pt>
                <c:pt idx="1280">
                  <c:v>42709</c:v>
                </c:pt>
                <c:pt idx="1281">
                  <c:v>42710</c:v>
                </c:pt>
                <c:pt idx="1282">
                  <c:v>42711</c:v>
                </c:pt>
                <c:pt idx="1283">
                  <c:v>42712</c:v>
                </c:pt>
                <c:pt idx="1284">
                  <c:v>42713</c:v>
                </c:pt>
                <c:pt idx="1285">
                  <c:v>42716</c:v>
                </c:pt>
                <c:pt idx="1286">
                  <c:v>42717</c:v>
                </c:pt>
                <c:pt idx="1287">
                  <c:v>42718</c:v>
                </c:pt>
                <c:pt idx="1288">
                  <c:v>42719</c:v>
                </c:pt>
                <c:pt idx="1289">
                  <c:v>42720</c:v>
                </c:pt>
                <c:pt idx="1290">
                  <c:v>42723</c:v>
                </c:pt>
                <c:pt idx="1291">
                  <c:v>42724</c:v>
                </c:pt>
                <c:pt idx="1292">
                  <c:v>42725</c:v>
                </c:pt>
                <c:pt idx="1293">
                  <c:v>42726</c:v>
                </c:pt>
                <c:pt idx="1294">
                  <c:v>42727</c:v>
                </c:pt>
                <c:pt idx="1295">
                  <c:v>42731</c:v>
                </c:pt>
                <c:pt idx="1296">
                  <c:v>42732</c:v>
                </c:pt>
                <c:pt idx="1297">
                  <c:v>42733</c:v>
                </c:pt>
                <c:pt idx="1298">
                  <c:v>42734</c:v>
                </c:pt>
                <c:pt idx="1299">
                  <c:v>42738</c:v>
                </c:pt>
                <c:pt idx="1300">
                  <c:v>42739</c:v>
                </c:pt>
                <c:pt idx="1301">
                  <c:v>42740</c:v>
                </c:pt>
                <c:pt idx="1302">
                  <c:v>42741</c:v>
                </c:pt>
                <c:pt idx="1303">
                  <c:v>42744</c:v>
                </c:pt>
                <c:pt idx="1304">
                  <c:v>42745</c:v>
                </c:pt>
                <c:pt idx="1305">
                  <c:v>42746</c:v>
                </c:pt>
                <c:pt idx="1306">
                  <c:v>42747</c:v>
                </c:pt>
                <c:pt idx="1307">
                  <c:v>42748</c:v>
                </c:pt>
                <c:pt idx="1308">
                  <c:v>42752</c:v>
                </c:pt>
                <c:pt idx="1309">
                  <c:v>42753</c:v>
                </c:pt>
                <c:pt idx="1310">
                  <c:v>42754</c:v>
                </c:pt>
                <c:pt idx="1311">
                  <c:v>42755</c:v>
                </c:pt>
                <c:pt idx="1312">
                  <c:v>42758</c:v>
                </c:pt>
                <c:pt idx="1313">
                  <c:v>42759</c:v>
                </c:pt>
                <c:pt idx="1314">
                  <c:v>42760</c:v>
                </c:pt>
                <c:pt idx="1315">
                  <c:v>42761</c:v>
                </c:pt>
                <c:pt idx="1316">
                  <c:v>42762</c:v>
                </c:pt>
                <c:pt idx="1317">
                  <c:v>42765</c:v>
                </c:pt>
                <c:pt idx="1318">
                  <c:v>42766</c:v>
                </c:pt>
                <c:pt idx="1319">
                  <c:v>42767</c:v>
                </c:pt>
                <c:pt idx="1320">
                  <c:v>42768</c:v>
                </c:pt>
                <c:pt idx="1321">
                  <c:v>42769</c:v>
                </c:pt>
                <c:pt idx="1322">
                  <c:v>42772</c:v>
                </c:pt>
                <c:pt idx="1323">
                  <c:v>42773</c:v>
                </c:pt>
                <c:pt idx="1324">
                  <c:v>42774</c:v>
                </c:pt>
                <c:pt idx="1325">
                  <c:v>42775</c:v>
                </c:pt>
                <c:pt idx="1326">
                  <c:v>42776</c:v>
                </c:pt>
                <c:pt idx="1327">
                  <c:v>42779</c:v>
                </c:pt>
                <c:pt idx="1328">
                  <c:v>42780</c:v>
                </c:pt>
                <c:pt idx="1329">
                  <c:v>42781</c:v>
                </c:pt>
                <c:pt idx="1330">
                  <c:v>42782</c:v>
                </c:pt>
                <c:pt idx="1331">
                  <c:v>42783</c:v>
                </c:pt>
                <c:pt idx="1332">
                  <c:v>42787</c:v>
                </c:pt>
                <c:pt idx="1333">
                  <c:v>42788</c:v>
                </c:pt>
                <c:pt idx="1334">
                  <c:v>42789</c:v>
                </c:pt>
                <c:pt idx="1335">
                  <c:v>42790</c:v>
                </c:pt>
                <c:pt idx="1336">
                  <c:v>42793</c:v>
                </c:pt>
                <c:pt idx="1337">
                  <c:v>42794</c:v>
                </c:pt>
                <c:pt idx="1338">
                  <c:v>42795</c:v>
                </c:pt>
                <c:pt idx="1339">
                  <c:v>42796</c:v>
                </c:pt>
                <c:pt idx="1340">
                  <c:v>42797</c:v>
                </c:pt>
                <c:pt idx="1341">
                  <c:v>42800</c:v>
                </c:pt>
                <c:pt idx="1342">
                  <c:v>42801</c:v>
                </c:pt>
                <c:pt idx="1343">
                  <c:v>42802</c:v>
                </c:pt>
                <c:pt idx="1344">
                  <c:v>42803</c:v>
                </c:pt>
                <c:pt idx="1345">
                  <c:v>42804</c:v>
                </c:pt>
                <c:pt idx="1346">
                  <c:v>42807</c:v>
                </c:pt>
                <c:pt idx="1347">
                  <c:v>42808</c:v>
                </c:pt>
                <c:pt idx="1348">
                  <c:v>42809</c:v>
                </c:pt>
                <c:pt idx="1349">
                  <c:v>42810</c:v>
                </c:pt>
                <c:pt idx="1350">
                  <c:v>42811</c:v>
                </c:pt>
                <c:pt idx="1351">
                  <c:v>42814</c:v>
                </c:pt>
                <c:pt idx="1352">
                  <c:v>42815</c:v>
                </c:pt>
                <c:pt idx="1353">
                  <c:v>42816</c:v>
                </c:pt>
                <c:pt idx="1354">
                  <c:v>42817</c:v>
                </c:pt>
                <c:pt idx="1355">
                  <c:v>42818</c:v>
                </c:pt>
                <c:pt idx="1356">
                  <c:v>42821</c:v>
                </c:pt>
                <c:pt idx="1357">
                  <c:v>42822</c:v>
                </c:pt>
                <c:pt idx="1358">
                  <c:v>42823</c:v>
                </c:pt>
                <c:pt idx="1359">
                  <c:v>42824</c:v>
                </c:pt>
                <c:pt idx="1360">
                  <c:v>42825</c:v>
                </c:pt>
                <c:pt idx="1361">
                  <c:v>42828</c:v>
                </c:pt>
                <c:pt idx="1362">
                  <c:v>42829</c:v>
                </c:pt>
                <c:pt idx="1363">
                  <c:v>42830</c:v>
                </c:pt>
                <c:pt idx="1364">
                  <c:v>42831</c:v>
                </c:pt>
                <c:pt idx="1365">
                  <c:v>42832</c:v>
                </c:pt>
                <c:pt idx="1366">
                  <c:v>42835</c:v>
                </c:pt>
                <c:pt idx="1367">
                  <c:v>42836</c:v>
                </c:pt>
                <c:pt idx="1368">
                  <c:v>42837</c:v>
                </c:pt>
                <c:pt idx="1369">
                  <c:v>42838</c:v>
                </c:pt>
                <c:pt idx="1370">
                  <c:v>42842</c:v>
                </c:pt>
                <c:pt idx="1371">
                  <c:v>42843</c:v>
                </c:pt>
                <c:pt idx="1372">
                  <c:v>42844</c:v>
                </c:pt>
                <c:pt idx="1373">
                  <c:v>42845</c:v>
                </c:pt>
                <c:pt idx="1374">
                  <c:v>42846</c:v>
                </c:pt>
                <c:pt idx="1375">
                  <c:v>42849</c:v>
                </c:pt>
                <c:pt idx="1376">
                  <c:v>42850</c:v>
                </c:pt>
                <c:pt idx="1377">
                  <c:v>42851</c:v>
                </c:pt>
                <c:pt idx="1378">
                  <c:v>42852</c:v>
                </c:pt>
                <c:pt idx="1379">
                  <c:v>42853</c:v>
                </c:pt>
                <c:pt idx="1380">
                  <c:v>42856</c:v>
                </c:pt>
                <c:pt idx="1381">
                  <c:v>42857</c:v>
                </c:pt>
                <c:pt idx="1382">
                  <c:v>42858</c:v>
                </c:pt>
                <c:pt idx="1383">
                  <c:v>42859</c:v>
                </c:pt>
                <c:pt idx="1384">
                  <c:v>42860</c:v>
                </c:pt>
                <c:pt idx="1385">
                  <c:v>42863</c:v>
                </c:pt>
                <c:pt idx="1386">
                  <c:v>42864</c:v>
                </c:pt>
                <c:pt idx="1387">
                  <c:v>42865</c:v>
                </c:pt>
                <c:pt idx="1388">
                  <c:v>42866</c:v>
                </c:pt>
                <c:pt idx="1389">
                  <c:v>42867</c:v>
                </c:pt>
                <c:pt idx="1390">
                  <c:v>42870</c:v>
                </c:pt>
                <c:pt idx="1391">
                  <c:v>42871</c:v>
                </c:pt>
                <c:pt idx="1392">
                  <c:v>42872</c:v>
                </c:pt>
                <c:pt idx="1393">
                  <c:v>42873</c:v>
                </c:pt>
                <c:pt idx="1394">
                  <c:v>42874</c:v>
                </c:pt>
                <c:pt idx="1395">
                  <c:v>42877</c:v>
                </c:pt>
                <c:pt idx="1396">
                  <c:v>42878</c:v>
                </c:pt>
                <c:pt idx="1397">
                  <c:v>42879</c:v>
                </c:pt>
                <c:pt idx="1398">
                  <c:v>42880</c:v>
                </c:pt>
                <c:pt idx="1399">
                  <c:v>42881</c:v>
                </c:pt>
                <c:pt idx="1400">
                  <c:v>42885</c:v>
                </c:pt>
                <c:pt idx="1401">
                  <c:v>42886</c:v>
                </c:pt>
                <c:pt idx="1402">
                  <c:v>42887</c:v>
                </c:pt>
                <c:pt idx="1403">
                  <c:v>42888</c:v>
                </c:pt>
                <c:pt idx="1404">
                  <c:v>42891</c:v>
                </c:pt>
                <c:pt idx="1405">
                  <c:v>42892</c:v>
                </c:pt>
                <c:pt idx="1406">
                  <c:v>42893</c:v>
                </c:pt>
                <c:pt idx="1407">
                  <c:v>42894</c:v>
                </c:pt>
                <c:pt idx="1408">
                  <c:v>42895</c:v>
                </c:pt>
                <c:pt idx="1409">
                  <c:v>42898</c:v>
                </c:pt>
                <c:pt idx="1410">
                  <c:v>42899</c:v>
                </c:pt>
                <c:pt idx="1411">
                  <c:v>42900</c:v>
                </c:pt>
                <c:pt idx="1412">
                  <c:v>42901</c:v>
                </c:pt>
                <c:pt idx="1413">
                  <c:v>42902</c:v>
                </c:pt>
                <c:pt idx="1414">
                  <c:v>42905</c:v>
                </c:pt>
                <c:pt idx="1415">
                  <c:v>42906</c:v>
                </c:pt>
                <c:pt idx="1416">
                  <c:v>42907</c:v>
                </c:pt>
                <c:pt idx="1417">
                  <c:v>42908</c:v>
                </c:pt>
                <c:pt idx="1418">
                  <c:v>42909</c:v>
                </c:pt>
                <c:pt idx="1419">
                  <c:v>42912</c:v>
                </c:pt>
                <c:pt idx="1420">
                  <c:v>42913</c:v>
                </c:pt>
                <c:pt idx="1421">
                  <c:v>42914</c:v>
                </c:pt>
                <c:pt idx="1422">
                  <c:v>42915</c:v>
                </c:pt>
                <c:pt idx="1423">
                  <c:v>42916</c:v>
                </c:pt>
                <c:pt idx="1424">
                  <c:v>42919</c:v>
                </c:pt>
                <c:pt idx="1425">
                  <c:v>42921</c:v>
                </c:pt>
                <c:pt idx="1426">
                  <c:v>42922</c:v>
                </c:pt>
                <c:pt idx="1427">
                  <c:v>42923</c:v>
                </c:pt>
                <c:pt idx="1428">
                  <c:v>42926</c:v>
                </c:pt>
                <c:pt idx="1429">
                  <c:v>42927</c:v>
                </c:pt>
                <c:pt idx="1430">
                  <c:v>42928</c:v>
                </c:pt>
                <c:pt idx="1431">
                  <c:v>42929</c:v>
                </c:pt>
                <c:pt idx="1432">
                  <c:v>42930</c:v>
                </c:pt>
                <c:pt idx="1433">
                  <c:v>42933</c:v>
                </c:pt>
                <c:pt idx="1434">
                  <c:v>42934</c:v>
                </c:pt>
                <c:pt idx="1435">
                  <c:v>42935</c:v>
                </c:pt>
                <c:pt idx="1436">
                  <c:v>42936</c:v>
                </c:pt>
                <c:pt idx="1437">
                  <c:v>42937</c:v>
                </c:pt>
                <c:pt idx="1438">
                  <c:v>42940</c:v>
                </c:pt>
                <c:pt idx="1439">
                  <c:v>42941</c:v>
                </c:pt>
                <c:pt idx="1440">
                  <c:v>42942</c:v>
                </c:pt>
                <c:pt idx="1441">
                  <c:v>42943</c:v>
                </c:pt>
                <c:pt idx="1442">
                  <c:v>42944</c:v>
                </c:pt>
                <c:pt idx="1443">
                  <c:v>42947</c:v>
                </c:pt>
                <c:pt idx="1444">
                  <c:v>42948</c:v>
                </c:pt>
                <c:pt idx="1445">
                  <c:v>42949</c:v>
                </c:pt>
                <c:pt idx="1446">
                  <c:v>42950</c:v>
                </c:pt>
                <c:pt idx="1447">
                  <c:v>42951</c:v>
                </c:pt>
                <c:pt idx="1448">
                  <c:v>42954</c:v>
                </c:pt>
                <c:pt idx="1449">
                  <c:v>42955</c:v>
                </c:pt>
                <c:pt idx="1450">
                  <c:v>42956</c:v>
                </c:pt>
                <c:pt idx="1451">
                  <c:v>42957</c:v>
                </c:pt>
                <c:pt idx="1452">
                  <c:v>42958</c:v>
                </c:pt>
                <c:pt idx="1453">
                  <c:v>42961</c:v>
                </c:pt>
                <c:pt idx="1454">
                  <c:v>42962</c:v>
                </c:pt>
                <c:pt idx="1455">
                  <c:v>42963</c:v>
                </c:pt>
                <c:pt idx="1456">
                  <c:v>42964</c:v>
                </c:pt>
                <c:pt idx="1457">
                  <c:v>42965</c:v>
                </c:pt>
                <c:pt idx="1458">
                  <c:v>42968</c:v>
                </c:pt>
                <c:pt idx="1459">
                  <c:v>42969</c:v>
                </c:pt>
                <c:pt idx="1460">
                  <c:v>42970</c:v>
                </c:pt>
                <c:pt idx="1461">
                  <c:v>42971</c:v>
                </c:pt>
                <c:pt idx="1462">
                  <c:v>42972</c:v>
                </c:pt>
                <c:pt idx="1463">
                  <c:v>42975</c:v>
                </c:pt>
                <c:pt idx="1464">
                  <c:v>42976</c:v>
                </c:pt>
                <c:pt idx="1465">
                  <c:v>42977</c:v>
                </c:pt>
                <c:pt idx="1466">
                  <c:v>42978</c:v>
                </c:pt>
                <c:pt idx="1467">
                  <c:v>42979</c:v>
                </c:pt>
                <c:pt idx="1468">
                  <c:v>42983</c:v>
                </c:pt>
                <c:pt idx="1469">
                  <c:v>42984</c:v>
                </c:pt>
                <c:pt idx="1470">
                  <c:v>42985</c:v>
                </c:pt>
                <c:pt idx="1471">
                  <c:v>42986</c:v>
                </c:pt>
                <c:pt idx="1472">
                  <c:v>42989</c:v>
                </c:pt>
                <c:pt idx="1473">
                  <c:v>42990</c:v>
                </c:pt>
                <c:pt idx="1474">
                  <c:v>42991</c:v>
                </c:pt>
                <c:pt idx="1475">
                  <c:v>42992</c:v>
                </c:pt>
                <c:pt idx="1476">
                  <c:v>42993</c:v>
                </c:pt>
                <c:pt idx="1477">
                  <c:v>42996</c:v>
                </c:pt>
                <c:pt idx="1478">
                  <c:v>42997</c:v>
                </c:pt>
                <c:pt idx="1479">
                  <c:v>42998</c:v>
                </c:pt>
                <c:pt idx="1480">
                  <c:v>42999</c:v>
                </c:pt>
                <c:pt idx="1481">
                  <c:v>43000</c:v>
                </c:pt>
                <c:pt idx="1482">
                  <c:v>43003</c:v>
                </c:pt>
                <c:pt idx="1483">
                  <c:v>43004</c:v>
                </c:pt>
                <c:pt idx="1484">
                  <c:v>43005</c:v>
                </c:pt>
                <c:pt idx="1485">
                  <c:v>43006</c:v>
                </c:pt>
                <c:pt idx="1486">
                  <c:v>43007</c:v>
                </c:pt>
                <c:pt idx="1487">
                  <c:v>43010</c:v>
                </c:pt>
                <c:pt idx="1488">
                  <c:v>43011</c:v>
                </c:pt>
                <c:pt idx="1489">
                  <c:v>43012</c:v>
                </c:pt>
                <c:pt idx="1490">
                  <c:v>43013</c:v>
                </c:pt>
                <c:pt idx="1491">
                  <c:v>43014</c:v>
                </c:pt>
                <c:pt idx="1492">
                  <c:v>43017</c:v>
                </c:pt>
                <c:pt idx="1493">
                  <c:v>43018</c:v>
                </c:pt>
                <c:pt idx="1494">
                  <c:v>43019</c:v>
                </c:pt>
                <c:pt idx="1495">
                  <c:v>43020</c:v>
                </c:pt>
                <c:pt idx="1496">
                  <c:v>43021</c:v>
                </c:pt>
                <c:pt idx="1497">
                  <c:v>43024</c:v>
                </c:pt>
                <c:pt idx="1498">
                  <c:v>43025</c:v>
                </c:pt>
                <c:pt idx="1499">
                  <c:v>43026</c:v>
                </c:pt>
                <c:pt idx="1500">
                  <c:v>43027</c:v>
                </c:pt>
                <c:pt idx="1501">
                  <c:v>43028</c:v>
                </c:pt>
                <c:pt idx="1502">
                  <c:v>43031</c:v>
                </c:pt>
                <c:pt idx="1503">
                  <c:v>43032</c:v>
                </c:pt>
                <c:pt idx="1504">
                  <c:v>43033</c:v>
                </c:pt>
                <c:pt idx="1505">
                  <c:v>43034</c:v>
                </c:pt>
                <c:pt idx="1506">
                  <c:v>43035</c:v>
                </c:pt>
                <c:pt idx="1507">
                  <c:v>43038</c:v>
                </c:pt>
                <c:pt idx="1508">
                  <c:v>43039</c:v>
                </c:pt>
                <c:pt idx="1509">
                  <c:v>43040</c:v>
                </c:pt>
                <c:pt idx="1510">
                  <c:v>43041</c:v>
                </c:pt>
                <c:pt idx="1511">
                  <c:v>43042</c:v>
                </c:pt>
                <c:pt idx="1512">
                  <c:v>43045</c:v>
                </c:pt>
                <c:pt idx="1513">
                  <c:v>43046</c:v>
                </c:pt>
                <c:pt idx="1514">
                  <c:v>43047</c:v>
                </c:pt>
                <c:pt idx="1515">
                  <c:v>43048</c:v>
                </c:pt>
                <c:pt idx="1516">
                  <c:v>43049</c:v>
                </c:pt>
                <c:pt idx="1517">
                  <c:v>43052</c:v>
                </c:pt>
                <c:pt idx="1518">
                  <c:v>43053</c:v>
                </c:pt>
                <c:pt idx="1519">
                  <c:v>43054</c:v>
                </c:pt>
                <c:pt idx="1520">
                  <c:v>43055</c:v>
                </c:pt>
                <c:pt idx="1521">
                  <c:v>43056</c:v>
                </c:pt>
                <c:pt idx="1522">
                  <c:v>43059</c:v>
                </c:pt>
                <c:pt idx="1523">
                  <c:v>43060</c:v>
                </c:pt>
                <c:pt idx="1524">
                  <c:v>43061</c:v>
                </c:pt>
                <c:pt idx="1525">
                  <c:v>43063</c:v>
                </c:pt>
                <c:pt idx="1526">
                  <c:v>43066</c:v>
                </c:pt>
                <c:pt idx="1527">
                  <c:v>43067</c:v>
                </c:pt>
                <c:pt idx="1528">
                  <c:v>43068</c:v>
                </c:pt>
                <c:pt idx="1529">
                  <c:v>43069</c:v>
                </c:pt>
                <c:pt idx="1530">
                  <c:v>43070</c:v>
                </c:pt>
                <c:pt idx="1531">
                  <c:v>43073</c:v>
                </c:pt>
                <c:pt idx="1532">
                  <c:v>43074</c:v>
                </c:pt>
                <c:pt idx="1533">
                  <c:v>43075</c:v>
                </c:pt>
                <c:pt idx="1534">
                  <c:v>43076</c:v>
                </c:pt>
                <c:pt idx="1535">
                  <c:v>43077</c:v>
                </c:pt>
                <c:pt idx="1536">
                  <c:v>43080</c:v>
                </c:pt>
                <c:pt idx="1537">
                  <c:v>43081</c:v>
                </c:pt>
                <c:pt idx="1538">
                  <c:v>43082</c:v>
                </c:pt>
                <c:pt idx="1539">
                  <c:v>43083</c:v>
                </c:pt>
                <c:pt idx="1540">
                  <c:v>43084</c:v>
                </c:pt>
                <c:pt idx="1541">
                  <c:v>43087</c:v>
                </c:pt>
                <c:pt idx="1542">
                  <c:v>43088</c:v>
                </c:pt>
                <c:pt idx="1543">
                  <c:v>43089</c:v>
                </c:pt>
                <c:pt idx="1544">
                  <c:v>43090</c:v>
                </c:pt>
                <c:pt idx="1545">
                  <c:v>43091</c:v>
                </c:pt>
                <c:pt idx="1546">
                  <c:v>43095</c:v>
                </c:pt>
                <c:pt idx="1547">
                  <c:v>43096</c:v>
                </c:pt>
                <c:pt idx="1548">
                  <c:v>43097</c:v>
                </c:pt>
                <c:pt idx="1549">
                  <c:v>43098</c:v>
                </c:pt>
                <c:pt idx="1550">
                  <c:v>43102</c:v>
                </c:pt>
                <c:pt idx="1551">
                  <c:v>43103</c:v>
                </c:pt>
                <c:pt idx="1552">
                  <c:v>43104</c:v>
                </c:pt>
                <c:pt idx="1553">
                  <c:v>43105</c:v>
                </c:pt>
                <c:pt idx="1554">
                  <c:v>43108</c:v>
                </c:pt>
                <c:pt idx="1555">
                  <c:v>43109</c:v>
                </c:pt>
                <c:pt idx="1556">
                  <c:v>43110</c:v>
                </c:pt>
                <c:pt idx="1557">
                  <c:v>43111</c:v>
                </c:pt>
                <c:pt idx="1558">
                  <c:v>43112</c:v>
                </c:pt>
                <c:pt idx="1559">
                  <c:v>43116</c:v>
                </c:pt>
                <c:pt idx="1560">
                  <c:v>43117</c:v>
                </c:pt>
                <c:pt idx="1561">
                  <c:v>43118</c:v>
                </c:pt>
                <c:pt idx="1562">
                  <c:v>43119</c:v>
                </c:pt>
                <c:pt idx="1563">
                  <c:v>43122</c:v>
                </c:pt>
                <c:pt idx="1564">
                  <c:v>43123</c:v>
                </c:pt>
                <c:pt idx="1565">
                  <c:v>43124</c:v>
                </c:pt>
                <c:pt idx="1566">
                  <c:v>43125</c:v>
                </c:pt>
                <c:pt idx="1567">
                  <c:v>43126</c:v>
                </c:pt>
                <c:pt idx="1568">
                  <c:v>43129</c:v>
                </c:pt>
                <c:pt idx="1569">
                  <c:v>43130</c:v>
                </c:pt>
                <c:pt idx="1570">
                  <c:v>43131</c:v>
                </c:pt>
                <c:pt idx="1571">
                  <c:v>43132</c:v>
                </c:pt>
                <c:pt idx="1572">
                  <c:v>43133</c:v>
                </c:pt>
                <c:pt idx="1573">
                  <c:v>43136</c:v>
                </c:pt>
                <c:pt idx="1574">
                  <c:v>43137</c:v>
                </c:pt>
                <c:pt idx="1575">
                  <c:v>43138</c:v>
                </c:pt>
                <c:pt idx="1576">
                  <c:v>43139</c:v>
                </c:pt>
                <c:pt idx="1577">
                  <c:v>43140</c:v>
                </c:pt>
                <c:pt idx="1578">
                  <c:v>43143</c:v>
                </c:pt>
                <c:pt idx="1579">
                  <c:v>43144</c:v>
                </c:pt>
                <c:pt idx="1580">
                  <c:v>43145</c:v>
                </c:pt>
                <c:pt idx="1581">
                  <c:v>43146</c:v>
                </c:pt>
                <c:pt idx="1582">
                  <c:v>43147</c:v>
                </c:pt>
                <c:pt idx="1583">
                  <c:v>43151</c:v>
                </c:pt>
                <c:pt idx="1584">
                  <c:v>43152</c:v>
                </c:pt>
                <c:pt idx="1585">
                  <c:v>43153</c:v>
                </c:pt>
                <c:pt idx="1586">
                  <c:v>43154</c:v>
                </c:pt>
                <c:pt idx="1587">
                  <c:v>43157</c:v>
                </c:pt>
                <c:pt idx="1588">
                  <c:v>43158</c:v>
                </c:pt>
                <c:pt idx="1589">
                  <c:v>43159</c:v>
                </c:pt>
                <c:pt idx="1590">
                  <c:v>43160</c:v>
                </c:pt>
                <c:pt idx="1591">
                  <c:v>43161</c:v>
                </c:pt>
                <c:pt idx="1592">
                  <c:v>43164</c:v>
                </c:pt>
                <c:pt idx="1593">
                  <c:v>43165</c:v>
                </c:pt>
                <c:pt idx="1594">
                  <c:v>43166</c:v>
                </c:pt>
                <c:pt idx="1595">
                  <c:v>43167</c:v>
                </c:pt>
                <c:pt idx="1596">
                  <c:v>43168</c:v>
                </c:pt>
                <c:pt idx="1597">
                  <c:v>43171</c:v>
                </c:pt>
                <c:pt idx="1598">
                  <c:v>43172</c:v>
                </c:pt>
                <c:pt idx="1599">
                  <c:v>43173</c:v>
                </c:pt>
                <c:pt idx="1600">
                  <c:v>43174</c:v>
                </c:pt>
                <c:pt idx="1601">
                  <c:v>43175</c:v>
                </c:pt>
                <c:pt idx="1602">
                  <c:v>43178</c:v>
                </c:pt>
                <c:pt idx="1603">
                  <c:v>43179</c:v>
                </c:pt>
                <c:pt idx="1604">
                  <c:v>43180</c:v>
                </c:pt>
                <c:pt idx="1605">
                  <c:v>43181</c:v>
                </c:pt>
                <c:pt idx="1606">
                  <c:v>43182</c:v>
                </c:pt>
                <c:pt idx="1607">
                  <c:v>43185</c:v>
                </c:pt>
                <c:pt idx="1608">
                  <c:v>43186</c:v>
                </c:pt>
                <c:pt idx="1609">
                  <c:v>43187</c:v>
                </c:pt>
                <c:pt idx="1610">
                  <c:v>43188</c:v>
                </c:pt>
                <c:pt idx="1611">
                  <c:v>43192</c:v>
                </c:pt>
                <c:pt idx="1612">
                  <c:v>43193</c:v>
                </c:pt>
                <c:pt idx="1613">
                  <c:v>43194</c:v>
                </c:pt>
                <c:pt idx="1614">
                  <c:v>43195</c:v>
                </c:pt>
                <c:pt idx="1615">
                  <c:v>43196</c:v>
                </c:pt>
                <c:pt idx="1616">
                  <c:v>43199</c:v>
                </c:pt>
                <c:pt idx="1617">
                  <c:v>43200</c:v>
                </c:pt>
                <c:pt idx="1618">
                  <c:v>43201</c:v>
                </c:pt>
                <c:pt idx="1619">
                  <c:v>43202</c:v>
                </c:pt>
                <c:pt idx="1620">
                  <c:v>43203</c:v>
                </c:pt>
                <c:pt idx="1621">
                  <c:v>43206</c:v>
                </c:pt>
                <c:pt idx="1622">
                  <c:v>43207</c:v>
                </c:pt>
                <c:pt idx="1623">
                  <c:v>43208</c:v>
                </c:pt>
                <c:pt idx="1624">
                  <c:v>43209</c:v>
                </c:pt>
                <c:pt idx="1625">
                  <c:v>43210</c:v>
                </c:pt>
                <c:pt idx="1626">
                  <c:v>43213</c:v>
                </c:pt>
                <c:pt idx="1627">
                  <c:v>43214</c:v>
                </c:pt>
                <c:pt idx="1628">
                  <c:v>43215</c:v>
                </c:pt>
                <c:pt idx="1629">
                  <c:v>43216</c:v>
                </c:pt>
                <c:pt idx="1630">
                  <c:v>43217</c:v>
                </c:pt>
                <c:pt idx="1631">
                  <c:v>43220</c:v>
                </c:pt>
                <c:pt idx="1632">
                  <c:v>43221</c:v>
                </c:pt>
                <c:pt idx="1633">
                  <c:v>43222</c:v>
                </c:pt>
                <c:pt idx="1634">
                  <c:v>43223</c:v>
                </c:pt>
                <c:pt idx="1635">
                  <c:v>43224</c:v>
                </c:pt>
                <c:pt idx="1636">
                  <c:v>43227</c:v>
                </c:pt>
                <c:pt idx="1637">
                  <c:v>43228</c:v>
                </c:pt>
                <c:pt idx="1638">
                  <c:v>43229</c:v>
                </c:pt>
                <c:pt idx="1639">
                  <c:v>43230</c:v>
                </c:pt>
                <c:pt idx="1640">
                  <c:v>43231</c:v>
                </c:pt>
                <c:pt idx="1641">
                  <c:v>43234</c:v>
                </c:pt>
                <c:pt idx="1642">
                  <c:v>43235</c:v>
                </c:pt>
                <c:pt idx="1643">
                  <c:v>43236</c:v>
                </c:pt>
                <c:pt idx="1644">
                  <c:v>43237</c:v>
                </c:pt>
                <c:pt idx="1645">
                  <c:v>43238</c:v>
                </c:pt>
                <c:pt idx="1646">
                  <c:v>43241</c:v>
                </c:pt>
                <c:pt idx="1647">
                  <c:v>43242</c:v>
                </c:pt>
                <c:pt idx="1648">
                  <c:v>43243</c:v>
                </c:pt>
                <c:pt idx="1649">
                  <c:v>43244</c:v>
                </c:pt>
                <c:pt idx="1650">
                  <c:v>43245</c:v>
                </c:pt>
                <c:pt idx="1651">
                  <c:v>43249</c:v>
                </c:pt>
                <c:pt idx="1652">
                  <c:v>43250</c:v>
                </c:pt>
                <c:pt idx="1653">
                  <c:v>43251</c:v>
                </c:pt>
                <c:pt idx="1654">
                  <c:v>43252</c:v>
                </c:pt>
                <c:pt idx="1655">
                  <c:v>43255</c:v>
                </c:pt>
                <c:pt idx="1656">
                  <c:v>43256</c:v>
                </c:pt>
                <c:pt idx="1657">
                  <c:v>43257</c:v>
                </c:pt>
                <c:pt idx="1658">
                  <c:v>43258</c:v>
                </c:pt>
                <c:pt idx="1659">
                  <c:v>43259</c:v>
                </c:pt>
                <c:pt idx="1660">
                  <c:v>43262</c:v>
                </c:pt>
                <c:pt idx="1661">
                  <c:v>43263</c:v>
                </c:pt>
                <c:pt idx="1662">
                  <c:v>43264</c:v>
                </c:pt>
                <c:pt idx="1663">
                  <c:v>43265</c:v>
                </c:pt>
                <c:pt idx="1664">
                  <c:v>43266</c:v>
                </c:pt>
                <c:pt idx="1665">
                  <c:v>43269</c:v>
                </c:pt>
                <c:pt idx="1666">
                  <c:v>43270</c:v>
                </c:pt>
                <c:pt idx="1667">
                  <c:v>43271</c:v>
                </c:pt>
                <c:pt idx="1668">
                  <c:v>43272</c:v>
                </c:pt>
                <c:pt idx="1669">
                  <c:v>43273</c:v>
                </c:pt>
                <c:pt idx="1670">
                  <c:v>43276</c:v>
                </c:pt>
                <c:pt idx="1671">
                  <c:v>43277</c:v>
                </c:pt>
                <c:pt idx="1672">
                  <c:v>43278</c:v>
                </c:pt>
                <c:pt idx="1673">
                  <c:v>43279</c:v>
                </c:pt>
                <c:pt idx="1674">
                  <c:v>43280</c:v>
                </c:pt>
                <c:pt idx="1675">
                  <c:v>43283</c:v>
                </c:pt>
                <c:pt idx="1676">
                  <c:v>43284</c:v>
                </c:pt>
                <c:pt idx="1677">
                  <c:v>43286</c:v>
                </c:pt>
                <c:pt idx="1678">
                  <c:v>43287</c:v>
                </c:pt>
                <c:pt idx="1679">
                  <c:v>43290</c:v>
                </c:pt>
                <c:pt idx="1680">
                  <c:v>43291</c:v>
                </c:pt>
                <c:pt idx="1681">
                  <c:v>43292</c:v>
                </c:pt>
                <c:pt idx="1682">
                  <c:v>43293</c:v>
                </c:pt>
                <c:pt idx="1683">
                  <c:v>43294</c:v>
                </c:pt>
                <c:pt idx="1684">
                  <c:v>43297</c:v>
                </c:pt>
                <c:pt idx="1685">
                  <c:v>43298</c:v>
                </c:pt>
                <c:pt idx="1686">
                  <c:v>43299</c:v>
                </c:pt>
                <c:pt idx="1687">
                  <c:v>43300</c:v>
                </c:pt>
                <c:pt idx="1688">
                  <c:v>43301</c:v>
                </c:pt>
                <c:pt idx="1689">
                  <c:v>43304</c:v>
                </c:pt>
                <c:pt idx="1690">
                  <c:v>43305</c:v>
                </c:pt>
                <c:pt idx="1691">
                  <c:v>43306</c:v>
                </c:pt>
                <c:pt idx="1692">
                  <c:v>43307</c:v>
                </c:pt>
                <c:pt idx="1693">
                  <c:v>43308</c:v>
                </c:pt>
                <c:pt idx="1694">
                  <c:v>43311</c:v>
                </c:pt>
                <c:pt idx="1695">
                  <c:v>43312</c:v>
                </c:pt>
                <c:pt idx="1696">
                  <c:v>43313</c:v>
                </c:pt>
                <c:pt idx="1697">
                  <c:v>43314</c:v>
                </c:pt>
                <c:pt idx="1698">
                  <c:v>43315</c:v>
                </c:pt>
                <c:pt idx="1699">
                  <c:v>43318</c:v>
                </c:pt>
                <c:pt idx="1700">
                  <c:v>43319</c:v>
                </c:pt>
                <c:pt idx="1701">
                  <c:v>43320</c:v>
                </c:pt>
                <c:pt idx="1702">
                  <c:v>43321</c:v>
                </c:pt>
                <c:pt idx="1703">
                  <c:v>43322</c:v>
                </c:pt>
                <c:pt idx="1704">
                  <c:v>43325</c:v>
                </c:pt>
                <c:pt idx="1705">
                  <c:v>43326</c:v>
                </c:pt>
                <c:pt idx="1706">
                  <c:v>43327</c:v>
                </c:pt>
                <c:pt idx="1707">
                  <c:v>43328</c:v>
                </c:pt>
                <c:pt idx="1708">
                  <c:v>43329</c:v>
                </c:pt>
                <c:pt idx="1709">
                  <c:v>43332</c:v>
                </c:pt>
                <c:pt idx="1710">
                  <c:v>43333</c:v>
                </c:pt>
                <c:pt idx="1711">
                  <c:v>43334</c:v>
                </c:pt>
                <c:pt idx="1712">
                  <c:v>43335</c:v>
                </c:pt>
                <c:pt idx="1713">
                  <c:v>43336</c:v>
                </c:pt>
                <c:pt idx="1714">
                  <c:v>43339</c:v>
                </c:pt>
                <c:pt idx="1715">
                  <c:v>43340</c:v>
                </c:pt>
                <c:pt idx="1716">
                  <c:v>43341</c:v>
                </c:pt>
                <c:pt idx="1717">
                  <c:v>43342</c:v>
                </c:pt>
                <c:pt idx="1718">
                  <c:v>43343</c:v>
                </c:pt>
                <c:pt idx="1719">
                  <c:v>43347</c:v>
                </c:pt>
                <c:pt idx="1720">
                  <c:v>43348</c:v>
                </c:pt>
                <c:pt idx="1721">
                  <c:v>43349</c:v>
                </c:pt>
                <c:pt idx="1722">
                  <c:v>43350</c:v>
                </c:pt>
                <c:pt idx="1723">
                  <c:v>43353</c:v>
                </c:pt>
                <c:pt idx="1724">
                  <c:v>43354</c:v>
                </c:pt>
                <c:pt idx="1725">
                  <c:v>43355</c:v>
                </c:pt>
                <c:pt idx="1726">
                  <c:v>43356</c:v>
                </c:pt>
                <c:pt idx="1727">
                  <c:v>43357</c:v>
                </c:pt>
                <c:pt idx="1728">
                  <c:v>43360</c:v>
                </c:pt>
                <c:pt idx="1729">
                  <c:v>43361</c:v>
                </c:pt>
                <c:pt idx="1730">
                  <c:v>43362</c:v>
                </c:pt>
                <c:pt idx="1731">
                  <c:v>43363</c:v>
                </c:pt>
                <c:pt idx="1732">
                  <c:v>43364</c:v>
                </c:pt>
                <c:pt idx="1733">
                  <c:v>43367</c:v>
                </c:pt>
                <c:pt idx="1734">
                  <c:v>43368</c:v>
                </c:pt>
                <c:pt idx="1735">
                  <c:v>43369</c:v>
                </c:pt>
                <c:pt idx="1736">
                  <c:v>43370</c:v>
                </c:pt>
                <c:pt idx="1737">
                  <c:v>43371</c:v>
                </c:pt>
                <c:pt idx="1738">
                  <c:v>43374</c:v>
                </c:pt>
                <c:pt idx="1739">
                  <c:v>43375</c:v>
                </c:pt>
                <c:pt idx="1740">
                  <c:v>43376</c:v>
                </c:pt>
                <c:pt idx="1741">
                  <c:v>43377</c:v>
                </c:pt>
                <c:pt idx="1742">
                  <c:v>43378</c:v>
                </c:pt>
                <c:pt idx="1743">
                  <c:v>43381</c:v>
                </c:pt>
                <c:pt idx="1744">
                  <c:v>43382</c:v>
                </c:pt>
                <c:pt idx="1745">
                  <c:v>43383</c:v>
                </c:pt>
                <c:pt idx="1746">
                  <c:v>43384</c:v>
                </c:pt>
                <c:pt idx="1747">
                  <c:v>43385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43395</c:v>
                </c:pt>
                <c:pt idx="1754">
                  <c:v>43396</c:v>
                </c:pt>
                <c:pt idx="1755">
                  <c:v>43397</c:v>
                </c:pt>
                <c:pt idx="1756">
                  <c:v>43398</c:v>
                </c:pt>
                <c:pt idx="1757">
                  <c:v>43399</c:v>
                </c:pt>
                <c:pt idx="1758">
                  <c:v>43402</c:v>
                </c:pt>
                <c:pt idx="1759">
                  <c:v>43403</c:v>
                </c:pt>
                <c:pt idx="1760">
                  <c:v>43404</c:v>
                </c:pt>
                <c:pt idx="1761">
                  <c:v>43405</c:v>
                </c:pt>
                <c:pt idx="1762">
                  <c:v>43406</c:v>
                </c:pt>
                <c:pt idx="1763">
                  <c:v>43409</c:v>
                </c:pt>
                <c:pt idx="1764">
                  <c:v>43410</c:v>
                </c:pt>
                <c:pt idx="1765">
                  <c:v>43411</c:v>
                </c:pt>
                <c:pt idx="1766">
                  <c:v>43412</c:v>
                </c:pt>
                <c:pt idx="1767">
                  <c:v>43413</c:v>
                </c:pt>
                <c:pt idx="1768">
                  <c:v>43416</c:v>
                </c:pt>
                <c:pt idx="1769">
                  <c:v>43417</c:v>
                </c:pt>
                <c:pt idx="1770">
                  <c:v>43418</c:v>
                </c:pt>
                <c:pt idx="1771">
                  <c:v>43419</c:v>
                </c:pt>
                <c:pt idx="1772">
                  <c:v>43420</c:v>
                </c:pt>
                <c:pt idx="1773">
                  <c:v>43423</c:v>
                </c:pt>
                <c:pt idx="1774">
                  <c:v>43424</c:v>
                </c:pt>
                <c:pt idx="1775">
                  <c:v>43425</c:v>
                </c:pt>
                <c:pt idx="1776">
                  <c:v>43427</c:v>
                </c:pt>
                <c:pt idx="1777">
                  <c:v>43430</c:v>
                </c:pt>
                <c:pt idx="1778">
                  <c:v>43431</c:v>
                </c:pt>
                <c:pt idx="1779">
                  <c:v>43432</c:v>
                </c:pt>
                <c:pt idx="1780">
                  <c:v>43433</c:v>
                </c:pt>
                <c:pt idx="1781">
                  <c:v>43434</c:v>
                </c:pt>
                <c:pt idx="1782">
                  <c:v>43437</c:v>
                </c:pt>
                <c:pt idx="1783">
                  <c:v>43438</c:v>
                </c:pt>
                <c:pt idx="1784">
                  <c:v>43440</c:v>
                </c:pt>
                <c:pt idx="1785">
                  <c:v>43441</c:v>
                </c:pt>
                <c:pt idx="1786">
                  <c:v>43444</c:v>
                </c:pt>
                <c:pt idx="1787">
                  <c:v>43445</c:v>
                </c:pt>
                <c:pt idx="1788">
                  <c:v>43446</c:v>
                </c:pt>
                <c:pt idx="1789">
                  <c:v>43447</c:v>
                </c:pt>
                <c:pt idx="1790">
                  <c:v>43448</c:v>
                </c:pt>
                <c:pt idx="1791">
                  <c:v>43451</c:v>
                </c:pt>
                <c:pt idx="1792">
                  <c:v>43452</c:v>
                </c:pt>
                <c:pt idx="1793">
                  <c:v>43453</c:v>
                </c:pt>
                <c:pt idx="1794">
                  <c:v>43454</c:v>
                </c:pt>
                <c:pt idx="1795">
                  <c:v>43455</c:v>
                </c:pt>
                <c:pt idx="1796">
                  <c:v>43458</c:v>
                </c:pt>
                <c:pt idx="1797">
                  <c:v>43460</c:v>
                </c:pt>
                <c:pt idx="1798">
                  <c:v>43461</c:v>
                </c:pt>
                <c:pt idx="1799">
                  <c:v>43462</c:v>
                </c:pt>
                <c:pt idx="1800">
                  <c:v>43465</c:v>
                </c:pt>
                <c:pt idx="1801">
                  <c:v>43467</c:v>
                </c:pt>
                <c:pt idx="1802">
                  <c:v>43468</c:v>
                </c:pt>
                <c:pt idx="1803">
                  <c:v>43469</c:v>
                </c:pt>
                <c:pt idx="1804">
                  <c:v>43472</c:v>
                </c:pt>
                <c:pt idx="1805">
                  <c:v>43473</c:v>
                </c:pt>
                <c:pt idx="1806">
                  <c:v>43474</c:v>
                </c:pt>
                <c:pt idx="1807">
                  <c:v>43475</c:v>
                </c:pt>
                <c:pt idx="1808">
                  <c:v>43476</c:v>
                </c:pt>
                <c:pt idx="1809">
                  <c:v>43479</c:v>
                </c:pt>
                <c:pt idx="1810">
                  <c:v>43480</c:v>
                </c:pt>
                <c:pt idx="1811">
                  <c:v>43481</c:v>
                </c:pt>
                <c:pt idx="1812">
                  <c:v>43482</c:v>
                </c:pt>
                <c:pt idx="1813">
                  <c:v>43483</c:v>
                </c:pt>
                <c:pt idx="1814">
                  <c:v>43487</c:v>
                </c:pt>
                <c:pt idx="1815">
                  <c:v>43488</c:v>
                </c:pt>
                <c:pt idx="1816">
                  <c:v>43489</c:v>
                </c:pt>
                <c:pt idx="1817">
                  <c:v>43490</c:v>
                </c:pt>
                <c:pt idx="1818">
                  <c:v>43493</c:v>
                </c:pt>
                <c:pt idx="1819">
                  <c:v>43494</c:v>
                </c:pt>
                <c:pt idx="1820">
                  <c:v>43495</c:v>
                </c:pt>
                <c:pt idx="1821">
                  <c:v>43496</c:v>
                </c:pt>
                <c:pt idx="1822">
                  <c:v>43497</c:v>
                </c:pt>
                <c:pt idx="1823">
                  <c:v>43500</c:v>
                </c:pt>
                <c:pt idx="1824">
                  <c:v>43501</c:v>
                </c:pt>
                <c:pt idx="1825">
                  <c:v>43502</c:v>
                </c:pt>
                <c:pt idx="1826">
                  <c:v>43503</c:v>
                </c:pt>
                <c:pt idx="1827">
                  <c:v>43504</c:v>
                </c:pt>
                <c:pt idx="1828">
                  <c:v>43507</c:v>
                </c:pt>
                <c:pt idx="1829">
                  <c:v>43508</c:v>
                </c:pt>
                <c:pt idx="1830">
                  <c:v>43509</c:v>
                </c:pt>
                <c:pt idx="1831">
                  <c:v>43510</c:v>
                </c:pt>
                <c:pt idx="1832">
                  <c:v>43511</c:v>
                </c:pt>
                <c:pt idx="1833">
                  <c:v>43515</c:v>
                </c:pt>
                <c:pt idx="1834">
                  <c:v>43516</c:v>
                </c:pt>
                <c:pt idx="1835">
                  <c:v>43517</c:v>
                </c:pt>
                <c:pt idx="1836">
                  <c:v>43518</c:v>
                </c:pt>
                <c:pt idx="1837">
                  <c:v>43521</c:v>
                </c:pt>
                <c:pt idx="1838">
                  <c:v>43522</c:v>
                </c:pt>
                <c:pt idx="1839">
                  <c:v>43523</c:v>
                </c:pt>
                <c:pt idx="1840">
                  <c:v>43524</c:v>
                </c:pt>
                <c:pt idx="1841">
                  <c:v>43525</c:v>
                </c:pt>
                <c:pt idx="1842">
                  <c:v>43528</c:v>
                </c:pt>
                <c:pt idx="1843">
                  <c:v>43529</c:v>
                </c:pt>
                <c:pt idx="1844">
                  <c:v>43530</c:v>
                </c:pt>
                <c:pt idx="1845">
                  <c:v>43531</c:v>
                </c:pt>
                <c:pt idx="1846">
                  <c:v>43532</c:v>
                </c:pt>
                <c:pt idx="1847">
                  <c:v>43535</c:v>
                </c:pt>
                <c:pt idx="1848">
                  <c:v>43536</c:v>
                </c:pt>
                <c:pt idx="1849">
                  <c:v>43537</c:v>
                </c:pt>
                <c:pt idx="1850">
                  <c:v>43538</c:v>
                </c:pt>
                <c:pt idx="1851">
                  <c:v>43539</c:v>
                </c:pt>
                <c:pt idx="1852">
                  <c:v>43542</c:v>
                </c:pt>
                <c:pt idx="1853">
                  <c:v>43543</c:v>
                </c:pt>
                <c:pt idx="1854">
                  <c:v>43544</c:v>
                </c:pt>
                <c:pt idx="1855">
                  <c:v>43545</c:v>
                </c:pt>
                <c:pt idx="1856">
                  <c:v>43546</c:v>
                </c:pt>
                <c:pt idx="1857">
                  <c:v>43549</c:v>
                </c:pt>
                <c:pt idx="1858">
                  <c:v>43550</c:v>
                </c:pt>
                <c:pt idx="1859">
                  <c:v>43551</c:v>
                </c:pt>
                <c:pt idx="1860">
                  <c:v>43552</c:v>
                </c:pt>
                <c:pt idx="1861">
                  <c:v>43553</c:v>
                </c:pt>
                <c:pt idx="1862">
                  <c:v>43556</c:v>
                </c:pt>
                <c:pt idx="1863">
                  <c:v>43557</c:v>
                </c:pt>
                <c:pt idx="1864">
                  <c:v>43558</c:v>
                </c:pt>
                <c:pt idx="1865">
                  <c:v>43559</c:v>
                </c:pt>
                <c:pt idx="1866">
                  <c:v>43560</c:v>
                </c:pt>
                <c:pt idx="1867">
                  <c:v>43563</c:v>
                </c:pt>
                <c:pt idx="1868">
                  <c:v>43564</c:v>
                </c:pt>
                <c:pt idx="1869">
                  <c:v>43565</c:v>
                </c:pt>
                <c:pt idx="1870">
                  <c:v>43566</c:v>
                </c:pt>
                <c:pt idx="1871">
                  <c:v>43567</c:v>
                </c:pt>
                <c:pt idx="1872">
                  <c:v>43570</c:v>
                </c:pt>
                <c:pt idx="1873">
                  <c:v>43571</c:v>
                </c:pt>
                <c:pt idx="1874">
                  <c:v>43572</c:v>
                </c:pt>
                <c:pt idx="1875">
                  <c:v>43573</c:v>
                </c:pt>
                <c:pt idx="1876">
                  <c:v>43577</c:v>
                </c:pt>
                <c:pt idx="1877">
                  <c:v>43578</c:v>
                </c:pt>
                <c:pt idx="1878">
                  <c:v>43579</c:v>
                </c:pt>
                <c:pt idx="1879">
                  <c:v>43580</c:v>
                </c:pt>
                <c:pt idx="1880">
                  <c:v>43581</c:v>
                </c:pt>
                <c:pt idx="1881">
                  <c:v>43584</c:v>
                </c:pt>
                <c:pt idx="1882">
                  <c:v>43585</c:v>
                </c:pt>
                <c:pt idx="1883">
                  <c:v>43586</c:v>
                </c:pt>
                <c:pt idx="1884">
                  <c:v>43587</c:v>
                </c:pt>
                <c:pt idx="1885">
                  <c:v>43588</c:v>
                </c:pt>
                <c:pt idx="1886">
                  <c:v>43591</c:v>
                </c:pt>
                <c:pt idx="1887">
                  <c:v>43592</c:v>
                </c:pt>
                <c:pt idx="1888">
                  <c:v>43593</c:v>
                </c:pt>
                <c:pt idx="1889">
                  <c:v>43594</c:v>
                </c:pt>
                <c:pt idx="1890">
                  <c:v>43595</c:v>
                </c:pt>
                <c:pt idx="1891">
                  <c:v>43598</c:v>
                </c:pt>
                <c:pt idx="1892">
                  <c:v>43599</c:v>
                </c:pt>
                <c:pt idx="1893">
                  <c:v>43600</c:v>
                </c:pt>
                <c:pt idx="1894">
                  <c:v>43601</c:v>
                </c:pt>
                <c:pt idx="1895">
                  <c:v>43602</c:v>
                </c:pt>
                <c:pt idx="1896">
                  <c:v>43605</c:v>
                </c:pt>
                <c:pt idx="1897">
                  <c:v>43606</c:v>
                </c:pt>
                <c:pt idx="1898">
                  <c:v>43607</c:v>
                </c:pt>
                <c:pt idx="1899">
                  <c:v>43608</c:v>
                </c:pt>
                <c:pt idx="1900">
                  <c:v>43609</c:v>
                </c:pt>
                <c:pt idx="1901">
                  <c:v>43613</c:v>
                </c:pt>
                <c:pt idx="1902">
                  <c:v>43614</c:v>
                </c:pt>
                <c:pt idx="1903">
                  <c:v>43615</c:v>
                </c:pt>
                <c:pt idx="1904">
                  <c:v>43616</c:v>
                </c:pt>
                <c:pt idx="1905">
                  <c:v>43619</c:v>
                </c:pt>
                <c:pt idx="1906">
                  <c:v>43620</c:v>
                </c:pt>
                <c:pt idx="1907">
                  <c:v>43621</c:v>
                </c:pt>
                <c:pt idx="1908">
                  <c:v>43622</c:v>
                </c:pt>
                <c:pt idx="1909">
                  <c:v>43623</c:v>
                </c:pt>
                <c:pt idx="1910">
                  <c:v>43626</c:v>
                </c:pt>
                <c:pt idx="1911">
                  <c:v>43627</c:v>
                </c:pt>
                <c:pt idx="1912">
                  <c:v>43628</c:v>
                </c:pt>
                <c:pt idx="1913">
                  <c:v>43629</c:v>
                </c:pt>
                <c:pt idx="1914">
                  <c:v>43630</c:v>
                </c:pt>
                <c:pt idx="1915">
                  <c:v>43633</c:v>
                </c:pt>
                <c:pt idx="1916">
                  <c:v>43634</c:v>
                </c:pt>
                <c:pt idx="1917">
                  <c:v>43635</c:v>
                </c:pt>
                <c:pt idx="1918">
                  <c:v>43636</c:v>
                </c:pt>
                <c:pt idx="1919">
                  <c:v>43637</c:v>
                </c:pt>
                <c:pt idx="1920">
                  <c:v>43640</c:v>
                </c:pt>
                <c:pt idx="1921">
                  <c:v>43641</c:v>
                </c:pt>
                <c:pt idx="1922">
                  <c:v>43642</c:v>
                </c:pt>
                <c:pt idx="1923">
                  <c:v>43643</c:v>
                </c:pt>
                <c:pt idx="1924">
                  <c:v>43644</c:v>
                </c:pt>
                <c:pt idx="1925">
                  <c:v>43647</c:v>
                </c:pt>
                <c:pt idx="1926">
                  <c:v>43648</c:v>
                </c:pt>
                <c:pt idx="1927">
                  <c:v>43649</c:v>
                </c:pt>
                <c:pt idx="1928">
                  <c:v>43651</c:v>
                </c:pt>
                <c:pt idx="1929">
                  <c:v>43654</c:v>
                </c:pt>
                <c:pt idx="1930">
                  <c:v>43655</c:v>
                </c:pt>
                <c:pt idx="1931">
                  <c:v>43656</c:v>
                </c:pt>
                <c:pt idx="1932">
                  <c:v>43657</c:v>
                </c:pt>
                <c:pt idx="1933">
                  <c:v>43658</c:v>
                </c:pt>
                <c:pt idx="1934">
                  <c:v>43661</c:v>
                </c:pt>
                <c:pt idx="1935">
                  <c:v>43662</c:v>
                </c:pt>
                <c:pt idx="1936">
                  <c:v>43663</c:v>
                </c:pt>
                <c:pt idx="1937">
                  <c:v>43664</c:v>
                </c:pt>
                <c:pt idx="1938">
                  <c:v>43665</c:v>
                </c:pt>
                <c:pt idx="1939">
                  <c:v>43668</c:v>
                </c:pt>
                <c:pt idx="1940">
                  <c:v>43669</c:v>
                </c:pt>
                <c:pt idx="1941">
                  <c:v>43670</c:v>
                </c:pt>
                <c:pt idx="1942">
                  <c:v>43671</c:v>
                </c:pt>
                <c:pt idx="1943">
                  <c:v>43672</c:v>
                </c:pt>
                <c:pt idx="1944">
                  <c:v>43675</c:v>
                </c:pt>
                <c:pt idx="1945">
                  <c:v>43676</c:v>
                </c:pt>
                <c:pt idx="1946">
                  <c:v>43677</c:v>
                </c:pt>
                <c:pt idx="1947">
                  <c:v>43678</c:v>
                </c:pt>
                <c:pt idx="1948">
                  <c:v>43679</c:v>
                </c:pt>
                <c:pt idx="1949">
                  <c:v>43682</c:v>
                </c:pt>
                <c:pt idx="1950">
                  <c:v>43683</c:v>
                </c:pt>
                <c:pt idx="1951">
                  <c:v>43684</c:v>
                </c:pt>
                <c:pt idx="1952">
                  <c:v>43685</c:v>
                </c:pt>
                <c:pt idx="1953">
                  <c:v>43686</c:v>
                </c:pt>
                <c:pt idx="1954">
                  <c:v>43689</c:v>
                </c:pt>
                <c:pt idx="1955">
                  <c:v>43690</c:v>
                </c:pt>
                <c:pt idx="1956">
                  <c:v>43691</c:v>
                </c:pt>
                <c:pt idx="1957">
                  <c:v>43692</c:v>
                </c:pt>
                <c:pt idx="1958">
                  <c:v>43693</c:v>
                </c:pt>
                <c:pt idx="1959">
                  <c:v>43696</c:v>
                </c:pt>
                <c:pt idx="1960">
                  <c:v>43697</c:v>
                </c:pt>
                <c:pt idx="1961">
                  <c:v>43698</c:v>
                </c:pt>
                <c:pt idx="1962">
                  <c:v>43699</c:v>
                </c:pt>
                <c:pt idx="1963">
                  <c:v>43700</c:v>
                </c:pt>
                <c:pt idx="1964">
                  <c:v>43703</c:v>
                </c:pt>
                <c:pt idx="1965">
                  <c:v>43704</c:v>
                </c:pt>
                <c:pt idx="1966">
                  <c:v>43705</c:v>
                </c:pt>
                <c:pt idx="1967">
                  <c:v>43706</c:v>
                </c:pt>
                <c:pt idx="1968">
                  <c:v>43707</c:v>
                </c:pt>
                <c:pt idx="1969">
                  <c:v>43711</c:v>
                </c:pt>
                <c:pt idx="1970">
                  <c:v>43712</c:v>
                </c:pt>
                <c:pt idx="1971">
                  <c:v>43713</c:v>
                </c:pt>
                <c:pt idx="1972">
                  <c:v>43714</c:v>
                </c:pt>
                <c:pt idx="1973">
                  <c:v>43717</c:v>
                </c:pt>
                <c:pt idx="1974">
                  <c:v>43718</c:v>
                </c:pt>
                <c:pt idx="1975">
                  <c:v>43719</c:v>
                </c:pt>
                <c:pt idx="1976">
                  <c:v>43720</c:v>
                </c:pt>
                <c:pt idx="1977">
                  <c:v>43721</c:v>
                </c:pt>
                <c:pt idx="1978">
                  <c:v>43724</c:v>
                </c:pt>
                <c:pt idx="1979">
                  <c:v>43725</c:v>
                </c:pt>
                <c:pt idx="1980">
                  <c:v>43726</c:v>
                </c:pt>
                <c:pt idx="1981">
                  <c:v>43727</c:v>
                </c:pt>
                <c:pt idx="1982">
                  <c:v>43728</c:v>
                </c:pt>
                <c:pt idx="1983">
                  <c:v>43731</c:v>
                </c:pt>
                <c:pt idx="1984">
                  <c:v>43732</c:v>
                </c:pt>
                <c:pt idx="1985">
                  <c:v>43733</c:v>
                </c:pt>
                <c:pt idx="1986">
                  <c:v>43734</c:v>
                </c:pt>
                <c:pt idx="1987">
                  <c:v>43735</c:v>
                </c:pt>
                <c:pt idx="1988">
                  <c:v>43738</c:v>
                </c:pt>
                <c:pt idx="1989">
                  <c:v>43739</c:v>
                </c:pt>
                <c:pt idx="1990">
                  <c:v>43740</c:v>
                </c:pt>
                <c:pt idx="1991">
                  <c:v>43741</c:v>
                </c:pt>
                <c:pt idx="1992">
                  <c:v>43742</c:v>
                </c:pt>
                <c:pt idx="1993">
                  <c:v>43745</c:v>
                </c:pt>
                <c:pt idx="1994">
                  <c:v>43746</c:v>
                </c:pt>
                <c:pt idx="1995">
                  <c:v>43747</c:v>
                </c:pt>
                <c:pt idx="1996">
                  <c:v>43748</c:v>
                </c:pt>
                <c:pt idx="1997">
                  <c:v>43749</c:v>
                </c:pt>
                <c:pt idx="1998">
                  <c:v>43752</c:v>
                </c:pt>
                <c:pt idx="1999">
                  <c:v>43753</c:v>
                </c:pt>
                <c:pt idx="2000">
                  <c:v>43754</c:v>
                </c:pt>
                <c:pt idx="2001">
                  <c:v>43755</c:v>
                </c:pt>
                <c:pt idx="2002">
                  <c:v>43756</c:v>
                </c:pt>
                <c:pt idx="2003">
                  <c:v>43759</c:v>
                </c:pt>
                <c:pt idx="2004">
                  <c:v>43760</c:v>
                </c:pt>
                <c:pt idx="2005">
                  <c:v>43761</c:v>
                </c:pt>
                <c:pt idx="2006">
                  <c:v>43762</c:v>
                </c:pt>
                <c:pt idx="2007">
                  <c:v>43763</c:v>
                </c:pt>
                <c:pt idx="2008">
                  <c:v>43766</c:v>
                </c:pt>
                <c:pt idx="2009">
                  <c:v>43767</c:v>
                </c:pt>
                <c:pt idx="2010">
                  <c:v>43768</c:v>
                </c:pt>
                <c:pt idx="2011">
                  <c:v>43769</c:v>
                </c:pt>
                <c:pt idx="2012">
                  <c:v>43770</c:v>
                </c:pt>
                <c:pt idx="2013">
                  <c:v>43773</c:v>
                </c:pt>
                <c:pt idx="2014">
                  <c:v>43774</c:v>
                </c:pt>
                <c:pt idx="2015">
                  <c:v>43775</c:v>
                </c:pt>
                <c:pt idx="2016">
                  <c:v>43776</c:v>
                </c:pt>
                <c:pt idx="2017">
                  <c:v>43777</c:v>
                </c:pt>
                <c:pt idx="2018">
                  <c:v>43780</c:v>
                </c:pt>
                <c:pt idx="2019">
                  <c:v>43781</c:v>
                </c:pt>
                <c:pt idx="2020">
                  <c:v>43782</c:v>
                </c:pt>
                <c:pt idx="2021">
                  <c:v>43783</c:v>
                </c:pt>
                <c:pt idx="2022">
                  <c:v>43784</c:v>
                </c:pt>
                <c:pt idx="2023">
                  <c:v>43787</c:v>
                </c:pt>
                <c:pt idx="2024">
                  <c:v>43788</c:v>
                </c:pt>
                <c:pt idx="2025">
                  <c:v>43789</c:v>
                </c:pt>
                <c:pt idx="2026">
                  <c:v>43790</c:v>
                </c:pt>
                <c:pt idx="2027">
                  <c:v>43791</c:v>
                </c:pt>
                <c:pt idx="2028">
                  <c:v>43794</c:v>
                </c:pt>
                <c:pt idx="2029">
                  <c:v>43795</c:v>
                </c:pt>
                <c:pt idx="2030">
                  <c:v>43796</c:v>
                </c:pt>
                <c:pt idx="2031">
                  <c:v>43798</c:v>
                </c:pt>
                <c:pt idx="2032">
                  <c:v>43801</c:v>
                </c:pt>
                <c:pt idx="2033">
                  <c:v>43802</c:v>
                </c:pt>
                <c:pt idx="2034">
                  <c:v>43803</c:v>
                </c:pt>
                <c:pt idx="2035">
                  <c:v>43804</c:v>
                </c:pt>
                <c:pt idx="2036">
                  <c:v>43805</c:v>
                </c:pt>
                <c:pt idx="2037">
                  <c:v>43808</c:v>
                </c:pt>
                <c:pt idx="2038">
                  <c:v>43809</c:v>
                </c:pt>
                <c:pt idx="2039">
                  <c:v>43810</c:v>
                </c:pt>
                <c:pt idx="2040">
                  <c:v>43811</c:v>
                </c:pt>
                <c:pt idx="2041">
                  <c:v>43812</c:v>
                </c:pt>
                <c:pt idx="2042">
                  <c:v>43815</c:v>
                </c:pt>
                <c:pt idx="2043">
                  <c:v>43816</c:v>
                </c:pt>
                <c:pt idx="2044">
                  <c:v>43817</c:v>
                </c:pt>
                <c:pt idx="2045">
                  <c:v>43818</c:v>
                </c:pt>
                <c:pt idx="2046">
                  <c:v>43819</c:v>
                </c:pt>
                <c:pt idx="2047">
                  <c:v>43822</c:v>
                </c:pt>
                <c:pt idx="2048">
                  <c:v>43823</c:v>
                </c:pt>
                <c:pt idx="2049">
                  <c:v>43825</c:v>
                </c:pt>
                <c:pt idx="2050">
                  <c:v>43826</c:v>
                </c:pt>
                <c:pt idx="2051">
                  <c:v>43829</c:v>
                </c:pt>
                <c:pt idx="2052">
                  <c:v>43830</c:v>
                </c:pt>
                <c:pt idx="2053">
                  <c:v>43832</c:v>
                </c:pt>
                <c:pt idx="2054">
                  <c:v>43833</c:v>
                </c:pt>
                <c:pt idx="2055">
                  <c:v>43836</c:v>
                </c:pt>
                <c:pt idx="2056">
                  <c:v>43837</c:v>
                </c:pt>
                <c:pt idx="2057">
                  <c:v>43838</c:v>
                </c:pt>
                <c:pt idx="2058">
                  <c:v>43839</c:v>
                </c:pt>
                <c:pt idx="2059">
                  <c:v>43840</c:v>
                </c:pt>
                <c:pt idx="2060">
                  <c:v>43843</c:v>
                </c:pt>
                <c:pt idx="2061">
                  <c:v>43844</c:v>
                </c:pt>
                <c:pt idx="2062">
                  <c:v>43845</c:v>
                </c:pt>
                <c:pt idx="2063">
                  <c:v>43846</c:v>
                </c:pt>
                <c:pt idx="2064">
                  <c:v>43847</c:v>
                </c:pt>
                <c:pt idx="2065">
                  <c:v>43851</c:v>
                </c:pt>
                <c:pt idx="2066">
                  <c:v>43852</c:v>
                </c:pt>
                <c:pt idx="2067">
                  <c:v>43853</c:v>
                </c:pt>
                <c:pt idx="2068">
                  <c:v>43854</c:v>
                </c:pt>
                <c:pt idx="2069">
                  <c:v>43857</c:v>
                </c:pt>
                <c:pt idx="2070">
                  <c:v>43858</c:v>
                </c:pt>
                <c:pt idx="2071">
                  <c:v>43859</c:v>
                </c:pt>
                <c:pt idx="2072">
                  <c:v>43860</c:v>
                </c:pt>
                <c:pt idx="2073">
                  <c:v>43861</c:v>
                </c:pt>
                <c:pt idx="2074">
                  <c:v>43864</c:v>
                </c:pt>
                <c:pt idx="2075">
                  <c:v>43865</c:v>
                </c:pt>
                <c:pt idx="2076">
                  <c:v>43866</c:v>
                </c:pt>
                <c:pt idx="2077">
                  <c:v>43867</c:v>
                </c:pt>
                <c:pt idx="2078">
                  <c:v>43868</c:v>
                </c:pt>
                <c:pt idx="2079">
                  <c:v>43871</c:v>
                </c:pt>
                <c:pt idx="2080">
                  <c:v>43872</c:v>
                </c:pt>
                <c:pt idx="2081">
                  <c:v>43873</c:v>
                </c:pt>
                <c:pt idx="2082">
                  <c:v>43874</c:v>
                </c:pt>
                <c:pt idx="2083">
                  <c:v>43875</c:v>
                </c:pt>
                <c:pt idx="2084">
                  <c:v>43879</c:v>
                </c:pt>
                <c:pt idx="2085">
                  <c:v>43880</c:v>
                </c:pt>
                <c:pt idx="2086">
                  <c:v>43881</c:v>
                </c:pt>
                <c:pt idx="2087">
                  <c:v>43882</c:v>
                </c:pt>
                <c:pt idx="2088">
                  <c:v>43885</c:v>
                </c:pt>
                <c:pt idx="2089">
                  <c:v>43886</c:v>
                </c:pt>
                <c:pt idx="2090">
                  <c:v>43887</c:v>
                </c:pt>
                <c:pt idx="2091">
                  <c:v>43888</c:v>
                </c:pt>
                <c:pt idx="2092">
                  <c:v>43889</c:v>
                </c:pt>
                <c:pt idx="2093">
                  <c:v>43892</c:v>
                </c:pt>
                <c:pt idx="2094">
                  <c:v>43893</c:v>
                </c:pt>
                <c:pt idx="2095">
                  <c:v>43894</c:v>
                </c:pt>
                <c:pt idx="2096">
                  <c:v>43895</c:v>
                </c:pt>
                <c:pt idx="2097">
                  <c:v>43896</c:v>
                </c:pt>
                <c:pt idx="2098">
                  <c:v>43899</c:v>
                </c:pt>
                <c:pt idx="2099">
                  <c:v>43900</c:v>
                </c:pt>
                <c:pt idx="2100">
                  <c:v>43901</c:v>
                </c:pt>
                <c:pt idx="2101">
                  <c:v>43902</c:v>
                </c:pt>
                <c:pt idx="2102">
                  <c:v>43903</c:v>
                </c:pt>
                <c:pt idx="2103">
                  <c:v>43906</c:v>
                </c:pt>
                <c:pt idx="2104">
                  <c:v>43907</c:v>
                </c:pt>
                <c:pt idx="2105">
                  <c:v>43908</c:v>
                </c:pt>
                <c:pt idx="2106">
                  <c:v>43909</c:v>
                </c:pt>
                <c:pt idx="2107">
                  <c:v>43910</c:v>
                </c:pt>
                <c:pt idx="2108">
                  <c:v>43913</c:v>
                </c:pt>
                <c:pt idx="2109">
                  <c:v>43914</c:v>
                </c:pt>
                <c:pt idx="2110">
                  <c:v>43915</c:v>
                </c:pt>
                <c:pt idx="2111">
                  <c:v>43916</c:v>
                </c:pt>
                <c:pt idx="2112">
                  <c:v>43917</c:v>
                </c:pt>
                <c:pt idx="2113">
                  <c:v>43920</c:v>
                </c:pt>
                <c:pt idx="2114">
                  <c:v>43921</c:v>
                </c:pt>
                <c:pt idx="2115">
                  <c:v>43922</c:v>
                </c:pt>
                <c:pt idx="2116">
                  <c:v>43923</c:v>
                </c:pt>
                <c:pt idx="2117">
                  <c:v>43924</c:v>
                </c:pt>
                <c:pt idx="2118">
                  <c:v>43927</c:v>
                </c:pt>
                <c:pt idx="2119">
                  <c:v>43928</c:v>
                </c:pt>
                <c:pt idx="2120">
                  <c:v>43929</c:v>
                </c:pt>
                <c:pt idx="2121">
                  <c:v>43930</c:v>
                </c:pt>
                <c:pt idx="2122">
                  <c:v>43934</c:v>
                </c:pt>
                <c:pt idx="2123">
                  <c:v>43935</c:v>
                </c:pt>
                <c:pt idx="2124">
                  <c:v>43936</c:v>
                </c:pt>
                <c:pt idx="2125">
                  <c:v>43937</c:v>
                </c:pt>
                <c:pt idx="2126">
                  <c:v>43938</c:v>
                </c:pt>
                <c:pt idx="2127">
                  <c:v>43941</c:v>
                </c:pt>
                <c:pt idx="2128">
                  <c:v>43942</c:v>
                </c:pt>
                <c:pt idx="2129">
                  <c:v>43943</c:v>
                </c:pt>
                <c:pt idx="2130">
                  <c:v>43944</c:v>
                </c:pt>
                <c:pt idx="2131">
                  <c:v>43945</c:v>
                </c:pt>
                <c:pt idx="2132">
                  <c:v>43948</c:v>
                </c:pt>
                <c:pt idx="2133">
                  <c:v>43949</c:v>
                </c:pt>
                <c:pt idx="2134">
                  <c:v>43950</c:v>
                </c:pt>
                <c:pt idx="2135">
                  <c:v>43951</c:v>
                </c:pt>
                <c:pt idx="2136">
                  <c:v>43952</c:v>
                </c:pt>
                <c:pt idx="2137">
                  <c:v>43955</c:v>
                </c:pt>
                <c:pt idx="2138">
                  <c:v>43956</c:v>
                </c:pt>
                <c:pt idx="2139">
                  <c:v>43957</c:v>
                </c:pt>
                <c:pt idx="2140">
                  <c:v>43958</c:v>
                </c:pt>
                <c:pt idx="2141">
                  <c:v>43959</c:v>
                </c:pt>
                <c:pt idx="2142">
                  <c:v>43962</c:v>
                </c:pt>
                <c:pt idx="2143">
                  <c:v>43963</c:v>
                </c:pt>
                <c:pt idx="2144">
                  <c:v>43964</c:v>
                </c:pt>
                <c:pt idx="2145">
                  <c:v>43965</c:v>
                </c:pt>
                <c:pt idx="2146">
                  <c:v>43966</c:v>
                </c:pt>
                <c:pt idx="2147">
                  <c:v>43969</c:v>
                </c:pt>
                <c:pt idx="2148">
                  <c:v>43970</c:v>
                </c:pt>
                <c:pt idx="2149">
                  <c:v>43971</c:v>
                </c:pt>
                <c:pt idx="2150">
                  <c:v>43972</c:v>
                </c:pt>
                <c:pt idx="2151">
                  <c:v>43973</c:v>
                </c:pt>
                <c:pt idx="2152">
                  <c:v>43977</c:v>
                </c:pt>
                <c:pt idx="2153">
                  <c:v>43978</c:v>
                </c:pt>
                <c:pt idx="2154">
                  <c:v>43979</c:v>
                </c:pt>
                <c:pt idx="2155">
                  <c:v>43980</c:v>
                </c:pt>
                <c:pt idx="2156">
                  <c:v>43983</c:v>
                </c:pt>
                <c:pt idx="2157">
                  <c:v>43984</c:v>
                </c:pt>
                <c:pt idx="2158">
                  <c:v>43985</c:v>
                </c:pt>
                <c:pt idx="2159">
                  <c:v>43986</c:v>
                </c:pt>
                <c:pt idx="2160">
                  <c:v>43987</c:v>
                </c:pt>
                <c:pt idx="2161">
                  <c:v>43990</c:v>
                </c:pt>
                <c:pt idx="2162">
                  <c:v>43991</c:v>
                </c:pt>
                <c:pt idx="2163">
                  <c:v>43992</c:v>
                </c:pt>
                <c:pt idx="2164">
                  <c:v>43993</c:v>
                </c:pt>
                <c:pt idx="2165">
                  <c:v>43994</c:v>
                </c:pt>
                <c:pt idx="2166">
                  <c:v>43997</c:v>
                </c:pt>
                <c:pt idx="2167">
                  <c:v>43998</c:v>
                </c:pt>
                <c:pt idx="2168">
                  <c:v>43999</c:v>
                </c:pt>
                <c:pt idx="2169">
                  <c:v>44000</c:v>
                </c:pt>
                <c:pt idx="2170">
                  <c:v>44001</c:v>
                </c:pt>
                <c:pt idx="2171">
                  <c:v>44004</c:v>
                </c:pt>
                <c:pt idx="2172">
                  <c:v>44005</c:v>
                </c:pt>
                <c:pt idx="2173">
                  <c:v>44006</c:v>
                </c:pt>
                <c:pt idx="2174">
                  <c:v>44007</c:v>
                </c:pt>
                <c:pt idx="2175">
                  <c:v>44008</c:v>
                </c:pt>
                <c:pt idx="2176">
                  <c:v>44011</c:v>
                </c:pt>
                <c:pt idx="2177">
                  <c:v>44012</c:v>
                </c:pt>
                <c:pt idx="2178">
                  <c:v>44013</c:v>
                </c:pt>
                <c:pt idx="2179">
                  <c:v>44014</c:v>
                </c:pt>
                <c:pt idx="2180">
                  <c:v>44018</c:v>
                </c:pt>
                <c:pt idx="2181">
                  <c:v>44019</c:v>
                </c:pt>
                <c:pt idx="2182">
                  <c:v>44020</c:v>
                </c:pt>
                <c:pt idx="2183">
                  <c:v>44021</c:v>
                </c:pt>
                <c:pt idx="2184">
                  <c:v>44022</c:v>
                </c:pt>
                <c:pt idx="2185">
                  <c:v>44025</c:v>
                </c:pt>
                <c:pt idx="2186">
                  <c:v>44026</c:v>
                </c:pt>
                <c:pt idx="2187">
                  <c:v>44027</c:v>
                </c:pt>
                <c:pt idx="2188">
                  <c:v>44028</c:v>
                </c:pt>
                <c:pt idx="2189">
                  <c:v>44029</c:v>
                </c:pt>
                <c:pt idx="2190">
                  <c:v>44032</c:v>
                </c:pt>
                <c:pt idx="2191">
                  <c:v>44033</c:v>
                </c:pt>
                <c:pt idx="2192">
                  <c:v>44034</c:v>
                </c:pt>
                <c:pt idx="2193">
                  <c:v>44035</c:v>
                </c:pt>
                <c:pt idx="2194">
                  <c:v>44036</c:v>
                </c:pt>
                <c:pt idx="2195">
                  <c:v>44039</c:v>
                </c:pt>
                <c:pt idx="2196">
                  <c:v>44040</c:v>
                </c:pt>
                <c:pt idx="2197">
                  <c:v>44041</c:v>
                </c:pt>
                <c:pt idx="2198">
                  <c:v>44042</c:v>
                </c:pt>
                <c:pt idx="2199">
                  <c:v>44043</c:v>
                </c:pt>
                <c:pt idx="2200">
                  <c:v>44046</c:v>
                </c:pt>
                <c:pt idx="2201">
                  <c:v>44047</c:v>
                </c:pt>
                <c:pt idx="2202">
                  <c:v>44048</c:v>
                </c:pt>
                <c:pt idx="2203">
                  <c:v>44049</c:v>
                </c:pt>
                <c:pt idx="2204">
                  <c:v>44050</c:v>
                </c:pt>
                <c:pt idx="2205">
                  <c:v>44053</c:v>
                </c:pt>
                <c:pt idx="2206">
                  <c:v>44054</c:v>
                </c:pt>
                <c:pt idx="2207">
                  <c:v>44055</c:v>
                </c:pt>
                <c:pt idx="2208">
                  <c:v>44056</c:v>
                </c:pt>
                <c:pt idx="2209">
                  <c:v>44057</c:v>
                </c:pt>
                <c:pt idx="2210">
                  <c:v>44060</c:v>
                </c:pt>
                <c:pt idx="2211">
                  <c:v>44061</c:v>
                </c:pt>
                <c:pt idx="2212">
                  <c:v>44062</c:v>
                </c:pt>
                <c:pt idx="2213">
                  <c:v>44063</c:v>
                </c:pt>
                <c:pt idx="2214">
                  <c:v>44064</c:v>
                </c:pt>
                <c:pt idx="2215">
                  <c:v>44067</c:v>
                </c:pt>
                <c:pt idx="2216">
                  <c:v>44068</c:v>
                </c:pt>
                <c:pt idx="2217">
                  <c:v>44069</c:v>
                </c:pt>
                <c:pt idx="2218">
                  <c:v>44070</c:v>
                </c:pt>
                <c:pt idx="2219">
                  <c:v>44071</c:v>
                </c:pt>
                <c:pt idx="2220">
                  <c:v>44074</c:v>
                </c:pt>
                <c:pt idx="2221">
                  <c:v>44075</c:v>
                </c:pt>
                <c:pt idx="2222">
                  <c:v>44076</c:v>
                </c:pt>
                <c:pt idx="2223">
                  <c:v>44077</c:v>
                </c:pt>
                <c:pt idx="2224">
                  <c:v>44078</c:v>
                </c:pt>
                <c:pt idx="2225">
                  <c:v>44082</c:v>
                </c:pt>
                <c:pt idx="2226">
                  <c:v>44083</c:v>
                </c:pt>
                <c:pt idx="2227">
                  <c:v>44084</c:v>
                </c:pt>
                <c:pt idx="2228">
                  <c:v>44085</c:v>
                </c:pt>
                <c:pt idx="2229">
                  <c:v>44088</c:v>
                </c:pt>
                <c:pt idx="2230">
                  <c:v>44089</c:v>
                </c:pt>
                <c:pt idx="2231">
                  <c:v>44090</c:v>
                </c:pt>
                <c:pt idx="2232">
                  <c:v>44091</c:v>
                </c:pt>
                <c:pt idx="2233">
                  <c:v>44092</c:v>
                </c:pt>
                <c:pt idx="2234">
                  <c:v>44095</c:v>
                </c:pt>
                <c:pt idx="2235">
                  <c:v>44096</c:v>
                </c:pt>
                <c:pt idx="2236">
                  <c:v>44097</c:v>
                </c:pt>
                <c:pt idx="2237">
                  <c:v>44098</c:v>
                </c:pt>
                <c:pt idx="2238">
                  <c:v>44099</c:v>
                </c:pt>
                <c:pt idx="2239">
                  <c:v>44102</c:v>
                </c:pt>
                <c:pt idx="2240">
                  <c:v>44103</c:v>
                </c:pt>
                <c:pt idx="2241">
                  <c:v>44104</c:v>
                </c:pt>
                <c:pt idx="2242">
                  <c:v>44105</c:v>
                </c:pt>
                <c:pt idx="2243">
                  <c:v>44106</c:v>
                </c:pt>
                <c:pt idx="2244">
                  <c:v>44109</c:v>
                </c:pt>
                <c:pt idx="2245">
                  <c:v>44110</c:v>
                </c:pt>
                <c:pt idx="2246">
                  <c:v>44111</c:v>
                </c:pt>
                <c:pt idx="2247">
                  <c:v>44112</c:v>
                </c:pt>
                <c:pt idx="2248">
                  <c:v>44113</c:v>
                </c:pt>
                <c:pt idx="2249">
                  <c:v>44116</c:v>
                </c:pt>
                <c:pt idx="2250">
                  <c:v>44117</c:v>
                </c:pt>
                <c:pt idx="2251">
                  <c:v>44118</c:v>
                </c:pt>
                <c:pt idx="2252">
                  <c:v>44119</c:v>
                </c:pt>
                <c:pt idx="2253">
                  <c:v>44120</c:v>
                </c:pt>
                <c:pt idx="2254">
                  <c:v>44123</c:v>
                </c:pt>
                <c:pt idx="2255">
                  <c:v>44124</c:v>
                </c:pt>
                <c:pt idx="2256">
                  <c:v>44125</c:v>
                </c:pt>
                <c:pt idx="2257">
                  <c:v>44126</c:v>
                </c:pt>
                <c:pt idx="2258">
                  <c:v>44127</c:v>
                </c:pt>
                <c:pt idx="2259">
                  <c:v>44130</c:v>
                </c:pt>
                <c:pt idx="2260">
                  <c:v>44131</c:v>
                </c:pt>
                <c:pt idx="2261">
                  <c:v>44132</c:v>
                </c:pt>
                <c:pt idx="2262">
                  <c:v>44133</c:v>
                </c:pt>
                <c:pt idx="2263">
                  <c:v>44134</c:v>
                </c:pt>
                <c:pt idx="2264">
                  <c:v>44137</c:v>
                </c:pt>
                <c:pt idx="2265">
                  <c:v>44138</c:v>
                </c:pt>
                <c:pt idx="2266">
                  <c:v>44139</c:v>
                </c:pt>
                <c:pt idx="2267">
                  <c:v>44140</c:v>
                </c:pt>
                <c:pt idx="2268">
                  <c:v>44141</c:v>
                </c:pt>
                <c:pt idx="2269">
                  <c:v>44144</c:v>
                </c:pt>
                <c:pt idx="2270">
                  <c:v>44145</c:v>
                </c:pt>
                <c:pt idx="2271">
                  <c:v>44146</c:v>
                </c:pt>
                <c:pt idx="2272">
                  <c:v>44147</c:v>
                </c:pt>
                <c:pt idx="2273">
                  <c:v>44148</c:v>
                </c:pt>
                <c:pt idx="2274">
                  <c:v>44151</c:v>
                </c:pt>
                <c:pt idx="2275">
                  <c:v>44152</c:v>
                </c:pt>
                <c:pt idx="2276">
                  <c:v>44153</c:v>
                </c:pt>
                <c:pt idx="2277">
                  <c:v>44154</c:v>
                </c:pt>
                <c:pt idx="2278">
                  <c:v>44155</c:v>
                </c:pt>
                <c:pt idx="2279">
                  <c:v>44158</c:v>
                </c:pt>
                <c:pt idx="2280">
                  <c:v>44159</c:v>
                </c:pt>
                <c:pt idx="2281">
                  <c:v>44160</c:v>
                </c:pt>
                <c:pt idx="2282">
                  <c:v>44162</c:v>
                </c:pt>
                <c:pt idx="2283">
                  <c:v>44165</c:v>
                </c:pt>
                <c:pt idx="2284">
                  <c:v>44166</c:v>
                </c:pt>
                <c:pt idx="2285">
                  <c:v>44167</c:v>
                </c:pt>
                <c:pt idx="2286">
                  <c:v>44168</c:v>
                </c:pt>
                <c:pt idx="2287">
                  <c:v>44169</c:v>
                </c:pt>
                <c:pt idx="2288">
                  <c:v>44172</c:v>
                </c:pt>
                <c:pt idx="2289">
                  <c:v>44173</c:v>
                </c:pt>
                <c:pt idx="2290">
                  <c:v>44174</c:v>
                </c:pt>
                <c:pt idx="2291">
                  <c:v>44175</c:v>
                </c:pt>
                <c:pt idx="2292">
                  <c:v>44176</c:v>
                </c:pt>
                <c:pt idx="2293">
                  <c:v>44179</c:v>
                </c:pt>
                <c:pt idx="2294">
                  <c:v>44180</c:v>
                </c:pt>
                <c:pt idx="2295">
                  <c:v>44181</c:v>
                </c:pt>
                <c:pt idx="2296">
                  <c:v>44182</c:v>
                </c:pt>
                <c:pt idx="2297">
                  <c:v>44183</c:v>
                </c:pt>
                <c:pt idx="2298">
                  <c:v>44186</c:v>
                </c:pt>
                <c:pt idx="2299">
                  <c:v>44187</c:v>
                </c:pt>
                <c:pt idx="2300">
                  <c:v>44188</c:v>
                </c:pt>
                <c:pt idx="2301">
                  <c:v>44189</c:v>
                </c:pt>
                <c:pt idx="2302">
                  <c:v>44193</c:v>
                </c:pt>
                <c:pt idx="2303">
                  <c:v>44194</c:v>
                </c:pt>
                <c:pt idx="2304">
                  <c:v>44195</c:v>
                </c:pt>
                <c:pt idx="2305">
                  <c:v>44196</c:v>
                </c:pt>
                <c:pt idx="2306">
                  <c:v>44200</c:v>
                </c:pt>
                <c:pt idx="2307">
                  <c:v>44201</c:v>
                </c:pt>
                <c:pt idx="2308">
                  <c:v>44202</c:v>
                </c:pt>
                <c:pt idx="2309">
                  <c:v>44203</c:v>
                </c:pt>
                <c:pt idx="2310">
                  <c:v>44204</c:v>
                </c:pt>
                <c:pt idx="2311">
                  <c:v>44207</c:v>
                </c:pt>
                <c:pt idx="2312">
                  <c:v>44208</c:v>
                </c:pt>
                <c:pt idx="2313">
                  <c:v>44209</c:v>
                </c:pt>
                <c:pt idx="2314">
                  <c:v>44210</c:v>
                </c:pt>
                <c:pt idx="2315">
                  <c:v>44211</c:v>
                </c:pt>
                <c:pt idx="2316">
                  <c:v>44215</c:v>
                </c:pt>
                <c:pt idx="2317">
                  <c:v>44216</c:v>
                </c:pt>
                <c:pt idx="2318">
                  <c:v>44217</c:v>
                </c:pt>
                <c:pt idx="2319">
                  <c:v>44218</c:v>
                </c:pt>
                <c:pt idx="2320">
                  <c:v>44221</c:v>
                </c:pt>
                <c:pt idx="2321">
                  <c:v>44222</c:v>
                </c:pt>
                <c:pt idx="2322">
                  <c:v>44223</c:v>
                </c:pt>
                <c:pt idx="2323">
                  <c:v>44224</c:v>
                </c:pt>
                <c:pt idx="2324">
                  <c:v>44225</c:v>
                </c:pt>
                <c:pt idx="2325">
                  <c:v>44228</c:v>
                </c:pt>
                <c:pt idx="2326">
                  <c:v>44229</c:v>
                </c:pt>
                <c:pt idx="2327">
                  <c:v>44230</c:v>
                </c:pt>
                <c:pt idx="2328">
                  <c:v>44231</c:v>
                </c:pt>
                <c:pt idx="2329">
                  <c:v>44232</c:v>
                </c:pt>
                <c:pt idx="2330">
                  <c:v>44235</c:v>
                </c:pt>
                <c:pt idx="2331">
                  <c:v>44236</c:v>
                </c:pt>
                <c:pt idx="2332">
                  <c:v>44237</c:v>
                </c:pt>
                <c:pt idx="2333">
                  <c:v>44238</c:v>
                </c:pt>
                <c:pt idx="2334">
                  <c:v>44239</c:v>
                </c:pt>
                <c:pt idx="2335">
                  <c:v>44243</c:v>
                </c:pt>
                <c:pt idx="2336">
                  <c:v>44244</c:v>
                </c:pt>
                <c:pt idx="2337">
                  <c:v>44245</c:v>
                </c:pt>
                <c:pt idx="2338">
                  <c:v>44246</c:v>
                </c:pt>
                <c:pt idx="2339">
                  <c:v>44249</c:v>
                </c:pt>
                <c:pt idx="2340">
                  <c:v>44250</c:v>
                </c:pt>
                <c:pt idx="2341">
                  <c:v>44251</c:v>
                </c:pt>
                <c:pt idx="2342">
                  <c:v>44252</c:v>
                </c:pt>
                <c:pt idx="2343">
                  <c:v>44253</c:v>
                </c:pt>
                <c:pt idx="2344">
                  <c:v>44256</c:v>
                </c:pt>
                <c:pt idx="2345">
                  <c:v>44257</c:v>
                </c:pt>
                <c:pt idx="2346">
                  <c:v>44258</c:v>
                </c:pt>
                <c:pt idx="2347">
                  <c:v>44259</c:v>
                </c:pt>
                <c:pt idx="2348">
                  <c:v>44260</c:v>
                </c:pt>
                <c:pt idx="2349">
                  <c:v>44263</c:v>
                </c:pt>
                <c:pt idx="2350">
                  <c:v>44264</c:v>
                </c:pt>
                <c:pt idx="2351">
                  <c:v>44265</c:v>
                </c:pt>
                <c:pt idx="2352">
                  <c:v>44266</c:v>
                </c:pt>
                <c:pt idx="2353">
                  <c:v>44267</c:v>
                </c:pt>
                <c:pt idx="2354">
                  <c:v>44270</c:v>
                </c:pt>
                <c:pt idx="2355">
                  <c:v>44271</c:v>
                </c:pt>
                <c:pt idx="2356">
                  <c:v>44272</c:v>
                </c:pt>
                <c:pt idx="2357">
                  <c:v>44273</c:v>
                </c:pt>
                <c:pt idx="2358">
                  <c:v>44274</c:v>
                </c:pt>
                <c:pt idx="2359">
                  <c:v>44277</c:v>
                </c:pt>
                <c:pt idx="2360">
                  <c:v>44278</c:v>
                </c:pt>
                <c:pt idx="2361">
                  <c:v>44279</c:v>
                </c:pt>
                <c:pt idx="2362">
                  <c:v>44280</c:v>
                </c:pt>
                <c:pt idx="2363">
                  <c:v>44281</c:v>
                </c:pt>
                <c:pt idx="2364">
                  <c:v>44284</c:v>
                </c:pt>
                <c:pt idx="2365">
                  <c:v>44285</c:v>
                </c:pt>
                <c:pt idx="2366">
                  <c:v>44286</c:v>
                </c:pt>
                <c:pt idx="2367">
                  <c:v>44287</c:v>
                </c:pt>
                <c:pt idx="2368">
                  <c:v>44291</c:v>
                </c:pt>
                <c:pt idx="2369">
                  <c:v>44292</c:v>
                </c:pt>
                <c:pt idx="2370">
                  <c:v>44293</c:v>
                </c:pt>
                <c:pt idx="2371">
                  <c:v>44294</c:v>
                </c:pt>
                <c:pt idx="2372">
                  <c:v>44295</c:v>
                </c:pt>
                <c:pt idx="2373">
                  <c:v>44298</c:v>
                </c:pt>
                <c:pt idx="2374">
                  <c:v>44299</c:v>
                </c:pt>
                <c:pt idx="2375">
                  <c:v>44300</c:v>
                </c:pt>
                <c:pt idx="2376">
                  <c:v>44301</c:v>
                </c:pt>
                <c:pt idx="2377">
                  <c:v>44302</c:v>
                </c:pt>
                <c:pt idx="2378">
                  <c:v>44305</c:v>
                </c:pt>
                <c:pt idx="2379">
                  <c:v>44306</c:v>
                </c:pt>
                <c:pt idx="2380">
                  <c:v>44307</c:v>
                </c:pt>
                <c:pt idx="2381">
                  <c:v>44308</c:v>
                </c:pt>
                <c:pt idx="2382">
                  <c:v>44309</c:v>
                </c:pt>
                <c:pt idx="2383">
                  <c:v>44312</c:v>
                </c:pt>
                <c:pt idx="2384">
                  <c:v>44313</c:v>
                </c:pt>
                <c:pt idx="2385">
                  <c:v>44314</c:v>
                </c:pt>
                <c:pt idx="2386">
                  <c:v>44315</c:v>
                </c:pt>
                <c:pt idx="2387">
                  <c:v>44316</c:v>
                </c:pt>
                <c:pt idx="2388">
                  <c:v>44319</c:v>
                </c:pt>
                <c:pt idx="2389">
                  <c:v>44320</c:v>
                </c:pt>
                <c:pt idx="2390">
                  <c:v>44321</c:v>
                </c:pt>
                <c:pt idx="2391">
                  <c:v>44322</c:v>
                </c:pt>
                <c:pt idx="2392">
                  <c:v>44323</c:v>
                </c:pt>
                <c:pt idx="2393">
                  <c:v>44326</c:v>
                </c:pt>
                <c:pt idx="2394">
                  <c:v>44327</c:v>
                </c:pt>
                <c:pt idx="2395">
                  <c:v>44328</c:v>
                </c:pt>
                <c:pt idx="2396">
                  <c:v>44329</c:v>
                </c:pt>
                <c:pt idx="2397">
                  <c:v>44330</c:v>
                </c:pt>
                <c:pt idx="2398">
                  <c:v>44333</c:v>
                </c:pt>
                <c:pt idx="2399">
                  <c:v>44334</c:v>
                </c:pt>
                <c:pt idx="2400">
                  <c:v>44335</c:v>
                </c:pt>
                <c:pt idx="2401">
                  <c:v>44336</c:v>
                </c:pt>
                <c:pt idx="2402">
                  <c:v>44337</c:v>
                </c:pt>
                <c:pt idx="2403">
                  <c:v>44340</c:v>
                </c:pt>
                <c:pt idx="2404">
                  <c:v>44341</c:v>
                </c:pt>
                <c:pt idx="2405">
                  <c:v>44342</c:v>
                </c:pt>
                <c:pt idx="2406">
                  <c:v>44343</c:v>
                </c:pt>
                <c:pt idx="2407">
                  <c:v>44344</c:v>
                </c:pt>
                <c:pt idx="2408">
                  <c:v>44348</c:v>
                </c:pt>
                <c:pt idx="2409">
                  <c:v>44349</c:v>
                </c:pt>
                <c:pt idx="2410">
                  <c:v>44350</c:v>
                </c:pt>
                <c:pt idx="2411">
                  <c:v>44351</c:v>
                </c:pt>
                <c:pt idx="2412">
                  <c:v>44354</c:v>
                </c:pt>
                <c:pt idx="2413">
                  <c:v>44355</c:v>
                </c:pt>
                <c:pt idx="2414">
                  <c:v>44356</c:v>
                </c:pt>
                <c:pt idx="2415">
                  <c:v>44357</c:v>
                </c:pt>
                <c:pt idx="2416">
                  <c:v>44358</c:v>
                </c:pt>
                <c:pt idx="2417">
                  <c:v>44361</c:v>
                </c:pt>
                <c:pt idx="2418">
                  <c:v>44362</c:v>
                </c:pt>
                <c:pt idx="2419">
                  <c:v>44363</c:v>
                </c:pt>
                <c:pt idx="2420">
                  <c:v>44364</c:v>
                </c:pt>
                <c:pt idx="2421">
                  <c:v>44365</c:v>
                </c:pt>
                <c:pt idx="2422">
                  <c:v>44368</c:v>
                </c:pt>
                <c:pt idx="2423">
                  <c:v>44369</c:v>
                </c:pt>
                <c:pt idx="2424">
                  <c:v>44370</c:v>
                </c:pt>
                <c:pt idx="2425">
                  <c:v>44371</c:v>
                </c:pt>
                <c:pt idx="2426">
                  <c:v>44372</c:v>
                </c:pt>
                <c:pt idx="2427">
                  <c:v>44375</c:v>
                </c:pt>
                <c:pt idx="2428">
                  <c:v>44376</c:v>
                </c:pt>
                <c:pt idx="2429">
                  <c:v>44377</c:v>
                </c:pt>
                <c:pt idx="2430">
                  <c:v>44378</c:v>
                </c:pt>
                <c:pt idx="2431">
                  <c:v>44379</c:v>
                </c:pt>
                <c:pt idx="2432">
                  <c:v>44383</c:v>
                </c:pt>
                <c:pt idx="2433">
                  <c:v>44384</c:v>
                </c:pt>
                <c:pt idx="2434">
                  <c:v>44385</c:v>
                </c:pt>
                <c:pt idx="2435">
                  <c:v>44386</c:v>
                </c:pt>
                <c:pt idx="2436">
                  <c:v>44389</c:v>
                </c:pt>
                <c:pt idx="2437">
                  <c:v>44390</c:v>
                </c:pt>
                <c:pt idx="2438">
                  <c:v>44391</c:v>
                </c:pt>
                <c:pt idx="2439">
                  <c:v>44392</c:v>
                </c:pt>
                <c:pt idx="2440">
                  <c:v>44393</c:v>
                </c:pt>
                <c:pt idx="2441">
                  <c:v>44396</c:v>
                </c:pt>
                <c:pt idx="2442">
                  <c:v>44397</c:v>
                </c:pt>
                <c:pt idx="2443">
                  <c:v>44398</c:v>
                </c:pt>
                <c:pt idx="2444">
                  <c:v>44399</c:v>
                </c:pt>
                <c:pt idx="2445">
                  <c:v>44400</c:v>
                </c:pt>
                <c:pt idx="2446">
                  <c:v>44403</c:v>
                </c:pt>
                <c:pt idx="2447">
                  <c:v>44404</c:v>
                </c:pt>
                <c:pt idx="2448">
                  <c:v>44405</c:v>
                </c:pt>
                <c:pt idx="2449">
                  <c:v>44406</c:v>
                </c:pt>
                <c:pt idx="2450">
                  <c:v>44407</c:v>
                </c:pt>
                <c:pt idx="2451">
                  <c:v>44410</c:v>
                </c:pt>
                <c:pt idx="2452">
                  <c:v>44411</c:v>
                </c:pt>
                <c:pt idx="2453">
                  <c:v>44412</c:v>
                </c:pt>
                <c:pt idx="2454">
                  <c:v>44413</c:v>
                </c:pt>
                <c:pt idx="2455">
                  <c:v>44414</c:v>
                </c:pt>
                <c:pt idx="2456">
                  <c:v>44417</c:v>
                </c:pt>
                <c:pt idx="2457">
                  <c:v>44418</c:v>
                </c:pt>
                <c:pt idx="2458">
                  <c:v>44419</c:v>
                </c:pt>
                <c:pt idx="2459">
                  <c:v>44420</c:v>
                </c:pt>
                <c:pt idx="2460">
                  <c:v>44421</c:v>
                </c:pt>
                <c:pt idx="2461">
                  <c:v>44424</c:v>
                </c:pt>
                <c:pt idx="2462">
                  <c:v>44425</c:v>
                </c:pt>
                <c:pt idx="2463">
                  <c:v>44426</c:v>
                </c:pt>
                <c:pt idx="2464">
                  <c:v>44427</c:v>
                </c:pt>
                <c:pt idx="2465">
                  <c:v>44428</c:v>
                </c:pt>
                <c:pt idx="2466">
                  <c:v>44431</c:v>
                </c:pt>
                <c:pt idx="2467">
                  <c:v>44432</c:v>
                </c:pt>
                <c:pt idx="2468">
                  <c:v>44433</c:v>
                </c:pt>
                <c:pt idx="2469">
                  <c:v>44434</c:v>
                </c:pt>
                <c:pt idx="2470">
                  <c:v>44435</c:v>
                </c:pt>
                <c:pt idx="2471">
                  <c:v>44438</c:v>
                </c:pt>
                <c:pt idx="2472">
                  <c:v>44439</c:v>
                </c:pt>
                <c:pt idx="2473">
                  <c:v>44440</c:v>
                </c:pt>
                <c:pt idx="2474">
                  <c:v>44441</c:v>
                </c:pt>
                <c:pt idx="2475">
                  <c:v>44442</c:v>
                </c:pt>
                <c:pt idx="2476">
                  <c:v>44446</c:v>
                </c:pt>
                <c:pt idx="2477">
                  <c:v>44447</c:v>
                </c:pt>
                <c:pt idx="2478">
                  <c:v>44448</c:v>
                </c:pt>
                <c:pt idx="2479">
                  <c:v>44449</c:v>
                </c:pt>
                <c:pt idx="2480">
                  <c:v>44452</c:v>
                </c:pt>
                <c:pt idx="2481">
                  <c:v>44453</c:v>
                </c:pt>
                <c:pt idx="2482">
                  <c:v>44454</c:v>
                </c:pt>
                <c:pt idx="2483">
                  <c:v>44455</c:v>
                </c:pt>
                <c:pt idx="2484">
                  <c:v>44456</c:v>
                </c:pt>
                <c:pt idx="2485">
                  <c:v>44459</c:v>
                </c:pt>
                <c:pt idx="2486">
                  <c:v>44460</c:v>
                </c:pt>
                <c:pt idx="2487">
                  <c:v>44461</c:v>
                </c:pt>
                <c:pt idx="2488">
                  <c:v>44462</c:v>
                </c:pt>
                <c:pt idx="2489">
                  <c:v>44463</c:v>
                </c:pt>
                <c:pt idx="2490">
                  <c:v>44466</c:v>
                </c:pt>
                <c:pt idx="2491">
                  <c:v>44467</c:v>
                </c:pt>
                <c:pt idx="2492">
                  <c:v>44468</c:v>
                </c:pt>
                <c:pt idx="2493">
                  <c:v>44469</c:v>
                </c:pt>
                <c:pt idx="2494">
                  <c:v>44470</c:v>
                </c:pt>
                <c:pt idx="2495">
                  <c:v>44473</c:v>
                </c:pt>
                <c:pt idx="2496">
                  <c:v>44474</c:v>
                </c:pt>
                <c:pt idx="2497">
                  <c:v>44475</c:v>
                </c:pt>
                <c:pt idx="2498">
                  <c:v>44476</c:v>
                </c:pt>
                <c:pt idx="2499">
                  <c:v>44477</c:v>
                </c:pt>
                <c:pt idx="2500">
                  <c:v>44480</c:v>
                </c:pt>
                <c:pt idx="2501">
                  <c:v>44481</c:v>
                </c:pt>
                <c:pt idx="2502">
                  <c:v>44482</c:v>
                </c:pt>
                <c:pt idx="2503">
                  <c:v>44483</c:v>
                </c:pt>
                <c:pt idx="2504">
                  <c:v>44484</c:v>
                </c:pt>
                <c:pt idx="2505">
                  <c:v>44487</c:v>
                </c:pt>
                <c:pt idx="2506">
                  <c:v>44488</c:v>
                </c:pt>
                <c:pt idx="2507">
                  <c:v>44489</c:v>
                </c:pt>
                <c:pt idx="2508">
                  <c:v>44490</c:v>
                </c:pt>
                <c:pt idx="2509">
                  <c:v>44491</c:v>
                </c:pt>
                <c:pt idx="2510">
                  <c:v>44494</c:v>
                </c:pt>
                <c:pt idx="2511">
                  <c:v>44495</c:v>
                </c:pt>
                <c:pt idx="2512">
                  <c:v>44496</c:v>
                </c:pt>
                <c:pt idx="2513">
                  <c:v>44497</c:v>
                </c:pt>
                <c:pt idx="2514">
                  <c:v>44498</c:v>
                </c:pt>
                <c:pt idx="2515">
                  <c:v>44501</c:v>
                </c:pt>
                <c:pt idx="2516">
                  <c:v>44502</c:v>
                </c:pt>
                <c:pt idx="2517">
                  <c:v>44503</c:v>
                </c:pt>
                <c:pt idx="2518">
                  <c:v>44504</c:v>
                </c:pt>
                <c:pt idx="2519">
                  <c:v>44505</c:v>
                </c:pt>
                <c:pt idx="2520">
                  <c:v>44508</c:v>
                </c:pt>
                <c:pt idx="2521">
                  <c:v>44509</c:v>
                </c:pt>
                <c:pt idx="2522">
                  <c:v>44510</c:v>
                </c:pt>
                <c:pt idx="2523">
                  <c:v>44511</c:v>
                </c:pt>
                <c:pt idx="2524">
                  <c:v>44512</c:v>
                </c:pt>
                <c:pt idx="2525">
                  <c:v>44515</c:v>
                </c:pt>
                <c:pt idx="2526">
                  <c:v>44516</c:v>
                </c:pt>
                <c:pt idx="2527">
                  <c:v>44517</c:v>
                </c:pt>
                <c:pt idx="2528">
                  <c:v>44518</c:v>
                </c:pt>
                <c:pt idx="2529">
                  <c:v>44519</c:v>
                </c:pt>
                <c:pt idx="2530">
                  <c:v>44522</c:v>
                </c:pt>
                <c:pt idx="2531">
                  <c:v>44523</c:v>
                </c:pt>
                <c:pt idx="2532">
                  <c:v>44524</c:v>
                </c:pt>
                <c:pt idx="2533">
                  <c:v>44526</c:v>
                </c:pt>
                <c:pt idx="2534">
                  <c:v>44529</c:v>
                </c:pt>
                <c:pt idx="2535">
                  <c:v>44530</c:v>
                </c:pt>
                <c:pt idx="2536">
                  <c:v>44531</c:v>
                </c:pt>
                <c:pt idx="2537">
                  <c:v>44532</c:v>
                </c:pt>
                <c:pt idx="2538">
                  <c:v>44533</c:v>
                </c:pt>
                <c:pt idx="2539">
                  <c:v>44536</c:v>
                </c:pt>
                <c:pt idx="2540">
                  <c:v>44537</c:v>
                </c:pt>
                <c:pt idx="2541">
                  <c:v>44538</c:v>
                </c:pt>
                <c:pt idx="2542">
                  <c:v>44539</c:v>
                </c:pt>
                <c:pt idx="2543">
                  <c:v>44540</c:v>
                </c:pt>
                <c:pt idx="2544">
                  <c:v>44543</c:v>
                </c:pt>
                <c:pt idx="2545">
                  <c:v>44544</c:v>
                </c:pt>
                <c:pt idx="2546">
                  <c:v>44545</c:v>
                </c:pt>
                <c:pt idx="2547">
                  <c:v>44546</c:v>
                </c:pt>
                <c:pt idx="2548">
                  <c:v>44547</c:v>
                </c:pt>
                <c:pt idx="2549">
                  <c:v>44550</c:v>
                </c:pt>
                <c:pt idx="2550">
                  <c:v>44551</c:v>
                </c:pt>
                <c:pt idx="2551">
                  <c:v>44552</c:v>
                </c:pt>
                <c:pt idx="2552">
                  <c:v>44553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  <c:pt idx="2558">
                  <c:v>44564</c:v>
                </c:pt>
                <c:pt idx="2559">
                  <c:v>44565</c:v>
                </c:pt>
                <c:pt idx="2560">
                  <c:v>44566</c:v>
                </c:pt>
                <c:pt idx="2561">
                  <c:v>44567</c:v>
                </c:pt>
                <c:pt idx="2562">
                  <c:v>44568</c:v>
                </c:pt>
                <c:pt idx="2563">
                  <c:v>44571</c:v>
                </c:pt>
                <c:pt idx="2564">
                  <c:v>44572</c:v>
                </c:pt>
                <c:pt idx="2565">
                  <c:v>44573</c:v>
                </c:pt>
                <c:pt idx="2566">
                  <c:v>44574</c:v>
                </c:pt>
                <c:pt idx="2567">
                  <c:v>44575</c:v>
                </c:pt>
                <c:pt idx="2568">
                  <c:v>44579</c:v>
                </c:pt>
                <c:pt idx="2569">
                  <c:v>44580</c:v>
                </c:pt>
                <c:pt idx="2570">
                  <c:v>44581</c:v>
                </c:pt>
                <c:pt idx="2571">
                  <c:v>44582</c:v>
                </c:pt>
                <c:pt idx="2572">
                  <c:v>44585</c:v>
                </c:pt>
                <c:pt idx="2573">
                  <c:v>44586</c:v>
                </c:pt>
                <c:pt idx="2574">
                  <c:v>44587</c:v>
                </c:pt>
                <c:pt idx="2575">
                  <c:v>44588</c:v>
                </c:pt>
                <c:pt idx="2576">
                  <c:v>44589</c:v>
                </c:pt>
                <c:pt idx="2577">
                  <c:v>44592</c:v>
                </c:pt>
                <c:pt idx="2578">
                  <c:v>44593</c:v>
                </c:pt>
                <c:pt idx="2579">
                  <c:v>44594</c:v>
                </c:pt>
                <c:pt idx="2580">
                  <c:v>44595</c:v>
                </c:pt>
                <c:pt idx="2581">
                  <c:v>44596</c:v>
                </c:pt>
                <c:pt idx="2582">
                  <c:v>44599</c:v>
                </c:pt>
                <c:pt idx="2583">
                  <c:v>44600</c:v>
                </c:pt>
                <c:pt idx="2584">
                  <c:v>44601</c:v>
                </c:pt>
                <c:pt idx="2585">
                  <c:v>44602</c:v>
                </c:pt>
                <c:pt idx="2586">
                  <c:v>44603</c:v>
                </c:pt>
                <c:pt idx="2587">
                  <c:v>44606</c:v>
                </c:pt>
                <c:pt idx="2588">
                  <c:v>44607</c:v>
                </c:pt>
                <c:pt idx="2589">
                  <c:v>44608</c:v>
                </c:pt>
                <c:pt idx="2590">
                  <c:v>44609</c:v>
                </c:pt>
                <c:pt idx="2591">
                  <c:v>44610</c:v>
                </c:pt>
                <c:pt idx="2592">
                  <c:v>44614</c:v>
                </c:pt>
                <c:pt idx="2593">
                  <c:v>44615</c:v>
                </c:pt>
                <c:pt idx="2594">
                  <c:v>44616</c:v>
                </c:pt>
                <c:pt idx="2595">
                  <c:v>44617</c:v>
                </c:pt>
                <c:pt idx="2596">
                  <c:v>44620</c:v>
                </c:pt>
                <c:pt idx="2597">
                  <c:v>44621</c:v>
                </c:pt>
                <c:pt idx="2598">
                  <c:v>44622</c:v>
                </c:pt>
                <c:pt idx="2599">
                  <c:v>44623</c:v>
                </c:pt>
                <c:pt idx="2600">
                  <c:v>44624</c:v>
                </c:pt>
                <c:pt idx="2601">
                  <c:v>44627</c:v>
                </c:pt>
                <c:pt idx="2602">
                  <c:v>44628</c:v>
                </c:pt>
                <c:pt idx="2603">
                  <c:v>44629</c:v>
                </c:pt>
                <c:pt idx="2604">
                  <c:v>44630</c:v>
                </c:pt>
                <c:pt idx="2605">
                  <c:v>44631</c:v>
                </c:pt>
                <c:pt idx="2606">
                  <c:v>44634</c:v>
                </c:pt>
                <c:pt idx="2607">
                  <c:v>44635</c:v>
                </c:pt>
                <c:pt idx="2608">
                  <c:v>44636</c:v>
                </c:pt>
                <c:pt idx="2609">
                  <c:v>44637</c:v>
                </c:pt>
                <c:pt idx="2610">
                  <c:v>44638</c:v>
                </c:pt>
                <c:pt idx="2611">
                  <c:v>44641</c:v>
                </c:pt>
                <c:pt idx="2612">
                  <c:v>44642</c:v>
                </c:pt>
                <c:pt idx="2613">
                  <c:v>44643</c:v>
                </c:pt>
                <c:pt idx="2614">
                  <c:v>44644</c:v>
                </c:pt>
                <c:pt idx="2615">
                  <c:v>44645</c:v>
                </c:pt>
                <c:pt idx="2616">
                  <c:v>44648</c:v>
                </c:pt>
                <c:pt idx="2617">
                  <c:v>44649</c:v>
                </c:pt>
                <c:pt idx="2618">
                  <c:v>44650</c:v>
                </c:pt>
                <c:pt idx="2619">
                  <c:v>44651</c:v>
                </c:pt>
                <c:pt idx="2620">
                  <c:v>44652</c:v>
                </c:pt>
                <c:pt idx="2621">
                  <c:v>44655</c:v>
                </c:pt>
                <c:pt idx="2622">
                  <c:v>44656</c:v>
                </c:pt>
                <c:pt idx="2623">
                  <c:v>44657</c:v>
                </c:pt>
                <c:pt idx="2624">
                  <c:v>44658</c:v>
                </c:pt>
                <c:pt idx="2625">
                  <c:v>44659</c:v>
                </c:pt>
                <c:pt idx="2626">
                  <c:v>44662</c:v>
                </c:pt>
                <c:pt idx="2627">
                  <c:v>44663</c:v>
                </c:pt>
                <c:pt idx="2628">
                  <c:v>44664</c:v>
                </c:pt>
                <c:pt idx="2629">
                  <c:v>44665</c:v>
                </c:pt>
                <c:pt idx="2630">
                  <c:v>44669</c:v>
                </c:pt>
                <c:pt idx="2631">
                  <c:v>44670</c:v>
                </c:pt>
                <c:pt idx="2632">
                  <c:v>44671</c:v>
                </c:pt>
                <c:pt idx="2633">
                  <c:v>44672</c:v>
                </c:pt>
                <c:pt idx="2634">
                  <c:v>44673</c:v>
                </c:pt>
                <c:pt idx="2635">
                  <c:v>44676</c:v>
                </c:pt>
                <c:pt idx="2636">
                  <c:v>44677</c:v>
                </c:pt>
                <c:pt idx="2637">
                  <c:v>44678</c:v>
                </c:pt>
                <c:pt idx="2638">
                  <c:v>44679</c:v>
                </c:pt>
                <c:pt idx="2639">
                  <c:v>44680</c:v>
                </c:pt>
                <c:pt idx="2640">
                  <c:v>44683</c:v>
                </c:pt>
                <c:pt idx="2641">
                  <c:v>44684</c:v>
                </c:pt>
                <c:pt idx="2642">
                  <c:v>44685</c:v>
                </c:pt>
                <c:pt idx="2643">
                  <c:v>44686</c:v>
                </c:pt>
                <c:pt idx="2644">
                  <c:v>44687</c:v>
                </c:pt>
                <c:pt idx="2645">
                  <c:v>44690</c:v>
                </c:pt>
                <c:pt idx="2646">
                  <c:v>44691</c:v>
                </c:pt>
                <c:pt idx="2647">
                  <c:v>44692</c:v>
                </c:pt>
                <c:pt idx="2648">
                  <c:v>44693</c:v>
                </c:pt>
                <c:pt idx="2649">
                  <c:v>44694</c:v>
                </c:pt>
                <c:pt idx="2650">
                  <c:v>44697</c:v>
                </c:pt>
                <c:pt idx="2651">
                  <c:v>44698</c:v>
                </c:pt>
                <c:pt idx="2652">
                  <c:v>44699</c:v>
                </c:pt>
                <c:pt idx="2653">
                  <c:v>44700</c:v>
                </c:pt>
                <c:pt idx="2654">
                  <c:v>44701</c:v>
                </c:pt>
                <c:pt idx="2655">
                  <c:v>44704</c:v>
                </c:pt>
                <c:pt idx="2656">
                  <c:v>44705</c:v>
                </c:pt>
                <c:pt idx="2657">
                  <c:v>44706</c:v>
                </c:pt>
                <c:pt idx="2658">
                  <c:v>44707</c:v>
                </c:pt>
                <c:pt idx="2659">
                  <c:v>44708</c:v>
                </c:pt>
                <c:pt idx="2660">
                  <c:v>44712</c:v>
                </c:pt>
                <c:pt idx="2661">
                  <c:v>44713</c:v>
                </c:pt>
                <c:pt idx="2662">
                  <c:v>44714</c:v>
                </c:pt>
                <c:pt idx="2663">
                  <c:v>44715</c:v>
                </c:pt>
                <c:pt idx="2664">
                  <c:v>44718</c:v>
                </c:pt>
                <c:pt idx="2665">
                  <c:v>44719</c:v>
                </c:pt>
                <c:pt idx="2666">
                  <c:v>44720</c:v>
                </c:pt>
                <c:pt idx="2667">
                  <c:v>44721</c:v>
                </c:pt>
                <c:pt idx="2668">
                  <c:v>44722</c:v>
                </c:pt>
                <c:pt idx="2669">
                  <c:v>44725</c:v>
                </c:pt>
                <c:pt idx="2670">
                  <c:v>44726</c:v>
                </c:pt>
                <c:pt idx="2671">
                  <c:v>44727</c:v>
                </c:pt>
                <c:pt idx="2672">
                  <c:v>44728</c:v>
                </c:pt>
                <c:pt idx="2673">
                  <c:v>44729</c:v>
                </c:pt>
                <c:pt idx="2674">
                  <c:v>44733</c:v>
                </c:pt>
                <c:pt idx="2675">
                  <c:v>44734</c:v>
                </c:pt>
                <c:pt idx="2676">
                  <c:v>44735</c:v>
                </c:pt>
                <c:pt idx="2677">
                  <c:v>44736</c:v>
                </c:pt>
                <c:pt idx="2678">
                  <c:v>44739</c:v>
                </c:pt>
                <c:pt idx="2679">
                  <c:v>44740</c:v>
                </c:pt>
                <c:pt idx="2680">
                  <c:v>44741</c:v>
                </c:pt>
                <c:pt idx="2681">
                  <c:v>44742</c:v>
                </c:pt>
                <c:pt idx="2682">
                  <c:v>44743</c:v>
                </c:pt>
                <c:pt idx="2683">
                  <c:v>44747</c:v>
                </c:pt>
                <c:pt idx="2684">
                  <c:v>44748</c:v>
                </c:pt>
                <c:pt idx="2685">
                  <c:v>44749</c:v>
                </c:pt>
                <c:pt idx="2686">
                  <c:v>44750</c:v>
                </c:pt>
                <c:pt idx="2687">
                  <c:v>44753</c:v>
                </c:pt>
                <c:pt idx="2688">
                  <c:v>44754</c:v>
                </c:pt>
                <c:pt idx="2689">
                  <c:v>44755</c:v>
                </c:pt>
                <c:pt idx="2690">
                  <c:v>44756</c:v>
                </c:pt>
                <c:pt idx="2691">
                  <c:v>44757</c:v>
                </c:pt>
                <c:pt idx="2692">
                  <c:v>44760</c:v>
                </c:pt>
                <c:pt idx="2693">
                  <c:v>44761</c:v>
                </c:pt>
                <c:pt idx="2694">
                  <c:v>44762</c:v>
                </c:pt>
                <c:pt idx="2695">
                  <c:v>44763</c:v>
                </c:pt>
                <c:pt idx="2696">
                  <c:v>44764</c:v>
                </c:pt>
                <c:pt idx="2697">
                  <c:v>44767</c:v>
                </c:pt>
                <c:pt idx="2698">
                  <c:v>44768</c:v>
                </c:pt>
                <c:pt idx="2699">
                  <c:v>44769</c:v>
                </c:pt>
                <c:pt idx="2700">
                  <c:v>44770</c:v>
                </c:pt>
                <c:pt idx="2701">
                  <c:v>44771</c:v>
                </c:pt>
                <c:pt idx="2702">
                  <c:v>44774</c:v>
                </c:pt>
                <c:pt idx="2703">
                  <c:v>44775</c:v>
                </c:pt>
                <c:pt idx="2704">
                  <c:v>44776</c:v>
                </c:pt>
                <c:pt idx="2705">
                  <c:v>44777</c:v>
                </c:pt>
                <c:pt idx="2706">
                  <c:v>44778</c:v>
                </c:pt>
                <c:pt idx="2707">
                  <c:v>44781</c:v>
                </c:pt>
                <c:pt idx="2708">
                  <c:v>44782</c:v>
                </c:pt>
                <c:pt idx="2709">
                  <c:v>44783</c:v>
                </c:pt>
                <c:pt idx="2710">
                  <c:v>44784</c:v>
                </c:pt>
                <c:pt idx="2711">
                  <c:v>44785</c:v>
                </c:pt>
                <c:pt idx="2712">
                  <c:v>44788</c:v>
                </c:pt>
                <c:pt idx="2713">
                  <c:v>44789</c:v>
                </c:pt>
                <c:pt idx="2714">
                  <c:v>44790</c:v>
                </c:pt>
                <c:pt idx="2715">
                  <c:v>44791</c:v>
                </c:pt>
                <c:pt idx="2716">
                  <c:v>44792</c:v>
                </c:pt>
                <c:pt idx="2717">
                  <c:v>44795</c:v>
                </c:pt>
                <c:pt idx="2718">
                  <c:v>44796</c:v>
                </c:pt>
                <c:pt idx="2719">
                  <c:v>44797</c:v>
                </c:pt>
                <c:pt idx="2720">
                  <c:v>44798</c:v>
                </c:pt>
                <c:pt idx="2721">
                  <c:v>44799</c:v>
                </c:pt>
                <c:pt idx="2722">
                  <c:v>44802</c:v>
                </c:pt>
                <c:pt idx="2723">
                  <c:v>44803</c:v>
                </c:pt>
                <c:pt idx="2724">
                  <c:v>44804</c:v>
                </c:pt>
                <c:pt idx="2725">
                  <c:v>44805</c:v>
                </c:pt>
                <c:pt idx="2726">
                  <c:v>44806</c:v>
                </c:pt>
                <c:pt idx="2727">
                  <c:v>44810</c:v>
                </c:pt>
                <c:pt idx="2728">
                  <c:v>44811</c:v>
                </c:pt>
                <c:pt idx="2729">
                  <c:v>44812</c:v>
                </c:pt>
                <c:pt idx="2730">
                  <c:v>44813</c:v>
                </c:pt>
                <c:pt idx="2731">
                  <c:v>44816</c:v>
                </c:pt>
                <c:pt idx="2732">
                  <c:v>44817</c:v>
                </c:pt>
                <c:pt idx="2733">
                  <c:v>44818</c:v>
                </c:pt>
                <c:pt idx="2734">
                  <c:v>44819</c:v>
                </c:pt>
                <c:pt idx="2735">
                  <c:v>44820</c:v>
                </c:pt>
                <c:pt idx="2736">
                  <c:v>44823</c:v>
                </c:pt>
                <c:pt idx="2737">
                  <c:v>44824</c:v>
                </c:pt>
                <c:pt idx="2738">
                  <c:v>44825</c:v>
                </c:pt>
                <c:pt idx="2739">
                  <c:v>44826</c:v>
                </c:pt>
                <c:pt idx="2740">
                  <c:v>44827</c:v>
                </c:pt>
                <c:pt idx="2741">
                  <c:v>44830</c:v>
                </c:pt>
                <c:pt idx="2742">
                  <c:v>44831</c:v>
                </c:pt>
                <c:pt idx="2743">
                  <c:v>44832</c:v>
                </c:pt>
                <c:pt idx="2744">
                  <c:v>44833</c:v>
                </c:pt>
                <c:pt idx="2745">
                  <c:v>44834</c:v>
                </c:pt>
                <c:pt idx="2746">
                  <c:v>44837</c:v>
                </c:pt>
                <c:pt idx="2747">
                  <c:v>44838</c:v>
                </c:pt>
                <c:pt idx="2748">
                  <c:v>44839</c:v>
                </c:pt>
                <c:pt idx="2749">
                  <c:v>44840</c:v>
                </c:pt>
                <c:pt idx="2750">
                  <c:v>44841</c:v>
                </c:pt>
                <c:pt idx="2751">
                  <c:v>44844</c:v>
                </c:pt>
                <c:pt idx="2752">
                  <c:v>44845</c:v>
                </c:pt>
                <c:pt idx="2753">
                  <c:v>44846</c:v>
                </c:pt>
                <c:pt idx="2754">
                  <c:v>44847</c:v>
                </c:pt>
                <c:pt idx="2755">
                  <c:v>44848</c:v>
                </c:pt>
                <c:pt idx="2756">
                  <c:v>44851</c:v>
                </c:pt>
                <c:pt idx="2757">
                  <c:v>44852</c:v>
                </c:pt>
                <c:pt idx="2758">
                  <c:v>44853</c:v>
                </c:pt>
                <c:pt idx="2759">
                  <c:v>44854</c:v>
                </c:pt>
                <c:pt idx="2760">
                  <c:v>44855</c:v>
                </c:pt>
                <c:pt idx="2761">
                  <c:v>44858</c:v>
                </c:pt>
                <c:pt idx="2762">
                  <c:v>44859</c:v>
                </c:pt>
                <c:pt idx="2763">
                  <c:v>44860</c:v>
                </c:pt>
                <c:pt idx="2764">
                  <c:v>44861</c:v>
                </c:pt>
                <c:pt idx="2765">
                  <c:v>44862</c:v>
                </c:pt>
                <c:pt idx="2766">
                  <c:v>44865</c:v>
                </c:pt>
                <c:pt idx="2767">
                  <c:v>44866</c:v>
                </c:pt>
                <c:pt idx="2768">
                  <c:v>44867</c:v>
                </c:pt>
                <c:pt idx="2769">
                  <c:v>44868</c:v>
                </c:pt>
                <c:pt idx="2770">
                  <c:v>44869</c:v>
                </c:pt>
                <c:pt idx="2771">
                  <c:v>44872</c:v>
                </c:pt>
                <c:pt idx="2772">
                  <c:v>44873</c:v>
                </c:pt>
                <c:pt idx="2773">
                  <c:v>44874</c:v>
                </c:pt>
                <c:pt idx="2774">
                  <c:v>44875</c:v>
                </c:pt>
                <c:pt idx="2775">
                  <c:v>44876</c:v>
                </c:pt>
                <c:pt idx="2776">
                  <c:v>44879</c:v>
                </c:pt>
                <c:pt idx="2777">
                  <c:v>44880</c:v>
                </c:pt>
                <c:pt idx="2778">
                  <c:v>44881</c:v>
                </c:pt>
                <c:pt idx="2779">
                  <c:v>44882</c:v>
                </c:pt>
                <c:pt idx="2780">
                  <c:v>44883</c:v>
                </c:pt>
                <c:pt idx="2781">
                  <c:v>44886</c:v>
                </c:pt>
                <c:pt idx="2782">
                  <c:v>44887</c:v>
                </c:pt>
                <c:pt idx="2783">
                  <c:v>44888</c:v>
                </c:pt>
                <c:pt idx="2784">
                  <c:v>44890</c:v>
                </c:pt>
                <c:pt idx="2785">
                  <c:v>44893</c:v>
                </c:pt>
                <c:pt idx="2786">
                  <c:v>44894</c:v>
                </c:pt>
                <c:pt idx="2787">
                  <c:v>44895</c:v>
                </c:pt>
                <c:pt idx="2788">
                  <c:v>44896</c:v>
                </c:pt>
                <c:pt idx="2789">
                  <c:v>44897</c:v>
                </c:pt>
                <c:pt idx="2790">
                  <c:v>44900</c:v>
                </c:pt>
                <c:pt idx="2791">
                  <c:v>44901</c:v>
                </c:pt>
                <c:pt idx="2792">
                  <c:v>44902</c:v>
                </c:pt>
                <c:pt idx="2793">
                  <c:v>44903</c:v>
                </c:pt>
                <c:pt idx="2794">
                  <c:v>44904</c:v>
                </c:pt>
                <c:pt idx="2795">
                  <c:v>44907</c:v>
                </c:pt>
                <c:pt idx="2796">
                  <c:v>44908</c:v>
                </c:pt>
                <c:pt idx="2797">
                  <c:v>44909</c:v>
                </c:pt>
                <c:pt idx="2798">
                  <c:v>44910</c:v>
                </c:pt>
                <c:pt idx="2799">
                  <c:v>44911</c:v>
                </c:pt>
                <c:pt idx="2800">
                  <c:v>44914</c:v>
                </c:pt>
                <c:pt idx="2801">
                  <c:v>44915</c:v>
                </c:pt>
                <c:pt idx="2802">
                  <c:v>44916</c:v>
                </c:pt>
                <c:pt idx="2803">
                  <c:v>44917</c:v>
                </c:pt>
                <c:pt idx="2804">
                  <c:v>44918</c:v>
                </c:pt>
                <c:pt idx="2805">
                  <c:v>44922</c:v>
                </c:pt>
                <c:pt idx="2806">
                  <c:v>44923</c:v>
                </c:pt>
                <c:pt idx="2807">
                  <c:v>44924</c:v>
                </c:pt>
                <c:pt idx="2808">
                  <c:v>44925</c:v>
                </c:pt>
                <c:pt idx="2809">
                  <c:v>44929</c:v>
                </c:pt>
                <c:pt idx="2810">
                  <c:v>44930</c:v>
                </c:pt>
                <c:pt idx="2811">
                  <c:v>44931</c:v>
                </c:pt>
                <c:pt idx="2812">
                  <c:v>44932</c:v>
                </c:pt>
                <c:pt idx="2813">
                  <c:v>44935</c:v>
                </c:pt>
                <c:pt idx="2814">
                  <c:v>44936</c:v>
                </c:pt>
                <c:pt idx="2815">
                  <c:v>44937</c:v>
                </c:pt>
                <c:pt idx="2816">
                  <c:v>44938</c:v>
                </c:pt>
                <c:pt idx="2817">
                  <c:v>44939</c:v>
                </c:pt>
                <c:pt idx="2818">
                  <c:v>44943</c:v>
                </c:pt>
                <c:pt idx="2819">
                  <c:v>44944</c:v>
                </c:pt>
                <c:pt idx="2820">
                  <c:v>44945</c:v>
                </c:pt>
                <c:pt idx="2821">
                  <c:v>44946</c:v>
                </c:pt>
                <c:pt idx="2822">
                  <c:v>44949</c:v>
                </c:pt>
                <c:pt idx="2823">
                  <c:v>44950</c:v>
                </c:pt>
                <c:pt idx="2824">
                  <c:v>44951</c:v>
                </c:pt>
                <c:pt idx="2825">
                  <c:v>44952</c:v>
                </c:pt>
                <c:pt idx="2826">
                  <c:v>44953</c:v>
                </c:pt>
                <c:pt idx="2827">
                  <c:v>44956</c:v>
                </c:pt>
                <c:pt idx="2828">
                  <c:v>44957</c:v>
                </c:pt>
                <c:pt idx="2829">
                  <c:v>44958</c:v>
                </c:pt>
                <c:pt idx="2830">
                  <c:v>44959</c:v>
                </c:pt>
                <c:pt idx="2831">
                  <c:v>44960</c:v>
                </c:pt>
                <c:pt idx="2832">
                  <c:v>44963</c:v>
                </c:pt>
                <c:pt idx="2833">
                  <c:v>44964</c:v>
                </c:pt>
                <c:pt idx="2834">
                  <c:v>44965</c:v>
                </c:pt>
                <c:pt idx="2835">
                  <c:v>44966</c:v>
                </c:pt>
                <c:pt idx="2836">
                  <c:v>44967</c:v>
                </c:pt>
                <c:pt idx="2837">
                  <c:v>44970</c:v>
                </c:pt>
                <c:pt idx="2838">
                  <c:v>44971</c:v>
                </c:pt>
                <c:pt idx="2839">
                  <c:v>44972</c:v>
                </c:pt>
                <c:pt idx="2840">
                  <c:v>44973</c:v>
                </c:pt>
                <c:pt idx="2841">
                  <c:v>44974</c:v>
                </c:pt>
                <c:pt idx="2842">
                  <c:v>44978</c:v>
                </c:pt>
                <c:pt idx="2843">
                  <c:v>44979</c:v>
                </c:pt>
                <c:pt idx="2844">
                  <c:v>44980</c:v>
                </c:pt>
                <c:pt idx="2845">
                  <c:v>44981</c:v>
                </c:pt>
                <c:pt idx="2846">
                  <c:v>44984</c:v>
                </c:pt>
                <c:pt idx="2847">
                  <c:v>44985</c:v>
                </c:pt>
                <c:pt idx="2848">
                  <c:v>44986</c:v>
                </c:pt>
                <c:pt idx="2849">
                  <c:v>44987</c:v>
                </c:pt>
                <c:pt idx="2850">
                  <c:v>44988</c:v>
                </c:pt>
                <c:pt idx="2851">
                  <c:v>44991</c:v>
                </c:pt>
                <c:pt idx="2852">
                  <c:v>44992</c:v>
                </c:pt>
                <c:pt idx="2853">
                  <c:v>44993</c:v>
                </c:pt>
                <c:pt idx="2854">
                  <c:v>44994</c:v>
                </c:pt>
                <c:pt idx="2855">
                  <c:v>44995</c:v>
                </c:pt>
                <c:pt idx="2856">
                  <c:v>44998</c:v>
                </c:pt>
                <c:pt idx="2857">
                  <c:v>44999</c:v>
                </c:pt>
                <c:pt idx="2858">
                  <c:v>45000</c:v>
                </c:pt>
                <c:pt idx="2859">
                  <c:v>45001</c:v>
                </c:pt>
                <c:pt idx="2860">
                  <c:v>45002</c:v>
                </c:pt>
                <c:pt idx="2861">
                  <c:v>45005</c:v>
                </c:pt>
                <c:pt idx="2862">
                  <c:v>45006</c:v>
                </c:pt>
                <c:pt idx="2863">
                  <c:v>45007</c:v>
                </c:pt>
                <c:pt idx="2864">
                  <c:v>45008</c:v>
                </c:pt>
                <c:pt idx="2865">
                  <c:v>45009</c:v>
                </c:pt>
                <c:pt idx="2866">
                  <c:v>45012</c:v>
                </c:pt>
                <c:pt idx="2867">
                  <c:v>45013</c:v>
                </c:pt>
                <c:pt idx="2868">
                  <c:v>45014</c:v>
                </c:pt>
                <c:pt idx="2869">
                  <c:v>45015</c:v>
                </c:pt>
                <c:pt idx="2870">
                  <c:v>45016</c:v>
                </c:pt>
                <c:pt idx="2871">
                  <c:v>45019</c:v>
                </c:pt>
                <c:pt idx="2872">
                  <c:v>45020</c:v>
                </c:pt>
                <c:pt idx="2873">
                  <c:v>45021</c:v>
                </c:pt>
                <c:pt idx="2874">
                  <c:v>45022</c:v>
                </c:pt>
                <c:pt idx="2875">
                  <c:v>45026</c:v>
                </c:pt>
                <c:pt idx="2876">
                  <c:v>45027</c:v>
                </c:pt>
                <c:pt idx="2877">
                  <c:v>45028</c:v>
                </c:pt>
                <c:pt idx="2878">
                  <c:v>45029</c:v>
                </c:pt>
                <c:pt idx="2879">
                  <c:v>45030</c:v>
                </c:pt>
                <c:pt idx="2880">
                  <c:v>45033</c:v>
                </c:pt>
                <c:pt idx="2881">
                  <c:v>45034</c:v>
                </c:pt>
                <c:pt idx="2882">
                  <c:v>45035</c:v>
                </c:pt>
                <c:pt idx="2883">
                  <c:v>45036</c:v>
                </c:pt>
                <c:pt idx="2884">
                  <c:v>45037</c:v>
                </c:pt>
                <c:pt idx="2885">
                  <c:v>45040</c:v>
                </c:pt>
                <c:pt idx="2886">
                  <c:v>45041</c:v>
                </c:pt>
                <c:pt idx="2887">
                  <c:v>45042</c:v>
                </c:pt>
                <c:pt idx="2888">
                  <c:v>45043</c:v>
                </c:pt>
                <c:pt idx="2889">
                  <c:v>45044</c:v>
                </c:pt>
                <c:pt idx="2890">
                  <c:v>45047</c:v>
                </c:pt>
                <c:pt idx="2891">
                  <c:v>45048</c:v>
                </c:pt>
                <c:pt idx="2892">
                  <c:v>45049</c:v>
                </c:pt>
                <c:pt idx="2893">
                  <c:v>45050</c:v>
                </c:pt>
                <c:pt idx="2894">
                  <c:v>45051</c:v>
                </c:pt>
                <c:pt idx="2895">
                  <c:v>45054</c:v>
                </c:pt>
                <c:pt idx="2896">
                  <c:v>45055</c:v>
                </c:pt>
                <c:pt idx="2897">
                  <c:v>45056</c:v>
                </c:pt>
                <c:pt idx="2898">
                  <c:v>45057</c:v>
                </c:pt>
                <c:pt idx="2899">
                  <c:v>45058</c:v>
                </c:pt>
                <c:pt idx="2900">
                  <c:v>45061</c:v>
                </c:pt>
                <c:pt idx="2901">
                  <c:v>45062</c:v>
                </c:pt>
                <c:pt idx="2902">
                  <c:v>45063</c:v>
                </c:pt>
                <c:pt idx="2903">
                  <c:v>45064</c:v>
                </c:pt>
                <c:pt idx="2904">
                  <c:v>45065</c:v>
                </c:pt>
                <c:pt idx="2905">
                  <c:v>45068</c:v>
                </c:pt>
                <c:pt idx="2906">
                  <c:v>45069</c:v>
                </c:pt>
                <c:pt idx="2907">
                  <c:v>45070</c:v>
                </c:pt>
                <c:pt idx="2908">
                  <c:v>45071</c:v>
                </c:pt>
                <c:pt idx="2909">
                  <c:v>45072</c:v>
                </c:pt>
                <c:pt idx="2910">
                  <c:v>45076</c:v>
                </c:pt>
                <c:pt idx="2911">
                  <c:v>45077</c:v>
                </c:pt>
                <c:pt idx="2912">
                  <c:v>45078</c:v>
                </c:pt>
                <c:pt idx="2913">
                  <c:v>45079</c:v>
                </c:pt>
                <c:pt idx="2914">
                  <c:v>45082</c:v>
                </c:pt>
                <c:pt idx="2915">
                  <c:v>45083</c:v>
                </c:pt>
                <c:pt idx="2916">
                  <c:v>45084</c:v>
                </c:pt>
                <c:pt idx="2917">
                  <c:v>45085</c:v>
                </c:pt>
                <c:pt idx="2918">
                  <c:v>45086</c:v>
                </c:pt>
                <c:pt idx="2919">
                  <c:v>45089</c:v>
                </c:pt>
                <c:pt idx="2920">
                  <c:v>45090</c:v>
                </c:pt>
                <c:pt idx="2921">
                  <c:v>45091</c:v>
                </c:pt>
                <c:pt idx="2922">
                  <c:v>45092</c:v>
                </c:pt>
                <c:pt idx="2923">
                  <c:v>45093</c:v>
                </c:pt>
                <c:pt idx="2924">
                  <c:v>45097</c:v>
                </c:pt>
                <c:pt idx="2925">
                  <c:v>45098</c:v>
                </c:pt>
                <c:pt idx="2926">
                  <c:v>45099</c:v>
                </c:pt>
                <c:pt idx="2927">
                  <c:v>45100</c:v>
                </c:pt>
                <c:pt idx="2928">
                  <c:v>45103</c:v>
                </c:pt>
                <c:pt idx="2929">
                  <c:v>45104</c:v>
                </c:pt>
                <c:pt idx="2930">
                  <c:v>45105</c:v>
                </c:pt>
                <c:pt idx="2931">
                  <c:v>45106</c:v>
                </c:pt>
                <c:pt idx="2932">
                  <c:v>45107</c:v>
                </c:pt>
                <c:pt idx="2933">
                  <c:v>45110</c:v>
                </c:pt>
                <c:pt idx="2934">
                  <c:v>45112</c:v>
                </c:pt>
                <c:pt idx="2935">
                  <c:v>45113</c:v>
                </c:pt>
                <c:pt idx="2936">
                  <c:v>45114</c:v>
                </c:pt>
                <c:pt idx="2937">
                  <c:v>45117</c:v>
                </c:pt>
                <c:pt idx="2938">
                  <c:v>45118</c:v>
                </c:pt>
                <c:pt idx="2939">
                  <c:v>45119</c:v>
                </c:pt>
                <c:pt idx="2940">
                  <c:v>45120</c:v>
                </c:pt>
                <c:pt idx="2941">
                  <c:v>45121</c:v>
                </c:pt>
                <c:pt idx="2942">
                  <c:v>45124</c:v>
                </c:pt>
                <c:pt idx="2943">
                  <c:v>45125</c:v>
                </c:pt>
                <c:pt idx="2944">
                  <c:v>45126</c:v>
                </c:pt>
                <c:pt idx="2945">
                  <c:v>45127</c:v>
                </c:pt>
                <c:pt idx="2946">
                  <c:v>45128</c:v>
                </c:pt>
                <c:pt idx="2947">
                  <c:v>45131</c:v>
                </c:pt>
                <c:pt idx="2948">
                  <c:v>45132</c:v>
                </c:pt>
                <c:pt idx="2949">
                  <c:v>45133</c:v>
                </c:pt>
                <c:pt idx="2950">
                  <c:v>45134</c:v>
                </c:pt>
                <c:pt idx="2951">
                  <c:v>45135</c:v>
                </c:pt>
                <c:pt idx="2952">
                  <c:v>45138</c:v>
                </c:pt>
                <c:pt idx="2953">
                  <c:v>45139</c:v>
                </c:pt>
                <c:pt idx="2954">
                  <c:v>45140</c:v>
                </c:pt>
                <c:pt idx="2955">
                  <c:v>45141</c:v>
                </c:pt>
                <c:pt idx="2956">
                  <c:v>45142</c:v>
                </c:pt>
                <c:pt idx="2957">
                  <c:v>45145</c:v>
                </c:pt>
                <c:pt idx="2958">
                  <c:v>45146</c:v>
                </c:pt>
                <c:pt idx="2959">
                  <c:v>45147</c:v>
                </c:pt>
                <c:pt idx="2960">
                  <c:v>45148</c:v>
                </c:pt>
                <c:pt idx="2961">
                  <c:v>45149</c:v>
                </c:pt>
                <c:pt idx="2962">
                  <c:v>45152</c:v>
                </c:pt>
                <c:pt idx="2963">
                  <c:v>45153</c:v>
                </c:pt>
                <c:pt idx="2964">
                  <c:v>45154</c:v>
                </c:pt>
                <c:pt idx="2965">
                  <c:v>45155</c:v>
                </c:pt>
                <c:pt idx="2966">
                  <c:v>45156</c:v>
                </c:pt>
                <c:pt idx="2967">
                  <c:v>45159</c:v>
                </c:pt>
                <c:pt idx="2968">
                  <c:v>45160</c:v>
                </c:pt>
                <c:pt idx="2969">
                  <c:v>45161</c:v>
                </c:pt>
                <c:pt idx="2970">
                  <c:v>45162</c:v>
                </c:pt>
                <c:pt idx="2971">
                  <c:v>45163</c:v>
                </c:pt>
                <c:pt idx="2972">
                  <c:v>45166</c:v>
                </c:pt>
                <c:pt idx="2973">
                  <c:v>45167</c:v>
                </c:pt>
                <c:pt idx="2974">
                  <c:v>45168</c:v>
                </c:pt>
                <c:pt idx="2975">
                  <c:v>45169</c:v>
                </c:pt>
                <c:pt idx="2976">
                  <c:v>45170</c:v>
                </c:pt>
                <c:pt idx="2977">
                  <c:v>45174</c:v>
                </c:pt>
                <c:pt idx="2978">
                  <c:v>45175</c:v>
                </c:pt>
                <c:pt idx="2979">
                  <c:v>45176</c:v>
                </c:pt>
                <c:pt idx="2980">
                  <c:v>45177</c:v>
                </c:pt>
                <c:pt idx="2981">
                  <c:v>45180</c:v>
                </c:pt>
                <c:pt idx="2982">
                  <c:v>45181</c:v>
                </c:pt>
                <c:pt idx="2983">
                  <c:v>45182</c:v>
                </c:pt>
                <c:pt idx="2984">
                  <c:v>45183</c:v>
                </c:pt>
                <c:pt idx="2985">
                  <c:v>45184</c:v>
                </c:pt>
                <c:pt idx="2986">
                  <c:v>45187</c:v>
                </c:pt>
                <c:pt idx="2987">
                  <c:v>45188</c:v>
                </c:pt>
                <c:pt idx="2988">
                  <c:v>45189</c:v>
                </c:pt>
                <c:pt idx="2989">
                  <c:v>45190</c:v>
                </c:pt>
                <c:pt idx="2990">
                  <c:v>45191</c:v>
                </c:pt>
                <c:pt idx="2991">
                  <c:v>45194</c:v>
                </c:pt>
                <c:pt idx="2992">
                  <c:v>45195</c:v>
                </c:pt>
                <c:pt idx="2993">
                  <c:v>45196</c:v>
                </c:pt>
                <c:pt idx="2994">
                  <c:v>45197</c:v>
                </c:pt>
                <c:pt idx="2995">
                  <c:v>45198</c:v>
                </c:pt>
                <c:pt idx="2996">
                  <c:v>45201</c:v>
                </c:pt>
                <c:pt idx="2997">
                  <c:v>45202</c:v>
                </c:pt>
                <c:pt idx="2998">
                  <c:v>45203</c:v>
                </c:pt>
                <c:pt idx="2999">
                  <c:v>45204</c:v>
                </c:pt>
                <c:pt idx="3000">
                  <c:v>45205</c:v>
                </c:pt>
                <c:pt idx="3001">
                  <c:v>45208</c:v>
                </c:pt>
                <c:pt idx="3002">
                  <c:v>45209</c:v>
                </c:pt>
                <c:pt idx="3003">
                  <c:v>45210</c:v>
                </c:pt>
                <c:pt idx="3004">
                  <c:v>45211</c:v>
                </c:pt>
                <c:pt idx="3005">
                  <c:v>45212</c:v>
                </c:pt>
                <c:pt idx="3006">
                  <c:v>45215</c:v>
                </c:pt>
                <c:pt idx="3007">
                  <c:v>45216</c:v>
                </c:pt>
                <c:pt idx="3008">
                  <c:v>45217</c:v>
                </c:pt>
                <c:pt idx="3009">
                  <c:v>45218</c:v>
                </c:pt>
                <c:pt idx="3010">
                  <c:v>45219</c:v>
                </c:pt>
                <c:pt idx="3011">
                  <c:v>45222</c:v>
                </c:pt>
                <c:pt idx="3012">
                  <c:v>45223</c:v>
                </c:pt>
                <c:pt idx="3013">
                  <c:v>45224</c:v>
                </c:pt>
                <c:pt idx="3014">
                  <c:v>45225</c:v>
                </c:pt>
                <c:pt idx="3015">
                  <c:v>45226</c:v>
                </c:pt>
                <c:pt idx="3016">
                  <c:v>45229</c:v>
                </c:pt>
                <c:pt idx="3017">
                  <c:v>45230</c:v>
                </c:pt>
                <c:pt idx="3018">
                  <c:v>45231</c:v>
                </c:pt>
                <c:pt idx="3019">
                  <c:v>45232</c:v>
                </c:pt>
                <c:pt idx="3020">
                  <c:v>45233</c:v>
                </c:pt>
                <c:pt idx="3021">
                  <c:v>45236</c:v>
                </c:pt>
                <c:pt idx="3022">
                  <c:v>45237</c:v>
                </c:pt>
                <c:pt idx="3023">
                  <c:v>45238</c:v>
                </c:pt>
                <c:pt idx="3024">
                  <c:v>45239</c:v>
                </c:pt>
                <c:pt idx="3025">
                  <c:v>45240</c:v>
                </c:pt>
                <c:pt idx="3026">
                  <c:v>45243</c:v>
                </c:pt>
                <c:pt idx="3027">
                  <c:v>45244</c:v>
                </c:pt>
                <c:pt idx="3028">
                  <c:v>45245</c:v>
                </c:pt>
                <c:pt idx="3029">
                  <c:v>45246</c:v>
                </c:pt>
                <c:pt idx="3030">
                  <c:v>45247</c:v>
                </c:pt>
                <c:pt idx="3031">
                  <c:v>45250</c:v>
                </c:pt>
                <c:pt idx="3032">
                  <c:v>45251</c:v>
                </c:pt>
                <c:pt idx="3033">
                  <c:v>45252</c:v>
                </c:pt>
                <c:pt idx="3034">
                  <c:v>45254</c:v>
                </c:pt>
                <c:pt idx="3035">
                  <c:v>45257</c:v>
                </c:pt>
                <c:pt idx="3036">
                  <c:v>45258</c:v>
                </c:pt>
                <c:pt idx="3037">
                  <c:v>45259</c:v>
                </c:pt>
                <c:pt idx="3038">
                  <c:v>45260</c:v>
                </c:pt>
                <c:pt idx="3039">
                  <c:v>45261</c:v>
                </c:pt>
                <c:pt idx="3040">
                  <c:v>45264</c:v>
                </c:pt>
                <c:pt idx="3041">
                  <c:v>45265</c:v>
                </c:pt>
                <c:pt idx="3042">
                  <c:v>45266</c:v>
                </c:pt>
                <c:pt idx="3043">
                  <c:v>45267</c:v>
                </c:pt>
                <c:pt idx="3044">
                  <c:v>45268</c:v>
                </c:pt>
                <c:pt idx="3045">
                  <c:v>45271</c:v>
                </c:pt>
                <c:pt idx="3046">
                  <c:v>45272</c:v>
                </c:pt>
                <c:pt idx="3047">
                  <c:v>45273</c:v>
                </c:pt>
                <c:pt idx="3048">
                  <c:v>45274</c:v>
                </c:pt>
                <c:pt idx="3049">
                  <c:v>45275</c:v>
                </c:pt>
                <c:pt idx="3050">
                  <c:v>45278</c:v>
                </c:pt>
                <c:pt idx="3051">
                  <c:v>45279</c:v>
                </c:pt>
                <c:pt idx="3052">
                  <c:v>45280</c:v>
                </c:pt>
                <c:pt idx="3053">
                  <c:v>45281</c:v>
                </c:pt>
                <c:pt idx="3054">
                  <c:v>45282</c:v>
                </c:pt>
                <c:pt idx="3055">
                  <c:v>45286</c:v>
                </c:pt>
                <c:pt idx="3056">
                  <c:v>45287</c:v>
                </c:pt>
                <c:pt idx="3057">
                  <c:v>45288</c:v>
                </c:pt>
                <c:pt idx="3058">
                  <c:v>45289</c:v>
                </c:pt>
                <c:pt idx="3059">
                  <c:v>45293</c:v>
                </c:pt>
                <c:pt idx="3060">
                  <c:v>45294</c:v>
                </c:pt>
                <c:pt idx="3061">
                  <c:v>45295</c:v>
                </c:pt>
                <c:pt idx="3062">
                  <c:v>45296</c:v>
                </c:pt>
                <c:pt idx="3063">
                  <c:v>45299</c:v>
                </c:pt>
                <c:pt idx="3064">
                  <c:v>45300</c:v>
                </c:pt>
                <c:pt idx="3065">
                  <c:v>45301</c:v>
                </c:pt>
                <c:pt idx="3066">
                  <c:v>45302</c:v>
                </c:pt>
                <c:pt idx="3067">
                  <c:v>45303</c:v>
                </c:pt>
                <c:pt idx="3068">
                  <c:v>45307</c:v>
                </c:pt>
                <c:pt idx="3069">
                  <c:v>45308</c:v>
                </c:pt>
                <c:pt idx="3070">
                  <c:v>45309</c:v>
                </c:pt>
                <c:pt idx="3071">
                  <c:v>45310</c:v>
                </c:pt>
                <c:pt idx="3072">
                  <c:v>45313</c:v>
                </c:pt>
                <c:pt idx="3073">
                  <c:v>45314</c:v>
                </c:pt>
                <c:pt idx="3074">
                  <c:v>45315</c:v>
                </c:pt>
                <c:pt idx="3075">
                  <c:v>45316</c:v>
                </c:pt>
                <c:pt idx="3076">
                  <c:v>45317</c:v>
                </c:pt>
                <c:pt idx="3077">
                  <c:v>45320</c:v>
                </c:pt>
                <c:pt idx="3078">
                  <c:v>45321</c:v>
                </c:pt>
                <c:pt idx="3079">
                  <c:v>45322</c:v>
                </c:pt>
                <c:pt idx="3080">
                  <c:v>45323</c:v>
                </c:pt>
                <c:pt idx="3081">
                  <c:v>45324</c:v>
                </c:pt>
                <c:pt idx="3082">
                  <c:v>45327</c:v>
                </c:pt>
                <c:pt idx="3083">
                  <c:v>45328</c:v>
                </c:pt>
                <c:pt idx="3084">
                  <c:v>45329</c:v>
                </c:pt>
                <c:pt idx="3085">
                  <c:v>45330</c:v>
                </c:pt>
                <c:pt idx="3086">
                  <c:v>45331</c:v>
                </c:pt>
                <c:pt idx="3087">
                  <c:v>45334</c:v>
                </c:pt>
                <c:pt idx="3088">
                  <c:v>45335</c:v>
                </c:pt>
                <c:pt idx="3089">
                  <c:v>45336</c:v>
                </c:pt>
                <c:pt idx="3090">
                  <c:v>45337</c:v>
                </c:pt>
                <c:pt idx="3091">
                  <c:v>45338</c:v>
                </c:pt>
                <c:pt idx="3092">
                  <c:v>45342</c:v>
                </c:pt>
                <c:pt idx="3093">
                  <c:v>45343</c:v>
                </c:pt>
                <c:pt idx="3094">
                  <c:v>45344</c:v>
                </c:pt>
                <c:pt idx="3095">
                  <c:v>45345</c:v>
                </c:pt>
                <c:pt idx="3096">
                  <c:v>45348</c:v>
                </c:pt>
                <c:pt idx="3097">
                  <c:v>45349</c:v>
                </c:pt>
                <c:pt idx="3098">
                  <c:v>45350</c:v>
                </c:pt>
                <c:pt idx="3099">
                  <c:v>45351</c:v>
                </c:pt>
                <c:pt idx="3100">
                  <c:v>45352</c:v>
                </c:pt>
                <c:pt idx="3101">
                  <c:v>45355</c:v>
                </c:pt>
                <c:pt idx="3102">
                  <c:v>45356</c:v>
                </c:pt>
                <c:pt idx="3103">
                  <c:v>45357</c:v>
                </c:pt>
                <c:pt idx="3104">
                  <c:v>45358</c:v>
                </c:pt>
                <c:pt idx="3105">
                  <c:v>45359</c:v>
                </c:pt>
                <c:pt idx="3106">
                  <c:v>45362</c:v>
                </c:pt>
                <c:pt idx="3107">
                  <c:v>45363</c:v>
                </c:pt>
                <c:pt idx="3108">
                  <c:v>45364</c:v>
                </c:pt>
                <c:pt idx="3109">
                  <c:v>45365</c:v>
                </c:pt>
                <c:pt idx="3110">
                  <c:v>45366</c:v>
                </c:pt>
                <c:pt idx="3111">
                  <c:v>45369</c:v>
                </c:pt>
                <c:pt idx="3112">
                  <c:v>45370</c:v>
                </c:pt>
                <c:pt idx="3113">
                  <c:v>45371</c:v>
                </c:pt>
                <c:pt idx="3114">
                  <c:v>45372</c:v>
                </c:pt>
                <c:pt idx="3115">
                  <c:v>45373</c:v>
                </c:pt>
                <c:pt idx="3116">
                  <c:v>45376</c:v>
                </c:pt>
                <c:pt idx="3117">
                  <c:v>45377</c:v>
                </c:pt>
                <c:pt idx="3118">
                  <c:v>45378</c:v>
                </c:pt>
                <c:pt idx="3119">
                  <c:v>45379</c:v>
                </c:pt>
                <c:pt idx="3120">
                  <c:v>45383</c:v>
                </c:pt>
                <c:pt idx="3121">
                  <c:v>45384</c:v>
                </c:pt>
                <c:pt idx="3122">
                  <c:v>45385</c:v>
                </c:pt>
                <c:pt idx="3123">
                  <c:v>45386</c:v>
                </c:pt>
                <c:pt idx="3124">
                  <c:v>45387</c:v>
                </c:pt>
                <c:pt idx="3125">
                  <c:v>45390</c:v>
                </c:pt>
                <c:pt idx="3126">
                  <c:v>45391</c:v>
                </c:pt>
                <c:pt idx="3127">
                  <c:v>45392</c:v>
                </c:pt>
                <c:pt idx="3128">
                  <c:v>45393</c:v>
                </c:pt>
                <c:pt idx="3129">
                  <c:v>45394</c:v>
                </c:pt>
                <c:pt idx="3130">
                  <c:v>45397</c:v>
                </c:pt>
                <c:pt idx="3131">
                  <c:v>45398</c:v>
                </c:pt>
                <c:pt idx="3132">
                  <c:v>45399</c:v>
                </c:pt>
                <c:pt idx="3133">
                  <c:v>45400</c:v>
                </c:pt>
                <c:pt idx="3134">
                  <c:v>45401</c:v>
                </c:pt>
                <c:pt idx="3135">
                  <c:v>45404</c:v>
                </c:pt>
                <c:pt idx="3136">
                  <c:v>45405</c:v>
                </c:pt>
                <c:pt idx="3137">
                  <c:v>45406</c:v>
                </c:pt>
                <c:pt idx="3138">
                  <c:v>45407</c:v>
                </c:pt>
                <c:pt idx="3139">
                  <c:v>45408</c:v>
                </c:pt>
                <c:pt idx="3140">
                  <c:v>45411</c:v>
                </c:pt>
                <c:pt idx="3141">
                  <c:v>45412</c:v>
                </c:pt>
                <c:pt idx="3142">
                  <c:v>45413</c:v>
                </c:pt>
                <c:pt idx="3143">
                  <c:v>45414</c:v>
                </c:pt>
                <c:pt idx="3144">
                  <c:v>45415</c:v>
                </c:pt>
                <c:pt idx="3145">
                  <c:v>45418</c:v>
                </c:pt>
                <c:pt idx="3146">
                  <c:v>45419</c:v>
                </c:pt>
                <c:pt idx="3147">
                  <c:v>45420</c:v>
                </c:pt>
                <c:pt idx="3148">
                  <c:v>45421</c:v>
                </c:pt>
                <c:pt idx="3149">
                  <c:v>45422</c:v>
                </c:pt>
                <c:pt idx="3150">
                  <c:v>45425</c:v>
                </c:pt>
                <c:pt idx="3151">
                  <c:v>45426</c:v>
                </c:pt>
                <c:pt idx="3152">
                  <c:v>45427</c:v>
                </c:pt>
                <c:pt idx="3153">
                  <c:v>45428</c:v>
                </c:pt>
                <c:pt idx="3154">
                  <c:v>45429</c:v>
                </c:pt>
                <c:pt idx="3155">
                  <c:v>45432</c:v>
                </c:pt>
                <c:pt idx="3156">
                  <c:v>45433</c:v>
                </c:pt>
                <c:pt idx="3157">
                  <c:v>45434</c:v>
                </c:pt>
                <c:pt idx="3158">
                  <c:v>45435</c:v>
                </c:pt>
                <c:pt idx="3159">
                  <c:v>45436</c:v>
                </c:pt>
                <c:pt idx="3160">
                  <c:v>45440</c:v>
                </c:pt>
                <c:pt idx="3161">
                  <c:v>45441</c:v>
                </c:pt>
                <c:pt idx="3162">
                  <c:v>45442</c:v>
                </c:pt>
                <c:pt idx="3163">
                  <c:v>45443</c:v>
                </c:pt>
                <c:pt idx="3164">
                  <c:v>45446</c:v>
                </c:pt>
                <c:pt idx="3165">
                  <c:v>45447</c:v>
                </c:pt>
                <c:pt idx="3166">
                  <c:v>45448</c:v>
                </c:pt>
                <c:pt idx="3167">
                  <c:v>45449</c:v>
                </c:pt>
                <c:pt idx="3168">
                  <c:v>45450</c:v>
                </c:pt>
                <c:pt idx="3169">
                  <c:v>45453</c:v>
                </c:pt>
                <c:pt idx="3170">
                  <c:v>45454</c:v>
                </c:pt>
                <c:pt idx="3171">
                  <c:v>45455</c:v>
                </c:pt>
                <c:pt idx="3172">
                  <c:v>45456</c:v>
                </c:pt>
                <c:pt idx="3173">
                  <c:v>45457</c:v>
                </c:pt>
                <c:pt idx="3174">
                  <c:v>45460</c:v>
                </c:pt>
                <c:pt idx="3175">
                  <c:v>45461</c:v>
                </c:pt>
                <c:pt idx="3176">
                  <c:v>45463</c:v>
                </c:pt>
                <c:pt idx="3177">
                  <c:v>45464</c:v>
                </c:pt>
                <c:pt idx="3178">
                  <c:v>45467</c:v>
                </c:pt>
                <c:pt idx="3179">
                  <c:v>45468</c:v>
                </c:pt>
                <c:pt idx="3180">
                  <c:v>45469</c:v>
                </c:pt>
                <c:pt idx="3181">
                  <c:v>45470</c:v>
                </c:pt>
                <c:pt idx="3182">
                  <c:v>45471</c:v>
                </c:pt>
                <c:pt idx="3183">
                  <c:v>45474</c:v>
                </c:pt>
                <c:pt idx="3184">
                  <c:v>45475</c:v>
                </c:pt>
                <c:pt idx="3185">
                  <c:v>45476</c:v>
                </c:pt>
                <c:pt idx="3186">
                  <c:v>45478</c:v>
                </c:pt>
                <c:pt idx="3187">
                  <c:v>45481</c:v>
                </c:pt>
                <c:pt idx="3188">
                  <c:v>45482</c:v>
                </c:pt>
                <c:pt idx="3189">
                  <c:v>45483</c:v>
                </c:pt>
                <c:pt idx="3190">
                  <c:v>45484</c:v>
                </c:pt>
                <c:pt idx="3191">
                  <c:v>45485</c:v>
                </c:pt>
                <c:pt idx="3192">
                  <c:v>45488</c:v>
                </c:pt>
                <c:pt idx="3193">
                  <c:v>45489</c:v>
                </c:pt>
                <c:pt idx="3194">
                  <c:v>45490</c:v>
                </c:pt>
                <c:pt idx="3195">
                  <c:v>45491</c:v>
                </c:pt>
                <c:pt idx="3196">
                  <c:v>45492</c:v>
                </c:pt>
                <c:pt idx="3197">
                  <c:v>45495</c:v>
                </c:pt>
                <c:pt idx="3198">
                  <c:v>45496</c:v>
                </c:pt>
                <c:pt idx="3199">
                  <c:v>45497</c:v>
                </c:pt>
                <c:pt idx="3200">
                  <c:v>45498</c:v>
                </c:pt>
                <c:pt idx="3201">
                  <c:v>45499</c:v>
                </c:pt>
                <c:pt idx="3202">
                  <c:v>45502</c:v>
                </c:pt>
                <c:pt idx="3203">
                  <c:v>45503</c:v>
                </c:pt>
                <c:pt idx="3204">
                  <c:v>45504</c:v>
                </c:pt>
                <c:pt idx="3205">
                  <c:v>45505</c:v>
                </c:pt>
                <c:pt idx="3206">
                  <c:v>45506</c:v>
                </c:pt>
                <c:pt idx="3207">
                  <c:v>45509</c:v>
                </c:pt>
                <c:pt idx="3208">
                  <c:v>45510</c:v>
                </c:pt>
                <c:pt idx="3209">
                  <c:v>45511</c:v>
                </c:pt>
                <c:pt idx="3210">
                  <c:v>45512</c:v>
                </c:pt>
                <c:pt idx="3211">
                  <c:v>45513</c:v>
                </c:pt>
                <c:pt idx="3212">
                  <c:v>45516</c:v>
                </c:pt>
                <c:pt idx="3213">
                  <c:v>45517</c:v>
                </c:pt>
                <c:pt idx="3214">
                  <c:v>45518</c:v>
                </c:pt>
                <c:pt idx="3215">
                  <c:v>45519</c:v>
                </c:pt>
                <c:pt idx="3216">
                  <c:v>45520</c:v>
                </c:pt>
                <c:pt idx="3217">
                  <c:v>45523</c:v>
                </c:pt>
                <c:pt idx="3218">
                  <c:v>45524</c:v>
                </c:pt>
                <c:pt idx="3219">
                  <c:v>45525</c:v>
                </c:pt>
                <c:pt idx="3220">
                  <c:v>45526</c:v>
                </c:pt>
                <c:pt idx="3221">
                  <c:v>45527</c:v>
                </c:pt>
                <c:pt idx="3222">
                  <c:v>45530</c:v>
                </c:pt>
                <c:pt idx="3223">
                  <c:v>45531</c:v>
                </c:pt>
                <c:pt idx="3224">
                  <c:v>45532</c:v>
                </c:pt>
                <c:pt idx="3225">
                  <c:v>45533</c:v>
                </c:pt>
                <c:pt idx="3226">
                  <c:v>45534</c:v>
                </c:pt>
                <c:pt idx="3227">
                  <c:v>45538</c:v>
                </c:pt>
                <c:pt idx="3228">
                  <c:v>45539</c:v>
                </c:pt>
                <c:pt idx="3229">
                  <c:v>45540</c:v>
                </c:pt>
                <c:pt idx="3230">
                  <c:v>45541</c:v>
                </c:pt>
                <c:pt idx="3231">
                  <c:v>45544</c:v>
                </c:pt>
                <c:pt idx="3232">
                  <c:v>45545</c:v>
                </c:pt>
                <c:pt idx="3233">
                  <c:v>45546</c:v>
                </c:pt>
                <c:pt idx="3234">
                  <c:v>45547</c:v>
                </c:pt>
                <c:pt idx="3235">
                  <c:v>45548</c:v>
                </c:pt>
                <c:pt idx="3236">
                  <c:v>45551</c:v>
                </c:pt>
                <c:pt idx="3237">
                  <c:v>45552</c:v>
                </c:pt>
                <c:pt idx="3238">
                  <c:v>45553</c:v>
                </c:pt>
                <c:pt idx="3239">
                  <c:v>45554</c:v>
                </c:pt>
                <c:pt idx="3240">
                  <c:v>45555</c:v>
                </c:pt>
                <c:pt idx="3241">
                  <c:v>45558</c:v>
                </c:pt>
                <c:pt idx="3242">
                  <c:v>45559</c:v>
                </c:pt>
                <c:pt idx="3243">
                  <c:v>45560</c:v>
                </c:pt>
                <c:pt idx="3244">
                  <c:v>45561</c:v>
                </c:pt>
                <c:pt idx="3245">
                  <c:v>45562</c:v>
                </c:pt>
                <c:pt idx="3246">
                  <c:v>45565</c:v>
                </c:pt>
                <c:pt idx="3247">
                  <c:v>45566</c:v>
                </c:pt>
                <c:pt idx="3248">
                  <c:v>45567</c:v>
                </c:pt>
                <c:pt idx="3249">
                  <c:v>45568</c:v>
                </c:pt>
                <c:pt idx="3250">
                  <c:v>45569</c:v>
                </c:pt>
                <c:pt idx="3251">
                  <c:v>45572</c:v>
                </c:pt>
                <c:pt idx="3252">
                  <c:v>45573</c:v>
                </c:pt>
                <c:pt idx="3253">
                  <c:v>45574</c:v>
                </c:pt>
                <c:pt idx="3254">
                  <c:v>45575</c:v>
                </c:pt>
                <c:pt idx="3255">
                  <c:v>45576</c:v>
                </c:pt>
                <c:pt idx="3256">
                  <c:v>45579</c:v>
                </c:pt>
                <c:pt idx="3257">
                  <c:v>45580</c:v>
                </c:pt>
                <c:pt idx="3258">
                  <c:v>45581</c:v>
                </c:pt>
                <c:pt idx="3259">
                  <c:v>45582</c:v>
                </c:pt>
                <c:pt idx="3260">
                  <c:v>45583</c:v>
                </c:pt>
                <c:pt idx="3261">
                  <c:v>45586</c:v>
                </c:pt>
                <c:pt idx="3262">
                  <c:v>45587</c:v>
                </c:pt>
                <c:pt idx="3263">
                  <c:v>45588</c:v>
                </c:pt>
                <c:pt idx="3264">
                  <c:v>45589</c:v>
                </c:pt>
                <c:pt idx="3265">
                  <c:v>45590</c:v>
                </c:pt>
                <c:pt idx="3266">
                  <c:v>45593</c:v>
                </c:pt>
                <c:pt idx="3267">
                  <c:v>45594</c:v>
                </c:pt>
                <c:pt idx="3268">
                  <c:v>45595</c:v>
                </c:pt>
                <c:pt idx="3269">
                  <c:v>45596</c:v>
                </c:pt>
                <c:pt idx="3270">
                  <c:v>45597</c:v>
                </c:pt>
                <c:pt idx="3271">
                  <c:v>45600</c:v>
                </c:pt>
                <c:pt idx="3272">
                  <c:v>45601</c:v>
                </c:pt>
                <c:pt idx="3273">
                  <c:v>45602</c:v>
                </c:pt>
                <c:pt idx="3274">
                  <c:v>45603</c:v>
                </c:pt>
                <c:pt idx="3275">
                  <c:v>45604</c:v>
                </c:pt>
                <c:pt idx="3276">
                  <c:v>45607</c:v>
                </c:pt>
                <c:pt idx="3277">
                  <c:v>45608</c:v>
                </c:pt>
                <c:pt idx="3278">
                  <c:v>45609</c:v>
                </c:pt>
                <c:pt idx="3279">
                  <c:v>45610</c:v>
                </c:pt>
                <c:pt idx="3280">
                  <c:v>45611</c:v>
                </c:pt>
                <c:pt idx="3281">
                  <c:v>45614</c:v>
                </c:pt>
                <c:pt idx="3282">
                  <c:v>45615</c:v>
                </c:pt>
              </c:numCache>
            </c:numRef>
          </c:cat>
          <c:val>
            <c:numRef>
              <c:f>'1. UVXY short'!$E$7:$E$3289</c:f>
              <c:numCache>
                <c:formatCode>General</c:formatCode>
                <c:ptCount val="3283"/>
                <c:pt idx="0">
                  <c:v>0</c:v>
                </c:pt>
                <c:pt idx="1">
                  <c:v>-10000</c:v>
                </c:pt>
                <c:pt idx="2">
                  <c:v>-10000</c:v>
                </c:pt>
                <c:pt idx="3">
                  <c:v>-10000</c:v>
                </c:pt>
                <c:pt idx="4">
                  <c:v>-10000</c:v>
                </c:pt>
                <c:pt idx="5">
                  <c:v>-10748.118636564868</c:v>
                </c:pt>
                <c:pt idx="6">
                  <c:v>-8735.5848434925847</c:v>
                </c:pt>
                <c:pt idx="7">
                  <c:v>-10000</c:v>
                </c:pt>
                <c:pt idx="8">
                  <c:v>-10000</c:v>
                </c:pt>
                <c:pt idx="9">
                  <c:v>-10000</c:v>
                </c:pt>
                <c:pt idx="10">
                  <c:v>-10330.033003300316</c:v>
                </c:pt>
                <c:pt idx="11">
                  <c:v>-10953.902327704247</c:v>
                </c:pt>
                <c:pt idx="12">
                  <c:v>-9316.6666666666642</c:v>
                </c:pt>
                <c:pt idx="13">
                  <c:v>-10245.974955277296</c:v>
                </c:pt>
                <c:pt idx="14">
                  <c:v>-10000</c:v>
                </c:pt>
                <c:pt idx="15">
                  <c:v>-10445.220427760803</c:v>
                </c:pt>
                <c:pt idx="16">
                  <c:v>-10000</c:v>
                </c:pt>
                <c:pt idx="17">
                  <c:v>-10000</c:v>
                </c:pt>
                <c:pt idx="18">
                  <c:v>-10000</c:v>
                </c:pt>
                <c:pt idx="19">
                  <c:v>-10000</c:v>
                </c:pt>
                <c:pt idx="20">
                  <c:v>-10000</c:v>
                </c:pt>
                <c:pt idx="21">
                  <c:v>-6936.8992895946485</c:v>
                </c:pt>
                <c:pt idx="22">
                  <c:v>-10000</c:v>
                </c:pt>
                <c:pt idx="23">
                  <c:v>-10000</c:v>
                </c:pt>
                <c:pt idx="24">
                  <c:v>-10506.024096385543</c:v>
                </c:pt>
                <c:pt idx="25">
                  <c:v>-10923.165137614682</c:v>
                </c:pt>
                <c:pt idx="26">
                  <c:v>-10000</c:v>
                </c:pt>
                <c:pt idx="27">
                  <c:v>-10000</c:v>
                </c:pt>
                <c:pt idx="28">
                  <c:v>-8566.9291338582643</c:v>
                </c:pt>
                <c:pt idx="29">
                  <c:v>-10036.764705882353</c:v>
                </c:pt>
                <c:pt idx="30">
                  <c:v>-9255.1892551892543</c:v>
                </c:pt>
                <c:pt idx="31">
                  <c:v>-9887.8627968337732</c:v>
                </c:pt>
                <c:pt idx="32">
                  <c:v>-9779.8532354903273</c:v>
                </c:pt>
                <c:pt idx="33">
                  <c:v>-8772.169167803544</c:v>
                </c:pt>
                <c:pt idx="34">
                  <c:v>-8685.8475894245694</c:v>
                </c:pt>
                <c:pt idx="35">
                  <c:v>-10000</c:v>
                </c:pt>
                <c:pt idx="36">
                  <c:v>-10000</c:v>
                </c:pt>
                <c:pt idx="37">
                  <c:v>-10000</c:v>
                </c:pt>
                <c:pt idx="38">
                  <c:v>-10000</c:v>
                </c:pt>
                <c:pt idx="39">
                  <c:v>-10000</c:v>
                </c:pt>
                <c:pt idx="40">
                  <c:v>-10000</c:v>
                </c:pt>
                <c:pt idx="41">
                  <c:v>-10000</c:v>
                </c:pt>
                <c:pt idx="42">
                  <c:v>-9435.9892569382246</c:v>
                </c:pt>
                <c:pt idx="43">
                  <c:v>-9544.5920303605308</c:v>
                </c:pt>
                <c:pt idx="44">
                  <c:v>-9681.9085487077537</c:v>
                </c:pt>
                <c:pt idx="45">
                  <c:v>-10000</c:v>
                </c:pt>
                <c:pt idx="46">
                  <c:v>-9291.581108829565</c:v>
                </c:pt>
                <c:pt idx="47">
                  <c:v>-10287.292817679558</c:v>
                </c:pt>
                <c:pt idx="48">
                  <c:v>-9742.2126745435016</c:v>
                </c:pt>
                <c:pt idx="49">
                  <c:v>-10540.242557883133</c:v>
                </c:pt>
                <c:pt idx="50">
                  <c:v>-9843.0962343096235</c:v>
                </c:pt>
                <c:pt idx="51">
                  <c:v>-9298.6184909670537</c:v>
                </c:pt>
                <c:pt idx="52">
                  <c:v>-9439.9999999999982</c:v>
                </c:pt>
                <c:pt idx="53">
                  <c:v>-9406.7796610169462</c:v>
                </c:pt>
                <c:pt idx="54">
                  <c:v>-9472.3294723294694</c:v>
                </c:pt>
                <c:pt idx="55">
                  <c:v>-10067.934782608696</c:v>
                </c:pt>
                <c:pt idx="56">
                  <c:v>-9163.2928475033696</c:v>
                </c:pt>
                <c:pt idx="57">
                  <c:v>-10000</c:v>
                </c:pt>
                <c:pt idx="58">
                  <c:v>-9587.628865979379</c:v>
                </c:pt>
                <c:pt idx="59">
                  <c:v>-10583.717357910909</c:v>
                </c:pt>
                <c:pt idx="60">
                  <c:v>-9985.4862119013069</c:v>
                </c:pt>
                <c:pt idx="61">
                  <c:v>-9476.7441860465096</c:v>
                </c:pt>
                <c:pt idx="62">
                  <c:v>-9401.8404907975437</c:v>
                </c:pt>
                <c:pt idx="63">
                  <c:v>-8939.6411092985254</c:v>
                </c:pt>
                <c:pt idx="64">
                  <c:v>-9762.773722627735</c:v>
                </c:pt>
                <c:pt idx="65">
                  <c:v>-10149.532710280375</c:v>
                </c:pt>
                <c:pt idx="66">
                  <c:v>-10478.821362799266</c:v>
                </c:pt>
                <c:pt idx="67">
                  <c:v>-10984.182776801412</c:v>
                </c:pt>
                <c:pt idx="68">
                  <c:v>-11712.000000000011</c:v>
                </c:pt>
                <c:pt idx="69">
                  <c:v>-8483.6065573770429</c:v>
                </c:pt>
                <c:pt idx="70">
                  <c:v>-10595.813204508861</c:v>
                </c:pt>
                <c:pt idx="71">
                  <c:v>-11139.817629179337</c:v>
                </c:pt>
                <c:pt idx="72">
                  <c:v>-9181.4461118690269</c:v>
                </c:pt>
                <c:pt idx="73">
                  <c:v>-9881.1292719167886</c:v>
                </c:pt>
                <c:pt idx="74">
                  <c:v>-9819.5488721804504</c:v>
                </c:pt>
                <c:pt idx="75">
                  <c:v>-9464.0122511485424</c:v>
                </c:pt>
                <c:pt idx="76">
                  <c:v>-8737.8640776698976</c:v>
                </c:pt>
                <c:pt idx="77">
                  <c:v>-10703.703703703708</c:v>
                </c:pt>
                <c:pt idx="78">
                  <c:v>-10155.709342560554</c:v>
                </c:pt>
                <c:pt idx="79">
                  <c:v>-9778.5349233390116</c:v>
                </c:pt>
                <c:pt idx="80">
                  <c:v>-9634.1463414634127</c:v>
                </c:pt>
                <c:pt idx="81">
                  <c:v>-9638.3363471971043</c:v>
                </c:pt>
                <c:pt idx="82">
                  <c:v>-10150.093808630394</c:v>
                </c:pt>
                <c:pt idx="83">
                  <c:v>-9907.5785582255085</c:v>
                </c:pt>
                <c:pt idx="84">
                  <c:v>-11529.850746268667</c:v>
                </c:pt>
                <c:pt idx="85">
                  <c:v>-9029.1262135922279</c:v>
                </c:pt>
                <c:pt idx="86">
                  <c:v>-9112.9032258064472</c:v>
                </c:pt>
                <c:pt idx="87">
                  <c:v>-9600.1311045558796</c:v>
                </c:pt>
                <c:pt idx="88">
                  <c:v>-9078.1836804370014</c:v>
                </c:pt>
                <c:pt idx="89">
                  <c:v>-9089.8834148175938</c:v>
                </c:pt>
                <c:pt idx="90">
                  <c:v>-10628.878775341338</c:v>
                </c:pt>
                <c:pt idx="91">
                  <c:v>-9676.9170883612278</c:v>
                </c:pt>
                <c:pt idx="92">
                  <c:v>-9963.79726468222</c:v>
                </c:pt>
                <c:pt idx="93">
                  <c:v>-8821.1546225272414</c:v>
                </c:pt>
                <c:pt idx="94">
                  <c:v>-9034.3249427918272</c:v>
                </c:pt>
                <c:pt idx="95">
                  <c:v>-9017.2239108409412</c:v>
                </c:pt>
                <c:pt idx="96">
                  <c:v>-10207.865168539316</c:v>
                </c:pt>
                <c:pt idx="97">
                  <c:v>-8618.6020913593802</c:v>
                </c:pt>
                <c:pt idx="98">
                  <c:v>-8141.7624521072885</c:v>
                </c:pt>
                <c:pt idx="99">
                  <c:v>-11984.313725490181</c:v>
                </c:pt>
                <c:pt idx="100">
                  <c:v>-10117.801047120434</c:v>
                </c:pt>
                <c:pt idx="101">
                  <c:v>-9948.2535575679158</c:v>
                </c:pt>
                <c:pt idx="102">
                  <c:v>-9466.8400520156047</c:v>
                </c:pt>
                <c:pt idx="103">
                  <c:v>-9972.5274725274594</c:v>
                </c:pt>
                <c:pt idx="104">
                  <c:v>-10344.352617079905</c:v>
                </c:pt>
                <c:pt idx="105">
                  <c:v>-10452.72969374168</c:v>
                </c:pt>
                <c:pt idx="106">
                  <c:v>-10420.382165605097</c:v>
                </c:pt>
                <c:pt idx="107">
                  <c:v>-11271.393643031775</c:v>
                </c:pt>
                <c:pt idx="108">
                  <c:v>-11616.052060737446</c:v>
                </c:pt>
                <c:pt idx="109">
                  <c:v>-9523.8095238095193</c:v>
                </c:pt>
                <c:pt idx="110">
                  <c:v>-8284.3137254902576</c:v>
                </c:pt>
                <c:pt idx="111">
                  <c:v>-11000.000000000004</c:v>
                </c:pt>
                <c:pt idx="112">
                  <c:v>-9628.8327057557908</c:v>
                </c:pt>
                <c:pt idx="113">
                  <c:v>-8927.3743016759763</c:v>
                </c:pt>
                <c:pt idx="114">
                  <c:v>-10244.055068836033</c:v>
                </c:pt>
                <c:pt idx="115">
                  <c:v>-10189.370800244349</c:v>
                </c:pt>
                <c:pt idx="116">
                  <c:v>-9370.5035971223006</c:v>
                </c:pt>
                <c:pt idx="117">
                  <c:v>-10620.601407549586</c:v>
                </c:pt>
                <c:pt idx="118">
                  <c:v>-9524.0963855421669</c:v>
                </c:pt>
                <c:pt idx="119">
                  <c:v>-8804.5540796963905</c:v>
                </c:pt>
                <c:pt idx="120">
                  <c:v>-9288.7931034482899</c:v>
                </c:pt>
                <c:pt idx="121">
                  <c:v>-9930.394431554525</c:v>
                </c:pt>
                <c:pt idx="122">
                  <c:v>-10467.289719626151</c:v>
                </c:pt>
                <c:pt idx="123">
                  <c:v>-9352.6785714285852</c:v>
                </c:pt>
                <c:pt idx="124">
                  <c:v>-10167.064439140811</c:v>
                </c:pt>
                <c:pt idx="125">
                  <c:v>-10430.359937402192</c:v>
                </c:pt>
                <c:pt idx="126">
                  <c:v>-10930.23255813952</c:v>
                </c:pt>
                <c:pt idx="127">
                  <c:v>-9656.8291008922442</c:v>
                </c:pt>
                <c:pt idx="128">
                  <c:v>-10191.897654584222</c:v>
                </c:pt>
                <c:pt idx="129">
                  <c:v>-10774.05857740586</c:v>
                </c:pt>
                <c:pt idx="130">
                  <c:v>-9333.3333333333321</c:v>
                </c:pt>
                <c:pt idx="131">
                  <c:v>-10284.327323162275</c:v>
                </c:pt>
                <c:pt idx="132">
                  <c:v>-11166.554281861096</c:v>
                </c:pt>
                <c:pt idx="133">
                  <c:v>-10984.299516908217</c:v>
                </c:pt>
                <c:pt idx="134">
                  <c:v>-10676.195711929633</c:v>
                </c:pt>
                <c:pt idx="135">
                  <c:v>-10978.372811534418</c:v>
                </c:pt>
                <c:pt idx="136">
                  <c:v>-11294.559099437161</c:v>
                </c:pt>
                <c:pt idx="137">
                  <c:v>-7707.6411960133364</c:v>
                </c:pt>
                <c:pt idx="138">
                  <c:v>-10700.431034482759</c:v>
                </c:pt>
                <c:pt idx="139">
                  <c:v>-9672.7089627391724</c:v>
                </c:pt>
                <c:pt idx="140">
                  <c:v>-10150.96304008329</c:v>
                </c:pt>
                <c:pt idx="141">
                  <c:v>-9794.8717948717931</c:v>
                </c:pt>
                <c:pt idx="142">
                  <c:v>-9031.4136125654441</c:v>
                </c:pt>
                <c:pt idx="143">
                  <c:v>-11344.927536231886</c:v>
                </c:pt>
                <c:pt idx="144">
                  <c:v>-10229.943791517548</c:v>
                </c:pt>
                <c:pt idx="145">
                  <c:v>-11723.27672327674</c:v>
                </c:pt>
                <c:pt idx="146">
                  <c:v>-9203.2381763953927</c:v>
                </c:pt>
                <c:pt idx="147">
                  <c:v>-9546.296296296292</c:v>
                </c:pt>
                <c:pt idx="148">
                  <c:v>-8559.650824442353</c:v>
                </c:pt>
                <c:pt idx="149">
                  <c:v>-9733.7110481586387</c:v>
                </c:pt>
                <c:pt idx="150">
                  <c:v>-8969.7322467985996</c:v>
                </c:pt>
                <c:pt idx="151">
                  <c:v>-11583.387410772231</c:v>
                </c:pt>
                <c:pt idx="152">
                  <c:v>-9641.4565826330527</c:v>
                </c:pt>
                <c:pt idx="153">
                  <c:v>-10993.608367228357</c:v>
                </c:pt>
                <c:pt idx="154">
                  <c:v>-8789.6405919661684</c:v>
                </c:pt>
                <c:pt idx="155">
                  <c:v>-9128.0817799158121</c:v>
                </c:pt>
                <c:pt idx="156">
                  <c:v>-8326.7457180500605</c:v>
                </c:pt>
                <c:pt idx="157">
                  <c:v>-9564.8734177215174</c:v>
                </c:pt>
                <c:pt idx="158">
                  <c:v>-9139.7849462365575</c:v>
                </c:pt>
                <c:pt idx="159">
                  <c:v>-12171.945701357474</c:v>
                </c:pt>
                <c:pt idx="160">
                  <c:v>-7947.9553903345668</c:v>
                </c:pt>
                <c:pt idx="161">
                  <c:v>-11786.71655753043</c:v>
                </c:pt>
                <c:pt idx="162">
                  <c:v>-9420.6349206349187</c:v>
                </c:pt>
                <c:pt idx="163">
                  <c:v>-10176.916596461651</c:v>
                </c:pt>
                <c:pt idx="164">
                  <c:v>-9403.9735099337722</c:v>
                </c:pt>
                <c:pt idx="165">
                  <c:v>-8661.971830985929</c:v>
                </c:pt>
                <c:pt idx="166">
                  <c:v>-8689.0243902438997</c:v>
                </c:pt>
                <c:pt idx="167">
                  <c:v>-9543.8596491228054</c:v>
                </c:pt>
                <c:pt idx="168">
                  <c:v>-10710.784313725493</c:v>
                </c:pt>
                <c:pt idx="169">
                  <c:v>-9816.9336384439339</c:v>
                </c:pt>
                <c:pt idx="170">
                  <c:v>-9766.8997668997654</c:v>
                </c:pt>
                <c:pt idx="171">
                  <c:v>-10572.792362768498</c:v>
                </c:pt>
                <c:pt idx="172">
                  <c:v>-9322.7990970654591</c:v>
                </c:pt>
                <c:pt idx="173">
                  <c:v>-10193.704600484261</c:v>
                </c:pt>
                <c:pt idx="174">
                  <c:v>-8931.1163895486898</c:v>
                </c:pt>
                <c:pt idx="175">
                  <c:v>-9707.4468085106364</c:v>
                </c:pt>
                <c:pt idx="176">
                  <c:v>-9232.8767123287653</c:v>
                </c:pt>
                <c:pt idx="177">
                  <c:v>-10222.551928783383</c:v>
                </c:pt>
                <c:pt idx="178">
                  <c:v>-9535.5587808417986</c:v>
                </c:pt>
                <c:pt idx="179">
                  <c:v>-11035.00761035008</c:v>
                </c:pt>
                <c:pt idx="180">
                  <c:v>-11296.551724137935</c:v>
                </c:pt>
                <c:pt idx="181">
                  <c:v>-10818.070818070822</c:v>
                </c:pt>
                <c:pt idx="182">
                  <c:v>-9751.693002257336</c:v>
                </c:pt>
                <c:pt idx="183">
                  <c:v>-8483.796296296292</c:v>
                </c:pt>
                <c:pt idx="184">
                  <c:v>-9413.3697135061375</c:v>
                </c:pt>
                <c:pt idx="185">
                  <c:v>-10434.782608695654</c:v>
                </c:pt>
                <c:pt idx="186">
                  <c:v>-10500.000000000002</c:v>
                </c:pt>
                <c:pt idx="187">
                  <c:v>-9616.4021164021142</c:v>
                </c:pt>
                <c:pt idx="188">
                  <c:v>-9546.0797799174688</c:v>
                </c:pt>
                <c:pt idx="189">
                  <c:v>-8674.3515850144049</c:v>
                </c:pt>
                <c:pt idx="190">
                  <c:v>-9501.661129568105</c:v>
                </c:pt>
                <c:pt idx="191">
                  <c:v>-10524.475524475527</c:v>
                </c:pt>
                <c:pt idx="192">
                  <c:v>-9152.8239202657787</c:v>
                </c:pt>
                <c:pt idx="193">
                  <c:v>-9909.2558983666058</c:v>
                </c:pt>
                <c:pt idx="194">
                  <c:v>-9652.01465201465</c:v>
                </c:pt>
                <c:pt idx="195">
                  <c:v>-9468.6907020872841</c:v>
                </c:pt>
                <c:pt idx="196">
                  <c:v>-11102.204408817639</c:v>
                </c:pt>
                <c:pt idx="197">
                  <c:v>-10018.050541516246</c:v>
                </c:pt>
                <c:pt idx="198">
                  <c:v>-9603.6036036036021</c:v>
                </c:pt>
                <c:pt idx="199">
                  <c:v>-9437.1482176360205</c:v>
                </c:pt>
                <c:pt idx="200">
                  <c:v>-10039.761431411531</c:v>
                </c:pt>
                <c:pt idx="201">
                  <c:v>-10475.247524752476</c:v>
                </c:pt>
                <c:pt idx="202">
                  <c:v>-10170.132325141778</c:v>
                </c:pt>
                <c:pt idx="203">
                  <c:v>-10427.509293680299</c:v>
                </c:pt>
                <c:pt idx="204">
                  <c:v>-9180.0356506238822</c:v>
                </c:pt>
                <c:pt idx="205">
                  <c:v>-10174.7572815534</c:v>
                </c:pt>
                <c:pt idx="206">
                  <c:v>-10343.511450381682</c:v>
                </c:pt>
                <c:pt idx="207">
                  <c:v>-10092.250922509225</c:v>
                </c:pt>
                <c:pt idx="208">
                  <c:v>-10420.475319926874</c:v>
                </c:pt>
                <c:pt idx="209">
                  <c:v>-9298.245614035086</c:v>
                </c:pt>
                <c:pt idx="210">
                  <c:v>-9867.9245283018863</c:v>
                </c:pt>
                <c:pt idx="211">
                  <c:v>-9464.6271510516235</c:v>
                </c:pt>
                <c:pt idx="212">
                  <c:v>-7919.1919191919105</c:v>
                </c:pt>
                <c:pt idx="213">
                  <c:v>-8857.1428571428514</c:v>
                </c:pt>
                <c:pt idx="214">
                  <c:v>-11126.152073732725</c:v>
                </c:pt>
                <c:pt idx="215">
                  <c:v>-9852.4462852705146</c:v>
                </c:pt>
                <c:pt idx="216">
                  <c:v>-9432.4750394114526</c:v>
                </c:pt>
                <c:pt idx="217">
                  <c:v>-8551.532033426176</c:v>
                </c:pt>
                <c:pt idx="218">
                  <c:v>-10644.951140065152</c:v>
                </c:pt>
                <c:pt idx="219">
                  <c:v>-9843.9412484700115</c:v>
                </c:pt>
                <c:pt idx="220">
                  <c:v>-9483.9912962387298</c:v>
                </c:pt>
                <c:pt idx="221">
                  <c:v>-9944.2805637495894</c:v>
                </c:pt>
                <c:pt idx="222">
                  <c:v>-9805.537244561634</c:v>
                </c:pt>
                <c:pt idx="223">
                  <c:v>-9835.2941176470576</c:v>
                </c:pt>
                <c:pt idx="224">
                  <c:v>-9723.1715652768271</c:v>
                </c:pt>
                <c:pt idx="225">
                  <c:v>-11560.632688927955</c:v>
                </c:pt>
                <c:pt idx="226">
                  <c:v>-10754.028580115541</c:v>
                </c:pt>
                <c:pt idx="227">
                  <c:v>-8241.4475544246434</c:v>
                </c:pt>
                <c:pt idx="228">
                  <c:v>-10607.204116638084</c:v>
                </c:pt>
                <c:pt idx="229">
                  <c:v>-10203.104786545928</c:v>
                </c:pt>
                <c:pt idx="230">
                  <c:v>-9579.0541397235938</c:v>
                </c:pt>
                <c:pt idx="231">
                  <c:v>-9930.5095962938449</c:v>
                </c:pt>
                <c:pt idx="232">
                  <c:v>-9543.4855048317204</c:v>
                </c:pt>
                <c:pt idx="233">
                  <c:v>-9699.7206703910597</c:v>
                </c:pt>
                <c:pt idx="234">
                  <c:v>-10244.780417566597</c:v>
                </c:pt>
                <c:pt idx="235">
                  <c:v>-10829.234012649338</c:v>
                </c:pt>
                <c:pt idx="236">
                  <c:v>-9782.6086956521722</c:v>
                </c:pt>
                <c:pt idx="237">
                  <c:v>-9744.610281923713</c:v>
                </c:pt>
                <c:pt idx="238">
                  <c:v>-10139.95915588836</c:v>
                </c:pt>
                <c:pt idx="239">
                  <c:v>-9328.2580090765023</c:v>
                </c:pt>
                <c:pt idx="240">
                  <c:v>-9532.4937027707765</c:v>
                </c:pt>
                <c:pt idx="241">
                  <c:v>-9739.2302233228111</c:v>
                </c:pt>
                <c:pt idx="242">
                  <c:v>-9933.7209302325573</c:v>
                </c:pt>
                <c:pt idx="243">
                  <c:v>-11299.348394396982</c:v>
                </c:pt>
                <c:pt idx="244">
                  <c:v>-9751.6842719559645</c:v>
                </c:pt>
                <c:pt idx="245">
                  <c:v>-11562.07507082154</c:v>
                </c:pt>
                <c:pt idx="246">
                  <c:v>-10091.206169432764</c:v>
                </c:pt>
                <c:pt idx="247">
                  <c:v>-9438.8010598165001</c:v>
                </c:pt>
                <c:pt idx="248">
                  <c:v>-9945.3376205787772</c:v>
                </c:pt>
                <c:pt idx="249">
                  <c:v>-10368.574199806017</c:v>
                </c:pt>
                <c:pt idx="250">
                  <c:v>-8387.9014655441115</c:v>
                </c:pt>
                <c:pt idx="251">
                  <c:v>-10475.985130111529</c:v>
                </c:pt>
                <c:pt idx="252">
                  <c:v>-10349.391775844206</c:v>
                </c:pt>
                <c:pt idx="253">
                  <c:v>-9257.6718669638212</c:v>
                </c:pt>
                <c:pt idx="254">
                  <c:v>-11607.40740740742</c:v>
                </c:pt>
                <c:pt idx="255">
                  <c:v>-10121.250797702616</c:v>
                </c:pt>
                <c:pt idx="256">
                  <c:v>-9993.6948297604031</c:v>
                </c:pt>
                <c:pt idx="257">
                  <c:v>-8706.6246056782256</c:v>
                </c:pt>
                <c:pt idx="258">
                  <c:v>-10021.739130434782</c:v>
                </c:pt>
                <c:pt idx="259">
                  <c:v>-10633.767172812732</c:v>
                </c:pt>
                <c:pt idx="260">
                  <c:v>-10216.570904022032</c:v>
                </c:pt>
                <c:pt idx="261">
                  <c:v>-9108.1530782029895</c:v>
                </c:pt>
                <c:pt idx="262">
                  <c:v>-8271.83047131895</c:v>
                </c:pt>
                <c:pt idx="263">
                  <c:v>-9606.8904593639545</c:v>
                </c:pt>
                <c:pt idx="264">
                  <c:v>-10137.931034482761</c:v>
                </c:pt>
                <c:pt idx="265">
                  <c:v>-9160.9977324262964</c:v>
                </c:pt>
                <c:pt idx="266">
                  <c:v>-9792.0792079208695</c:v>
                </c:pt>
                <c:pt idx="267">
                  <c:v>-10394.337714863419</c:v>
                </c:pt>
                <c:pt idx="268">
                  <c:v>-9469.8443579767172</c:v>
                </c:pt>
                <c:pt idx="269">
                  <c:v>-9712.3780174627627</c:v>
                </c:pt>
                <c:pt idx="270">
                  <c:v>-10349.021681649921</c:v>
                </c:pt>
                <c:pt idx="271">
                  <c:v>-10403.679100664211</c:v>
                </c:pt>
                <c:pt idx="272">
                  <c:v>-10348.722986247547</c:v>
                </c:pt>
                <c:pt idx="273">
                  <c:v>-9686.758424299951</c:v>
                </c:pt>
                <c:pt idx="274">
                  <c:v>-10191.082802547771</c:v>
                </c:pt>
                <c:pt idx="275">
                  <c:v>-9317.3076923077624</c:v>
                </c:pt>
                <c:pt idx="276">
                  <c:v>-10257.997936016513</c:v>
                </c:pt>
                <c:pt idx="277">
                  <c:v>-9326.5593561368205</c:v>
                </c:pt>
                <c:pt idx="278">
                  <c:v>-10495.545056414894</c:v>
                </c:pt>
                <c:pt idx="279">
                  <c:v>-10364.594039054398</c:v>
                </c:pt>
                <c:pt idx="280">
                  <c:v>-10144.029351248173</c:v>
                </c:pt>
                <c:pt idx="281">
                  <c:v>-9310.8504398827681</c:v>
                </c:pt>
                <c:pt idx="282">
                  <c:v>-9237.4803149606287</c:v>
                </c:pt>
                <c:pt idx="283">
                  <c:v>-11155.909395706187</c:v>
                </c:pt>
                <c:pt idx="284">
                  <c:v>-10478.058222754167</c:v>
                </c:pt>
                <c:pt idx="285">
                  <c:v>-11317.452600875073</c:v>
                </c:pt>
                <c:pt idx="286">
                  <c:v>-9686.8556701030902</c:v>
                </c:pt>
                <c:pt idx="287">
                  <c:v>-11114.806438738868</c:v>
                </c:pt>
                <c:pt idx="288">
                  <c:v>-9986.0363056054266</c:v>
                </c:pt>
                <c:pt idx="289">
                  <c:v>-11002.796644027176</c:v>
                </c:pt>
                <c:pt idx="290">
                  <c:v>-7588.9615105301209</c:v>
                </c:pt>
                <c:pt idx="291">
                  <c:v>-7688.9952153110589</c:v>
                </c:pt>
                <c:pt idx="292">
                  <c:v>-9912.8811449906661</c:v>
                </c:pt>
                <c:pt idx="293">
                  <c:v>-9604.5197740112981</c:v>
                </c:pt>
                <c:pt idx="294">
                  <c:v>-9980.3921568627447</c:v>
                </c:pt>
                <c:pt idx="295">
                  <c:v>-9796.9875573018981</c:v>
                </c:pt>
                <c:pt idx="296">
                  <c:v>-10013.36898395722</c:v>
                </c:pt>
                <c:pt idx="297">
                  <c:v>-9526.034712950599</c:v>
                </c:pt>
                <c:pt idx="298">
                  <c:v>-9922.915206727399</c:v>
                </c:pt>
                <c:pt idx="299">
                  <c:v>-9696.3276836158184</c:v>
                </c:pt>
                <c:pt idx="300">
                  <c:v>-9956.3000728332117</c:v>
                </c:pt>
                <c:pt idx="301">
                  <c:v>-9597.659107534746</c:v>
                </c:pt>
                <c:pt idx="302">
                  <c:v>-10099.08536585366</c:v>
                </c:pt>
                <c:pt idx="303">
                  <c:v>-8724.5283018867885</c:v>
                </c:pt>
                <c:pt idx="304">
                  <c:v>-9403.1141868512259</c:v>
                </c:pt>
                <c:pt idx="305">
                  <c:v>-9466.4213431462722</c:v>
                </c:pt>
                <c:pt idx="306">
                  <c:v>-10087.463556851311</c:v>
                </c:pt>
                <c:pt idx="307">
                  <c:v>-10173.410404624279</c:v>
                </c:pt>
                <c:pt idx="308">
                  <c:v>-10558.712121212124</c:v>
                </c:pt>
                <c:pt idx="309">
                  <c:v>-9372.1973094170389</c:v>
                </c:pt>
                <c:pt idx="310">
                  <c:v>-11282.296650717706</c:v>
                </c:pt>
                <c:pt idx="311">
                  <c:v>-10050.890585241712</c:v>
                </c:pt>
                <c:pt idx="312">
                  <c:v>-8979.3248945147807</c:v>
                </c:pt>
                <c:pt idx="313">
                  <c:v>-11371.646069263645</c:v>
                </c:pt>
                <c:pt idx="314">
                  <c:v>-9206.611570247931</c:v>
                </c:pt>
                <c:pt idx="315">
                  <c:v>-9892.2800718132858</c:v>
                </c:pt>
                <c:pt idx="316">
                  <c:v>-9909.255898366624</c:v>
                </c:pt>
                <c:pt idx="317">
                  <c:v>-9641.0256410256388</c:v>
                </c:pt>
                <c:pt idx="318">
                  <c:v>-9612.4620060790076</c:v>
                </c:pt>
                <c:pt idx="319">
                  <c:v>-9802.3715415019942</c:v>
                </c:pt>
                <c:pt idx="320">
                  <c:v>-10151.209677419334</c:v>
                </c:pt>
                <c:pt idx="321">
                  <c:v>-9672.2939424031974</c:v>
                </c:pt>
                <c:pt idx="322">
                  <c:v>-9856.2628336755643</c:v>
                </c:pt>
                <c:pt idx="323">
                  <c:v>-9124.9999999999982</c:v>
                </c:pt>
                <c:pt idx="324">
                  <c:v>-11769.406392694043</c:v>
                </c:pt>
                <c:pt idx="325">
                  <c:v>-10310.378273520875</c:v>
                </c:pt>
                <c:pt idx="326">
                  <c:v>-9322.6716839134333</c:v>
                </c:pt>
                <c:pt idx="327">
                  <c:v>-12764.883955600415</c:v>
                </c:pt>
                <c:pt idx="328">
                  <c:v>-9478.2608695652325</c:v>
                </c:pt>
                <c:pt idx="329">
                  <c:v>-8598.83236030023</c:v>
                </c:pt>
                <c:pt idx="330">
                  <c:v>-10601.357904946657</c:v>
                </c:pt>
                <c:pt idx="331">
                  <c:v>-10301.92131747484</c:v>
                </c:pt>
                <c:pt idx="332">
                  <c:v>-8934.2806394316121</c:v>
                </c:pt>
                <c:pt idx="333">
                  <c:v>-9344.035785288288</c:v>
                </c:pt>
                <c:pt idx="334">
                  <c:v>-10074.360911054138</c:v>
                </c:pt>
                <c:pt idx="335">
                  <c:v>-9609.2925026399153</c:v>
                </c:pt>
                <c:pt idx="336">
                  <c:v>-9736.2637362637361</c:v>
                </c:pt>
                <c:pt idx="337">
                  <c:v>-9176.072234762978</c:v>
                </c:pt>
                <c:pt idx="338">
                  <c:v>-10282.902829028291</c:v>
                </c:pt>
                <c:pt idx="339">
                  <c:v>-9880.3827751196168</c:v>
                </c:pt>
                <c:pt idx="340">
                  <c:v>-9648.9104116222752</c:v>
                </c:pt>
                <c:pt idx="341">
                  <c:v>-9949.811794228357</c:v>
                </c:pt>
                <c:pt idx="342">
                  <c:v>-11071.878940731402</c:v>
                </c:pt>
                <c:pt idx="343">
                  <c:v>-10000</c:v>
                </c:pt>
                <c:pt idx="344">
                  <c:v>-8949.8861047835962</c:v>
                </c:pt>
                <c:pt idx="345">
                  <c:v>-10549.758208195472</c:v>
                </c:pt>
                <c:pt idx="346">
                  <c:v>-9937.2738238841976</c:v>
                </c:pt>
                <c:pt idx="347">
                  <c:v>-9735.3726632677826</c:v>
                </c:pt>
                <c:pt idx="348">
                  <c:v>-9451.3715710723172</c:v>
                </c:pt>
                <c:pt idx="349">
                  <c:v>-10211.08179419525</c:v>
                </c:pt>
                <c:pt idx="350">
                  <c:v>-9935.4005167958658</c:v>
                </c:pt>
                <c:pt idx="351">
                  <c:v>-10052.015604681405</c:v>
                </c:pt>
                <c:pt idx="352">
                  <c:v>-9379.0426908150039</c:v>
                </c:pt>
                <c:pt idx="353">
                  <c:v>-10689.655172413795</c:v>
                </c:pt>
                <c:pt idx="354">
                  <c:v>-9703.2258064516118</c:v>
                </c:pt>
                <c:pt idx="355">
                  <c:v>-10066.489361702128</c:v>
                </c:pt>
                <c:pt idx="356">
                  <c:v>-9458.3883751651247</c:v>
                </c:pt>
                <c:pt idx="357">
                  <c:v>-9708.1005586592164</c:v>
                </c:pt>
                <c:pt idx="358">
                  <c:v>-9451.877427708243</c:v>
                </c:pt>
                <c:pt idx="359">
                  <c:v>-9923.8964992389647</c:v>
                </c:pt>
                <c:pt idx="360">
                  <c:v>-9631.9018404907965</c:v>
                </c:pt>
                <c:pt idx="361">
                  <c:v>-12340.764331210199</c:v>
                </c:pt>
                <c:pt idx="362">
                  <c:v>-8245.161290322576</c:v>
                </c:pt>
                <c:pt idx="363">
                  <c:v>-12330.203442879507</c:v>
                </c:pt>
                <c:pt idx="364">
                  <c:v>-10864.322883614648</c:v>
                </c:pt>
                <c:pt idx="365">
                  <c:v>-8563.0841121495505</c:v>
                </c:pt>
                <c:pt idx="366">
                  <c:v>-9589.3587994542959</c:v>
                </c:pt>
                <c:pt idx="367">
                  <c:v>-8948.6413430075372</c:v>
                </c:pt>
                <c:pt idx="368">
                  <c:v>-10148.330683624801</c:v>
                </c:pt>
                <c:pt idx="369">
                  <c:v>-10120.157285416633</c:v>
                </c:pt>
                <c:pt idx="370">
                  <c:v>-10036.068111455108</c:v>
                </c:pt>
                <c:pt idx="371">
                  <c:v>-9886.9402927521478</c:v>
                </c:pt>
                <c:pt idx="372">
                  <c:v>-9828.3931357254278</c:v>
                </c:pt>
                <c:pt idx="373">
                  <c:v>-10825.396825396827</c:v>
                </c:pt>
                <c:pt idx="374">
                  <c:v>-9325.513196480937</c:v>
                </c:pt>
                <c:pt idx="375">
                  <c:v>-9559.7484276729538</c:v>
                </c:pt>
                <c:pt idx="376">
                  <c:v>-9654.6052631578932</c:v>
                </c:pt>
                <c:pt idx="377">
                  <c:v>-9812.6064735945474</c:v>
                </c:pt>
                <c:pt idx="378">
                  <c:v>-10123.263888888889</c:v>
                </c:pt>
                <c:pt idx="379">
                  <c:v>-10375.578802949753</c:v>
                </c:pt>
                <c:pt idx="380">
                  <c:v>-9819.8347107438003</c:v>
                </c:pt>
                <c:pt idx="381">
                  <c:v>-9863.6593166133644</c:v>
                </c:pt>
                <c:pt idx="382">
                  <c:v>-9863.4812286689412</c:v>
                </c:pt>
                <c:pt idx="383">
                  <c:v>-10138.408304498269</c:v>
                </c:pt>
                <c:pt idx="384">
                  <c:v>-10187.713310580204</c:v>
                </c:pt>
                <c:pt idx="385">
                  <c:v>-9463.9865996649896</c:v>
                </c:pt>
                <c:pt idx="386">
                  <c:v>-10283.185840707965</c:v>
                </c:pt>
                <c:pt idx="387">
                  <c:v>-10154.905335628227</c:v>
                </c:pt>
                <c:pt idx="388">
                  <c:v>-10237.28813559322</c:v>
                </c:pt>
                <c:pt idx="389">
                  <c:v>-10115.8940397351</c:v>
                </c:pt>
                <c:pt idx="390">
                  <c:v>-10000</c:v>
                </c:pt>
                <c:pt idx="391">
                  <c:v>-9459.9018003273304</c:v>
                </c:pt>
                <c:pt idx="392">
                  <c:v>-10313.148788927336</c:v>
                </c:pt>
                <c:pt idx="393">
                  <c:v>-9998.3224291226306</c:v>
                </c:pt>
                <c:pt idx="394">
                  <c:v>-10642.281879194632</c:v>
                </c:pt>
                <c:pt idx="395">
                  <c:v>-9979.8196380147583</c:v>
                </c:pt>
                <c:pt idx="396">
                  <c:v>-10249.605055292261</c:v>
                </c:pt>
                <c:pt idx="397">
                  <c:v>-10835.388409371148</c:v>
                </c:pt>
                <c:pt idx="398">
                  <c:v>-9786.628733997155</c:v>
                </c:pt>
                <c:pt idx="399">
                  <c:v>-9084.3023255813932</c:v>
                </c:pt>
                <c:pt idx="400">
                  <c:v>-9769.6</c:v>
                </c:pt>
                <c:pt idx="401">
                  <c:v>-11334.752702260075</c:v>
                </c:pt>
                <c:pt idx="402">
                  <c:v>-11161.681837884702</c:v>
                </c:pt>
                <c:pt idx="403">
                  <c:v>-9031.7152103559838</c:v>
                </c:pt>
                <c:pt idx="404">
                  <c:v>-10533.180450050166</c:v>
                </c:pt>
                <c:pt idx="405">
                  <c:v>-9591.7811947203681</c:v>
                </c:pt>
                <c:pt idx="406">
                  <c:v>-9729.0395800822789</c:v>
                </c:pt>
                <c:pt idx="407">
                  <c:v>-9985.4184893554975</c:v>
                </c:pt>
                <c:pt idx="408">
                  <c:v>-12324.766355140193</c:v>
                </c:pt>
                <c:pt idx="409">
                  <c:v>-9257.1090047393354</c:v>
                </c:pt>
                <c:pt idx="410">
                  <c:v>-11195.443491616514</c:v>
                </c:pt>
                <c:pt idx="411">
                  <c:v>-9399.7942151595034</c:v>
                </c:pt>
                <c:pt idx="412">
                  <c:v>-9569.4478229141332</c:v>
                </c:pt>
                <c:pt idx="413">
                  <c:v>-9201.3218098627331</c:v>
                </c:pt>
                <c:pt idx="414">
                  <c:v>-9902.4808000442008</c:v>
                </c:pt>
                <c:pt idx="415">
                  <c:v>-9341.8886874040982</c:v>
                </c:pt>
                <c:pt idx="416">
                  <c:v>-10317.744729140537</c:v>
                </c:pt>
                <c:pt idx="417">
                  <c:v>-9765.5571635311135</c:v>
                </c:pt>
                <c:pt idx="418">
                  <c:v>-8975.992886781265</c:v>
                </c:pt>
                <c:pt idx="419">
                  <c:v>-9123.3283803863269</c:v>
                </c:pt>
                <c:pt idx="420">
                  <c:v>-9538.5450597176969</c:v>
                </c:pt>
                <c:pt idx="421">
                  <c:v>-9781.8250806298602</c:v>
                </c:pt>
                <c:pt idx="422">
                  <c:v>-9476.3382467028678</c:v>
                </c:pt>
                <c:pt idx="423">
                  <c:v>-10196.479738027016</c:v>
                </c:pt>
                <c:pt idx="424">
                  <c:v>-9562.4247290244857</c:v>
                </c:pt>
                <c:pt idx="425">
                  <c:v>-10512.174643157014</c:v>
                </c:pt>
                <c:pt idx="426">
                  <c:v>-9336.0023961661318</c:v>
                </c:pt>
                <c:pt idx="427">
                  <c:v>-9646.0890562873883</c:v>
                </c:pt>
                <c:pt idx="428">
                  <c:v>-9587.5831485587551</c:v>
                </c:pt>
                <c:pt idx="429">
                  <c:v>-9553.6540240518007</c:v>
                </c:pt>
                <c:pt idx="430">
                  <c:v>-9915.2747518760589</c:v>
                </c:pt>
                <c:pt idx="431">
                  <c:v>-10252.587890625</c:v>
                </c:pt>
                <c:pt idx="432">
                  <c:v>-9522.6529125173201</c:v>
                </c:pt>
                <c:pt idx="433">
                  <c:v>-9904.9762440610157</c:v>
                </c:pt>
                <c:pt idx="434">
                  <c:v>-10232.264579651604</c:v>
                </c:pt>
                <c:pt idx="435">
                  <c:v>-9644.7076239822345</c:v>
                </c:pt>
                <c:pt idx="436">
                  <c:v>-9567.6643642875406</c:v>
                </c:pt>
                <c:pt idx="437">
                  <c:v>-9381.8181818181783</c:v>
                </c:pt>
                <c:pt idx="438">
                  <c:v>-9498.9740082079315</c:v>
                </c:pt>
                <c:pt idx="439">
                  <c:v>-9736.5736573657359</c:v>
                </c:pt>
                <c:pt idx="440">
                  <c:v>-10600.271169727601</c:v>
                </c:pt>
                <c:pt idx="441">
                  <c:v>-10203.488372093025</c:v>
                </c:pt>
                <c:pt idx="442">
                  <c:v>-9666.6666666666642</c:v>
                </c:pt>
                <c:pt idx="443">
                  <c:v>-10300.618921308578</c:v>
                </c:pt>
                <c:pt idx="444">
                  <c:v>-9890.7010014306143</c:v>
                </c:pt>
                <c:pt idx="445">
                  <c:v>-9821.221939365887</c:v>
                </c:pt>
                <c:pt idx="446">
                  <c:v>-10191.458026509574</c:v>
                </c:pt>
                <c:pt idx="447">
                  <c:v>-10979.768786127173</c:v>
                </c:pt>
                <c:pt idx="448">
                  <c:v>-9668.3337720452728</c:v>
                </c:pt>
                <c:pt idx="449">
                  <c:v>-10536.346310917508</c:v>
                </c:pt>
                <c:pt idx="450">
                  <c:v>-9741.6020671834613</c:v>
                </c:pt>
                <c:pt idx="451">
                  <c:v>-10374.005305039791</c:v>
                </c:pt>
                <c:pt idx="452">
                  <c:v>-9521.8614165175131</c:v>
                </c:pt>
                <c:pt idx="453">
                  <c:v>-9602.5778732545623</c:v>
                </c:pt>
                <c:pt idx="454">
                  <c:v>-10629.194630872487</c:v>
                </c:pt>
                <c:pt idx="455">
                  <c:v>-11627.992633517504</c:v>
                </c:pt>
                <c:pt idx="456">
                  <c:v>-9921.2634055839626</c:v>
                </c:pt>
                <c:pt idx="457">
                  <c:v>-10456.100342075259</c:v>
                </c:pt>
                <c:pt idx="458">
                  <c:v>-10239.912758996728</c:v>
                </c:pt>
                <c:pt idx="459">
                  <c:v>-9239.1906283280041</c:v>
                </c:pt>
                <c:pt idx="460">
                  <c:v>-9940.5228456821424</c:v>
                </c:pt>
                <c:pt idx="461">
                  <c:v>-9577.9220779220759</c:v>
                </c:pt>
                <c:pt idx="462">
                  <c:v>-10125.90799031477</c:v>
                </c:pt>
                <c:pt idx="463">
                  <c:v>-9253.9454806312733</c:v>
                </c:pt>
                <c:pt idx="464">
                  <c:v>-9276.4857881136904</c:v>
                </c:pt>
                <c:pt idx="465">
                  <c:v>-9373.2590529247882</c:v>
                </c:pt>
                <c:pt idx="466">
                  <c:v>-10312.035661218426</c:v>
                </c:pt>
                <c:pt idx="467">
                  <c:v>-9700.2881844380372</c:v>
                </c:pt>
                <c:pt idx="468">
                  <c:v>-9839.5721925133676</c:v>
                </c:pt>
                <c:pt idx="469">
                  <c:v>-9764.492753623188</c:v>
                </c:pt>
                <c:pt idx="470">
                  <c:v>-9257.8849721706811</c:v>
                </c:pt>
                <c:pt idx="471">
                  <c:v>-9903.1396125584488</c:v>
                </c:pt>
                <c:pt idx="472">
                  <c:v>-10333.895446880271</c:v>
                </c:pt>
                <c:pt idx="473">
                  <c:v>-10267.62402088773</c:v>
                </c:pt>
                <c:pt idx="474">
                  <c:v>-9879.2116973935154</c:v>
                </c:pt>
                <c:pt idx="475">
                  <c:v>-9925.9974259974242</c:v>
                </c:pt>
                <c:pt idx="476">
                  <c:v>-9636.9529983792527</c:v>
                </c:pt>
                <c:pt idx="477">
                  <c:v>-10810.628994281877</c:v>
                </c:pt>
                <c:pt idx="478">
                  <c:v>-10684.505289359058</c:v>
                </c:pt>
                <c:pt idx="479">
                  <c:v>-9321.4909726266706</c:v>
                </c:pt>
                <c:pt idx="480">
                  <c:v>-10606.06060606061</c:v>
                </c:pt>
                <c:pt idx="481">
                  <c:v>-10742.268041237117</c:v>
                </c:pt>
                <c:pt idx="482">
                  <c:v>-9857.4170551137904</c:v>
                </c:pt>
                <c:pt idx="483">
                  <c:v>-11490.959666203067</c:v>
                </c:pt>
                <c:pt idx="484">
                  <c:v>-10927.136286613415</c:v>
                </c:pt>
                <c:pt idx="485">
                  <c:v>-9326.5396544085033</c:v>
                </c:pt>
                <c:pt idx="486">
                  <c:v>-8023.7529691211303</c:v>
                </c:pt>
                <c:pt idx="487">
                  <c:v>-9609.236234458258</c:v>
                </c:pt>
                <c:pt idx="488">
                  <c:v>-10203.327171903884</c:v>
                </c:pt>
                <c:pt idx="489">
                  <c:v>-11225.845410628028</c:v>
                </c:pt>
                <c:pt idx="490">
                  <c:v>-7764.9273803119841</c:v>
                </c:pt>
                <c:pt idx="491">
                  <c:v>-8905.4381711118749</c:v>
                </c:pt>
                <c:pt idx="492">
                  <c:v>-9747.1800855698148</c:v>
                </c:pt>
                <c:pt idx="493">
                  <c:v>-10103.750997605746</c:v>
                </c:pt>
                <c:pt idx="494">
                  <c:v>-10086.887835703001</c:v>
                </c:pt>
                <c:pt idx="495">
                  <c:v>-10101.801096319499</c:v>
                </c:pt>
                <c:pt idx="496">
                  <c:v>-9709.3023255813932</c:v>
                </c:pt>
                <c:pt idx="497">
                  <c:v>-9956.087824351298</c:v>
                </c:pt>
                <c:pt idx="498">
                  <c:v>-10088.211708099439</c:v>
                </c:pt>
                <c:pt idx="499">
                  <c:v>-9876.7885532591408</c:v>
                </c:pt>
                <c:pt idx="500">
                  <c:v>-10221.327967806843</c:v>
                </c:pt>
                <c:pt idx="501">
                  <c:v>-9917.322834645669</c:v>
                </c:pt>
                <c:pt idx="502">
                  <c:v>-9880.9051210797934</c:v>
                </c:pt>
                <c:pt idx="503">
                  <c:v>-9493.7725994375214</c:v>
                </c:pt>
                <c:pt idx="504">
                  <c:v>-9911.1299195937354</c:v>
                </c:pt>
                <c:pt idx="505">
                  <c:v>-9701.1101622544811</c:v>
                </c:pt>
                <c:pt idx="506">
                  <c:v>-10716.989436619726</c:v>
                </c:pt>
                <c:pt idx="507">
                  <c:v>-9150.2731118321008</c:v>
                </c:pt>
                <c:pt idx="508">
                  <c:v>-9905.7450628366241</c:v>
                </c:pt>
                <c:pt idx="509">
                  <c:v>-9959.2206615314899</c:v>
                </c:pt>
                <c:pt idx="510">
                  <c:v>-9909.008189262966</c:v>
                </c:pt>
                <c:pt idx="511">
                  <c:v>-9779.6143250688674</c:v>
                </c:pt>
                <c:pt idx="512">
                  <c:v>-9779.3427230046927</c:v>
                </c:pt>
                <c:pt idx="513">
                  <c:v>-9990.3984637541998</c:v>
                </c:pt>
                <c:pt idx="514">
                  <c:v>-10221.047573282078</c:v>
                </c:pt>
                <c:pt idx="515">
                  <c:v>-9590.9732016925209</c:v>
                </c:pt>
                <c:pt idx="516">
                  <c:v>-9362.7450980392787</c:v>
                </c:pt>
                <c:pt idx="517">
                  <c:v>-9680.6282722513188</c:v>
                </c:pt>
                <c:pt idx="518">
                  <c:v>-10075.716603569486</c:v>
                </c:pt>
                <c:pt idx="519">
                  <c:v>-10106.816961889437</c:v>
                </c:pt>
                <c:pt idx="520">
                  <c:v>-10005.842052153594</c:v>
                </c:pt>
                <c:pt idx="521">
                  <c:v>-10254.777070063696</c:v>
                </c:pt>
                <c:pt idx="522">
                  <c:v>-10150.103519668737</c:v>
                </c:pt>
                <c:pt idx="523">
                  <c:v>-10494.645588985131</c:v>
                </c:pt>
                <c:pt idx="524">
                  <c:v>-9810.4956268221558</c:v>
                </c:pt>
                <c:pt idx="525">
                  <c:v>-10113.917781079743</c:v>
                </c:pt>
                <c:pt idx="526">
                  <c:v>-9285.0146914790148</c:v>
                </c:pt>
                <c:pt idx="527">
                  <c:v>-9889.2405063291135</c:v>
                </c:pt>
                <c:pt idx="528">
                  <c:v>-10079.999999999989</c:v>
                </c:pt>
                <c:pt idx="529">
                  <c:v>-10915.343915343843</c:v>
                </c:pt>
                <c:pt idx="530">
                  <c:v>-10116.335433834223</c:v>
                </c:pt>
                <c:pt idx="531">
                  <c:v>-10038.33253473886</c:v>
                </c:pt>
                <c:pt idx="532">
                  <c:v>-10009.546539379475</c:v>
                </c:pt>
                <c:pt idx="533">
                  <c:v>-9909.3943729136863</c:v>
                </c:pt>
                <c:pt idx="534">
                  <c:v>-8561.1164581328831</c:v>
                </c:pt>
                <c:pt idx="535">
                  <c:v>-10230.466554243958</c:v>
                </c:pt>
                <c:pt idx="536">
                  <c:v>-10153.846153846154</c:v>
                </c:pt>
                <c:pt idx="537">
                  <c:v>-9269.4805194805176</c:v>
                </c:pt>
                <c:pt idx="538">
                  <c:v>-9603.0356100408626</c:v>
                </c:pt>
                <c:pt idx="539">
                  <c:v>-9653.4954407294827</c:v>
                </c:pt>
                <c:pt idx="540">
                  <c:v>-10239.294710327455</c:v>
                </c:pt>
                <c:pt idx="541">
                  <c:v>-10338.253382533825</c:v>
                </c:pt>
                <c:pt idx="542">
                  <c:v>-9982.1534800713853</c:v>
                </c:pt>
                <c:pt idx="543">
                  <c:v>-10393.325387365912</c:v>
                </c:pt>
                <c:pt idx="544">
                  <c:v>-9885.3211009174302</c:v>
                </c:pt>
                <c:pt idx="545">
                  <c:v>-9744.7795823665892</c:v>
                </c:pt>
                <c:pt idx="546">
                  <c:v>-9553.5714285714275</c:v>
                </c:pt>
                <c:pt idx="547">
                  <c:v>-10018.691588785046</c:v>
                </c:pt>
                <c:pt idx="548">
                  <c:v>-10043.532338308458</c:v>
                </c:pt>
                <c:pt idx="549">
                  <c:v>-9541.7956656346851</c:v>
                </c:pt>
                <c:pt idx="550">
                  <c:v>-10720.311486048022</c:v>
                </c:pt>
                <c:pt idx="551">
                  <c:v>-9182.8087167070207</c:v>
                </c:pt>
                <c:pt idx="552">
                  <c:v>-10098.87936717204</c:v>
                </c:pt>
                <c:pt idx="553">
                  <c:v>-10078.328981723249</c:v>
                </c:pt>
                <c:pt idx="554">
                  <c:v>-10064.766839378228</c:v>
                </c:pt>
                <c:pt idx="555">
                  <c:v>-9742.5997425997411</c:v>
                </c:pt>
                <c:pt idx="556">
                  <c:v>-9709.3791281373851</c:v>
                </c:pt>
                <c:pt idx="557">
                  <c:v>-10529.931972789116</c:v>
                </c:pt>
                <c:pt idx="558">
                  <c:v>-11759.480586601207</c:v>
                </c:pt>
                <c:pt idx="559">
                  <c:v>-10240.351600054937</c:v>
                </c:pt>
                <c:pt idx="560">
                  <c:v>-9179.1845493562214</c:v>
                </c:pt>
                <c:pt idx="561">
                  <c:v>-11278.492109877268</c:v>
                </c:pt>
                <c:pt idx="562">
                  <c:v>-9716.2844928099494</c:v>
                </c:pt>
                <c:pt idx="563">
                  <c:v>-11670.666666666584</c:v>
                </c:pt>
                <c:pt idx="564">
                  <c:v>-11417.799611561763</c:v>
                </c:pt>
                <c:pt idx="565">
                  <c:v>-9562.7376425855491</c:v>
                </c:pt>
                <c:pt idx="566">
                  <c:v>-10759.652610651885</c:v>
                </c:pt>
                <c:pt idx="567">
                  <c:v>-8006.4183604006457</c:v>
                </c:pt>
                <c:pt idx="568">
                  <c:v>-8769.5858131908844</c:v>
                </c:pt>
                <c:pt idx="569">
                  <c:v>-9988.9196675900275</c:v>
                </c:pt>
                <c:pt idx="570">
                  <c:v>-9248.474764281751</c:v>
                </c:pt>
                <c:pt idx="571">
                  <c:v>-9587.7061469265354</c:v>
                </c:pt>
                <c:pt idx="572">
                  <c:v>-9851.446442533228</c:v>
                </c:pt>
                <c:pt idx="573">
                  <c:v>-9684.1269841269841</c:v>
                </c:pt>
                <c:pt idx="574">
                  <c:v>-9749.2214391083417</c:v>
                </c:pt>
                <c:pt idx="575">
                  <c:v>-11304.640215198389</c:v>
                </c:pt>
                <c:pt idx="576">
                  <c:v>-9329.2682926829257</c:v>
                </c:pt>
                <c:pt idx="577">
                  <c:v>-10215.208034433286</c:v>
                </c:pt>
                <c:pt idx="578">
                  <c:v>-9834.5817727840185</c:v>
                </c:pt>
                <c:pt idx="579">
                  <c:v>-9980.9584258965406</c:v>
                </c:pt>
                <c:pt idx="580">
                  <c:v>-10259.777424483307</c:v>
                </c:pt>
                <c:pt idx="581">
                  <c:v>-9959.0913317011182</c:v>
                </c:pt>
                <c:pt idx="582">
                  <c:v>-10284.736268865723</c:v>
                </c:pt>
                <c:pt idx="583">
                  <c:v>-11122.541603630865</c:v>
                </c:pt>
                <c:pt idx="584">
                  <c:v>-8694.2328618063093</c:v>
                </c:pt>
                <c:pt idx="585">
                  <c:v>-9973.4042553191484</c:v>
                </c:pt>
                <c:pt idx="586">
                  <c:v>-9877.6470588235279</c:v>
                </c:pt>
                <c:pt idx="587">
                  <c:v>-10419.247260600288</c:v>
                </c:pt>
                <c:pt idx="588">
                  <c:v>-9913.122999542753</c:v>
                </c:pt>
                <c:pt idx="589">
                  <c:v>-10282.902829028289</c:v>
                </c:pt>
                <c:pt idx="590">
                  <c:v>-9986.5430622009571</c:v>
                </c:pt>
                <c:pt idx="591">
                  <c:v>-10810.001497230127</c:v>
                </c:pt>
                <c:pt idx="592">
                  <c:v>-10554.016620498616</c:v>
                </c:pt>
                <c:pt idx="593">
                  <c:v>-9068.2414698162702</c:v>
                </c:pt>
                <c:pt idx="594">
                  <c:v>-9225.7597684515185</c:v>
                </c:pt>
                <c:pt idx="595">
                  <c:v>-10367.058823529413</c:v>
                </c:pt>
                <c:pt idx="596">
                  <c:v>-9901.649266152217</c:v>
                </c:pt>
                <c:pt idx="597">
                  <c:v>-10117.665036674816</c:v>
                </c:pt>
                <c:pt idx="598">
                  <c:v>-10055.88279716055</c:v>
                </c:pt>
                <c:pt idx="599">
                  <c:v>-9732.6524481826364</c:v>
                </c:pt>
                <c:pt idx="600">
                  <c:v>-10342.592592592593</c:v>
                </c:pt>
                <c:pt idx="601">
                  <c:v>-9758.2811101163825</c:v>
                </c:pt>
                <c:pt idx="602">
                  <c:v>-9761.4678899082555</c:v>
                </c:pt>
                <c:pt idx="603">
                  <c:v>-9384.3984962405993</c:v>
                </c:pt>
                <c:pt idx="604">
                  <c:v>-9344.0160240360528</c:v>
                </c:pt>
                <c:pt idx="605">
                  <c:v>-10132.190067881387</c:v>
                </c:pt>
                <c:pt idx="606">
                  <c:v>-9959.4499294781399</c:v>
                </c:pt>
                <c:pt idx="607">
                  <c:v>-10430.164630908126</c:v>
                </c:pt>
                <c:pt idx="608">
                  <c:v>-10458.248472505093</c:v>
                </c:pt>
                <c:pt idx="609">
                  <c:v>-9613.761765660498</c:v>
                </c:pt>
                <c:pt idx="610">
                  <c:v>-9490.2093180283573</c:v>
                </c:pt>
                <c:pt idx="611">
                  <c:v>-11214.870152970476</c:v>
                </c:pt>
                <c:pt idx="612">
                  <c:v>-10626.486915146712</c:v>
                </c:pt>
                <c:pt idx="613">
                  <c:v>-9849.253731343284</c:v>
                </c:pt>
                <c:pt idx="614">
                  <c:v>-9769.6620700106068</c:v>
                </c:pt>
                <c:pt idx="615">
                  <c:v>-9283.3876221498358</c:v>
                </c:pt>
                <c:pt idx="616">
                  <c:v>-9717.6274018379281</c:v>
                </c:pt>
                <c:pt idx="617">
                  <c:v>-9613.1361760660238</c:v>
                </c:pt>
                <c:pt idx="618">
                  <c:v>-9944.5537470935415</c:v>
                </c:pt>
                <c:pt idx="619">
                  <c:v>-10097.122302158274</c:v>
                </c:pt>
                <c:pt idx="620">
                  <c:v>-10226.220163876023</c:v>
                </c:pt>
                <c:pt idx="621">
                  <c:v>-10165.650583522036</c:v>
                </c:pt>
                <c:pt idx="622">
                  <c:v>-9554.3256626856964</c:v>
                </c:pt>
                <c:pt idx="623">
                  <c:v>-9655.6671449067417</c:v>
                </c:pt>
                <c:pt idx="624">
                  <c:v>-10011.144130757801</c:v>
                </c:pt>
                <c:pt idx="625">
                  <c:v>-10003.710575139146</c:v>
                </c:pt>
                <c:pt idx="626">
                  <c:v>-9914.6884272997013</c:v>
                </c:pt>
                <c:pt idx="627">
                  <c:v>-9754.9569771791994</c:v>
                </c:pt>
                <c:pt idx="628">
                  <c:v>-10124.640460210931</c:v>
                </c:pt>
                <c:pt idx="629">
                  <c:v>-9619.3181818181802</c:v>
                </c:pt>
                <c:pt idx="630">
                  <c:v>-10049.025398700533</c:v>
                </c:pt>
                <c:pt idx="631">
                  <c:v>-9557.3972844295531</c:v>
                </c:pt>
                <c:pt idx="632">
                  <c:v>-9399.3439934399321</c:v>
                </c:pt>
                <c:pt idx="633">
                  <c:v>-10052.344601962923</c:v>
                </c:pt>
                <c:pt idx="634">
                  <c:v>-9908.8739422868293</c:v>
                </c:pt>
                <c:pt idx="635">
                  <c:v>-10183.928180424788</c:v>
                </c:pt>
                <c:pt idx="636">
                  <c:v>-9567.8133734680869</c:v>
                </c:pt>
                <c:pt idx="637">
                  <c:v>-9737.1005328101855</c:v>
                </c:pt>
                <c:pt idx="638">
                  <c:v>-9803.8310639279935</c:v>
                </c:pt>
                <c:pt idx="639">
                  <c:v>-9696.3276836158184</c:v>
                </c:pt>
                <c:pt idx="640">
                  <c:v>-9978.1500364165859</c:v>
                </c:pt>
                <c:pt idx="641">
                  <c:v>-9875.9124087591445</c:v>
                </c:pt>
                <c:pt idx="642">
                  <c:v>-9374.2301059374222</c:v>
                </c:pt>
                <c:pt idx="643">
                  <c:v>-9934.2969776609734</c:v>
                </c:pt>
                <c:pt idx="644">
                  <c:v>-9939.1534391534169</c:v>
                </c:pt>
                <c:pt idx="645">
                  <c:v>-9941.4426404045989</c:v>
                </c:pt>
                <c:pt idx="646">
                  <c:v>-9900.937081659973</c:v>
                </c:pt>
                <c:pt idx="647">
                  <c:v>-10067.604110329909</c:v>
                </c:pt>
                <c:pt idx="648">
                  <c:v>-9817.3515981735145</c:v>
                </c:pt>
                <c:pt idx="649">
                  <c:v>-9247.6060191518445</c:v>
                </c:pt>
                <c:pt idx="650">
                  <c:v>-9002.9585798816552</c:v>
                </c:pt>
                <c:pt idx="651">
                  <c:v>-10239.894840617811</c:v>
                </c:pt>
                <c:pt idx="652">
                  <c:v>-9666.2387676508351</c:v>
                </c:pt>
                <c:pt idx="653">
                  <c:v>-10431.606905710492</c:v>
                </c:pt>
                <c:pt idx="654">
                  <c:v>-11008.911521324</c:v>
                </c:pt>
                <c:pt idx="655">
                  <c:v>-9627.0598438855159</c:v>
                </c:pt>
                <c:pt idx="656">
                  <c:v>-9960.9609609609615</c:v>
                </c:pt>
                <c:pt idx="657">
                  <c:v>-9330.7205305999378</c:v>
                </c:pt>
                <c:pt idx="658">
                  <c:v>-8924.0710823909503</c:v>
                </c:pt>
                <c:pt idx="659">
                  <c:v>-10083.272990586531</c:v>
                </c:pt>
                <c:pt idx="660">
                  <c:v>-10280.071813285458</c:v>
                </c:pt>
                <c:pt idx="661">
                  <c:v>-9493.5382465944804</c:v>
                </c:pt>
                <c:pt idx="662">
                  <c:v>-10728.476821192055</c:v>
                </c:pt>
                <c:pt idx="663">
                  <c:v>-9266.1179698216711</c:v>
                </c:pt>
                <c:pt idx="664">
                  <c:v>-10229.459659511474</c:v>
                </c:pt>
                <c:pt idx="665">
                  <c:v>-9837.1924746743844</c:v>
                </c:pt>
                <c:pt idx="666">
                  <c:v>-9790.3641044501637</c:v>
                </c:pt>
                <c:pt idx="667">
                  <c:v>-9507.8888054094641</c:v>
                </c:pt>
                <c:pt idx="668">
                  <c:v>-9778.7435796127993</c:v>
                </c:pt>
                <c:pt idx="669">
                  <c:v>-9737.3737373737367</c:v>
                </c:pt>
                <c:pt idx="670">
                  <c:v>-10394.190871369297</c:v>
                </c:pt>
                <c:pt idx="671">
                  <c:v>-10343.313373253495</c:v>
                </c:pt>
                <c:pt idx="672">
                  <c:v>-9606.3296024700885</c:v>
                </c:pt>
                <c:pt idx="673">
                  <c:v>-10707.111289674571</c:v>
                </c:pt>
                <c:pt idx="674">
                  <c:v>-9759.8499061913699</c:v>
                </c:pt>
                <c:pt idx="675">
                  <c:v>-9427.143406382158</c:v>
                </c:pt>
                <c:pt idx="676">
                  <c:v>-10350.734094616641</c:v>
                </c:pt>
                <c:pt idx="677">
                  <c:v>-9515.3664302600464</c:v>
                </c:pt>
                <c:pt idx="678">
                  <c:v>-11921.283643892348</c:v>
                </c:pt>
                <c:pt idx="679">
                  <c:v>-8683.635580533446</c:v>
                </c:pt>
                <c:pt idx="680">
                  <c:v>-10467.958128167489</c:v>
                </c:pt>
                <c:pt idx="681">
                  <c:v>-9575.8502101643098</c:v>
                </c:pt>
                <c:pt idx="682">
                  <c:v>-10167.597765363129</c:v>
                </c:pt>
                <c:pt idx="683">
                  <c:v>-9882.2605965463099</c:v>
                </c:pt>
                <c:pt idx="684">
                  <c:v>-10587.807783955523</c:v>
                </c:pt>
                <c:pt idx="685">
                  <c:v>-9883.6838571498229</c:v>
                </c:pt>
                <c:pt idx="686">
                  <c:v>-9950.6641366223903</c:v>
                </c:pt>
                <c:pt idx="687">
                  <c:v>-10358.504958047295</c:v>
                </c:pt>
                <c:pt idx="688">
                  <c:v>-11671.575846833584</c:v>
                </c:pt>
                <c:pt idx="689">
                  <c:v>-10955.835962145113</c:v>
                </c:pt>
                <c:pt idx="690">
                  <c:v>-9081.4857471926261</c:v>
                </c:pt>
                <c:pt idx="691">
                  <c:v>-11376.030437539637</c:v>
                </c:pt>
                <c:pt idx="692">
                  <c:v>-10089.186176142699</c:v>
                </c:pt>
                <c:pt idx="693">
                  <c:v>-10433.701657458563</c:v>
                </c:pt>
                <c:pt idx="694">
                  <c:v>-9197.7760127084985</c:v>
                </c:pt>
                <c:pt idx="695">
                  <c:v>-9188.2556131260772</c:v>
                </c:pt>
                <c:pt idx="696">
                  <c:v>-8734.3358395989944</c:v>
                </c:pt>
                <c:pt idx="697">
                  <c:v>-10000</c:v>
                </c:pt>
                <c:pt idx="698">
                  <c:v>-9357.9626972740298</c:v>
                </c:pt>
                <c:pt idx="699">
                  <c:v>-9965.5040245304717</c:v>
                </c:pt>
                <c:pt idx="700">
                  <c:v>-9269.2307692307659</c:v>
                </c:pt>
                <c:pt idx="701">
                  <c:v>-9800.8298755186715</c:v>
                </c:pt>
                <c:pt idx="702">
                  <c:v>-10160.880609652837</c:v>
                </c:pt>
                <c:pt idx="703">
                  <c:v>-10045.833333333334</c:v>
                </c:pt>
                <c:pt idx="704">
                  <c:v>-9912.8992119452505</c:v>
                </c:pt>
                <c:pt idx="705">
                  <c:v>-9799.1631799163169</c:v>
                </c:pt>
                <c:pt idx="706">
                  <c:v>-10175.064047822376</c:v>
                </c:pt>
                <c:pt idx="707">
                  <c:v>-10117.498950902223</c:v>
                </c:pt>
                <c:pt idx="708">
                  <c:v>-10364.99377851514</c:v>
                </c:pt>
                <c:pt idx="709">
                  <c:v>-9847.9391756702662</c:v>
                </c:pt>
                <c:pt idx="710">
                  <c:v>-10138.155221454694</c:v>
                </c:pt>
                <c:pt idx="711">
                  <c:v>-9763.5270541082155</c:v>
                </c:pt>
                <c:pt idx="712">
                  <c:v>-10028.735632183909</c:v>
                </c:pt>
                <c:pt idx="713">
                  <c:v>-9587.3925501432641</c:v>
                </c:pt>
                <c:pt idx="714">
                  <c:v>-10054.649474852702</c:v>
                </c:pt>
                <c:pt idx="715">
                  <c:v>-10513.800424628453</c:v>
                </c:pt>
                <c:pt idx="716">
                  <c:v>-9882.8756058158324</c:v>
                </c:pt>
                <c:pt idx="717">
                  <c:v>-9938.2917858602377</c:v>
                </c:pt>
                <c:pt idx="718">
                  <c:v>-10452.732431432214</c:v>
                </c:pt>
                <c:pt idx="719">
                  <c:v>-10487.804878048781</c:v>
                </c:pt>
                <c:pt idx="720">
                  <c:v>-9032.258064516127</c:v>
                </c:pt>
                <c:pt idx="721">
                  <c:v>-9808.970099667773</c:v>
                </c:pt>
                <c:pt idx="722">
                  <c:v>-9690.939881456392</c:v>
                </c:pt>
                <c:pt idx="723">
                  <c:v>-10030.581039755352</c:v>
                </c:pt>
                <c:pt idx="724">
                  <c:v>-10696.86411149826</c:v>
                </c:pt>
                <c:pt idx="725">
                  <c:v>-10728.827361563519</c:v>
                </c:pt>
                <c:pt idx="726">
                  <c:v>-9320.6831119544568</c:v>
                </c:pt>
                <c:pt idx="727">
                  <c:v>-11494.299674267106</c:v>
                </c:pt>
                <c:pt idx="728">
                  <c:v>-9323.4148069429666</c:v>
                </c:pt>
                <c:pt idx="729">
                  <c:v>-10995.440729483287</c:v>
                </c:pt>
                <c:pt idx="730">
                  <c:v>-10238.424326192122</c:v>
                </c:pt>
                <c:pt idx="731">
                  <c:v>-10455.619304758691</c:v>
                </c:pt>
                <c:pt idx="732">
                  <c:v>-9790.1872175597146</c:v>
                </c:pt>
                <c:pt idx="733">
                  <c:v>-8783.3827893175039</c:v>
                </c:pt>
                <c:pt idx="734">
                  <c:v>-10315.315315315318</c:v>
                </c:pt>
                <c:pt idx="735">
                  <c:v>-11386.462882096075</c:v>
                </c:pt>
                <c:pt idx="736">
                  <c:v>-8328.5394694790612</c:v>
                </c:pt>
                <c:pt idx="737">
                  <c:v>-11745.970836531089</c:v>
                </c:pt>
                <c:pt idx="738">
                  <c:v>-12280.267886311669</c:v>
                </c:pt>
                <c:pt idx="739">
                  <c:v>-12043.128606354348</c:v>
                </c:pt>
                <c:pt idx="740">
                  <c:v>-9637.7291804727174</c:v>
                </c:pt>
                <c:pt idx="741">
                  <c:v>-10213.133165253286</c:v>
                </c:pt>
                <c:pt idx="742">
                  <c:v>-10309.717930246683</c:v>
                </c:pt>
                <c:pt idx="743">
                  <c:v>-9114.0618197649073</c:v>
                </c:pt>
                <c:pt idx="744">
                  <c:v>-8494.3873895390643</c:v>
                </c:pt>
                <c:pt idx="745">
                  <c:v>-8494.0673677107316</c:v>
                </c:pt>
                <c:pt idx="746">
                  <c:v>-11519.364448857998</c:v>
                </c:pt>
                <c:pt idx="747">
                  <c:v>-8893.6781609195368</c:v>
                </c:pt>
                <c:pt idx="748">
                  <c:v>-9764.1357027463637</c:v>
                </c:pt>
                <c:pt idx="749">
                  <c:v>-9725.34745201853</c:v>
                </c:pt>
                <c:pt idx="750">
                  <c:v>-8690.0306226607645</c:v>
                </c:pt>
                <c:pt idx="751">
                  <c:v>-10281.910728269382</c:v>
                </c:pt>
                <c:pt idx="752">
                  <c:v>-10057.121096725057</c:v>
                </c:pt>
                <c:pt idx="753">
                  <c:v>-9503.9757667550148</c:v>
                </c:pt>
                <c:pt idx="754">
                  <c:v>-10322.709163346615</c:v>
                </c:pt>
                <c:pt idx="755">
                  <c:v>-9880.355075260517</c:v>
                </c:pt>
                <c:pt idx="756">
                  <c:v>-9730.46875</c:v>
                </c:pt>
                <c:pt idx="757">
                  <c:v>-9498.1934965877135</c:v>
                </c:pt>
                <c:pt idx="758">
                  <c:v>-9712.5950972104802</c:v>
                </c:pt>
                <c:pt idx="759">
                  <c:v>-9251.5230635335047</c:v>
                </c:pt>
                <c:pt idx="760">
                  <c:v>-9967.0743179680139</c:v>
                </c:pt>
                <c:pt idx="761">
                  <c:v>-10221.80273714016</c:v>
                </c:pt>
                <c:pt idx="762">
                  <c:v>-10240.073868882735</c:v>
                </c:pt>
                <c:pt idx="763">
                  <c:v>-10049.594229035167</c:v>
                </c:pt>
                <c:pt idx="764">
                  <c:v>-9973.0820995962313</c:v>
                </c:pt>
                <c:pt idx="765">
                  <c:v>-9617.633828160142</c:v>
                </c:pt>
                <c:pt idx="766">
                  <c:v>-10500.935453695043</c:v>
                </c:pt>
                <c:pt idx="767">
                  <c:v>-9834.7512360251203</c:v>
                </c:pt>
                <c:pt idx="768">
                  <c:v>-9574.2753623188382</c:v>
                </c:pt>
                <c:pt idx="769">
                  <c:v>-9541.1542100283805</c:v>
                </c:pt>
                <c:pt idx="770">
                  <c:v>-9925.6321269211694</c:v>
                </c:pt>
                <c:pt idx="771">
                  <c:v>-9615.3846153846134</c:v>
                </c:pt>
                <c:pt idx="772">
                  <c:v>-10540.259740259742</c:v>
                </c:pt>
                <c:pt idx="773">
                  <c:v>-10852.636766880241</c:v>
                </c:pt>
                <c:pt idx="774">
                  <c:v>-8882.8337874659373</c:v>
                </c:pt>
                <c:pt idx="775">
                  <c:v>-9631.9018404907965</c:v>
                </c:pt>
                <c:pt idx="776">
                  <c:v>-10037.154989384289</c:v>
                </c:pt>
                <c:pt idx="777">
                  <c:v>-9661.5547329455294</c:v>
                </c:pt>
                <c:pt idx="778">
                  <c:v>-10722.495894909691</c:v>
                </c:pt>
                <c:pt idx="779">
                  <c:v>-10219.49974476774</c:v>
                </c:pt>
                <c:pt idx="780">
                  <c:v>-12167.832167832177</c:v>
                </c:pt>
                <c:pt idx="781">
                  <c:v>-11157.635467980301</c:v>
                </c:pt>
                <c:pt idx="782">
                  <c:v>-11066.961000735837</c:v>
                </c:pt>
                <c:pt idx="783">
                  <c:v>-9571.1436170212764</c:v>
                </c:pt>
                <c:pt idx="784">
                  <c:v>-10889.197638068776</c:v>
                </c:pt>
                <c:pt idx="785">
                  <c:v>-7929.8245614035022</c:v>
                </c:pt>
                <c:pt idx="786">
                  <c:v>-9408.6886564762644</c:v>
                </c:pt>
                <c:pt idx="787">
                  <c:v>-9811.885421120136</c:v>
                </c:pt>
                <c:pt idx="788">
                  <c:v>-9019.6078431372516</c:v>
                </c:pt>
                <c:pt idx="789">
                  <c:v>-10057.971014492754</c:v>
                </c:pt>
                <c:pt idx="790">
                  <c:v>-9803.0739673390963</c:v>
                </c:pt>
                <c:pt idx="791">
                  <c:v>-10225.379715825577</c:v>
                </c:pt>
                <c:pt idx="792">
                  <c:v>-9880.2108289410626</c:v>
                </c:pt>
                <c:pt idx="793">
                  <c:v>-10523.763336566442</c:v>
                </c:pt>
                <c:pt idx="794">
                  <c:v>-11589.861751152079</c:v>
                </c:pt>
                <c:pt idx="795">
                  <c:v>-9673.9562624254468</c:v>
                </c:pt>
                <c:pt idx="796">
                  <c:v>-11438.553226469385</c:v>
                </c:pt>
                <c:pt idx="797">
                  <c:v>-10445.562342795545</c:v>
                </c:pt>
                <c:pt idx="798">
                  <c:v>-9367.0450636394889</c:v>
                </c:pt>
                <c:pt idx="799">
                  <c:v>-8769.7392581711301</c:v>
                </c:pt>
                <c:pt idx="800">
                  <c:v>-10707.705192629819</c:v>
                </c:pt>
                <c:pt idx="801">
                  <c:v>-10946.421587798206</c:v>
                </c:pt>
                <c:pt idx="802">
                  <c:v>-10593.068953197573</c:v>
                </c:pt>
                <c:pt idx="803">
                  <c:v>-10377.740303541315</c:v>
                </c:pt>
                <c:pt idx="804">
                  <c:v>-10594.735131621683</c:v>
                </c:pt>
                <c:pt idx="805">
                  <c:v>-9576.6871165644407</c:v>
                </c:pt>
                <c:pt idx="806">
                  <c:v>-9830.2370275464436</c:v>
                </c:pt>
                <c:pt idx="807">
                  <c:v>-9051.7758227435625</c:v>
                </c:pt>
                <c:pt idx="808">
                  <c:v>-8718.5339040097278</c:v>
                </c:pt>
                <c:pt idx="809">
                  <c:v>-10474.814203137905</c:v>
                </c:pt>
                <c:pt idx="810">
                  <c:v>-9113.1257390618812</c:v>
                </c:pt>
                <c:pt idx="811">
                  <c:v>-10847.750865051905</c:v>
                </c:pt>
                <c:pt idx="812">
                  <c:v>-11642.743221690596</c:v>
                </c:pt>
                <c:pt idx="813">
                  <c:v>-9291.0958904109575</c:v>
                </c:pt>
                <c:pt idx="814">
                  <c:v>-11927.755252488027</c:v>
                </c:pt>
                <c:pt idx="815">
                  <c:v>-8970.9517923362164</c:v>
                </c:pt>
                <c:pt idx="816">
                  <c:v>-9066.4829486737835</c:v>
                </c:pt>
                <c:pt idx="817">
                  <c:v>-10554.711246200612</c:v>
                </c:pt>
                <c:pt idx="818">
                  <c:v>-9218.8624910007165</c:v>
                </c:pt>
                <c:pt idx="819">
                  <c:v>-10855.134713002737</c:v>
                </c:pt>
                <c:pt idx="820">
                  <c:v>-10129.496402877698</c:v>
                </c:pt>
                <c:pt idx="821">
                  <c:v>-9243.6079545454522</c:v>
                </c:pt>
                <c:pt idx="822">
                  <c:v>-10088.359585094122</c:v>
                </c:pt>
                <c:pt idx="823">
                  <c:v>-8827.1134805788242</c:v>
                </c:pt>
                <c:pt idx="824">
                  <c:v>-9736.8421052631566</c:v>
                </c:pt>
                <c:pt idx="825">
                  <c:v>-10048.737261852017</c:v>
                </c:pt>
                <c:pt idx="826">
                  <c:v>-9845.6790123456794</c:v>
                </c:pt>
                <c:pt idx="827">
                  <c:v>-9570.0850873264644</c:v>
                </c:pt>
                <c:pt idx="828">
                  <c:v>-9270.004679457179</c:v>
                </c:pt>
                <c:pt idx="829">
                  <c:v>-10070.671378091873</c:v>
                </c:pt>
                <c:pt idx="830">
                  <c:v>-9162.9072681704238</c:v>
                </c:pt>
                <c:pt idx="831">
                  <c:v>-10114.87964989059</c:v>
                </c:pt>
                <c:pt idx="832">
                  <c:v>-9762.0876149269861</c:v>
                </c:pt>
                <c:pt idx="833">
                  <c:v>-9883.6017528988741</c:v>
                </c:pt>
                <c:pt idx="834">
                  <c:v>-9349.7757847533594</c:v>
                </c:pt>
                <c:pt idx="835">
                  <c:v>-10407.673860911273</c:v>
                </c:pt>
                <c:pt idx="836">
                  <c:v>-9976.9585253456207</c:v>
                </c:pt>
                <c:pt idx="837">
                  <c:v>-9741.5704387990754</c:v>
                </c:pt>
                <c:pt idx="838">
                  <c:v>-10893.530262440439</c:v>
                </c:pt>
                <c:pt idx="839">
                  <c:v>-9706.2023939064184</c:v>
                </c:pt>
                <c:pt idx="840">
                  <c:v>-10605.381165919285</c:v>
                </c:pt>
                <c:pt idx="841">
                  <c:v>-10475.687103594082</c:v>
                </c:pt>
                <c:pt idx="842">
                  <c:v>-8829.4651866801159</c:v>
                </c:pt>
                <c:pt idx="843">
                  <c:v>-10417.142857142859</c:v>
                </c:pt>
                <c:pt idx="844">
                  <c:v>-9544.7065277015899</c:v>
                </c:pt>
                <c:pt idx="845">
                  <c:v>-9902.2988505747126</c:v>
                </c:pt>
                <c:pt idx="846">
                  <c:v>-9112.0139291932628</c:v>
                </c:pt>
                <c:pt idx="847">
                  <c:v>-10012.738853503186</c:v>
                </c:pt>
                <c:pt idx="848">
                  <c:v>-9707.3791348600498</c:v>
                </c:pt>
                <c:pt idx="849">
                  <c:v>-9633.0275229357794</c:v>
                </c:pt>
                <c:pt idx="850">
                  <c:v>-9891.1564625850333</c:v>
                </c:pt>
                <c:pt idx="851">
                  <c:v>-10880.330123796428</c:v>
                </c:pt>
                <c:pt idx="852">
                  <c:v>-9879.8988621997469</c:v>
                </c:pt>
                <c:pt idx="853">
                  <c:v>-9750.4798464491341</c:v>
                </c:pt>
                <c:pt idx="854">
                  <c:v>-9389.7637795275568</c:v>
                </c:pt>
                <c:pt idx="855">
                  <c:v>-10517.120894479387</c:v>
                </c:pt>
                <c:pt idx="856">
                  <c:v>-9966.777408637874</c:v>
                </c:pt>
                <c:pt idx="857">
                  <c:v>-9606.6666666666642</c:v>
                </c:pt>
                <c:pt idx="858">
                  <c:v>-9583.6224843858399</c:v>
                </c:pt>
                <c:pt idx="859">
                  <c:v>-9934.8298334540195</c:v>
                </c:pt>
                <c:pt idx="860">
                  <c:v>-9613.7026239067036</c:v>
                </c:pt>
                <c:pt idx="861">
                  <c:v>-9340.4094010614062</c:v>
                </c:pt>
                <c:pt idx="862">
                  <c:v>-9107.1428571428514</c:v>
                </c:pt>
                <c:pt idx="863">
                  <c:v>-10508.021390374335</c:v>
                </c:pt>
                <c:pt idx="864">
                  <c:v>-9796.4376590330776</c:v>
                </c:pt>
                <c:pt idx="865">
                  <c:v>-9558.4415584415565</c:v>
                </c:pt>
                <c:pt idx="866">
                  <c:v>-9583.3333333333303</c:v>
                </c:pt>
                <c:pt idx="867">
                  <c:v>-10671.077504725903</c:v>
                </c:pt>
                <c:pt idx="868">
                  <c:v>-9344.5527015057523</c:v>
                </c:pt>
                <c:pt idx="869">
                  <c:v>-10000</c:v>
                </c:pt>
                <c:pt idx="870">
                  <c:v>-9781.990521327014</c:v>
                </c:pt>
                <c:pt idx="871">
                  <c:v>-9806.2015503875955</c:v>
                </c:pt>
                <c:pt idx="872">
                  <c:v>-9812.2529644268761</c:v>
                </c:pt>
                <c:pt idx="873">
                  <c:v>-10594.159113796581</c:v>
                </c:pt>
                <c:pt idx="874">
                  <c:v>-9268.0608365018961</c:v>
                </c:pt>
                <c:pt idx="875">
                  <c:v>-10523.076923076927</c:v>
                </c:pt>
                <c:pt idx="876">
                  <c:v>-10545.808966861603</c:v>
                </c:pt>
                <c:pt idx="877">
                  <c:v>-9029.5748613678297</c:v>
                </c:pt>
                <c:pt idx="878">
                  <c:v>-10040.941658137155</c:v>
                </c:pt>
                <c:pt idx="879">
                  <c:v>-10652.395514780841</c:v>
                </c:pt>
                <c:pt idx="880">
                  <c:v>-10325.358851674644</c:v>
                </c:pt>
                <c:pt idx="881">
                  <c:v>-9870.2502316960145</c:v>
                </c:pt>
                <c:pt idx="882">
                  <c:v>-8938.967136150226</c:v>
                </c:pt>
                <c:pt idx="883">
                  <c:v>-10556.722689075636</c:v>
                </c:pt>
                <c:pt idx="884">
                  <c:v>-9920.3980099502478</c:v>
                </c:pt>
                <c:pt idx="885">
                  <c:v>-9679.0371113339988</c:v>
                </c:pt>
                <c:pt idx="886">
                  <c:v>-9580.3108808290126</c:v>
                </c:pt>
                <c:pt idx="887">
                  <c:v>-9809.6268253109774</c:v>
                </c:pt>
                <c:pt idx="888">
                  <c:v>-9339.5082147976573</c:v>
                </c:pt>
                <c:pt idx="889">
                  <c:v>-9716.6469893742596</c:v>
                </c:pt>
                <c:pt idx="890">
                  <c:v>-10034.021871202916</c:v>
                </c:pt>
                <c:pt idx="891">
                  <c:v>-9442.9643981594436</c:v>
                </c:pt>
                <c:pt idx="892">
                  <c:v>-10033.341882533983</c:v>
                </c:pt>
                <c:pt idx="893">
                  <c:v>-10782.208588956963</c:v>
                </c:pt>
                <c:pt idx="894">
                  <c:v>-9267.4253200569674</c:v>
                </c:pt>
                <c:pt idx="895">
                  <c:v>-10225.121514453826</c:v>
                </c:pt>
                <c:pt idx="896">
                  <c:v>-10137.603202401722</c:v>
                </c:pt>
                <c:pt idx="897">
                  <c:v>-9797.630799605211</c:v>
                </c:pt>
                <c:pt idx="898">
                  <c:v>-10324.433249370197</c:v>
                </c:pt>
                <c:pt idx="899">
                  <c:v>-9651.6053479067796</c:v>
                </c:pt>
                <c:pt idx="900">
                  <c:v>-10666.076845298201</c:v>
                </c:pt>
                <c:pt idx="901">
                  <c:v>-9652.8024647470047</c:v>
                </c:pt>
                <c:pt idx="902">
                  <c:v>-10417.382764547021</c:v>
                </c:pt>
                <c:pt idx="903">
                  <c:v>-9778.4586377563028</c:v>
                </c:pt>
                <c:pt idx="904">
                  <c:v>-9129.9108218848796</c:v>
                </c:pt>
                <c:pt idx="905">
                  <c:v>-9569.6937697993562</c:v>
                </c:pt>
                <c:pt idx="906">
                  <c:v>-10248.275862068976</c:v>
                </c:pt>
                <c:pt idx="907">
                  <c:v>-10850.605652758975</c:v>
                </c:pt>
                <c:pt idx="908">
                  <c:v>-9625.4031257753177</c:v>
                </c:pt>
                <c:pt idx="909">
                  <c:v>-9951.0309278350524</c:v>
                </c:pt>
                <c:pt idx="910">
                  <c:v>-9419.8394198394308</c:v>
                </c:pt>
                <c:pt idx="911">
                  <c:v>-10159.472092383834</c:v>
                </c:pt>
                <c:pt idx="912">
                  <c:v>-9082.5439783491202</c:v>
                </c:pt>
                <c:pt idx="913">
                  <c:v>-9478.5458879618454</c:v>
                </c:pt>
                <c:pt idx="914">
                  <c:v>-10374.096196164741</c:v>
                </c:pt>
                <c:pt idx="915">
                  <c:v>-10148.484848484848</c:v>
                </c:pt>
                <c:pt idx="916">
                  <c:v>-9895.491191400406</c:v>
                </c:pt>
                <c:pt idx="917">
                  <c:v>-13427.881713940767</c:v>
                </c:pt>
                <c:pt idx="918">
                  <c:v>-9878.6516853932571</c:v>
                </c:pt>
                <c:pt idx="919">
                  <c:v>-8605.5505004550305</c:v>
                </c:pt>
                <c:pt idx="920">
                  <c:v>-11258.260639703843</c:v>
                </c:pt>
                <c:pt idx="921">
                  <c:v>-10495.421460436728</c:v>
                </c:pt>
                <c:pt idx="922">
                  <c:v>-8999.9999999999909</c:v>
                </c:pt>
                <c:pt idx="923">
                  <c:v>-11943.823017648539</c:v>
                </c:pt>
                <c:pt idx="924">
                  <c:v>-10195.62955254943</c:v>
                </c:pt>
                <c:pt idx="925">
                  <c:v>-8432.3331292100302</c:v>
                </c:pt>
                <c:pt idx="926">
                  <c:v>-8034.3742435246295</c:v>
                </c:pt>
                <c:pt idx="927">
                  <c:v>-9795.1190117505375</c:v>
                </c:pt>
                <c:pt idx="928">
                  <c:v>-9944.6324207935904</c:v>
                </c:pt>
                <c:pt idx="929">
                  <c:v>-8688.52459016393</c:v>
                </c:pt>
                <c:pt idx="930">
                  <c:v>-9797.0808116767657</c:v>
                </c:pt>
                <c:pt idx="931">
                  <c:v>-9978.1976744186049</c:v>
                </c:pt>
                <c:pt idx="932">
                  <c:v>-9799.7086671522211</c:v>
                </c:pt>
                <c:pt idx="933">
                  <c:v>-9925.6781865477515</c:v>
                </c:pt>
                <c:pt idx="934">
                  <c:v>-10239.610632721828</c:v>
                </c:pt>
                <c:pt idx="935">
                  <c:v>-10643.510054844608</c:v>
                </c:pt>
                <c:pt idx="936">
                  <c:v>-11044.314668498799</c:v>
                </c:pt>
                <c:pt idx="937">
                  <c:v>-8541.2130637636074</c:v>
                </c:pt>
                <c:pt idx="938">
                  <c:v>-9643.1172614712304</c:v>
                </c:pt>
                <c:pt idx="939">
                  <c:v>-9875.3776435045311</c:v>
                </c:pt>
                <c:pt idx="940">
                  <c:v>-9957.9349904397695</c:v>
                </c:pt>
                <c:pt idx="941">
                  <c:v>-9696.6205837173566</c:v>
                </c:pt>
                <c:pt idx="942">
                  <c:v>-10079.20792079208</c:v>
                </c:pt>
                <c:pt idx="943">
                  <c:v>-9862.4754420432218</c:v>
                </c:pt>
                <c:pt idx="944">
                  <c:v>-10729.083665338647</c:v>
                </c:pt>
                <c:pt idx="945">
                  <c:v>-9806.9067953954564</c:v>
                </c:pt>
                <c:pt idx="946">
                  <c:v>-9250.2839833396556</c:v>
                </c:pt>
                <c:pt idx="947">
                  <c:v>-10900.53213262381</c:v>
                </c:pt>
                <c:pt idx="948">
                  <c:v>-9996.2448366504086</c:v>
                </c:pt>
                <c:pt idx="949">
                  <c:v>-9740.7963936889555</c:v>
                </c:pt>
                <c:pt idx="950">
                  <c:v>-9957.5780948708052</c:v>
                </c:pt>
                <c:pt idx="951">
                  <c:v>-9786.9868319132456</c:v>
                </c:pt>
                <c:pt idx="952">
                  <c:v>-10213.692125049467</c:v>
                </c:pt>
                <c:pt idx="953">
                  <c:v>-10383.572258814413</c:v>
                </c:pt>
                <c:pt idx="954">
                  <c:v>-11701.492537313434</c:v>
                </c:pt>
                <c:pt idx="955">
                  <c:v>-13463.010204081522</c:v>
                </c:pt>
                <c:pt idx="956">
                  <c:v>-13571.766935101881</c:v>
                </c:pt>
                <c:pt idx="957">
                  <c:v>-11567.190226876102</c:v>
                </c:pt>
                <c:pt idx="958">
                  <c:v>-8231.7441158720485</c:v>
                </c:pt>
                <c:pt idx="959">
                  <c:v>-10476.539589442818</c:v>
                </c:pt>
                <c:pt idx="960">
                  <c:v>-11030.440867739686</c:v>
                </c:pt>
                <c:pt idx="961">
                  <c:v>-10713.719270420306</c:v>
                </c:pt>
                <c:pt idx="962">
                  <c:v>-12959.289415247982</c:v>
                </c:pt>
                <c:pt idx="963">
                  <c:v>-7927.8044322595297</c:v>
                </c:pt>
                <c:pt idx="964">
                  <c:v>-9847.2622478386165</c:v>
                </c:pt>
                <c:pt idx="965">
                  <c:v>-11474.978050921871</c:v>
                </c:pt>
                <c:pt idx="966">
                  <c:v>-8224.9426166794092</c:v>
                </c:pt>
                <c:pt idx="967">
                  <c:v>-10431.007751937987</c:v>
                </c:pt>
                <c:pt idx="968">
                  <c:v>-9499.1082045184266</c:v>
                </c:pt>
                <c:pt idx="969">
                  <c:v>-9510.248787357219</c:v>
                </c:pt>
                <c:pt idx="970">
                  <c:v>-10003.290556103981</c:v>
                </c:pt>
                <c:pt idx="971">
                  <c:v>-8049.3421052631447</c:v>
                </c:pt>
                <c:pt idx="972">
                  <c:v>-8782.1822639967213</c:v>
                </c:pt>
                <c:pt idx="973">
                  <c:v>-9830.1535597952516</c:v>
                </c:pt>
                <c:pt idx="974">
                  <c:v>-12523.076923076947</c:v>
                </c:pt>
                <c:pt idx="975">
                  <c:v>-8720.4687204687107</c:v>
                </c:pt>
                <c:pt idx="976">
                  <c:v>-11053.31599479845</c:v>
                </c:pt>
                <c:pt idx="977">
                  <c:v>-9558.8235294117603</c:v>
                </c:pt>
                <c:pt idx="978">
                  <c:v>-10496.410256410261</c:v>
                </c:pt>
                <c:pt idx="979">
                  <c:v>-10545.2413523549</c:v>
                </c:pt>
                <c:pt idx="980">
                  <c:v>-11397.331356560426</c:v>
                </c:pt>
                <c:pt idx="981">
                  <c:v>-10016.260162601626</c:v>
                </c:pt>
                <c:pt idx="982">
                  <c:v>-9084.4155844155775</c:v>
                </c:pt>
                <c:pt idx="983">
                  <c:v>-9789.1350964974972</c:v>
                </c:pt>
                <c:pt idx="984">
                  <c:v>-8944.8703906535156</c:v>
                </c:pt>
                <c:pt idx="985">
                  <c:v>-8883.6734693877461</c:v>
                </c:pt>
                <c:pt idx="986">
                  <c:v>-10215.943027796924</c:v>
                </c:pt>
                <c:pt idx="987">
                  <c:v>-9494.0409264672762</c:v>
                </c:pt>
                <c:pt idx="988">
                  <c:v>-9047.844623401299</c:v>
                </c:pt>
                <c:pt idx="989">
                  <c:v>-9976.439790575916</c:v>
                </c:pt>
                <c:pt idx="990">
                  <c:v>-8795.5917082130672</c:v>
                </c:pt>
                <c:pt idx="991">
                  <c:v>-10945.704057279252</c:v>
                </c:pt>
                <c:pt idx="992">
                  <c:v>-10414.281820659569</c:v>
                </c:pt>
                <c:pt idx="993">
                  <c:v>-8591.9916252289968</c:v>
                </c:pt>
                <c:pt idx="994">
                  <c:v>-9722.8144989339016</c:v>
                </c:pt>
                <c:pt idx="995">
                  <c:v>-8640.3508771929792</c:v>
                </c:pt>
                <c:pt idx="996">
                  <c:v>-10670.775924583048</c:v>
                </c:pt>
                <c:pt idx="997">
                  <c:v>-11382.942575603114</c:v>
                </c:pt>
                <c:pt idx="998">
                  <c:v>-8170.1492537313397</c:v>
                </c:pt>
                <c:pt idx="999">
                  <c:v>-10135.184508586057</c:v>
                </c:pt>
                <c:pt idx="1000">
                  <c:v>-10638.067772170152</c:v>
                </c:pt>
                <c:pt idx="1001">
                  <c:v>-9586.5808200609954</c:v>
                </c:pt>
                <c:pt idx="1002">
                  <c:v>-9430.8943089430886</c:v>
                </c:pt>
                <c:pt idx="1003">
                  <c:v>-10258.620689655159</c:v>
                </c:pt>
                <c:pt idx="1004">
                  <c:v>-10306.905370844004</c:v>
                </c:pt>
                <c:pt idx="1005">
                  <c:v>-8971.9957461892809</c:v>
                </c:pt>
                <c:pt idx="1006">
                  <c:v>-10470.169893322814</c:v>
                </c:pt>
                <c:pt idx="1007">
                  <c:v>-10596.226415094341</c:v>
                </c:pt>
                <c:pt idx="1008">
                  <c:v>-9583.3333333333321</c:v>
                </c:pt>
                <c:pt idx="1009">
                  <c:v>-9576.3656633221835</c:v>
                </c:pt>
                <c:pt idx="1010">
                  <c:v>-11020.566550252233</c:v>
                </c:pt>
                <c:pt idx="1011">
                  <c:v>-9436.6197183098575</c:v>
                </c:pt>
                <c:pt idx="1012">
                  <c:v>-10429.10447761194</c:v>
                </c:pt>
                <c:pt idx="1013">
                  <c:v>-11799.64221824686</c:v>
                </c:pt>
                <c:pt idx="1014">
                  <c:v>-11343.238326258341</c:v>
                </c:pt>
                <c:pt idx="1015">
                  <c:v>-7997.861534349101</c:v>
                </c:pt>
                <c:pt idx="1016">
                  <c:v>-11056.149732620335</c:v>
                </c:pt>
                <c:pt idx="1017">
                  <c:v>-8742.4425634824529</c:v>
                </c:pt>
                <c:pt idx="1018">
                  <c:v>-10684.647302904579</c:v>
                </c:pt>
                <c:pt idx="1019">
                  <c:v>-9349.838187702253</c:v>
                </c:pt>
                <c:pt idx="1020">
                  <c:v>-9463.1546156242548</c:v>
                </c:pt>
                <c:pt idx="1021">
                  <c:v>-10087.78346744695</c:v>
                </c:pt>
                <c:pt idx="1022">
                  <c:v>-9699.0572878897874</c:v>
                </c:pt>
                <c:pt idx="1023">
                  <c:v>-10160.747663551403</c:v>
                </c:pt>
                <c:pt idx="1024">
                  <c:v>-9885.9455481972036</c:v>
                </c:pt>
                <c:pt idx="1025">
                  <c:v>-9170.0781540751759</c:v>
                </c:pt>
                <c:pt idx="1026">
                  <c:v>-10738.636363636366</c:v>
                </c:pt>
                <c:pt idx="1027">
                  <c:v>-11413.454270597131</c:v>
                </c:pt>
                <c:pt idx="1028">
                  <c:v>-8201.9867549668852</c:v>
                </c:pt>
                <c:pt idx="1029">
                  <c:v>-10488.494146144516</c:v>
                </c:pt>
                <c:pt idx="1030">
                  <c:v>-10603.156274056983</c:v>
                </c:pt>
                <c:pt idx="1031">
                  <c:v>-10821.505064072313</c:v>
                </c:pt>
                <c:pt idx="1032">
                  <c:v>-10254.948004025497</c:v>
                </c:pt>
                <c:pt idx="1033">
                  <c:v>-13022.571148184485</c:v>
                </c:pt>
                <c:pt idx="1034">
                  <c:v>-8512.9364481286193</c:v>
                </c:pt>
                <c:pt idx="1035">
                  <c:v>-9194.4526408970069</c:v>
                </c:pt>
                <c:pt idx="1036">
                  <c:v>-8642.4903722721392</c:v>
                </c:pt>
                <c:pt idx="1037">
                  <c:v>-10846.639435573727</c:v>
                </c:pt>
                <c:pt idx="1038">
                  <c:v>-11622.731941116044</c:v>
                </c:pt>
                <c:pt idx="1039">
                  <c:v>-9060.3829160530167</c:v>
                </c:pt>
                <c:pt idx="1040">
                  <c:v>-8988.94668400521</c:v>
                </c:pt>
                <c:pt idx="1041">
                  <c:v>-9511.7540687160927</c:v>
                </c:pt>
                <c:pt idx="1042">
                  <c:v>-10349.809885931545</c:v>
                </c:pt>
                <c:pt idx="1043">
                  <c:v>-9761.2049963262434</c:v>
                </c:pt>
                <c:pt idx="1044">
                  <c:v>-9676.3266842303346</c:v>
                </c:pt>
                <c:pt idx="1045">
                  <c:v>-10571.761960326721</c:v>
                </c:pt>
                <c:pt idx="1046">
                  <c:v>-10430.831493745402</c:v>
                </c:pt>
                <c:pt idx="1047">
                  <c:v>-11273.676413530389</c:v>
                </c:pt>
                <c:pt idx="1048">
                  <c:v>-9426.8193479757083</c:v>
                </c:pt>
                <c:pt idx="1049">
                  <c:v>-10597.411218055096</c:v>
                </c:pt>
                <c:pt idx="1050">
                  <c:v>-12164.10898841217</c:v>
                </c:pt>
                <c:pt idx="1051">
                  <c:v>-11023.429454170866</c:v>
                </c:pt>
                <c:pt idx="1052">
                  <c:v>-9319.1638444471191</c:v>
                </c:pt>
                <c:pt idx="1053">
                  <c:v>-9065.1629072681571</c:v>
                </c:pt>
                <c:pt idx="1054">
                  <c:v>-12015.482444014291</c:v>
                </c:pt>
                <c:pt idx="1055">
                  <c:v>-9217.6714219972309</c:v>
                </c:pt>
                <c:pt idx="1056">
                  <c:v>-12019.470793809307</c:v>
                </c:pt>
                <c:pt idx="1057">
                  <c:v>-10043.198338525443</c:v>
                </c:pt>
                <c:pt idx="1058">
                  <c:v>-10471.897100789945</c:v>
                </c:pt>
                <c:pt idx="1059">
                  <c:v>-9940.7582938388623</c:v>
                </c:pt>
                <c:pt idx="1060">
                  <c:v>-8314.858959078254</c:v>
                </c:pt>
                <c:pt idx="1061">
                  <c:v>-10975.464080082194</c:v>
                </c:pt>
                <c:pt idx="1062">
                  <c:v>-9048.7592511972052</c:v>
                </c:pt>
                <c:pt idx="1063">
                  <c:v>-10829.925426990627</c:v>
                </c:pt>
                <c:pt idx="1064">
                  <c:v>-9331.4082629942186</c:v>
                </c:pt>
                <c:pt idx="1065">
                  <c:v>-9157.3434896453909</c:v>
                </c:pt>
                <c:pt idx="1066">
                  <c:v>-9758.253184299454</c:v>
                </c:pt>
                <c:pt idx="1067">
                  <c:v>-11302.61054874792</c:v>
                </c:pt>
                <c:pt idx="1068">
                  <c:v>-9794.7678529342429</c:v>
                </c:pt>
                <c:pt idx="1069">
                  <c:v>-10178.25174690562</c:v>
                </c:pt>
                <c:pt idx="1070">
                  <c:v>-10780.141843971638</c:v>
                </c:pt>
                <c:pt idx="1071">
                  <c:v>-10978.070175438605</c:v>
                </c:pt>
                <c:pt idx="1072">
                  <c:v>-10157.810627247303</c:v>
                </c:pt>
                <c:pt idx="1073">
                  <c:v>-10182.890855457228</c:v>
                </c:pt>
                <c:pt idx="1074">
                  <c:v>-11208.960988798774</c:v>
                </c:pt>
                <c:pt idx="1075">
                  <c:v>-9176.5678842177749</c:v>
                </c:pt>
                <c:pt idx="1076">
                  <c:v>-9079.8485940879527</c:v>
                </c:pt>
                <c:pt idx="1077">
                  <c:v>-9222.4979321753453</c:v>
                </c:pt>
                <c:pt idx="1078">
                  <c:v>-9926.0089686098654</c:v>
                </c:pt>
                <c:pt idx="1079">
                  <c:v>-9475.9430765755551</c:v>
                </c:pt>
                <c:pt idx="1080">
                  <c:v>-8874.8510131109215</c:v>
                </c:pt>
                <c:pt idx="1081">
                  <c:v>-10999.19419822714</c:v>
                </c:pt>
                <c:pt idx="1082">
                  <c:v>-9865.6898656898629</c:v>
                </c:pt>
                <c:pt idx="1083">
                  <c:v>-9311.881188118894</c:v>
                </c:pt>
                <c:pt idx="1084">
                  <c:v>-10263.157894736829</c:v>
                </c:pt>
                <c:pt idx="1085">
                  <c:v>-10292.463092463106</c:v>
                </c:pt>
                <c:pt idx="1086">
                  <c:v>-8291.5609775737776</c:v>
                </c:pt>
                <c:pt idx="1087">
                  <c:v>-9617.6024279210815</c:v>
                </c:pt>
                <c:pt idx="1088">
                  <c:v>-9334.1748185547476</c:v>
                </c:pt>
                <c:pt idx="1089">
                  <c:v>-10226.504394861407</c:v>
                </c:pt>
                <c:pt idx="1090">
                  <c:v>-10042.975206611558</c:v>
                </c:pt>
                <c:pt idx="1091">
                  <c:v>-10753.785385121804</c:v>
                </c:pt>
                <c:pt idx="1092">
                  <c:v>-9745.9442913988369</c:v>
                </c:pt>
                <c:pt idx="1093">
                  <c:v>-9629.3969849246096</c:v>
                </c:pt>
                <c:pt idx="1094">
                  <c:v>-9008.4801043705247</c:v>
                </c:pt>
                <c:pt idx="1095">
                  <c:v>-9666.9080376538732</c:v>
                </c:pt>
                <c:pt idx="1096">
                  <c:v>-10258.426966292134</c:v>
                </c:pt>
                <c:pt idx="1097">
                  <c:v>-9284.4103687477163</c:v>
                </c:pt>
                <c:pt idx="1098">
                  <c:v>-9394.4160440424694</c:v>
                </c:pt>
                <c:pt idx="1099">
                  <c:v>-9836.7517789870399</c:v>
                </c:pt>
                <c:pt idx="1100">
                  <c:v>-9425.5319148936178</c:v>
                </c:pt>
                <c:pt idx="1101">
                  <c:v>-9733.6343115123964</c:v>
                </c:pt>
                <c:pt idx="1102">
                  <c:v>-10936.92022263451</c:v>
                </c:pt>
                <c:pt idx="1103">
                  <c:v>-9893.9779474130628</c:v>
                </c:pt>
                <c:pt idx="1104">
                  <c:v>-9742.8204029147018</c:v>
                </c:pt>
                <c:pt idx="1105">
                  <c:v>-8847.3383194016697</c:v>
                </c:pt>
                <c:pt idx="1106">
                  <c:v>-9502.7349577324912</c:v>
                </c:pt>
                <c:pt idx="1107">
                  <c:v>-10115.122972265808</c:v>
                </c:pt>
                <c:pt idx="1108">
                  <c:v>-9425.7630625969978</c:v>
                </c:pt>
                <c:pt idx="1109">
                  <c:v>-10521.405049396268</c:v>
                </c:pt>
                <c:pt idx="1110">
                  <c:v>-11147.209181012002</c:v>
                </c:pt>
                <c:pt idx="1111">
                  <c:v>-8741.5532635756099</c:v>
                </c:pt>
                <c:pt idx="1112">
                  <c:v>-11814.775160599576</c:v>
                </c:pt>
                <c:pt idx="1113">
                  <c:v>-9478.9306751246022</c:v>
                </c:pt>
                <c:pt idx="1114">
                  <c:v>-10310.707456978969</c:v>
                </c:pt>
                <c:pt idx="1115">
                  <c:v>-9309.2257765414925</c:v>
                </c:pt>
                <c:pt idx="1116">
                  <c:v>-8994.0239043824677</c:v>
                </c:pt>
                <c:pt idx="1117">
                  <c:v>-9928.0177187153931</c:v>
                </c:pt>
                <c:pt idx="1118">
                  <c:v>-9727.1611823759049</c:v>
                </c:pt>
                <c:pt idx="1119">
                  <c:v>-8732.397596440529</c:v>
                </c:pt>
                <c:pt idx="1120">
                  <c:v>-10236.375574523967</c:v>
                </c:pt>
                <c:pt idx="1121">
                  <c:v>-10109.044259140475</c:v>
                </c:pt>
                <c:pt idx="1122">
                  <c:v>-10374.365482233503</c:v>
                </c:pt>
                <c:pt idx="1123">
                  <c:v>-9486.2385321100901</c:v>
                </c:pt>
                <c:pt idx="1124">
                  <c:v>-10245.003223726628</c:v>
                </c:pt>
                <c:pt idx="1125">
                  <c:v>-9590.9376966645686</c:v>
                </c:pt>
                <c:pt idx="1126">
                  <c:v>-9370.0787401574798</c:v>
                </c:pt>
                <c:pt idx="1127">
                  <c:v>-11183.473389355746</c:v>
                </c:pt>
                <c:pt idx="1128">
                  <c:v>-10657.482780212898</c:v>
                </c:pt>
                <c:pt idx="1129">
                  <c:v>-8842.5381903642756</c:v>
                </c:pt>
                <c:pt idx="1130">
                  <c:v>-10870.43189368771</c:v>
                </c:pt>
                <c:pt idx="1131">
                  <c:v>-10262.836185819071</c:v>
                </c:pt>
                <c:pt idx="1132">
                  <c:v>-9982.1322215604541</c:v>
                </c:pt>
                <c:pt idx="1133">
                  <c:v>-9110.978520286395</c:v>
                </c:pt>
                <c:pt idx="1134">
                  <c:v>-9521.9384413883417</c:v>
                </c:pt>
                <c:pt idx="1135">
                  <c:v>-9030.2613480054988</c:v>
                </c:pt>
                <c:pt idx="1136">
                  <c:v>-10647.372429550649</c:v>
                </c:pt>
                <c:pt idx="1137">
                  <c:v>-9749.6423462088678</c:v>
                </c:pt>
                <c:pt idx="1138">
                  <c:v>-10733.675715333824</c:v>
                </c:pt>
                <c:pt idx="1139">
                  <c:v>-9090.3622693096349</c:v>
                </c:pt>
                <c:pt idx="1140">
                  <c:v>-10894.640279114536</c:v>
                </c:pt>
                <c:pt idx="1141">
                  <c:v>-9924.7705155635304</c:v>
                </c:pt>
                <c:pt idx="1142">
                  <c:v>-10097.357440890126</c:v>
                </c:pt>
                <c:pt idx="1143">
                  <c:v>-9298.0716253443516</c:v>
                </c:pt>
                <c:pt idx="1144">
                  <c:v>-9895.7098838587335</c:v>
                </c:pt>
                <c:pt idx="1145">
                  <c:v>-9131.7365269461061</c:v>
                </c:pt>
                <c:pt idx="1146">
                  <c:v>-9622.950819672129</c:v>
                </c:pt>
                <c:pt idx="1147">
                  <c:v>-9787.0528109028946</c:v>
                </c:pt>
                <c:pt idx="1148">
                  <c:v>-9443.6901653611822</c:v>
                </c:pt>
                <c:pt idx="1149">
                  <c:v>-9999.2627271721904</c:v>
                </c:pt>
                <c:pt idx="1150">
                  <c:v>-9834.1013824884794</c:v>
                </c:pt>
                <c:pt idx="1151">
                  <c:v>-9465.791940018742</c:v>
                </c:pt>
                <c:pt idx="1152">
                  <c:v>-9891.0891089108918</c:v>
                </c:pt>
                <c:pt idx="1153">
                  <c:v>-9749.7497497497479</c:v>
                </c:pt>
                <c:pt idx="1154">
                  <c:v>-10050.513347022588</c:v>
                </c:pt>
                <c:pt idx="1155">
                  <c:v>-10062.109263269727</c:v>
                </c:pt>
                <c:pt idx="1156">
                  <c:v>-10385.786802030458</c:v>
                </c:pt>
                <c:pt idx="1157">
                  <c:v>-11818.963831867064</c:v>
                </c:pt>
                <c:pt idx="1158">
                  <c:v>-12985.07956462766</c:v>
                </c:pt>
                <c:pt idx="1159">
                  <c:v>-9560.5095541401261</c:v>
                </c:pt>
                <c:pt idx="1160">
                  <c:v>-9813.4576948700869</c:v>
                </c:pt>
                <c:pt idx="1161">
                  <c:v>-9463.6795655125588</c:v>
                </c:pt>
                <c:pt idx="1162">
                  <c:v>-9985.6527977044479</c:v>
                </c:pt>
                <c:pt idx="1163">
                  <c:v>-8584.1954022988466</c:v>
                </c:pt>
                <c:pt idx="1164">
                  <c:v>-10101.09463395039</c:v>
                </c:pt>
                <c:pt idx="1165">
                  <c:v>-10703.562551781279</c:v>
                </c:pt>
                <c:pt idx="1166">
                  <c:v>-8050.034057836393</c:v>
                </c:pt>
                <c:pt idx="1167">
                  <c:v>-14413.461538461555</c:v>
                </c:pt>
                <c:pt idx="1168">
                  <c:v>-9819.8799199466321</c:v>
                </c:pt>
                <c:pt idx="1169">
                  <c:v>-7764.9456521739075</c:v>
                </c:pt>
                <c:pt idx="1170">
                  <c:v>-8827.6465441819728</c:v>
                </c:pt>
                <c:pt idx="1171">
                  <c:v>-9345.8870168483627</c:v>
                </c:pt>
                <c:pt idx="1172">
                  <c:v>-9384.9416755037091</c:v>
                </c:pt>
                <c:pt idx="1173">
                  <c:v>-10349.378531073447</c:v>
                </c:pt>
                <c:pt idx="1174">
                  <c:v>-9487.7281858677597</c:v>
                </c:pt>
                <c:pt idx="1175">
                  <c:v>-9574.2232451093187</c:v>
                </c:pt>
                <c:pt idx="1176">
                  <c:v>-8798.0769230769165</c:v>
                </c:pt>
                <c:pt idx="1177">
                  <c:v>-10013.661202185791</c:v>
                </c:pt>
                <c:pt idx="1178">
                  <c:v>-9549.7953615279639</c:v>
                </c:pt>
                <c:pt idx="1179">
                  <c:v>-9685.7142857142844</c:v>
                </c:pt>
                <c:pt idx="1180">
                  <c:v>-9941.0029498525073</c:v>
                </c:pt>
                <c:pt idx="1181">
                  <c:v>-9925.8160237388711</c:v>
                </c:pt>
                <c:pt idx="1182">
                  <c:v>-9626.3079222720462</c:v>
                </c:pt>
                <c:pt idx="1183">
                  <c:v>-9952.173913043478</c:v>
                </c:pt>
                <c:pt idx="1184">
                  <c:v>-9486.3633526805188</c:v>
                </c:pt>
                <c:pt idx="1185">
                  <c:v>-10542.76315789474</c:v>
                </c:pt>
                <c:pt idx="1186">
                  <c:v>-9516.3806552262067</c:v>
                </c:pt>
                <c:pt idx="1187">
                  <c:v>-9901.6393442622957</c:v>
                </c:pt>
                <c:pt idx="1188">
                  <c:v>-9811.2582781456949</c:v>
                </c:pt>
                <c:pt idx="1189">
                  <c:v>-9534.2558218022241</c:v>
                </c:pt>
                <c:pt idx="1190">
                  <c:v>-9642.4778761061916</c:v>
                </c:pt>
                <c:pt idx="1191">
                  <c:v>-9306.1674008810514</c:v>
                </c:pt>
                <c:pt idx="1192">
                  <c:v>-9637.0808678500962</c:v>
                </c:pt>
                <c:pt idx="1193">
                  <c:v>-10769.545640605818</c:v>
                </c:pt>
                <c:pt idx="1194">
                  <c:v>-9517.2938046370164</c:v>
                </c:pt>
                <c:pt idx="1195">
                  <c:v>-9452.8753993610171</c:v>
                </c:pt>
                <c:pt idx="1196">
                  <c:v>-9307.477820025344</c:v>
                </c:pt>
                <c:pt idx="1197">
                  <c:v>-9550.2659912486106</c:v>
                </c:pt>
                <c:pt idx="1198">
                  <c:v>-9672.0532319391605</c:v>
                </c:pt>
                <c:pt idx="1199">
                  <c:v>-10476.658476658482</c:v>
                </c:pt>
                <c:pt idx="1200">
                  <c:v>-9896.8105065666023</c:v>
                </c:pt>
                <c:pt idx="1201">
                  <c:v>-9810.4265402843575</c:v>
                </c:pt>
                <c:pt idx="1202">
                  <c:v>-9681.1594202898523</c:v>
                </c:pt>
                <c:pt idx="1203">
                  <c:v>-10703.592814371264</c:v>
                </c:pt>
                <c:pt idx="1204">
                  <c:v>-9468.5314685314625</c:v>
                </c:pt>
                <c:pt idx="1205">
                  <c:v>-9655.3421959626648</c:v>
                </c:pt>
                <c:pt idx="1206">
                  <c:v>-10071.392146863845</c:v>
                </c:pt>
                <c:pt idx="1207">
                  <c:v>-10081.012658227848</c:v>
                </c:pt>
                <c:pt idx="1208">
                  <c:v>-9949.773982923145</c:v>
                </c:pt>
                <c:pt idx="1209">
                  <c:v>-10434.12417970714</c:v>
                </c:pt>
                <c:pt idx="1210">
                  <c:v>-10000</c:v>
                </c:pt>
                <c:pt idx="1211">
                  <c:v>-10077.4068698597</c:v>
                </c:pt>
                <c:pt idx="1212">
                  <c:v>-9596.7354776765096</c:v>
                </c:pt>
                <c:pt idx="1213">
                  <c:v>-9829.9149574787298</c:v>
                </c:pt>
                <c:pt idx="1214">
                  <c:v>-10101.781170483469</c:v>
                </c:pt>
                <c:pt idx="1215">
                  <c:v>-9889.168765743063</c:v>
                </c:pt>
                <c:pt idx="1216">
                  <c:v>-9307.1828833418313</c:v>
                </c:pt>
                <c:pt idx="1217">
                  <c:v>-9469.0749863163546</c:v>
                </c:pt>
                <c:pt idx="1218">
                  <c:v>-9710.9826589595486</c:v>
                </c:pt>
                <c:pt idx="1219">
                  <c:v>-10077.380952380952</c:v>
                </c:pt>
                <c:pt idx="1220">
                  <c:v>-13242.764323685664</c:v>
                </c:pt>
                <c:pt idx="1221">
                  <c:v>-8652.988403211486</c:v>
                </c:pt>
                <c:pt idx="1222">
                  <c:v>-12695.876288659705</c:v>
                </c:pt>
                <c:pt idx="1223">
                  <c:v>-9947.2188388144532</c:v>
                </c:pt>
                <c:pt idx="1224">
                  <c:v>-9236.7346938775445</c:v>
                </c:pt>
                <c:pt idx="1225">
                  <c:v>-9756.9597878921759</c:v>
                </c:pt>
                <c:pt idx="1226">
                  <c:v>-9479.1666666666624</c:v>
                </c:pt>
                <c:pt idx="1227">
                  <c:v>-9837.5537505972261</c:v>
                </c:pt>
                <c:pt idx="1228">
                  <c:v>-8450.7042253521849</c:v>
                </c:pt>
                <c:pt idx="1229">
                  <c:v>-9310.3448275861956</c:v>
                </c:pt>
                <c:pt idx="1230">
                  <c:v>-10179.012345679024</c:v>
                </c:pt>
                <c:pt idx="1231">
                  <c:v>-11085.506367495442</c:v>
                </c:pt>
                <c:pt idx="1232">
                  <c:v>-8960.6126914660817</c:v>
                </c:pt>
                <c:pt idx="1233">
                  <c:v>-9786.324786324798</c:v>
                </c:pt>
                <c:pt idx="1234">
                  <c:v>-11228.945726762322</c:v>
                </c:pt>
                <c:pt idx="1235">
                  <c:v>-9249.9999999999982</c:v>
                </c:pt>
                <c:pt idx="1236">
                  <c:v>-9879.8798798798798</c:v>
                </c:pt>
                <c:pt idx="1237">
                  <c:v>-9963.5258358662613</c:v>
                </c:pt>
                <c:pt idx="1238">
                  <c:v>-9847.4679682733258</c:v>
                </c:pt>
                <c:pt idx="1239">
                  <c:v>-9807.9306071871233</c:v>
                </c:pt>
                <c:pt idx="1240">
                  <c:v>-10037.902716361339</c:v>
                </c:pt>
                <c:pt idx="1241">
                  <c:v>-9559.4713656387648</c:v>
                </c:pt>
                <c:pt idx="1242">
                  <c:v>-11073.074391046743</c:v>
                </c:pt>
                <c:pt idx="1243">
                  <c:v>-10053.507728894174</c:v>
                </c:pt>
                <c:pt idx="1244">
                  <c:v>-10626.848018923714</c:v>
                </c:pt>
                <c:pt idx="1245">
                  <c:v>-9782.9716193655986</c:v>
                </c:pt>
                <c:pt idx="1246">
                  <c:v>-9903.2992036405012</c:v>
                </c:pt>
                <c:pt idx="1247">
                  <c:v>-9201.6082711085564</c:v>
                </c:pt>
                <c:pt idx="1248">
                  <c:v>-9525.5930087390861</c:v>
                </c:pt>
                <c:pt idx="1249">
                  <c:v>-9731.323722149411</c:v>
                </c:pt>
                <c:pt idx="1250">
                  <c:v>-9582.4915824915806</c:v>
                </c:pt>
                <c:pt idx="1251">
                  <c:v>-9297.2593113141102</c:v>
                </c:pt>
                <c:pt idx="1252">
                  <c:v>-10166.288737717325</c:v>
                </c:pt>
                <c:pt idx="1253">
                  <c:v>-10505.576208178425</c:v>
                </c:pt>
                <c:pt idx="1254">
                  <c:v>-10360.934182590234</c:v>
                </c:pt>
                <c:pt idx="1255">
                  <c:v>-10846.994535519128</c:v>
                </c:pt>
                <c:pt idx="1256">
                  <c:v>-10447.103274559195</c:v>
                </c:pt>
                <c:pt idx="1257">
                  <c:v>-10590.717299578071</c:v>
                </c:pt>
                <c:pt idx="1258">
                  <c:v>-10426.863972680707</c:v>
                </c:pt>
                <c:pt idx="1259">
                  <c:v>-11124.454148471519</c:v>
                </c:pt>
                <c:pt idx="1260">
                  <c:v>-10004.906771344455</c:v>
                </c:pt>
                <c:pt idx="1261">
                  <c:v>-7503.6782736636242</c:v>
                </c:pt>
                <c:pt idx="1262">
                  <c:v>-9326.7973856209137</c:v>
                </c:pt>
                <c:pt idx="1263">
                  <c:v>-9495.4449894884365</c:v>
                </c:pt>
                <c:pt idx="1264">
                  <c:v>-10464.944649446496</c:v>
                </c:pt>
                <c:pt idx="1265">
                  <c:v>-9548.6600846262336</c:v>
                </c:pt>
                <c:pt idx="1266">
                  <c:v>-9911.3737075332356</c:v>
                </c:pt>
                <c:pt idx="1267">
                  <c:v>-9165.4247391952285</c:v>
                </c:pt>
                <c:pt idx="1268">
                  <c:v>-10073.170731707316</c:v>
                </c:pt>
                <c:pt idx="1269">
                  <c:v>-9370.4600484261482</c:v>
                </c:pt>
                <c:pt idx="1270">
                  <c:v>-9922.48062015504</c:v>
                </c:pt>
                <c:pt idx="1271">
                  <c:v>-9114.5833333333321</c:v>
                </c:pt>
                <c:pt idx="1272">
                  <c:v>-10152.380952380952</c:v>
                </c:pt>
                <c:pt idx="1273">
                  <c:v>-10028.142589118199</c:v>
                </c:pt>
                <c:pt idx="1274">
                  <c:v>-9887.7455565949494</c:v>
                </c:pt>
                <c:pt idx="1275">
                  <c:v>-10170.293282876066</c:v>
                </c:pt>
                <c:pt idx="1276">
                  <c:v>-9851.1627906976755</c:v>
                </c:pt>
                <c:pt idx="1277">
                  <c:v>-10009.442870632673</c:v>
                </c:pt>
                <c:pt idx="1278">
                  <c:v>-10783.018867924529</c:v>
                </c:pt>
                <c:pt idx="1279">
                  <c:v>-10008.748906386701</c:v>
                </c:pt>
                <c:pt idx="1280">
                  <c:v>-8680.0699300699289</c:v>
                </c:pt>
                <c:pt idx="1281">
                  <c:v>-9274.9244712990931</c:v>
                </c:pt>
                <c:pt idx="1282">
                  <c:v>-10065.146579804561</c:v>
                </c:pt>
                <c:pt idx="1283">
                  <c:v>-10043.149946062567</c:v>
                </c:pt>
                <c:pt idx="1284">
                  <c:v>-9817.4006444683127</c:v>
                </c:pt>
                <c:pt idx="1285">
                  <c:v>-10120.350109409192</c:v>
                </c:pt>
                <c:pt idx="1286">
                  <c:v>-10194.594594594595</c:v>
                </c:pt>
                <c:pt idx="1287">
                  <c:v>-9936.3732767762449</c:v>
                </c:pt>
                <c:pt idx="1288">
                  <c:v>-9690.5016008537877</c:v>
                </c:pt>
                <c:pt idx="1289">
                  <c:v>-9746.6960352422902</c:v>
                </c:pt>
                <c:pt idx="1290">
                  <c:v>-9299.4350282485866</c:v>
                </c:pt>
                <c:pt idx="1291">
                  <c:v>-9611.1786148238152</c:v>
                </c:pt>
                <c:pt idx="1292">
                  <c:v>-9696.5865992414656</c:v>
                </c:pt>
                <c:pt idx="1293">
                  <c:v>-10286.831812255541</c:v>
                </c:pt>
                <c:pt idx="1294">
                  <c:v>-9923.9543726235752</c:v>
                </c:pt>
                <c:pt idx="1295">
                  <c:v>-9744.5721583652612</c:v>
                </c:pt>
                <c:pt idx="1296">
                  <c:v>-10694.62647444299</c:v>
                </c:pt>
                <c:pt idx="1297">
                  <c:v>-10269.607843137255</c:v>
                </c:pt>
                <c:pt idx="1298">
                  <c:v>-10441.527446300717</c:v>
                </c:pt>
                <c:pt idx="1299">
                  <c:v>-8571.4285714285688</c:v>
                </c:pt>
                <c:pt idx="1300">
                  <c:v>-8973.3333333333303</c:v>
                </c:pt>
                <c:pt idx="1301">
                  <c:v>-9925.7057949479949</c:v>
                </c:pt>
                <c:pt idx="1302">
                  <c:v>-9745.5089820359281</c:v>
                </c:pt>
                <c:pt idx="1303">
                  <c:v>-9953.9170506912433</c:v>
                </c:pt>
                <c:pt idx="1304">
                  <c:v>-9845.6790123456794</c:v>
                </c:pt>
                <c:pt idx="1305">
                  <c:v>-9592.4764890282113</c:v>
                </c:pt>
                <c:pt idx="1306">
                  <c:v>-9973.8562091503263</c:v>
                </c:pt>
                <c:pt idx="1307">
                  <c:v>-10036.041939711664</c:v>
                </c:pt>
                <c:pt idx="1308">
                  <c:v>-9924.9102187398294</c:v>
                </c:pt>
                <c:pt idx="1309">
                  <c:v>-9930.9210526315455</c:v>
                </c:pt>
                <c:pt idx="1310">
                  <c:v>-10205.366015236834</c:v>
                </c:pt>
                <c:pt idx="1311">
                  <c:v>-9217.7864329763033</c:v>
                </c:pt>
                <c:pt idx="1312">
                  <c:v>-9841.5492957746465</c:v>
                </c:pt>
                <c:pt idx="1313">
                  <c:v>-9066.1896243291558</c:v>
                </c:pt>
                <c:pt idx="1314">
                  <c:v>-9510.6550907655856</c:v>
                </c:pt>
                <c:pt idx="1315">
                  <c:v>-10128.630705394191</c:v>
                </c:pt>
                <c:pt idx="1316">
                  <c:v>-9762.3924621056922</c:v>
                </c:pt>
                <c:pt idx="1317">
                  <c:v>-10574.90558120017</c:v>
                </c:pt>
                <c:pt idx="1318">
                  <c:v>-9888.8888888888887</c:v>
                </c:pt>
                <c:pt idx="1319">
                  <c:v>-9686.9983948635618</c:v>
                </c:pt>
                <c:pt idx="1320">
                  <c:v>-10136.702568351284</c:v>
                </c:pt>
                <c:pt idx="1321">
                  <c:v>-9615.8561503882283</c:v>
                </c:pt>
                <c:pt idx="1322">
                  <c:v>-9974.5006374840632</c:v>
                </c:pt>
                <c:pt idx="1323">
                  <c:v>-10149.126544524925</c:v>
                </c:pt>
                <c:pt idx="1324">
                  <c:v>-9916.0369437447516</c:v>
                </c:pt>
                <c:pt idx="1325">
                  <c:v>-9589.3310753598635</c:v>
                </c:pt>
                <c:pt idx="1326">
                  <c:v>-9673.2891832229561</c:v>
                </c:pt>
                <c:pt idx="1327">
                  <c:v>-9370.1506161570032</c:v>
                </c:pt>
                <c:pt idx="1328">
                  <c:v>-9132.9761324890369</c:v>
                </c:pt>
                <c:pt idx="1329">
                  <c:v>-10565.333333333336</c:v>
                </c:pt>
                <c:pt idx="1330">
                  <c:v>-10151.438667339728</c:v>
                </c:pt>
                <c:pt idx="1331">
                  <c:v>-10069.617105917456</c:v>
                </c:pt>
                <c:pt idx="1332">
                  <c:v>-10217.283950617284</c:v>
                </c:pt>
                <c:pt idx="1333">
                  <c:v>-10086.998550024167</c:v>
                </c:pt>
                <c:pt idx="1334">
                  <c:v>-10527.072352659323</c:v>
                </c:pt>
                <c:pt idx="1335">
                  <c:v>-9758.7619481110596</c:v>
                </c:pt>
                <c:pt idx="1336">
                  <c:v>-9888.059701492537</c:v>
                </c:pt>
                <c:pt idx="1337">
                  <c:v>-10518.867924528304</c:v>
                </c:pt>
                <c:pt idx="1338">
                  <c:v>-9569.5067264573972</c:v>
                </c:pt>
                <c:pt idx="1339">
                  <c:v>-10042.174320524837</c:v>
                </c:pt>
                <c:pt idx="1340">
                  <c:v>-9393.3737750816581</c:v>
                </c:pt>
                <c:pt idx="1341">
                  <c:v>-9637.3571783407842</c:v>
                </c:pt>
                <c:pt idx="1342">
                  <c:v>-10000</c:v>
                </c:pt>
                <c:pt idx="1343">
                  <c:v>-10134.020618556702</c:v>
                </c:pt>
                <c:pt idx="1344">
                  <c:v>-9913.530010172939</c:v>
                </c:pt>
                <c:pt idx="1345">
                  <c:v>-9697.2806567470489</c:v>
                </c:pt>
                <c:pt idx="1346">
                  <c:v>-9603.1746031746006</c:v>
                </c:pt>
                <c:pt idx="1347">
                  <c:v>-10369.146005509643</c:v>
                </c:pt>
                <c:pt idx="1348">
                  <c:v>-9256.1105207226319</c:v>
                </c:pt>
                <c:pt idx="1349">
                  <c:v>-9586.6819747416739</c:v>
                </c:pt>
                <c:pt idx="1350">
                  <c:v>-9772.4550898203579</c:v>
                </c:pt>
                <c:pt idx="1351">
                  <c:v>-10018.382352941177</c:v>
                </c:pt>
                <c:pt idx="1352">
                  <c:v>-10740.061162079515</c:v>
                </c:pt>
                <c:pt idx="1353">
                  <c:v>-10096.810933940775</c:v>
                </c:pt>
                <c:pt idx="1354">
                  <c:v>-10699.379582628317</c:v>
                </c:pt>
                <c:pt idx="1355">
                  <c:v>-9604.6389035318898</c:v>
                </c:pt>
                <c:pt idx="1356">
                  <c:v>-9610.3183315038405</c:v>
                </c:pt>
                <c:pt idx="1357">
                  <c:v>-8926.3278126784626</c:v>
                </c:pt>
                <c:pt idx="1358">
                  <c:v>-9910.4286628278933</c:v>
                </c:pt>
                <c:pt idx="1359">
                  <c:v>-10096.836668818592</c:v>
                </c:pt>
                <c:pt idx="1360">
                  <c:v>-10338.874680306908</c:v>
                </c:pt>
                <c:pt idx="1361">
                  <c:v>-10092.764378478665</c:v>
                </c:pt>
                <c:pt idx="1362">
                  <c:v>-9761.0294117647045</c:v>
                </c:pt>
                <c:pt idx="1363">
                  <c:v>-10634.023854362842</c:v>
                </c:pt>
                <c:pt idx="1364">
                  <c:v>-9622.1959858323462</c:v>
                </c:pt>
                <c:pt idx="1365">
                  <c:v>-10736.196319018411</c:v>
                </c:pt>
                <c:pt idx="1366">
                  <c:v>-10714.285714285719</c:v>
                </c:pt>
                <c:pt idx="1367">
                  <c:v>-10906.666666666672</c:v>
                </c:pt>
                <c:pt idx="1368">
                  <c:v>-10102.689486552568</c:v>
                </c:pt>
                <c:pt idx="1369">
                  <c:v>-10387.22168441433</c:v>
                </c:pt>
                <c:pt idx="1370">
                  <c:v>-8974.8369058713834</c:v>
                </c:pt>
                <c:pt idx="1371">
                  <c:v>-9844.2367601246096</c:v>
                </c:pt>
                <c:pt idx="1372">
                  <c:v>-10469.409282700475</c:v>
                </c:pt>
                <c:pt idx="1373">
                  <c:v>-9486.1460957178351</c:v>
                </c:pt>
                <c:pt idx="1374">
                  <c:v>-10084.970791290494</c:v>
                </c:pt>
                <c:pt idx="1375">
                  <c:v>-7862.0326487624961</c:v>
                </c:pt>
                <c:pt idx="1376">
                  <c:v>-9524.4474212993937</c:v>
                </c:pt>
                <c:pt idx="1377">
                  <c:v>-10189.873417721519</c:v>
                </c:pt>
                <c:pt idx="1378">
                  <c:v>-9799.8619737750159</c:v>
                </c:pt>
                <c:pt idx="1379">
                  <c:v>-9985.9154929577453</c:v>
                </c:pt>
                <c:pt idx="1380">
                  <c:v>-9238.363892806763</c:v>
                </c:pt>
                <c:pt idx="1381">
                  <c:v>-10053.435114503895</c:v>
                </c:pt>
                <c:pt idx="1382">
                  <c:v>-10394.83675018975</c:v>
                </c:pt>
                <c:pt idx="1383">
                  <c:v>-9510.5916727538315</c:v>
                </c:pt>
                <c:pt idx="1384">
                  <c:v>-10099.846390168972</c:v>
                </c:pt>
                <c:pt idx="1385">
                  <c:v>-9498.0988593155835</c:v>
                </c:pt>
                <c:pt idx="1386">
                  <c:v>-9951.9615692554053</c:v>
                </c:pt>
                <c:pt idx="1387">
                  <c:v>-10064.36041834272</c:v>
                </c:pt>
                <c:pt idx="1388">
                  <c:v>-9944.0447641886494</c:v>
                </c:pt>
                <c:pt idx="1389">
                  <c:v>-9975.88424437299</c:v>
                </c:pt>
                <c:pt idx="1390">
                  <c:v>-9556.8090249798515</c:v>
                </c:pt>
                <c:pt idx="1391">
                  <c:v>-9806.0708263069118</c:v>
                </c:pt>
                <c:pt idx="1392">
                  <c:v>-13628.546861564952</c:v>
                </c:pt>
                <c:pt idx="1393">
                  <c:v>-9545.7413249211331</c:v>
                </c:pt>
                <c:pt idx="1394">
                  <c:v>-8559.1539986781136</c:v>
                </c:pt>
                <c:pt idx="1395">
                  <c:v>-9065.6370656370582</c:v>
                </c:pt>
                <c:pt idx="1396">
                  <c:v>-9965.9284497444642</c:v>
                </c:pt>
                <c:pt idx="1397">
                  <c:v>-9495.7264957264924</c:v>
                </c:pt>
                <c:pt idx="1398">
                  <c:v>-10198.019801980201</c:v>
                </c:pt>
                <c:pt idx="1399">
                  <c:v>-9664.6072374227679</c:v>
                </c:pt>
                <c:pt idx="1400">
                  <c:v>-9853.8812785388127</c:v>
                </c:pt>
                <c:pt idx="1401">
                  <c:v>-10185.356811862837</c:v>
                </c:pt>
                <c:pt idx="1402">
                  <c:v>-9526.8425841674198</c:v>
                </c:pt>
                <c:pt idx="1403">
                  <c:v>-10038.204393505253</c:v>
                </c:pt>
                <c:pt idx="1404">
                  <c:v>-10066.603235014272</c:v>
                </c:pt>
                <c:pt idx="1405">
                  <c:v>-10472.589792060497</c:v>
                </c:pt>
                <c:pt idx="1406">
                  <c:v>-9792.4187725631764</c:v>
                </c:pt>
                <c:pt idx="1407">
                  <c:v>-9539.1705069124382</c:v>
                </c:pt>
                <c:pt idx="1408">
                  <c:v>-10280.193236714978</c:v>
                </c:pt>
                <c:pt idx="1409">
                  <c:v>-10244.360902255641</c:v>
                </c:pt>
                <c:pt idx="1410">
                  <c:v>-9302.7522935779762</c:v>
                </c:pt>
                <c:pt idx="1411">
                  <c:v>-9911.242603550294</c:v>
                </c:pt>
                <c:pt idx="1412">
                  <c:v>-10258.706467661694</c:v>
                </c:pt>
                <c:pt idx="1413">
                  <c:v>-9806.013579049466</c:v>
                </c:pt>
                <c:pt idx="1414">
                  <c:v>-9366.9634025717933</c:v>
                </c:pt>
                <c:pt idx="1415">
                  <c:v>-10570.221752903813</c:v>
                </c:pt>
                <c:pt idx="1416">
                  <c:v>-9790.2097902098685</c:v>
                </c:pt>
                <c:pt idx="1417">
                  <c:v>-9826.5306122449074</c:v>
                </c:pt>
                <c:pt idx="1418">
                  <c:v>-9781.931464174455</c:v>
                </c:pt>
                <c:pt idx="1419">
                  <c:v>-9585.9872611464962</c:v>
                </c:pt>
                <c:pt idx="1420">
                  <c:v>-10664.451827242525</c:v>
                </c:pt>
                <c:pt idx="1421">
                  <c:v>-9408.0996884735196</c:v>
                </c:pt>
                <c:pt idx="1422">
                  <c:v>-11026.490066225166</c:v>
                </c:pt>
                <c:pt idx="1423">
                  <c:v>-9749.7497497497388</c:v>
                </c:pt>
                <c:pt idx="1424">
                  <c:v>-10266.94045174538</c:v>
                </c:pt>
                <c:pt idx="1425">
                  <c:v>-9960</c:v>
                </c:pt>
                <c:pt idx="1426">
                  <c:v>-10993.975903614381</c:v>
                </c:pt>
                <c:pt idx="1427">
                  <c:v>-9324.2009132420026</c:v>
                </c:pt>
                <c:pt idx="1428">
                  <c:v>-9520.0783545544418</c:v>
                </c:pt>
                <c:pt idx="1429">
                  <c:v>-9917.6954732510185</c:v>
                </c:pt>
                <c:pt idx="1430">
                  <c:v>-9429.4605809128607</c:v>
                </c:pt>
                <c:pt idx="1431">
                  <c:v>-9790.9790979098016</c:v>
                </c:pt>
                <c:pt idx="1432">
                  <c:v>-9617.9775280898866</c:v>
                </c:pt>
                <c:pt idx="1433">
                  <c:v>-9480.1401869158744</c:v>
                </c:pt>
                <c:pt idx="1434">
                  <c:v>-9753.5428219346886</c:v>
                </c:pt>
                <c:pt idx="1435">
                  <c:v>-9759.9494630448626</c:v>
                </c:pt>
                <c:pt idx="1436">
                  <c:v>-9844.6601941747449</c:v>
                </c:pt>
                <c:pt idx="1437">
                  <c:v>-9792.8994082840363</c:v>
                </c:pt>
                <c:pt idx="1438">
                  <c:v>-9634.1054044981538</c:v>
                </c:pt>
                <c:pt idx="1439">
                  <c:v>-10118.46689895469</c:v>
                </c:pt>
                <c:pt idx="1440">
                  <c:v>-10024.104683195606</c:v>
                </c:pt>
                <c:pt idx="1441">
                  <c:v>-10154.586052902769</c:v>
                </c:pt>
                <c:pt idx="1442">
                  <c:v>-10213.125845737499</c:v>
                </c:pt>
                <c:pt idx="1443">
                  <c:v>-9864.1934415369342</c:v>
                </c:pt>
                <c:pt idx="1444">
                  <c:v>-9724.6474143720479</c:v>
                </c:pt>
                <c:pt idx="1445">
                  <c:v>-10110.497237569076</c:v>
                </c:pt>
                <c:pt idx="1446">
                  <c:v>-10252.732240437159</c:v>
                </c:pt>
                <c:pt idx="1447">
                  <c:v>-9923.3844103930714</c:v>
                </c:pt>
                <c:pt idx="1448">
                  <c:v>-9748.2376636455047</c:v>
                </c:pt>
                <c:pt idx="1449">
                  <c:v>-10575.068870523419</c:v>
                </c:pt>
                <c:pt idx="1450">
                  <c:v>-10517.746662324978</c:v>
                </c:pt>
                <c:pt idx="1451">
                  <c:v>-12671.826625386904</c:v>
                </c:pt>
                <c:pt idx="1452">
                  <c:v>-10527.730271194729</c:v>
                </c:pt>
                <c:pt idx="1453">
                  <c:v>-7354.374564864288</c:v>
                </c:pt>
                <c:pt idx="1454">
                  <c:v>-9854.8437993057742</c:v>
                </c:pt>
                <c:pt idx="1455">
                  <c:v>-9884.7262247838753</c:v>
                </c:pt>
                <c:pt idx="1456">
                  <c:v>-13330.093942338728</c:v>
                </c:pt>
                <c:pt idx="1457">
                  <c:v>-9470.2308626975209</c:v>
                </c:pt>
                <c:pt idx="1458">
                  <c:v>-9204.5162945855773</c:v>
                </c:pt>
                <c:pt idx="1459">
                  <c:v>-8536.3813771954356</c:v>
                </c:pt>
                <c:pt idx="1460">
                  <c:v>-10153.494448073141</c:v>
                </c:pt>
                <c:pt idx="1461">
                  <c:v>-10530.71727243488</c:v>
                </c:pt>
                <c:pt idx="1462">
                  <c:v>-9431.8875992669509</c:v>
                </c:pt>
                <c:pt idx="1463">
                  <c:v>-9844.5595854922158</c:v>
                </c:pt>
                <c:pt idx="1464">
                  <c:v>-10259.868421052632</c:v>
                </c:pt>
                <c:pt idx="1465">
                  <c:v>-9878.1660788714325</c:v>
                </c:pt>
                <c:pt idx="1466">
                  <c:v>-9457.9681921454048</c:v>
                </c:pt>
                <c:pt idx="1467">
                  <c:v>-9931.3658201784638</c:v>
                </c:pt>
                <c:pt idx="1468">
                  <c:v>-11091.914305459573</c:v>
                </c:pt>
                <c:pt idx="1469">
                  <c:v>-9548.2866043613703</c:v>
                </c:pt>
                <c:pt idx="1470">
                  <c:v>-9921.6965742251232</c:v>
                </c:pt>
                <c:pt idx="1471">
                  <c:v>-10466.951660637947</c:v>
                </c:pt>
                <c:pt idx="1472">
                  <c:v>-8862.7081369776915</c:v>
                </c:pt>
                <c:pt idx="1473">
                  <c:v>-9500.1772421127262</c:v>
                </c:pt>
                <c:pt idx="1474">
                  <c:v>-9287.313432835821</c:v>
                </c:pt>
                <c:pt idx="1475">
                  <c:v>-10285.255122539173</c:v>
                </c:pt>
                <c:pt idx="1476">
                  <c:v>-9644.53125</c:v>
                </c:pt>
                <c:pt idx="1477">
                  <c:v>-9117.0514378290791</c:v>
                </c:pt>
                <c:pt idx="1478">
                  <c:v>-10031.097290093292</c:v>
                </c:pt>
                <c:pt idx="1479">
                  <c:v>-10013.286093888397</c:v>
                </c:pt>
                <c:pt idx="1480">
                  <c:v>-9986.7315347191507</c:v>
                </c:pt>
                <c:pt idx="1481">
                  <c:v>-10128.432240921153</c:v>
                </c:pt>
                <c:pt idx="1482">
                  <c:v>-9991.2549191080034</c:v>
                </c:pt>
                <c:pt idx="1483">
                  <c:v>-9785.5579868709137</c:v>
                </c:pt>
                <c:pt idx="1484">
                  <c:v>-9856.8872987477644</c:v>
                </c:pt>
                <c:pt idx="1485">
                  <c:v>-9732.304900181487</c:v>
                </c:pt>
                <c:pt idx="1486">
                  <c:v>-9603.7296037296019</c:v>
                </c:pt>
                <c:pt idx="1487">
                  <c:v>-9601.9417475728151</c:v>
                </c:pt>
                <c:pt idx="1488">
                  <c:v>-9914.0546006066725</c:v>
                </c:pt>
                <c:pt idx="1489">
                  <c:v>-10071.392146863845</c:v>
                </c:pt>
                <c:pt idx="1490">
                  <c:v>-9321.5189873417712</c:v>
                </c:pt>
                <c:pt idx="1491">
                  <c:v>-10005.431830526888</c:v>
                </c:pt>
                <c:pt idx="1492">
                  <c:v>-10412.595005428882</c:v>
                </c:pt>
                <c:pt idx="1493">
                  <c:v>-9562.0437956204369</c:v>
                </c:pt>
                <c:pt idx="1494">
                  <c:v>-9569.2475463467817</c:v>
                </c:pt>
                <c:pt idx="1495">
                  <c:v>-9891.7378917378919</c:v>
                </c:pt>
                <c:pt idx="1496">
                  <c:v>-9631.3364055299517</c:v>
                </c:pt>
                <c:pt idx="1497">
                  <c:v>-9653.1100478468888</c:v>
                </c:pt>
                <c:pt idx="1498">
                  <c:v>-10049.566294919454</c:v>
                </c:pt>
                <c:pt idx="1499">
                  <c:v>-9907.521578298396</c:v>
                </c:pt>
                <c:pt idx="1500">
                  <c:v>-9850.6533914125703</c:v>
                </c:pt>
                <c:pt idx="1501">
                  <c:v>-9639.9241945672766</c:v>
                </c:pt>
                <c:pt idx="1502">
                  <c:v>-10642.201834862388</c:v>
                </c:pt>
                <c:pt idx="1503">
                  <c:v>-10197.04433497537</c:v>
                </c:pt>
                <c:pt idx="1504">
                  <c:v>-10658.212560386475</c:v>
                </c:pt>
                <c:pt idx="1505">
                  <c:v>-9943.3427762039664</c:v>
                </c:pt>
                <c:pt idx="1506">
                  <c:v>-8900.284900284898</c:v>
                </c:pt>
                <c:pt idx="1507">
                  <c:v>-10147.247119078105</c:v>
                </c:pt>
                <c:pt idx="1508">
                  <c:v>-9665.6151419558355</c:v>
                </c:pt>
                <c:pt idx="1509">
                  <c:v>-10084.85639686684</c:v>
                </c:pt>
                <c:pt idx="1510">
                  <c:v>-9792.8802588996768</c:v>
                </c:pt>
                <c:pt idx="1511">
                  <c:v>-9940.5155320555168</c:v>
                </c:pt>
                <c:pt idx="1512">
                  <c:v>-9813.8297872340427</c:v>
                </c:pt>
                <c:pt idx="1513">
                  <c:v>-10108.40108401084</c:v>
                </c:pt>
                <c:pt idx="1514">
                  <c:v>-10033.512064343164</c:v>
                </c:pt>
                <c:pt idx="1515">
                  <c:v>-10260.52104208417</c:v>
                </c:pt>
                <c:pt idx="1516">
                  <c:v>-10455.729166666668</c:v>
                </c:pt>
                <c:pt idx="1517">
                  <c:v>-10099.626400996265</c:v>
                </c:pt>
                <c:pt idx="1518">
                  <c:v>-10117.139334155363</c:v>
                </c:pt>
                <c:pt idx="1519">
                  <c:v>-10761.73065204144</c:v>
                </c:pt>
                <c:pt idx="1520">
                  <c:v>-9184.597961494901</c:v>
                </c:pt>
                <c:pt idx="1521">
                  <c:v>-9691.7385943279896</c:v>
                </c:pt>
                <c:pt idx="1522">
                  <c:v>-9357.5063613231541</c:v>
                </c:pt>
                <c:pt idx="1523">
                  <c:v>-9238.6131883073012</c:v>
                </c:pt>
                <c:pt idx="1524">
                  <c:v>-9793.9661515820153</c:v>
                </c:pt>
                <c:pt idx="1525">
                  <c:v>-9932.3816679188585</c:v>
                </c:pt>
                <c:pt idx="1526">
                  <c:v>-9962.1785173978824</c:v>
                </c:pt>
                <c:pt idx="1527">
                  <c:v>-9719.0584662110869</c:v>
                </c:pt>
                <c:pt idx="1528">
                  <c:v>-10445.3125</c:v>
                </c:pt>
                <c:pt idx="1529">
                  <c:v>-10059.835452505609</c:v>
                </c:pt>
                <c:pt idx="1530">
                  <c:v>-10550.185873605949</c:v>
                </c:pt>
                <c:pt idx="1531">
                  <c:v>-9844.9612403100782</c:v>
                </c:pt>
                <c:pt idx="1532">
                  <c:v>-9914.101646385112</c:v>
                </c:pt>
                <c:pt idx="1533">
                  <c:v>-9963.8989169675078</c:v>
                </c:pt>
                <c:pt idx="1534">
                  <c:v>-9369.565217391304</c:v>
                </c:pt>
                <c:pt idx="1535">
                  <c:v>-9327.1461716937338</c:v>
                </c:pt>
                <c:pt idx="1536">
                  <c:v>-9336.6500829187371</c:v>
                </c:pt>
                <c:pt idx="1537">
                  <c:v>-10035.523978685613</c:v>
                </c:pt>
                <c:pt idx="1538">
                  <c:v>-9955.7522123893796</c:v>
                </c:pt>
                <c:pt idx="1539">
                  <c:v>-9884.4444444444434</c:v>
                </c:pt>
                <c:pt idx="1540">
                  <c:v>-9325.5395683453207</c:v>
                </c:pt>
                <c:pt idx="1541">
                  <c:v>-9720.3471552555438</c:v>
                </c:pt>
                <c:pt idx="1542">
                  <c:v>-10099.20634920635</c:v>
                </c:pt>
                <c:pt idx="1543">
                  <c:v>-9931.2377210216109</c:v>
                </c:pt>
                <c:pt idx="1544">
                  <c:v>-9861.5232443125606</c:v>
                </c:pt>
                <c:pt idx="1545">
                  <c:v>-10090.270812437311</c:v>
                </c:pt>
                <c:pt idx="1546">
                  <c:v>-9990.0596421471182</c:v>
                </c:pt>
                <c:pt idx="1547">
                  <c:v>-10109.45273631841</c:v>
                </c:pt>
                <c:pt idx="1548">
                  <c:v>-9694.8818897637775</c:v>
                </c:pt>
                <c:pt idx="1549">
                  <c:v>-10365.482233502538</c:v>
                </c:pt>
                <c:pt idx="1550">
                  <c:v>-9255.6317335945114</c:v>
                </c:pt>
                <c:pt idx="1551">
                  <c:v>-9576.7195767195753</c:v>
                </c:pt>
                <c:pt idx="1552">
                  <c:v>-9944.7513812154702</c:v>
                </c:pt>
                <c:pt idx="1553">
                  <c:v>-9988.8888888888887</c:v>
                </c:pt>
                <c:pt idx="1554">
                  <c:v>-9755.2836484983309</c:v>
                </c:pt>
                <c:pt idx="1555">
                  <c:v>-10216.647662485748</c:v>
                </c:pt>
                <c:pt idx="1556">
                  <c:v>-9799.1071428571413</c:v>
                </c:pt>
                <c:pt idx="1557">
                  <c:v>-9874.7152619589979</c:v>
                </c:pt>
                <c:pt idx="1558">
                  <c:v>-10000</c:v>
                </c:pt>
                <c:pt idx="1559">
                  <c:v>-11245.674740484435</c:v>
                </c:pt>
                <c:pt idx="1560">
                  <c:v>-9579.4871794871779</c:v>
                </c:pt>
                <c:pt idx="1561">
                  <c:v>-10096.359743040686</c:v>
                </c:pt>
                <c:pt idx="1562">
                  <c:v>-9904.5599151643692</c:v>
                </c:pt>
                <c:pt idx="1563">
                  <c:v>-9550.3211991434673</c:v>
                </c:pt>
                <c:pt idx="1564">
                  <c:v>-10369.955156950675</c:v>
                </c:pt>
                <c:pt idx="1565">
                  <c:v>-10486.486486486489</c:v>
                </c:pt>
                <c:pt idx="1566">
                  <c:v>-10371.134020618558</c:v>
                </c:pt>
                <c:pt idx="1567">
                  <c:v>-9860.8349900596422</c:v>
                </c:pt>
                <c:pt idx="1568">
                  <c:v>-11421.370967741941</c:v>
                </c:pt>
                <c:pt idx="1569">
                  <c:v>-10617.828773168581</c:v>
                </c:pt>
                <c:pt idx="1570">
                  <c:v>-9600.9975062344129</c:v>
                </c:pt>
                <c:pt idx="1571">
                  <c:v>-9350.649350649348</c:v>
                </c:pt>
                <c:pt idx="1572">
                  <c:v>-12740.74074074075</c:v>
                </c:pt>
                <c:pt idx="1573">
                  <c:v>-16620.63953488374</c:v>
                </c:pt>
                <c:pt idx="1574">
                  <c:v>-6655.0065588106627</c:v>
                </c:pt>
                <c:pt idx="1575">
                  <c:v>-12253.613666228654</c:v>
                </c:pt>
                <c:pt idx="1576">
                  <c:v>-14965.147453083122</c:v>
                </c:pt>
                <c:pt idx="1577">
                  <c:v>-8362.5940523109966</c:v>
                </c:pt>
                <c:pt idx="1578">
                  <c:v>-9130.2485004284481</c:v>
                </c:pt>
                <c:pt idx="1579">
                  <c:v>-10023.46316283435</c:v>
                </c:pt>
                <c:pt idx="1580">
                  <c:v>-7724.7191011235909</c:v>
                </c:pt>
                <c:pt idx="1581">
                  <c:v>-9545.4545454545441</c:v>
                </c:pt>
                <c:pt idx="1582">
                  <c:v>-10279.36507936508</c:v>
                </c:pt>
                <c:pt idx="1583">
                  <c:v>-10821.494749845586</c:v>
                </c:pt>
                <c:pt idx="1584">
                  <c:v>-10308.219178082192</c:v>
                </c:pt>
                <c:pt idx="1585">
                  <c:v>-9678.8482834994447</c:v>
                </c:pt>
                <c:pt idx="1586">
                  <c:v>-8478.2608695652143</c:v>
                </c:pt>
                <c:pt idx="1587">
                  <c:v>-9170.0404858299844</c:v>
                </c:pt>
                <c:pt idx="1588">
                  <c:v>-11891.096394407623</c:v>
                </c:pt>
                <c:pt idx="1589">
                  <c:v>-10594.059405940596</c:v>
                </c:pt>
                <c:pt idx="1590">
                  <c:v>-11004.672897196264</c:v>
                </c:pt>
                <c:pt idx="1591">
                  <c:v>-9421.4437367303599</c:v>
                </c:pt>
                <c:pt idx="1592">
                  <c:v>-9318.3098591549278</c:v>
                </c:pt>
                <c:pt idx="1593">
                  <c:v>-10108.827085852479</c:v>
                </c:pt>
                <c:pt idx="1594">
                  <c:v>-9844.4976076555013</c:v>
                </c:pt>
                <c:pt idx="1595">
                  <c:v>-9441.0692588092334</c:v>
                </c:pt>
                <c:pt idx="1596">
                  <c:v>-8796.6537966537926</c:v>
                </c:pt>
                <c:pt idx="1597">
                  <c:v>-10629.114850036578</c:v>
                </c:pt>
                <c:pt idx="1598">
                  <c:v>-10302.821748107364</c:v>
                </c:pt>
                <c:pt idx="1599">
                  <c:v>-10320.641282565131</c:v>
                </c:pt>
                <c:pt idx="1600">
                  <c:v>-9540.4530744336571</c:v>
                </c:pt>
                <c:pt idx="1601">
                  <c:v>-9742.1981004070549</c:v>
                </c:pt>
                <c:pt idx="1602">
                  <c:v>-11420.612813370477</c:v>
                </c:pt>
                <c:pt idx="1603">
                  <c:v>-9676.8292682926822</c:v>
                </c:pt>
                <c:pt idx="1604">
                  <c:v>-9823.5664776307494</c:v>
                </c:pt>
                <c:pt idx="1605">
                  <c:v>-11982.03976908275</c:v>
                </c:pt>
                <c:pt idx="1606">
                  <c:v>-10835.117773019274</c:v>
                </c:pt>
                <c:pt idx="1607">
                  <c:v>-8878.4584980237123</c:v>
                </c:pt>
                <c:pt idx="1608">
                  <c:v>-11185.308848080136</c:v>
                </c:pt>
                <c:pt idx="1609">
                  <c:v>-10283.582089552239</c:v>
                </c:pt>
                <c:pt idx="1610">
                  <c:v>-8964.6831156265089</c:v>
                </c:pt>
                <c:pt idx="1611">
                  <c:v>-11430.113329735568</c:v>
                </c:pt>
                <c:pt idx="1612">
                  <c:v>-9372.0491029272889</c:v>
                </c:pt>
                <c:pt idx="1613">
                  <c:v>-9738.0352644836275</c:v>
                </c:pt>
                <c:pt idx="1614">
                  <c:v>-9467.1495085359529</c:v>
                </c:pt>
                <c:pt idx="1615">
                  <c:v>-10885.245901639346</c:v>
                </c:pt>
                <c:pt idx="1616">
                  <c:v>-10040.160642570301</c:v>
                </c:pt>
                <c:pt idx="1617">
                  <c:v>-9609.99999999998</c:v>
                </c:pt>
                <c:pt idx="1618">
                  <c:v>-10124.86992715923</c:v>
                </c:pt>
                <c:pt idx="1619">
                  <c:v>-9383.350462487133</c:v>
                </c:pt>
                <c:pt idx="1620">
                  <c:v>-9452.3548740416427</c:v>
                </c:pt>
                <c:pt idx="1621">
                  <c:v>-9241.0196987253767</c:v>
                </c:pt>
                <c:pt idx="1622">
                  <c:v>-9097.1786833855531</c:v>
                </c:pt>
                <c:pt idx="1623">
                  <c:v>-10055.134390075809</c:v>
                </c:pt>
                <c:pt idx="1624">
                  <c:v>-10226.182316655244</c:v>
                </c:pt>
                <c:pt idx="1625">
                  <c:v>-10442.35924932976</c:v>
                </c:pt>
                <c:pt idx="1626">
                  <c:v>-9833.1193838254167</c:v>
                </c:pt>
                <c:pt idx="1627">
                  <c:v>-10750.652741514363</c:v>
                </c:pt>
                <c:pt idx="1628">
                  <c:v>-10145.719489981786</c:v>
                </c:pt>
                <c:pt idx="1629">
                  <c:v>-9269.8982645122906</c:v>
                </c:pt>
                <c:pt idx="1630">
                  <c:v>-9696.5784377017171</c:v>
                </c:pt>
                <c:pt idx="1631">
                  <c:v>-10039.946737683091</c:v>
                </c:pt>
                <c:pt idx="1632">
                  <c:v>-9781.1671087533141</c:v>
                </c:pt>
                <c:pt idx="1633">
                  <c:v>-9877.9661016949431</c:v>
                </c:pt>
                <c:pt idx="1634">
                  <c:v>-10301.990391214798</c:v>
                </c:pt>
                <c:pt idx="1635">
                  <c:v>-9533.6442371752164</c:v>
                </c:pt>
                <c:pt idx="1636">
                  <c:v>-9916.1425576519923</c:v>
                </c:pt>
                <c:pt idx="1637">
                  <c:v>-9950.6694855532351</c:v>
                </c:pt>
                <c:pt idx="1638">
                  <c:v>-9390.934844192634</c:v>
                </c:pt>
                <c:pt idx="1639">
                  <c:v>-9298.6425339366506</c:v>
                </c:pt>
                <c:pt idx="1640">
                  <c:v>-9756.6909975668768</c:v>
                </c:pt>
                <c:pt idx="1641">
                  <c:v>-9509.5594347464976</c:v>
                </c:pt>
                <c:pt idx="1642">
                  <c:v>-11057.692307692272</c:v>
                </c:pt>
                <c:pt idx="1643">
                  <c:v>-9454.545454545454</c:v>
                </c:pt>
                <c:pt idx="1644">
                  <c:v>-9648.8294314381255</c:v>
                </c:pt>
                <c:pt idx="1645">
                  <c:v>-10181.975736568458</c:v>
                </c:pt>
                <c:pt idx="1646">
                  <c:v>-9523.4042553191484</c:v>
                </c:pt>
                <c:pt idx="1647">
                  <c:v>-10160.857908847222</c:v>
                </c:pt>
                <c:pt idx="1648">
                  <c:v>-9727.3526824977671</c:v>
                </c:pt>
                <c:pt idx="1649">
                  <c:v>-9918.6256781193842</c:v>
                </c:pt>
                <c:pt idx="1650">
                  <c:v>-10191.431175934329</c:v>
                </c:pt>
                <c:pt idx="1651">
                  <c:v>-11815.74239713775</c:v>
                </c:pt>
                <c:pt idx="1652">
                  <c:v>-9273.2778198334599</c:v>
                </c:pt>
                <c:pt idx="1653">
                  <c:v>-10212.244897959215</c:v>
                </c:pt>
                <c:pt idx="1654">
                  <c:v>-9360.5115907273866</c:v>
                </c:pt>
                <c:pt idx="1655">
                  <c:v>-9385.1409052092549</c:v>
                </c:pt>
                <c:pt idx="1656">
                  <c:v>-9827.1155595996006</c:v>
                </c:pt>
                <c:pt idx="1657">
                  <c:v>-9416.6666666666642</c:v>
                </c:pt>
                <c:pt idx="1658">
                  <c:v>-10216.322517207474</c:v>
                </c:pt>
                <c:pt idx="1659">
                  <c:v>-9903.7536092396913</c:v>
                </c:pt>
                <c:pt idx="1660">
                  <c:v>-9766.7638483964638</c:v>
                </c:pt>
                <c:pt idx="1661">
                  <c:v>-9980.0995024876011</c:v>
                </c:pt>
                <c:pt idx="1662">
                  <c:v>-10179.461615154536</c:v>
                </c:pt>
                <c:pt idx="1663">
                  <c:v>-9549.461312438747</c:v>
                </c:pt>
                <c:pt idx="1664">
                  <c:v>-10102.564102564143</c:v>
                </c:pt>
                <c:pt idx="1665">
                  <c:v>-9807.106598984732</c:v>
                </c:pt>
                <c:pt idx="1666">
                  <c:v>-10703.933747412011</c:v>
                </c:pt>
                <c:pt idx="1667">
                  <c:v>-9680.8510638298249</c:v>
                </c:pt>
                <c:pt idx="1668">
                  <c:v>-10969.03096903097</c:v>
                </c:pt>
                <c:pt idx="1669">
                  <c:v>-9599.27140255009</c:v>
                </c:pt>
                <c:pt idx="1670">
                  <c:v>-12182.163187855787</c:v>
                </c:pt>
                <c:pt idx="1671">
                  <c:v>-9423.6760124610282</c:v>
                </c:pt>
                <c:pt idx="1672">
                  <c:v>-10867.768595041358</c:v>
                </c:pt>
                <c:pt idx="1673">
                  <c:v>-9764.2585551330794</c:v>
                </c:pt>
                <c:pt idx="1674">
                  <c:v>-9610.5919003114959</c:v>
                </c:pt>
                <c:pt idx="1675">
                  <c:v>-10024.311183144246</c:v>
                </c:pt>
                <c:pt idx="1676">
                  <c:v>-10121.261115602265</c:v>
                </c:pt>
                <c:pt idx="1677">
                  <c:v>-9472.8434504792622</c:v>
                </c:pt>
                <c:pt idx="1678">
                  <c:v>-9266.4418212478922</c:v>
                </c:pt>
                <c:pt idx="1679">
                  <c:v>-9162.8753412192546</c:v>
                </c:pt>
                <c:pt idx="1680">
                  <c:v>-9751.737835153921</c:v>
                </c:pt>
                <c:pt idx="1681">
                  <c:v>-10478.615071283139</c:v>
                </c:pt>
                <c:pt idx="1682">
                  <c:v>-9494.6550048590489</c:v>
                </c:pt>
                <c:pt idx="1683">
                  <c:v>-9836.2333674514211</c:v>
                </c:pt>
                <c:pt idx="1684">
                  <c:v>-9895.9417273672843</c:v>
                </c:pt>
                <c:pt idx="1685">
                  <c:v>-9810.7255520505132</c:v>
                </c:pt>
                <c:pt idx="1686">
                  <c:v>-9849.9464094318973</c:v>
                </c:pt>
                <c:pt idx="1687">
                  <c:v>-10304.678998911862</c:v>
                </c:pt>
                <c:pt idx="1688">
                  <c:v>-10063.357972544878</c:v>
                </c:pt>
                <c:pt idx="1689">
                  <c:v>-9916.0545645330531</c:v>
                </c:pt>
                <c:pt idx="1690">
                  <c:v>-9756.613756613755</c:v>
                </c:pt>
                <c:pt idx="1691">
                  <c:v>-9913.2321041214745</c:v>
                </c:pt>
                <c:pt idx="1692">
                  <c:v>-10054.704595185996</c:v>
                </c:pt>
                <c:pt idx="1693">
                  <c:v>-10413.492927094712</c:v>
                </c:pt>
                <c:pt idx="1694">
                  <c:v>-10428.422152560042</c:v>
                </c:pt>
                <c:pt idx="1695">
                  <c:v>-9589.1783567134644</c:v>
                </c:pt>
                <c:pt idx="1696">
                  <c:v>-9832.810867293585</c:v>
                </c:pt>
                <c:pt idx="1697">
                  <c:v>-9861.8490967056314</c:v>
                </c:pt>
                <c:pt idx="1698">
                  <c:v>-9762.9310344827572</c:v>
                </c:pt>
                <c:pt idx="1699">
                  <c:v>-9448.1236203090484</c:v>
                </c:pt>
                <c:pt idx="1700">
                  <c:v>-9684.5794392523349</c:v>
                </c:pt>
                <c:pt idx="1701">
                  <c:v>-9758.745476477683</c:v>
                </c:pt>
                <c:pt idx="1702">
                  <c:v>-10210.135970333746</c:v>
                </c:pt>
                <c:pt idx="1703">
                  <c:v>-10726.392251816031</c:v>
                </c:pt>
                <c:pt idx="1704">
                  <c:v>-10891.647855530429</c:v>
                </c:pt>
                <c:pt idx="1705">
                  <c:v>-9243.5233160622138</c:v>
                </c:pt>
                <c:pt idx="1706">
                  <c:v>-10941.704035874396</c:v>
                </c:pt>
                <c:pt idx="1707">
                  <c:v>-9200.8196721311451</c:v>
                </c:pt>
                <c:pt idx="1708">
                  <c:v>-9599.1091314031164</c:v>
                </c:pt>
                <c:pt idx="1709">
                  <c:v>-9709.976798143849</c:v>
                </c:pt>
                <c:pt idx="1710">
                  <c:v>-10334.528076463563</c:v>
                </c:pt>
                <c:pt idx="1711">
                  <c:v>-9815.0289017341038</c:v>
                </c:pt>
                <c:pt idx="1712">
                  <c:v>-9893.9929328621911</c:v>
                </c:pt>
                <c:pt idx="1713">
                  <c:v>-9904.7619047619519</c:v>
                </c:pt>
                <c:pt idx="1714">
                  <c:v>-10048.076923076924</c:v>
                </c:pt>
                <c:pt idx="1715">
                  <c:v>-10000</c:v>
                </c:pt>
                <c:pt idx="1716">
                  <c:v>-9988.0382775119142</c:v>
                </c:pt>
                <c:pt idx="1717">
                  <c:v>-10323.353293413176</c:v>
                </c:pt>
                <c:pt idx="1718">
                  <c:v>-9756.3805104408329</c:v>
                </c:pt>
                <c:pt idx="1719">
                  <c:v>-10095.12485136742</c:v>
                </c:pt>
                <c:pt idx="1720">
                  <c:v>-10106.007067137809</c:v>
                </c:pt>
                <c:pt idx="1721">
                  <c:v>-10454.545454545458</c:v>
                </c:pt>
                <c:pt idx="1722">
                  <c:v>-10267.558528428095</c:v>
                </c:pt>
                <c:pt idx="1723">
                  <c:v>-9576.5472312703569</c:v>
                </c:pt>
                <c:pt idx="1724">
                  <c:v>-9535.1473922902478</c:v>
                </c:pt>
                <c:pt idx="1725">
                  <c:v>-9821.6409036860878</c:v>
                </c:pt>
                <c:pt idx="1726">
                  <c:v>-9552.0581113801909</c:v>
                </c:pt>
                <c:pt idx="1727">
                  <c:v>-9708.4917617236515</c:v>
                </c:pt>
                <c:pt idx="1728">
                  <c:v>-10430.809399477861</c:v>
                </c:pt>
                <c:pt idx="1729">
                  <c:v>-9962.4530663329169</c:v>
                </c:pt>
                <c:pt idx="1730">
                  <c:v>-9454.7738693467327</c:v>
                </c:pt>
                <c:pt idx="1731">
                  <c:v>-9768.8014881743293</c:v>
                </c:pt>
                <c:pt idx="1732">
                  <c:v>-10021.762785636562</c:v>
                </c:pt>
                <c:pt idx="1733">
                  <c:v>-9994.5711183496205</c:v>
                </c:pt>
                <c:pt idx="1734">
                  <c:v>-10127.648017381804</c:v>
                </c:pt>
                <c:pt idx="1735">
                  <c:v>-10163.582729954413</c:v>
                </c:pt>
                <c:pt idx="1736">
                  <c:v>-9712.4010554089709</c:v>
                </c:pt>
                <c:pt idx="1737">
                  <c:v>-9997.2833469166526</c:v>
                </c:pt>
                <c:pt idx="1738">
                  <c:v>-9815.217391304348</c:v>
                </c:pt>
                <c:pt idx="1739">
                  <c:v>-10030.454042081949</c:v>
                </c:pt>
                <c:pt idx="1740">
                  <c:v>-9859.2326800993105</c:v>
                </c:pt>
                <c:pt idx="1741">
                  <c:v>-10929.451287794012</c:v>
                </c:pt>
                <c:pt idx="1742">
                  <c:v>-10320.184426229507</c:v>
                </c:pt>
                <c:pt idx="1743">
                  <c:v>-10138.992305783024</c:v>
                </c:pt>
                <c:pt idx="1744">
                  <c:v>-10269.277845777284</c:v>
                </c:pt>
                <c:pt idx="1745">
                  <c:v>-12469.606674612587</c:v>
                </c:pt>
                <c:pt idx="1746">
                  <c:v>-10105.142420187383</c:v>
                </c:pt>
                <c:pt idx="1747">
                  <c:v>-9878.9254634884601</c:v>
                </c:pt>
                <c:pt idx="1748">
                  <c:v>-10233.626962849483</c:v>
                </c:pt>
                <c:pt idx="1749">
                  <c:v>-8957.7095808383237</c:v>
                </c:pt>
                <c:pt idx="1750">
                  <c:v>-10179.653227491081</c:v>
                </c:pt>
                <c:pt idx="1751">
                  <c:v>-10976.810999384366</c:v>
                </c:pt>
                <c:pt idx="1752">
                  <c:v>-9863.5258926902588</c:v>
                </c:pt>
                <c:pt idx="1753">
                  <c:v>-10117.513267626953</c:v>
                </c:pt>
                <c:pt idx="1754">
                  <c:v>-10550.768077931849</c:v>
                </c:pt>
                <c:pt idx="1755">
                  <c:v>-11360.085227272692</c:v>
                </c:pt>
                <c:pt idx="1756">
                  <c:v>-9523.2885276649249</c:v>
                </c:pt>
                <c:pt idx="1757">
                  <c:v>-10922.369932709667</c:v>
                </c:pt>
                <c:pt idx="1758">
                  <c:v>-10037.565740045047</c:v>
                </c:pt>
                <c:pt idx="1759">
                  <c:v>-9479.0419161676637</c:v>
                </c:pt>
                <c:pt idx="1760">
                  <c:v>-9512.0025268477548</c:v>
                </c:pt>
                <c:pt idx="1761">
                  <c:v>-9541.7565997011443</c:v>
                </c:pt>
                <c:pt idx="1762">
                  <c:v>-10041.760918740212</c:v>
                </c:pt>
                <c:pt idx="1763">
                  <c:v>-9902.9630913186611</c:v>
                </c:pt>
                <c:pt idx="1764">
                  <c:v>-9501.312335958004</c:v>
                </c:pt>
                <c:pt idx="1765">
                  <c:v>-8926.3351749539925</c:v>
                </c:pt>
                <c:pt idx="1766">
                  <c:v>-9882.4014854548805</c:v>
                </c:pt>
                <c:pt idx="1767">
                  <c:v>-10436.325678496871</c:v>
                </c:pt>
                <c:pt idx="1768">
                  <c:v>-11222.244448889782</c:v>
                </c:pt>
                <c:pt idx="1769">
                  <c:v>-10140.819964349375</c:v>
                </c:pt>
                <c:pt idx="1770">
                  <c:v>-10372.648971699808</c:v>
                </c:pt>
                <c:pt idx="1771">
                  <c:v>-9852.5673614641255</c:v>
                </c:pt>
                <c:pt idx="1772">
                  <c:v>-9308.5655314757787</c:v>
                </c:pt>
                <c:pt idx="1773">
                  <c:v>-10888.765705838878</c:v>
                </c:pt>
                <c:pt idx="1774">
                  <c:v>-10833.191922620024</c:v>
                </c:pt>
                <c:pt idx="1775">
                  <c:v>-9631.8922305764718</c:v>
                </c:pt>
                <c:pt idx="1776">
                  <c:v>-10128.476174987771</c:v>
                </c:pt>
                <c:pt idx="1777">
                  <c:v>-9155.4271034040103</c:v>
                </c:pt>
                <c:pt idx="1778">
                  <c:v>-9712.3816204840059</c:v>
                </c:pt>
                <c:pt idx="1779">
                  <c:v>-9553.9906103286721</c:v>
                </c:pt>
                <c:pt idx="1780">
                  <c:v>-10309.96030996031</c:v>
                </c:pt>
                <c:pt idx="1781">
                  <c:v>-9574.7021081576167</c:v>
                </c:pt>
                <c:pt idx="1782">
                  <c:v>-9151.8284510817884</c:v>
                </c:pt>
                <c:pt idx="1783">
                  <c:v>-11920.502092050208</c:v>
                </c:pt>
                <c:pt idx="1784">
                  <c:v>-10331.695331695331</c:v>
                </c:pt>
                <c:pt idx="1785">
                  <c:v>-11102.429081025988</c:v>
                </c:pt>
                <c:pt idx="1786">
                  <c:v>-9969.400244798011</c:v>
                </c:pt>
                <c:pt idx="1787">
                  <c:v>-9897.1761817065981</c:v>
                </c:pt>
                <c:pt idx="1788">
                  <c:v>-9879.0510156613418</c:v>
                </c:pt>
                <c:pt idx="1789">
                  <c:v>-9769.2669910532095</c:v>
                </c:pt>
                <c:pt idx="1790">
                  <c:v>-10583.226221079693</c:v>
                </c:pt>
                <c:pt idx="1791">
                  <c:v>-10789.433733110673</c:v>
                </c:pt>
                <c:pt idx="1792">
                  <c:v>-10090.052061347938</c:v>
                </c:pt>
                <c:pt idx="1793">
                  <c:v>-9874.4944917026914</c:v>
                </c:pt>
                <c:pt idx="1794">
                  <c:v>-10834.627877418476</c:v>
                </c:pt>
                <c:pt idx="1795">
                  <c:v>-10765.119916579772</c:v>
                </c:pt>
                <c:pt idx="1796">
                  <c:v>-10664.729386124229</c:v>
                </c:pt>
                <c:pt idx="1797">
                  <c:v>-9251.8165304268605</c:v>
                </c:pt>
                <c:pt idx="1798">
                  <c:v>-10618.480795189595</c:v>
                </c:pt>
                <c:pt idx="1799">
                  <c:v>-10012.712354096868</c:v>
                </c:pt>
                <c:pt idx="1800">
                  <c:v>-9433.2871652816011</c:v>
                </c:pt>
                <c:pt idx="1801">
                  <c:v>-9533.8309066438269</c:v>
                </c:pt>
                <c:pt idx="1802">
                  <c:v>-10690.45174537988</c:v>
                </c:pt>
                <c:pt idx="1803">
                  <c:v>-8828.3313325330091</c:v>
                </c:pt>
                <c:pt idx="1804">
                  <c:v>-9647.810715257001</c:v>
                </c:pt>
                <c:pt idx="1805">
                  <c:v>-9696.9696969697252</c:v>
                </c:pt>
                <c:pt idx="1806">
                  <c:v>-9668.604651162761</c:v>
                </c:pt>
                <c:pt idx="1807">
                  <c:v>-9834.6361996392079</c:v>
                </c:pt>
                <c:pt idx="1808">
                  <c:v>-9484.8670131458239</c:v>
                </c:pt>
                <c:pt idx="1809">
                  <c:v>-10049.959709911362</c:v>
                </c:pt>
                <c:pt idx="1810">
                  <c:v>-9342.5272610647826</c:v>
                </c:pt>
                <c:pt idx="1811">
                  <c:v>-10271.198077583249</c:v>
                </c:pt>
                <c:pt idx="1812">
                  <c:v>-9854.6122994652414</c:v>
                </c:pt>
                <c:pt idx="1813">
                  <c:v>-9640.4951670341179</c:v>
                </c:pt>
                <c:pt idx="1814">
                  <c:v>-11345.646437994723</c:v>
                </c:pt>
                <c:pt idx="1815">
                  <c:v>-9844.9612403100473</c:v>
                </c:pt>
                <c:pt idx="1816">
                  <c:v>-9521.2598425196848</c:v>
                </c:pt>
                <c:pt idx="1817">
                  <c:v>-9422.7588488257006</c:v>
                </c:pt>
                <c:pt idx="1818">
                  <c:v>-10638.932771634158</c:v>
                </c:pt>
                <c:pt idx="1819">
                  <c:v>-9922.4550404224046</c:v>
                </c:pt>
                <c:pt idx="1820">
                  <c:v>-9358.1642833388432</c:v>
                </c:pt>
                <c:pt idx="1821">
                  <c:v>-9397.6545842217456</c:v>
                </c:pt>
                <c:pt idx="1822">
                  <c:v>-9837.3983739837404</c:v>
                </c:pt>
                <c:pt idx="1823">
                  <c:v>-9521.4299442629235</c:v>
                </c:pt>
                <c:pt idx="1824">
                  <c:v>-9893.0157448526443</c:v>
                </c:pt>
                <c:pt idx="1825">
                  <c:v>-9885.7376045704968</c:v>
                </c:pt>
                <c:pt idx="1826">
                  <c:v>-10511.867905056763</c:v>
                </c:pt>
                <c:pt idx="1827">
                  <c:v>-9817.3964264676997</c:v>
                </c:pt>
                <c:pt idx="1828">
                  <c:v>-9854</c:v>
                </c:pt>
                <c:pt idx="1829">
                  <c:v>-9730.0588593464981</c:v>
                </c:pt>
                <c:pt idx="1830">
                  <c:v>-9947.8514810179386</c:v>
                </c:pt>
                <c:pt idx="1831">
                  <c:v>-10245.334451666975</c:v>
                </c:pt>
                <c:pt idx="1832">
                  <c:v>-9514.9406467458011</c:v>
                </c:pt>
                <c:pt idx="1833">
                  <c:v>-10008.604000860401</c:v>
                </c:pt>
                <c:pt idx="1834">
                  <c:v>-9439.0715667311397</c:v>
                </c:pt>
                <c:pt idx="1835">
                  <c:v>-10159.380692167579</c:v>
                </c:pt>
                <c:pt idx="1836">
                  <c:v>-9441.9542805916608</c:v>
                </c:pt>
                <c:pt idx="1837">
                  <c:v>-10263.470211250939</c:v>
                </c:pt>
                <c:pt idx="1838">
                  <c:v>-10129.509713228446</c:v>
                </c:pt>
                <c:pt idx="1839">
                  <c:v>-10022.831050228309</c:v>
                </c:pt>
                <c:pt idx="1840">
                  <c:v>-9963.5535307517075</c:v>
                </c:pt>
                <c:pt idx="1841">
                  <c:v>-9346.1362597165044</c:v>
                </c:pt>
                <c:pt idx="1842">
                  <c:v>-10366.927592954991</c:v>
                </c:pt>
                <c:pt idx="1843">
                  <c:v>-10068.428504011326</c:v>
                </c:pt>
                <c:pt idx="1844">
                  <c:v>-10421.842043590394</c:v>
                </c:pt>
                <c:pt idx="1845">
                  <c:v>-10589.161232291388</c:v>
                </c:pt>
                <c:pt idx="1846">
                  <c:v>-10095.561690380124</c:v>
                </c:pt>
                <c:pt idx="1847">
                  <c:v>-8918.8052166596499</c:v>
                </c:pt>
                <c:pt idx="1848">
                  <c:v>-9570.7547169811296</c:v>
                </c:pt>
                <c:pt idx="1849">
                  <c:v>-9849.6796451454393</c:v>
                </c:pt>
                <c:pt idx="1850">
                  <c:v>-9757.3179884913679</c:v>
                </c:pt>
                <c:pt idx="1851">
                  <c:v>-9689.7435897435389</c:v>
                </c:pt>
                <c:pt idx="1852">
                  <c:v>-10050.277851283408</c:v>
                </c:pt>
                <c:pt idx="1853">
                  <c:v>-10121.116377040549</c:v>
                </c:pt>
                <c:pt idx="1854">
                  <c:v>-10135.275754422477</c:v>
                </c:pt>
                <c:pt idx="1855">
                  <c:v>-9789.5277207392191</c:v>
                </c:pt>
                <c:pt idx="1856">
                  <c:v>-11743.576297850035</c:v>
                </c:pt>
                <c:pt idx="1857">
                  <c:v>-10017.861129716499</c:v>
                </c:pt>
                <c:pt idx="1858">
                  <c:v>-9204.3681747269457</c:v>
                </c:pt>
                <c:pt idx="1859">
                  <c:v>-10213.075060532688</c:v>
                </c:pt>
                <c:pt idx="1860">
                  <c:v>-9682.3138928402077</c:v>
                </c:pt>
                <c:pt idx="1861">
                  <c:v>-9524.9755142017602</c:v>
                </c:pt>
                <c:pt idx="1862">
                  <c:v>-9730.0771208226215</c:v>
                </c:pt>
                <c:pt idx="1863">
                  <c:v>-9965.6538969617413</c:v>
                </c:pt>
                <c:pt idx="1864">
                  <c:v>-10103.393425238601</c:v>
                </c:pt>
                <c:pt idx="1865">
                  <c:v>-9874.0488060875905</c:v>
                </c:pt>
                <c:pt idx="1866">
                  <c:v>-9681.1055009301072</c:v>
                </c:pt>
                <c:pt idx="1867">
                  <c:v>-9928.6302497941797</c:v>
                </c:pt>
                <c:pt idx="1868">
                  <c:v>-10525.297207630578</c:v>
                </c:pt>
                <c:pt idx="1869">
                  <c:v>-9598.1087470449656</c:v>
                </c:pt>
                <c:pt idx="1870">
                  <c:v>-9688.013136288946</c:v>
                </c:pt>
                <c:pt idx="1871">
                  <c:v>-9313.5593220339506</c:v>
                </c:pt>
                <c:pt idx="1872">
                  <c:v>-9805.8841370943283</c:v>
                </c:pt>
                <c:pt idx="1873">
                  <c:v>-9891.7414166408289</c:v>
                </c:pt>
                <c:pt idx="1874">
                  <c:v>-10090.681676047592</c:v>
                </c:pt>
                <c:pt idx="1875">
                  <c:v>-9779.981406879393</c:v>
                </c:pt>
                <c:pt idx="1876">
                  <c:v>-9847.9087452472104</c:v>
                </c:pt>
                <c:pt idx="1877">
                  <c:v>-9893.8223938223291</c:v>
                </c:pt>
                <c:pt idx="1878">
                  <c:v>-10341.463414634212</c:v>
                </c:pt>
                <c:pt idx="1879">
                  <c:v>-10283.018867924466</c:v>
                </c:pt>
                <c:pt idx="1880">
                  <c:v>-9504.5871559633615</c:v>
                </c:pt>
                <c:pt idx="1881">
                  <c:v>-10238.095238095239</c:v>
                </c:pt>
                <c:pt idx="1882">
                  <c:v>-9990.5719673160893</c:v>
                </c:pt>
                <c:pt idx="1883">
                  <c:v>-10566.215791129353</c:v>
                </c:pt>
                <c:pt idx="1884">
                  <c:v>-10035.724918130396</c:v>
                </c:pt>
                <c:pt idx="1885">
                  <c:v>-9296.9445268466334</c:v>
                </c:pt>
                <c:pt idx="1886">
                  <c:v>-10810.465858327952</c:v>
                </c:pt>
                <c:pt idx="1887">
                  <c:v>-12491.14521841796</c:v>
                </c:pt>
                <c:pt idx="1888">
                  <c:v>-9756.6162570888919</c:v>
                </c:pt>
                <c:pt idx="1889">
                  <c:v>-9961.2496972632598</c:v>
                </c:pt>
                <c:pt idx="1890">
                  <c:v>-8859.7131047896437</c:v>
                </c:pt>
                <c:pt idx="1891">
                  <c:v>-12143.249176728934</c:v>
                </c:pt>
                <c:pt idx="1892">
                  <c:v>-9220.3389830508022</c:v>
                </c:pt>
                <c:pt idx="1893">
                  <c:v>-9377.4509803922028</c:v>
                </c:pt>
                <c:pt idx="1894">
                  <c:v>-9391.0088865656053</c:v>
                </c:pt>
                <c:pt idx="1895">
                  <c:v>-10169.774561647648</c:v>
                </c:pt>
                <c:pt idx="1896">
                  <c:v>-10227.148330596554</c:v>
                </c:pt>
                <c:pt idx="1897">
                  <c:v>-9261.439657479259</c:v>
                </c:pt>
                <c:pt idx="1898">
                  <c:v>-9820.8610228258276</c:v>
                </c:pt>
                <c:pt idx="1899">
                  <c:v>-10988.526037069669</c:v>
                </c:pt>
                <c:pt idx="1900">
                  <c:v>-9702.8112449799173</c:v>
                </c:pt>
                <c:pt idx="1901">
                  <c:v>-10435.982339955854</c:v>
                </c:pt>
                <c:pt idx="1902">
                  <c:v>-10261.766261237442</c:v>
                </c:pt>
                <c:pt idx="1903">
                  <c:v>-9742.3344498841016</c:v>
                </c:pt>
                <c:pt idx="1904">
                  <c:v>-10616.239090187782</c:v>
                </c:pt>
                <c:pt idx="1905">
                  <c:v>-10104.633781763778</c:v>
                </c:pt>
                <c:pt idx="1906">
                  <c:v>-9215.976331360991</c:v>
                </c:pt>
                <c:pt idx="1907">
                  <c:v>-9665.5965757089361</c:v>
                </c:pt>
                <c:pt idx="1908">
                  <c:v>-9712.1505673955162</c:v>
                </c:pt>
                <c:pt idx="1909">
                  <c:v>-10096.893701909376</c:v>
                </c:pt>
                <c:pt idx="1910">
                  <c:v>-9872.9889923792853</c:v>
                </c:pt>
                <c:pt idx="1911">
                  <c:v>-10022.870211549456</c:v>
                </c:pt>
                <c:pt idx="1912">
                  <c:v>-9934.3981745579567</c:v>
                </c:pt>
                <c:pt idx="1913">
                  <c:v>-9922.4806201549836</c:v>
                </c:pt>
                <c:pt idx="1914">
                  <c:v>-9861.1111111111659</c:v>
                </c:pt>
                <c:pt idx="1915">
                  <c:v>-9829.8122065727712</c:v>
                </c:pt>
                <c:pt idx="1916">
                  <c:v>-9883.5820895521792</c:v>
                </c:pt>
                <c:pt idx="1917">
                  <c:v>-9471.4587737844104</c:v>
                </c:pt>
                <c:pt idx="1918">
                  <c:v>-10086.09693877551</c:v>
                </c:pt>
                <c:pt idx="1919">
                  <c:v>-10322.478659500475</c:v>
                </c:pt>
                <c:pt idx="1920">
                  <c:v>-9840.7350689127106</c:v>
                </c:pt>
                <c:pt idx="1921">
                  <c:v>-10417.055711173296</c:v>
                </c:pt>
                <c:pt idx="1922">
                  <c:v>-9856.5879892440971</c:v>
                </c:pt>
                <c:pt idx="1923">
                  <c:v>-9757.5022734162449</c:v>
                </c:pt>
                <c:pt idx="1924">
                  <c:v>-9782.5411618515063</c:v>
                </c:pt>
                <c:pt idx="1925">
                  <c:v>-9180.692283264465</c:v>
                </c:pt>
                <c:pt idx="1926">
                  <c:v>-9443.0992736077442</c:v>
                </c:pt>
                <c:pt idx="1927">
                  <c:v>-9890.1098901098903</c:v>
                </c:pt>
                <c:pt idx="1928">
                  <c:v>-10055.555555555557</c:v>
                </c:pt>
                <c:pt idx="1929">
                  <c:v>-10434.622467771716</c:v>
                </c:pt>
                <c:pt idx="1930">
                  <c:v>-10031.768443346276</c:v>
                </c:pt>
                <c:pt idx="1931">
                  <c:v>-9539.057002111118</c:v>
                </c:pt>
                <c:pt idx="1932">
                  <c:v>-9756.5473994836575</c:v>
                </c:pt>
                <c:pt idx="1933">
                  <c:v>-9739.1304347825335</c:v>
                </c:pt>
                <c:pt idx="1934">
                  <c:v>-9965.0621118012423</c:v>
                </c:pt>
                <c:pt idx="1935">
                  <c:v>-10058.433969614414</c:v>
                </c:pt>
                <c:pt idx="1936">
                  <c:v>-10325.329202168785</c:v>
                </c:pt>
                <c:pt idx="1937">
                  <c:v>-9887.4718679669913</c:v>
                </c:pt>
                <c:pt idx="1938">
                  <c:v>-10147.951441578149</c:v>
                </c:pt>
                <c:pt idx="1939">
                  <c:v>-9719.6261682242966</c:v>
                </c:pt>
                <c:pt idx="1940">
                  <c:v>-9457.6923076923813</c:v>
                </c:pt>
                <c:pt idx="1941">
                  <c:v>-9609.5973973159016</c:v>
                </c:pt>
                <c:pt idx="1942">
                  <c:v>-10427.422767668222</c:v>
                </c:pt>
                <c:pt idx="1943">
                  <c:v>-9650.9740259740229</c:v>
                </c:pt>
                <c:pt idx="1944">
                  <c:v>-10105.130361648446</c:v>
                </c:pt>
                <c:pt idx="1945">
                  <c:v>-10374.531835205995</c:v>
                </c:pt>
                <c:pt idx="1946">
                  <c:v>-10826.313678299246</c:v>
                </c:pt>
                <c:pt idx="1947">
                  <c:v>-11159.688773619941</c:v>
                </c:pt>
                <c:pt idx="1948">
                  <c:v>-10159.362549800797</c:v>
                </c:pt>
                <c:pt idx="1949">
                  <c:v>-12094.771241830002</c:v>
                </c:pt>
                <c:pt idx="1950">
                  <c:v>-9051.6076736017767</c:v>
                </c:pt>
                <c:pt idx="1951">
                  <c:v>-10098.507462686566</c:v>
                </c:pt>
                <c:pt idx="1952">
                  <c:v>-9104.3452556901557</c:v>
                </c:pt>
                <c:pt idx="1953">
                  <c:v>-10542.207792207861</c:v>
                </c:pt>
                <c:pt idx="1954">
                  <c:v>-11084.077610101573</c:v>
                </c:pt>
                <c:pt idx="1955">
                  <c:v>-8888.5801611558691</c:v>
                </c:pt>
                <c:pt idx="1956">
                  <c:v>-12060.018755861282</c:v>
                </c:pt>
                <c:pt idx="1957">
                  <c:v>-9650.0777604976174</c:v>
                </c:pt>
                <c:pt idx="1958">
                  <c:v>-9170.0241740531783</c:v>
                </c:pt>
                <c:pt idx="1959">
                  <c:v>-8898.6526069127631</c:v>
                </c:pt>
                <c:pt idx="1960">
                  <c:v>-10368.663594470047</c:v>
                </c:pt>
                <c:pt idx="1961">
                  <c:v>-9238.0952380951749</c:v>
                </c:pt>
                <c:pt idx="1962">
                  <c:v>-10230.240549828181</c:v>
                </c:pt>
                <c:pt idx="1963">
                  <c:v>-11864.292912327861</c:v>
                </c:pt>
                <c:pt idx="1964">
                  <c:v>-9626.274065685162</c:v>
                </c:pt>
                <c:pt idx="1965">
                  <c:v>-10255.882352941177</c:v>
                </c:pt>
                <c:pt idx="1966">
                  <c:v>-9681.6747920849411</c:v>
                </c:pt>
                <c:pt idx="1967">
                  <c:v>-9380.9241706161138</c:v>
                </c:pt>
                <c:pt idx="1968">
                  <c:v>-10025.26049889479</c:v>
                </c:pt>
                <c:pt idx="1969">
                  <c:v>-10724.409448818904</c:v>
                </c:pt>
                <c:pt idx="1970">
                  <c:v>-9069.0161527165856</c:v>
                </c:pt>
                <c:pt idx="1971">
                  <c:v>-9439.7668393782351</c:v>
                </c:pt>
                <c:pt idx="1972">
                  <c:v>-9540.3087478559155</c:v>
                </c:pt>
                <c:pt idx="1973">
                  <c:v>-9863.3585041352017</c:v>
                </c:pt>
                <c:pt idx="1974">
                  <c:v>-9952.6066350710898</c:v>
                </c:pt>
                <c:pt idx="1975">
                  <c:v>-9747.2527472528182</c:v>
                </c:pt>
                <c:pt idx="1976">
                  <c:v>-9639.2333709131908</c:v>
                </c:pt>
                <c:pt idx="1977">
                  <c:v>-9789.4736842104485</c:v>
                </c:pt>
                <c:pt idx="1978">
                  <c:v>-10215.053763440941</c:v>
                </c:pt>
                <c:pt idx="1979">
                  <c:v>-9925.925925925847</c:v>
                </c:pt>
                <c:pt idx="1980">
                  <c:v>-9509.0337784760377</c:v>
                </c:pt>
                <c:pt idx="1981">
                  <c:v>-9752.1685254028071</c:v>
                </c:pt>
                <c:pt idx="1982">
                  <c:v>-10732.740364252351</c:v>
                </c:pt>
                <c:pt idx="1983">
                  <c:v>-9881.6101026046563</c:v>
                </c:pt>
                <c:pt idx="1984">
                  <c:v>-10694.888178913659</c:v>
                </c:pt>
                <c:pt idx="1985">
                  <c:v>-9645.25765496639</c:v>
                </c:pt>
                <c:pt idx="1986">
                  <c:v>-10127.758420441349</c:v>
                </c:pt>
                <c:pt idx="1987">
                  <c:v>-10401.376146788994</c:v>
                </c:pt>
                <c:pt idx="1988">
                  <c:v>-9570.0110253583225</c:v>
                </c:pt>
                <c:pt idx="1989">
                  <c:v>-10606.758832565289</c:v>
                </c:pt>
                <c:pt idx="1990">
                  <c:v>-11071.687183200587</c:v>
                </c:pt>
                <c:pt idx="1991">
                  <c:v>-9421.1903204708924</c:v>
                </c:pt>
                <c:pt idx="1992">
                  <c:v>-9180.839986115996</c:v>
                </c:pt>
                <c:pt idx="1993">
                  <c:v>-10151.228733459282</c:v>
                </c:pt>
                <c:pt idx="1994">
                  <c:v>-11199.255121042914</c:v>
                </c:pt>
                <c:pt idx="1995">
                  <c:v>-9451.2803458595936</c:v>
                </c:pt>
                <c:pt idx="1996">
                  <c:v>-9521.4637579169575</c:v>
                </c:pt>
                <c:pt idx="1997">
                  <c:v>-9094.6045824094545</c:v>
                </c:pt>
                <c:pt idx="1998">
                  <c:v>-9524.5835026411987</c:v>
                </c:pt>
                <c:pt idx="1999">
                  <c:v>-9590.4436860068217</c:v>
                </c:pt>
                <c:pt idx="2000">
                  <c:v>-9813.1672597864745</c:v>
                </c:pt>
                <c:pt idx="2001">
                  <c:v>-9909.3381686310058</c:v>
                </c:pt>
                <c:pt idx="2002">
                  <c:v>-9963.4034766698078</c:v>
                </c:pt>
                <c:pt idx="2003">
                  <c:v>-9605.1423324149673</c:v>
                </c:pt>
                <c:pt idx="2004">
                  <c:v>-10229.445506692164</c:v>
                </c:pt>
                <c:pt idx="2005">
                  <c:v>-9831.7757009345787</c:v>
                </c:pt>
                <c:pt idx="2006">
                  <c:v>-9767.1102661596942</c:v>
                </c:pt>
                <c:pt idx="2007">
                  <c:v>-9523.1143552312278</c:v>
                </c:pt>
                <c:pt idx="2008">
                  <c:v>-10143.076136944292</c:v>
                </c:pt>
                <c:pt idx="2009">
                  <c:v>-9989.9244332493818</c:v>
                </c:pt>
                <c:pt idx="2010">
                  <c:v>-9641.9566313666164</c:v>
                </c:pt>
                <c:pt idx="2011">
                  <c:v>-10198.744769874467</c:v>
                </c:pt>
                <c:pt idx="2012">
                  <c:v>-9333.3333333333521</c:v>
                </c:pt>
                <c:pt idx="2013">
                  <c:v>-10038.461538461517</c:v>
                </c:pt>
                <c:pt idx="2014">
                  <c:v>-10279.146141215118</c:v>
                </c:pt>
                <c:pt idx="2015">
                  <c:v>-9946.7518636847708</c:v>
                </c:pt>
                <c:pt idx="2016">
                  <c:v>-9871.5203426124081</c:v>
                </c:pt>
                <c:pt idx="2017">
                  <c:v>-9680.0433839479501</c:v>
                </c:pt>
                <c:pt idx="2018">
                  <c:v>-9960.7843137254895</c:v>
                </c:pt>
                <c:pt idx="2019">
                  <c:v>-9825.6467941507308</c:v>
                </c:pt>
                <c:pt idx="2020">
                  <c:v>-10074.413279908415</c:v>
                </c:pt>
                <c:pt idx="2021">
                  <c:v>-9795.454545454555</c:v>
                </c:pt>
                <c:pt idx="2022">
                  <c:v>-9350.3480278422157</c:v>
                </c:pt>
                <c:pt idx="2023">
                  <c:v>-9975.1861042183627</c:v>
                </c:pt>
                <c:pt idx="2024">
                  <c:v>-10149.253731343282</c:v>
                </c:pt>
                <c:pt idx="2025">
                  <c:v>-10134.803921568628</c:v>
                </c:pt>
                <c:pt idx="2026">
                  <c:v>-10060.459492140266</c:v>
                </c:pt>
                <c:pt idx="2027">
                  <c:v>-9537.2596153846007</c:v>
                </c:pt>
                <c:pt idx="2028">
                  <c:v>-9357.2778827977545</c:v>
                </c:pt>
                <c:pt idx="2029">
                  <c:v>-9791.2457912457921</c:v>
                </c:pt>
                <c:pt idx="2030">
                  <c:v>-9917.469050894073</c:v>
                </c:pt>
                <c:pt idx="2031">
                  <c:v>-10291.262135922343</c:v>
                </c:pt>
                <c:pt idx="2032">
                  <c:v>-10694.070080862533</c:v>
                </c:pt>
                <c:pt idx="2033">
                  <c:v>-10982.986767485811</c:v>
                </c:pt>
                <c:pt idx="2034">
                  <c:v>-9317.2690763052306</c:v>
                </c:pt>
                <c:pt idx="2035">
                  <c:v>-9796.7980295566504</c:v>
                </c:pt>
                <c:pt idx="2036">
                  <c:v>-9503.4569453173972</c:v>
                </c:pt>
                <c:pt idx="2037">
                  <c:v>-10740.740740740755</c:v>
                </c:pt>
                <c:pt idx="2038">
                  <c:v>-10018.472906403929</c:v>
                </c:pt>
                <c:pt idx="2039">
                  <c:v>-9668.1007990165945</c:v>
                </c:pt>
                <c:pt idx="2040">
                  <c:v>-9186.2682771773798</c:v>
                </c:pt>
                <c:pt idx="2041">
                  <c:v>-9321.799307958463</c:v>
                </c:pt>
                <c:pt idx="2042">
                  <c:v>-9665.924276169264</c:v>
                </c:pt>
                <c:pt idx="2043">
                  <c:v>-9877.1121351766669</c:v>
                </c:pt>
                <c:pt idx="2044">
                  <c:v>-10178.849144634511</c:v>
                </c:pt>
                <c:pt idx="2045">
                  <c:v>-9610.389610389595</c:v>
                </c:pt>
                <c:pt idx="2046">
                  <c:v>-10174.880763116074</c:v>
                </c:pt>
                <c:pt idx="2047">
                  <c:v>-10062.5</c:v>
                </c:pt>
                <c:pt idx="2048">
                  <c:v>-9844.7204968944097</c:v>
                </c:pt>
                <c:pt idx="2049">
                  <c:v>-9968.454258675094</c:v>
                </c:pt>
                <c:pt idx="2050">
                  <c:v>-10308.544303797469</c:v>
                </c:pt>
                <c:pt idx="2051">
                  <c:v>-10544.896392939356</c:v>
                </c:pt>
                <c:pt idx="2052">
                  <c:v>-9381.3682678311343</c:v>
                </c:pt>
                <c:pt idx="2053">
                  <c:v>-9410.3956555469649</c:v>
                </c:pt>
                <c:pt idx="2054">
                  <c:v>-10725.474031327272</c:v>
                </c:pt>
                <c:pt idx="2055">
                  <c:v>-9853.95849346658</c:v>
                </c:pt>
                <c:pt idx="2056">
                  <c:v>-9929.7971918876592</c:v>
                </c:pt>
                <c:pt idx="2057">
                  <c:v>-9717.2034564021997</c:v>
                </c:pt>
                <c:pt idx="2058">
                  <c:v>-9442.1988682296032</c:v>
                </c:pt>
                <c:pt idx="2059">
                  <c:v>-9922.9452054794347</c:v>
                </c:pt>
                <c:pt idx="2060">
                  <c:v>-9603.1061259706803</c:v>
                </c:pt>
                <c:pt idx="2061">
                  <c:v>-9910.152740341402</c:v>
                </c:pt>
                <c:pt idx="2062">
                  <c:v>-9945.6029011786031</c:v>
                </c:pt>
                <c:pt idx="2063">
                  <c:v>-9644.484958979052</c:v>
                </c:pt>
                <c:pt idx="2064">
                  <c:v>-10037.807183364821</c:v>
                </c:pt>
                <c:pt idx="2065">
                  <c:v>-10112.994350282486</c:v>
                </c:pt>
                <c:pt idx="2066">
                  <c:v>-10083.798882681582</c:v>
                </c:pt>
                <c:pt idx="2067">
                  <c:v>-9935.3647276084939</c:v>
                </c:pt>
                <c:pt idx="2068">
                  <c:v>-10892.193308550168</c:v>
                </c:pt>
                <c:pt idx="2069">
                  <c:v>-11561.433447098996</c:v>
                </c:pt>
                <c:pt idx="2070">
                  <c:v>-9136.5313653136382</c:v>
                </c:pt>
                <c:pt idx="2071">
                  <c:v>-10016.155088852989</c:v>
                </c:pt>
                <c:pt idx="2072">
                  <c:v>-9758.0645161290486</c:v>
                </c:pt>
                <c:pt idx="2073">
                  <c:v>-11652.892561983455</c:v>
                </c:pt>
                <c:pt idx="2074">
                  <c:v>-9503.5460992907938</c:v>
                </c:pt>
                <c:pt idx="2075">
                  <c:v>-9186.5671641790905</c:v>
                </c:pt>
                <c:pt idx="2076">
                  <c:v>-9415.1096669374474</c:v>
                </c:pt>
                <c:pt idx="2077">
                  <c:v>-9827.4374460742183</c:v>
                </c:pt>
                <c:pt idx="2078">
                  <c:v>-10201.931518876172</c:v>
                </c:pt>
                <c:pt idx="2079">
                  <c:v>-9836.4888123924447</c:v>
                </c:pt>
                <c:pt idx="2080">
                  <c:v>-10017.497812773405</c:v>
                </c:pt>
                <c:pt idx="2081">
                  <c:v>-9248.9082969432475</c:v>
                </c:pt>
                <c:pt idx="2082">
                  <c:v>-10292.728989612824</c:v>
                </c:pt>
                <c:pt idx="2083">
                  <c:v>-9807.3394495412849</c:v>
                </c:pt>
                <c:pt idx="2084">
                  <c:v>-10252.572497661386</c:v>
                </c:pt>
                <c:pt idx="2085">
                  <c:v>-9781.0218978102002</c:v>
                </c:pt>
                <c:pt idx="2086">
                  <c:v>-10513.059701492537</c:v>
                </c:pt>
                <c:pt idx="2087">
                  <c:v>-10949.423247559913</c:v>
                </c:pt>
                <c:pt idx="2088">
                  <c:v>-12739.059967585088</c:v>
                </c:pt>
                <c:pt idx="2089">
                  <c:v>-11412.213740458015</c:v>
                </c:pt>
                <c:pt idx="2090">
                  <c:v>-9710.1449275362211</c:v>
                </c:pt>
                <c:pt idx="2091">
                  <c:v>-12462.686567164192</c:v>
                </c:pt>
                <c:pt idx="2092">
                  <c:v>-10557.346844771902</c:v>
                </c:pt>
                <c:pt idx="2093">
                  <c:v>-9463.3507853403098</c:v>
                </c:pt>
                <c:pt idx="2094">
                  <c:v>-11751.959428308084</c:v>
                </c:pt>
                <c:pt idx="2095">
                  <c:v>-9121.2240094153785</c:v>
                </c:pt>
                <c:pt idx="2096">
                  <c:v>-12348.387096774215</c:v>
                </c:pt>
                <c:pt idx="2097">
                  <c:v>-11650.992685475458</c:v>
                </c:pt>
                <c:pt idx="2098">
                  <c:v>-13683.109118086717</c:v>
                </c:pt>
                <c:pt idx="2099">
                  <c:v>-8837.6665938387541</c:v>
                </c:pt>
                <c:pt idx="2100">
                  <c:v>-11920.88998763907</c:v>
                </c:pt>
                <c:pt idx="2101">
                  <c:v>-13484.031522190018</c:v>
                </c:pt>
                <c:pt idx="2102">
                  <c:v>-8803.4450938172868</c:v>
                </c:pt>
                <c:pt idx="2103">
                  <c:v>-15747.728860936373</c:v>
                </c:pt>
                <c:pt idx="2104">
                  <c:v>-9677.1688484579536</c:v>
                </c:pt>
                <c:pt idx="2105">
                  <c:v>-12682.563338301074</c:v>
                </c:pt>
                <c:pt idx="2106">
                  <c:v>-8504.9263310132683</c:v>
                </c:pt>
                <c:pt idx="2107">
                  <c:v>-9683.2819640769467</c:v>
                </c:pt>
                <c:pt idx="2108">
                  <c:v>-7675.3375041158988</c:v>
                </c:pt>
                <c:pt idx="2109">
                  <c:v>-8637.2086372086342</c:v>
                </c:pt>
                <c:pt idx="2110">
                  <c:v>-11258.278145695367</c:v>
                </c:pt>
                <c:pt idx="2111">
                  <c:v>-8702.9411764706147</c:v>
                </c:pt>
                <c:pt idx="2112">
                  <c:v>-11282.527881040893</c:v>
                </c:pt>
                <c:pt idx="2113">
                  <c:v>-9498.2776696120727</c:v>
                </c:pt>
                <c:pt idx="2114">
                  <c:v>-9233.6802270577391</c:v>
                </c:pt>
                <c:pt idx="2115">
                  <c:v>-11258.538251366084</c:v>
                </c:pt>
                <c:pt idx="2116">
                  <c:v>-9162.7483694827843</c:v>
                </c:pt>
                <c:pt idx="2117">
                  <c:v>-9367.6543618606484</c:v>
                </c:pt>
                <c:pt idx="2118">
                  <c:v>-8941.5091005477661</c:v>
                </c:pt>
                <c:pt idx="2119">
                  <c:v>-10415.01976284589</c:v>
                </c:pt>
                <c:pt idx="2120">
                  <c:v>-9669.829222011349</c:v>
                </c:pt>
                <c:pt idx="2121">
                  <c:v>-9707.6138147566708</c:v>
                </c:pt>
                <c:pt idx="2122">
                  <c:v>-9662.421669698806</c:v>
                </c:pt>
                <c:pt idx="2123">
                  <c:v>-8807.5313807531747</c:v>
                </c:pt>
                <c:pt idx="2124">
                  <c:v>-11216.152019002328</c:v>
                </c:pt>
                <c:pt idx="2125">
                  <c:v>-10065.650148242272</c:v>
                </c:pt>
                <c:pt idx="2126">
                  <c:v>-9394.0669051125587</c:v>
                </c:pt>
                <c:pt idx="2127">
                  <c:v>-11480.403135498327</c:v>
                </c:pt>
                <c:pt idx="2128">
                  <c:v>-11205.618415918889</c:v>
                </c:pt>
                <c:pt idx="2129">
                  <c:v>-9293.1754874651469</c:v>
                </c:pt>
                <c:pt idx="2130">
                  <c:v>-9947.5458973398654</c:v>
                </c:pt>
                <c:pt idx="2131">
                  <c:v>-9171.3747645951025</c:v>
                </c:pt>
                <c:pt idx="2132">
                  <c:v>-8850.1026694044758</c:v>
                </c:pt>
                <c:pt idx="2133">
                  <c:v>-10250.580046403713</c:v>
                </c:pt>
                <c:pt idx="2134">
                  <c:v>-9081.0321412403773</c:v>
                </c:pt>
                <c:pt idx="2135">
                  <c:v>-10451.146560319094</c:v>
                </c:pt>
                <c:pt idx="2136">
                  <c:v>-11352.253756260387</c:v>
                </c:pt>
                <c:pt idx="2137">
                  <c:v>-9659.6638655462175</c:v>
                </c:pt>
                <c:pt idx="2138">
                  <c:v>-9391.0395824271836</c:v>
                </c:pt>
                <c:pt idx="2139">
                  <c:v>-10201.482167670172</c:v>
                </c:pt>
                <c:pt idx="2140">
                  <c:v>-9368.8989784335954</c:v>
                </c:pt>
                <c:pt idx="2141">
                  <c:v>-8977.4654712866432</c:v>
                </c:pt>
                <c:pt idx="2142">
                  <c:v>-8995.9514170040438</c:v>
                </c:pt>
                <c:pt idx="2143">
                  <c:v>-11521.152115211531</c:v>
                </c:pt>
                <c:pt idx="2144">
                  <c:v>-11473.958333333392</c:v>
                </c:pt>
                <c:pt idx="2145">
                  <c:v>-9248.7517022241955</c:v>
                </c:pt>
                <c:pt idx="2146">
                  <c:v>-9626.9938650307213</c:v>
                </c:pt>
                <c:pt idx="2147">
                  <c:v>-9033.9026255416265</c:v>
                </c:pt>
                <c:pt idx="2148">
                  <c:v>-10722.347629796845</c:v>
                </c:pt>
                <c:pt idx="2149">
                  <c:v>-9078.9473684210479</c:v>
                </c:pt>
                <c:pt idx="2150">
                  <c:v>-10350.72463768122</c:v>
                </c:pt>
                <c:pt idx="2151">
                  <c:v>-9879.5855502660324</c:v>
                </c:pt>
                <c:pt idx="2152">
                  <c:v>-9824.2630385486973</c:v>
                </c:pt>
                <c:pt idx="2153">
                  <c:v>-9653.7795729948048</c:v>
                </c:pt>
                <c:pt idx="2154">
                  <c:v>-10573.81948595338</c:v>
                </c:pt>
                <c:pt idx="2155">
                  <c:v>-9488.4115319389457</c:v>
                </c:pt>
                <c:pt idx="2156">
                  <c:v>-10083.40780458743</c:v>
                </c:pt>
                <c:pt idx="2157">
                  <c:v>-9598.2274741506626</c:v>
                </c:pt>
                <c:pt idx="2158">
                  <c:v>-9356.7251461988872</c:v>
                </c:pt>
                <c:pt idx="2159">
                  <c:v>-9861.8421052631584</c:v>
                </c:pt>
                <c:pt idx="2160">
                  <c:v>-9189.4596397598398</c:v>
                </c:pt>
                <c:pt idx="2161">
                  <c:v>-10333.938294010817</c:v>
                </c:pt>
                <c:pt idx="2162">
                  <c:v>-10744.643484369517</c:v>
                </c:pt>
                <c:pt idx="2163">
                  <c:v>-9918.2739457338994</c:v>
                </c:pt>
                <c:pt idx="2164">
                  <c:v>-15016.479894528711</c:v>
                </c:pt>
                <c:pt idx="2165">
                  <c:v>-8880.5970149253681</c:v>
                </c:pt>
                <c:pt idx="2166">
                  <c:v>-9589.7182402373182</c:v>
                </c:pt>
                <c:pt idx="2167">
                  <c:v>-9713.917525773144</c:v>
                </c:pt>
                <c:pt idx="2168">
                  <c:v>-9957.5484213319178</c:v>
                </c:pt>
                <c:pt idx="2169">
                  <c:v>-9776.1790567545941</c:v>
                </c:pt>
                <c:pt idx="2170">
                  <c:v>-10220.768601798858</c:v>
                </c:pt>
                <c:pt idx="2171">
                  <c:v>-9258.6666666666624</c:v>
                </c:pt>
                <c:pt idx="2172">
                  <c:v>-9683.1797235023023</c:v>
                </c:pt>
                <c:pt idx="2173">
                  <c:v>-11032.123735871512</c:v>
                </c:pt>
                <c:pt idx="2174">
                  <c:v>-9409.5443515772931</c:v>
                </c:pt>
                <c:pt idx="2175">
                  <c:v>-10928.366762177593</c:v>
                </c:pt>
                <c:pt idx="2176">
                  <c:v>-9276.3502884111131</c:v>
                </c:pt>
                <c:pt idx="2177">
                  <c:v>-9262.2950819672642</c:v>
                </c:pt>
                <c:pt idx="2178">
                  <c:v>-9554.470552334391</c:v>
                </c:pt>
                <c:pt idx="2179">
                  <c:v>-9699.7764292558277</c:v>
                </c:pt>
                <c:pt idx="2180">
                  <c:v>-9996.7072769180104</c:v>
                </c:pt>
                <c:pt idx="2181">
                  <c:v>-10523.715415019833</c:v>
                </c:pt>
                <c:pt idx="2182">
                  <c:v>-9618.153364632175</c:v>
                </c:pt>
                <c:pt idx="2183">
                  <c:v>-10250.569476082072</c:v>
                </c:pt>
                <c:pt idx="2184">
                  <c:v>-9596.8253968253321</c:v>
                </c:pt>
                <c:pt idx="2185">
                  <c:v>-11432.351968243476</c:v>
                </c:pt>
                <c:pt idx="2186">
                  <c:v>-9129.0509259259197</c:v>
                </c:pt>
                <c:pt idx="2187">
                  <c:v>-9581.6164817749577</c:v>
                </c:pt>
                <c:pt idx="2188">
                  <c:v>-9735.3622229573248</c:v>
                </c:pt>
                <c:pt idx="2189">
                  <c:v>-9497.1117906897689</c:v>
                </c:pt>
                <c:pt idx="2190">
                  <c:v>-9284.4364937388145</c:v>
                </c:pt>
                <c:pt idx="2191">
                  <c:v>-10127.167630057804</c:v>
                </c:pt>
                <c:pt idx="2192">
                  <c:v>-9821.1567732115673</c:v>
                </c:pt>
                <c:pt idx="2193">
                  <c:v>-10488.18287485471</c:v>
                </c:pt>
                <c:pt idx="2194">
                  <c:v>-10066.494274104174</c:v>
                </c:pt>
                <c:pt idx="2195">
                  <c:v>-9530.2752293578687</c:v>
                </c:pt>
                <c:pt idx="2196">
                  <c:v>-9942.2410473623404</c:v>
                </c:pt>
                <c:pt idx="2197">
                  <c:v>-9694.0356312934946</c:v>
                </c:pt>
                <c:pt idx="2198">
                  <c:v>-10343.587694766364</c:v>
                </c:pt>
                <c:pt idx="2199">
                  <c:v>-9675.5504055619167</c:v>
                </c:pt>
                <c:pt idx="2200">
                  <c:v>-9920.1596806387206</c:v>
                </c:pt>
                <c:pt idx="2201">
                  <c:v>-9565.3923541247459</c:v>
                </c:pt>
                <c:pt idx="2202">
                  <c:v>-9676.0622633571711</c:v>
                </c:pt>
                <c:pt idx="2203">
                  <c:v>-9856.5217391304323</c:v>
                </c:pt>
                <c:pt idx="2204">
                  <c:v>-9894.1332157035722</c:v>
                </c:pt>
                <c:pt idx="2205">
                  <c:v>-9554.1685242979001</c:v>
                </c:pt>
                <c:pt idx="2206">
                  <c:v>-10685.954269715259</c:v>
                </c:pt>
                <c:pt idx="2207">
                  <c:v>-9196.5065502184207</c:v>
                </c:pt>
                <c:pt idx="2208">
                  <c:v>-9985.7549857549857</c:v>
                </c:pt>
                <c:pt idx="2209">
                  <c:v>-9980.9795530194006</c:v>
                </c:pt>
                <c:pt idx="2210">
                  <c:v>-9485.469271081538</c:v>
                </c:pt>
                <c:pt idx="2211">
                  <c:v>-9834.2541436464198</c:v>
                </c:pt>
                <c:pt idx="2212">
                  <c:v>-10286.006128702666</c:v>
                </c:pt>
                <c:pt idx="2213">
                  <c:v>-9841.1122144986002</c:v>
                </c:pt>
                <c:pt idx="2214">
                  <c:v>-10050.454086781028</c:v>
                </c:pt>
                <c:pt idx="2215">
                  <c:v>-9939.7590361445782</c:v>
                </c:pt>
                <c:pt idx="2216">
                  <c:v>-9929.2929292929293</c:v>
                </c:pt>
                <c:pt idx="2217">
                  <c:v>-10330.620549338668</c:v>
                </c:pt>
                <c:pt idx="2218">
                  <c:v>-10452.978828163472</c:v>
                </c:pt>
                <c:pt idx="2219">
                  <c:v>-9943.4762129062638</c:v>
                </c:pt>
                <c:pt idx="2220">
                  <c:v>-10729.512079583143</c:v>
                </c:pt>
                <c:pt idx="2221">
                  <c:v>-10260.48565121413</c:v>
                </c:pt>
                <c:pt idx="2222">
                  <c:v>-10361.445783132534</c:v>
                </c:pt>
                <c:pt idx="2223">
                  <c:v>-12001.661129568205</c:v>
                </c:pt>
                <c:pt idx="2224">
                  <c:v>-8754.32525951557</c:v>
                </c:pt>
                <c:pt idx="2225">
                  <c:v>-9612.6482213437939</c:v>
                </c:pt>
                <c:pt idx="2226">
                  <c:v>-9226.9736842105194</c:v>
                </c:pt>
                <c:pt idx="2227">
                  <c:v>-10151.515151515154</c:v>
                </c:pt>
                <c:pt idx="2228">
                  <c:v>-9130.81650570684</c:v>
                </c:pt>
                <c:pt idx="2229">
                  <c:v>-9725.9615384614426</c:v>
                </c:pt>
                <c:pt idx="2230">
                  <c:v>-9980.2273850716756</c:v>
                </c:pt>
                <c:pt idx="2231">
                  <c:v>-9935.6116889549266</c:v>
                </c:pt>
                <c:pt idx="2232">
                  <c:v>-9695.9122632104554</c:v>
                </c:pt>
                <c:pt idx="2233">
                  <c:v>-9979.4344473007714</c:v>
                </c:pt>
                <c:pt idx="2234">
                  <c:v>-10458.526532715003</c:v>
                </c:pt>
                <c:pt idx="2235">
                  <c:v>-10123.152709359607</c:v>
                </c:pt>
                <c:pt idx="2236">
                  <c:v>-10807.785888077964</c:v>
                </c:pt>
                <c:pt idx="2237">
                  <c:v>-9725.3489419179641</c:v>
                </c:pt>
                <c:pt idx="2238">
                  <c:v>-9620.3703703704596</c:v>
                </c:pt>
                <c:pt idx="2239">
                  <c:v>-9937.4398460056782</c:v>
                </c:pt>
                <c:pt idx="2240">
                  <c:v>-9699.7578692494881</c:v>
                </c:pt>
                <c:pt idx="2241">
                  <c:v>-9945.0823764353372</c:v>
                </c:pt>
                <c:pt idx="2242">
                  <c:v>-10095.381526104427</c:v>
                </c:pt>
                <c:pt idx="2243">
                  <c:v>-10457.483838886026</c:v>
                </c:pt>
                <c:pt idx="2244">
                  <c:v>-9524.4888254874895</c:v>
                </c:pt>
                <c:pt idx="2245">
                  <c:v>-10189.715426859711</c:v>
                </c:pt>
                <c:pt idx="2246">
                  <c:v>-9534.5418912297791</c:v>
                </c:pt>
                <c:pt idx="2247">
                  <c:v>-9419.321685508723</c:v>
                </c:pt>
                <c:pt idx="2248">
                  <c:v>-9214.4026186579358</c:v>
                </c:pt>
                <c:pt idx="2249">
                  <c:v>-9703.9668442865841</c:v>
                </c:pt>
                <c:pt idx="2250">
                  <c:v>-10170.835875533863</c:v>
                </c:pt>
                <c:pt idx="2251">
                  <c:v>-9862.0275944810928</c:v>
                </c:pt>
                <c:pt idx="2252">
                  <c:v>-10139.902676399039</c:v>
                </c:pt>
                <c:pt idx="2253">
                  <c:v>-10071.985602879413</c:v>
                </c:pt>
                <c:pt idx="2254">
                  <c:v>-10678.97558070281</c:v>
                </c:pt>
                <c:pt idx="2255">
                  <c:v>-9983.2682654768541</c:v>
                </c:pt>
                <c:pt idx="2256">
                  <c:v>-9648.0446927374196</c:v>
                </c:pt>
                <c:pt idx="2257">
                  <c:v>-9658.3671105963967</c:v>
                </c:pt>
                <c:pt idx="2258">
                  <c:v>-10023.980815347735</c:v>
                </c:pt>
                <c:pt idx="2259">
                  <c:v>-11357.655502392347</c:v>
                </c:pt>
                <c:pt idx="2260">
                  <c:v>-10042.127435492364</c:v>
                </c:pt>
                <c:pt idx="2261">
                  <c:v>-12134.242265338136</c:v>
                </c:pt>
                <c:pt idx="2262">
                  <c:v>-8936.9057908384511</c:v>
                </c:pt>
                <c:pt idx="2263">
                  <c:v>-10435.203094777467</c:v>
                </c:pt>
                <c:pt idx="2264">
                  <c:v>-9675.6255792400334</c:v>
                </c:pt>
                <c:pt idx="2265">
                  <c:v>-9185.8237547893405</c:v>
                </c:pt>
                <c:pt idx="2266">
                  <c:v>-8691.3451511991643</c:v>
                </c:pt>
                <c:pt idx="2267">
                  <c:v>-9724.0551889622293</c:v>
                </c:pt>
                <c:pt idx="2268">
                  <c:v>-9049.9691548426781</c:v>
                </c:pt>
                <c:pt idx="2269">
                  <c:v>-9665.9850034083302</c:v>
                </c:pt>
                <c:pt idx="2270">
                  <c:v>-9513.3991537376587</c:v>
                </c:pt>
                <c:pt idx="2271">
                  <c:v>-9681.2453669384722</c:v>
                </c:pt>
                <c:pt idx="2272">
                  <c:v>-11003.062787136294</c:v>
                </c:pt>
                <c:pt idx="2273">
                  <c:v>-9081.419624217091</c:v>
                </c:pt>
                <c:pt idx="2274">
                  <c:v>-9655.1724137931178</c:v>
                </c:pt>
                <c:pt idx="2275">
                  <c:v>-9722.2222222222063</c:v>
                </c:pt>
                <c:pt idx="2276">
                  <c:v>-10514.285714285732</c:v>
                </c:pt>
                <c:pt idx="2277">
                  <c:v>-9782.608695652174</c:v>
                </c:pt>
                <c:pt idx="2278">
                  <c:v>-9928.5714285714294</c:v>
                </c:pt>
                <c:pt idx="2279">
                  <c:v>-9832.1342925659483</c:v>
                </c:pt>
                <c:pt idx="2280">
                  <c:v>-9747.9674796747968</c:v>
                </c:pt>
                <c:pt idx="2281">
                  <c:v>-9424.5204336947609</c:v>
                </c:pt>
                <c:pt idx="2282">
                  <c:v>-10123.893805309717</c:v>
                </c:pt>
                <c:pt idx="2283">
                  <c:v>-9746.5034965035138</c:v>
                </c:pt>
                <c:pt idx="2284">
                  <c:v>-10125.560538116575</c:v>
                </c:pt>
                <c:pt idx="2285">
                  <c:v>-9911.4260407440215</c:v>
                </c:pt>
                <c:pt idx="2286">
                  <c:v>-10142.984807864164</c:v>
                </c:pt>
                <c:pt idx="2287">
                  <c:v>-9744.4933920705007</c:v>
                </c:pt>
                <c:pt idx="2288">
                  <c:v>-10054.249547920415</c:v>
                </c:pt>
                <c:pt idx="2289">
                  <c:v>-9505.3956834532364</c:v>
                </c:pt>
                <c:pt idx="2290">
                  <c:v>-10539.262062440872</c:v>
                </c:pt>
                <c:pt idx="2291">
                  <c:v>-10125.673249551168</c:v>
                </c:pt>
                <c:pt idx="2292">
                  <c:v>-10585.106382978742</c:v>
                </c:pt>
                <c:pt idx="2293">
                  <c:v>-10351.75879396985</c:v>
                </c:pt>
                <c:pt idx="2294">
                  <c:v>-9288.0258899676228</c:v>
                </c:pt>
                <c:pt idx="2295">
                  <c:v>-9503.4843205574907</c:v>
                </c:pt>
                <c:pt idx="2296">
                  <c:v>-9789.184234647113</c:v>
                </c:pt>
                <c:pt idx="2297">
                  <c:v>-10318.352059925093</c:v>
                </c:pt>
                <c:pt idx="2298">
                  <c:v>-11116.152450090727</c:v>
                </c:pt>
                <c:pt idx="2299">
                  <c:v>-9771.4285714285706</c:v>
                </c:pt>
                <c:pt idx="2300">
                  <c:v>-9406.8504594820533</c:v>
                </c:pt>
                <c:pt idx="2301">
                  <c:v>-9555.9502664298561</c:v>
                </c:pt>
                <c:pt idx="2302">
                  <c:v>-9934.9442379181964</c:v>
                </c:pt>
                <c:pt idx="2303">
                  <c:v>-10551.917680074837</c:v>
                </c:pt>
                <c:pt idx="2304">
                  <c:v>-9476.9503546099277</c:v>
                </c:pt>
                <c:pt idx="2305">
                  <c:v>-9981.2909260991401</c:v>
                </c:pt>
                <c:pt idx="2306">
                  <c:v>-11274.601686972826</c:v>
                </c:pt>
                <c:pt idx="2307">
                  <c:v>-9534.497090606832</c:v>
                </c:pt>
                <c:pt idx="2308">
                  <c:v>-9895.3792502179585</c:v>
                </c:pt>
                <c:pt idx="2309">
                  <c:v>-9118.9427312775133</c:v>
                </c:pt>
                <c:pt idx="2310">
                  <c:v>-9864.7342995169074</c:v>
                </c:pt>
                <c:pt idx="2311">
                  <c:v>-10861.900097943217</c:v>
                </c:pt>
                <c:pt idx="2312">
                  <c:v>-9531.1091073038751</c:v>
                </c:pt>
                <c:pt idx="2313">
                  <c:v>-9763.4815515610208</c:v>
                </c:pt>
                <c:pt idx="2314">
                  <c:v>-10164.728682170562</c:v>
                </c:pt>
                <c:pt idx="2315">
                  <c:v>-10400.381315538589</c:v>
                </c:pt>
                <c:pt idx="2316">
                  <c:v>-9560.0366636113831</c:v>
                </c:pt>
                <c:pt idx="2317">
                  <c:v>-9721.9558964525022</c:v>
                </c:pt>
                <c:pt idx="2318">
                  <c:v>-9921.1045364891725</c:v>
                </c:pt>
                <c:pt idx="2319">
                  <c:v>-10149.10536779322</c:v>
                </c:pt>
                <c:pt idx="2320">
                  <c:v>-10617.042115572971</c:v>
                </c:pt>
                <c:pt idx="2321">
                  <c:v>-9732.472324723265</c:v>
                </c:pt>
                <c:pt idx="2322">
                  <c:v>-13090.047393364935</c:v>
                </c:pt>
                <c:pt idx="2323">
                  <c:v>-9732.0782041998555</c:v>
                </c:pt>
                <c:pt idx="2324">
                  <c:v>-10915.178571428572</c:v>
                </c:pt>
                <c:pt idx="2325">
                  <c:v>-9161.5541922290377</c:v>
                </c:pt>
                <c:pt idx="2326">
                  <c:v>-8720.2380952380936</c:v>
                </c:pt>
                <c:pt idx="2327">
                  <c:v>-9240.6143344710053</c:v>
                </c:pt>
                <c:pt idx="2328">
                  <c:v>-9353.6472760849483</c:v>
                </c:pt>
                <c:pt idx="2329">
                  <c:v>-9921.0266535044229</c:v>
                </c:pt>
                <c:pt idx="2330">
                  <c:v>-9930.3482587064882</c:v>
                </c:pt>
                <c:pt idx="2331">
                  <c:v>-10030.06012024046</c:v>
                </c:pt>
                <c:pt idx="2332">
                  <c:v>-10239.76023976024</c:v>
                </c:pt>
                <c:pt idx="2333">
                  <c:v>-9668.292682926809</c:v>
                </c:pt>
                <c:pt idx="2334">
                  <c:v>-9505.5499495459317</c:v>
                </c:pt>
                <c:pt idx="2335">
                  <c:v>-10148.619957537156</c:v>
                </c:pt>
                <c:pt idx="2336">
                  <c:v>-9665.2719665271743</c:v>
                </c:pt>
                <c:pt idx="2337">
                  <c:v>-10119.04761904764</c:v>
                </c:pt>
                <c:pt idx="2338">
                  <c:v>-9422.4598930481261</c:v>
                </c:pt>
                <c:pt idx="2339">
                  <c:v>-10624.290578887629</c:v>
                </c:pt>
                <c:pt idx="2340">
                  <c:v>-9391.0256410256388</c:v>
                </c:pt>
                <c:pt idx="2341">
                  <c:v>-9419.7952218430019</c:v>
                </c:pt>
                <c:pt idx="2342">
                  <c:v>-12355.072463768098</c:v>
                </c:pt>
                <c:pt idx="2343">
                  <c:v>-9325.5131964809552</c:v>
                </c:pt>
                <c:pt idx="2344">
                  <c:v>-8930.8176100628916</c:v>
                </c:pt>
                <c:pt idx="2345">
                  <c:v>-10105.633802816901</c:v>
                </c:pt>
                <c:pt idx="2346">
                  <c:v>-10638.792102206715</c:v>
                </c:pt>
                <c:pt idx="2347">
                  <c:v>-10644.104803493474</c:v>
                </c:pt>
                <c:pt idx="2348">
                  <c:v>-8943.5897435897423</c:v>
                </c:pt>
                <c:pt idx="2349">
                  <c:v>-10229.357798165138</c:v>
                </c:pt>
                <c:pt idx="2350">
                  <c:v>-9417.0403587444162</c:v>
                </c:pt>
                <c:pt idx="2351">
                  <c:v>-9821.4285714285234</c:v>
                </c:pt>
                <c:pt idx="2352">
                  <c:v>-9575.7575757575978</c:v>
                </c:pt>
                <c:pt idx="2353">
                  <c:v>-9797.4683544303789</c:v>
                </c:pt>
                <c:pt idx="2354">
                  <c:v>-9121.4470284237705</c:v>
                </c:pt>
                <c:pt idx="2355">
                  <c:v>-10000</c:v>
                </c:pt>
                <c:pt idx="2356">
                  <c:v>-9320.1133144476171</c:v>
                </c:pt>
                <c:pt idx="2357">
                  <c:v>-10851.063829787205</c:v>
                </c:pt>
                <c:pt idx="2358">
                  <c:v>-9411.7647058823513</c:v>
                </c:pt>
                <c:pt idx="2359">
                  <c:v>-9002.9761904761872</c:v>
                </c:pt>
                <c:pt idx="2360">
                  <c:v>-10743.801652892564</c:v>
                </c:pt>
                <c:pt idx="2361">
                  <c:v>-10092.307692307693</c:v>
                </c:pt>
                <c:pt idx="2362">
                  <c:v>-9573.170731707316</c:v>
                </c:pt>
                <c:pt idx="2363">
                  <c:v>-9378.9808917197424</c:v>
                </c:pt>
                <c:pt idx="2364">
                  <c:v>-10373.51443123939</c:v>
                </c:pt>
                <c:pt idx="2365">
                  <c:v>-9345.3355155482786</c:v>
                </c:pt>
                <c:pt idx="2366">
                  <c:v>-9894.9211908931684</c:v>
                </c:pt>
                <c:pt idx="2367">
                  <c:v>-9539.8230088495566</c:v>
                </c:pt>
                <c:pt idx="2368">
                  <c:v>-9536.1781076066763</c:v>
                </c:pt>
                <c:pt idx="2369">
                  <c:v>-10116.731517509728</c:v>
                </c:pt>
                <c:pt idx="2370">
                  <c:v>-9596.1538461538439</c:v>
                </c:pt>
                <c:pt idx="2371">
                  <c:v>-9739.4789579158314</c:v>
                </c:pt>
                <c:pt idx="2372">
                  <c:v>-9979.4238683127569</c:v>
                </c:pt>
                <c:pt idx="2373">
                  <c:v>-9835.0515463917527</c:v>
                </c:pt>
                <c:pt idx="2374">
                  <c:v>-9832.2851153039828</c:v>
                </c:pt>
                <c:pt idx="2375">
                  <c:v>-10319.829424307036</c:v>
                </c:pt>
                <c:pt idx="2376">
                  <c:v>-9524.7933884297508</c:v>
                </c:pt>
                <c:pt idx="2377">
                  <c:v>-9718.0043383947923</c:v>
                </c:pt>
                <c:pt idx="2378">
                  <c:v>-10580.357142857145</c:v>
                </c:pt>
                <c:pt idx="2379">
                  <c:v>-10295.35864978903</c:v>
                </c:pt>
                <c:pt idx="2380">
                  <c:v>-9241.8032786885215</c:v>
                </c:pt>
                <c:pt idx="2381">
                  <c:v>-10931.263858093131</c:v>
                </c:pt>
                <c:pt idx="2382">
                  <c:v>-9411.7647058823495</c:v>
                </c:pt>
                <c:pt idx="2383">
                  <c:v>-9849.1379310344819</c:v>
                </c:pt>
                <c:pt idx="2384">
                  <c:v>-9737.4179431072207</c:v>
                </c:pt>
                <c:pt idx="2385">
                  <c:v>-9932.5842696629206</c:v>
                </c:pt>
                <c:pt idx="2386">
                  <c:v>-9886.8778280542974</c:v>
                </c:pt>
                <c:pt idx="2387">
                  <c:v>-10594.96567505721</c:v>
                </c:pt>
                <c:pt idx="2388">
                  <c:v>-9481.6414686825028</c:v>
                </c:pt>
                <c:pt idx="2389">
                  <c:v>-10569.476082004605</c:v>
                </c:pt>
                <c:pt idx="2390">
                  <c:v>-9633.6206896551303</c:v>
                </c:pt>
                <c:pt idx="2391">
                  <c:v>-9888.1431767337799</c:v>
                </c:pt>
                <c:pt idx="2392">
                  <c:v>-9185.5203619909462</c:v>
                </c:pt>
                <c:pt idx="2393">
                  <c:v>-10640.394088669953</c:v>
                </c:pt>
                <c:pt idx="2394">
                  <c:v>-11064.814814814819</c:v>
                </c:pt>
                <c:pt idx="2395">
                  <c:v>-12677.824267782438</c:v>
                </c:pt>
                <c:pt idx="2396">
                  <c:v>-8547.8547854785429</c:v>
                </c:pt>
                <c:pt idx="2397">
                  <c:v>-8204.6332046331972</c:v>
                </c:pt>
                <c:pt idx="2398">
                  <c:v>-10517.647058823532</c:v>
                </c:pt>
                <c:pt idx="2399">
                  <c:v>-10178.97091722595</c:v>
                </c:pt>
                <c:pt idx="2400">
                  <c:v>-10747.252747252749</c:v>
                </c:pt>
                <c:pt idx="2401">
                  <c:v>-9182.0040899795476</c:v>
                </c:pt>
                <c:pt idx="2402">
                  <c:v>-9755.0111358574595</c:v>
                </c:pt>
                <c:pt idx="2403">
                  <c:v>-9337.8995433789914</c:v>
                </c:pt>
                <c:pt idx="2404">
                  <c:v>-10000</c:v>
                </c:pt>
                <c:pt idx="2405">
                  <c:v>-9320.2933985330055</c:v>
                </c:pt>
                <c:pt idx="2406">
                  <c:v>-9252.3609653725052</c:v>
                </c:pt>
                <c:pt idx="2407">
                  <c:v>-10252.339098383896</c:v>
                </c:pt>
                <c:pt idx="2408">
                  <c:v>-10290.376106194748</c:v>
                </c:pt>
                <c:pt idx="2409">
                  <c:v>-9669.4436979306101</c:v>
                </c:pt>
                <c:pt idx="2410">
                  <c:v>-10239.021678710396</c:v>
                </c:pt>
                <c:pt idx="2411">
                  <c:v>-9267.1009771986919</c:v>
                </c:pt>
                <c:pt idx="2412">
                  <c:v>-9686.5846514352652</c:v>
                </c:pt>
                <c:pt idx="2413">
                  <c:v>-10184.457211974601</c:v>
                </c:pt>
                <c:pt idx="2414">
                  <c:v>-10264.251781472685</c:v>
                </c:pt>
                <c:pt idx="2415">
                  <c:v>-9114.8394561758705</c:v>
                </c:pt>
                <c:pt idx="2416">
                  <c:v>-9533.4814344652459</c:v>
                </c:pt>
                <c:pt idx="2417">
                  <c:v>-10146.471371504662</c:v>
                </c:pt>
                <c:pt idx="2418">
                  <c:v>-10334.64566929134</c:v>
                </c:pt>
                <c:pt idx="2419">
                  <c:v>-10139.682539682541</c:v>
                </c:pt>
                <c:pt idx="2420">
                  <c:v>-9931.1208515967428</c:v>
                </c:pt>
                <c:pt idx="2421">
                  <c:v>-11314.627994955872</c:v>
                </c:pt>
                <c:pt idx="2422">
                  <c:v>-9044.3020339927498</c:v>
                </c:pt>
                <c:pt idx="2423">
                  <c:v>-9242.1441774491632</c:v>
                </c:pt>
                <c:pt idx="2424">
                  <c:v>-9719.9999999999982</c:v>
                </c:pt>
                <c:pt idx="2425">
                  <c:v>-9674.211248285319</c:v>
                </c:pt>
                <c:pt idx="2426">
                  <c:v>-9762.4955689471808</c:v>
                </c:pt>
                <c:pt idx="2427">
                  <c:v>-9989.1067538126372</c:v>
                </c:pt>
                <c:pt idx="2428">
                  <c:v>-10301.708469647403</c:v>
                </c:pt>
                <c:pt idx="2429">
                  <c:v>-9872.9710656316165</c:v>
                </c:pt>
                <c:pt idx="2430">
                  <c:v>-9749.8213009292322</c:v>
                </c:pt>
                <c:pt idx="2431">
                  <c:v>-9945.0146627565973</c:v>
                </c:pt>
                <c:pt idx="2432">
                  <c:v>-10335.422042019907</c:v>
                </c:pt>
                <c:pt idx="2433">
                  <c:v>-10042.796005706134</c:v>
                </c:pt>
                <c:pt idx="2434">
                  <c:v>-10969.460227272735</c:v>
                </c:pt>
                <c:pt idx="2435">
                  <c:v>-9051.4729685982456</c:v>
                </c:pt>
                <c:pt idx="2436">
                  <c:v>-9856.938483547925</c:v>
                </c:pt>
                <c:pt idx="2437">
                  <c:v>-10170.537010159653</c:v>
                </c:pt>
                <c:pt idx="2438">
                  <c:v>-9657.5098109168721</c:v>
                </c:pt>
                <c:pt idx="2439">
                  <c:v>-10229.035833025491</c:v>
                </c:pt>
                <c:pt idx="2440">
                  <c:v>-10603.105814373424</c:v>
                </c:pt>
                <c:pt idx="2441">
                  <c:v>-12142.370572207168</c:v>
                </c:pt>
                <c:pt idx="2442">
                  <c:v>-8723.7026647965777</c:v>
                </c:pt>
                <c:pt idx="2443">
                  <c:v>-9054.6623794212155</c:v>
                </c:pt>
                <c:pt idx="2444">
                  <c:v>-10241.477272727276</c:v>
                </c:pt>
                <c:pt idx="2445">
                  <c:v>-9944.5214979195571</c:v>
                </c:pt>
                <c:pt idx="2446">
                  <c:v>-9776.8479776847962</c:v>
                </c:pt>
                <c:pt idx="2447">
                  <c:v>-10477.888730385168</c:v>
                </c:pt>
                <c:pt idx="2448">
                  <c:v>-9628.9993192648035</c:v>
                </c:pt>
                <c:pt idx="2449">
                  <c:v>-9720.7493814068566</c:v>
                </c:pt>
                <c:pt idx="2450">
                  <c:v>-10378.181818181822</c:v>
                </c:pt>
                <c:pt idx="2451">
                  <c:v>-10564.120532585848</c:v>
                </c:pt>
                <c:pt idx="2452">
                  <c:v>-9257.0480928689849</c:v>
                </c:pt>
                <c:pt idx="2453">
                  <c:v>-9971.3364385524892</c:v>
                </c:pt>
                <c:pt idx="2454">
                  <c:v>-9637.0822853036261</c:v>
                </c:pt>
                <c:pt idx="2455">
                  <c:v>-9615.9582401193111</c:v>
                </c:pt>
                <c:pt idx="2456">
                  <c:v>-9848.778596355176</c:v>
                </c:pt>
                <c:pt idx="2457">
                  <c:v>-9755.9055118110227</c:v>
                </c:pt>
                <c:pt idx="2458">
                  <c:v>-9580.3066989507624</c:v>
                </c:pt>
                <c:pt idx="2459">
                  <c:v>-9667.2283066555137</c:v>
                </c:pt>
                <c:pt idx="2460">
                  <c:v>-10030.501089324531</c:v>
                </c:pt>
                <c:pt idx="2461">
                  <c:v>-10052.128583840138</c:v>
                </c:pt>
                <c:pt idx="2462">
                  <c:v>-10466.724286949009</c:v>
                </c:pt>
                <c:pt idx="2463">
                  <c:v>-11028.075970272512</c:v>
                </c:pt>
                <c:pt idx="2464">
                  <c:v>-10494.196929988773</c:v>
                </c:pt>
                <c:pt idx="2465">
                  <c:v>-8883.3392793435523</c:v>
                </c:pt>
                <c:pt idx="2466">
                  <c:v>-9477.9116465863408</c:v>
                </c:pt>
                <c:pt idx="2467">
                  <c:v>-9957.6271186440663</c:v>
                </c:pt>
                <c:pt idx="2468">
                  <c:v>-9659.5744680851039</c:v>
                </c:pt>
                <c:pt idx="2469">
                  <c:v>-10634.361233480182</c:v>
                </c:pt>
                <c:pt idx="2470">
                  <c:v>-9241.922120961055</c:v>
                </c:pt>
                <c:pt idx="2471">
                  <c:v>-9843.1196772747644</c:v>
                </c:pt>
                <c:pt idx="2472">
                  <c:v>-9931.6939890710364</c:v>
                </c:pt>
                <c:pt idx="2473">
                  <c:v>-9669.8762035763375</c:v>
                </c:pt>
                <c:pt idx="2474">
                  <c:v>-9924.1346609767661</c:v>
                </c:pt>
                <c:pt idx="2475">
                  <c:v>-10148.112756808507</c:v>
                </c:pt>
                <c:pt idx="2476">
                  <c:v>-10296.610169491432</c:v>
                </c:pt>
                <c:pt idx="2477">
                  <c:v>-10004.572473708276</c:v>
                </c:pt>
                <c:pt idx="2478">
                  <c:v>-10333.638025594153</c:v>
                </c:pt>
                <c:pt idx="2479">
                  <c:v>-10552.852720035387</c:v>
                </c:pt>
                <c:pt idx="2480">
                  <c:v>-9459.3461860854932</c:v>
                </c:pt>
                <c:pt idx="2481">
                  <c:v>-10234.824988923352</c:v>
                </c:pt>
                <c:pt idx="2482">
                  <c:v>-9393.9393939393885</c:v>
                </c:pt>
                <c:pt idx="2483">
                  <c:v>-9852.5345622119803</c:v>
                </c:pt>
                <c:pt idx="2484">
                  <c:v>-10963.517305893367</c:v>
                </c:pt>
                <c:pt idx="2485">
                  <c:v>-11651.023890784996</c:v>
                </c:pt>
                <c:pt idx="2486">
                  <c:v>-9469.0589527646243</c:v>
                </c:pt>
                <c:pt idx="2487">
                  <c:v>-9156.9992266047175</c:v>
                </c:pt>
                <c:pt idx="2488">
                  <c:v>-9070.9459459459376</c:v>
                </c:pt>
                <c:pt idx="2489">
                  <c:v>-9539.1061452513932</c:v>
                </c:pt>
                <c:pt idx="2490">
                  <c:v>-10122.010736944852</c:v>
                </c:pt>
                <c:pt idx="2491">
                  <c:v>-11538.090646094519</c:v>
                </c:pt>
                <c:pt idx="2492">
                  <c:v>-10250.731299623905</c:v>
                </c:pt>
                <c:pt idx="2493">
                  <c:v>-10008.153281695882</c:v>
                </c:pt>
                <c:pt idx="2494">
                  <c:v>-9454.1751527494871</c:v>
                </c:pt>
                <c:pt idx="2495">
                  <c:v>-10413.614821197762</c:v>
                </c:pt>
                <c:pt idx="2496">
                  <c:v>-9511.7914770376447</c:v>
                </c:pt>
                <c:pt idx="2497">
                  <c:v>-9760.7655502392317</c:v>
                </c:pt>
                <c:pt idx="2498">
                  <c:v>-9469.6969696969645</c:v>
                </c:pt>
                <c:pt idx="2499">
                  <c:v>-9689.4117647058792</c:v>
                </c:pt>
                <c:pt idx="2500">
                  <c:v>-10203.982515784362</c:v>
                </c:pt>
                <c:pt idx="2501">
                  <c:v>-9695.3831508805288</c:v>
                </c:pt>
                <c:pt idx="2502">
                  <c:v>-9715.267550319164</c:v>
                </c:pt>
                <c:pt idx="2503">
                  <c:v>-9176.3516927741348</c:v>
                </c:pt>
                <c:pt idx="2504">
                  <c:v>-10005.506607929527</c:v>
                </c:pt>
                <c:pt idx="2505">
                  <c:v>-9675.2889378095533</c:v>
                </c:pt>
                <c:pt idx="2506">
                  <c:v>-9880.5460750853345</c:v>
                </c:pt>
                <c:pt idx="2507">
                  <c:v>-9850.3166378814039</c:v>
                </c:pt>
                <c:pt idx="2508">
                  <c:v>-9549.9707773232021</c:v>
                </c:pt>
                <c:pt idx="2509">
                  <c:v>-10269.277845777224</c:v>
                </c:pt>
                <c:pt idx="2510">
                  <c:v>-9570.9177592372089</c:v>
                </c:pt>
                <c:pt idx="2511">
                  <c:v>-10267.745952677436</c:v>
                </c:pt>
                <c:pt idx="2512">
                  <c:v>-10351.72832019407</c:v>
                </c:pt>
                <c:pt idx="2513">
                  <c:v>-9548.9162272993781</c:v>
                </c:pt>
                <c:pt idx="2514">
                  <c:v>-10085.889570552135</c:v>
                </c:pt>
                <c:pt idx="2515">
                  <c:v>-9811.4355231143545</c:v>
                </c:pt>
                <c:pt idx="2516">
                  <c:v>-9609.4234345939112</c:v>
                </c:pt>
                <c:pt idx="2517">
                  <c:v>-9438.7096774193669</c:v>
                </c:pt>
                <c:pt idx="2518">
                  <c:v>-10211.893369788093</c:v>
                </c:pt>
                <c:pt idx="2519">
                  <c:v>-10542.168674698796</c:v>
                </c:pt>
                <c:pt idx="2520">
                  <c:v>-10012.698412698413</c:v>
                </c:pt>
                <c:pt idx="2521">
                  <c:v>-10266.328471781891</c:v>
                </c:pt>
                <c:pt idx="2522">
                  <c:v>-10265.596046942532</c:v>
                </c:pt>
                <c:pt idx="2523">
                  <c:v>-9699.1576413958974</c:v>
                </c:pt>
                <c:pt idx="2524">
                  <c:v>-9454.0942928039785</c:v>
                </c:pt>
                <c:pt idx="2525">
                  <c:v>-9809.7112860892648</c:v>
                </c:pt>
                <c:pt idx="2526">
                  <c:v>-10046.822742474917</c:v>
                </c:pt>
                <c:pt idx="2527">
                  <c:v>-10246.338215712356</c:v>
                </c:pt>
                <c:pt idx="2528">
                  <c:v>-10155.945419103315</c:v>
                </c:pt>
                <c:pt idx="2529">
                  <c:v>-10191.938579654512</c:v>
                </c:pt>
                <c:pt idx="2530">
                  <c:v>-10238.543628374162</c:v>
                </c:pt>
                <c:pt idx="2531">
                  <c:v>-9662.7835683629546</c:v>
                </c:pt>
                <c:pt idx="2532">
                  <c:v>-9777.9187817259008</c:v>
                </c:pt>
                <c:pt idx="2533">
                  <c:v>-13744.321868916157</c:v>
                </c:pt>
                <c:pt idx="2534">
                  <c:v>-7950.8970727101696</c:v>
                </c:pt>
                <c:pt idx="2535">
                  <c:v>-12185.27315914479</c:v>
                </c:pt>
                <c:pt idx="2536">
                  <c:v>-11091.617933723208</c:v>
                </c:pt>
                <c:pt idx="2537">
                  <c:v>-9138.8400702987619</c:v>
                </c:pt>
                <c:pt idx="2538">
                  <c:v>-11298.076923076935</c:v>
                </c:pt>
                <c:pt idx="2539">
                  <c:v>-8821.2765957446718</c:v>
                </c:pt>
                <c:pt idx="2540">
                  <c:v>-8335.74529667155</c:v>
                </c:pt>
                <c:pt idx="2541">
                  <c:v>-9137.7314814814799</c:v>
                </c:pt>
                <c:pt idx="2542">
                  <c:v>-10398.986700443333</c:v>
                </c:pt>
                <c:pt idx="2543">
                  <c:v>-9086.4799025578432</c:v>
                </c:pt>
                <c:pt idx="2544">
                  <c:v>-10549.597855227898</c:v>
                </c:pt>
                <c:pt idx="2545">
                  <c:v>-10273.189326556532</c:v>
                </c:pt>
                <c:pt idx="2546">
                  <c:v>-8954.8546691403808</c:v>
                </c:pt>
                <c:pt idx="2547">
                  <c:v>-10600.828729281757</c:v>
                </c:pt>
                <c:pt idx="2548">
                  <c:v>-10488.599348534215</c:v>
                </c:pt>
                <c:pt idx="2549">
                  <c:v>-10527.950310559021</c:v>
                </c:pt>
                <c:pt idx="2550">
                  <c:v>-9292.0353982300749</c:v>
                </c:pt>
                <c:pt idx="2551">
                  <c:v>-9123.8095238095339</c:v>
                </c:pt>
                <c:pt idx="2552">
                  <c:v>-9846.9032707028528</c:v>
                </c:pt>
                <c:pt idx="2553">
                  <c:v>-9618.3745583038726</c:v>
                </c:pt>
                <c:pt idx="2554">
                  <c:v>-9632.6230712711222</c:v>
                </c:pt>
                <c:pt idx="2555">
                  <c:v>-9641.4950419527213</c:v>
                </c:pt>
                <c:pt idx="2556">
                  <c:v>-9968.3544303797298</c:v>
                </c:pt>
                <c:pt idx="2557">
                  <c:v>-9865.0793650793967</c:v>
                </c:pt>
                <c:pt idx="2558">
                  <c:v>-9501.2067578439091</c:v>
                </c:pt>
                <c:pt idx="2559">
                  <c:v>-9966.1303979678414</c:v>
                </c:pt>
                <c:pt idx="2560">
                  <c:v>-11197.960917587086</c:v>
                </c:pt>
                <c:pt idx="2561">
                  <c:v>-10053.110773899833</c:v>
                </c:pt>
                <c:pt idx="2562">
                  <c:v>-9554.7169811320746</c:v>
                </c:pt>
                <c:pt idx="2563">
                  <c:v>-9755.1342812006314</c:v>
                </c:pt>
                <c:pt idx="2564">
                  <c:v>-9449.3927125505907</c:v>
                </c:pt>
                <c:pt idx="2565">
                  <c:v>-9862.8963153384739</c:v>
                </c:pt>
                <c:pt idx="2566">
                  <c:v>-10903.562119895763</c:v>
                </c:pt>
                <c:pt idx="2567">
                  <c:v>-9784.8605577689086</c:v>
                </c:pt>
                <c:pt idx="2568">
                  <c:v>-11140.065146579842</c:v>
                </c:pt>
                <c:pt idx="2569">
                  <c:v>-10380.116959064328</c:v>
                </c:pt>
                <c:pt idx="2570">
                  <c:v>-10640.845070422522</c:v>
                </c:pt>
                <c:pt idx="2571">
                  <c:v>-11383.189940436798</c:v>
                </c:pt>
                <c:pt idx="2572">
                  <c:v>-10279.069767441861</c:v>
                </c:pt>
                <c:pt idx="2573">
                  <c:v>-10152.714932126697</c:v>
                </c:pt>
                <c:pt idx="2574">
                  <c:v>-10267.409470752089</c:v>
                </c:pt>
                <c:pt idx="2575">
                  <c:v>-10119.370591427032</c:v>
                </c:pt>
                <c:pt idx="2576">
                  <c:v>-9088.4718498659404</c:v>
                </c:pt>
                <c:pt idx="2577">
                  <c:v>-8979.3510324483632</c:v>
                </c:pt>
                <c:pt idx="2578">
                  <c:v>-8915.9001314060424</c:v>
                </c:pt>
                <c:pt idx="2579">
                  <c:v>-9661.0169491525412</c:v>
                </c:pt>
                <c:pt idx="2580">
                  <c:v>-11800.152555301318</c:v>
                </c:pt>
                <c:pt idx="2581">
                  <c:v>-9463.4776987718287</c:v>
                </c:pt>
                <c:pt idx="2582">
                  <c:v>-9583.3333333333048</c:v>
                </c:pt>
                <c:pt idx="2583">
                  <c:v>-9330.0071275837472</c:v>
                </c:pt>
                <c:pt idx="2584">
                  <c:v>-9427.0435446906176</c:v>
                </c:pt>
                <c:pt idx="2585">
                  <c:v>-11393.841166936794</c:v>
                </c:pt>
                <c:pt idx="2586">
                  <c:v>-11849.217638691325</c:v>
                </c:pt>
                <c:pt idx="2587">
                  <c:v>-10162.064825930373</c:v>
                </c:pt>
                <c:pt idx="2588">
                  <c:v>-8795.0383933845114</c:v>
                </c:pt>
                <c:pt idx="2589">
                  <c:v>-9422.4311618535921</c:v>
                </c:pt>
                <c:pt idx="2590">
                  <c:v>-11703.492516037084</c:v>
                </c:pt>
                <c:pt idx="2591">
                  <c:v>-10359.31790499391</c:v>
                </c:pt>
                <c:pt idx="2592">
                  <c:v>-9888.3009994120985</c:v>
                </c:pt>
                <c:pt idx="2593">
                  <c:v>-10868.014268727706</c:v>
                </c:pt>
                <c:pt idx="2594">
                  <c:v>-9540.4814004376476</c:v>
                </c:pt>
                <c:pt idx="2595">
                  <c:v>-9386.4678899082573</c:v>
                </c:pt>
                <c:pt idx="2596">
                  <c:v>-10720.830788026891</c:v>
                </c:pt>
                <c:pt idx="2597">
                  <c:v>-11641.025641025526</c:v>
                </c:pt>
                <c:pt idx="2598">
                  <c:v>-9025.942241801351</c:v>
                </c:pt>
                <c:pt idx="2599">
                  <c:v>-10108.459869848168</c:v>
                </c:pt>
                <c:pt idx="2600">
                  <c:v>-10649.141630901277</c:v>
                </c:pt>
                <c:pt idx="2601">
                  <c:v>-11284.634760705199</c:v>
                </c:pt>
                <c:pt idx="2602">
                  <c:v>-9825.8928571428569</c:v>
                </c:pt>
                <c:pt idx="2603">
                  <c:v>-9427.532939572915</c:v>
                </c:pt>
                <c:pt idx="2604">
                  <c:v>-9334.939759036235</c:v>
                </c:pt>
                <c:pt idx="2605">
                  <c:v>-10283.944243675778</c:v>
                </c:pt>
                <c:pt idx="2606">
                  <c:v>-10481.927710843285</c:v>
                </c:pt>
                <c:pt idx="2607">
                  <c:v>-9564.1762452108087</c:v>
                </c:pt>
                <c:pt idx="2608">
                  <c:v>-8537.806710065086</c:v>
                </c:pt>
                <c:pt idx="2609">
                  <c:v>-9747.8005865102641</c:v>
                </c:pt>
                <c:pt idx="2610">
                  <c:v>-9223.8267148014547</c:v>
                </c:pt>
                <c:pt idx="2611">
                  <c:v>-9843.4442270058844</c:v>
                </c:pt>
                <c:pt idx="2612">
                  <c:v>-9754.8045062955462</c:v>
                </c:pt>
                <c:pt idx="2613">
                  <c:v>-9952.4456521739266</c:v>
                </c:pt>
                <c:pt idx="2614">
                  <c:v>-9651.8771331057742</c:v>
                </c:pt>
                <c:pt idx="2615">
                  <c:v>-9611.0325318246105</c:v>
                </c:pt>
                <c:pt idx="2616">
                  <c:v>-9749.8160412067846</c:v>
                </c:pt>
                <c:pt idx="2617">
                  <c:v>-9305.6603773584902</c:v>
                </c:pt>
                <c:pt idx="2618">
                  <c:v>-10178.426601784267</c:v>
                </c:pt>
                <c:pt idx="2619">
                  <c:v>-10725.099601593611</c:v>
                </c:pt>
                <c:pt idx="2620">
                  <c:v>-9472.5111441307872</c:v>
                </c:pt>
                <c:pt idx="2621">
                  <c:v>-9239.2156862745087</c:v>
                </c:pt>
                <c:pt idx="2622">
                  <c:v>-11222.410865874344</c:v>
                </c:pt>
                <c:pt idx="2623">
                  <c:v>-10317.700453857791</c:v>
                </c:pt>
                <c:pt idx="2624">
                  <c:v>-9626.0997067448825</c:v>
                </c:pt>
                <c:pt idx="2625">
                  <c:v>-9977.1515613099764</c:v>
                </c:pt>
                <c:pt idx="2626">
                  <c:v>-10809.160305343512</c:v>
                </c:pt>
                <c:pt idx="2627">
                  <c:v>-10169.4915254237</c:v>
                </c:pt>
                <c:pt idx="2628">
                  <c:v>-8986.1111111111077</c:v>
                </c:pt>
                <c:pt idx="2629">
                  <c:v>-10309.119010819199</c:v>
                </c:pt>
                <c:pt idx="2630">
                  <c:v>-9835.0824587705847</c:v>
                </c:pt>
                <c:pt idx="2631">
                  <c:v>-9245.4268292683064</c:v>
                </c:pt>
                <c:pt idx="2632">
                  <c:v>-9645.5070074196028</c:v>
                </c:pt>
                <c:pt idx="2633">
                  <c:v>-11128.205128205151</c:v>
                </c:pt>
                <c:pt idx="2634">
                  <c:v>-11820.276497695872</c:v>
                </c:pt>
                <c:pt idx="2635">
                  <c:v>-9649.1228070175293</c:v>
                </c:pt>
                <c:pt idx="2636">
                  <c:v>-11602.693602693605</c:v>
                </c:pt>
                <c:pt idx="2637">
                  <c:v>-10301.799187463726</c:v>
                </c:pt>
                <c:pt idx="2638">
                  <c:v>-9216.9014084507035</c:v>
                </c:pt>
                <c:pt idx="2639">
                  <c:v>-11167.481662591688</c:v>
                </c:pt>
                <c:pt idx="2640">
                  <c:v>-9764.641488779409</c:v>
                </c:pt>
                <c:pt idx="2641">
                  <c:v>-9142.3766816143707</c:v>
                </c:pt>
                <c:pt idx="2642">
                  <c:v>-8620.4782342121271</c:v>
                </c:pt>
                <c:pt idx="2643">
                  <c:v>-12631.57894736844</c:v>
                </c:pt>
                <c:pt idx="2644">
                  <c:v>-9786.0360360360246</c:v>
                </c:pt>
                <c:pt idx="2645">
                  <c:v>-11214.03912543152</c:v>
                </c:pt>
                <c:pt idx="2646">
                  <c:v>-9492.0472036942119</c:v>
                </c:pt>
                <c:pt idx="2647">
                  <c:v>-9891.8918918918916</c:v>
                </c:pt>
                <c:pt idx="2648">
                  <c:v>-9737.7049180327867</c:v>
                </c:pt>
                <c:pt idx="2649">
                  <c:v>-9040.4040404040516</c:v>
                </c:pt>
                <c:pt idx="2650">
                  <c:v>-9366.852886405959</c:v>
                </c:pt>
                <c:pt idx="2651">
                  <c:v>-9622.2664015904447</c:v>
                </c:pt>
                <c:pt idx="2652">
                  <c:v>-12155.647382920128</c:v>
                </c:pt>
                <c:pt idx="2653">
                  <c:v>-9053.8243626062194</c:v>
                </c:pt>
                <c:pt idx="2654">
                  <c:v>-10018.773466833543</c:v>
                </c:pt>
                <c:pt idx="2655">
                  <c:v>-9831.3554028732051</c:v>
                </c:pt>
                <c:pt idx="2656">
                  <c:v>-10006.353240152464</c:v>
                </c:pt>
                <c:pt idx="2657">
                  <c:v>-9701.5873015873003</c:v>
                </c:pt>
                <c:pt idx="2658">
                  <c:v>-9875.6544502618071</c:v>
                </c:pt>
                <c:pt idx="2659">
                  <c:v>-9416.8323392975344</c:v>
                </c:pt>
                <c:pt idx="2660">
                  <c:v>-9739.6199859253902</c:v>
                </c:pt>
                <c:pt idx="2661">
                  <c:v>-9891.6184971098555</c:v>
                </c:pt>
                <c:pt idx="2662">
                  <c:v>-9685.9021183345358</c:v>
                </c:pt>
                <c:pt idx="2663">
                  <c:v>-10150.829562594254</c:v>
                </c:pt>
                <c:pt idx="2664">
                  <c:v>-9791.9762258544124</c:v>
                </c:pt>
                <c:pt idx="2665">
                  <c:v>-9628.2245827010465</c:v>
                </c:pt>
                <c:pt idx="2666">
                  <c:v>-9968.4791174152888</c:v>
                </c:pt>
                <c:pt idx="2667">
                  <c:v>-10711.462450592886</c:v>
                </c:pt>
                <c:pt idx="2668">
                  <c:v>-10915.129151291514</c:v>
                </c:pt>
                <c:pt idx="2669">
                  <c:v>-12035.158891142666</c:v>
                </c:pt>
                <c:pt idx="2670">
                  <c:v>-9539.3258426966295</c:v>
                </c:pt>
                <c:pt idx="2671">
                  <c:v>-9157.8327444051811</c:v>
                </c:pt>
                <c:pt idx="2672">
                  <c:v>-10900.321543408361</c:v>
                </c:pt>
                <c:pt idx="2673">
                  <c:v>-9551.6224188790675</c:v>
                </c:pt>
                <c:pt idx="2674">
                  <c:v>-9746.7572575663999</c:v>
                </c:pt>
                <c:pt idx="2675">
                  <c:v>-9410.6463878326867</c:v>
                </c:pt>
                <c:pt idx="2676">
                  <c:v>-9959.5959595959594</c:v>
                </c:pt>
                <c:pt idx="2677">
                  <c:v>-9729.5469912102762</c:v>
                </c:pt>
                <c:pt idx="2678">
                  <c:v>-9527.449617790131</c:v>
                </c:pt>
                <c:pt idx="2679">
                  <c:v>-10408.460977388768</c:v>
                </c:pt>
                <c:pt idx="2680">
                  <c:v>-10070.077084793273</c:v>
                </c:pt>
                <c:pt idx="2681">
                  <c:v>-10111.34307585247</c:v>
                </c:pt>
                <c:pt idx="2682">
                  <c:v>-9628.3551273227804</c:v>
                </c:pt>
                <c:pt idx="2683">
                  <c:v>-10014.295925661172</c:v>
                </c:pt>
                <c:pt idx="2684">
                  <c:v>-9743.040685224867</c:v>
                </c:pt>
                <c:pt idx="2685">
                  <c:v>-9846.1538461538166</c:v>
                </c:pt>
                <c:pt idx="2686">
                  <c:v>-9665.1785714285706</c:v>
                </c:pt>
                <c:pt idx="2687">
                  <c:v>-10415.70438799078</c:v>
                </c:pt>
                <c:pt idx="2688">
                  <c:v>-10155.210643015522</c:v>
                </c:pt>
                <c:pt idx="2689">
                  <c:v>-9745.2692867539881</c:v>
                </c:pt>
                <c:pt idx="2690">
                  <c:v>-10044.809559372667</c:v>
                </c:pt>
                <c:pt idx="2691">
                  <c:v>-9249.0706319702895</c:v>
                </c:pt>
                <c:pt idx="2692">
                  <c:v>-10401.929260450128</c:v>
                </c:pt>
                <c:pt idx="2693">
                  <c:v>-9806.8006182380377</c:v>
                </c:pt>
                <c:pt idx="2694">
                  <c:v>-9653.2702915681803</c:v>
                </c:pt>
                <c:pt idx="2695">
                  <c:v>-9657.1428571428405</c:v>
                </c:pt>
                <c:pt idx="2696">
                  <c:v>-9881.6568047337096</c:v>
                </c:pt>
                <c:pt idx="2697">
                  <c:v>-9837.4679213002728</c:v>
                </c:pt>
                <c:pt idx="2698">
                  <c:v>-10356.521739130418</c:v>
                </c:pt>
                <c:pt idx="2699">
                  <c:v>-9513.0142737195965</c:v>
                </c:pt>
                <c:pt idx="2700">
                  <c:v>-9258.605472197687</c:v>
                </c:pt>
                <c:pt idx="2701">
                  <c:v>-9837.9408960915353</c:v>
                </c:pt>
                <c:pt idx="2702">
                  <c:v>-10484.496124031008</c:v>
                </c:pt>
                <c:pt idx="2703">
                  <c:v>-10194.085027726394</c:v>
                </c:pt>
                <c:pt idx="2704">
                  <c:v>-9256.5729827742671</c:v>
                </c:pt>
                <c:pt idx="2705">
                  <c:v>-10009.79431929483</c:v>
                </c:pt>
                <c:pt idx="2706">
                  <c:v>-9667.3189823874563</c:v>
                </c:pt>
                <c:pt idx="2707">
                  <c:v>-10030.364372469658</c:v>
                </c:pt>
                <c:pt idx="2708">
                  <c:v>-10121.08980827447</c:v>
                </c:pt>
                <c:pt idx="2709">
                  <c:v>-9142.5722831505282</c:v>
                </c:pt>
                <c:pt idx="2710">
                  <c:v>-10098.146128680502</c:v>
                </c:pt>
                <c:pt idx="2711">
                  <c:v>-9838.0129589632616</c:v>
                </c:pt>
                <c:pt idx="2712">
                  <c:v>-9780.4610318331488</c:v>
                </c:pt>
                <c:pt idx="2713">
                  <c:v>-10078.563411896745</c:v>
                </c:pt>
                <c:pt idx="2714">
                  <c:v>-9955.4565701559259</c:v>
                </c:pt>
                <c:pt idx="2715">
                  <c:v>-9787.4720357941605</c:v>
                </c:pt>
                <c:pt idx="2716">
                  <c:v>-10708.571428571431</c:v>
                </c:pt>
                <c:pt idx="2717">
                  <c:v>-10971.184631803653</c:v>
                </c:pt>
                <c:pt idx="2718">
                  <c:v>-9776.2645914396871</c:v>
                </c:pt>
                <c:pt idx="2719">
                  <c:v>-9472.6368159203575</c:v>
                </c:pt>
                <c:pt idx="2720">
                  <c:v>-9548.3193277311111</c:v>
                </c:pt>
                <c:pt idx="2721">
                  <c:v>-11452.145214521455</c:v>
                </c:pt>
                <c:pt idx="2722">
                  <c:v>-9903.938520653217</c:v>
                </c:pt>
                <c:pt idx="2723">
                  <c:v>-10252.182347235715</c:v>
                </c:pt>
                <c:pt idx="2724">
                  <c:v>-9678.3349101229887</c:v>
                </c:pt>
                <c:pt idx="2725">
                  <c:v>-9902.2482893450433</c:v>
                </c:pt>
                <c:pt idx="2726">
                  <c:v>-10148.07502467919</c:v>
                </c:pt>
                <c:pt idx="2727">
                  <c:v>-10311.284046692586</c:v>
                </c:pt>
                <c:pt idx="2728">
                  <c:v>-9179.2452830188668</c:v>
                </c:pt>
                <c:pt idx="2729">
                  <c:v>-9763.617677286762</c:v>
                </c:pt>
                <c:pt idx="2730">
                  <c:v>-9842.1052631578732</c:v>
                </c:pt>
                <c:pt idx="2731">
                  <c:v>-9914.4385026738182</c:v>
                </c:pt>
                <c:pt idx="2732">
                  <c:v>-11348.435814455188</c:v>
                </c:pt>
                <c:pt idx="2733">
                  <c:v>-9942.9657794677005</c:v>
                </c:pt>
                <c:pt idx="2734">
                  <c:v>-9952.1988527724661</c:v>
                </c:pt>
                <c:pt idx="2735">
                  <c:v>-9990.393852065341</c:v>
                </c:pt>
                <c:pt idx="2736">
                  <c:v>-9557.6923076923067</c:v>
                </c:pt>
                <c:pt idx="2737">
                  <c:v>-10523.138832997967</c:v>
                </c:pt>
                <c:pt idx="2738">
                  <c:v>-10439.770554493327</c:v>
                </c:pt>
                <c:pt idx="2739">
                  <c:v>-9954.2124542124347</c:v>
                </c:pt>
                <c:pt idx="2740">
                  <c:v>-10883.164673413065</c:v>
                </c:pt>
                <c:pt idx="2741">
                  <c:v>-10549.450549450567</c:v>
                </c:pt>
                <c:pt idx="2742">
                  <c:v>-10200.320512820497</c:v>
                </c:pt>
                <c:pt idx="2743">
                  <c:v>-9387.2741555380981</c:v>
                </c:pt>
                <c:pt idx="2744">
                  <c:v>-10451.882845188267</c:v>
                </c:pt>
                <c:pt idx="2745">
                  <c:v>-10288.230584467608</c:v>
                </c:pt>
                <c:pt idx="2746">
                  <c:v>-9338.5214007781778</c:v>
                </c:pt>
                <c:pt idx="2747">
                  <c:v>-9425.0000000000164</c:v>
                </c:pt>
                <c:pt idx="2748">
                  <c:v>-10123.784261715296</c:v>
                </c:pt>
                <c:pt idx="2749">
                  <c:v>-10436.681222707424</c:v>
                </c:pt>
                <c:pt idx="2750">
                  <c:v>-10635.983263598328</c:v>
                </c:pt>
                <c:pt idx="2751">
                  <c:v>-10361.91974822974</c:v>
                </c:pt>
                <c:pt idx="2752">
                  <c:v>-10242.976461655277</c:v>
                </c:pt>
                <c:pt idx="2753">
                  <c:v>-9822.0904373610083</c:v>
                </c:pt>
                <c:pt idx="2754">
                  <c:v>-9577.3584905660373</c:v>
                </c:pt>
                <c:pt idx="2755">
                  <c:v>-10354.609929078031</c:v>
                </c:pt>
                <c:pt idx="2756">
                  <c:v>-9596.6514459665141</c:v>
                </c:pt>
                <c:pt idx="2757">
                  <c:v>-9682.7914353687393</c:v>
                </c:pt>
                <c:pt idx="2758">
                  <c:v>-10131.040131040148</c:v>
                </c:pt>
                <c:pt idx="2759">
                  <c:v>-9822.1503637833302</c:v>
                </c:pt>
                <c:pt idx="2760">
                  <c:v>-9934.1563786008392</c:v>
                </c:pt>
                <c:pt idx="2761">
                  <c:v>-9751.4498757249385</c:v>
                </c:pt>
                <c:pt idx="2762">
                  <c:v>-9413.7638062871538</c:v>
                </c:pt>
                <c:pt idx="2763">
                  <c:v>-9666.0649819494574</c:v>
                </c:pt>
                <c:pt idx="2764">
                  <c:v>-9701.2138188608769</c:v>
                </c:pt>
                <c:pt idx="2765">
                  <c:v>-9653.5129932627733</c:v>
                </c:pt>
                <c:pt idx="2766">
                  <c:v>-9780.6580259222137</c:v>
                </c:pt>
                <c:pt idx="2767">
                  <c:v>-9826.7074413863411</c:v>
                </c:pt>
                <c:pt idx="2768">
                  <c:v>-10383.817427385913</c:v>
                </c:pt>
                <c:pt idx="2769">
                  <c:v>-9700.2997002996999</c:v>
                </c:pt>
                <c:pt idx="2770">
                  <c:v>-9794.026776519031</c:v>
                </c:pt>
                <c:pt idx="2771">
                  <c:v>-9821.2407991587806</c:v>
                </c:pt>
                <c:pt idx="2772">
                  <c:v>-10449.678800856555</c:v>
                </c:pt>
                <c:pt idx="2773">
                  <c:v>-10440.573770491805</c:v>
                </c:pt>
                <c:pt idx="2774">
                  <c:v>-9195.2894995093029</c:v>
                </c:pt>
                <c:pt idx="2775">
                  <c:v>-9818.5699039487736</c:v>
                </c:pt>
                <c:pt idx="2776">
                  <c:v>-9989.1304347826299</c:v>
                </c:pt>
                <c:pt idx="2777">
                  <c:v>-10174.102285092469</c:v>
                </c:pt>
                <c:pt idx="2778">
                  <c:v>-9625.6684491978594</c:v>
                </c:pt>
                <c:pt idx="2779">
                  <c:v>-9866.6666666666661</c:v>
                </c:pt>
                <c:pt idx="2780">
                  <c:v>-9831.0810810811035</c:v>
                </c:pt>
                <c:pt idx="2781">
                  <c:v>-9599.0836197021763</c:v>
                </c:pt>
                <c:pt idx="2782">
                  <c:v>-9474.9403341288544</c:v>
                </c:pt>
                <c:pt idx="2783">
                  <c:v>-9672.544080604559</c:v>
                </c:pt>
                <c:pt idx="2784">
                  <c:v>-10078.124999999975</c:v>
                </c:pt>
                <c:pt idx="2785">
                  <c:v>-10529.715762273903</c:v>
                </c:pt>
                <c:pt idx="2786">
                  <c:v>-9803.680981595091</c:v>
                </c:pt>
                <c:pt idx="2787">
                  <c:v>-9411.7647058823513</c:v>
                </c:pt>
                <c:pt idx="2788">
                  <c:v>-9734.0425531914898</c:v>
                </c:pt>
                <c:pt idx="2789">
                  <c:v>-9726.7759562841511</c:v>
                </c:pt>
                <c:pt idx="2790">
                  <c:v>-10280.898876404495</c:v>
                </c:pt>
                <c:pt idx="2791">
                  <c:v>-10409.836065573771</c:v>
                </c:pt>
                <c:pt idx="2792">
                  <c:v>-10249.343832020999</c:v>
                </c:pt>
                <c:pt idx="2793">
                  <c:v>-9654.2893725992562</c:v>
                </c:pt>
                <c:pt idx="2794">
                  <c:v>-10384.615384615357</c:v>
                </c:pt>
                <c:pt idx="2795">
                  <c:v>-9923.3716475095789</c:v>
                </c:pt>
                <c:pt idx="2796">
                  <c:v>-9317.8893178893159</c:v>
                </c:pt>
                <c:pt idx="2797">
                  <c:v>-9502.762430939254</c:v>
                </c:pt>
                <c:pt idx="2798">
                  <c:v>-10973.837209302295</c:v>
                </c:pt>
                <c:pt idx="2799">
                  <c:v>-10039.735099337775</c:v>
                </c:pt>
                <c:pt idx="2800">
                  <c:v>-9630.606860158312</c:v>
                </c:pt>
                <c:pt idx="2801">
                  <c:v>-9876.7123287671238</c:v>
                </c:pt>
                <c:pt idx="2802">
                  <c:v>-9445.2149791955617</c:v>
                </c:pt>
                <c:pt idx="2803">
                  <c:v>-10792.951541850191</c:v>
                </c:pt>
                <c:pt idx="2804">
                  <c:v>-9605.4421768707471</c:v>
                </c:pt>
                <c:pt idx="2805">
                  <c:v>-9943.3427762039664</c:v>
                </c:pt>
                <c:pt idx="2806">
                  <c:v>-10028.490028490058</c:v>
                </c:pt>
                <c:pt idx="2807">
                  <c:v>-9786.9318181817889</c:v>
                </c:pt>
                <c:pt idx="2808">
                  <c:v>-9956.4586357039188</c:v>
                </c:pt>
                <c:pt idx="2809">
                  <c:v>-9897.9591836734689</c:v>
                </c:pt>
                <c:pt idx="2810">
                  <c:v>-9587.62886597941</c:v>
                </c:pt>
                <c:pt idx="2811">
                  <c:v>-10122.887864823349</c:v>
                </c:pt>
                <c:pt idx="2812">
                  <c:v>-9605.4628224582702</c:v>
                </c:pt>
                <c:pt idx="2813">
                  <c:v>-10110.584518167425</c:v>
                </c:pt>
                <c:pt idx="2814">
                  <c:v>-9374.9999999999982</c:v>
                </c:pt>
                <c:pt idx="2815">
                  <c:v>-10083.333333333369</c:v>
                </c:pt>
                <c:pt idx="2816">
                  <c:v>-9239.6694214876024</c:v>
                </c:pt>
                <c:pt idx="2817">
                  <c:v>-9642.21824686941</c:v>
                </c:pt>
                <c:pt idx="2818">
                  <c:v>-10111.317254174359</c:v>
                </c:pt>
                <c:pt idx="2819">
                  <c:v>-10532.110091743121</c:v>
                </c:pt>
                <c:pt idx="2820">
                  <c:v>-10034.843205574947</c:v>
                </c:pt>
                <c:pt idx="2821">
                  <c:v>-9531.2499999999636</c:v>
                </c:pt>
                <c:pt idx="2822">
                  <c:v>-9854.280510018214</c:v>
                </c:pt>
                <c:pt idx="2823">
                  <c:v>-9426.9870609981499</c:v>
                </c:pt>
                <c:pt idx="2824">
                  <c:v>-10000</c:v>
                </c:pt>
                <c:pt idx="2825">
                  <c:v>-9803.9215686274492</c:v>
                </c:pt>
                <c:pt idx="2826">
                  <c:v>-9719.9999999999982</c:v>
                </c:pt>
                <c:pt idx="2827">
                  <c:v>-10390.946502057655</c:v>
                </c:pt>
                <c:pt idx="2828">
                  <c:v>-9722.7722772276829</c:v>
                </c:pt>
                <c:pt idx="2829">
                  <c:v>-9511.2016293279412</c:v>
                </c:pt>
                <c:pt idx="2830">
                  <c:v>-10299.785867237644</c:v>
                </c:pt>
                <c:pt idx="2831">
                  <c:v>-10166.320166320209</c:v>
                </c:pt>
                <c:pt idx="2832">
                  <c:v>-10408.997955010185</c:v>
                </c:pt>
                <c:pt idx="2833">
                  <c:v>-9508.840864440077</c:v>
                </c:pt>
                <c:pt idx="2834">
                  <c:v>-10578.512396694259</c:v>
                </c:pt>
                <c:pt idx="2835">
                  <c:v>-10429.68749999996</c:v>
                </c:pt>
                <c:pt idx="2836">
                  <c:v>-10205.992509363297</c:v>
                </c:pt>
                <c:pt idx="2837">
                  <c:v>-9449.5412844037037</c:v>
                </c:pt>
                <c:pt idx="2838">
                  <c:v>-9398.0582524271449</c:v>
                </c:pt>
                <c:pt idx="2839">
                  <c:v>-9731.4049586776855</c:v>
                </c:pt>
                <c:pt idx="2840">
                  <c:v>-10785.562632696438</c:v>
                </c:pt>
                <c:pt idx="2841">
                  <c:v>-10078.740157480315</c:v>
                </c:pt>
                <c:pt idx="2842">
                  <c:v>-11074.21875</c:v>
                </c:pt>
                <c:pt idx="2843">
                  <c:v>-9594.3562610228928</c:v>
                </c:pt>
                <c:pt idx="2844">
                  <c:v>-9503.6764705882706</c:v>
                </c:pt>
                <c:pt idx="2845">
                  <c:v>-10522.243713733036</c:v>
                </c:pt>
                <c:pt idx="2846">
                  <c:v>-9485.2941176470558</c:v>
                </c:pt>
                <c:pt idx="2847">
                  <c:v>-9670.5426356589523</c:v>
                </c:pt>
                <c:pt idx="2848">
                  <c:v>-10160.320641282526</c:v>
                </c:pt>
                <c:pt idx="2849">
                  <c:v>-9447.7317554240999</c:v>
                </c:pt>
                <c:pt idx="2850">
                  <c:v>-9519.8329853861796</c:v>
                </c:pt>
                <c:pt idx="2851">
                  <c:v>-9758.7719298245593</c:v>
                </c:pt>
                <c:pt idx="2852">
                  <c:v>-10337.07865168544</c:v>
                </c:pt>
                <c:pt idx="2853">
                  <c:v>-9760.8695652173919</c:v>
                </c:pt>
                <c:pt idx="2854">
                  <c:v>-11536.748329621334</c:v>
                </c:pt>
                <c:pt idx="2855">
                  <c:v>-11602.316602316609</c:v>
                </c:pt>
                <c:pt idx="2856">
                  <c:v>-10515.806988352781</c:v>
                </c:pt>
                <c:pt idx="2857">
                  <c:v>-9129.7468354430057</c:v>
                </c:pt>
                <c:pt idx="2858">
                  <c:v>-11143.847487001736</c:v>
                </c:pt>
                <c:pt idx="2859">
                  <c:v>-8693.6236391913189</c:v>
                </c:pt>
                <c:pt idx="2860">
                  <c:v>-11484.794275491915</c:v>
                </c:pt>
                <c:pt idx="2861">
                  <c:v>-9376.9470404984404</c:v>
                </c:pt>
                <c:pt idx="2862">
                  <c:v>-8737.5415282391987</c:v>
                </c:pt>
                <c:pt idx="2863">
                  <c:v>-10399.239543726277</c:v>
                </c:pt>
                <c:pt idx="2864">
                  <c:v>-10493.601462522814</c:v>
                </c:pt>
                <c:pt idx="2865">
                  <c:v>-9442.5087108013904</c:v>
                </c:pt>
                <c:pt idx="2866">
                  <c:v>-9391.1439114391123</c:v>
                </c:pt>
                <c:pt idx="2867">
                  <c:v>-9666.0117878192905</c:v>
                </c:pt>
                <c:pt idx="2868">
                  <c:v>-9451.2195121951208</c:v>
                </c:pt>
                <c:pt idx="2869">
                  <c:v>-9978.4946236558699</c:v>
                </c:pt>
                <c:pt idx="2870">
                  <c:v>-10021.551724137975</c:v>
                </c:pt>
                <c:pt idx="2871">
                  <c:v>-9591.3978494623225</c:v>
                </c:pt>
                <c:pt idx="2872">
                  <c:v>-10269.058295964171</c:v>
                </c:pt>
                <c:pt idx="2873">
                  <c:v>-9868.9956331877293</c:v>
                </c:pt>
                <c:pt idx="2874">
                  <c:v>-9734.513274336281</c:v>
                </c:pt>
                <c:pt idx="2875">
                  <c:v>-9863.6363636364076</c:v>
                </c:pt>
                <c:pt idx="2876">
                  <c:v>-9861.7511520736862</c:v>
                </c:pt>
                <c:pt idx="2877">
                  <c:v>-10070.093457943971</c:v>
                </c:pt>
                <c:pt idx="2878">
                  <c:v>-9466.3573085846856</c:v>
                </c:pt>
                <c:pt idx="2879">
                  <c:v>-9754.9019607842656</c:v>
                </c:pt>
                <c:pt idx="2880">
                  <c:v>-9572.8643216080873</c:v>
                </c:pt>
                <c:pt idx="2881">
                  <c:v>-9895.0131233595275</c:v>
                </c:pt>
                <c:pt idx="2882">
                  <c:v>-9973.4748010610601</c:v>
                </c:pt>
                <c:pt idx="2883">
                  <c:v>-10319.148936170159</c:v>
                </c:pt>
                <c:pt idx="2884">
                  <c:v>-9716.4948453608231</c:v>
                </c:pt>
                <c:pt idx="2885">
                  <c:v>-9946.9496021220693</c:v>
                </c:pt>
                <c:pt idx="2886">
                  <c:v>-11173.333333333281</c:v>
                </c:pt>
                <c:pt idx="2887">
                  <c:v>-9618.1384248210488</c:v>
                </c:pt>
                <c:pt idx="2888">
                  <c:v>-9354.8387096773713</c:v>
                </c:pt>
                <c:pt idx="2889">
                  <c:v>-9442.9708222811641</c:v>
                </c:pt>
                <c:pt idx="2890">
                  <c:v>-9719.1011235955048</c:v>
                </c:pt>
                <c:pt idx="2891">
                  <c:v>-10664.739884393068</c:v>
                </c:pt>
                <c:pt idx="2892">
                  <c:v>-10433.604336043363</c:v>
                </c:pt>
                <c:pt idx="2893">
                  <c:v>-10727.272727272732</c:v>
                </c:pt>
                <c:pt idx="2894">
                  <c:v>-8886.198547215492</c:v>
                </c:pt>
                <c:pt idx="2895">
                  <c:v>-9727.5204359673553</c:v>
                </c:pt>
                <c:pt idx="2896">
                  <c:v>-10280.112044817872</c:v>
                </c:pt>
                <c:pt idx="2897">
                  <c:v>-9645.7765667575459</c:v>
                </c:pt>
                <c:pt idx="2898">
                  <c:v>-9830.5084745762724</c:v>
                </c:pt>
                <c:pt idx="2899">
                  <c:v>-10000</c:v>
                </c:pt>
                <c:pt idx="2900">
                  <c:v>-9626.4367816091381</c:v>
                </c:pt>
                <c:pt idx="2901">
                  <c:v>-10417.910447761196</c:v>
                </c:pt>
                <c:pt idx="2902">
                  <c:v>-9512.8939828080765</c:v>
                </c:pt>
                <c:pt idx="2903">
                  <c:v>-9397.5903614457839</c:v>
                </c:pt>
                <c:pt idx="2904">
                  <c:v>-10352.564102564038</c:v>
                </c:pt>
                <c:pt idx="2905">
                  <c:v>-10030.959752321982</c:v>
                </c:pt>
                <c:pt idx="2906">
                  <c:v>-10246.913580246977</c:v>
                </c:pt>
                <c:pt idx="2907">
                  <c:v>-10632.530120481868</c:v>
                </c:pt>
                <c:pt idx="2908">
                  <c:v>-9631.7280453258336</c:v>
                </c:pt>
                <c:pt idx="2909">
                  <c:v>-9382.3529411764703</c:v>
                </c:pt>
                <c:pt idx="2910">
                  <c:v>-9623.8244514105954</c:v>
                </c:pt>
                <c:pt idx="2911">
                  <c:v>-9934.8534201955044</c:v>
                </c:pt>
                <c:pt idx="2912">
                  <c:v>-9147.5409836064919</c:v>
                </c:pt>
                <c:pt idx="2913">
                  <c:v>-9354.8387096774859</c:v>
                </c:pt>
                <c:pt idx="2914">
                  <c:v>-9693.4865900382392</c:v>
                </c:pt>
                <c:pt idx="2915">
                  <c:v>-9130.4347826086887</c:v>
                </c:pt>
                <c:pt idx="2916">
                  <c:v>-10086.580086580087</c:v>
                </c:pt>
                <c:pt idx="2917">
                  <c:v>-9613.7339055793964</c:v>
                </c:pt>
                <c:pt idx="2918">
                  <c:v>-10044.642857142857</c:v>
                </c:pt>
                <c:pt idx="2919">
                  <c:v>-10133.333333333423</c:v>
                </c:pt>
                <c:pt idx="2920">
                  <c:v>-9912.2807017543873</c:v>
                </c:pt>
                <c:pt idx="2921">
                  <c:v>-9601.7699115043361</c:v>
                </c:pt>
                <c:pt idx="2922">
                  <c:v>-10368.66359447005</c:v>
                </c:pt>
                <c:pt idx="2923">
                  <c:v>-9422.2222222223063</c:v>
                </c:pt>
                <c:pt idx="2924">
                  <c:v>-10094.33962264151</c:v>
                </c:pt>
                <c:pt idx="2925">
                  <c:v>-9649.5327102803749</c:v>
                </c:pt>
                <c:pt idx="2926">
                  <c:v>-9588.3777239709452</c:v>
                </c:pt>
                <c:pt idx="2927">
                  <c:v>-10277.777777777677</c:v>
                </c:pt>
                <c:pt idx="2928">
                  <c:v>-9950.8599508600473</c:v>
                </c:pt>
                <c:pt idx="2929">
                  <c:v>-9629.6296296296096</c:v>
                </c:pt>
                <c:pt idx="2930">
                  <c:v>-9435.8974358974556</c:v>
                </c:pt>
                <c:pt idx="2931">
                  <c:v>-10347.8260869565</c:v>
                </c:pt>
                <c:pt idx="2932">
                  <c:v>-9711.1344537815221</c:v>
                </c:pt>
                <c:pt idx="2933">
                  <c:v>-9924.2833964305137</c:v>
                </c:pt>
                <c:pt idx="2934">
                  <c:v>-10245.231607629417</c:v>
                </c:pt>
                <c:pt idx="2935">
                  <c:v>-10776.595744680755</c:v>
                </c:pt>
                <c:pt idx="2936">
                  <c:v>-9703.8499506417538</c:v>
                </c:pt>
                <c:pt idx="2937">
                  <c:v>-9857.578840284843</c:v>
                </c:pt>
                <c:pt idx="2938">
                  <c:v>-9886.4809081527346</c:v>
                </c:pt>
                <c:pt idx="2939">
                  <c:v>-9144.0501043841123</c:v>
                </c:pt>
                <c:pt idx="2940">
                  <c:v>-10085.616438356175</c:v>
                </c:pt>
                <c:pt idx="2941">
                  <c:v>-9818.90209394454</c:v>
                </c:pt>
                <c:pt idx="2942">
                  <c:v>-9953.8904899135323</c:v>
                </c:pt>
                <c:pt idx="2943">
                  <c:v>-9803.1268094962361</c:v>
                </c:pt>
                <c:pt idx="2944">
                  <c:v>-10295.333727111636</c:v>
                </c:pt>
                <c:pt idx="2945">
                  <c:v>-10000</c:v>
                </c:pt>
                <c:pt idx="2946">
                  <c:v>-9799.196787148594</c:v>
                </c:pt>
                <c:pt idx="2947">
                  <c:v>-9742.3887587822119</c:v>
                </c:pt>
                <c:pt idx="2948">
                  <c:v>-9987.9807692307804</c:v>
                </c:pt>
                <c:pt idx="2949">
                  <c:v>-9608.9049338146815</c:v>
                </c:pt>
                <c:pt idx="2950">
                  <c:v>-10738.885410143996</c:v>
                </c:pt>
                <c:pt idx="2951">
                  <c:v>-9416.909620991275</c:v>
                </c:pt>
                <c:pt idx="2952">
                  <c:v>-9857.5851393188841</c:v>
                </c:pt>
                <c:pt idx="2953">
                  <c:v>-10182.160804020088</c:v>
                </c:pt>
                <c:pt idx="2954">
                  <c:v>-11388.03207896363</c:v>
                </c:pt>
                <c:pt idx="2955">
                  <c:v>-9956.6630552546048</c:v>
                </c:pt>
                <c:pt idx="2956">
                  <c:v>-10484.221980413458</c:v>
                </c:pt>
                <c:pt idx="2957">
                  <c:v>-9247.5350285417735</c:v>
                </c:pt>
                <c:pt idx="2958">
                  <c:v>-10258.136924803626</c:v>
                </c:pt>
                <c:pt idx="2959">
                  <c:v>-9885.1203501093751</c:v>
                </c:pt>
                <c:pt idx="2960">
                  <c:v>-10044.272274488136</c:v>
                </c:pt>
                <c:pt idx="2961">
                  <c:v>-9410.468319559197</c:v>
                </c:pt>
                <c:pt idx="2962">
                  <c:v>-9718.969555035128</c:v>
                </c:pt>
                <c:pt idx="2963">
                  <c:v>-10867.469879518099</c:v>
                </c:pt>
                <c:pt idx="2964">
                  <c:v>-10282.70509977827</c:v>
                </c:pt>
                <c:pt idx="2965">
                  <c:v>-10690.026954177898</c:v>
                </c:pt>
                <c:pt idx="2966">
                  <c:v>-9636.9137670196451</c:v>
                </c:pt>
                <c:pt idx="2967">
                  <c:v>-9591.8367346938776</c:v>
                </c:pt>
                <c:pt idx="2968">
                  <c:v>-10049.099836333889</c:v>
                </c:pt>
                <c:pt idx="2969">
                  <c:v>-9511.4006514657867</c:v>
                </c:pt>
                <c:pt idx="2970">
                  <c:v>-10622.146118721475</c:v>
                </c:pt>
                <c:pt idx="2971">
                  <c:v>-9349.8119290703798</c:v>
                </c:pt>
                <c:pt idx="2972">
                  <c:v>-9390.8045977011607</c:v>
                </c:pt>
                <c:pt idx="2973">
                  <c:v>-9620.5630354957138</c:v>
                </c:pt>
                <c:pt idx="2974">
                  <c:v>-9497.4554707379139</c:v>
                </c:pt>
                <c:pt idx="2975">
                  <c:v>-9705.2913596785129</c:v>
                </c:pt>
                <c:pt idx="2976">
                  <c:v>-9792.9606625258675</c:v>
                </c:pt>
                <c:pt idx="2977">
                  <c:v>-10070.47216349542</c:v>
                </c:pt>
                <c:pt idx="2978">
                  <c:v>-10335.899230230943</c:v>
                </c:pt>
                <c:pt idx="2979">
                  <c:v>-9966.1475964793517</c:v>
                </c:pt>
                <c:pt idx="2980">
                  <c:v>-9673.9130434782492</c:v>
                </c:pt>
                <c:pt idx="2981">
                  <c:v>-9669.9438202247329</c:v>
                </c:pt>
                <c:pt idx="2982">
                  <c:v>-10072.621641249092</c:v>
                </c:pt>
                <c:pt idx="2983">
                  <c:v>-9726.0273972602754</c:v>
                </c:pt>
                <c:pt idx="2984">
                  <c:v>-9540.400296515938</c:v>
                </c:pt>
                <c:pt idx="2985">
                  <c:v>-10582.750582750552</c:v>
                </c:pt>
                <c:pt idx="2986">
                  <c:v>-9897.2099853157288</c:v>
                </c:pt>
                <c:pt idx="2987">
                  <c:v>-9910.9792284866598</c:v>
                </c:pt>
                <c:pt idx="2988">
                  <c:v>-10561.377245508951</c:v>
                </c:pt>
                <c:pt idx="2989">
                  <c:v>-11190.644932671896</c:v>
                </c:pt>
                <c:pt idx="2990">
                  <c:v>-10018.999366687776</c:v>
                </c:pt>
                <c:pt idx="2991">
                  <c:v>-10012.642225031581</c:v>
                </c:pt>
                <c:pt idx="2992">
                  <c:v>-11388.888888888916</c:v>
                </c:pt>
                <c:pt idx="2993">
                  <c:v>-9379.1574279379147</c:v>
                </c:pt>
                <c:pt idx="2994">
                  <c:v>-9290.7801418439594</c:v>
                </c:pt>
                <c:pt idx="2995">
                  <c:v>-10311.7048346056</c:v>
                </c:pt>
                <c:pt idx="2996">
                  <c:v>-10030.84515731029</c:v>
                </c:pt>
                <c:pt idx="2997">
                  <c:v>-11396.063960639647</c:v>
                </c:pt>
                <c:pt idx="2998">
                  <c:v>-9239.0717754991583</c:v>
                </c:pt>
                <c:pt idx="2999">
                  <c:v>-9813.084112149545</c:v>
                </c:pt>
                <c:pt idx="3000">
                  <c:v>-9797.6190476190477</c:v>
                </c:pt>
                <c:pt idx="3001">
                  <c:v>-9787.3633049817745</c:v>
                </c:pt>
                <c:pt idx="3002">
                  <c:v>-9509.6213531967715</c:v>
                </c:pt>
                <c:pt idx="3003">
                  <c:v>-9712.7937336814757</c:v>
                </c:pt>
                <c:pt idx="3004">
                  <c:v>-10336.021505376344</c:v>
                </c:pt>
                <c:pt idx="3005">
                  <c:v>-11801.040312093641</c:v>
                </c:pt>
                <c:pt idx="3006">
                  <c:v>-8573.0027548209164</c:v>
                </c:pt>
                <c:pt idx="3007">
                  <c:v>-10366.323907455002</c:v>
                </c:pt>
                <c:pt idx="3008">
                  <c:v>-10967.141971481738</c:v>
                </c:pt>
                <c:pt idx="3009">
                  <c:v>-10729.225551158837</c:v>
                </c:pt>
                <c:pt idx="3010">
                  <c:v>-10126.448893572189</c:v>
                </c:pt>
                <c:pt idx="3011">
                  <c:v>-9474.505723204984</c:v>
                </c:pt>
                <c:pt idx="3012">
                  <c:v>-9362.9873695771657</c:v>
                </c:pt>
                <c:pt idx="3013">
                  <c:v>-10909.090909090908</c:v>
                </c:pt>
                <c:pt idx="3014">
                  <c:v>-10129.032258064495</c:v>
                </c:pt>
                <c:pt idx="3015">
                  <c:v>-10493.630573248407</c:v>
                </c:pt>
                <c:pt idx="3016">
                  <c:v>-8912.4936772888395</c:v>
                </c:pt>
                <c:pt idx="3017">
                  <c:v>-9052.2133938705902</c:v>
                </c:pt>
                <c:pt idx="3018">
                  <c:v>-9329.1536050156865</c:v>
                </c:pt>
                <c:pt idx="3019">
                  <c:v>-9475.8064516129034</c:v>
                </c:pt>
                <c:pt idx="3020">
                  <c:v>-9666.6666666666388</c:v>
                </c:pt>
                <c:pt idx="3021">
                  <c:v>-9508.4372707263519</c:v>
                </c:pt>
                <c:pt idx="3022">
                  <c:v>-9915.1234567901247</c:v>
                </c:pt>
                <c:pt idx="3023">
                  <c:v>-9704.2801556420382</c:v>
                </c:pt>
                <c:pt idx="3024">
                  <c:v>-10609.462710505213</c:v>
                </c:pt>
                <c:pt idx="3025">
                  <c:v>-9357.5207860921983</c:v>
                </c:pt>
                <c:pt idx="3026">
                  <c:v>-9862.6817447496123</c:v>
                </c:pt>
                <c:pt idx="3027">
                  <c:v>-9868.9598689598697</c:v>
                </c:pt>
                <c:pt idx="3028">
                  <c:v>-9659.751037344382</c:v>
                </c:pt>
                <c:pt idx="3029">
                  <c:v>-9768.0412371134025</c:v>
                </c:pt>
                <c:pt idx="3030">
                  <c:v>-9797.7132805629026</c:v>
                </c:pt>
                <c:pt idx="3031">
                  <c:v>-9874.326750448834</c:v>
                </c:pt>
                <c:pt idx="3032">
                  <c:v>-9690.9090909090719</c:v>
                </c:pt>
                <c:pt idx="3033">
                  <c:v>-10112.570356472814</c:v>
                </c:pt>
                <c:pt idx="3034">
                  <c:v>-9359.9257884971994</c:v>
                </c:pt>
                <c:pt idx="3035">
                  <c:v>-10089.197224975242</c:v>
                </c:pt>
                <c:pt idx="3036">
                  <c:v>-9813.3595284872117</c:v>
                </c:pt>
                <c:pt idx="3037">
                  <c:v>-10240.24024024024</c:v>
                </c:pt>
                <c:pt idx="3038">
                  <c:v>-9775.1710654936651</c:v>
                </c:pt>
                <c:pt idx="3039">
                  <c:v>-9899.99999999998</c:v>
                </c:pt>
                <c:pt idx="3040">
                  <c:v>-10060.60606060608</c:v>
                </c:pt>
                <c:pt idx="3041">
                  <c:v>-9879.5180722891582</c:v>
                </c:pt>
                <c:pt idx="3042">
                  <c:v>-10071.138211382093</c:v>
                </c:pt>
                <c:pt idx="3043">
                  <c:v>-10030.272452068619</c:v>
                </c:pt>
                <c:pt idx="3044">
                  <c:v>-9557.3440643863159</c:v>
                </c:pt>
                <c:pt idx="3045">
                  <c:v>-9663.1578947368416</c:v>
                </c:pt>
                <c:pt idx="3046">
                  <c:v>-9575.1633986928318</c:v>
                </c:pt>
                <c:pt idx="3047">
                  <c:v>-9783.8452787258011</c:v>
                </c:pt>
                <c:pt idx="3048">
                  <c:v>-9953.4883720930229</c:v>
                </c:pt>
                <c:pt idx="3049">
                  <c:v>-10490.654205607478</c:v>
                </c:pt>
                <c:pt idx="3050">
                  <c:v>-10011.135857461048</c:v>
                </c:pt>
                <c:pt idx="3051">
                  <c:v>-10255.839822024449</c:v>
                </c:pt>
                <c:pt idx="3052">
                  <c:v>-10878.524945770067</c:v>
                </c:pt>
                <c:pt idx="3053">
                  <c:v>-9641.0767696909279</c:v>
                </c:pt>
                <c:pt idx="3054">
                  <c:v>-9669.0796277146001</c:v>
                </c:pt>
                <c:pt idx="3055">
                  <c:v>-9604.2780748662881</c:v>
                </c:pt>
                <c:pt idx="3056">
                  <c:v>-9387.5278396436515</c:v>
                </c:pt>
                <c:pt idx="3057">
                  <c:v>-9928.8256227758011</c:v>
                </c:pt>
                <c:pt idx="3058">
                  <c:v>-10071.684587813619</c:v>
                </c:pt>
                <c:pt idx="3059">
                  <c:v>-10000</c:v>
                </c:pt>
                <c:pt idx="3060">
                  <c:v>-10533.807829181496</c:v>
                </c:pt>
                <c:pt idx="3061">
                  <c:v>-9988.7387387387607</c:v>
                </c:pt>
                <c:pt idx="3062">
                  <c:v>-9492.6719278466735</c:v>
                </c:pt>
                <c:pt idx="3063">
                  <c:v>-9667.4584323040144</c:v>
                </c:pt>
                <c:pt idx="3064">
                  <c:v>-9631.4496314496555</c:v>
                </c:pt>
                <c:pt idx="3065">
                  <c:v>-9846.9387755101779</c:v>
                </c:pt>
                <c:pt idx="3066">
                  <c:v>-9909.3264248704654</c:v>
                </c:pt>
                <c:pt idx="3067">
                  <c:v>-10143.790849673202</c:v>
                </c:pt>
                <c:pt idx="3068">
                  <c:v>-10644.329896907246</c:v>
                </c:pt>
                <c:pt idx="3069">
                  <c:v>-10520.581113801429</c:v>
                </c:pt>
                <c:pt idx="3070">
                  <c:v>-9493.6708860759463</c:v>
                </c:pt>
                <c:pt idx="3071">
                  <c:v>-9648.4848484848462</c:v>
                </c:pt>
                <c:pt idx="3072">
                  <c:v>-9459.7989949748735</c:v>
                </c:pt>
                <c:pt idx="3073">
                  <c:v>-9588.3134130146082</c:v>
                </c:pt>
                <c:pt idx="3074">
                  <c:v>-10387.811634349031</c:v>
                </c:pt>
                <c:pt idx="3075">
                  <c:v>-10186.666666666668</c:v>
                </c:pt>
                <c:pt idx="3076">
                  <c:v>-9882.1989528796057</c:v>
                </c:pt>
                <c:pt idx="3077">
                  <c:v>-10132.450331125827</c:v>
                </c:pt>
                <c:pt idx="3078">
                  <c:v>-9751.6339869280764</c:v>
                </c:pt>
                <c:pt idx="3079">
                  <c:v>-10764.075067024158</c:v>
                </c:pt>
                <c:pt idx="3080">
                  <c:v>-9887.920298879204</c:v>
                </c:pt>
                <c:pt idx="3081">
                  <c:v>-9949.6221662468251</c:v>
                </c:pt>
                <c:pt idx="3082">
                  <c:v>-9430.3797468354423</c:v>
                </c:pt>
                <c:pt idx="3083">
                  <c:v>-9637.5838926174747</c:v>
                </c:pt>
                <c:pt idx="3084">
                  <c:v>-9944.2896935933168</c:v>
                </c:pt>
                <c:pt idx="3085">
                  <c:v>-9887.9551820727993</c:v>
                </c:pt>
                <c:pt idx="3086">
                  <c:v>-10070.82152974507</c:v>
                </c:pt>
                <c:pt idx="3087">
                  <c:v>-10379.746835443011</c:v>
                </c:pt>
                <c:pt idx="3088">
                  <c:v>-11097.560975609786</c:v>
                </c:pt>
                <c:pt idx="3089">
                  <c:v>-9255.1892551892306</c:v>
                </c:pt>
                <c:pt idx="3090">
                  <c:v>-9815.3034300791569</c:v>
                </c:pt>
                <c:pt idx="3091">
                  <c:v>-9959.6774193548372</c:v>
                </c:pt>
                <c:pt idx="3092">
                  <c:v>-10458.83940620783</c:v>
                </c:pt>
                <c:pt idx="3093">
                  <c:v>-9883.8709677419356</c:v>
                </c:pt>
                <c:pt idx="3094">
                  <c:v>-9725.8485639686678</c:v>
                </c:pt>
                <c:pt idx="3095">
                  <c:v>-9436.2416107382523</c:v>
                </c:pt>
                <c:pt idx="3096">
                  <c:v>-9829.3029871977233</c:v>
                </c:pt>
                <c:pt idx="3097">
                  <c:v>-9725.0361794500732</c:v>
                </c:pt>
                <c:pt idx="3098">
                  <c:v>-10252.976190476193</c:v>
                </c:pt>
                <c:pt idx="3099">
                  <c:v>-9811.3207547170077</c:v>
                </c:pt>
                <c:pt idx="3100">
                  <c:v>-10000</c:v>
                </c:pt>
                <c:pt idx="3101">
                  <c:v>-9985.2071005916878</c:v>
                </c:pt>
                <c:pt idx="3102">
                  <c:v>-10607.407407407438</c:v>
                </c:pt>
                <c:pt idx="3103">
                  <c:v>-10055.865921787681</c:v>
                </c:pt>
                <c:pt idx="3104">
                  <c:v>-9944.4444444444725</c:v>
                </c:pt>
                <c:pt idx="3105">
                  <c:v>-10349.162011173155</c:v>
                </c:pt>
                <c:pt idx="3106">
                  <c:v>-9851.5519568151158</c:v>
                </c:pt>
                <c:pt idx="3107">
                  <c:v>-9287.6712328767371</c:v>
                </c:pt>
                <c:pt idx="3108">
                  <c:v>-9896.7551622418596</c:v>
                </c:pt>
                <c:pt idx="3109">
                  <c:v>-10387.481371087961</c:v>
                </c:pt>
                <c:pt idx="3110">
                  <c:v>-10286.944045911048</c:v>
                </c:pt>
                <c:pt idx="3111">
                  <c:v>-9679.2189679218682</c:v>
                </c:pt>
                <c:pt idx="3112">
                  <c:v>-9625.360230547547</c:v>
                </c:pt>
                <c:pt idx="3113">
                  <c:v>-9610.7784431138025</c:v>
                </c:pt>
                <c:pt idx="3114">
                  <c:v>-9906.5420560747662</c:v>
                </c:pt>
                <c:pt idx="3115">
                  <c:v>-10047.169811320722</c:v>
                </c:pt>
                <c:pt idx="3116">
                  <c:v>-9906.1032863849759</c:v>
                </c:pt>
                <c:pt idx="3117">
                  <c:v>-9921.0110584518479</c:v>
                </c:pt>
                <c:pt idx="3118">
                  <c:v>-9761.1464968152559</c:v>
                </c:pt>
                <c:pt idx="3119">
                  <c:v>-10277.324632952692</c:v>
                </c:pt>
                <c:pt idx="3120">
                  <c:v>-10095.238095238126</c:v>
                </c:pt>
                <c:pt idx="3121">
                  <c:v>-10408.805031446509</c:v>
                </c:pt>
                <c:pt idx="3122">
                  <c:v>-9909.3655589123864</c:v>
                </c:pt>
                <c:pt idx="3123">
                  <c:v>-10701.219512195126</c:v>
                </c:pt>
                <c:pt idx="3124">
                  <c:v>-10299.145299145299</c:v>
                </c:pt>
                <c:pt idx="3125">
                  <c:v>-9405.2558782849501</c:v>
                </c:pt>
                <c:pt idx="3126">
                  <c:v>-9897.0588235293817</c:v>
                </c:pt>
                <c:pt idx="3127">
                  <c:v>-10237.741456166421</c:v>
                </c:pt>
                <c:pt idx="3128">
                  <c:v>-9721.3352685050795</c:v>
                </c:pt>
                <c:pt idx="3129">
                  <c:v>-11292.923260674832</c:v>
                </c:pt>
                <c:pt idx="3130">
                  <c:v>-10822.316234796406</c:v>
                </c:pt>
                <c:pt idx="3131">
                  <c:v>-9560.2247740043986</c:v>
                </c:pt>
                <c:pt idx="3132">
                  <c:v>-9846.6649629440326</c:v>
                </c:pt>
                <c:pt idx="3133">
                  <c:v>-10106.410589151308</c:v>
                </c:pt>
                <c:pt idx="3134">
                  <c:v>-10382.639958911148</c:v>
                </c:pt>
                <c:pt idx="3135">
                  <c:v>-8839.9703190699947</c:v>
                </c:pt>
                <c:pt idx="3136">
                  <c:v>-9443.2008953553413</c:v>
                </c:pt>
                <c:pt idx="3137">
                  <c:v>-9842.9629629629617</c:v>
                </c:pt>
                <c:pt idx="3138">
                  <c:v>-10328.115593016288</c:v>
                </c:pt>
                <c:pt idx="3139">
                  <c:v>-9519.0906441270472</c:v>
                </c:pt>
                <c:pt idx="3140">
                  <c:v>-9770.3612982241284</c:v>
                </c:pt>
                <c:pt idx="3141">
                  <c:v>-10423.064869946757</c:v>
                </c:pt>
                <c:pt idx="3142">
                  <c:v>-10078.171978352377</c:v>
                </c:pt>
                <c:pt idx="3143">
                  <c:v>-9495.8233890214779</c:v>
                </c:pt>
                <c:pt idx="3144">
                  <c:v>-9494.1878730757144</c:v>
                </c:pt>
                <c:pt idx="3145">
                  <c:v>-9612.8391793514238</c:v>
                </c:pt>
                <c:pt idx="3146">
                  <c:v>-9924.2685025817555</c:v>
                </c:pt>
                <c:pt idx="3147">
                  <c:v>-9871.6614637530365</c:v>
                </c:pt>
                <c:pt idx="3148">
                  <c:v>-9919.1848208011252</c:v>
                </c:pt>
                <c:pt idx="3149">
                  <c:v>-9798.087141338965</c:v>
                </c:pt>
                <c:pt idx="3150">
                  <c:v>-10173.535791757049</c:v>
                </c:pt>
                <c:pt idx="3151">
                  <c:v>-9740.5828002842918</c:v>
                </c:pt>
                <c:pt idx="3152">
                  <c:v>-9405.3265231667265</c:v>
                </c:pt>
                <c:pt idx="3153">
                  <c:v>-9988.3630721489535</c:v>
                </c:pt>
                <c:pt idx="3154">
                  <c:v>-9836.8932038834937</c:v>
                </c:pt>
                <c:pt idx="3155">
                  <c:v>-9996.0521121200563</c:v>
                </c:pt>
                <c:pt idx="3156">
                  <c:v>-9743.2859399683639</c:v>
                </c:pt>
                <c:pt idx="3157">
                  <c:v>-10320.226996351847</c:v>
                </c:pt>
                <c:pt idx="3158">
                  <c:v>-10227.808326787157</c:v>
                </c:pt>
                <c:pt idx="3159">
                  <c:v>-9519.9692780337555</c:v>
                </c:pt>
                <c:pt idx="3160">
                  <c:v>-10326.744655102864</c:v>
                </c:pt>
                <c:pt idx="3161">
                  <c:v>-10578.12500000004</c:v>
                </c:pt>
                <c:pt idx="3162">
                  <c:v>-9977.8434268832716</c:v>
                </c:pt>
                <c:pt idx="3163">
                  <c:v>-9522.5758697261281</c:v>
                </c:pt>
                <c:pt idx="3164">
                  <c:v>-9918.3832102603956</c:v>
                </c:pt>
                <c:pt idx="3165">
                  <c:v>-10050.940438871472</c:v>
                </c:pt>
                <c:pt idx="3166">
                  <c:v>-9723.1968810916169</c:v>
                </c:pt>
                <c:pt idx="3167">
                  <c:v>-9895.749799518886</c:v>
                </c:pt>
                <c:pt idx="3168">
                  <c:v>-9850.0810372771066</c:v>
                </c:pt>
                <c:pt idx="3169">
                  <c:v>-9987.6593994241066</c:v>
                </c:pt>
                <c:pt idx="3170">
                  <c:v>-10012.355848434925</c:v>
                </c:pt>
                <c:pt idx="3171">
                  <c:v>-9703.8255861785256</c:v>
                </c:pt>
                <c:pt idx="3172">
                  <c:v>-9991.5218312844427</c:v>
                </c:pt>
                <c:pt idx="3173">
                  <c:v>-10458.209588459949</c:v>
                </c:pt>
                <c:pt idx="3174">
                  <c:v>-9906.6937119675476</c:v>
                </c:pt>
                <c:pt idx="3175">
                  <c:v>-9934.4799344799339</c:v>
                </c:pt>
                <c:pt idx="3176">
                  <c:v>-10474.031327287676</c:v>
                </c:pt>
                <c:pt idx="3177">
                  <c:v>-9716.6469893742596</c:v>
                </c:pt>
                <c:pt idx="3178">
                  <c:v>-9943.2968813284733</c:v>
                </c:pt>
                <c:pt idx="3179">
                  <c:v>-9670.0610997963722</c:v>
                </c:pt>
                <c:pt idx="3180">
                  <c:v>-9860.9941027801196</c:v>
                </c:pt>
                <c:pt idx="3181">
                  <c:v>-9867.5779581375482</c:v>
                </c:pt>
                <c:pt idx="3182">
                  <c:v>-10199.134199134154</c:v>
                </c:pt>
                <c:pt idx="3183">
                  <c:v>-9435.4838709677406</c:v>
                </c:pt>
                <c:pt idx="3184">
                  <c:v>-9802.0692757534853</c:v>
                </c:pt>
                <c:pt idx="3185">
                  <c:v>-10119.320789352916</c:v>
                </c:pt>
                <c:pt idx="3186">
                  <c:v>-9995.4648526077544</c:v>
                </c:pt>
                <c:pt idx="3187">
                  <c:v>-9777.6769509981405</c:v>
                </c:pt>
                <c:pt idx="3188">
                  <c:v>-10000</c:v>
                </c:pt>
                <c:pt idx="3189">
                  <c:v>-9944.3155452436185</c:v>
                </c:pt>
                <c:pt idx="3190">
                  <c:v>-10060.66262249188</c:v>
                </c:pt>
                <c:pt idx="3191">
                  <c:v>-9758.8126159554267</c:v>
                </c:pt>
                <c:pt idx="3192">
                  <c:v>-10251.90114068446</c:v>
                </c:pt>
                <c:pt idx="3193">
                  <c:v>-10092.721372276263</c:v>
                </c:pt>
                <c:pt idx="3194">
                  <c:v>-10514.469453376209</c:v>
                </c:pt>
                <c:pt idx="3195">
                  <c:v>-10449.978156400175</c:v>
                </c:pt>
                <c:pt idx="3196">
                  <c:v>-10635.451505016727</c:v>
                </c:pt>
                <c:pt idx="3197">
                  <c:v>-9186.3207547169786</c:v>
                </c:pt>
                <c:pt idx="3198">
                  <c:v>-9888.7462558836105</c:v>
                </c:pt>
                <c:pt idx="3199">
                  <c:v>-12064.041540458686</c:v>
                </c:pt>
                <c:pt idx="3200">
                  <c:v>-10096.84361549498</c:v>
                </c:pt>
                <c:pt idx="3201">
                  <c:v>-9179.3960923623781</c:v>
                </c:pt>
                <c:pt idx="3202">
                  <c:v>-9771.6718266253483</c:v>
                </c:pt>
                <c:pt idx="3203">
                  <c:v>-10443.564356435645</c:v>
                </c:pt>
                <c:pt idx="3204">
                  <c:v>-9594.2358740993914</c:v>
                </c:pt>
                <c:pt idx="3205">
                  <c:v>-11367.588932806284</c:v>
                </c:pt>
                <c:pt idx="3206">
                  <c:v>-13584.840055632871</c:v>
                </c:pt>
                <c:pt idx="3207">
                  <c:v>-16329.664704376733</c:v>
                </c:pt>
                <c:pt idx="3208">
                  <c:v>-7012.5391849529733</c:v>
                </c:pt>
                <c:pt idx="3209">
                  <c:v>-9590.9700491729982</c:v>
                </c:pt>
                <c:pt idx="3210">
                  <c:v>-8818.4572360755283</c:v>
                </c:pt>
                <c:pt idx="3211">
                  <c:v>-7991.5433403805482</c:v>
                </c:pt>
                <c:pt idx="3212">
                  <c:v>-9914.0211640211637</c:v>
                </c:pt>
                <c:pt idx="3213">
                  <c:v>-8842.5617078052037</c:v>
                </c:pt>
                <c:pt idx="3214">
                  <c:v>-8992.8328932478307</c:v>
                </c:pt>
                <c:pt idx="3215">
                  <c:v>-9425.3355704697988</c:v>
                </c:pt>
                <c:pt idx="3216">
                  <c:v>-9964.3969737427688</c:v>
                </c:pt>
                <c:pt idx="3217">
                  <c:v>-9682.8941491736932</c:v>
                </c:pt>
                <c:pt idx="3218">
                  <c:v>-10668.819188191885</c:v>
                </c:pt>
                <c:pt idx="3219">
                  <c:v>-10168.612191958497</c:v>
                </c:pt>
                <c:pt idx="3220">
                  <c:v>-10654.761904761948</c:v>
                </c:pt>
                <c:pt idx="3221">
                  <c:v>-9118.1165203511591</c:v>
                </c:pt>
                <c:pt idx="3222">
                  <c:v>-9978.1181619255585</c:v>
                </c:pt>
                <c:pt idx="3223">
                  <c:v>-9697.3684210526299</c:v>
                </c:pt>
                <c:pt idx="3224">
                  <c:v>-10823.156942559977</c:v>
                </c:pt>
                <c:pt idx="3225">
                  <c:v>-9502.7162557459251</c:v>
                </c:pt>
                <c:pt idx="3226">
                  <c:v>-9573.4388742303872</c:v>
                </c:pt>
                <c:pt idx="3227">
                  <c:v>-12976.573265962394</c:v>
                </c:pt>
                <c:pt idx="3228">
                  <c:v>-10357.522123893807</c:v>
                </c:pt>
                <c:pt idx="3229">
                  <c:v>-9333.5611756664384</c:v>
                </c:pt>
                <c:pt idx="3230">
                  <c:v>-11098.498718418163</c:v>
                </c:pt>
                <c:pt idx="3231">
                  <c:v>-9023.4246123391295</c:v>
                </c:pt>
                <c:pt idx="3232">
                  <c:v>-9729.433272394881</c:v>
                </c:pt>
                <c:pt idx="3233">
                  <c:v>-9368.658399098118</c:v>
                </c:pt>
                <c:pt idx="3234">
                  <c:v>-9851.5844364219411</c:v>
                </c:pt>
                <c:pt idx="3235">
                  <c:v>-9951.1400651465792</c:v>
                </c:pt>
                <c:pt idx="3236">
                  <c:v>-10163.666121112972</c:v>
                </c:pt>
                <c:pt idx="3237">
                  <c:v>-10261.674718196417</c:v>
                </c:pt>
                <c:pt idx="3238">
                  <c:v>-9878.3836798744596</c:v>
                </c:pt>
                <c:pt idx="3239">
                  <c:v>-9392.3749007148508</c:v>
                </c:pt>
                <c:pt idx="3240">
                  <c:v>-9932.3467230443966</c:v>
                </c:pt>
                <c:pt idx="3241">
                  <c:v>-10055.342699020903</c:v>
                </c:pt>
                <c:pt idx="3242">
                  <c:v>-10008.467400508001</c:v>
                </c:pt>
                <c:pt idx="3243">
                  <c:v>-10194.585448392598</c:v>
                </c:pt>
                <c:pt idx="3244">
                  <c:v>-10008.298755186681</c:v>
                </c:pt>
                <c:pt idx="3245">
                  <c:v>-10704.809286898882</c:v>
                </c:pt>
                <c:pt idx="3246">
                  <c:v>-9655.3059643687047</c:v>
                </c:pt>
                <c:pt idx="3247">
                  <c:v>-11167.268351383835</c:v>
                </c:pt>
                <c:pt idx="3248">
                  <c:v>-9791.6666666667006</c:v>
                </c:pt>
                <c:pt idx="3249">
                  <c:v>-10667.644900953777</c:v>
                </c:pt>
                <c:pt idx="3250">
                  <c:v>-9442.9160935350428</c:v>
                </c:pt>
                <c:pt idx="3251">
                  <c:v>-11303.714493809217</c:v>
                </c:pt>
                <c:pt idx="3252">
                  <c:v>-9423.3247422680088</c:v>
                </c:pt>
                <c:pt idx="3253">
                  <c:v>-9620.5128205128203</c:v>
                </c:pt>
                <c:pt idx="3254">
                  <c:v>-10174.129353233866</c:v>
                </c:pt>
                <c:pt idx="3255">
                  <c:v>-9835.8365351030388</c:v>
                </c:pt>
                <c:pt idx="3256">
                  <c:v>-9477.9829545454559</c:v>
                </c:pt>
                <c:pt idx="3257">
                  <c:v>-10490.820532034431</c:v>
                </c:pt>
                <c:pt idx="3258">
                  <c:v>-9828.5714285714639</c:v>
                </c:pt>
                <c:pt idx="3259">
                  <c:v>-9781.9767441860113</c:v>
                </c:pt>
                <c:pt idx="3260">
                  <c:v>-9647.1025260030074</c:v>
                </c:pt>
                <c:pt idx="3261">
                  <c:v>-10019.252984212553</c:v>
                </c:pt>
                <c:pt idx="3262">
                  <c:v>-9942.3520368946592</c:v>
                </c:pt>
                <c:pt idx="3263">
                  <c:v>-10753.768844221107</c:v>
                </c:pt>
                <c:pt idx="3264">
                  <c:v>-9751.9769949676484</c:v>
                </c:pt>
                <c:pt idx="3265">
                  <c:v>-10711.389605602692</c:v>
                </c:pt>
                <c:pt idx="3266">
                  <c:v>-9280.7983482449763</c:v>
                </c:pt>
                <c:pt idx="3267">
                  <c:v>-9925.8435298479799</c:v>
                </c:pt>
                <c:pt idx="3268">
                  <c:v>-10358.610384759097</c:v>
                </c:pt>
                <c:pt idx="3269">
                  <c:v>-11168.409664623152</c:v>
                </c:pt>
                <c:pt idx="3270">
                  <c:v>-9728.7697772037136</c:v>
                </c:pt>
                <c:pt idx="3271">
                  <c:v>-9349.4855625622622</c:v>
                </c:pt>
                <c:pt idx="3272">
                  <c:v>-9215.477458288924</c:v>
                </c:pt>
                <c:pt idx="3273">
                  <c:v>-8516.9491525423673</c:v>
                </c:pt>
                <c:pt idx="3274">
                  <c:v>-9543.1931252826744</c:v>
                </c:pt>
                <c:pt idx="3275">
                  <c:v>-9924.1706161137936</c:v>
                </c:pt>
                <c:pt idx="3276">
                  <c:v>-9942.6934097421199</c:v>
                </c:pt>
                <c:pt idx="3277">
                  <c:v>-9956.772334293948</c:v>
                </c:pt>
                <c:pt idx="3278">
                  <c:v>-9657.5012059816218</c:v>
                </c:pt>
                <c:pt idx="3279">
                  <c:v>-9995.0049950049943</c:v>
                </c:pt>
                <c:pt idx="3280">
                  <c:v>-11044.477761119497</c:v>
                </c:pt>
                <c:pt idx="3281">
                  <c:v>-9447.9638009049322</c:v>
                </c:pt>
                <c:pt idx="3282">
                  <c:v>-10522.030651341045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3-4E71-B094-378F7BC0B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184447"/>
        <c:axId val="710183487"/>
      </c:lineChart>
      <c:dateAx>
        <c:axId val="71018444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83487"/>
        <c:crosses val="autoZero"/>
        <c:auto val="1"/>
        <c:lblOffset val="100"/>
        <c:baseTimeUnit val="days"/>
      </c:dateAx>
      <c:valAx>
        <c:axId val="7101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8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 Short SVXY+UVXY'!$M$1</c:f>
              <c:strCache>
                <c:ptCount val="1"/>
                <c:pt idx="0">
                  <c:v>Cum P&amp;L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'2. Short SVXY+UVXY'!$A$2:$A$3284</c:f>
              <c:numCache>
                <c:formatCode>m/d/yyyy</c:formatCode>
                <c:ptCount val="3283"/>
                <c:pt idx="0">
                  <c:v>40849</c:v>
                </c:pt>
                <c:pt idx="1">
                  <c:v>40850</c:v>
                </c:pt>
                <c:pt idx="2">
                  <c:v>40851</c:v>
                </c:pt>
                <c:pt idx="3">
                  <c:v>40854</c:v>
                </c:pt>
                <c:pt idx="4">
                  <c:v>40855</c:v>
                </c:pt>
                <c:pt idx="5">
                  <c:v>40856</c:v>
                </c:pt>
                <c:pt idx="6">
                  <c:v>40857</c:v>
                </c:pt>
                <c:pt idx="7">
                  <c:v>40858</c:v>
                </c:pt>
                <c:pt idx="8">
                  <c:v>40861</c:v>
                </c:pt>
                <c:pt idx="9">
                  <c:v>40862</c:v>
                </c:pt>
                <c:pt idx="10">
                  <c:v>40863</c:v>
                </c:pt>
                <c:pt idx="11">
                  <c:v>40864</c:v>
                </c:pt>
                <c:pt idx="12">
                  <c:v>40865</c:v>
                </c:pt>
                <c:pt idx="13">
                  <c:v>40868</c:v>
                </c:pt>
                <c:pt idx="14">
                  <c:v>40869</c:v>
                </c:pt>
                <c:pt idx="15">
                  <c:v>40870</c:v>
                </c:pt>
                <c:pt idx="16">
                  <c:v>40872</c:v>
                </c:pt>
                <c:pt idx="17">
                  <c:v>40875</c:v>
                </c:pt>
                <c:pt idx="18">
                  <c:v>40876</c:v>
                </c:pt>
                <c:pt idx="19">
                  <c:v>40877</c:v>
                </c:pt>
                <c:pt idx="20">
                  <c:v>40878</c:v>
                </c:pt>
                <c:pt idx="21">
                  <c:v>40879</c:v>
                </c:pt>
                <c:pt idx="22">
                  <c:v>40882</c:v>
                </c:pt>
                <c:pt idx="23">
                  <c:v>40883</c:v>
                </c:pt>
                <c:pt idx="24">
                  <c:v>40884</c:v>
                </c:pt>
                <c:pt idx="25">
                  <c:v>40885</c:v>
                </c:pt>
                <c:pt idx="26">
                  <c:v>40886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40896</c:v>
                </c:pt>
                <c:pt idx="33">
                  <c:v>40897</c:v>
                </c:pt>
                <c:pt idx="34">
                  <c:v>40898</c:v>
                </c:pt>
                <c:pt idx="35">
                  <c:v>40899</c:v>
                </c:pt>
                <c:pt idx="36">
                  <c:v>40900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40911</c:v>
                </c:pt>
                <c:pt idx="42">
                  <c:v>40912</c:v>
                </c:pt>
                <c:pt idx="43">
                  <c:v>40913</c:v>
                </c:pt>
                <c:pt idx="44">
                  <c:v>40914</c:v>
                </c:pt>
                <c:pt idx="45">
                  <c:v>40917</c:v>
                </c:pt>
                <c:pt idx="46">
                  <c:v>40918</c:v>
                </c:pt>
                <c:pt idx="47">
                  <c:v>40919</c:v>
                </c:pt>
                <c:pt idx="48">
                  <c:v>40920</c:v>
                </c:pt>
                <c:pt idx="49">
                  <c:v>40921</c:v>
                </c:pt>
                <c:pt idx="50">
                  <c:v>40925</c:v>
                </c:pt>
                <c:pt idx="51">
                  <c:v>40926</c:v>
                </c:pt>
                <c:pt idx="52">
                  <c:v>40927</c:v>
                </c:pt>
                <c:pt idx="53">
                  <c:v>40928</c:v>
                </c:pt>
                <c:pt idx="54">
                  <c:v>40931</c:v>
                </c:pt>
                <c:pt idx="55">
                  <c:v>40932</c:v>
                </c:pt>
                <c:pt idx="56">
                  <c:v>40933</c:v>
                </c:pt>
                <c:pt idx="57">
                  <c:v>40934</c:v>
                </c:pt>
                <c:pt idx="58">
                  <c:v>40935</c:v>
                </c:pt>
                <c:pt idx="59">
                  <c:v>40938</c:v>
                </c:pt>
                <c:pt idx="60">
                  <c:v>40939</c:v>
                </c:pt>
                <c:pt idx="61">
                  <c:v>40940</c:v>
                </c:pt>
                <c:pt idx="62">
                  <c:v>40941</c:v>
                </c:pt>
                <c:pt idx="63">
                  <c:v>40942</c:v>
                </c:pt>
                <c:pt idx="64">
                  <c:v>40945</c:v>
                </c:pt>
                <c:pt idx="65">
                  <c:v>40946</c:v>
                </c:pt>
                <c:pt idx="66">
                  <c:v>40947</c:v>
                </c:pt>
                <c:pt idx="67">
                  <c:v>40948</c:v>
                </c:pt>
                <c:pt idx="68">
                  <c:v>40949</c:v>
                </c:pt>
                <c:pt idx="69">
                  <c:v>40952</c:v>
                </c:pt>
                <c:pt idx="70">
                  <c:v>40953</c:v>
                </c:pt>
                <c:pt idx="71">
                  <c:v>40954</c:v>
                </c:pt>
                <c:pt idx="72">
                  <c:v>40955</c:v>
                </c:pt>
                <c:pt idx="73">
                  <c:v>40956</c:v>
                </c:pt>
                <c:pt idx="74">
                  <c:v>40960</c:v>
                </c:pt>
                <c:pt idx="75">
                  <c:v>40961</c:v>
                </c:pt>
                <c:pt idx="76">
                  <c:v>40962</c:v>
                </c:pt>
                <c:pt idx="77">
                  <c:v>40963</c:v>
                </c:pt>
                <c:pt idx="78">
                  <c:v>40966</c:v>
                </c:pt>
                <c:pt idx="79">
                  <c:v>40967</c:v>
                </c:pt>
                <c:pt idx="80">
                  <c:v>40968</c:v>
                </c:pt>
                <c:pt idx="81">
                  <c:v>40969</c:v>
                </c:pt>
                <c:pt idx="82">
                  <c:v>40970</c:v>
                </c:pt>
                <c:pt idx="83">
                  <c:v>40973</c:v>
                </c:pt>
                <c:pt idx="84">
                  <c:v>40974</c:v>
                </c:pt>
                <c:pt idx="85">
                  <c:v>40975</c:v>
                </c:pt>
                <c:pt idx="86">
                  <c:v>40976</c:v>
                </c:pt>
                <c:pt idx="87">
                  <c:v>40977</c:v>
                </c:pt>
                <c:pt idx="88">
                  <c:v>40980</c:v>
                </c:pt>
                <c:pt idx="89">
                  <c:v>40981</c:v>
                </c:pt>
                <c:pt idx="90">
                  <c:v>40982</c:v>
                </c:pt>
                <c:pt idx="91">
                  <c:v>40983</c:v>
                </c:pt>
                <c:pt idx="92">
                  <c:v>40984</c:v>
                </c:pt>
                <c:pt idx="93">
                  <c:v>40987</c:v>
                </c:pt>
                <c:pt idx="94">
                  <c:v>40988</c:v>
                </c:pt>
                <c:pt idx="95">
                  <c:v>40989</c:v>
                </c:pt>
                <c:pt idx="96">
                  <c:v>40990</c:v>
                </c:pt>
                <c:pt idx="97">
                  <c:v>40991</c:v>
                </c:pt>
                <c:pt idx="98">
                  <c:v>40994</c:v>
                </c:pt>
                <c:pt idx="99">
                  <c:v>40995</c:v>
                </c:pt>
                <c:pt idx="100">
                  <c:v>40996</c:v>
                </c:pt>
                <c:pt idx="101">
                  <c:v>40997</c:v>
                </c:pt>
                <c:pt idx="102">
                  <c:v>40998</c:v>
                </c:pt>
                <c:pt idx="103">
                  <c:v>41001</c:v>
                </c:pt>
                <c:pt idx="104">
                  <c:v>41002</c:v>
                </c:pt>
                <c:pt idx="105">
                  <c:v>41003</c:v>
                </c:pt>
                <c:pt idx="106">
                  <c:v>41004</c:v>
                </c:pt>
                <c:pt idx="107">
                  <c:v>41008</c:v>
                </c:pt>
                <c:pt idx="108">
                  <c:v>41009</c:v>
                </c:pt>
                <c:pt idx="109">
                  <c:v>41010</c:v>
                </c:pt>
                <c:pt idx="110">
                  <c:v>41011</c:v>
                </c:pt>
                <c:pt idx="111">
                  <c:v>41012</c:v>
                </c:pt>
                <c:pt idx="112">
                  <c:v>41015</c:v>
                </c:pt>
                <c:pt idx="113">
                  <c:v>41016</c:v>
                </c:pt>
                <c:pt idx="114">
                  <c:v>41017</c:v>
                </c:pt>
                <c:pt idx="115">
                  <c:v>41018</c:v>
                </c:pt>
                <c:pt idx="116">
                  <c:v>41019</c:v>
                </c:pt>
                <c:pt idx="117">
                  <c:v>41022</c:v>
                </c:pt>
                <c:pt idx="118">
                  <c:v>41023</c:v>
                </c:pt>
                <c:pt idx="119">
                  <c:v>41024</c:v>
                </c:pt>
                <c:pt idx="120">
                  <c:v>41025</c:v>
                </c:pt>
                <c:pt idx="121">
                  <c:v>41026</c:v>
                </c:pt>
                <c:pt idx="122">
                  <c:v>41029</c:v>
                </c:pt>
                <c:pt idx="123">
                  <c:v>41030</c:v>
                </c:pt>
                <c:pt idx="124">
                  <c:v>41031</c:v>
                </c:pt>
                <c:pt idx="125">
                  <c:v>41032</c:v>
                </c:pt>
                <c:pt idx="126">
                  <c:v>41033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41043</c:v>
                </c:pt>
                <c:pt idx="133">
                  <c:v>41044</c:v>
                </c:pt>
                <c:pt idx="134">
                  <c:v>41045</c:v>
                </c:pt>
                <c:pt idx="135">
                  <c:v>41046</c:v>
                </c:pt>
                <c:pt idx="136">
                  <c:v>41047</c:v>
                </c:pt>
                <c:pt idx="137">
                  <c:v>41050</c:v>
                </c:pt>
                <c:pt idx="138">
                  <c:v>41051</c:v>
                </c:pt>
                <c:pt idx="139">
                  <c:v>41052</c:v>
                </c:pt>
                <c:pt idx="140">
                  <c:v>41053</c:v>
                </c:pt>
                <c:pt idx="141">
                  <c:v>41054</c:v>
                </c:pt>
                <c:pt idx="142">
                  <c:v>41058</c:v>
                </c:pt>
                <c:pt idx="143">
                  <c:v>41059</c:v>
                </c:pt>
                <c:pt idx="144">
                  <c:v>41060</c:v>
                </c:pt>
                <c:pt idx="145">
                  <c:v>41061</c:v>
                </c:pt>
                <c:pt idx="146">
                  <c:v>41064</c:v>
                </c:pt>
                <c:pt idx="147">
                  <c:v>41065</c:v>
                </c:pt>
                <c:pt idx="148">
                  <c:v>41066</c:v>
                </c:pt>
                <c:pt idx="149">
                  <c:v>41067</c:v>
                </c:pt>
                <c:pt idx="150">
                  <c:v>41068</c:v>
                </c:pt>
                <c:pt idx="151">
                  <c:v>41071</c:v>
                </c:pt>
                <c:pt idx="152">
                  <c:v>41072</c:v>
                </c:pt>
                <c:pt idx="153">
                  <c:v>41073</c:v>
                </c:pt>
                <c:pt idx="154">
                  <c:v>41074</c:v>
                </c:pt>
                <c:pt idx="155">
                  <c:v>41075</c:v>
                </c:pt>
                <c:pt idx="156">
                  <c:v>41078</c:v>
                </c:pt>
                <c:pt idx="157">
                  <c:v>41079</c:v>
                </c:pt>
                <c:pt idx="158">
                  <c:v>41080</c:v>
                </c:pt>
                <c:pt idx="159">
                  <c:v>41081</c:v>
                </c:pt>
                <c:pt idx="160">
                  <c:v>41082</c:v>
                </c:pt>
                <c:pt idx="161">
                  <c:v>41085</c:v>
                </c:pt>
                <c:pt idx="162">
                  <c:v>41086</c:v>
                </c:pt>
                <c:pt idx="163">
                  <c:v>41087</c:v>
                </c:pt>
                <c:pt idx="164">
                  <c:v>41088</c:v>
                </c:pt>
                <c:pt idx="165">
                  <c:v>41089</c:v>
                </c:pt>
                <c:pt idx="166">
                  <c:v>41092</c:v>
                </c:pt>
                <c:pt idx="167">
                  <c:v>41093</c:v>
                </c:pt>
                <c:pt idx="168">
                  <c:v>41095</c:v>
                </c:pt>
                <c:pt idx="169">
                  <c:v>41096</c:v>
                </c:pt>
                <c:pt idx="170">
                  <c:v>41099</c:v>
                </c:pt>
                <c:pt idx="171">
                  <c:v>41100</c:v>
                </c:pt>
                <c:pt idx="172">
                  <c:v>41101</c:v>
                </c:pt>
                <c:pt idx="173">
                  <c:v>41102</c:v>
                </c:pt>
                <c:pt idx="174">
                  <c:v>41103</c:v>
                </c:pt>
                <c:pt idx="175">
                  <c:v>41106</c:v>
                </c:pt>
                <c:pt idx="176">
                  <c:v>41107</c:v>
                </c:pt>
                <c:pt idx="177">
                  <c:v>41108</c:v>
                </c:pt>
                <c:pt idx="178">
                  <c:v>41109</c:v>
                </c:pt>
                <c:pt idx="179">
                  <c:v>41110</c:v>
                </c:pt>
                <c:pt idx="180">
                  <c:v>41113</c:v>
                </c:pt>
                <c:pt idx="181">
                  <c:v>41114</c:v>
                </c:pt>
                <c:pt idx="182">
                  <c:v>41115</c:v>
                </c:pt>
                <c:pt idx="183">
                  <c:v>41116</c:v>
                </c:pt>
                <c:pt idx="184">
                  <c:v>41117</c:v>
                </c:pt>
                <c:pt idx="185">
                  <c:v>41120</c:v>
                </c:pt>
                <c:pt idx="186">
                  <c:v>41121</c:v>
                </c:pt>
                <c:pt idx="187">
                  <c:v>41122</c:v>
                </c:pt>
                <c:pt idx="188">
                  <c:v>41123</c:v>
                </c:pt>
                <c:pt idx="189">
                  <c:v>41124</c:v>
                </c:pt>
                <c:pt idx="190">
                  <c:v>41127</c:v>
                </c:pt>
                <c:pt idx="191">
                  <c:v>41128</c:v>
                </c:pt>
                <c:pt idx="192">
                  <c:v>41129</c:v>
                </c:pt>
                <c:pt idx="193">
                  <c:v>41130</c:v>
                </c:pt>
                <c:pt idx="194">
                  <c:v>41131</c:v>
                </c:pt>
                <c:pt idx="195">
                  <c:v>41134</c:v>
                </c:pt>
                <c:pt idx="196">
                  <c:v>41135</c:v>
                </c:pt>
                <c:pt idx="197">
                  <c:v>41136</c:v>
                </c:pt>
                <c:pt idx="198">
                  <c:v>41137</c:v>
                </c:pt>
                <c:pt idx="199">
                  <c:v>41138</c:v>
                </c:pt>
                <c:pt idx="200">
                  <c:v>41141</c:v>
                </c:pt>
                <c:pt idx="201">
                  <c:v>41142</c:v>
                </c:pt>
                <c:pt idx="202">
                  <c:v>41143</c:v>
                </c:pt>
                <c:pt idx="203">
                  <c:v>41144</c:v>
                </c:pt>
                <c:pt idx="204">
                  <c:v>41145</c:v>
                </c:pt>
                <c:pt idx="205">
                  <c:v>41148</c:v>
                </c:pt>
                <c:pt idx="206">
                  <c:v>41149</c:v>
                </c:pt>
                <c:pt idx="207">
                  <c:v>41150</c:v>
                </c:pt>
                <c:pt idx="208">
                  <c:v>41151</c:v>
                </c:pt>
                <c:pt idx="209">
                  <c:v>41152</c:v>
                </c:pt>
                <c:pt idx="210">
                  <c:v>41156</c:v>
                </c:pt>
                <c:pt idx="211">
                  <c:v>41157</c:v>
                </c:pt>
                <c:pt idx="212">
                  <c:v>41158</c:v>
                </c:pt>
                <c:pt idx="213">
                  <c:v>41159</c:v>
                </c:pt>
                <c:pt idx="214">
                  <c:v>41162</c:v>
                </c:pt>
                <c:pt idx="215">
                  <c:v>41163</c:v>
                </c:pt>
                <c:pt idx="216">
                  <c:v>41164</c:v>
                </c:pt>
                <c:pt idx="217">
                  <c:v>41165</c:v>
                </c:pt>
                <c:pt idx="218">
                  <c:v>41166</c:v>
                </c:pt>
                <c:pt idx="219">
                  <c:v>41169</c:v>
                </c:pt>
                <c:pt idx="220">
                  <c:v>41170</c:v>
                </c:pt>
                <c:pt idx="221">
                  <c:v>41171</c:v>
                </c:pt>
                <c:pt idx="222">
                  <c:v>41172</c:v>
                </c:pt>
                <c:pt idx="223">
                  <c:v>41173</c:v>
                </c:pt>
                <c:pt idx="224">
                  <c:v>41176</c:v>
                </c:pt>
                <c:pt idx="225">
                  <c:v>41177</c:v>
                </c:pt>
                <c:pt idx="226">
                  <c:v>41178</c:v>
                </c:pt>
                <c:pt idx="227">
                  <c:v>41179</c:v>
                </c:pt>
                <c:pt idx="228">
                  <c:v>41180</c:v>
                </c:pt>
                <c:pt idx="229">
                  <c:v>41183</c:v>
                </c:pt>
                <c:pt idx="230">
                  <c:v>41184</c:v>
                </c:pt>
                <c:pt idx="231">
                  <c:v>41185</c:v>
                </c:pt>
                <c:pt idx="232">
                  <c:v>41186</c:v>
                </c:pt>
                <c:pt idx="233">
                  <c:v>41187</c:v>
                </c:pt>
                <c:pt idx="234">
                  <c:v>41190</c:v>
                </c:pt>
                <c:pt idx="235">
                  <c:v>41191</c:v>
                </c:pt>
                <c:pt idx="236">
                  <c:v>41192</c:v>
                </c:pt>
                <c:pt idx="237">
                  <c:v>41193</c:v>
                </c:pt>
                <c:pt idx="238">
                  <c:v>41194</c:v>
                </c:pt>
                <c:pt idx="239">
                  <c:v>41197</c:v>
                </c:pt>
                <c:pt idx="240">
                  <c:v>41198</c:v>
                </c:pt>
                <c:pt idx="241">
                  <c:v>41199</c:v>
                </c:pt>
                <c:pt idx="242">
                  <c:v>41200</c:v>
                </c:pt>
                <c:pt idx="243">
                  <c:v>41201</c:v>
                </c:pt>
                <c:pt idx="244">
                  <c:v>41204</c:v>
                </c:pt>
                <c:pt idx="245">
                  <c:v>41205</c:v>
                </c:pt>
                <c:pt idx="246">
                  <c:v>41206</c:v>
                </c:pt>
                <c:pt idx="247">
                  <c:v>41207</c:v>
                </c:pt>
                <c:pt idx="248">
                  <c:v>41208</c:v>
                </c:pt>
                <c:pt idx="249">
                  <c:v>41213</c:v>
                </c:pt>
                <c:pt idx="250">
                  <c:v>41214</c:v>
                </c:pt>
                <c:pt idx="251">
                  <c:v>41215</c:v>
                </c:pt>
                <c:pt idx="252">
                  <c:v>41218</c:v>
                </c:pt>
                <c:pt idx="253">
                  <c:v>41219</c:v>
                </c:pt>
                <c:pt idx="254">
                  <c:v>41220</c:v>
                </c:pt>
                <c:pt idx="255">
                  <c:v>41221</c:v>
                </c:pt>
                <c:pt idx="256">
                  <c:v>41222</c:v>
                </c:pt>
                <c:pt idx="257">
                  <c:v>41225</c:v>
                </c:pt>
                <c:pt idx="258">
                  <c:v>41226</c:v>
                </c:pt>
                <c:pt idx="259">
                  <c:v>41227</c:v>
                </c:pt>
                <c:pt idx="260">
                  <c:v>41228</c:v>
                </c:pt>
                <c:pt idx="261">
                  <c:v>41229</c:v>
                </c:pt>
                <c:pt idx="262">
                  <c:v>41232</c:v>
                </c:pt>
                <c:pt idx="263">
                  <c:v>41233</c:v>
                </c:pt>
                <c:pt idx="264">
                  <c:v>41234</c:v>
                </c:pt>
                <c:pt idx="265">
                  <c:v>41236</c:v>
                </c:pt>
                <c:pt idx="266">
                  <c:v>41239</c:v>
                </c:pt>
                <c:pt idx="267">
                  <c:v>41240</c:v>
                </c:pt>
                <c:pt idx="268">
                  <c:v>41241</c:v>
                </c:pt>
                <c:pt idx="269">
                  <c:v>41242</c:v>
                </c:pt>
                <c:pt idx="270">
                  <c:v>41243</c:v>
                </c:pt>
                <c:pt idx="271">
                  <c:v>41246</c:v>
                </c:pt>
                <c:pt idx="272">
                  <c:v>41247</c:v>
                </c:pt>
                <c:pt idx="273">
                  <c:v>41248</c:v>
                </c:pt>
                <c:pt idx="274">
                  <c:v>41249</c:v>
                </c:pt>
                <c:pt idx="275">
                  <c:v>41250</c:v>
                </c:pt>
                <c:pt idx="276">
                  <c:v>41253</c:v>
                </c:pt>
                <c:pt idx="277">
                  <c:v>41254</c:v>
                </c:pt>
                <c:pt idx="278">
                  <c:v>41255</c:v>
                </c:pt>
                <c:pt idx="279">
                  <c:v>41256</c:v>
                </c:pt>
                <c:pt idx="280">
                  <c:v>41257</c:v>
                </c:pt>
                <c:pt idx="281">
                  <c:v>41260</c:v>
                </c:pt>
                <c:pt idx="282">
                  <c:v>41261</c:v>
                </c:pt>
                <c:pt idx="283">
                  <c:v>41262</c:v>
                </c:pt>
                <c:pt idx="284">
                  <c:v>41263</c:v>
                </c:pt>
                <c:pt idx="285">
                  <c:v>41264</c:v>
                </c:pt>
                <c:pt idx="286">
                  <c:v>41267</c:v>
                </c:pt>
                <c:pt idx="287">
                  <c:v>41269</c:v>
                </c:pt>
                <c:pt idx="288">
                  <c:v>41270</c:v>
                </c:pt>
                <c:pt idx="289">
                  <c:v>41271</c:v>
                </c:pt>
                <c:pt idx="290">
                  <c:v>41274</c:v>
                </c:pt>
                <c:pt idx="291">
                  <c:v>41276</c:v>
                </c:pt>
                <c:pt idx="292">
                  <c:v>41277</c:v>
                </c:pt>
                <c:pt idx="293">
                  <c:v>41278</c:v>
                </c:pt>
                <c:pt idx="294">
                  <c:v>41281</c:v>
                </c:pt>
                <c:pt idx="295">
                  <c:v>41282</c:v>
                </c:pt>
                <c:pt idx="296">
                  <c:v>41283</c:v>
                </c:pt>
                <c:pt idx="297">
                  <c:v>41284</c:v>
                </c:pt>
                <c:pt idx="298">
                  <c:v>41285</c:v>
                </c:pt>
                <c:pt idx="299">
                  <c:v>41288</c:v>
                </c:pt>
                <c:pt idx="300">
                  <c:v>41289</c:v>
                </c:pt>
                <c:pt idx="301">
                  <c:v>41290</c:v>
                </c:pt>
                <c:pt idx="302">
                  <c:v>41291</c:v>
                </c:pt>
                <c:pt idx="303">
                  <c:v>41292</c:v>
                </c:pt>
                <c:pt idx="304">
                  <c:v>41296</c:v>
                </c:pt>
                <c:pt idx="305">
                  <c:v>41297</c:v>
                </c:pt>
                <c:pt idx="306">
                  <c:v>41298</c:v>
                </c:pt>
                <c:pt idx="307">
                  <c:v>41299</c:v>
                </c:pt>
                <c:pt idx="308">
                  <c:v>41302</c:v>
                </c:pt>
                <c:pt idx="309">
                  <c:v>41303</c:v>
                </c:pt>
                <c:pt idx="310">
                  <c:v>41304</c:v>
                </c:pt>
                <c:pt idx="311">
                  <c:v>41305</c:v>
                </c:pt>
                <c:pt idx="312">
                  <c:v>41306</c:v>
                </c:pt>
                <c:pt idx="313">
                  <c:v>41309</c:v>
                </c:pt>
                <c:pt idx="314">
                  <c:v>41310</c:v>
                </c:pt>
                <c:pt idx="315">
                  <c:v>41311</c:v>
                </c:pt>
                <c:pt idx="316">
                  <c:v>41312</c:v>
                </c:pt>
                <c:pt idx="317">
                  <c:v>41313</c:v>
                </c:pt>
                <c:pt idx="318">
                  <c:v>41316</c:v>
                </c:pt>
                <c:pt idx="319">
                  <c:v>41317</c:v>
                </c:pt>
                <c:pt idx="320">
                  <c:v>41318</c:v>
                </c:pt>
                <c:pt idx="321">
                  <c:v>41319</c:v>
                </c:pt>
                <c:pt idx="322">
                  <c:v>41320</c:v>
                </c:pt>
                <c:pt idx="323">
                  <c:v>41324</c:v>
                </c:pt>
                <c:pt idx="324">
                  <c:v>41325</c:v>
                </c:pt>
                <c:pt idx="325">
                  <c:v>41326</c:v>
                </c:pt>
                <c:pt idx="326">
                  <c:v>41327</c:v>
                </c:pt>
                <c:pt idx="327">
                  <c:v>41330</c:v>
                </c:pt>
                <c:pt idx="328">
                  <c:v>41331</c:v>
                </c:pt>
                <c:pt idx="329">
                  <c:v>41332</c:v>
                </c:pt>
                <c:pt idx="330">
                  <c:v>41333</c:v>
                </c:pt>
                <c:pt idx="331">
                  <c:v>41334</c:v>
                </c:pt>
                <c:pt idx="332">
                  <c:v>41337</c:v>
                </c:pt>
                <c:pt idx="333">
                  <c:v>41338</c:v>
                </c:pt>
                <c:pt idx="334">
                  <c:v>41339</c:v>
                </c:pt>
                <c:pt idx="335">
                  <c:v>41340</c:v>
                </c:pt>
                <c:pt idx="336">
                  <c:v>41341</c:v>
                </c:pt>
                <c:pt idx="337">
                  <c:v>41344</c:v>
                </c:pt>
                <c:pt idx="338">
                  <c:v>41345</c:v>
                </c:pt>
                <c:pt idx="339">
                  <c:v>41346</c:v>
                </c:pt>
                <c:pt idx="340">
                  <c:v>41347</c:v>
                </c:pt>
                <c:pt idx="341">
                  <c:v>41348</c:v>
                </c:pt>
                <c:pt idx="342">
                  <c:v>41351</c:v>
                </c:pt>
                <c:pt idx="343">
                  <c:v>41352</c:v>
                </c:pt>
                <c:pt idx="344">
                  <c:v>41353</c:v>
                </c:pt>
                <c:pt idx="345">
                  <c:v>41354</c:v>
                </c:pt>
                <c:pt idx="346">
                  <c:v>41355</c:v>
                </c:pt>
                <c:pt idx="347">
                  <c:v>41358</c:v>
                </c:pt>
                <c:pt idx="348">
                  <c:v>41359</c:v>
                </c:pt>
                <c:pt idx="349">
                  <c:v>41360</c:v>
                </c:pt>
                <c:pt idx="350">
                  <c:v>41361</c:v>
                </c:pt>
                <c:pt idx="351">
                  <c:v>41365</c:v>
                </c:pt>
                <c:pt idx="352">
                  <c:v>41366</c:v>
                </c:pt>
                <c:pt idx="353">
                  <c:v>41367</c:v>
                </c:pt>
                <c:pt idx="354">
                  <c:v>41368</c:v>
                </c:pt>
                <c:pt idx="355">
                  <c:v>41369</c:v>
                </c:pt>
                <c:pt idx="356">
                  <c:v>41372</c:v>
                </c:pt>
                <c:pt idx="357">
                  <c:v>41373</c:v>
                </c:pt>
                <c:pt idx="358">
                  <c:v>41374</c:v>
                </c:pt>
                <c:pt idx="359">
                  <c:v>41375</c:v>
                </c:pt>
                <c:pt idx="360">
                  <c:v>41376</c:v>
                </c:pt>
                <c:pt idx="361">
                  <c:v>41379</c:v>
                </c:pt>
                <c:pt idx="362">
                  <c:v>41380</c:v>
                </c:pt>
                <c:pt idx="363">
                  <c:v>41381</c:v>
                </c:pt>
                <c:pt idx="364">
                  <c:v>41382</c:v>
                </c:pt>
                <c:pt idx="365">
                  <c:v>41383</c:v>
                </c:pt>
                <c:pt idx="366">
                  <c:v>41386</c:v>
                </c:pt>
                <c:pt idx="367">
                  <c:v>41387</c:v>
                </c:pt>
                <c:pt idx="368">
                  <c:v>41388</c:v>
                </c:pt>
                <c:pt idx="369">
                  <c:v>41389</c:v>
                </c:pt>
                <c:pt idx="370">
                  <c:v>41390</c:v>
                </c:pt>
                <c:pt idx="371">
                  <c:v>41393</c:v>
                </c:pt>
                <c:pt idx="372">
                  <c:v>41394</c:v>
                </c:pt>
                <c:pt idx="373">
                  <c:v>41395</c:v>
                </c:pt>
                <c:pt idx="374">
                  <c:v>41396</c:v>
                </c:pt>
                <c:pt idx="375">
                  <c:v>41397</c:v>
                </c:pt>
                <c:pt idx="376">
                  <c:v>41400</c:v>
                </c:pt>
                <c:pt idx="377">
                  <c:v>41401</c:v>
                </c:pt>
                <c:pt idx="378">
                  <c:v>41402</c:v>
                </c:pt>
                <c:pt idx="379">
                  <c:v>41403</c:v>
                </c:pt>
                <c:pt idx="380">
                  <c:v>41404</c:v>
                </c:pt>
                <c:pt idx="381">
                  <c:v>41407</c:v>
                </c:pt>
                <c:pt idx="382">
                  <c:v>41408</c:v>
                </c:pt>
                <c:pt idx="383">
                  <c:v>41409</c:v>
                </c:pt>
                <c:pt idx="384">
                  <c:v>41410</c:v>
                </c:pt>
                <c:pt idx="385">
                  <c:v>41411</c:v>
                </c:pt>
                <c:pt idx="386">
                  <c:v>41414</c:v>
                </c:pt>
                <c:pt idx="387">
                  <c:v>41415</c:v>
                </c:pt>
                <c:pt idx="388">
                  <c:v>41416</c:v>
                </c:pt>
                <c:pt idx="389">
                  <c:v>41417</c:v>
                </c:pt>
                <c:pt idx="390">
                  <c:v>41418</c:v>
                </c:pt>
                <c:pt idx="391">
                  <c:v>41422</c:v>
                </c:pt>
                <c:pt idx="392">
                  <c:v>41423</c:v>
                </c:pt>
                <c:pt idx="393">
                  <c:v>41424</c:v>
                </c:pt>
                <c:pt idx="394">
                  <c:v>41425</c:v>
                </c:pt>
                <c:pt idx="395">
                  <c:v>41428</c:v>
                </c:pt>
                <c:pt idx="396">
                  <c:v>41429</c:v>
                </c:pt>
                <c:pt idx="397">
                  <c:v>41430</c:v>
                </c:pt>
                <c:pt idx="398">
                  <c:v>41431</c:v>
                </c:pt>
                <c:pt idx="399">
                  <c:v>41432</c:v>
                </c:pt>
                <c:pt idx="400">
                  <c:v>41435</c:v>
                </c:pt>
                <c:pt idx="401">
                  <c:v>41436</c:v>
                </c:pt>
                <c:pt idx="402">
                  <c:v>41437</c:v>
                </c:pt>
                <c:pt idx="403">
                  <c:v>41438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41456</c:v>
                </c:pt>
                <c:pt idx="416">
                  <c:v>41457</c:v>
                </c:pt>
                <c:pt idx="417">
                  <c:v>41458</c:v>
                </c:pt>
                <c:pt idx="418">
                  <c:v>41460</c:v>
                </c:pt>
                <c:pt idx="419">
                  <c:v>41463</c:v>
                </c:pt>
                <c:pt idx="420">
                  <c:v>41464</c:v>
                </c:pt>
                <c:pt idx="421">
                  <c:v>41465</c:v>
                </c:pt>
                <c:pt idx="422">
                  <c:v>41466</c:v>
                </c:pt>
                <c:pt idx="423">
                  <c:v>41467</c:v>
                </c:pt>
                <c:pt idx="424">
                  <c:v>41470</c:v>
                </c:pt>
                <c:pt idx="425">
                  <c:v>41471</c:v>
                </c:pt>
                <c:pt idx="426">
                  <c:v>41472</c:v>
                </c:pt>
                <c:pt idx="427">
                  <c:v>41473</c:v>
                </c:pt>
                <c:pt idx="428">
                  <c:v>41474</c:v>
                </c:pt>
                <c:pt idx="429">
                  <c:v>41477</c:v>
                </c:pt>
                <c:pt idx="430">
                  <c:v>41478</c:v>
                </c:pt>
                <c:pt idx="431">
                  <c:v>41479</c:v>
                </c:pt>
                <c:pt idx="432">
                  <c:v>41480</c:v>
                </c:pt>
                <c:pt idx="433">
                  <c:v>41481</c:v>
                </c:pt>
                <c:pt idx="434">
                  <c:v>41484</c:v>
                </c:pt>
                <c:pt idx="435">
                  <c:v>41485</c:v>
                </c:pt>
                <c:pt idx="436">
                  <c:v>41486</c:v>
                </c:pt>
                <c:pt idx="437">
                  <c:v>41487</c:v>
                </c:pt>
                <c:pt idx="438">
                  <c:v>41488</c:v>
                </c:pt>
                <c:pt idx="439">
                  <c:v>41491</c:v>
                </c:pt>
                <c:pt idx="440">
                  <c:v>41492</c:v>
                </c:pt>
                <c:pt idx="441">
                  <c:v>41493</c:v>
                </c:pt>
                <c:pt idx="442">
                  <c:v>41494</c:v>
                </c:pt>
                <c:pt idx="443">
                  <c:v>41495</c:v>
                </c:pt>
                <c:pt idx="444">
                  <c:v>41498</c:v>
                </c:pt>
                <c:pt idx="445">
                  <c:v>41499</c:v>
                </c:pt>
                <c:pt idx="446">
                  <c:v>41500</c:v>
                </c:pt>
                <c:pt idx="447">
                  <c:v>41501</c:v>
                </c:pt>
                <c:pt idx="448">
                  <c:v>41502</c:v>
                </c:pt>
                <c:pt idx="449">
                  <c:v>41505</c:v>
                </c:pt>
                <c:pt idx="450">
                  <c:v>41506</c:v>
                </c:pt>
                <c:pt idx="451">
                  <c:v>41507</c:v>
                </c:pt>
                <c:pt idx="452">
                  <c:v>41508</c:v>
                </c:pt>
                <c:pt idx="453">
                  <c:v>41509</c:v>
                </c:pt>
                <c:pt idx="454">
                  <c:v>41512</c:v>
                </c:pt>
                <c:pt idx="455">
                  <c:v>41513</c:v>
                </c:pt>
                <c:pt idx="456">
                  <c:v>41514</c:v>
                </c:pt>
                <c:pt idx="457">
                  <c:v>41515</c:v>
                </c:pt>
                <c:pt idx="458">
                  <c:v>41516</c:v>
                </c:pt>
                <c:pt idx="459">
                  <c:v>41520</c:v>
                </c:pt>
                <c:pt idx="460">
                  <c:v>41521</c:v>
                </c:pt>
                <c:pt idx="461">
                  <c:v>41522</c:v>
                </c:pt>
                <c:pt idx="462">
                  <c:v>41523</c:v>
                </c:pt>
                <c:pt idx="463">
                  <c:v>41526</c:v>
                </c:pt>
                <c:pt idx="464">
                  <c:v>41527</c:v>
                </c:pt>
                <c:pt idx="465">
                  <c:v>41528</c:v>
                </c:pt>
                <c:pt idx="466">
                  <c:v>41529</c:v>
                </c:pt>
                <c:pt idx="467">
                  <c:v>41530</c:v>
                </c:pt>
                <c:pt idx="468">
                  <c:v>41533</c:v>
                </c:pt>
                <c:pt idx="469">
                  <c:v>41534</c:v>
                </c:pt>
                <c:pt idx="470">
                  <c:v>41535</c:v>
                </c:pt>
                <c:pt idx="471">
                  <c:v>41536</c:v>
                </c:pt>
                <c:pt idx="472">
                  <c:v>41537</c:v>
                </c:pt>
                <c:pt idx="473">
                  <c:v>41540</c:v>
                </c:pt>
                <c:pt idx="474">
                  <c:v>41541</c:v>
                </c:pt>
                <c:pt idx="475">
                  <c:v>41542</c:v>
                </c:pt>
                <c:pt idx="476">
                  <c:v>41543</c:v>
                </c:pt>
                <c:pt idx="477">
                  <c:v>41544</c:v>
                </c:pt>
                <c:pt idx="478">
                  <c:v>41547</c:v>
                </c:pt>
                <c:pt idx="479">
                  <c:v>41548</c:v>
                </c:pt>
                <c:pt idx="480">
                  <c:v>41549</c:v>
                </c:pt>
                <c:pt idx="481">
                  <c:v>41550</c:v>
                </c:pt>
                <c:pt idx="482">
                  <c:v>41551</c:v>
                </c:pt>
                <c:pt idx="483">
                  <c:v>41554</c:v>
                </c:pt>
                <c:pt idx="484">
                  <c:v>41555</c:v>
                </c:pt>
                <c:pt idx="485">
                  <c:v>41556</c:v>
                </c:pt>
                <c:pt idx="486">
                  <c:v>41557</c:v>
                </c:pt>
                <c:pt idx="487">
                  <c:v>41558</c:v>
                </c:pt>
                <c:pt idx="488">
                  <c:v>41561</c:v>
                </c:pt>
                <c:pt idx="489">
                  <c:v>41562</c:v>
                </c:pt>
                <c:pt idx="490">
                  <c:v>41563</c:v>
                </c:pt>
                <c:pt idx="491">
                  <c:v>41564</c:v>
                </c:pt>
                <c:pt idx="492">
                  <c:v>41565</c:v>
                </c:pt>
                <c:pt idx="493">
                  <c:v>41568</c:v>
                </c:pt>
                <c:pt idx="494">
                  <c:v>41569</c:v>
                </c:pt>
                <c:pt idx="495">
                  <c:v>41570</c:v>
                </c:pt>
                <c:pt idx="496">
                  <c:v>41571</c:v>
                </c:pt>
                <c:pt idx="497">
                  <c:v>41572</c:v>
                </c:pt>
                <c:pt idx="498">
                  <c:v>41575</c:v>
                </c:pt>
                <c:pt idx="499">
                  <c:v>41576</c:v>
                </c:pt>
                <c:pt idx="500">
                  <c:v>41577</c:v>
                </c:pt>
                <c:pt idx="501">
                  <c:v>41578</c:v>
                </c:pt>
                <c:pt idx="502">
                  <c:v>41579</c:v>
                </c:pt>
                <c:pt idx="503">
                  <c:v>41582</c:v>
                </c:pt>
                <c:pt idx="504">
                  <c:v>41583</c:v>
                </c:pt>
                <c:pt idx="505">
                  <c:v>41584</c:v>
                </c:pt>
                <c:pt idx="506">
                  <c:v>41585</c:v>
                </c:pt>
                <c:pt idx="507">
                  <c:v>41586</c:v>
                </c:pt>
                <c:pt idx="508">
                  <c:v>41589</c:v>
                </c:pt>
                <c:pt idx="509">
                  <c:v>41590</c:v>
                </c:pt>
                <c:pt idx="510">
                  <c:v>41591</c:v>
                </c:pt>
                <c:pt idx="511">
                  <c:v>41592</c:v>
                </c:pt>
                <c:pt idx="512">
                  <c:v>41593</c:v>
                </c:pt>
                <c:pt idx="513">
                  <c:v>41596</c:v>
                </c:pt>
                <c:pt idx="514">
                  <c:v>41597</c:v>
                </c:pt>
                <c:pt idx="515">
                  <c:v>41598</c:v>
                </c:pt>
                <c:pt idx="516">
                  <c:v>41599</c:v>
                </c:pt>
                <c:pt idx="517">
                  <c:v>41600</c:v>
                </c:pt>
                <c:pt idx="518">
                  <c:v>41603</c:v>
                </c:pt>
                <c:pt idx="519">
                  <c:v>41604</c:v>
                </c:pt>
                <c:pt idx="520">
                  <c:v>41605</c:v>
                </c:pt>
                <c:pt idx="521">
                  <c:v>41607</c:v>
                </c:pt>
                <c:pt idx="522">
                  <c:v>41610</c:v>
                </c:pt>
                <c:pt idx="523">
                  <c:v>41611</c:v>
                </c:pt>
                <c:pt idx="524">
                  <c:v>41612</c:v>
                </c:pt>
                <c:pt idx="525">
                  <c:v>41613</c:v>
                </c:pt>
                <c:pt idx="526">
                  <c:v>41614</c:v>
                </c:pt>
                <c:pt idx="527">
                  <c:v>41617</c:v>
                </c:pt>
                <c:pt idx="528">
                  <c:v>41618</c:v>
                </c:pt>
                <c:pt idx="529">
                  <c:v>41619</c:v>
                </c:pt>
                <c:pt idx="530">
                  <c:v>41620</c:v>
                </c:pt>
                <c:pt idx="531">
                  <c:v>41621</c:v>
                </c:pt>
                <c:pt idx="532">
                  <c:v>41624</c:v>
                </c:pt>
                <c:pt idx="533">
                  <c:v>41625</c:v>
                </c:pt>
                <c:pt idx="534">
                  <c:v>41626</c:v>
                </c:pt>
                <c:pt idx="535">
                  <c:v>41627</c:v>
                </c:pt>
                <c:pt idx="536">
                  <c:v>41628</c:v>
                </c:pt>
                <c:pt idx="537">
                  <c:v>41631</c:v>
                </c:pt>
                <c:pt idx="538">
                  <c:v>41632</c:v>
                </c:pt>
                <c:pt idx="539">
                  <c:v>41634</c:v>
                </c:pt>
                <c:pt idx="540">
                  <c:v>41635</c:v>
                </c:pt>
                <c:pt idx="541">
                  <c:v>41638</c:v>
                </c:pt>
                <c:pt idx="542">
                  <c:v>41639</c:v>
                </c:pt>
                <c:pt idx="543">
                  <c:v>41641</c:v>
                </c:pt>
                <c:pt idx="544">
                  <c:v>41642</c:v>
                </c:pt>
                <c:pt idx="545">
                  <c:v>41645</c:v>
                </c:pt>
                <c:pt idx="546">
                  <c:v>41646</c:v>
                </c:pt>
                <c:pt idx="547">
                  <c:v>41647</c:v>
                </c:pt>
                <c:pt idx="548">
                  <c:v>41648</c:v>
                </c:pt>
                <c:pt idx="549">
                  <c:v>41649</c:v>
                </c:pt>
                <c:pt idx="550">
                  <c:v>41652</c:v>
                </c:pt>
                <c:pt idx="551">
                  <c:v>41653</c:v>
                </c:pt>
                <c:pt idx="552">
                  <c:v>41654</c:v>
                </c:pt>
                <c:pt idx="553">
                  <c:v>41655</c:v>
                </c:pt>
                <c:pt idx="554">
                  <c:v>41656</c:v>
                </c:pt>
                <c:pt idx="555">
                  <c:v>41660</c:v>
                </c:pt>
                <c:pt idx="556">
                  <c:v>41661</c:v>
                </c:pt>
                <c:pt idx="557">
                  <c:v>41662</c:v>
                </c:pt>
                <c:pt idx="558">
                  <c:v>41663</c:v>
                </c:pt>
                <c:pt idx="559">
                  <c:v>41666</c:v>
                </c:pt>
                <c:pt idx="560">
                  <c:v>41667</c:v>
                </c:pt>
                <c:pt idx="561">
                  <c:v>41668</c:v>
                </c:pt>
                <c:pt idx="562">
                  <c:v>41669</c:v>
                </c:pt>
                <c:pt idx="563">
                  <c:v>41670</c:v>
                </c:pt>
                <c:pt idx="564">
                  <c:v>41673</c:v>
                </c:pt>
                <c:pt idx="565">
                  <c:v>41674</c:v>
                </c:pt>
                <c:pt idx="566">
                  <c:v>41675</c:v>
                </c:pt>
                <c:pt idx="567">
                  <c:v>41676</c:v>
                </c:pt>
                <c:pt idx="568">
                  <c:v>41677</c:v>
                </c:pt>
                <c:pt idx="569">
                  <c:v>41680</c:v>
                </c:pt>
                <c:pt idx="570">
                  <c:v>41681</c:v>
                </c:pt>
                <c:pt idx="571">
                  <c:v>41682</c:v>
                </c:pt>
                <c:pt idx="572">
                  <c:v>41683</c:v>
                </c:pt>
                <c:pt idx="573">
                  <c:v>41684</c:v>
                </c:pt>
                <c:pt idx="574">
                  <c:v>41688</c:v>
                </c:pt>
                <c:pt idx="575">
                  <c:v>41689</c:v>
                </c:pt>
                <c:pt idx="576">
                  <c:v>41690</c:v>
                </c:pt>
                <c:pt idx="577">
                  <c:v>41691</c:v>
                </c:pt>
                <c:pt idx="578">
                  <c:v>41694</c:v>
                </c:pt>
                <c:pt idx="579">
                  <c:v>41695</c:v>
                </c:pt>
                <c:pt idx="580">
                  <c:v>41696</c:v>
                </c:pt>
                <c:pt idx="581">
                  <c:v>41697</c:v>
                </c:pt>
                <c:pt idx="582">
                  <c:v>41698</c:v>
                </c:pt>
                <c:pt idx="583">
                  <c:v>41701</c:v>
                </c:pt>
                <c:pt idx="584">
                  <c:v>41702</c:v>
                </c:pt>
                <c:pt idx="585">
                  <c:v>41703</c:v>
                </c:pt>
                <c:pt idx="586">
                  <c:v>41704</c:v>
                </c:pt>
                <c:pt idx="587">
                  <c:v>41705</c:v>
                </c:pt>
                <c:pt idx="588">
                  <c:v>41708</c:v>
                </c:pt>
                <c:pt idx="589">
                  <c:v>41709</c:v>
                </c:pt>
                <c:pt idx="590">
                  <c:v>41710</c:v>
                </c:pt>
                <c:pt idx="591">
                  <c:v>41711</c:v>
                </c:pt>
                <c:pt idx="592">
                  <c:v>41712</c:v>
                </c:pt>
                <c:pt idx="593">
                  <c:v>41715</c:v>
                </c:pt>
                <c:pt idx="594">
                  <c:v>41716</c:v>
                </c:pt>
                <c:pt idx="595">
                  <c:v>41717</c:v>
                </c:pt>
                <c:pt idx="596">
                  <c:v>41718</c:v>
                </c:pt>
                <c:pt idx="597">
                  <c:v>41719</c:v>
                </c:pt>
                <c:pt idx="598">
                  <c:v>41722</c:v>
                </c:pt>
                <c:pt idx="599">
                  <c:v>41723</c:v>
                </c:pt>
                <c:pt idx="600">
                  <c:v>41724</c:v>
                </c:pt>
                <c:pt idx="601">
                  <c:v>41725</c:v>
                </c:pt>
                <c:pt idx="602">
                  <c:v>41726</c:v>
                </c:pt>
                <c:pt idx="603">
                  <c:v>41729</c:v>
                </c:pt>
                <c:pt idx="604">
                  <c:v>41730</c:v>
                </c:pt>
                <c:pt idx="605">
                  <c:v>41731</c:v>
                </c:pt>
                <c:pt idx="606">
                  <c:v>41732</c:v>
                </c:pt>
                <c:pt idx="607">
                  <c:v>41733</c:v>
                </c:pt>
                <c:pt idx="608">
                  <c:v>41736</c:v>
                </c:pt>
                <c:pt idx="609">
                  <c:v>41737</c:v>
                </c:pt>
                <c:pt idx="610">
                  <c:v>41738</c:v>
                </c:pt>
                <c:pt idx="611">
                  <c:v>41739</c:v>
                </c:pt>
                <c:pt idx="612">
                  <c:v>41740</c:v>
                </c:pt>
                <c:pt idx="613">
                  <c:v>41743</c:v>
                </c:pt>
                <c:pt idx="614">
                  <c:v>41744</c:v>
                </c:pt>
                <c:pt idx="615">
                  <c:v>41745</c:v>
                </c:pt>
                <c:pt idx="616">
                  <c:v>41746</c:v>
                </c:pt>
                <c:pt idx="617">
                  <c:v>41750</c:v>
                </c:pt>
                <c:pt idx="618">
                  <c:v>41751</c:v>
                </c:pt>
                <c:pt idx="619">
                  <c:v>41752</c:v>
                </c:pt>
                <c:pt idx="620">
                  <c:v>41753</c:v>
                </c:pt>
                <c:pt idx="621">
                  <c:v>41754</c:v>
                </c:pt>
                <c:pt idx="622">
                  <c:v>41757</c:v>
                </c:pt>
                <c:pt idx="623">
                  <c:v>41758</c:v>
                </c:pt>
                <c:pt idx="624">
                  <c:v>41759</c:v>
                </c:pt>
                <c:pt idx="625">
                  <c:v>41760</c:v>
                </c:pt>
                <c:pt idx="626">
                  <c:v>41761</c:v>
                </c:pt>
                <c:pt idx="627">
                  <c:v>41764</c:v>
                </c:pt>
                <c:pt idx="628">
                  <c:v>41765</c:v>
                </c:pt>
                <c:pt idx="629">
                  <c:v>41766</c:v>
                </c:pt>
                <c:pt idx="630">
                  <c:v>41767</c:v>
                </c:pt>
                <c:pt idx="631">
                  <c:v>41768</c:v>
                </c:pt>
                <c:pt idx="632">
                  <c:v>41771</c:v>
                </c:pt>
                <c:pt idx="633">
                  <c:v>41772</c:v>
                </c:pt>
                <c:pt idx="634">
                  <c:v>41773</c:v>
                </c:pt>
                <c:pt idx="635">
                  <c:v>41774</c:v>
                </c:pt>
                <c:pt idx="636">
                  <c:v>41775</c:v>
                </c:pt>
                <c:pt idx="637">
                  <c:v>41778</c:v>
                </c:pt>
                <c:pt idx="638">
                  <c:v>41779</c:v>
                </c:pt>
                <c:pt idx="639">
                  <c:v>41780</c:v>
                </c:pt>
                <c:pt idx="640">
                  <c:v>41781</c:v>
                </c:pt>
                <c:pt idx="641">
                  <c:v>41782</c:v>
                </c:pt>
                <c:pt idx="642">
                  <c:v>41786</c:v>
                </c:pt>
                <c:pt idx="643">
                  <c:v>41787</c:v>
                </c:pt>
                <c:pt idx="644">
                  <c:v>41788</c:v>
                </c:pt>
                <c:pt idx="645">
                  <c:v>41789</c:v>
                </c:pt>
                <c:pt idx="646">
                  <c:v>41792</c:v>
                </c:pt>
                <c:pt idx="647">
                  <c:v>41793</c:v>
                </c:pt>
                <c:pt idx="648">
                  <c:v>41794</c:v>
                </c:pt>
                <c:pt idx="649">
                  <c:v>41795</c:v>
                </c:pt>
                <c:pt idx="650">
                  <c:v>41796</c:v>
                </c:pt>
                <c:pt idx="651">
                  <c:v>41799</c:v>
                </c:pt>
                <c:pt idx="652">
                  <c:v>41800</c:v>
                </c:pt>
                <c:pt idx="653">
                  <c:v>41801</c:v>
                </c:pt>
                <c:pt idx="654">
                  <c:v>41802</c:v>
                </c:pt>
                <c:pt idx="655">
                  <c:v>41803</c:v>
                </c:pt>
                <c:pt idx="656">
                  <c:v>41806</c:v>
                </c:pt>
                <c:pt idx="657">
                  <c:v>41807</c:v>
                </c:pt>
                <c:pt idx="658">
                  <c:v>41808</c:v>
                </c:pt>
                <c:pt idx="659">
                  <c:v>41809</c:v>
                </c:pt>
                <c:pt idx="660">
                  <c:v>41810</c:v>
                </c:pt>
                <c:pt idx="661">
                  <c:v>41813</c:v>
                </c:pt>
                <c:pt idx="662">
                  <c:v>41814</c:v>
                </c:pt>
                <c:pt idx="663">
                  <c:v>41815</c:v>
                </c:pt>
                <c:pt idx="664">
                  <c:v>41816</c:v>
                </c:pt>
                <c:pt idx="665">
                  <c:v>41817</c:v>
                </c:pt>
                <c:pt idx="666">
                  <c:v>41820</c:v>
                </c:pt>
                <c:pt idx="667">
                  <c:v>41821</c:v>
                </c:pt>
                <c:pt idx="668">
                  <c:v>41822</c:v>
                </c:pt>
                <c:pt idx="669">
                  <c:v>41823</c:v>
                </c:pt>
                <c:pt idx="670">
                  <c:v>41827</c:v>
                </c:pt>
                <c:pt idx="671">
                  <c:v>41828</c:v>
                </c:pt>
                <c:pt idx="672">
                  <c:v>41829</c:v>
                </c:pt>
                <c:pt idx="673">
                  <c:v>41830</c:v>
                </c:pt>
                <c:pt idx="674">
                  <c:v>41831</c:v>
                </c:pt>
                <c:pt idx="675">
                  <c:v>41834</c:v>
                </c:pt>
                <c:pt idx="676">
                  <c:v>41835</c:v>
                </c:pt>
                <c:pt idx="677">
                  <c:v>41836</c:v>
                </c:pt>
                <c:pt idx="678">
                  <c:v>41837</c:v>
                </c:pt>
                <c:pt idx="679">
                  <c:v>41838</c:v>
                </c:pt>
                <c:pt idx="680">
                  <c:v>41841</c:v>
                </c:pt>
                <c:pt idx="681">
                  <c:v>41842</c:v>
                </c:pt>
                <c:pt idx="682">
                  <c:v>41843</c:v>
                </c:pt>
                <c:pt idx="683">
                  <c:v>41844</c:v>
                </c:pt>
                <c:pt idx="684">
                  <c:v>41845</c:v>
                </c:pt>
                <c:pt idx="685">
                  <c:v>41848</c:v>
                </c:pt>
                <c:pt idx="686">
                  <c:v>41849</c:v>
                </c:pt>
                <c:pt idx="687">
                  <c:v>41850</c:v>
                </c:pt>
                <c:pt idx="688">
                  <c:v>41851</c:v>
                </c:pt>
                <c:pt idx="689">
                  <c:v>41852</c:v>
                </c:pt>
                <c:pt idx="690">
                  <c:v>41855</c:v>
                </c:pt>
                <c:pt idx="691">
                  <c:v>41856</c:v>
                </c:pt>
                <c:pt idx="692">
                  <c:v>41857</c:v>
                </c:pt>
                <c:pt idx="693">
                  <c:v>41858</c:v>
                </c:pt>
                <c:pt idx="694">
                  <c:v>41859</c:v>
                </c:pt>
                <c:pt idx="695">
                  <c:v>41862</c:v>
                </c:pt>
                <c:pt idx="696">
                  <c:v>41863</c:v>
                </c:pt>
                <c:pt idx="697">
                  <c:v>41864</c:v>
                </c:pt>
                <c:pt idx="698">
                  <c:v>41865</c:v>
                </c:pt>
                <c:pt idx="699">
                  <c:v>41866</c:v>
                </c:pt>
                <c:pt idx="700">
                  <c:v>41869</c:v>
                </c:pt>
                <c:pt idx="701">
                  <c:v>41870</c:v>
                </c:pt>
                <c:pt idx="702">
                  <c:v>41871</c:v>
                </c:pt>
                <c:pt idx="703">
                  <c:v>41872</c:v>
                </c:pt>
                <c:pt idx="704">
                  <c:v>41873</c:v>
                </c:pt>
                <c:pt idx="705">
                  <c:v>41876</c:v>
                </c:pt>
                <c:pt idx="706">
                  <c:v>41877</c:v>
                </c:pt>
                <c:pt idx="707">
                  <c:v>41878</c:v>
                </c:pt>
                <c:pt idx="708">
                  <c:v>41879</c:v>
                </c:pt>
                <c:pt idx="709">
                  <c:v>41880</c:v>
                </c:pt>
                <c:pt idx="710">
                  <c:v>41884</c:v>
                </c:pt>
                <c:pt idx="711">
                  <c:v>41885</c:v>
                </c:pt>
                <c:pt idx="712">
                  <c:v>41886</c:v>
                </c:pt>
                <c:pt idx="713">
                  <c:v>41887</c:v>
                </c:pt>
                <c:pt idx="714">
                  <c:v>41890</c:v>
                </c:pt>
                <c:pt idx="715">
                  <c:v>41891</c:v>
                </c:pt>
                <c:pt idx="716">
                  <c:v>41892</c:v>
                </c:pt>
                <c:pt idx="717">
                  <c:v>41893</c:v>
                </c:pt>
                <c:pt idx="718">
                  <c:v>41894</c:v>
                </c:pt>
                <c:pt idx="719">
                  <c:v>41897</c:v>
                </c:pt>
                <c:pt idx="720">
                  <c:v>41898</c:v>
                </c:pt>
                <c:pt idx="721">
                  <c:v>41899</c:v>
                </c:pt>
                <c:pt idx="722">
                  <c:v>41900</c:v>
                </c:pt>
                <c:pt idx="723">
                  <c:v>41901</c:v>
                </c:pt>
                <c:pt idx="724">
                  <c:v>41904</c:v>
                </c:pt>
                <c:pt idx="725">
                  <c:v>41905</c:v>
                </c:pt>
                <c:pt idx="726">
                  <c:v>41906</c:v>
                </c:pt>
                <c:pt idx="727">
                  <c:v>41907</c:v>
                </c:pt>
                <c:pt idx="728">
                  <c:v>41908</c:v>
                </c:pt>
                <c:pt idx="729">
                  <c:v>41911</c:v>
                </c:pt>
                <c:pt idx="730">
                  <c:v>41912</c:v>
                </c:pt>
                <c:pt idx="731">
                  <c:v>41913</c:v>
                </c:pt>
                <c:pt idx="732">
                  <c:v>41914</c:v>
                </c:pt>
                <c:pt idx="733">
                  <c:v>41915</c:v>
                </c:pt>
                <c:pt idx="734">
                  <c:v>41918</c:v>
                </c:pt>
                <c:pt idx="735">
                  <c:v>41919</c:v>
                </c:pt>
                <c:pt idx="736">
                  <c:v>41920</c:v>
                </c:pt>
                <c:pt idx="737">
                  <c:v>41921</c:v>
                </c:pt>
                <c:pt idx="738">
                  <c:v>41922</c:v>
                </c:pt>
                <c:pt idx="739">
                  <c:v>41925</c:v>
                </c:pt>
                <c:pt idx="740">
                  <c:v>41926</c:v>
                </c:pt>
                <c:pt idx="741">
                  <c:v>41927</c:v>
                </c:pt>
                <c:pt idx="742">
                  <c:v>41928</c:v>
                </c:pt>
                <c:pt idx="743">
                  <c:v>41929</c:v>
                </c:pt>
                <c:pt idx="744">
                  <c:v>41932</c:v>
                </c:pt>
                <c:pt idx="745">
                  <c:v>41933</c:v>
                </c:pt>
                <c:pt idx="746">
                  <c:v>41934</c:v>
                </c:pt>
                <c:pt idx="747">
                  <c:v>41935</c:v>
                </c:pt>
                <c:pt idx="748">
                  <c:v>41936</c:v>
                </c:pt>
                <c:pt idx="749">
                  <c:v>41939</c:v>
                </c:pt>
                <c:pt idx="750">
                  <c:v>41940</c:v>
                </c:pt>
                <c:pt idx="751">
                  <c:v>41941</c:v>
                </c:pt>
                <c:pt idx="752">
                  <c:v>41942</c:v>
                </c:pt>
                <c:pt idx="753">
                  <c:v>41943</c:v>
                </c:pt>
                <c:pt idx="754">
                  <c:v>41946</c:v>
                </c:pt>
                <c:pt idx="755">
                  <c:v>41947</c:v>
                </c:pt>
                <c:pt idx="756">
                  <c:v>41948</c:v>
                </c:pt>
                <c:pt idx="757">
                  <c:v>41949</c:v>
                </c:pt>
                <c:pt idx="758">
                  <c:v>41950</c:v>
                </c:pt>
                <c:pt idx="759">
                  <c:v>41953</c:v>
                </c:pt>
                <c:pt idx="760">
                  <c:v>41954</c:v>
                </c:pt>
                <c:pt idx="761">
                  <c:v>41955</c:v>
                </c:pt>
                <c:pt idx="762">
                  <c:v>41956</c:v>
                </c:pt>
                <c:pt idx="763">
                  <c:v>41957</c:v>
                </c:pt>
                <c:pt idx="764">
                  <c:v>41960</c:v>
                </c:pt>
                <c:pt idx="765">
                  <c:v>41961</c:v>
                </c:pt>
                <c:pt idx="766">
                  <c:v>41962</c:v>
                </c:pt>
                <c:pt idx="767">
                  <c:v>41963</c:v>
                </c:pt>
                <c:pt idx="768">
                  <c:v>41964</c:v>
                </c:pt>
                <c:pt idx="769">
                  <c:v>41967</c:v>
                </c:pt>
                <c:pt idx="770">
                  <c:v>41968</c:v>
                </c:pt>
                <c:pt idx="771">
                  <c:v>41969</c:v>
                </c:pt>
                <c:pt idx="772">
                  <c:v>41971</c:v>
                </c:pt>
                <c:pt idx="773">
                  <c:v>41974</c:v>
                </c:pt>
                <c:pt idx="774">
                  <c:v>41975</c:v>
                </c:pt>
                <c:pt idx="775">
                  <c:v>41976</c:v>
                </c:pt>
                <c:pt idx="776">
                  <c:v>41977</c:v>
                </c:pt>
                <c:pt idx="777">
                  <c:v>41978</c:v>
                </c:pt>
                <c:pt idx="778">
                  <c:v>41981</c:v>
                </c:pt>
                <c:pt idx="779">
                  <c:v>41982</c:v>
                </c:pt>
                <c:pt idx="780">
                  <c:v>41983</c:v>
                </c:pt>
                <c:pt idx="781">
                  <c:v>41984</c:v>
                </c:pt>
                <c:pt idx="782">
                  <c:v>41985</c:v>
                </c:pt>
                <c:pt idx="783">
                  <c:v>41988</c:v>
                </c:pt>
                <c:pt idx="784">
                  <c:v>41989</c:v>
                </c:pt>
                <c:pt idx="785">
                  <c:v>41990</c:v>
                </c:pt>
                <c:pt idx="786">
                  <c:v>41991</c:v>
                </c:pt>
                <c:pt idx="787">
                  <c:v>41992</c:v>
                </c:pt>
                <c:pt idx="788">
                  <c:v>41995</c:v>
                </c:pt>
                <c:pt idx="789">
                  <c:v>41996</c:v>
                </c:pt>
                <c:pt idx="790">
                  <c:v>41997</c:v>
                </c:pt>
                <c:pt idx="791">
                  <c:v>41999</c:v>
                </c:pt>
                <c:pt idx="792">
                  <c:v>42002</c:v>
                </c:pt>
                <c:pt idx="793">
                  <c:v>42003</c:v>
                </c:pt>
                <c:pt idx="794">
                  <c:v>42004</c:v>
                </c:pt>
                <c:pt idx="795">
                  <c:v>42006</c:v>
                </c:pt>
                <c:pt idx="796">
                  <c:v>42009</c:v>
                </c:pt>
                <c:pt idx="797">
                  <c:v>42010</c:v>
                </c:pt>
                <c:pt idx="798">
                  <c:v>42011</c:v>
                </c:pt>
                <c:pt idx="799">
                  <c:v>42012</c:v>
                </c:pt>
                <c:pt idx="800">
                  <c:v>42013</c:v>
                </c:pt>
                <c:pt idx="801">
                  <c:v>42016</c:v>
                </c:pt>
                <c:pt idx="802">
                  <c:v>42017</c:v>
                </c:pt>
                <c:pt idx="803">
                  <c:v>42018</c:v>
                </c:pt>
                <c:pt idx="804">
                  <c:v>42019</c:v>
                </c:pt>
                <c:pt idx="805">
                  <c:v>42020</c:v>
                </c:pt>
                <c:pt idx="806">
                  <c:v>42024</c:v>
                </c:pt>
                <c:pt idx="807">
                  <c:v>42025</c:v>
                </c:pt>
                <c:pt idx="808">
                  <c:v>42026</c:v>
                </c:pt>
                <c:pt idx="809">
                  <c:v>42027</c:v>
                </c:pt>
                <c:pt idx="810">
                  <c:v>42030</c:v>
                </c:pt>
                <c:pt idx="811">
                  <c:v>42031</c:v>
                </c:pt>
                <c:pt idx="812">
                  <c:v>42032</c:v>
                </c:pt>
                <c:pt idx="813">
                  <c:v>42033</c:v>
                </c:pt>
                <c:pt idx="814">
                  <c:v>42034</c:v>
                </c:pt>
                <c:pt idx="815">
                  <c:v>42037</c:v>
                </c:pt>
                <c:pt idx="816">
                  <c:v>42038</c:v>
                </c:pt>
                <c:pt idx="817">
                  <c:v>42039</c:v>
                </c:pt>
                <c:pt idx="818">
                  <c:v>42040</c:v>
                </c:pt>
                <c:pt idx="819">
                  <c:v>42041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42052</c:v>
                </c:pt>
                <c:pt idx="826">
                  <c:v>42053</c:v>
                </c:pt>
                <c:pt idx="827">
                  <c:v>42054</c:v>
                </c:pt>
                <c:pt idx="828">
                  <c:v>42055</c:v>
                </c:pt>
                <c:pt idx="829">
                  <c:v>42058</c:v>
                </c:pt>
                <c:pt idx="830">
                  <c:v>42059</c:v>
                </c:pt>
                <c:pt idx="831">
                  <c:v>42060</c:v>
                </c:pt>
                <c:pt idx="832">
                  <c:v>42061</c:v>
                </c:pt>
                <c:pt idx="833">
                  <c:v>42062</c:v>
                </c:pt>
                <c:pt idx="834">
                  <c:v>42065</c:v>
                </c:pt>
                <c:pt idx="835">
                  <c:v>42066</c:v>
                </c:pt>
                <c:pt idx="836">
                  <c:v>42067</c:v>
                </c:pt>
                <c:pt idx="837">
                  <c:v>42068</c:v>
                </c:pt>
                <c:pt idx="838">
                  <c:v>42069</c:v>
                </c:pt>
                <c:pt idx="839">
                  <c:v>42072</c:v>
                </c:pt>
                <c:pt idx="840">
                  <c:v>42073</c:v>
                </c:pt>
                <c:pt idx="841">
                  <c:v>42074</c:v>
                </c:pt>
                <c:pt idx="842">
                  <c:v>42075</c:v>
                </c:pt>
                <c:pt idx="843">
                  <c:v>42076</c:v>
                </c:pt>
                <c:pt idx="844">
                  <c:v>42079</c:v>
                </c:pt>
                <c:pt idx="845">
                  <c:v>42080</c:v>
                </c:pt>
                <c:pt idx="846">
                  <c:v>42081</c:v>
                </c:pt>
                <c:pt idx="847">
                  <c:v>42082</c:v>
                </c:pt>
                <c:pt idx="848">
                  <c:v>42083</c:v>
                </c:pt>
                <c:pt idx="849">
                  <c:v>42086</c:v>
                </c:pt>
                <c:pt idx="850">
                  <c:v>42087</c:v>
                </c:pt>
                <c:pt idx="851">
                  <c:v>42088</c:v>
                </c:pt>
                <c:pt idx="852">
                  <c:v>42089</c:v>
                </c:pt>
                <c:pt idx="853">
                  <c:v>42090</c:v>
                </c:pt>
                <c:pt idx="854">
                  <c:v>42093</c:v>
                </c:pt>
                <c:pt idx="855">
                  <c:v>42094</c:v>
                </c:pt>
                <c:pt idx="856">
                  <c:v>42095</c:v>
                </c:pt>
                <c:pt idx="857">
                  <c:v>42096</c:v>
                </c:pt>
                <c:pt idx="858">
                  <c:v>42100</c:v>
                </c:pt>
                <c:pt idx="859">
                  <c:v>42101</c:v>
                </c:pt>
                <c:pt idx="860">
                  <c:v>42102</c:v>
                </c:pt>
                <c:pt idx="861">
                  <c:v>42103</c:v>
                </c:pt>
                <c:pt idx="862">
                  <c:v>42104</c:v>
                </c:pt>
                <c:pt idx="863">
                  <c:v>42107</c:v>
                </c:pt>
                <c:pt idx="864">
                  <c:v>42108</c:v>
                </c:pt>
                <c:pt idx="865">
                  <c:v>42109</c:v>
                </c:pt>
                <c:pt idx="866">
                  <c:v>42110</c:v>
                </c:pt>
                <c:pt idx="867">
                  <c:v>42111</c:v>
                </c:pt>
                <c:pt idx="868">
                  <c:v>42114</c:v>
                </c:pt>
                <c:pt idx="869">
                  <c:v>42115</c:v>
                </c:pt>
                <c:pt idx="870">
                  <c:v>42116</c:v>
                </c:pt>
                <c:pt idx="871">
                  <c:v>42117</c:v>
                </c:pt>
                <c:pt idx="872">
                  <c:v>42118</c:v>
                </c:pt>
                <c:pt idx="873">
                  <c:v>42121</c:v>
                </c:pt>
                <c:pt idx="874">
                  <c:v>42122</c:v>
                </c:pt>
                <c:pt idx="875">
                  <c:v>42123</c:v>
                </c:pt>
                <c:pt idx="876">
                  <c:v>42124</c:v>
                </c:pt>
                <c:pt idx="877">
                  <c:v>42125</c:v>
                </c:pt>
                <c:pt idx="878">
                  <c:v>42128</c:v>
                </c:pt>
                <c:pt idx="879">
                  <c:v>42129</c:v>
                </c:pt>
                <c:pt idx="880">
                  <c:v>42130</c:v>
                </c:pt>
                <c:pt idx="881">
                  <c:v>42131</c:v>
                </c:pt>
                <c:pt idx="882">
                  <c:v>42132</c:v>
                </c:pt>
                <c:pt idx="883">
                  <c:v>42135</c:v>
                </c:pt>
                <c:pt idx="884">
                  <c:v>42136</c:v>
                </c:pt>
                <c:pt idx="885">
                  <c:v>42137</c:v>
                </c:pt>
                <c:pt idx="886">
                  <c:v>42138</c:v>
                </c:pt>
                <c:pt idx="887">
                  <c:v>42139</c:v>
                </c:pt>
                <c:pt idx="888">
                  <c:v>42142</c:v>
                </c:pt>
                <c:pt idx="889">
                  <c:v>42143</c:v>
                </c:pt>
                <c:pt idx="890">
                  <c:v>42144</c:v>
                </c:pt>
                <c:pt idx="891">
                  <c:v>42145</c:v>
                </c:pt>
                <c:pt idx="892">
                  <c:v>42146</c:v>
                </c:pt>
                <c:pt idx="893">
                  <c:v>42150</c:v>
                </c:pt>
                <c:pt idx="894">
                  <c:v>42151</c:v>
                </c:pt>
                <c:pt idx="895">
                  <c:v>42152</c:v>
                </c:pt>
                <c:pt idx="896">
                  <c:v>42153</c:v>
                </c:pt>
                <c:pt idx="897">
                  <c:v>42156</c:v>
                </c:pt>
                <c:pt idx="898">
                  <c:v>42157</c:v>
                </c:pt>
                <c:pt idx="899">
                  <c:v>42158</c:v>
                </c:pt>
                <c:pt idx="900">
                  <c:v>42159</c:v>
                </c:pt>
                <c:pt idx="901">
                  <c:v>42160</c:v>
                </c:pt>
                <c:pt idx="902">
                  <c:v>42163</c:v>
                </c:pt>
                <c:pt idx="903">
                  <c:v>42164</c:v>
                </c:pt>
                <c:pt idx="904">
                  <c:v>42165</c:v>
                </c:pt>
                <c:pt idx="905">
                  <c:v>42166</c:v>
                </c:pt>
                <c:pt idx="906">
                  <c:v>42167</c:v>
                </c:pt>
                <c:pt idx="907">
                  <c:v>42170</c:v>
                </c:pt>
                <c:pt idx="908">
                  <c:v>42171</c:v>
                </c:pt>
                <c:pt idx="909">
                  <c:v>42172</c:v>
                </c:pt>
                <c:pt idx="910">
                  <c:v>42173</c:v>
                </c:pt>
                <c:pt idx="911">
                  <c:v>42174</c:v>
                </c:pt>
                <c:pt idx="912">
                  <c:v>42177</c:v>
                </c:pt>
                <c:pt idx="913">
                  <c:v>42178</c:v>
                </c:pt>
                <c:pt idx="914">
                  <c:v>42179</c:v>
                </c:pt>
                <c:pt idx="915">
                  <c:v>42180</c:v>
                </c:pt>
                <c:pt idx="916">
                  <c:v>42181</c:v>
                </c:pt>
                <c:pt idx="917">
                  <c:v>42184</c:v>
                </c:pt>
                <c:pt idx="918">
                  <c:v>42185</c:v>
                </c:pt>
                <c:pt idx="919">
                  <c:v>42186</c:v>
                </c:pt>
                <c:pt idx="920">
                  <c:v>42187</c:v>
                </c:pt>
                <c:pt idx="921">
                  <c:v>42191</c:v>
                </c:pt>
                <c:pt idx="922">
                  <c:v>42192</c:v>
                </c:pt>
                <c:pt idx="923">
                  <c:v>42193</c:v>
                </c:pt>
                <c:pt idx="924">
                  <c:v>42194</c:v>
                </c:pt>
                <c:pt idx="925">
                  <c:v>42195</c:v>
                </c:pt>
                <c:pt idx="926">
                  <c:v>42198</c:v>
                </c:pt>
                <c:pt idx="927">
                  <c:v>42199</c:v>
                </c:pt>
                <c:pt idx="928">
                  <c:v>42200</c:v>
                </c:pt>
                <c:pt idx="929">
                  <c:v>42201</c:v>
                </c:pt>
                <c:pt idx="930">
                  <c:v>42202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42212</c:v>
                </c:pt>
                <c:pt idx="937">
                  <c:v>42213</c:v>
                </c:pt>
                <c:pt idx="938">
                  <c:v>42214</c:v>
                </c:pt>
                <c:pt idx="939">
                  <c:v>42215</c:v>
                </c:pt>
                <c:pt idx="940">
                  <c:v>42216</c:v>
                </c:pt>
                <c:pt idx="941">
                  <c:v>42219</c:v>
                </c:pt>
                <c:pt idx="942">
                  <c:v>42220</c:v>
                </c:pt>
                <c:pt idx="943">
                  <c:v>42221</c:v>
                </c:pt>
                <c:pt idx="944">
                  <c:v>42222</c:v>
                </c:pt>
                <c:pt idx="945">
                  <c:v>42223</c:v>
                </c:pt>
                <c:pt idx="946">
                  <c:v>42226</c:v>
                </c:pt>
                <c:pt idx="947">
                  <c:v>42227</c:v>
                </c:pt>
                <c:pt idx="948">
                  <c:v>42228</c:v>
                </c:pt>
                <c:pt idx="949">
                  <c:v>42229</c:v>
                </c:pt>
                <c:pt idx="950">
                  <c:v>42230</c:v>
                </c:pt>
                <c:pt idx="951">
                  <c:v>42233</c:v>
                </c:pt>
                <c:pt idx="952">
                  <c:v>42234</c:v>
                </c:pt>
                <c:pt idx="953">
                  <c:v>42235</c:v>
                </c:pt>
                <c:pt idx="954">
                  <c:v>42236</c:v>
                </c:pt>
                <c:pt idx="955">
                  <c:v>42237</c:v>
                </c:pt>
                <c:pt idx="956">
                  <c:v>42240</c:v>
                </c:pt>
                <c:pt idx="957">
                  <c:v>42241</c:v>
                </c:pt>
                <c:pt idx="958">
                  <c:v>42242</c:v>
                </c:pt>
                <c:pt idx="959">
                  <c:v>42243</c:v>
                </c:pt>
                <c:pt idx="960">
                  <c:v>42244</c:v>
                </c:pt>
                <c:pt idx="961">
                  <c:v>42247</c:v>
                </c:pt>
                <c:pt idx="962">
                  <c:v>42248</c:v>
                </c:pt>
                <c:pt idx="963">
                  <c:v>42249</c:v>
                </c:pt>
                <c:pt idx="964">
                  <c:v>42250</c:v>
                </c:pt>
                <c:pt idx="965">
                  <c:v>42251</c:v>
                </c:pt>
                <c:pt idx="966">
                  <c:v>42255</c:v>
                </c:pt>
                <c:pt idx="967">
                  <c:v>42256</c:v>
                </c:pt>
                <c:pt idx="968">
                  <c:v>42257</c:v>
                </c:pt>
                <c:pt idx="969">
                  <c:v>42258</c:v>
                </c:pt>
                <c:pt idx="970">
                  <c:v>42261</c:v>
                </c:pt>
                <c:pt idx="971">
                  <c:v>42262</c:v>
                </c:pt>
                <c:pt idx="972">
                  <c:v>42263</c:v>
                </c:pt>
                <c:pt idx="973">
                  <c:v>42264</c:v>
                </c:pt>
                <c:pt idx="974">
                  <c:v>42265</c:v>
                </c:pt>
                <c:pt idx="975">
                  <c:v>42268</c:v>
                </c:pt>
                <c:pt idx="976">
                  <c:v>42269</c:v>
                </c:pt>
                <c:pt idx="977">
                  <c:v>42270</c:v>
                </c:pt>
                <c:pt idx="978">
                  <c:v>42271</c:v>
                </c:pt>
                <c:pt idx="979">
                  <c:v>42272</c:v>
                </c:pt>
                <c:pt idx="980">
                  <c:v>42275</c:v>
                </c:pt>
                <c:pt idx="981">
                  <c:v>42276</c:v>
                </c:pt>
                <c:pt idx="982">
                  <c:v>42277</c:v>
                </c:pt>
                <c:pt idx="983">
                  <c:v>42278</c:v>
                </c:pt>
                <c:pt idx="984">
                  <c:v>42279</c:v>
                </c:pt>
                <c:pt idx="985">
                  <c:v>42282</c:v>
                </c:pt>
                <c:pt idx="986">
                  <c:v>42283</c:v>
                </c:pt>
                <c:pt idx="987">
                  <c:v>42284</c:v>
                </c:pt>
                <c:pt idx="988">
                  <c:v>42285</c:v>
                </c:pt>
                <c:pt idx="989">
                  <c:v>42286</c:v>
                </c:pt>
                <c:pt idx="990">
                  <c:v>42289</c:v>
                </c:pt>
                <c:pt idx="991">
                  <c:v>42290</c:v>
                </c:pt>
                <c:pt idx="992">
                  <c:v>42291</c:v>
                </c:pt>
                <c:pt idx="993">
                  <c:v>42292</c:v>
                </c:pt>
                <c:pt idx="994">
                  <c:v>42293</c:v>
                </c:pt>
                <c:pt idx="995">
                  <c:v>42296</c:v>
                </c:pt>
                <c:pt idx="996">
                  <c:v>42297</c:v>
                </c:pt>
                <c:pt idx="997">
                  <c:v>42298</c:v>
                </c:pt>
                <c:pt idx="998">
                  <c:v>42299</c:v>
                </c:pt>
                <c:pt idx="999">
                  <c:v>42300</c:v>
                </c:pt>
                <c:pt idx="1000">
                  <c:v>42303</c:v>
                </c:pt>
                <c:pt idx="1001">
                  <c:v>42304</c:v>
                </c:pt>
                <c:pt idx="1002">
                  <c:v>42305</c:v>
                </c:pt>
                <c:pt idx="1003">
                  <c:v>42306</c:v>
                </c:pt>
                <c:pt idx="1004">
                  <c:v>42307</c:v>
                </c:pt>
                <c:pt idx="1005">
                  <c:v>42310</c:v>
                </c:pt>
                <c:pt idx="1006">
                  <c:v>42311</c:v>
                </c:pt>
                <c:pt idx="1007">
                  <c:v>42312</c:v>
                </c:pt>
                <c:pt idx="1008">
                  <c:v>42313</c:v>
                </c:pt>
                <c:pt idx="1009">
                  <c:v>42314</c:v>
                </c:pt>
                <c:pt idx="1010">
                  <c:v>42317</c:v>
                </c:pt>
                <c:pt idx="1011">
                  <c:v>42318</c:v>
                </c:pt>
                <c:pt idx="1012">
                  <c:v>42319</c:v>
                </c:pt>
                <c:pt idx="1013">
                  <c:v>42320</c:v>
                </c:pt>
                <c:pt idx="1014">
                  <c:v>42321</c:v>
                </c:pt>
                <c:pt idx="1015">
                  <c:v>42324</c:v>
                </c:pt>
                <c:pt idx="1016">
                  <c:v>42325</c:v>
                </c:pt>
                <c:pt idx="1017">
                  <c:v>42326</c:v>
                </c:pt>
                <c:pt idx="1018">
                  <c:v>42327</c:v>
                </c:pt>
                <c:pt idx="1019">
                  <c:v>42328</c:v>
                </c:pt>
                <c:pt idx="1020">
                  <c:v>42331</c:v>
                </c:pt>
                <c:pt idx="1021">
                  <c:v>42332</c:v>
                </c:pt>
                <c:pt idx="1022">
                  <c:v>42333</c:v>
                </c:pt>
                <c:pt idx="1023">
                  <c:v>42335</c:v>
                </c:pt>
                <c:pt idx="1024">
                  <c:v>42338</c:v>
                </c:pt>
                <c:pt idx="1025">
                  <c:v>42339</c:v>
                </c:pt>
                <c:pt idx="1026">
                  <c:v>42340</c:v>
                </c:pt>
                <c:pt idx="1027">
                  <c:v>42341</c:v>
                </c:pt>
                <c:pt idx="1028">
                  <c:v>42342</c:v>
                </c:pt>
                <c:pt idx="1029">
                  <c:v>42345</c:v>
                </c:pt>
                <c:pt idx="1030">
                  <c:v>42346</c:v>
                </c:pt>
                <c:pt idx="1031">
                  <c:v>42347</c:v>
                </c:pt>
                <c:pt idx="1032">
                  <c:v>42348</c:v>
                </c:pt>
                <c:pt idx="1033">
                  <c:v>42349</c:v>
                </c:pt>
                <c:pt idx="1034">
                  <c:v>42352</c:v>
                </c:pt>
                <c:pt idx="1035">
                  <c:v>42353</c:v>
                </c:pt>
                <c:pt idx="1036">
                  <c:v>42354</c:v>
                </c:pt>
                <c:pt idx="1037">
                  <c:v>42355</c:v>
                </c:pt>
                <c:pt idx="1038">
                  <c:v>42356</c:v>
                </c:pt>
                <c:pt idx="1039">
                  <c:v>42359</c:v>
                </c:pt>
                <c:pt idx="1040">
                  <c:v>42360</c:v>
                </c:pt>
                <c:pt idx="1041">
                  <c:v>42361</c:v>
                </c:pt>
                <c:pt idx="1042">
                  <c:v>42362</c:v>
                </c:pt>
                <c:pt idx="1043">
                  <c:v>42366</c:v>
                </c:pt>
                <c:pt idx="1044">
                  <c:v>42367</c:v>
                </c:pt>
                <c:pt idx="1045">
                  <c:v>42368</c:v>
                </c:pt>
                <c:pt idx="1046">
                  <c:v>42369</c:v>
                </c:pt>
                <c:pt idx="1047">
                  <c:v>42373</c:v>
                </c:pt>
                <c:pt idx="1048">
                  <c:v>42374</c:v>
                </c:pt>
                <c:pt idx="1049">
                  <c:v>42375</c:v>
                </c:pt>
                <c:pt idx="1050">
                  <c:v>42376</c:v>
                </c:pt>
                <c:pt idx="1051">
                  <c:v>42377</c:v>
                </c:pt>
                <c:pt idx="1052">
                  <c:v>42380</c:v>
                </c:pt>
                <c:pt idx="1053">
                  <c:v>42381</c:v>
                </c:pt>
                <c:pt idx="1054">
                  <c:v>42382</c:v>
                </c:pt>
                <c:pt idx="1055">
                  <c:v>42383</c:v>
                </c:pt>
                <c:pt idx="1056">
                  <c:v>42384</c:v>
                </c:pt>
                <c:pt idx="1057">
                  <c:v>42388</c:v>
                </c:pt>
                <c:pt idx="1058">
                  <c:v>42389</c:v>
                </c:pt>
                <c:pt idx="1059">
                  <c:v>42390</c:v>
                </c:pt>
                <c:pt idx="1060">
                  <c:v>42391</c:v>
                </c:pt>
                <c:pt idx="1061">
                  <c:v>42394</c:v>
                </c:pt>
                <c:pt idx="1062">
                  <c:v>42395</c:v>
                </c:pt>
                <c:pt idx="1063">
                  <c:v>42396</c:v>
                </c:pt>
                <c:pt idx="1064">
                  <c:v>42397</c:v>
                </c:pt>
                <c:pt idx="1065">
                  <c:v>42398</c:v>
                </c:pt>
                <c:pt idx="1066">
                  <c:v>42401</c:v>
                </c:pt>
                <c:pt idx="1067">
                  <c:v>42402</c:v>
                </c:pt>
                <c:pt idx="1068">
                  <c:v>42403</c:v>
                </c:pt>
                <c:pt idx="1069">
                  <c:v>42404</c:v>
                </c:pt>
                <c:pt idx="1070">
                  <c:v>42405</c:v>
                </c:pt>
                <c:pt idx="1071">
                  <c:v>42408</c:v>
                </c:pt>
                <c:pt idx="1072">
                  <c:v>42409</c:v>
                </c:pt>
                <c:pt idx="1073">
                  <c:v>42410</c:v>
                </c:pt>
                <c:pt idx="1074">
                  <c:v>42411</c:v>
                </c:pt>
                <c:pt idx="1075">
                  <c:v>42412</c:v>
                </c:pt>
                <c:pt idx="1076">
                  <c:v>42416</c:v>
                </c:pt>
                <c:pt idx="1077">
                  <c:v>42417</c:v>
                </c:pt>
                <c:pt idx="1078">
                  <c:v>42418</c:v>
                </c:pt>
                <c:pt idx="1079">
                  <c:v>42419</c:v>
                </c:pt>
                <c:pt idx="1080">
                  <c:v>42422</c:v>
                </c:pt>
                <c:pt idx="1081">
                  <c:v>42423</c:v>
                </c:pt>
                <c:pt idx="1082">
                  <c:v>42424</c:v>
                </c:pt>
                <c:pt idx="1083">
                  <c:v>42425</c:v>
                </c:pt>
                <c:pt idx="1084">
                  <c:v>42426</c:v>
                </c:pt>
                <c:pt idx="1085">
                  <c:v>42429</c:v>
                </c:pt>
                <c:pt idx="1086">
                  <c:v>42430</c:v>
                </c:pt>
                <c:pt idx="1087">
                  <c:v>42431</c:v>
                </c:pt>
                <c:pt idx="1088">
                  <c:v>42432</c:v>
                </c:pt>
                <c:pt idx="1089">
                  <c:v>42433</c:v>
                </c:pt>
                <c:pt idx="1090">
                  <c:v>42436</c:v>
                </c:pt>
                <c:pt idx="1091">
                  <c:v>42437</c:v>
                </c:pt>
                <c:pt idx="1092">
                  <c:v>42438</c:v>
                </c:pt>
                <c:pt idx="1093">
                  <c:v>42439</c:v>
                </c:pt>
                <c:pt idx="1094">
                  <c:v>42440</c:v>
                </c:pt>
                <c:pt idx="1095">
                  <c:v>42443</c:v>
                </c:pt>
                <c:pt idx="1096">
                  <c:v>42444</c:v>
                </c:pt>
                <c:pt idx="1097">
                  <c:v>42445</c:v>
                </c:pt>
                <c:pt idx="1098">
                  <c:v>42446</c:v>
                </c:pt>
                <c:pt idx="1099">
                  <c:v>42447</c:v>
                </c:pt>
                <c:pt idx="1100">
                  <c:v>42450</c:v>
                </c:pt>
                <c:pt idx="1101">
                  <c:v>42451</c:v>
                </c:pt>
                <c:pt idx="1102">
                  <c:v>42452</c:v>
                </c:pt>
                <c:pt idx="1103">
                  <c:v>42453</c:v>
                </c:pt>
                <c:pt idx="1104">
                  <c:v>42457</c:v>
                </c:pt>
                <c:pt idx="1105">
                  <c:v>42458</c:v>
                </c:pt>
                <c:pt idx="1106">
                  <c:v>42459</c:v>
                </c:pt>
                <c:pt idx="1107">
                  <c:v>42460</c:v>
                </c:pt>
                <c:pt idx="1108">
                  <c:v>42461</c:v>
                </c:pt>
                <c:pt idx="1109">
                  <c:v>42464</c:v>
                </c:pt>
                <c:pt idx="1110">
                  <c:v>42465</c:v>
                </c:pt>
                <c:pt idx="1111">
                  <c:v>42466</c:v>
                </c:pt>
                <c:pt idx="1112">
                  <c:v>42467</c:v>
                </c:pt>
                <c:pt idx="1113">
                  <c:v>42468</c:v>
                </c:pt>
                <c:pt idx="1114">
                  <c:v>42471</c:v>
                </c:pt>
                <c:pt idx="1115">
                  <c:v>42472</c:v>
                </c:pt>
                <c:pt idx="1116">
                  <c:v>42473</c:v>
                </c:pt>
                <c:pt idx="1117">
                  <c:v>42474</c:v>
                </c:pt>
                <c:pt idx="1118">
                  <c:v>42475</c:v>
                </c:pt>
                <c:pt idx="1119">
                  <c:v>42478</c:v>
                </c:pt>
                <c:pt idx="1120">
                  <c:v>42479</c:v>
                </c:pt>
                <c:pt idx="1121">
                  <c:v>42480</c:v>
                </c:pt>
                <c:pt idx="1122">
                  <c:v>42481</c:v>
                </c:pt>
                <c:pt idx="1123">
                  <c:v>42482</c:v>
                </c:pt>
                <c:pt idx="1124">
                  <c:v>42485</c:v>
                </c:pt>
                <c:pt idx="1125">
                  <c:v>42486</c:v>
                </c:pt>
                <c:pt idx="1126">
                  <c:v>42487</c:v>
                </c:pt>
                <c:pt idx="1127">
                  <c:v>42488</c:v>
                </c:pt>
                <c:pt idx="1128">
                  <c:v>42489</c:v>
                </c:pt>
                <c:pt idx="1129">
                  <c:v>42492</c:v>
                </c:pt>
                <c:pt idx="1130">
                  <c:v>42493</c:v>
                </c:pt>
                <c:pt idx="1131">
                  <c:v>42494</c:v>
                </c:pt>
                <c:pt idx="1132">
                  <c:v>42495</c:v>
                </c:pt>
                <c:pt idx="1133">
                  <c:v>42496</c:v>
                </c:pt>
                <c:pt idx="1134">
                  <c:v>42499</c:v>
                </c:pt>
                <c:pt idx="1135">
                  <c:v>42500</c:v>
                </c:pt>
                <c:pt idx="1136">
                  <c:v>42501</c:v>
                </c:pt>
                <c:pt idx="1137">
                  <c:v>42502</c:v>
                </c:pt>
                <c:pt idx="1138">
                  <c:v>42503</c:v>
                </c:pt>
                <c:pt idx="1139">
                  <c:v>42506</c:v>
                </c:pt>
                <c:pt idx="1140">
                  <c:v>42507</c:v>
                </c:pt>
                <c:pt idx="1141">
                  <c:v>42508</c:v>
                </c:pt>
                <c:pt idx="1142">
                  <c:v>42509</c:v>
                </c:pt>
                <c:pt idx="1143">
                  <c:v>42510</c:v>
                </c:pt>
                <c:pt idx="1144">
                  <c:v>42513</c:v>
                </c:pt>
                <c:pt idx="1145">
                  <c:v>42514</c:v>
                </c:pt>
                <c:pt idx="1146">
                  <c:v>42515</c:v>
                </c:pt>
                <c:pt idx="1147">
                  <c:v>42516</c:v>
                </c:pt>
                <c:pt idx="1148">
                  <c:v>42517</c:v>
                </c:pt>
                <c:pt idx="1149">
                  <c:v>42521</c:v>
                </c:pt>
                <c:pt idx="1150">
                  <c:v>42522</c:v>
                </c:pt>
                <c:pt idx="1151">
                  <c:v>42523</c:v>
                </c:pt>
                <c:pt idx="1152">
                  <c:v>42524</c:v>
                </c:pt>
                <c:pt idx="1153">
                  <c:v>42527</c:v>
                </c:pt>
                <c:pt idx="1154">
                  <c:v>42528</c:v>
                </c:pt>
                <c:pt idx="1155">
                  <c:v>42529</c:v>
                </c:pt>
                <c:pt idx="1156">
                  <c:v>42530</c:v>
                </c:pt>
                <c:pt idx="1157">
                  <c:v>42531</c:v>
                </c:pt>
                <c:pt idx="1158">
                  <c:v>42534</c:v>
                </c:pt>
                <c:pt idx="1159">
                  <c:v>42535</c:v>
                </c:pt>
                <c:pt idx="1160">
                  <c:v>42536</c:v>
                </c:pt>
                <c:pt idx="1161">
                  <c:v>42537</c:v>
                </c:pt>
                <c:pt idx="1162">
                  <c:v>42538</c:v>
                </c:pt>
                <c:pt idx="1163">
                  <c:v>42541</c:v>
                </c:pt>
                <c:pt idx="1164">
                  <c:v>42542</c:v>
                </c:pt>
                <c:pt idx="1165">
                  <c:v>42543</c:v>
                </c:pt>
                <c:pt idx="1166">
                  <c:v>42544</c:v>
                </c:pt>
                <c:pt idx="1167">
                  <c:v>42545</c:v>
                </c:pt>
                <c:pt idx="1168">
                  <c:v>42548</c:v>
                </c:pt>
                <c:pt idx="1169">
                  <c:v>42549</c:v>
                </c:pt>
                <c:pt idx="1170">
                  <c:v>42550</c:v>
                </c:pt>
                <c:pt idx="1171">
                  <c:v>42551</c:v>
                </c:pt>
                <c:pt idx="1172">
                  <c:v>42552</c:v>
                </c:pt>
                <c:pt idx="1173">
                  <c:v>42556</c:v>
                </c:pt>
                <c:pt idx="1174">
                  <c:v>42557</c:v>
                </c:pt>
                <c:pt idx="1175">
                  <c:v>42558</c:v>
                </c:pt>
                <c:pt idx="1176">
                  <c:v>42559</c:v>
                </c:pt>
                <c:pt idx="1177">
                  <c:v>42562</c:v>
                </c:pt>
                <c:pt idx="1178">
                  <c:v>42563</c:v>
                </c:pt>
                <c:pt idx="1179">
                  <c:v>42564</c:v>
                </c:pt>
                <c:pt idx="1180">
                  <c:v>42565</c:v>
                </c:pt>
                <c:pt idx="1181">
                  <c:v>42566</c:v>
                </c:pt>
                <c:pt idx="1182">
                  <c:v>42569</c:v>
                </c:pt>
                <c:pt idx="1183">
                  <c:v>42570</c:v>
                </c:pt>
                <c:pt idx="1184">
                  <c:v>42571</c:v>
                </c:pt>
                <c:pt idx="1185">
                  <c:v>42572</c:v>
                </c:pt>
                <c:pt idx="1186">
                  <c:v>42573</c:v>
                </c:pt>
                <c:pt idx="1187">
                  <c:v>42576</c:v>
                </c:pt>
                <c:pt idx="1188">
                  <c:v>42577</c:v>
                </c:pt>
                <c:pt idx="1189">
                  <c:v>42578</c:v>
                </c:pt>
                <c:pt idx="1190">
                  <c:v>42579</c:v>
                </c:pt>
                <c:pt idx="1191">
                  <c:v>42580</c:v>
                </c:pt>
                <c:pt idx="1192">
                  <c:v>42583</c:v>
                </c:pt>
                <c:pt idx="1193">
                  <c:v>42584</c:v>
                </c:pt>
                <c:pt idx="1194">
                  <c:v>42585</c:v>
                </c:pt>
                <c:pt idx="1195">
                  <c:v>42586</c:v>
                </c:pt>
                <c:pt idx="1196">
                  <c:v>42587</c:v>
                </c:pt>
                <c:pt idx="1197">
                  <c:v>42590</c:v>
                </c:pt>
                <c:pt idx="1198">
                  <c:v>42591</c:v>
                </c:pt>
                <c:pt idx="1199">
                  <c:v>42592</c:v>
                </c:pt>
                <c:pt idx="1200">
                  <c:v>42593</c:v>
                </c:pt>
                <c:pt idx="1201">
                  <c:v>42594</c:v>
                </c:pt>
                <c:pt idx="1202">
                  <c:v>42597</c:v>
                </c:pt>
                <c:pt idx="1203">
                  <c:v>42598</c:v>
                </c:pt>
                <c:pt idx="1204">
                  <c:v>42599</c:v>
                </c:pt>
                <c:pt idx="1205">
                  <c:v>42600</c:v>
                </c:pt>
                <c:pt idx="1206">
                  <c:v>42601</c:v>
                </c:pt>
                <c:pt idx="1207">
                  <c:v>42604</c:v>
                </c:pt>
                <c:pt idx="1208">
                  <c:v>42605</c:v>
                </c:pt>
                <c:pt idx="1209">
                  <c:v>42606</c:v>
                </c:pt>
                <c:pt idx="1210">
                  <c:v>42607</c:v>
                </c:pt>
                <c:pt idx="1211">
                  <c:v>42608</c:v>
                </c:pt>
                <c:pt idx="1212">
                  <c:v>42611</c:v>
                </c:pt>
                <c:pt idx="1213">
                  <c:v>42612</c:v>
                </c:pt>
                <c:pt idx="1214">
                  <c:v>42613</c:v>
                </c:pt>
                <c:pt idx="1215">
                  <c:v>42614</c:v>
                </c:pt>
                <c:pt idx="1216">
                  <c:v>42615</c:v>
                </c:pt>
                <c:pt idx="1217">
                  <c:v>42619</c:v>
                </c:pt>
                <c:pt idx="1218">
                  <c:v>42620</c:v>
                </c:pt>
                <c:pt idx="1219">
                  <c:v>42621</c:v>
                </c:pt>
                <c:pt idx="1220">
                  <c:v>42622</c:v>
                </c:pt>
                <c:pt idx="1221">
                  <c:v>42625</c:v>
                </c:pt>
                <c:pt idx="1222">
                  <c:v>42626</c:v>
                </c:pt>
                <c:pt idx="1223">
                  <c:v>42627</c:v>
                </c:pt>
                <c:pt idx="1224">
                  <c:v>42628</c:v>
                </c:pt>
                <c:pt idx="1225">
                  <c:v>42629</c:v>
                </c:pt>
                <c:pt idx="1226">
                  <c:v>42632</c:v>
                </c:pt>
                <c:pt idx="1227">
                  <c:v>42633</c:v>
                </c:pt>
                <c:pt idx="1228">
                  <c:v>42634</c:v>
                </c:pt>
                <c:pt idx="1229">
                  <c:v>42635</c:v>
                </c:pt>
                <c:pt idx="1230">
                  <c:v>42636</c:v>
                </c:pt>
                <c:pt idx="1231">
                  <c:v>42639</c:v>
                </c:pt>
                <c:pt idx="1232">
                  <c:v>42640</c:v>
                </c:pt>
                <c:pt idx="1233">
                  <c:v>42641</c:v>
                </c:pt>
                <c:pt idx="1234">
                  <c:v>42642</c:v>
                </c:pt>
                <c:pt idx="1235">
                  <c:v>42643</c:v>
                </c:pt>
                <c:pt idx="1236">
                  <c:v>42646</c:v>
                </c:pt>
                <c:pt idx="1237">
                  <c:v>42647</c:v>
                </c:pt>
                <c:pt idx="1238">
                  <c:v>42648</c:v>
                </c:pt>
                <c:pt idx="1239">
                  <c:v>42649</c:v>
                </c:pt>
                <c:pt idx="1240">
                  <c:v>42650</c:v>
                </c:pt>
                <c:pt idx="1241">
                  <c:v>42653</c:v>
                </c:pt>
                <c:pt idx="1242">
                  <c:v>42654</c:v>
                </c:pt>
                <c:pt idx="1243">
                  <c:v>42655</c:v>
                </c:pt>
                <c:pt idx="1244">
                  <c:v>42656</c:v>
                </c:pt>
                <c:pt idx="1245">
                  <c:v>42657</c:v>
                </c:pt>
                <c:pt idx="1246">
                  <c:v>42660</c:v>
                </c:pt>
                <c:pt idx="1247">
                  <c:v>42661</c:v>
                </c:pt>
                <c:pt idx="1248">
                  <c:v>42662</c:v>
                </c:pt>
                <c:pt idx="1249">
                  <c:v>42663</c:v>
                </c:pt>
                <c:pt idx="1250">
                  <c:v>42664</c:v>
                </c:pt>
                <c:pt idx="1251">
                  <c:v>42667</c:v>
                </c:pt>
                <c:pt idx="1252">
                  <c:v>42668</c:v>
                </c:pt>
                <c:pt idx="1253">
                  <c:v>42669</c:v>
                </c:pt>
                <c:pt idx="1254">
                  <c:v>42670</c:v>
                </c:pt>
                <c:pt idx="1255">
                  <c:v>42671</c:v>
                </c:pt>
                <c:pt idx="1256">
                  <c:v>42674</c:v>
                </c:pt>
                <c:pt idx="1257">
                  <c:v>42675</c:v>
                </c:pt>
                <c:pt idx="1258">
                  <c:v>42676</c:v>
                </c:pt>
                <c:pt idx="1259">
                  <c:v>42677</c:v>
                </c:pt>
                <c:pt idx="1260">
                  <c:v>42678</c:v>
                </c:pt>
                <c:pt idx="1261">
                  <c:v>42681</c:v>
                </c:pt>
                <c:pt idx="1262">
                  <c:v>42682</c:v>
                </c:pt>
                <c:pt idx="1263">
                  <c:v>42683</c:v>
                </c:pt>
                <c:pt idx="1264">
                  <c:v>42684</c:v>
                </c:pt>
                <c:pt idx="1265">
                  <c:v>42685</c:v>
                </c:pt>
                <c:pt idx="1266">
                  <c:v>42688</c:v>
                </c:pt>
                <c:pt idx="1267">
                  <c:v>42689</c:v>
                </c:pt>
                <c:pt idx="1268">
                  <c:v>42690</c:v>
                </c:pt>
                <c:pt idx="1269">
                  <c:v>42691</c:v>
                </c:pt>
                <c:pt idx="1270">
                  <c:v>42692</c:v>
                </c:pt>
                <c:pt idx="1271">
                  <c:v>42695</c:v>
                </c:pt>
                <c:pt idx="1272">
                  <c:v>42696</c:v>
                </c:pt>
                <c:pt idx="1273">
                  <c:v>42697</c:v>
                </c:pt>
                <c:pt idx="1274">
                  <c:v>42699</c:v>
                </c:pt>
                <c:pt idx="1275">
                  <c:v>42702</c:v>
                </c:pt>
                <c:pt idx="1276">
                  <c:v>42703</c:v>
                </c:pt>
                <c:pt idx="1277">
                  <c:v>42704</c:v>
                </c:pt>
                <c:pt idx="1278">
                  <c:v>42705</c:v>
                </c:pt>
                <c:pt idx="1279">
                  <c:v>42706</c:v>
                </c:pt>
                <c:pt idx="1280">
                  <c:v>42709</c:v>
                </c:pt>
                <c:pt idx="1281">
                  <c:v>42710</c:v>
                </c:pt>
                <c:pt idx="1282">
                  <c:v>42711</c:v>
                </c:pt>
                <c:pt idx="1283">
                  <c:v>42712</c:v>
                </c:pt>
                <c:pt idx="1284">
                  <c:v>42713</c:v>
                </c:pt>
                <c:pt idx="1285">
                  <c:v>42716</c:v>
                </c:pt>
                <c:pt idx="1286">
                  <c:v>42717</c:v>
                </c:pt>
                <c:pt idx="1287">
                  <c:v>42718</c:v>
                </c:pt>
                <c:pt idx="1288">
                  <c:v>42719</c:v>
                </c:pt>
                <c:pt idx="1289">
                  <c:v>42720</c:v>
                </c:pt>
                <c:pt idx="1290">
                  <c:v>42723</c:v>
                </c:pt>
                <c:pt idx="1291">
                  <c:v>42724</c:v>
                </c:pt>
                <c:pt idx="1292">
                  <c:v>42725</c:v>
                </c:pt>
                <c:pt idx="1293">
                  <c:v>42726</c:v>
                </c:pt>
                <c:pt idx="1294">
                  <c:v>42727</c:v>
                </c:pt>
                <c:pt idx="1295">
                  <c:v>42731</c:v>
                </c:pt>
                <c:pt idx="1296">
                  <c:v>42732</c:v>
                </c:pt>
                <c:pt idx="1297">
                  <c:v>42733</c:v>
                </c:pt>
                <c:pt idx="1298">
                  <c:v>42734</c:v>
                </c:pt>
                <c:pt idx="1299">
                  <c:v>42738</c:v>
                </c:pt>
                <c:pt idx="1300">
                  <c:v>42739</c:v>
                </c:pt>
                <c:pt idx="1301">
                  <c:v>42740</c:v>
                </c:pt>
                <c:pt idx="1302">
                  <c:v>42741</c:v>
                </c:pt>
                <c:pt idx="1303">
                  <c:v>42744</c:v>
                </c:pt>
                <c:pt idx="1304">
                  <c:v>42745</c:v>
                </c:pt>
                <c:pt idx="1305">
                  <c:v>42746</c:v>
                </c:pt>
                <c:pt idx="1306">
                  <c:v>42747</c:v>
                </c:pt>
                <c:pt idx="1307">
                  <c:v>42748</c:v>
                </c:pt>
                <c:pt idx="1308">
                  <c:v>42752</c:v>
                </c:pt>
                <c:pt idx="1309">
                  <c:v>42753</c:v>
                </c:pt>
                <c:pt idx="1310">
                  <c:v>42754</c:v>
                </c:pt>
                <c:pt idx="1311">
                  <c:v>42755</c:v>
                </c:pt>
                <c:pt idx="1312">
                  <c:v>42758</c:v>
                </c:pt>
                <c:pt idx="1313">
                  <c:v>42759</c:v>
                </c:pt>
                <c:pt idx="1314">
                  <c:v>42760</c:v>
                </c:pt>
                <c:pt idx="1315">
                  <c:v>42761</c:v>
                </c:pt>
                <c:pt idx="1316">
                  <c:v>42762</c:v>
                </c:pt>
                <c:pt idx="1317">
                  <c:v>42765</c:v>
                </c:pt>
                <c:pt idx="1318">
                  <c:v>42766</c:v>
                </c:pt>
                <c:pt idx="1319">
                  <c:v>42767</c:v>
                </c:pt>
                <c:pt idx="1320">
                  <c:v>42768</c:v>
                </c:pt>
                <c:pt idx="1321">
                  <c:v>42769</c:v>
                </c:pt>
                <c:pt idx="1322">
                  <c:v>42772</c:v>
                </c:pt>
                <c:pt idx="1323">
                  <c:v>42773</c:v>
                </c:pt>
                <c:pt idx="1324">
                  <c:v>42774</c:v>
                </c:pt>
                <c:pt idx="1325">
                  <c:v>42775</c:v>
                </c:pt>
                <c:pt idx="1326">
                  <c:v>42776</c:v>
                </c:pt>
                <c:pt idx="1327">
                  <c:v>42779</c:v>
                </c:pt>
                <c:pt idx="1328">
                  <c:v>42780</c:v>
                </c:pt>
                <c:pt idx="1329">
                  <c:v>42781</c:v>
                </c:pt>
                <c:pt idx="1330">
                  <c:v>42782</c:v>
                </c:pt>
                <c:pt idx="1331">
                  <c:v>42783</c:v>
                </c:pt>
                <c:pt idx="1332">
                  <c:v>42787</c:v>
                </c:pt>
                <c:pt idx="1333">
                  <c:v>42788</c:v>
                </c:pt>
                <c:pt idx="1334">
                  <c:v>42789</c:v>
                </c:pt>
                <c:pt idx="1335">
                  <c:v>42790</c:v>
                </c:pt>
                <c:pt idx="1336">
                  <c:v>42793</c:v>
                </c:pt>
                <c:pt idx="1337">
                  <c:v>42794</c:v>
                </c:pt>
                <c:pt idx="1338">
                  <c:v>42795</c:v>
                </c:pt>
                <c:pt idx="1339">
                  <c:v>42796</c:v>
                </c:pt>
                <c:pt idx="1340">
                  <c:v>42797</c:v>
                </c:pt>
                <c:pt idx="1341">
                  <c:v>42800</c:v>
                </c:pt>
                <c:pt idx="1342">
                  <c:v>42801</c:v>
                </c:pt>
                <c:pt idx="1343">
                  <c:v>42802</c:v>
                </c:pt>
                <c:pt idx="1344">
                  <c:v>42803</c:v>
                </c:pt>
                <c:pt idx="1345">
                  <c:v>42804</c:v>
                </c:pt>
                <c:pt idx="1346">
                  <c:v>42807</c:v>
                </c:pt>
                <c:pt idx="1347">
                  <c:v>42808</c:v>
                </c:pt>
                <c:pt idx="1348">
                  <c:v>42809</c:v>
                </c:pt>
                <c:pt idx="1349">
                  <c:v>42810</c:v>
                </c:pt>
                <c:pt idx="1350">
                  <c:v>42811</c:v>
                </c:pt>
                <c:pt idx="1351">
                  <c:v>42814</c:v>
                </c:pt>
                <c:pt idx="1352">
                  <c:v>42815</c:v>
                </c:pt>
                <c:pt idx="1353">
                  <c:v>42816</c:v>
                </c:pt>
                <c:pt idx="1354">
                  <c:v>42817</c:v>
                </c:pt>
                <c:pt idx="1355">
                  <c:v>42818</c:v>
                </c:pt>
                <c:pt idx="1356">
                  <c:v>42821</c:v>
                </c:pt>
                <c:pt idx="1357">
                  <c:v>42822</c:v>
                </c:pt>
                <c:pt idx="1358">
                  <c:v>42823</c:v>
                </c:pt>
                <c:pt idx="1359">
                  <c:v>42824</c:v>
                </c:pt>
                <c:pt idx="1360">
                  <c:v>42825</c:v>
                </c:pt>
                <c:pt idx="1361">
                  <c:v>42828</c:v>
                </c:pt>
                <c:pt idx="1362">
                  <c:v>42829</c:v>
                </c:pt>
                <c:pt idx="1363">
                  <c:v>42830</c:v>
                </c:pt>
                <c:pt idx="1364">
                  <c:v>42831</c:v>
                </c:pt>
                <c:pt idx="1365">
                  <c:v>42832</c:v>
                </c:pt>
                <c:pt idx="1366">
                  <c:v>42835</c:v>
                </c:pt>
                <c:pt idx="1367">
                  <c:v>42836</c:v>
                </c:pt>
                <c:pt idx="1368">
                  <c:v>42837</c:v>
                </c:pt>
                <c:pt idx="1369">
                  <c:v>42838</c:v>
                </c:pt>
                <c:pt idx="1370">
                  <c:v>42842</c:v>
                </c:pt>
                <c:pt idx="1371">
                  <c:v>42843</c:v>
                </c:pt>
                <c:pt idx="1372">
                  <c:v>42844</c:v>
                </c:pt>
                <c:pt idx="1373">
                  <c:v>42845</c:v>
                </c:pt>
                <c:pt idx="1374">
                  <c:v>42846</c:v>
                </c:pt>
                <c:pt idx="1375">
                  <c:v>42849</c:v>
                </c:pt>
                <c:pt idx="1376">
                  <c:v>42850</c:v>
                </c:pt>
                <c:pt idx="1377">
                  <c:v>42851</c:v>
                </c:pt>
                <c:pt idx="1378">
                  <c:v>42852</c:v>
                </c:pt>
                <c:pt idx="1379">
                  <c:v>42853</c:v>
                </c:pt>
                <c:pt idx="1380">
                  <c:v>42856</c:v>
                </c:pt>
                <c:pt idx="1381">
                  <c:v>42857</c:v>
                </c:pt>
                <c:pt idx="1382">
                  <c:v>42858</c:v>
                </c:pt>
                <c:pt idx="1383">
                  <c:v>42859</c:v>
                </c:pt>
                <c:pt idx="1384">
                  <c:v>42860</c:v>
                </c:pt>
                <c:pt idx="1385">
                  <c:v>42863</c:v>
                </c:pt>
                <c:pt idx="1386">
                  <c:v>42864</c:v>
                </c:pt>
                <c:pt idx="1387">
                  <c:v>42865</c:v>
                </c:pt>
                <c:pt idx="1388">
                  <c:v>42866</c:v>
                </c:pt>
                <c:pt idx="1389">
                  <c:v>42867</c:v>
                </c:pt>
                <c:pt idx="1390">
                  <c:v>42870</c:v>
                </c:pt>
                <c:pt idx="1391">
                  <c:v>42871</c:v>
                </c:pt>
                <c:pt idx="1392">
                  <c:v>42872</c:v>
                </c:pt>
                <c:pt idx="1393">
                  <c:v>42873</c:v>
                </c:pt>
                <c:pt idx="1394">
                  <c:v>42874</c:v>
                </c:pt>
                <c:pt idx="1395">
                  <c:v>42877</c:v>
                </c:pt>
                <c:pt idx="1396">
                  <c:v>42878</c:v>
                </c:pt>
                <c:pt idx="1397">
                  <c:v>42879</c:v>
                </c:pt>
                <c:pt idx="1398">
                  <c:v>42880</c:v>
                </c:pt>
                <c:pt idx="1399">
                  <c:v>42881</c:v>
                </c:pt>
                <c:pt idx="1400">
                  <c:v>42885</c:v>
                </c:pt>
                <c:pt idx="1401">
                  <c:v>42886</c:v>
                </c:pt>
                <c:pt idx="1402">
                  <c:v>42887</c:v>
                </c:pt>
                <c:pt idx="1403">
                  <c:v>42888</c:v>
                </c:pt>
                <c:pt idx="1404">
                  <c:v>42891</c:v>
                </c:pt>
                <c:pt idx="1405">
                  <c:v>42892</c:v>
                </c:pt>
                <c:pt idx="1406">
                  <c:v>42893</c:v>
                </c:pt>
                <c:pt idx="1407">
                  <c:v>42894</c:v>
                </c:pt>
                <c:pt idx="1408">
                  <c:v>42895</c:v>
                </c:pt>
                <c:pt idx="1409">
                  <c:v>42898</c:v>
                </c:pt>
                <c:pt idx="1410">
                  <c:v>42899</c:v>
                </c:pt>
                <c:pt idx="1411">
                  <c:v>42900</c:v>
                </c:pt>
                <c:pt idx="1412">
                  <c:v>42901</c:v>
                </c:pt>
                <c:pt idx="1413">
                  <c:v>42902</c:v>
                </c:pt>
                <c:pt idx="1414">
                  <c:v>42905</c:v>
                </c:pt>
                <c:pt idx="1415">
                  <c:v>42906</c:v>
                </c:pt>
                <c:pt idx="1416">
                  <c:v>42907</c:v>
                </c:pt>
                <c:pt idx="1417">
                  <c:v>42908</c:v>
                </c:pt>
                <c:pt idx="1418">
                  <c:v>42909</c:v>
                </c:pt>
                <c:pt idx="1419">
                  <c:v>42912</c:v>
                </c:pt>
                <c:pt idx="1420">
                  <c:v>42913</c:v>
                </c:pt>
                <c:pt idx="1421">
                  <c:v>42914</c:v>
                </c:pt>
                <c:pt idx="1422">
                  <c:v>42915</c:v>
                </c:pt>
                <c:pt idx="1423">
                  <c:v>42916</c:v>
                </c:pt>
                <c:pt idx="1424">
                  <c:v>42919</c:v>
                </c:pt>
                <c:pt idx="1425">
                  <c:v>42921</c:v>
                </c:pt>
                <c:pt idx="1426">
                  <c:v>42922</c:v>
                </c:pt>
                <c:pt idx="1427">
                  <c:v>42923</c:v>
                </c:pt>
                <c:pt idx="1428">
                  <c:v>42926</c:v>
                </c:pt>
                <c:pt idx="1429">
                  <c:v>42927</c:v>
                </c:pt>
                <c:pt idx="1430">
                  <c:v>42928</c:v>
                </c:pt>
                <c:pt idx="1431">
                  <c:v>42929</c:v>
                </c:pt>
                <c:pt idx="1432">
                  <c:v>42930</c:v>
                </c:pt>
                <c:pt idx="1433">
                  <c:v>42933</c:v>
                </c:pt>
                <c:pt idx="1434">
                  <c:v>42934</c:v>
                </c:pt>
                <c:pt idx="1435">
                  <c:v>42935</c:v>
                </c:pt>
                <c:pt idx="1436">
                  <c:v>42936</c:v>
                </c:pt>
                <c:pt idx="1437">
                  <c:v>42937</c:v>
                </c:pt>
                <c:pt idx="1438">
                  <c:v>42940</c:v>
                </c:pt>
                <c:pt idx="1439">
                  <c:v>42941</c:v>
                </c:pt>
                <c:pt idx="1440">
                  <c:v>42942</c:v>
                </c:pt>
                <c:pt idx="1441">
                  <c:v>42943</c:v>
                </c:pt>
                <c:pt idx="1442">
                  <c:v>42944</c:v>
                </c:pt>
                <c:pt idx="1443">
                  <c:v>42947</c:v>
                </c:pt>
                <c:pt idx="1444">
                  <c:v>42948</c:v>
                </c:pt>
                <c:pt idx="1445">
                  <c:v>42949</c:v>
                </c:pt>
                <c:pt idx="1446">
                  <c:v>42950</c:v>
                </c:pt>
                <c:pt idx="1447">
                  <c:v>42951</c:v>
                </c:pt>
                <c:pt idx="1448">
                  <c:v>42954</c:v>
                </c:pt>
                <c:pt idx="1449">
                  <c:v>42955</c:v>
                </c:pt>
                <c:pt idx="1450">
                  <c:v>42956</c:v>
                </c:pt>
                <c:pt idx="1451">
                  <c:v>42957</c:v>
                </c:pt>
                <c:pt idx="1452">
                  <c:v>42958</c:v>
                </c:pt>
                <c:pt idx="1453">
                  <c:v>42961</c:v>
                </c:pt>
                <c:pt idx="1454">
                  <c:v>42962</c:v>
                </c:pt>
                <c:pt idx="1455">
                  <c:v>42963</c:v>
                </c:pt>
                <c:pt idx="1456">
                  <c:v>42964</c:v>
                </c:pt>
                <c:pt idx="1457">
                  <c:v>42965</c:v>
                </c:pt>
                <c:pt idx="1458">
                  <c:v>42968</c:v>
                </c:pt>
                <c:pt idx="1459">
                  <c:v>42969</c:v>
                </c:pt>
                <c:pt idx="1460">
                  <c:v>42970</c:v>
                </c:pt>
                <c:pt idx="1461">
                  <c:v>42971</c:v>
                </c:pt>
                <c:pt idx="1462">
                  <c:v>42972</c:v>
                </c:pt>
                <c:pt idx="1463">
                  <c:v>42975</c:v>
                </c:pt>
                <c:pt idx="1464">
                  <c:v>42976</c:v>
                </c:pt>
                <c:pt idx="1465">
                  <c:v>42977</c:v>
                </c:pt>
                <c:pt idx="1466">
                  <c:v>42978</c:v>
                </c:pt>
                <c:pt idx="1467">
                  <c:v>42979</c:v>
                </c:pt>
                <c:pt idx="1468">
                  <c:v>42983</c:v>
                </c:pt>
                <c:pt idx="1469">
                  <c:v>42984</c:v>
                </c:pt>
                <c:pt idx="1470">
                  <c:v>42985</c:v>
                </c:pt>
                <c:pt idx="1471">
                  <c:v>42986</c:v>
                </c:pt>
                <c:pt idx="1472">
                  <c:v>42989</c:v>
                </c:pt>
                <c:pt idx="1473">
                  <c:v>42990</c:v>
                </c:pt>
                <c:pt idx="1474">
                  <c:v>42991</c:v>
                </c:pt>
                <c:pt idx="1475">
                  <c:v>42992</c:v>
                </c:pt>
                <c:pt idx="1476">
                  <c:v>42993</c:v>
                </c:pt>
                <c:pt idx="1477">
                  <c:v>42996</c:v>
                </c:pt>
                <c:pt idx="1478">
                  <c:v>42997</c:v>
                </c:pt>
                <c:pt idx="1479">
                  <c:v>42998</c:v>
                </c:pt>
                <c:pt idx="1480">
                  <c:v>42999</c:v>
                </c:pt>
                <c:pt idx="1481">
                  <c:v>43000</c:v>
                </c:pt>
                <c:pt idx="1482">
                  <c:v>43003</c:v>
                </c:pt>
                <c:pt idx="1483">
                  <c:v>43004</c:v>
                </c:pt>
                <c:pt idx="1484">
                  <c:v>43005</c:v>
                </c:pt>
                <c:pt idx="1485">
                  <c:v>43006</c:v>
                </c:pt>
                <c:pt idx="1486">
                  <c:v>43007</c:v>
                </c:pt>
                <c:pt idx="1487">
                  <c:v>43010</c:v>
                </c:pt>
                <c:pt idx="1488">
                  <c:v>43011</c:v>
                </c:pt>
                <c:pt idx="1489">
                  <c:v>43012</c:v>
                </c:pt>
                <c:pt idx="1490">
                  <c:v>43013</c:v>
                </c:pt>
                <c:pt idx="1491">
                  <c:v>43014</c:v>
                </c:pt>
                <c:pt idx="1492">
                  <c:v>43017</c:v>
                </c:pt>
                <c:pt idx="1493">
                  <c:v>43018</c:v>
                </c:pt>
                <c:pt idx="1494">
                  <c:v>43019</c:v>
                </c:pt>
                <c:pt idx="1495">
                  <c:v>43020</c:v>
                </c:pt>
                <c:pt idx="1496">
                  <c:v>43021</c:v>
                </c:pt>
                <c:pt idx="1497">
                  <c:v>43024</c:v>
                </c:pt>
                <c:pt idx="1498">
                  <c:v>43025</c:v>
                </c:pt>
                <c:pt idx="1499">
                  <c:v>43026</c:v>
                </c:pt>
                <c:pt idx="1500">
                  <c:v>43027</c:v>
                </c:pt>
                <c:pt idx="1501">
                  <c:v>43028</c:v>
                </c:pt>
                <c:pt idx="1502">
                  <c:v>43031</c:v>
                </c:pt>
                <c:pt idx="1503">
                  <c:v>43032</c:v>
                </c:pt>
                <c:pt idx="1504">
                  <c:v>43033</c:v>
                </c:pt>
                <c:pt idx="1505">
                  <c:v>43034</c:v>
                </c:pt>
                <c:pt idx="1506">
                  <c:v>43035</c:v>
                </c:pt>
                <c:pt idx="1507">
                  <c:v>43038</c:v>
                </c:pt>
                <c:pt idx="1508">
                  <c:v>43039</c:v>
                </c:pt>
                <c:pt idx="1509">
                  <c:v>43040</c:v>
                </c:pt>
                <c:pt idx="1510">
                  <c:v>43041</c:v>
                </c:pt>
                <c:pt idx="1511">
                  <c:v>43042</c:v>
                </c:pt>
                <c:pt idx="1512">
                  <c:v>43045</c:v>
                </c:pt>
                <c:pt idx="1513">
                  <c:v>43046</c:v>
                </c:pt>
                <c:pt idx="1514">
                  <c:v>43047</c:v>
                </c:pt>
                <c:pt idx="1515">
                  <c:v>43048</c:v>
                </c:pt>
                <c:pt idx="1516">
                  <c:v>43049</c:v>
                </c:pt>
                <c:pt idx="1517">
                  <c:v>43052</c:v>
                </c:pt>
                <c:pt idx="1518">
                  <c:v>43053</c:v>
                </c:pt>
                <c:pt idx="1519">
                  <c:v>43054</c:v>
                </c:pt>
                <c:pt idx="1520">
                  <c:v>43055</c:v>
                </c:pt>
                <c:pt idx="1521">
                  <c:v>43056</c:v>
                </c:pt>
                <c:pt idx="1522">
                  <c:v>43059</c:v>
                </c:pt>
                <c:pt idx="1523">
                  <c:v>43060</c:v>
                </c:pt>
                <c:pt idx="1524">
                  <c:v>43061</c:v>
                </c:pt>
                <c:pt idx="1525">
                  <c:v>43063</c:v>
                </c:pt>
                <c:pt idx="1526">
                  <c:v>43066</c:v>
                </c:pt>
                <c:pt idx="1527">
                  <c:v>43067</c:v>
                </c:pt>
                <c:pt idx="1528">
                  <c:v>43068</c:v>
                </c:pt>
                <c:pt idx="1529">
                  <c:v>43069</c:v>
                </c:pt>
                <c:pt idx="1530">
                  <c:v>43070</c:v>
                </c:pt>
                <c:pt idx="1531">
                  <c:v>43073</c:v>
                </c:pt>
                <c:pt idx="1532">
                  <c:v>43074</c:v>
                </c:pt>
                <c:pt idx="1533">
                  <c:v>43075</c:v>
                </c:pt>
                <c:pt idx="1534">
                  <c:v>43076</c:v>
                </c:pt>
                <c:pt idx="1535">
                  <c:v>43077</c:v>
                </c:pt>
                <c:pt idx="1536">
                  <c:v>43080</c:v>
                </c:pt>
                <c:pt idx="1537">
                  <c:v>43081</c:v>
                </c:pt>
                <c:pt idx="1538">
                  <c:v>43082</c:v>
                </c:pt>
                <c:pt idx="1539">
                  <c:v>43083</c:v>
                </c:pt>
                <c:pt idx="1540">
                  <c:v>43084</c:v>
                </c:pt>
                <c:pt idx="1541">
                  <c:v>43087</c:v>
                </c:pt>
                <c:pt idx="1542">
                  <c:v>43088</c:v>
                </c:pt>
                <c:pt idx="1543">
                  <c:v>43089</c:v>
                </c:pt>
                <c:pt idx="1544">
                  <c:v>43090</c:v>
                </c:pt>
                <c:pt idx="1545">
                  <c:v>43091</c:v>
                </c:pt>
                <c:pt idx="1546">
                  <c:v>43095</c:v>
                </c:pt>
                <c:pt idx="1547">
                  <c:v>43096</c:v>
                </c:pt>
                <c:pt idx="1548">
                  <c:v>43097</c:v>
                </c:pt>
                <c:pt idx="1549">
                  <c:v>43098</c:v>
                </c:pt>
                <c:pt idx="1550">
                  <c:v>43102</c:v>
                </c:pt>
                <c:pt idx="1551">
                  <c:v>43103</c:v>
                </c:pt>
                <c:pt idx="1552">
                  <c:v>43104</c:v>
                </c:pt>
                <c:pt idx="1553">
                  <c:v>43105</c:v>
                </c:pt>
                <c:pt idx="1554">
                  <c:v>43108</c:v>
                </c:pt>
                <c:pt idx="1555">
                  <c:v>43109</c:v>
                </c:pt>
                <c:pt idx="1556">
                  <c:v>43110</c:v>
                </c:pt>
                <c:pt idx="1557">
                  <c:v>43111</c:v>
                </c:pt>
                <c:pt idx="1558">
                  <c:v>43112</c:v>
                </c:pt>
                <c:pt idx="1559">
                  <c:v>43116</c:v>
                </c:pt>
                <c:pt idx="1560">
                  <c:v>43117</c:v>
                </c:pt>
                <c:pt idx="1561">
                  <c:v>43118</c:v>
                </c:pt>
                <c:pt idx="1562">
                  <c:v>43119</c:v>
                </c:pt>
                <c:pt idx="1563">
                  <c:v>43122</c:v>
                </c:pt>
                <c:pt idx="1564">
                  <c:v>43123</c:v>
                </c:pt>
                <c:pt idx="1565">
                  <c:v>43124</c:v>
                </c:pt>
                <c:pt idx="1566">
                  <c:v>43125</c:v>
                </c:pt>
                <c:pt idx="1567">
                  <c:v>43126</c:v>
                </c:pt>
                <c:pt idx="1568">
                  <c:v>43129</c:v>
                </c:pt>
                <c:pt idx="1569">
                  <c:v>43130</c:v>
                </c:pt>
                <c:pt idx="1570">
                  <c:v>43131</c:v>
                </c:pt>
                <c:pt idx="1571">
                  <c:v>43132</c:v>
                </c:pt>
                <c:pt idx="1572">
                  <c:v>43133</c:v>
                </c:pt>
                <c:pt idx="1573">
                  <c:v>43136</c:v>
                </c:pt>
                <c:pt idx="1574">
                  <c:v>43137</c:v>
                </c:pt>
                <c:pt idx="1575">
                  <c:v>43138</c:v>
                </c:pt>
                <c:pt idx="1576">
                  <c:v>43139</c:v>
                </c:pt>
                <c:pt idx="1577">
                  <c:v>43140</c:v>
                </c:pt>
                <c:pt idx="1578">
                  <c:v>43143</c:v>
                </c:pt>
                <c:pt idx="1579">
                  <c:v>43144</c:v>
                </c:pt>
                <c:pt idx="1580">
                  <c:v>43145</c:v>
                </c:pt>
                <c:pt idx="1581">
                  <c:v>43146</c:v>
                </c:pt>
                <c:pt idx="1582">
                  <c:v>43147</c:v>
                </c:pt>
                <c:pt idx="1583">
                  <c:v>43151</c:v>
                </c:pt>
                <c:pt idx="1584">
                  <c:v>43152</c:v>
                </c:pt>
                <c:pt idx="1585">
                  <c:v>43153</c:v>
                </c:pt>
                <c:pt idx="1586">
                  <c:v>43154</c:v>
                </c:pt>
                <c:pt idx="1587">
                  <c:v>43157</c:v>
                </c:pt>
                <c:pt idx="1588">
                  <c:v>43158</c:v>
                </c:pt>
                <c:pt idx="1589">
                  <c:v>43159</c:v>
                </c:pt>
                <c:pt idx="1590">
                  <c:v>43160</c:v>
                </c:pt>
                <c:pt idx="1591">
                  <c:v>43161</c:v>
                </c:pt>
                <c:pt idx="1592">
                  <c:v>43164</c:v>
                </c:pt>
                <c:pt idx="1593">
                  <c:v>43165</c:v>
                </c:pt>
                <c:pt idx="1594">
                  <c:v>43166</c:v>
                </c:pt>
                <c:pt idx="1595">
                  <c:v>43167</c:v>
                </c:pt>
                <c:pt idx="1596">
                  <c:v>43168</c:v>
                </c:pt>
                <c:pt idx="1597">
                  <c:v>43171</c:v>
                </c:pt>
                <c:pt idx="1598">
                  <c:v>43172</c:v>
                </c:pt>
                <c:pt idx="1599">
                  <c:v>43173</c:v>
                </c:pt>
                <c:pt idx="1600">
                  <c:v>43174</c:v>
                </c:pt>
                <c:pt idx="1601">
                  <c:v>43175</c:v>
                </c:pt>
                <c:pt idx="1602">
                  <c:v>43178</c:v>
                </c:pt>
                <c:pt idx="1603">
                  <c:v>43179</c:v>
                </c:pt>
                <c:pt idx="1604">
                  <c:v>43180</c:v>
                </c:pt>
                <c:pt idx="1605">
                  <c:v>43181</c:v>
                </c:pt>
                <c:pt idx="1606">
                  <c:v>43182</c:v>
                </c:pt>
                <c:pt idx="1607">
                  <c:v>43185</c:v>
                </c:pt>
                <c:pt idx="1608">
                  <c:v>43186</c:v>
                </c:pt>
                <c:pt idx="1609">
                  <c:v>43187</c:v>
                </c:pt>
                <c:pt idx="1610">
                  <c:v>43188</c:v>
                </c:pt>
                <c:pt idx="1611">
                  <c:v>43192</c:v>
                </c:pt>
                <c:pt idx="1612">
                  <c:v>43193</c:v>
                </c:pt>
                <c:pt idx="1613">
                  <c:v>43194</c:v>
                </c:pt>
                <c:pt idx="1614">
                  <c:v>43195</c:v>
                </c:pt>
                <c:pt idx="1615">
                  <c:v>43196</c:v>
                </c:pt>
                <c:pt idx="1616">
                  <c:v>43199</c:v>
                </c:pt>
                <c:pt idx="1617">
                  <c:v>43200</c:v>
                </c:pt>
                <c:pt idx="1618">
                  <c:v>43201</c:v>
                </c:pt>
                <c:pt idx="1619">
                  <c:v>43202</c:v>
                </c:pt>
                <c:pt idx="1620">
                  <c:v>43203</c:v>
                </c:pt>
                <c:pt idx="1621">
                  <c:v>43206</c:v>
                </c:pt>
                <c:pt idx="1622">
                  <c:v>43207</c:v>
                </c:pt>
                <c:pt idx="1623">
                  <c:v>43208</c:v>
                </c:pt>
                <c:pt idx="1624">
                  <c:v>43209</c:v>
                </c:pt>
                <c:pt idx="1625">
                  <c:v>43210</c:v>
                </c:pt>
                <c:pt idx="1626">
                  <c:v>43213</c:v>
                </c:pt>
                <c:pt idx="1627">
                  <c:v>43214</c:v>
                </c:pt>
                <c:pt idx="1628">
                  <c:v>43215</c:v>
                </c:pt>
                <c:pt idx="1629">
                  <c:v>43216</c:v>
                </c:pt>
                <c:pt idx="1630">
                  <c:v>43217</c:v>
                </c:pt>
                <c:pt idx="1631">
                  <c:v>43220</c:v>
                </c:pt>
                <c:pt idx="1632">
                  <c:v>43221</c:v>
                </c:pt>
                <c:pt idx="1633">
                  <c:v>43222</c:v>
                </c:pt>
                <c:pt idx="1634">
                  <c:v>43223</c:v>
                </c:pt>
                <c:pt idx="1635">
                  <c:v>43224</c:v>
                </c:pt>
                <c:pt idx="1636">
                  <c:v>43227</c:v>
                </c:pt>
                <c:pt idx="1637">
                  <c:v>43228</c:v>
                </c:pt>
                <c:pt idx="1638">
                  <c:v>43229</c:v>
                </c:pt>
                <c:pt idx="1639">
                  <c:v>43230</c:v>
                </c:pt>
                <c:pt idx="1640">
                  <c:v>43231</c:v>
                </c:pt>
                <c:pt idx="1641">
                  <c:v>43234</c:v>
                </c:pt>
                <c:pt idx="1642">
                  <c:v>43235</c:v>
                </c:pt>
                <c:pt idx="1643">
                  <c:v>43236</c:v>
                </c:pt>
                <c:pt idx="1644">
                  <c:v>43237</c:v>
                </c:pt>
                <c:pt idx="1645">
                  <c:v>43238</c:v>
                </c:pt>
                <c:pt idx="1646">
                  <c:v>43241</c:v>
                </c:pt>
                <c:pt idx="1647">
                  <c:v>43242</c:v>
                </c:pt>
                <c:pt idx="1648">
                  <c:v>43243</c:v>
                </c:pt>
                <c:pt idx="1649">
                  <c:v>43244</c:v>
                </c:pt>
                <c:pt idx="1650">
                  <c:v>43245</c:v>
                </c:pt>
                <c:pt idx="1651">
                  <c:v>43249</c:v>
                </c:pt>
                <c:pt idx="1652">
                  <c:v>43250</c:v>
                </c:pt>
                <c:pt idx="1653">
                  <c:v>43251</c:v>
                </c:pt>
                <c:pt idx="1654">
                  <c:v>43252</c:v>
                </c:pt>
                <c:pt idx="1655">
                  <c:v>43255</c:v>
                </c:pt>
                <c:pt idx="1656">
                  <c:v>43256</c:v>
                </c:pt>
                <c:pt idx="1657">
                  <c:v>43257</c:v>
                </c:pt>
                <c:pt idx="1658">
                  <c:v>43258</c:v>
                </c:pt>
                <c:pt idx="1659">
                  <c:v>43259</c:v>
                </c:pt>
                <c:pt idx="1660">
                  <c:v>43262</c:v>
                </c:pt>
                <c:pt idx="1661">
                  <c:v>43263</c:v>
                </c:pt>
                <c:pt idx="1662">
                  <c:v>43264</c:v>
                </c:pt>
                <c:pt idx="1663">
                  <c:v>43265</c:v>
                </c:pt>
                <c:pt idx="1664">
                  <c:v>43266</c:v>
                </c:pt>
                <c:pt idx="1665">
                  <c:v>43269</c:v>
                </c:pt>
                <c:pt idx="1666">
                  <c:v>43270</c:v>
                </c:pt>
                <c:pt idx="1667">
                  <c:v>43271</c:v>
                </c:pt>
                <c:pt idx="1668">
                  <c:v>43272</c:v>
                </c:pt>
                <c:pt idx="1669">
                  <c:v>43273</c:v>
                </c:pt>
                <c:pt idx="1670">
                  <c:v>43276</c:v>
                </c:pt>
                <c:pt idx="1671">
                  <c:v>43277</c:v>
                </c:pt>
                <c:pt idx="1672">
                  <c:v>43278</c:v>
                </c:pt>
                <c:pt idx="1673">
                  <c:v>43279</c:v>
                </c:pt>
                <c:pt idx="1674">
                  <c:v>43280</c:v>
                </c:pt>
                <c:pt idx="1675">
                  <c:v>43283</c:v>
                </c:pt>
                <c:pt idx="1676">
                  <c:v>43284</c:v>
                </c:pt>
                <c:pt idx="1677">
                  <c:v>43286</c:v>
                </c:pt>
                <c:pt idx="1678">
                  <c:v>43287</c:v>
                </c:pt>
                <c:pt idx="1679">
                  <c:v>43290</c:v>
                </c:pt>
                <c:pt idx="1680">
                  <c:v>43291</c:v>
                </c:pt>
                <c:pt idx="1681">
                  <c:v>43292</c:v>
                </c:pt>
                <c:pt idx="1682">
                  <c:v>43293</c:v>
                </c:pt>
                <c:pt idx="1683">
                  <c:v>43294</c:v>
                </c:pt>
                <c:pt idx="1684">
                  <c:v>43297</c:v>
                </c:pt>
                <c:pt idx="1685">
                  <c:v>43298</c:v>
                </c:pt>
                <c:pt idx="1686">
                  <c:v>43299</c:v>
                </c:pt>
                <c:pt idx="1687">
                  <c:v>43300</c:v>
                </c:pt>
                <c:pt idx="1688">
                  <c:v>43301</c:v>
                </c:pt>
                <c:pt idx="1689">
                  <c:v>43304</c:v>
                </c:pt>
                <c:pt idx="1690">
                  <c:v>43305</c:v>
                </c:pt>
                <c:pt idx="1691">
                  <c:v>43306</c:v>
                </c:pt>
                <c:pt idx="1692">
                  <c:v>43307</c:v>
                </c:pt>
                <c:pt idx="1693">
                  <c:v>43308</c:v>
                </c:pt>
                <c:pt idx="1694">
                  <c:v>43311</c:v>
                </c:pt>
                <c:pt idx="1695">
                  <c:v>43312</c:v>
                </c:pt>
                <c:pt idx="1696">
                  <c:v>43313</c:v>
                </c:pt>
                <c:pt idx="1697">
                  <c:v>43314</c:v>
                </c:pt>
                <c:pt idx="1698">
                  <c:v>43315</c:v>
                </c:pt>
                <c:pt idx="1699">
                  <c:v>43318</c:v>
                </c:pt>
                <c:pt idx="1700">
                  <c:v>43319</c:v>
                </c:pt>
                <c:pt idx="1701">
                  <c:v>43320</c:v>
                </c:pt>
                <c:pt idx="1702">
                  <c:v>43321</c:v>
                </c:pt>
                <c:pt idx="1703">
                  <c:v>43322</c:v>
                </c:pt>
                <c:pt idx="1704">
                  <c:v>43325</c:v>
                </c:pt>
                <c:pt idx="1705">
                  <c:v>43326</c:v>
                </c:pt>
                <c:pt idx="1706">
                  <c:v>43327</c:v>
                </c:pt>
                <c:pt idx="1707">
                  <c:v>43328</c:v>
                </c:pt>
                <c:pt idx="1708">
                  <c:v>43329</c:v>
                </c:pt>
                <c:pt idx="1709">
                  <c:v>43332</c:v>
                </c:pt>
                <c:pt idx="1710">
                  <c:v>43333</c:v>
                </c:pt>
                <c:pt idx="1711">
                  <c:v>43334</c:v>
                </c:pt>
                <c:pt idx="1712">
                  <c:v>43335</c:v>
                </c:pt>
                <c:pt idx="1713">
                  <c:v>43336</c:v>
                </c:pt>
                <c:pt idx="1714">
                  <c:v>43339</c:v>
                </c:pt>
                <c:pt idx="1715">
                  <c:v>43340</c:v>
                </c:pt>
                <c:pt idx="1716">
                  <c:v>43341</c:v>
                </c:pt>
                <c:pt idx="1717">
                  <c:v>43342</c:v>
                </c:pt>
                <c:pt idx="1718">
                  <c:v>43343</c:v>
                </c:pt>
                <c:pt idx="1719">
                  <c:v>43347</c:v>
                </c:pt>
                <c:pt idx="1720">
                  <c:v>43348</c:v>
                </c:pt>
                <c:pt idx="1721">
                  <c:v>43349</c:v>
                </c:pt>
                <c:pt idx="1722">
                  <c:v>43350</c:v>
                </c:pt>
                <c:pt idx="1723">
                  <c:v>43353</c:v>
                </c:pt>
                <c:pt idx="1724">
                  <c:v>43354</c:v>
                </c:pt>
                <c:pt idx="1725">
                  <c:v>43355</c:v>
                </c:pt>
                <c:pt idx="1726">
                  <c:v>43356</c:v>
                </c:pt>
                <c:pt idx="1727">
                  <c:v>43357</c:v>
                </c:pt>
                <c:pt idx="1728">
                  <c:v>43360</c:v>
                </c:pt>
                <c:pt idx="1729">
                  <c:v>43361</c:v>
                </c:pt>
                <c:pt idx="1730">
                  <c:v>43362</c:v>
                </c:pt>
                <c:pt idx="1731">
                  <c:v>43363</c:v>
                </c:pt>
                <c:pt idx="1732">
                  <c:v>43364</c:v>
                </c:pt>
                <c:pt idx="1733">
                  <c:v>43367</c:v>
                </c:pt>
                <c:pt idx="1734">
                  <c:v>43368</c:v>
                </c:pt>
                <c:pt idx="1735">
                  <c:v>43369</c:v>
                </c:pt>
                <c:pt idx="1736">
                  <c:v>43370</c:v>
                </c:pt>
                <c:pt idx="1737">
                  <c:v>43371</c:v>
                </c:pt>
                <c:pt idx="1738">
                  <c:v>43374</c:v>
                </c:pt>
                <c:pt idx="1739">
                  <c:v>43375</c:v>
                </c:pt>
                <c:pt idx="1740">
                  <c:v>43376</c:v>
                </c:pt>
                <c:pt idx="1741">
                  <c:v>43377</c:v>
                </c:pt>
                <c:pt idx="1742">
                  <c:v>43378</c:v>
                </c:pt>
                <c:pt idx="1743">
                  <c:v>43381</c:v>
                </c:pt>
                <c:pt idx="1744">
                  <c:v>43382</c:v>
                </c:pt>
                <c:pt idx="1745">
                  <c:v>43383</c:v>
                </c:pt>
                <c:pt idx="1746">
                  <c:v>43384</c:v>
                </c:pt>
                <c:pt idx="1747">
                  <c:v>43385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43395</c:v>
                </c:pt>
                <c:pt idx="1754">
                  <c:v>43396</c:v>
                </c:pt>
                <c:pt idx="1755">
                  <c:v>43397</c:v>
                </c:pt>
                <c:pt idx="1756">
                  <c:v>43398</c:v>
                </c:pt>
                <c:pt idx="1757">
                  <c:v>43399</c:v>
                </c:pt>
                <c:pt idx="1758">
                  <c:v>43402</c:v>
                </c:pt>
                <c:pt idx="1759">
                  <c:v>43403</c:v>
                </c:pt>
                <c:pt idx="1760">
                  <c:v>43404</c:v>
                </c:pt>
                <c:pt idx="1761">
                  <c:v>43405</c:v>
                </c:pt>
                <c:pt idx="1762">
                  <c:v>43406</c:v>
                </c:pt>
                <c:pt idx="1763">
                  <c:v>43409</c:v>
                </c:pt>
                <c:pt idx="1764">
                  <c:v>43410</c:v>
                </c:pt>
                <c:pt idx="1765">
                  <c:v>43411</c:v>
                </c:pt>
                <c:pt idx="1766">
                  <c:v>43412</c:v>
                </c:pt>
                <c:pt idx="1767">
                  <c:v>43413</c:v>
                </c:pt>
                <c:pt idx="1768">
                  <c:v>43416</c:v>
                </c:pt>
                <c:pt idx="1769">
                  <c:v>43417</c:v>
                </c:pt>
                <c:pt idx="1770">
                  <c:v>43418</c:v>
                </c:pt>
                <c:pt idx="1771">
                  <c:v>43419</c:v>
                </c:pt>
                <c:pt idx="1772">
                  <c:v>43420</c:v>
                </c:pt>
                <c:pt idx="1773">
                  <c:v>43423</c:v>
                </c:pt>
                <c:pt idx="1774">
                  <c:v>43424</c:v>
                </c:pt>
                <c:pt idx="1775">
                  <c:v>43425</c:v>
                </c:pt>
                <c:pt idx="1776">
                  <c:v>43427</c:v>
                </c:pt>
                <c:pt idx="1777">
                  <c:v>43430</c:v>
                </c:pt>
                <c:pt idx="1778">
                  <c:v>43431</c:v>
                </c:pt>
                <c:pt idx="1779">
                  <c:v>43432</c:v>
                </c:pt>
                <c:pt idx="1780">
                  <c:v>43433</c:v>
                </c:pt>
                <c:pt idx="1781">
                  <c:v>43434</c:v>
                </c:pt>
                <c:pt idx="1782">
                  <c:v>43437</c:v>
                </c:pt>
                <c:pt idx="1783">
                  <c:v>43438</c:v>
                </c:pt>
                <c:pt idx="1784">
                  <c:v>43440</c:v>
                </c:pt>
                <c:pt idx="1785">
                  <c:v>43441</c:v>
                </c:pt>
                <c:pt idx="1786">
                  <c:v>43444</c:v>
                </c:pt>
                <c:pt idx="1787">
                  <c:v>43445</c:v>
                </c:pt>
                <c:pt idx="1788">
                  <c:v>43446</c:v>
                </c:pt>
                <c:pt idx="1789">
                  <c:v>43447</c:v>
                </c:pt>
                <c:pt idx="1790">
                  <c:v>43448</c:v>
                </c:pt>
                <c:pt idx="1791">
                  <c:v>43451</c:v>
                </c:pt>
                <c:pt idx="1792">
                  <c:v>43452</c:v>
                </c:pt>
                <c:pt idx="1793">
                  <c:v>43453</c:v>
                </c:pt>
                <c:pt idx="1794">
                  <c:v>43454</c:v>
                </c:pt>
                <c:pt idx="1795">
                  <c:v>43455</c:v>
                </c:pt>
                <c:pt idx="1796">
                  <c:v>43458</c:v>
                </c:pt>
                <c:pt idx="1797">
                  <c:v>43460</c:v>
                </c:pt>
                <c:pt idx="1798">
                  <c:v>43461</c:v>
                </c:pt>
                <c:pt idx="1799">
                  <c:v>43462</c:v>
                </c:pt>
                <c:pt idx="1800">
                  <c:v>43465</c:v>
                </c:pt>
                <c:pt idx="1801">
                  <c:v>43467</c:v>
                </c:pt>
                <c:pt idx="1802">
                  <c:v>43468</c:v>
                </c:pt>
                <c:pt idx="1803">
                  <c:v>43469</c:v>
                </c:pt>
                <c:pt idx="1804">
                  <c:v>43472</c:v>
                </c:pt>
                <c:pt idx="1805">
                  <c:v>43473</c:v>
                </c:pt>
                <c:pt idx="1806">
                  <c:v>43474</c:v>
                </c:pt>
                <c:pt idx="1807">
                  <c:v>43475</c:v>
                </c:pt>
                <c:pt idx="1808">
                  <c:v>43476</c:v>
                </c:pt>
                <c:pt idx="1809">
                  <c:v>43479</c:v>
                </c:pt>
                <c:pt idx="1810">
                  <c:v>43480</c:v>
                </c:pt>
                <c:pt idx="1811">
                  <c:v>43481</c:v>
                </c:pt>
                <c:pt idx="1812">
                  <c:v>43482</c:v>
                </c:pt>
                <c:pt idx="1813">
                  <c:v>43483</c:v>
                </c:pt>
                <c:pt idx="1814">
                  <c:v>43487</c:v>
                </c:pt>
                <c:pt idx="1815">
                  <c:v>43488</c:v>
                </c:pt>
                <c:pt idx="1816">
                  <c:v>43489</c:v>
                </c:pt>
                <c:pt idx="1817">
                  <c:v>43490</c:v>
                </c:pt>
                <c:pt idx="1818">
                  <c:v>43493</c:v>
                </c:pt>
                <c:pt idx="1819">
                  <c:v>43494</c:v>
                </c:pt>
                <c:pt idx="1820">
                  <c:v>43495</c:v>
                </c:pt>
                <c:pt idx="1821">
                  <c:v>43496</c:v>
                </c:pt>
                <c:pt idx="1822">
                  <c:v>43497</c:v>
                </c:pt>
                <c:pt idx="1823">
                  <c:v>43500</c:v>
                </c:pt>
                <c:pt idx="1824">
                  <c:v>43501</c:v>
                </c:pt>
                <c:pt idx="1825">
                  <c:v>43502</c:v>
                </c:pt>
                <c:pt idx="1826">
                  <c:v>43503</c:v>
                </c:pt>
                <c:pt idx="1827">
                  <c:v>43504</c:v>
                </c:pt>
                <c:pt idx="1828">
                  <c:v>43507</c:v>
                </c:pt>
                <c:pt idx="1829">
                  <c:v>43508</c:v>
                </c:pt>
                <c:pt idx="1830">
                  <c:v>43509</c:v>
                </c:pt>
                <c:pt idx="1831">
                  <c:v>43510</c:v>
                </c:pt>
                <c:pt idx="1832">
                  <c:v>43511</c:v>
                </c:pt>
                <c:pt idx="1833">
                  <c:v>43515</c:v>
                </c:pt>
                <c:pt idx="1834">
                  <c:v>43516</c:v>
                </c:pt>
                <c:pt idx="1835">
                  <c:v>43517</c:v>
                </c:pt>
                <c:pt idx="1836">
                  <c:v>43518</c:v>
                </c:pt>
                <c:pt idx="1837">
                  <c:v>43521</c:v>
                </c:pt>
                <c:pt idx="1838">
                  <c:v>43522</c:v>
                </c:pt>
                <c:pt idx="1839">
                  <c:v>43523</c:v>
                </c:pt>
                <c:pt idx="1840">
                  <c:v>43524</c:v>
                </c:pt>
                <c:pt idx="1841">
                  <c:v>43525</c:v>
                </c:pt>
                <c:pt idx="1842">
                  <c:v>43528</c:v>
                </c:pt>
                <c:pt idx="1843">
                  <c:v>43529</c:v>
                </c:pt>
                <c:pt idx="1844">
                  <c:v>43530</c:v>
                </c:pt>
                <c:pt idx="1845">
                  <c:v>43531</c:v>
                </c:pt>
                <c:pt idx="1846">
                  <c:v>43532</c:v>
                </c:pt>
                <c:pt idx="1847">
                  <c:v>43535</c:v>
                </c:pt>
                <c:pt idx="1848">
                  <c:v>43536</c:v>
                </c:pt>
                <c:pt idx="1849">
                  <c:v>43537</c:v>
                </c:pt>
                <c:pt idx="1850">
                  <c:v>43538</c:v>
                </c:pt>
                <c:pt idx="1851">
                  <c:v>43539</c:v>
                </c:pt>
                <c:pt idx="1852">
                  <c:v>43542</c:v>
                </c:pt>
                <c:pt idx="1853">
                  <c:v>43543</c:v>
                </c:pt>
                <c:pt idx="1854">
                  <c:v>43544</c:v>
                </c:pt>
                <c:pt idx="1855">
                  <c:v>43545</c:v>
                </c:pt>
                <c:pt idx="1856">
                  <c:v>43546</c:v>
                </c:pt>
                <c:pt idx="1857">
                  <c:v>43549</c:v>
                </c:pt>
                <c:pt idx="1858">
                  <c:v>43550</c:v>
                </c:pt>
                <c:pt idx="1859">
                  <c:v>43551</c:v>
                </c:pt>
                <c:pt idx="1860">
                  <c:v>43552</c:v>
                </c:pt>
                <c:pt idx="1861">
                  <c:v>43553</c:v>
                </c:pt>
                <c:pt idx="1862">
                  <c:v>43556</c:v>
                </c:pt>
                <c:pt idx="1863">
                  <c:v>43557</c:v>
                </c:pt>
                <c:pt idx="1864">
                  <c:v>43558</c:v>
                </c:pt>
                <c:pt idx="1865">
                  <c:v>43559</c:v>
                </c:pt>
                <c:pt idx="1866">
                  <c:v>43560</c:v>
                </c:pt>
                <c:pt idx="1867">
                  <c:v>43563</c:v>
                </c:pt>
                <c:pt idx="1868">
                  <c:v>43564</c:v>
                </c:pt>
                <c:pt idx="1869">
                  <c:v>43565</c:v>
                </c:pt>
                <c:pt idx="1870">
                  <c:v>43566</c:v>
                </c:pt>
                <c:pt idx="1871">
                  <c:v>43567</c:v>
                </c:pt>
                <c:pt idx="1872">
                  <c:v>43570</c:v>
                </c:pt>
                <c:pt idx="1873">
                  <c:v>43571</c:v>
                </c:pt>
                <c:pt idx="1874">
                  <c:v>43572</c:v>
                </c:pt>
                <c:pt idx="1875">
                  <c:v>43573</c:v>
                </c:pt>
                <c:pt idx="1876">
                  <c:v>43577</c:v>
                </c:pt>
                <c:pt idx="1877">
                  <c:v>43578</c:v>
                </c:pt>
                <c:pt idx="1878">
                  <c:v>43579</c:v>
                </c:pt>
                <c:pt idx="1879">
                  <c:v>43580</c:v>
                </c:pt>
                <c:pt idx="1880">
                  <c:v>43581</c:v>
                </c:pt>
                <c:pt idx="1881">
                  <c:v>43584</c:v>
                </c:pt>
                <c:pt idx="1882">
                  <c:v>43585</c:v>
                </c:pt>
                <c:pt idx="1883">
                  <c:v>43586</c:v>
                </c:pt>
                <c:pt idx="1884">
                  <c:v>43587</c:v>
                </c:pt>
                <c:pt idx="1885">
                  <c:v>43588</c:v>
                </c:pt>
                <c:pt idx="1886">
                  <c:v>43591</c:v>
                </c:pt>
                <c:pt idx="1887">
                  <c:v>43592</c:v>
                </c:pt>
                <c:pt idx="1888">
                  <c:v>43593</c:v>
                </c:pt>
                <c:pt idx="1889">
                  <c:v>43594</c:v>
                </c:pt>
                <c:pt idx="1890">
                  <c:v>43595</c:v>
                </c:pt>
                <c:pt idx="1891">
                  <c:v>43598</c:v>
                </c:pt>
                <c:pt idx="1892">
                  <c:v>43599</c:v>
                </c:pt>
                <c:pt idx="1893">
                  <c:v>43600</c:v>
                </c:pt>
                <c:pt idx="1894">
                  <c:v>43601</c:v>
                </c:pt>
                <c:pt idx="1895">
                  <c:v>43602</c:v>
                </c:pt>
                <c:pt idx="1896">
                  <c:v>43605</c:v>
                </c:pt>
                <c:pt idx="1897">
                  <c:v>43606</c:v>
                </c:pt>
                <c:pt idx="1898">
                  <c:v>43607</c:v>
                </c:pt>
                <c:pt idx="1899">
                  <c:v>43608</c:v>
                </c:pt>
                <c:pt idx="1900">
                  <c:v>43609</c:v>
                </c:pt>
                <c:pt idx="1901">
                  <c:v>43613</c:v>
                </c:pt>
                <c:pt idx="1902">
                  <c:v>43614</c:v>
                </c:pt>
                <c:pt idx="1903">
                  <c:v>43615</c:v>
                </c:pt>
                <c:pt idx="1904">
                  <c:v>43616</c:v>
                </c:pt>
                <c:pt idx="1905">
                  <c:v>43619</c:v>
                </c:pt>
                <c:pt idx="1906">
                  <c:v>43620</c:v>
                </c:pt>
                <c:pt idx="1907">
                  <c:v>43621</c:v>
                </c:pt>
                <c:pt idx="1908">
                  <c:v>43622</c:v>
                </c:pt>
                <c:pt idx="1909">
                  <c:v>43623</c:v>
                </c:pt>
                <c:pt idx="1910">
                  <c:v>43626</c:v>
                </c:pt>
                <c:pt idx="1911">
                  <c:v>43627</c:v>
                </c:pt>
                <c:pt idx="1912">
                  <c:v>43628</c:v>
                </c:pt>
                <c:pt idx="1913">
                  <c:v>43629</c:v>
                </c:pt>
                <c:pt idx="1914">
                  <c:v>43630</c:v>
                </c:pt>
                <c:pt idx="1915">
                  <c:v>43633</c:v>
                </c:pt>
                <c:pt idx="1916">
                  <c:v>43634</c:v>
                </c:pt>
                <c:pt idx="1917">
                  <c:v>43635</c:v>
                </c:pt>
                <c:pt idx="1918">
                  <c:v>43636</c:v>
                </c:pt>
                <c:pt idx="1919">
                  <c:v>43637</c:v>
                </c:pt>
                <c:pt idx="1920">
                  <c:v>43640</c:v>
                </c:pt>
                <c:pt idx="1921">
                  <c:v>43641</c:v>
                </c:pt>
                <c:pt idx="1922">
                  <c:v>43642</c:v>
                </c:pt>
                <c:pt idx="1923">
                  <c:v>43643</c:v>
                </c:pt>
                <c:pt idx="1924">
                  <c:v>43644</c:v>
                </c:pt>
                <c:pt idx="1925">
                  <c:v>43647</c:v>
                </c:pt>
                <c:pt idx="1926">
                  <c:v>43648</c:v>
                </c:pt>
                <c:pt idx="1927">
                  <c:v>43649</c:v>
                </c:pt>
                <c:pt idx="1928">
                  <c:v>43651</c:v>
                </c:pt>
                <c:pt idx="1929">
                  <c:v>43654</c:v>
                </c:pt>
                <c:pt idx="1930">
                  <c:v>43655</c:v>
                </c:pt>
                <c:pt idx="1931">
                  <c:v>43656</c:v>
                </c:pt>
                <c:pt idx="1932">
                  <c:v>43657</c:v>
                </c:pt>
                <c:pt idx="1933">
                  <c:v>43658</c:v>
                </c:pt>
                <c:pt idx="1934">
                  <c:v>43661</c:v>
                </c:pt>
                <c:pt idx="1935">
                  <c:v>43662</c:v>
                </c:pt>
                <c:pt idx="1936">
                  <c:v>43663</c:v>
                </c:pt>
                <c:pt idx="1937">
                  <c:v>43664</c:v>
                </c:pt>
                <c:pt idx="1938">
                  <c:v>43665</c:v>
                </c:pt>
                <c:pt idx="1939">
                  <c:v>43668</c:v>
                </c:pt>
                <c:pt idx="1940">
                  <c:v>43669</c:v>
                </c:pt>
                <c:pt idx="1941">
                  <c:v>43670</c:v>
                </c:pt>
                <c:pt idx="1942">
                  <c:v>43671</c:v>
                </c:pt>
                <c:pt idx="1943">
                  <c:v>43672</c:v>
                </c:pt>
                <c:pt idx="1944">
                  <c:v>43675</c:v>
                </c:pt>
                <c:pt idx="1945">
                  <c:v>43676</c:v>
                </c:pt>
                <c:pt idx="1946">
                  <c:v>43677</c:v>
                </c:pt>
                <c:pt idx="1947">
                  <c:v>43678</c:v>
                </c:pt>
                <c:pt idx="1948">
                  <c:v>43679</c:v>
                </c:pt>
                <c:pt idx="1949">
                  <c:v>43682</c:v>
                </c:pt>
                <c:pt idx="1950">
                  <c:v>43683</c:v>
                </c:pt>
                <c:pt idx="1951">
                  <c:v>43684</c:v>
                </c:pt>
                <c:pt idx="1952">
                  <c:v>43685</c:v>
                </c:pt>
                <c:pt idx="1953">
                  <c:v>43686</c:v>
                </c:pt>
                <c:pt idx="1954">
                  <c:v>43689</c:v>
                </c:pt>
                <c:pt idx="1955">
                  <c:v>43690</c:v>
                </c:pt>
                <c:pt idx="1956">
                  <c:v>43691</c:v>
                </c:pt>
                <c:pt idx="1957">
                  <c:v>43692</c:v>
                </c:pt>
                <c:pt idx="1958">
                  <c:v>43693</c:v>
                </c:pt>
                <c:pt idx="1959">
                  <c:v>43696</c:v>
                </c:pt>
                <c:pt idx="1960">
                  <c:v>43697</c:v>
                </c:pt>
                <c:pt idx="1961">
                  <c:v>43698</c:v>
                </c:pt>
                <c:pt idx="1962">
                  <c:v>43699</c:v>
                </c:pt>
                <c:pt idx="1963">
                  <c:v>43700</c:v>
                </c:pt>
                <c:pt idx="1964">
                  <c:v>43703</c:v>
                </c:pt>
                <c:pt idx="1965">
                  <c:v>43704</c:v>
                </c:pt>
                <c:pt idx="1966">
                  <c:v>43705</c:v>
                </c:pt>
                <c:pt idx="1967">
                  <c:v>43706</c:v>
                </c:pt>
                <c:pt idx="1968">
                  <c:v>43707</c:v>
                </c:pt>
                <c:pt idx="1969">
                  <c:v>43711</c:v>
                </c:pt>
                <c:pt idx="1970">
                  <c:v>43712</c:v>
                </c:pt>
                <c:pt idx="1971">
                  <c:v>43713</c:v>
                </c:pt>
                <c:pt idx="1972">
                  <c:v>43714</c:v>
                </c:pt>
                <c:pt idx="1973">
                  <c:v>43717</c:v>
                </c:pt>
                <c:pt idx="1974">
                  <c:v>43718</c:v>
                </c:pt>
                <c:pt idx="1975">
                  <c:v>43719</c:v>
                </c:pt>
                <c:pt idx="1976">
                  <c:v>43720</c:v>
                </c:pt>
                <c:pt idx="1977">
                  <c:v>43721</c:v>
                </c:pt>
                <c:pt idx="1978">
                  <c:v>43724</c:v>
                </c:pt>
                <c:pt idx="1979">
                  <c:v>43725</c:v>
                </c:pt>
                <c:pt idx="1980">
                  <c:v>43726</c:v>
                </c:pt>
                <c:pt idx="1981">
                  <c:v>43727</c:v>
                </c:pt>
                <c:pt idx="1982">
                  <c:v>43728</c:v>
                </c:pt>
                <c:pt idx="1983">
                  <c:v>43731</c:v>
                </c:pt>
                <c:pt idx="1984">
                  <c:v>43732</c:v>
                </c:pt>
                <c:pt idx="1985">
                  <c:v>43733</c:v>
                </c:pt>
                <c:pt idx="1986">
                  <c:v>43734</c:v>
                </c:pt>
                <c:pt idx="1987">
                  <c:v>43735</c:v>
                </c:pt>
                <c:pt idx="1988">
                  <c:v>43738</c:v>
                </c:pt>
                <c:pt idx="1989">
                  <c:v>43739</c:v>
                </c:pt>
                <c:pt idx="1990">
                  <c:v>43740</c:v>
                </c:pt>
                <c:pt idx="1991">
                  <c:v>43741</c:v>
                </c:pt>
                <c:pt idx="1992">
                  <c:v>43742</c:v>
                </c:pt>
                <c:pt idx="1993">
                  <c:v>43745</c:v>
                </c:pt>
                <c:pt idx="1994">
                  <c:v>43746</c:v>
                </c:pt>
                <c:pt idx="1995">
                  <c:v>43747</c:v>
                </c:pt>
                <c:pt idx="1996">
                  <c:v>43748</c:v>
                </c:pt>
                <c:pt idx="1997">
                  <c:v>43749</c:v>
                </c:pt>
                <c:pt idx="1998">
                  <c:v>43752</c:v>
                </c:pt>
                <c:pt idx="1999">
                  <c:v>43753</c:v>
                </c:pt>
                <c:pt idx="2000">
                  <c:v>43754</c:v>
                </c:pt>
                <c:pt idx="2001">
                  <c:v>43755</c:v>
                </c:pt>
                <c:pt idx="2002">
                  <c:v>43756</c:v>
                </c:pt>
                <c:pt idx="2003">
                  <c:v>43759</c:v>
                </c:pt>
                <c:pt idx="2004">
                  <c:v>43760</c:v>
                </c:pt>
                <c:pt idx="2005">
                  <c:v>43761</c:v>
                </c:pt>
                <c:pt idx="2006">
                  <c:v>43762</c:v>
                </c:pt>
                <c:pt idx="2007">
                  <c:v>43763</c:v>
                </c:pt>
                <c:pt idx="2008">
                  <c:v>43766</c:v>
                </c:pt>
                <c:pt idx="2009">
                  <c:v>43767</c:v>
                </c:pt>
                <c:pt idx="2010">
                  <c:v>43768</c:v>
                </c:pt>
                <c:pt idx="2011">
                  <c:v>43769</c:v>
                </c:pt>
                <c:pt idx="2012">
                  <c:v>43770</c:v>
                </c:pt>
                <c:pt idx="2013">
                  <c:v>43773</c:v>
                </c:pt>
                <c:pt idx="2014">
                  <c:v>43774</c:v>
                </c:pt>
                <c:pt idx="2015">
                  <c:v>43775</c:v>
                </c:pt>
                <c:pt idx="2016">
                  <c:v>43776</c:v>
                </c:pt>
                <c:pt idx="2017">
                  <c:v>43777</c:v>
                </c:pt>
                <c:pt idx="2018">
                  <c:v>43780</c:v>
                </c:pt>
                <c:pt idx="2019">
                  <c:v>43781</c:v>
                </c:pt>
                <c:pt idx="2020">
                  <c:v>43782</c:v>
                </c:pt>
                <c:pt idx="2021">
                  <c:v>43783</c:v>
                </c:pt>
                <c:pt idx="2022">
                  <c:v>43784</c:v>
                </c:pt>
                <c:pt idx="2023">
                  <c:v>43787</c:v>
                </c:pt>
                <c:pt idx="2024">
                  <c:v>43788</c:v>
                </c:pt>
                <c:pt idx="2025">
                  <c:v>43789</c:v>
                </c:pt>
                <c:pt idx="2026">
                  <c:v>43790</c:v>
                </c:pt>
                <c:pt idx="2027">
                  <c:v>43791</c:v>
                </c:pt>
                <c:pt idx="2028">
                  <c:v>43794</c:v>
                </c:pt>
                <c:pt idx="2029">
                  <c:v>43795</c:v>
                </c:pt>
                <c:pt idx="2030">
                  <c:v>43796</c:v>
                </c:pt>
                <c:pt idx="2031">
                  <c:v>43798</c:v>
                </c:pt>
                <c:pt idx="2032">
                  <c:v>43801</c:v>
                </c:pt>
                <c:pt idx="2033">
                  <c:v>43802</c:v>
                </c:pt>
                <c:pt idx="2034">
                  <c:v>43803</c:v>
                </c:pt>
                <c:pt idx="2035">
                  <c:v>43804</c:v>
                </c:pt>
                <c:pt idx="2036">
                  <c:v>43805</c:v>
                </c:pt>
                <c:pt idx="2037">
                  <c:v>43808</c:v>
                </c:pt>
                <c:pt idx="2038">
                  <c:v>43809</c:v>
                </c:pt>
                <c:pt idx="2039">
                  <c:v>43810</c:v>
                </c:pt>
                <c:pt idx="2040">
                  <c:v>43811</c:v>
                </c:pt>
                <c:pt idx="2041">
                  <c:v>43812</c:v>
                </c:pt>
                <c:pt idx="2042">
                  <c:v>43815</c:v>
                </c:pt>
                <c:pt idx="2043">
                  <c:v>43816</c:v>
                </c:pt>
                <c:pt idx="2044">
                  <c:v>43817</c:v>
                </c:pt>
                <c:pt idx="2045">
                  <c:v>43818</c:v>
                </c:pt>
                <c:pt idx="2046">
                  <c:v>43819</c:v>
                </c:pt>
                <c:pt idx="2047">
                  <c:v>43822</c:v>
                </c:pt>
                <c:pt idx="2048">
                  <c:v>43823</c:v>
                </c:pt>
                <c:pt idx="2049">
                  <c:v>43825</c:v>
                </c:pt>
                <c:pt idx="2050">
                  <c:v>43826</c:v>
                </c:pt>
                <c:pt idx="2051">
                  <c:v>43829</c:v>
                </c:pt>
                <c:pt idx="2052">
                  <c:v>43830</c:v>
                </c:pt>
                <c:pt idx="2053">
                  <c:v>43832</c:v>
                </c:pt>
                <c:pt idx="2054">
                  <c:v>43833</c:v>
                </c:pt>
                <c:pt idx="2055">
                  <c:v>43836</c:v>
                </c:pt>
                <c:pt idx="2056">
                  <c:v>43837</c:v>
                </c:pt>
                <c:pt idx="2057">
                  <c:v>43838</c:v>
                </c:pt>
                <c:pt idx="2058">
                  <c:v>43839</c:v>
                </c:pt>
                <c:pt idx="2059">
                  <c:v>43840</c:v>
                </c:pt>
                <c:pt idx="2060">
                  <c:v>43843</c:v>
                </c:pt>
                <c:pt idx="2061">
                  <c:v>43844</c:v>
                </c:pt>
                <c:pt idx="2062">
                  <c:v>43845</c:v>
                </c:pt>
                <c:pt idx="2063">
                  <c:v>43846</c:v>
                </c:pt>
                <c:pt idx="2064">
                  <c:v>43847</c:v>
                </c:pt>
                <c:pt idx="2065">
                  <c:v>43851</c:v>
                </c:pt>
                <c:pt idx="2066">
                  <c:v>43852</c:v>
                </c:pt>
                <c:pt idx="2067">
                  <c:v>43853</c:v>
                </c:pt>
                <c:pt idx="2068">
                  <c:v>43854</c:v>
                </c:pt>
                <c:pt idx="2069">
                  <c:v>43857</c:v>
                </c:pt>
                <c:pt idx="2070">
                  <c:v>43858</c:v>
                </c:pt>
                <c:pt idx="2071">
                  <c:v>43859</c:v>
                </c:pt>
                <c:pt idx="2072">
                  <c:v>43860</c:v>
                </c:pt>
                <c:pt idx="2073">
                  <c:v>43861</c:v>
                </c:pt>
                <c:pt idx="2074">
                  <c:v>43864</c:v>
                </c:pt>
                <c:pt idx="2075">
                  <c:v>43865</c:v>
                </c:pt>
                <c:pt idx="2076">
                  <c:v>43866</c:v>
                </c:pt>
                <c:pt idx="2077">
                  <c:v>43867</c:v>
                </c:pt>
                <c:pt idx="2078">
                  <c:v>43868</c:v>
                </c:pt>
                <c:pt idx="2079">
                  <c:v>43871</c:v>
                </c:pt>
                <c:pt idx="2080">
                  <c:v>43872</c:v>
                </c:pt>
                <c:pt idx="2081">
                  <c:v>43873</c:v>
                </c:pt>
                <c:pt idx="2082">
                  <c:v>43874</c:v>
                </c:pt>
                <c:pt idx="2083">
                  <c:v>43875</c:v>
                </c:pt>
                <c:pt idx="2084">
                  <c:v>43879</c:v>
                </c:pt>
                <c:pt idx="2085">
                  <c:v>43880</c:v>
                </c:pt>
                <c:pt idx="2086">
                  <c:v>43881</c:v>
                </c:pt>
                <c:pt idx="2087">
                  <c:v>43882</c:v>
                </c:pt>
                <c:pt idx="2088">
                  <c:v>43885</c:v>
                </c:pt>
                <c:pt idx="2089">
                  <c:v>43886</c:v>
                </c:pt>
                <c:pt idx="2090">
                  <c:v>43887</c:v>
                </c:pt>
                <c:pt idx="2091">
                  <c:v>43888</c:v>
                </c:pt>
                <c:pt idx="2092">
                  <c:v>43889</c:v>
                </c:pt>
                <c:pt idx="2093">
                  <c:v>43892</c:v>
                </c:pt>
                <c:pt idx="2094">
                  <c:v>43893</c:v>
                </c:pt>
                <c:pt idx="2095">
                  <c:v>43894</c:v>
                </c:pt>
                <c:pt idx="2096">
                  <c:v>43895</c:v>
                </c:pt>
                <c:pt idx="2097">
                  <c:v>43896</c:v>
                </c:pt>
                <c:pt idx="2098">
                  <c:v>43899</c:v>
                </c:pt>
                <c:pt idx="2099">
                  <c:v>43900</c:v>
                </c:pt>
                <c:pt idx="2100">
                  <c:v>43901</c:v>
                </c:pt>
                <c:pt idx="2101">
                  <c:v>43902</c:v>
                </c:pt>
                <c:pt idx="2102">
                  <c:v>43903</c:v>
                </c:pt>
                <c:pt idx="2103">
                  <c:v>43906</c:v>
                </c:pt>
                <c:pt idx="2104">
                  <c:v>43907</c:v>
                </c:pt>
                <c:pt idx="2105">
                  <c:v>43908</c:v>
                </c:pt>
                <c:pt idx="2106">
                  <c:v>43909</c:v>
                </c:pt>
                <c:pt idx="2107">
                  <c:v>43910</c:v>
                </c:pt>
                <c:pt idx="2108">
                  <c:v>43913</c:v>
                </c:pt>
                <c:pt idx="2109">
                  <c:v>43914</c:v>
                </c:pt>
                <c:pt idx="2110">
                  <c:v>43915</c:v>
                </c:pt>
                <c:pt idx="2111">
                  <c:v>43916</c:v>
                </c:pt>
                <c:pt idx="2112">
                  <c:v>43917</c:v>
                </c:pt>
                <c:pt idx="2113">
                  <c:v>43920</c:v>
                </c:pt>
                <c:pt idx="2114">
                  <c:v>43921</c:v>
                </c:pt>
                <c:pt idx="2115">
                  <c:v>43922</c:v>
                </c:pt>
                <c:pt idx="2116">
                  <c:v>43923</c:v>
                </c:pt>
                <c:pt idx="2117">
                  <c:v>43924</c:v>
                </c:pt>
                <c:pt idx="2118">
                  <c:v>43927</c:v>
                </c:pt>
                <c:pt idx="2119">
                  <c:v>43928</c:v>
                </c:pt>
                <c:pt idx="2120">
                  <c:v>43929</c:v>
                </c:pt>
                <c:pt idx="2121">
                  <c:v>43930</c:v>
                </c:pt>
                <c:pt idx="2122">
                  <c:v>43934</c:v>
                </c:pt>
                <c:pt idx="2123">
                  <c:v>43935</c:v>
                </c:pt>
                <c:pt idx="2124">
                  <c:v>43936</c:v>
                </c:pt>
                <c:pt idx="2125">
                  <c:v>43937</c:v>
                </c:pt>
                <c:pt idx="2126">
                  <c:v>43938</c:v>
                </c:pt>
                <c:pt idx="2127">
                  <c:v>43941</c:v>
                </c:pt>
                <c:pt idx="2128">
                  <c:v>43942</c:v>
                </c:pt>
                <c:pt idx="2129">
                  <c:v>43943</c:v>
                </c:pt>
                <c:pt idx="2130">
                  <c:v>43944</c:v>
                </c:pt>
                <c:pt idx="2131">
                  <c:v>43945</c:v>
                </c:pt>
                <c:pt idx="2132">
                  <c:v>43948</c:v>
                </c:pt>
                <c:pt idx="2133">
                  <c:v>43949</c:v>
                </c:pt>
                <c:pt idx="2134">
                  <c:v>43950</c:v>
                </c:pt>
                <c:pt idx="2135">
                  <c:v>43951</c:v>
                </c:pt>
                <c:pt idx="2136">
                  <c:v>43952</c:v>
                </c:pt>
                <c:pt idx="2137">
                  <c:v>43955</c:v>
                </c:pt>
                <c:pt idx="2138">
                  <c:v>43956</c:v>
                </c:pt>
                <c:pt idx="2139">
                  <c:v>43957</c:v>
                </c:pt>
                <c:pt idx="2140">
                  <c:v>43958</c:v>
                </c:pt>
                <c:pt idx="2141">
                  <c:v>43959</c:v>
                </c:pt>
                <c:pt idx="2142">
                  <c:v>43962</c:v>
                </c:pt>
                <c:pt idx="2143">
                  <c:v>43963</c:v>
                </c:pt>
                <c:pt idx="2144">
                  <c:v>43964</c:v>
                </c:pt>
                <c:pt idx="2145">
                  <c:v>43965</c:v>
                </c:pt>
                <c:pt idx="2146">
                  <c:v>43966</c:v>
                </c:pt>
                <c:pt idx="2147">
                  <c:v>43969</c:v>
                </c:pt>
                <c:pt idx="2148">
                  <c:v>43970</c:v>
                </c:pt>
                <c:pt idx="2149">
                  <c:v>43971</c:v>
                </c:pt>
                <c:pt idx="2150">
                  <c:v>43972</c:v>
                </c:pt>
                <c:pt idx="2151">
                  <c:v>43973</c:v>
                </c:pt>
                <c:pt idx="2152">
                  <c:v>43977</c:v>
                </c:pt>
                <c:pt idx="2153">
                  <c:v>43978</c:v>
                </c:pt>
                <c:pt idx="2154">
                  <c:v>43979</c:v>
                </c:pt>
                <c:pt idx="2155">
                  <c:v>43980</c:v>
                </c:pt>
                <c:pt idx="2156">
                  <c:v>43983</c:v>
                </c:pt>
                <c:pt idx="2157">
                  <c:v>43984</c:v>
                </c:pt>
                <c:pt idx="2158">
                  <c:v>43985</c:v>
                </c:pt>
                <c:pt idx="2159">
                  <c:v>43986</c:v>
                </c:pt>
                <c:pt idx="2160">
                  <c:v>43987</c:v>
                </c:pt>
                <c:pt idx="2161">
                  <c:v>43990</c:v>
                </c:pt>
                <c:pt idx="2162">
                  <c:v>43991</c:v>
                </c:pt>
                <c:pt idx="2163">
                  <c:v>43992</c:v>
                </c:pt>
                <c:pt idx="2164">
                  <c:v>43993</c:v>
                </c:pt>
                <c:pt idx="2165">
                  <c:v>43994</c:v>
                </c:pt>
                <c:pt idx="2166">
                  <c:v>43997</c:v>
                </c:pt>
                <c:pt idx="2167">
                  <c:v>43998</c:v>
                </c:pt>
                <c:pt idx="2168">
                  <c:v>43999</c:v>
                </c:pt>
                <c:pt idx="2169">
                  <c:v>44000</c:v>
                </c:pt>
                <c:pt idx="2170">
                  <c:v>44001</c:v>
                </c:pt>
                <c:pt idx="2171">
                  <c:v>44004</c:v>
                </c:pt>
                <c:pt idx="2172">
                  <c:v>44005</c:v>
                </c:pt>
                <c:pt idx="2173">
                  <c:v>44006</c:v>
                </c:pt>
                <c:pt idx="2174">
                  <c:v>44007</c:v>
                </c:pt>
                <c:pt idx="2175">
                  <c:v>44008</c:v>
                </c:pt>
                <c:pt idx="2176">
                  <c:v>44011</c:v>
                </c:pt>
                <c:pt idx="2177">
                  <c:v>44012</c:v>
                </c:pt>
                <c:pt idx="2178">
                  <c:v>44013</c:v>
                </c:pt>
                <c:pt idx="2179">
                  <c:v>44014</c:v>
                </c:pt>
                <c:pt idx="2180">
                  <c:v>44018</c:v>
                </c:pt>
                <c:pt idx="2181">
                  <c:v>44019</c:v>
                </c:pt>
                <c:pt idx="2182">
                  <c:v>44020</c:v>
                </c:pt>
                <c:pt idx="2183">
                  <c:v>44021</c:v>
                </c:pt>
                <c:pt idx="2184">
                  <c:v>44022</c:v>
                </c:pt>
                <c:pt idx="2185">
                  <c:v>44025</c:v>
                </c:pt>
                <c:pt idx="2186">
                  <c:v>44026</c:v>
                </c:pt>
                <c:pt idx="2187">
                  <c:v>44027</c:v>
                </c:pt>
                <c:pt idx="2188">
                  <c:v>44028</c:v>
                </c:pt>
                <c:pt idx="2189">
                  <c:v>44029</c:v>
                </c:pt>
                <c:pt idx="2190">
                  <c:v>44032</c:v>
                </c:pt>
                <c:pt idx="2191">
                  <c:v>44033</c:v>
                </c:pt>
                <c:pt idx="2192">
                  <c:v>44034</c:v>
                </c:pt>
                <c:pt idx="2193">
                  <c:v>44035</c:v>
                </c:pt>
                <c:pt idx="2194">
                  <c:v>44036</c:v>
                </c:pt>
                <c:pt idx="2195">
                  <c:v>44039</c:v>
                </c:pt>
                <c:pt idx="2196">
                  <c:v>44040</c:v>
                </c:pt>
                <c:pt idx="2197">
                  <c:v>44041</c:v>
                </c:pt>
                <c:pt idx="2198">
                  <c:v>44042</c:v>
                </c:pt>
                <c:pt idx="2199">
                  <c:v>44043</c:v>
                </c:pt>
                <c:pt idx="2200">
                  <c:v>44046</c:v>
                </c:pt>
                <c:pt idx="2201">
                  <c:v>44047</c:v>
                </c:pt>
                <c:pt idx="2202">
                  <c:v>44048</c:v>
                </c:pt>
                <c:pt idx="2203">
                  <c:v>44049</c:v>
                </c:pt>
                <c:pt idx="2204">
                  <c:v>44050</c:v>
                </c:pt>
                <c:pt idx="2205">
                  <c:v>44053</c:v>
                </c:pt>
                <c:pt idx="2206">
                  <c:v>44054</c:v>
                </c:pt>
                <c:pt idx="2207">
                  <c:v>44055</c:v>
                </c:pt>
                <c:pt idx="2208">
                  <c:v>44056</c:v>
                </c:pt>
                <c:pt idx="2209">
                  <c:v>44057</c:v>
                </c:pt>
                <c:pt idx="2210">
                  <c:v>44060</c:v>
                </c:pt>
                <c:pt idx="2211">
                  <c:v>44061</c:v>
                </c:pt>
                <c:pt idx="2212">
                  <c:v>44062</c:v>
                </c:pt>
                <c:pt idx="2213">
                  <c:v>44063</c:v>
                </c:pt>
                <c:pt idx="2214">
                  <c:v>44064</c:v>
                </c:pt>
                <c:pt idx="2215">
                  <c:v>44067</c:v>
                </c:pt>
                <c:pt idx="2216">
                  <c:v>44068</c:v>
                </c:pt>
                <c:pt idx="2217">
                  <c:v>44069</c:v>
                </c:pt>
                <c:pt idx="2218">
                  <c:v>44070</c:v>
                </c:pt>
                <c:pt idx="2219">
                  <c:v>44071</c:v>
                </c:pt>
                <c:pt idx="2220">
                  <c:v>44074</c:v>
                </c:pt>
                <c:pt idx="2221">
                  <c:v>44075</c:v>
                </c:pt>
                <c:pt idx="2222">
                  <c:v>44076</c:v>
                </c:pt>
                <c:pt idx="2223">
                  <c:v>44077</c:v>
                </c:pt>
                <c:pt idx="2224">
                  <c:v>44078</c:v>
                </c:pt>
                <c:pt idx="2225">
                  <c:v>44082</c:v>
                </c:pt>
                <c:pt idx="2226">
                  <c:v>44083</c:v>
                </c:pt>
                <c:pt idx="2227">
                  <c:v>44084</c:v>
                </c:pt>
                <c:pt idx="2228">
                  <c:v>44085</c:v>
                </c:pt>
                <c:pt idx="2229">
                  <c:v>44088</c:v>
                </c:pt>
                <c:pt idx="2230">
                  <c:v>44089</c:v>
                </c:pt>
                <c:pt idx="2231">
                  <c:v>44090</c:v>
                </c:pt>
                <c:pt idx="2232">
                  <c:v>44091</c:v>
                </c:pt>
                <c:pt idx="2233">
                  <c:v>44092</c:v>
                </c:pt>
                <c:pt idx="2234">
                  <c:v>44095</c:v>
                </c:pt>
                <c:pt idx="2235">
                  <c:v>44096</c:v>
                </c:pt>
                <c:pt idx="2236">
                  <c:v>44097</c:v>
                </c:pt>
                <c:pt idx="2237">
                  <c:v>44098</c:v>
                </c:pt>
                <c:pt idx="2238">
                  <c:v>44099</c:v>
                </c:pt>
                <c:pt idx="2239">
                  <c:v>44102</c:v>
                </c:pt>
                <c:pt idx="2240">
                  <c:v>44103</c:v>
                </c:pt>
                <c:pt idx="2241">
                  <c:v>44104</c:v>
                </c:pt>
                <c:pt idx="2242">
                  <c:v>44105</c:v>
                </c:pt>
                <c:pt idx="2243">
                  <c:v>44106</c:v>
                </c:pt>
                <c:pt idx="2244">
                  <c:v>44109</c:v>
                </c:pt>
                <c:pt idx="2245">
                  <c:v>44110</c:v>
                </c:pt>
                <c:pt idx="2246">
                  <c:v>44111</c:v>
                </c:pt>
                <c:pt idx="2247">
                  <c:v>44112</c:v>
                </c:pt>
                <c:pt idx="2248">
                  <c:v>44113</c:v>
                </c:pt>
                <c:pt idx="2249">
                  <c:v>44116</c:v>
                </c:pt>
                <c:pt idx="2250">
                  <c:v>44117</c:v>
                </c:pt>
                <c:pt idx="2251">
                  <c:v>44118</c:v>
                </c:pt>
                <c:pt idx="2252">
                  <c:v>44119</c:v>
                </c:pt>
                <c:pt idx="2253">
                  <c:v>44120</c:v>
                </c:pt>
                <c:pt idx="2254">
                  <c:v>44123</c:v>
                </c:pt>
                <c:pt idx="2255">
                  <c:v>44124</c:v>
                </c:pt>
                <c:pt idx="2256">
                  <c:v>44125</c:v>
                </c:pt>
                <c:pt idx="2257">
                  <c:v>44126</c:v>
                </c:pt>
                <c:pt idx="2258">
                  <c:v>44127</c:v>
                </c:pt>
                <c:pt idx="2259">
                  <c:v>44130</c:v>
                </c:pt>
                <c:pt idx="2260">
                  <c:v>44131</c:v>
                </c:pt>
                <c:pt idx="2261">
                  <c:v>44132</c:v>
                </c:pt>
                <c:pt idx="2262">
                  <c:v>44133</c:v>
                </c:pt>
                <c:pt idx="2263">
                  <c:v>44134</c:v>
                </c:pt>
                <c:pt idx="2264">
                  <c:v>44137</c:v>
                </c:pt>
                <c:pt idx="2265">
                  <c:v>44138</c:v>
                </c:pt>
                <c:pt idx="2266">
                  <c:v>44139</c:v>
                </c:pt>
                <c:pt idx="2267">
                  <c:v>44140</c:v>
                </c:pt>
                <c:pt idx="2268">
                  <c:v>44141</c:v>
                </c:pt>
                <c:pt idx="2269">
                  <c:v>44144</c:v>
                </c:pt>
                <c:pt idx="2270">
                  <c:v>44145</c:v>
                </c:pt>
                <c:pt idx="2271">
                  <c:v>44146</c:v>
                </c:pt>
                <c:pt idx="2272">
                  <c:v>44147</c:v>
                </c:pt>
                <c:pt idx="2273">
                  <c:v>44148</c:v>
                </c:pt>
                <c:pt idx="2274">
                  <c:v>44151</c:v>
                </c:pt>
                <c:pt idx="2275">
                  <c:v>44152</c:v>
                </c:pt>
                <c:pt idx="2276">
                  <c:v>44153</c:v>
                </c:pt>
                <c:pt idx="2277">
                  <c:v>44154</c:v>
                </c:pt>
                <c:pt idx="2278">
                  <c:v>44155</c:v>
                </c:pt>
                <c:pt idx="2279">
                  <c:v>44158</c:v>
                </c:pt>
                <c:pt idx="2280">
                  <c:v>44159</c:v>
                </c:pt>
                <c:pt idx="2281">
                  <c:v>44160</c:v>
                </c:pt>
                <c:pt idx="2282">
                  <c:v>44162</c:v>
                </c:pt>
                <c:pt idx="2283">
                  <c:v>44165</c:v>
                </c:pt>
                <c:pt idx="2284">
                  <c:v>44166</c:v>
                </c:pt>
                <c:pt idx="2285">
                  <c:v>44167</c:v>
                </c:pt>
                <c:pt idx="2286">
                  <c:v>44168</c:v>
                </c:pt>
                <c:pt idx="2287">
                  <c:v>44169</c:v>
                </c:pt>
                <c:pt idx="2288">
                  <c:v>44172</c:v>
                </c:pt>
                <c:pt idx="2289">
                  <c:v>44173</c:v>
                </c:pt>
                <c:pt idx="2290">
                  <c:v>44174</c:v>
                </c:pt>
                <c:pt idx="2291">
                  <c:v>44175</c:v>
                </c:pt>
                <c:pt idx="2292">
                  <c:v>44176</c:v>
                </c:pt>
                <c:pt idx="2293">
                  <c:v>44179</c:v>
                </c:pt>
                <c:pt idx="2294">
                  <c:v>44180</c:v>
                </c:pt>
                <c:pt idx="2295">
                  <c:v>44181</c:v>
                </c:pt>
                <c:pt idx="2296">
                  <c:v>44182</c:v>
                </c:pt>
                <c:pt idx="2297">
                  <c:v>44183</c:v>
                </c:pt>
                <c:pt idx="2298">
                  <c:v>44186</c:v>
                </c:pt>
                <c:pt idx="2299">
                  <c:v>44187</c:v>
                </c:pt>
                <c:pt idx="2300">
                  <c:v>44188</c:v>
                </c:pt>
                <c:pt idx="2301">
                  <c:v>44189</c:v>
                </c:pt>
                <c:pt idx="2302">
                  <c:v>44193</c:v>
                </c:pt>
                <c:pt idx="2303">
                  <c:v>44194</c:v>
                </c:pt>
                <c:pt idx="2304">
                  <c:v>44195</c:v>
                </c:pt>
                <c:pt idx="2305">
                  <c:v>44196</c:v>
                </c:pt>
                <c:pt idx="2306">
                  <c:v>44200</c:v>
                </c:pt>
                <c:pt idx="2307">
                  <c:v>44201</c:v>
                </c:pt>
                <c:pt idx="2308">
                  <c:v>44202</c:v>
                </c:pt>
                <c:pt idx="2309">
                  <c:v>44203</c:v>
                </c:pt>
                <c:pt idx="2310">
                  <c:v>44204</c:v>
                </c:pt>
                <c:pt idx="2311">
                  <c:v>44207</c:v>
                </c:pt>
                <c:pt idx="2312">
                  <c:v>44208</c:v>
                </c:pt>
                <c:pt idx="2313">
                  <c:v>44209</c:v>
                </c:pt>
                <c:pt idx="2314">
                  <c:v>44210</c:v>
                </c:pt>
                <c:pt idx="2315">
                  <c:v>44211</c:v>
                </c:pt>
                <c:pt idx="2316">
                  <c:v>44215</c:v>
                </c:pt>
                <c:pt idx="2317">
                  <c:v>44216</c:v>
                </c:pt>
                <c:pt idx="2318">
                  <c:v>44217</c:v>
                </c:pt>
                <c:pt idx="2319">
                  <c:v>44218</c:v>
                </c:pt>
                <c:pt idx="2320">
                  <c:v>44221</c:v>
                </c:pt>
                <c:pt idx="2321">
                  <c:v>44222</c:v>
                </c:pt>
                <c:pt idx="2322">
                  <c:v>44223</c:v>
                </c:pt>
                <c:pt idx="2323">
                  <c:v>44224</c:v>
                </c:pt>
                <c:pt idx="2324">
                  <c:v>44225</c:v>
                </c:pt>
                <c:pt idx="2325">
                  <c:v>44228</c:v>
                </c:pt>
                <c:pt idx="2326">
                  <c:v>44229</c:v>
                </c:pt>
                <c:pt idx="2327">
                  <c:v>44230</c:v>
                </c:pt>
                <c:pt idx="2328">
                  <c:v>44231</c:v>
                </c:pt>
                <c:pt idx="2329">
                  <c:v>44232</c:v>
                </c:pt>
                <c:pt idx="2330">
                  <c:v>44235</c:v>
                </c:pt>
                <c:pt idx="2331">
                  <c:v>44236</c:v>
                </c:pt>
                <c:pt idx="2332">
                  <c:v>44237</c:v>
                </c:pt>
                <c:pt idx="2333">
                  <c:v>44238</c:v>
                </c:pt>
                <c:pt idx="2334">
                  <c:v>44239</c:v>
                </c:pt>
                <c:pt idx="2335">
                  <c:v>44243</c:v>
                </c:pt>
                <c:pt idx="2336">
                  <c:v>44244</c:v>
                </c:pt>
                <c:pt idx="2337">
                  <c:v>44245</c:v>
                </c:pt>
                <c:pt idx="2338">
                  <c:v>44246</c:v>
                </c:pt>
                <c:pt idx="2339">
                  <c:v>44249</c:v>
                </c:pt>
                <c:pt idx="2340">
                  <c:v>44250</c:v>
                </c:pt>
                <c:pt idx="2341">
                  <c:v>44251</c:v>
                </c:pt>
                <c:pt idx="2342">
                  <c:v>44252</c:v>
                </c:pt>
                <c:pt idx="2343">
                  <c:v>44253</c:v>
                </c:pt>
                <c:pt idx="2344">
                  <c:v>44256</c:v>
                </c:pt>
                <c:pt idx="2345">
                  <c:v>44257</c:v>
                </c:pt>
                <c:pt idx="2346">
                  <c:v>44258</c:v>
                </c:pt>
                <c:pt idx="2347">
                  <c:v>44259</c:v>
                </c:pt>
                <c:pt idx="2348">
                  <c:v>44260</c:v>
                </c:pt>
                <c:pt idx="2349">
                  <c:v>44263</c:v>
                </c:pt>
                <c:pt idx="2350">
                  <c:v>44264</c:v>
                </c:pt>
                <c:pt idx="2351">
                  <c:v>44265</c:v>
                </c:pt>
                <c:pt idx="2352">
                  <c:v>44266</c:v>
                </c:pt>
                <c:pt idx="2353">
                  <c:v>44267</c:v>
                </c:pt>
                <c:pt idx="2354">
                  <c:v>44270</c:v>
                </c:pt>
                <c:pt idx="2355">
                  <c:v>44271</c:v>
                </c:pt>
                <c:pt idx="2356">
                  <c:v>44272</c:v>
                </c:pt>
                <c:pt idx="2357">
                  <c:v>44273</c:v>
                </c:pt>
                <c:pt idx="2358">
                  <c:v>44274</c:v>
                </c:pt>
                <c:pt idx="2359">
                  <c:v>44277</c:v>
                </c:pt>
                <c:pt idx="2360">
                  <c:v>44278</c:v>
                </c:pt>
                <c:pt idx="2361">
                  <c:v>44279</c:v>
                </c:pt>
                <c:pt idx="2362">
                  <c:v>44280</c:v>
                </c:pt>
                <c:pt idx="2363">
                  <c:v>44281</c:v>
                </c:pt>
                <c:pt idx="2364">
                  <c:v>44284</c:v>
                </c:pt>
                <c:pt idx="2365">
                  <c:v>44285</c:v>
                </c:pt>
                <c:pt idx="2366">
                  <c:v>44286</c:v>
                </c:pt>
                <c:pt idx="2367">
                  <c:v>44287</c:v>
                </c:pt>
                <c:pt idx="2368">
                  <c:v>44291</c:v>
                </c:pt>
                <c:pt idx="2369">
                  <c:v>44292</c:v>
                </c:pt>
                <c:pt idx="2370">
                  <c:v>44293</c:v>
                </c:pt>
                <c:pt idx="2371">
                  <c:v>44294</c:v>
                </c:pt>
                <c:pt idx="2372">
                  <c:v>44295</c:v>
                </c:pt>
                <c:pt idx="2373">
                  <c:v>44298</c:v>
                </c:pt>
                <c:pt idx="2374">
                  <c:v>44299</c:v>
                </c:pt>
                <c:pt idx="2375">
                  <c:v>44300</c:v>
                </c:pt>
                <c:pt idx="2376">
                  <c:v>44301</c:v>
                </c:pt>
                <c:pt idx="2377">
                  <c:v>44302</c:v>
                </c:pt>
                <c:pt idx="2378">
                  <c:v>44305</c:v>
                </c:pt>
                <c:pt idx="2379">
                  <c:v>44306</c:v>
                </c:pt>
                <c:pt idx="2380">
                  <c:v>44307</c:v>
                </c:pt>
                <c:pt idx="2381">
                  <c:v>44308</c:v>
                </c:pt>
                <c:pt idx="2382">
                  <c:v>44309</c:v>
                </c:pt>
                <c:pt idx="2383">
                  <c:v>44312</c:v>
                </c:pt>
                <c:pt idx="2384">
                  <c:v>44313</c:v>
                </c:pt>
                <c:pt idx="2385">
                  <c:v>44314</c:v>
                </c:pt>
                <c:pt idx="2386">
                  <c:v>44315</c:v>
                </c:pt>
                <c:pt idx="2387">
                  <c:v>44316</c:v>
                </c:pt>
                <c:pt idx="2388">
                  <c:v>44319</c:v>
                </c:pt>
                <c:pt idx="2389">
                  <c:v>44320</c:v>
                </c:pt>
                <c:pt idx="2390">
                  <c:v>44321</c:v>
                </c:pt>
                <c:pt idx="2391">
                  <c:v>44322</c:v>
                </c:pt>
                <c:pt idx="2392">
                  <c:v>44323</c:v>
                </c:pt>
                <c:pt idx="2393">
                  <c:v>44326</c:v>
                </c:pt>
                <c:pt idx="2394">
                  <c:v>44327</c:v>
                </c:pt>
                <c:pt idx="2395">
                  <c:v>44328</c:v>
                </c:pt>
                <c:pt idx="2396">
                  <c:v>44329</c:v>
                </c:pt>
                <c:pt idx="2397">
                  <c:v>44330</c:v>
                </c:pt>
                <c:pt idx="2398">
                  <c:v>44333</c:v>
                </c:pt>
                <c:pt idx="2399">
                  <c:v>44334</c:v>
                </c:pt>
                <c:pt idx="2400">
                  <c:v>44335</c:v>
                </c:pt>
                <c:pt idx="2401">
                  <c:v>44336</c:v>
                </c:pt>
                <c:pt idx="2402">
                  <c:v>44337</c:v>
                </c:pt>
                <c:pt idx="2403">
                  <c:v>44340</c:v>
                </c:pt>
                <c:pt idx="2404">
                  <c:v>44341</c:v>
                </c:pt>
                <c:pt idx="2405">
                  <c:v>44342</c:v>
                </c:pt>
                <c:pt idx="2406">
                  <c:v>44343</c:v>
                </c:pt>
                <c:pt idx="2407">
                  <c:v>44344</c:v>
                </c:pt>
                <c:pt idx="2408">
                  <c:v>44348</c:v>
                </c:pt>
                <c:pt idx="2409">
                  <c:v>44349</c:v>
                </c:pt>
                <c:pt idx="2410">
                  <c:v>44350</c:v>
                </c:pt>
                <c:pt idx="2411">
                  <c:v>44351</c:v>
                </c:pt>
                <c:pt idx="2412">
                  <c:v>44354</c:v>
                </c:pt>
                <c:pt idx="2413">
                  <c:v>44355</c:v>
                </c:pt>
                <c:pt idx="2414">
                  <c:v>44356</c:v>
                </c:pt>
                <c:pt idx="2415">
                  <c:v>44357</c:v>
                </c:pt>
                <c:pt idx="2416">
                  <c:v>44358</c:v>
                </c:pt>
                <c:pt idx="2417">
                  <c:v>44361</c:v>
                </c:pt>
                <c:pt idx="2418">
                  <c:v>44362</c:v>
                </c:pt>
                <c:pt idx="2419">
                  <c:v>44363</c:v>
                </c:pt>
                <c:pt idx="2420">
                  <c:v>44364</c:v>
                </c:pt>
                <c:pt idx="2421">
                  <c:v>44365</c:v>
                </c:pt>
                <c:pt idx="2422">
                  <c:v>44368</c:v>
                </c:pt>
                <c:pt idx="2423">
                  <c:v>44369</c:v>
                </c:pt>
                <c:pt idx="2424">
                  <c:v>44370</c:v>
                </c:pt>
                <c:pt idx="2425">
                  <c:v>44371</c:v>
                </c:pt>
                <c:pt idx="2426">
                  <c:v>44372</c:v>
                </c:pt>
                <c:pt idx="2427">
                  <c:v>44375</c:v>
                </c:pt>
                <c:pt idx="2428">
                  <c:v>44376</c:v>
                </c:pt>
                <c:pt idx="2429">
                  <c:v>44377</c:v>
                </c:pt>
                <c:pt idx="2430">
                  <c:v>44378</c:v>
                </c:pt>
                <c:pt idx="2431">
                  <c:v>44379</c:v>
                </c:pt>
                <c:pt idx="2432">
                  <c:v>44383</c:v>
                </c:pt>
                <c:pt idx="2433">
                  <c:v>44384</c:v>
                </c:pt>
                <c:pt idx="2434">
                  <c:v>44385</c:v>
                </c:pt>
                <c:pt idx="2435">
                  <c:v>44386</c:v>
                </c:pt>
                <c:pt idx="2436">
                  <c:v>44389</c:v>
                </c:pt>
                <c:pt idx="2437">
                  <c:v>44390</c:v>
                </c:pt>
                <c:pt idx="2438">
                  <c:v>44391</c:v>
                </c:pt>
                <c:pt idx="2439">
                  <c:v>44392</c:v>
                </c:pt>
                <c:pt idx="2440">
                  <c:v>44393</c:v>
                </c:pt>
                <c:pt idx="2441">
                  <c:v>44396</c:v>
                </c:pt>
                <c:pt idx="2442">
                  <c:v>44397</c:v>
                </c:pt>
                <c:pt idx="2443">
                  <c:v>44398</c:v>
                </c:pt>
                <c:pt idx="2444">
                  <c:v>44399</c:v>
                </c:pt>
                <c:pt idx="2445">
                  <c:v>44400</c:v>
                </c:pt>
                <c:pt idx="2446">
                  <c:v>44403</c:v>
                </c:pt>
                <c:pt idx="2447">
                  <c:v>44404</c:v>
                </c:pt>
                <c:pt idx="2448">
                  <c:v>44405</c:v>
                </c:pt>
                <c:pt idx="2449">
                  <c:v>44406</c:v>
                </c:pt>
                <c:pt idx="2450">
                  <c:v>44407</c:v>
                </c:pt>
                <c:pt idx="2451">
                  <c:v>44410</c:v>
                </c:pt>
                <c:pt idx="2452">
                  <c:v>44411</c:v>
                </c:pt>
                <c:pt idx="2453">
                  <c:v>44412</c:v>
                </c:pt>
                <c:pt idx="2454">
                  <c:v>44413</c:v>
                </c:pt>
                <c:pt idx="2455">
                  <c:v>44414</c:v>
                </c:pt>
                <c:pt idx="2456">
                  <c:v>44417</c:v>
                </c:pt>
                <c:pt idx="2457">
                  <c:v>44418</c:v>
                </c:pt>
                <c:pt idx="2458">
                  <c:v>44419</c:v>
                </c:pt>
                <c:pt idx="2459">
                  <c:v>44420</c:v>
                </c:pt>
                <c:pt idx="2460">
                  <c:v>44421</c:v>
                </c:pt>
                <c:pt idx="2461">
                  <c:v>44424</c:v>
                </c:pt>
                <c:pt idx="2462">
                  <c:v>44425</c:v>
                </c:pt>
                <c:pt idx="2463">
                  <c:v>44426</c:v>
                </c:pt>
                <c:pt idx="2464">
                  <c:v>44427</c:v>
                </c:pt>
                <c:pt idx="2465">
                  <c:v>44428</c:v>
                </c:pt>
                <c:pt idx="2466">
                  <c:v>44431</c:v>
                </c:pt>
                <c:pt idx="2467">
                  <c:v>44432</c:v>
                </c:pt>
                <c:pt idx="2468">
                  <c:v>44433</c:v>
                </c:pt>
                <c:pt idx="2469">
                  <c:v>44434</c:v>
                </c:pt>
                <c:pt idx="2470">
                  <c:v>44435</c:v>
                </c:pt>
                <c:pt idx="2471">
                  <c:v>44438</c:v>
                </c:pt>
                <c:pt idx="2472">
                  <c:v>44439</c:v>
                </c:pt>
                <c:pt idx="2473">
                  <c:v>44440</c:v>
                </c:pt>
                <c:pt idx="2474">
                  <c:v>44441</c:v>
                </c:pt>
                <c:pt idx="2475">
                  <c:v>44442</c:v>
                </c:pt>
                <c:pt idx="2476">
                  <c:v>44446</c:v>
                </c:pt>
                <c:pt idx="2477">
                  <c:v>44447</c:v>
                </c:pt>
                <c:pt idx="2478">
                  <c:v>44448</c:v>
                </c:pt>
                <c:pt idx="2479">
                  <c:v>44449</c:v>
                </c:pt>
                <c:pt idx="2480">
                  <c:v>44452</c:v>
                </c:pt>
                <c:pt idx="2481">
                  <c:v>44453</c:v>
                </c:pt>
                <c:pt idx="2482">
                  <c:v>44454</c:v>
                </c:pt>
                <c:pt idx="2483">
                  <c:v>44455</c:v>
                </c:pt>
                <c:pt idx="2484">
                  <c:v>44456</c:v>
                </c:pt>
                <c:pt idx="2485">
                  <c:v>44459</c:v>
                </c:pt>
                <c:pt idx="2486">
                  <c:v>44460</c:v>
                </c:pt>
                <c:pt idx="2487">
                  <c:v>44461</c:v>
                </c:pt>
                <c:pt idx="2488">
                  <c:v>44462</c:v>
                </c:pt>
                <c:pt idx="2489">
                  <c:v>44463</c:v>
                </c:pt>
                <c:pt idx="2490">
                  <c:v>44466</c:v>
                </c:pt>
                <c:pt idx="2491">
                  <c:v>44467</c:v>
                </c:pt>
                <c:pt idx="2492">
                  <c:v>44468</c:v>
                </c:pt>
                <c:pt idx="2493">
                  <c:v>44469</c:v>
                </c:pt>
                <c:pt idx="2494">
                  <c:v>44470</c:v>
                </c:pt>
                <c:pt idx="2495">
                  <c:v>44473</c:v>
                </c:pt>
                <c:pt idx="2496">
                  <c:v>44474</c:v>
                </c:pt>
                <c:pt idx="2497">
                  <c:v>44475</c:v>
                </c:pt>
                <c:pt idx="2498">
                  <c:v>44476</c:v>
                </c:pt>
                <c:pt idx="2499">
                  <c:v>44477</c:v>
                </c:pt>
                <c:pt idx="2500">
                  <c:v>44480</c:v>
                </c:pt>
                <c:pt idx="2501">
                  <c:v>44481</c:v>
                </c:pt>
                <c:pt idx="2502">
                  <c:v>44482</c:v>
                </c:pt>
                <c:pt idx="2503">
                  <c:v>44483</c:v>
                </c:pt>
                <c:pt idx="2504">
                  <c:v>44484</c:v>
                </c:pt>
                <c:pt idx="2505">
                  <c:v>44487</c:v>
                </c:pt>
                <c:pt idx="2506">
                  <c:v>44488</c:v>
                </c:pt>
                <c:pt idx="2507">
                  <c:v>44489</c:v>
                </c:pt>
                <c:pt idx="2508">
                  <c:v>44490</c:v>
                </c:pt>
                <c:pt idx="2509">
                  <c:v>44491</c:v>
                </c:pt>
                <c:pt idx="2510">
                  <c:v>44494</c:v>
                </c:pt>
                <c:pt idx="2511">
                  <c:v>44495</c:v>
                </c:pt>
                <c:pt idx="2512">
                  <c:v>44496</c:v>
                </c:pt>
                <c:pt idx="2513">
                  <c:v>44497</c:v>
                </c:pt>
                <c:pt idx="2514">
                  <c:v>44498</c:v>
                </c:pt>
                <c:pt idx="2515">
                  <c:v>44501</c:v>
                </c:pt>
                <c:pt idx="2516">
                  <c:v>44502</c:v>
                </c:pt>
                <c:pt idx="2517">
                  <c:v>44503</c:v>
                </c:pt>
                <c:pt idx="2518">
                  <c:v>44504</c:v>
                </c:pt>
                <c:pt idx="2519">
                  <c:v>44505</c:v>
                </c:pt>
                <c:pt idx="2520">
                  <c:v>44508</c:v>
                </c:pt>
                <c:pt idx="2521">
                  <c:v>44509</c:v>
                </c:pt>
                <c:pt idx="2522">
                  <c:v>44510</c:v>
                </c:pt>
                <c:pt idx="2523">
                  <c:v>44511</c:v>
                </c:pt>
                <c:pt idx="2524">
                  <c:v>44512</c:v>
                </c:pt>
                <c:pt idx="2525">
                  <c:v>44515</c:v>
                </c:pt>
                <c:pt idx="2526">
                  <c:v>44516</c:v>
                </c:pt>
                <c:pt idx="2527">
                  <c:v>44517</c:v>
                </c:pt>
                <c:pt idx="2528">
                  <c:v>44518</c:v>
                </c:pt>
                <c:pt idx="2529">
                  <c:v>44519</c:v>
                </c:pt>
                <c:pt idx="2530">
                  <c:v>44522</c:v>
                </c:pt>
                <c:pt idx="2531">
                  <c:v>44523</c:v>
                </c:pt>
                <c:pt idx="2532">
                  <c:v>44524</c:v>
                </c:pt>
                <c:pt idx="2533">
                  <c:v>44526</c:v>
                </c:pt>
                <c:pt idx="2534">
                  <c:v>44529</c:v>
                </c:pt>
                <c:pt idx="2535">
                  <c:v>44530</c:v>
                </c:pt>
                <c:pt idx="2536">
                  <c:v>44531</c:v>
                </c:pt>
                <c:pt idx="2537">
                  <c:v>44532</c:v>
                </c:pt>
                <c:pt idx="2538">
                  <c:v>44533</c:v>
                </c:pt>
                <c:pt idx="2539">
                  <c:v>44536</c:v>
                </c:pt>
                <c:pt idx="2540">
                  <c:v>44537</c:v>
                </c:pt>
                <c:pt idx="2541">
                  <c:v>44538</c:v>
                </c:pt>
                <c:pt idx="2542">
                  <c:v>44539</c:v>
                </c:pt>
                <c:pt idx="2543">
                  <c:v>44540</c:v>
                </c:pt>
                <c:pt idx="2544">
                  <c:v>44543</c:v>
                </c:pt>
                <c:pt idx="2545">
                  <c:v>44544</c:v>
                </c:pt>
                <c:pt idx="2546">
                  <c:v>44545</c:v>
                </c:pt>
                <c:pt idx="2547">
                  <c:v>44546</c:v>
                </c:pt>
                <c:pt idx="2548">
                  <c:v>44547</c:v>
                </c:pt>
                <c:pt idx="2549">
                  <c:v>44550</c:v>
                </c:pt>
                <c:pt idx="2550">
                  <c:v>44551</c:v>
                </c:pt>
                <c:pt idx="2551">
                  <c:v>44552</c:v>
                </c:pt>
                <c:pt idx="2552">
                  <c:v>44553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  <c:pt idx="2558">
                  <c:v>44564</c:v>
                </c:pt>
                <c:pt idx="2559">
                  <c:v>44565</c:v>
                </c:pt>
                <c:pt idx="2560">
                  <c:v>44566</c:v>
                </c:pt>
                <c:pt idx="2561">
                  <c:v>44567</c:v>
                </c:pt>
                <c:pt idx="2562">
                  <c:v>44568</c:v>
                </c:pt>
                <c:pt idx="2563">
                  <c:v>44571</c:v>
                </c:pt>
                <c:pt idx="2564">
                  <c:v>44572</c:v>
                </c:pt>
                <c:pt idx="2565">
                  <c:v>44573</c:v>
                </c:pt>
                <c:pt idx="2566">
                  <c:v>44574</c:v>
                </c:pt>
                <c:pt idx="2567">
                  <c:v>44575</c:v>
                </c:pt>
                <c:pt idx="2568">
                  <c:v>44579</c:v>
                </c:pt>
                <c:pt idx="2569">
                  <c:v>44580</c:v>
                </c:pt>
                <c:pt idx="2570">
                  <c:v>44581</c:v>
                </c:pt>
                <c:pt idx="2571">
                  <c:v>44582</c:v>
                </c:pt>
                <c:pt idx="2572">
                  <c:v>44585</c:v>
                </c:pt>
                <c:pt idx="2573">
                  <c:v>44586</c:v>
                </c:pt>
                <c:pt idx="2574">
                  <c:v>44587</c:v>
                </c:pt>
                <c:pt idx="2575">
                  <c:v>44588</c:v>
                </c:pt>
                <c:pt idx="2576">
                  <c:v>44589</c:v>
                </c:pt>
                <c:pt idx="2577">
                  <c:v>44592</c:v>
                </c:pt>
                <c:pt idx="2578">
                  <c:v>44593</c:v>
                </c:pt>
                <c:pt idx="2579">
                  <c:v>44594</c:v>
                </c:pt>
                <c:pt idx="2580">
                  <c:v>44595</c:v>
                </c:pt>
                <c:pt idx="2581">
                  <c:v>44596</c:v>
                </c:pt>
                <c:pt idx="2582">
                  <c:v>44599</c:v>
                </c:pt>
                <c:pt idx="2583">
                  <c:v>44600</c:v>
                </c:pt>
                <c:pt idx="2584">
                  <c:v>44601</c:v>
                </c:pt>
                <c:pt idx="2585">
                  <c:v>44602</c:v>
                </c:pt>
                <c:pt idx="2586">
                  <c:v>44603</c:v>
                </c:pt>
                <c:pt idx="2587">
                  <c:v>44606</c:v>
                </c:pt>
                <c:pt idx="2588">
                  <c:v>44607</c:v>
                </c:pt>
                <c:pt idx="2589">
                  <c:v>44608</c:v>
                </c:pt>
                <c:pt idx="2590">
                  <c:v>44609</c:v>
                </c:pt>
                <c:pt idx="2591">
                  <c:v>44610</c:v>
                </c:pt>
                <c:pt idx="2592">
                  <c:v>44614</c:v>
                </c:pt>
                <c:pt idx="2593">
                  <c:v>44615</c:v>
                </c:pt>
                <c:pt idx="2594">
                  <c:v>44616</c:v>
                </c:pt>
                <c:pt idx="2595">
                  <c:v>44617</c:v>
                </c:pt>
                <c:pt idx="2596">
                  <c:v>44620</c:v>
                </c:pt>
                <c:pt idx="2597">
                  <c:v>44621</c:v>
                </c:pt>
                <c:pt idx="2598">
                  <c:v>44622</c:v>
                </c:pt>
                <c:pt idx="2599">
                  <c:v>44623</c:v>
                </c:pt>
                <c:pt idx="2600">
                  <c:v>44624</c:v>
                </c:pt>
                <c:pt idx="2601">
                  <c:v>44627</c:v>
                </c:pt>
                <c:pt idx="2602">
                  <c:v>44628</c:v>
                </c:pt>
                <c:pt idx="2603">
                  <c:v>44629</c:v>
                </c:pt>
                <c:pt idx="2604">
                  <c:v>44630</c:v>
                </c:pt>
                <c:pt idx="2605">
                  <c:v>44631</c:v>
                </c:pt>
                <c:pt idx="2606">
                  <c:v>44634</c:v>
                </c:pt>
                <c:pt idx="2607">
                  <c:v>44635</c:v>
                </c:pt>
                <c:pt idx="2608">
                  <c:v>44636</c:v>
                </c:pt>
                <c:pt idx="2609">
                  <c:v>44637</c:v>
                </c:pt>
                <c:pt idx="2610">
                  <c:v>44638</c:v>
                </c:pt>
                <c:pt idx="2611">
                  <c:v>44641</c:v>
                </c:pt>
                <c:pt idx="2612">
                  <c:v>44642</c:v>
                </c:pt>
                <c:pt idx="2613">
                  <c:v>44643</c:v>
                </c:pt>
                <c:pt idx="2614">
                  <c:v>44644</c:v>
                </c:pt>
                <c:pt idx="2615">
                  <c:v>44645</c:v>
                </c:pt>
                <c:pt idx="2616">
                  <c:v>44648</c:v>
                </c:pt>
                <c:pt idx="2617">
                  <c:v>44649</c:v>
                </c:pt>
                <c:pt idx="2618">
                  <c:v>44650</c:v>
                </c:pt>
                <c:pt idx="2619">
                  <c:v>44651</c:v>
                </c:pt>
                <c:pt idx="2620">
                  <c:v>44652</c:v>
                </c:pt>
                <c:pt idx="2621">
                  <c:v>44655</c:v>
                </c:pt>
                <c:pt idx="2622">
                  <c:v>44656</c:v>
                </c:pt>
                <c:pt idx="2623">
                  <c:v>44657</c:v>
                </c:pt>
                <c:pt idx="2624">
                  <c:v>44658</c:v>
                </c:pt>
                <c:pt idx="2625">
                  <c:v>44659</c:v>
                </c:pt>
                <c:pt idx="2626">
                  <c:v>44662</c:v>
                </c:pt>
                <c:pt idx="2627">
                  <c:v>44663</c:v>
                </c:pt>
                <c:pt idx="2628">
                  <c:v>44664</c:v>
                </c:pt>
                <c:pt idx="2629">
                  <c:v>44665</c:v>
                </c:pt>
                <c:pt idx="2630">
                  <c:v>44669</c:v>
                </c:pt>
                <c:pt idx="2631">
                  <c:v>44670</c:v>
                </c:pt>
                <c:pt idx="2632">
                  <c:v>44671</c:v>
                </c:pt>
                <c:pt idx="2633">
                  <c:v>44672</c:v>
                </c:pt>
                <c:pt idx="2634">
                  <c:v>44673</c:v>
                </c:pt>
                <c:pt idx="2635">
                  <c:v>44676</c:v>
                </c:pt>
                <c:pt idx="2636">
                  <c:v>44677</c:v>
                </c:pt>
                <c:pt idx="2637">
                  <c:v>44678</c:v>
                </c:pt>
                <c:pt idx="2638">
                  <c:v>44679</c:v>
                </c:pt>
                <c:pt idx="2639">
                  <c:v>44680</c:v>
                </c:pt>
                <c:pt idx="2640">
                  <c:v>44683</c:v>
                </c:pt>
                <c:pt idx="2641">
                  <c:v>44684</c:v>
                </c:pt>
                <c:pt idx="2642">
                  <c:v>44685</c:v>
                </c:pt>
                <c:pt idx="2643">
                  <c:v>44686</c:v>
                </c:pt>
                <c:pt idx="2644">
                  <c:v>44687</c:v>
                </c:pt>
                <c:pt idx="2645">
                  <c:v>44690</c:v>
                </c:pt>
                <c:pt idx="2646">
                  <c:v>44691</c:v>
                </c:pt>
                <c:pt idx="2647">
                  <c:v>44692</c:v>
                </c:pt>
                <c:pt idx="2648">
                  <c:v>44693</c:v>
                </c:pt>
                <c:pt idx="2649">
                  <c:v>44694</c:v>
                </c:pt>
                <c:pt idx="2650">
                  <c:v>44697</c:v>
                </c:pt>
                <c:pt idx="2651">
                  <c:v>44698</c:v>
                </c:pt>
                <c:pt idx="2652">
                  <c:v>44699</c:v>
                </c:pt>
                <c:pt idx="2653">
                  <c:v>44700</c:v>
                </c:pt>
                <c:pt idx="2654">
                  <c:v>44701</c:v>
                </c:pt>
                <c:pt idx="2655">
                  <c:v>44704</c:v>
                </c:pt>
                <c:pt idx="2656">
                  <c:v>44705</c:v>
                </c:pt>
                <c:pt idx="2657">
                  <c:v>44706</c:v>
                </c:pt>
                <c:pt idx="2658">
                  <c:v>44707</c:v>
                </c:pt>
                <c:pt idx="2659">
                  <c:v>44708</c:v>
                </c:pt>
                <c:pt idx="2660">
                  <c:v>44712</c:v>
                </c:pt>
                <c:pt idx="2661">
                  <c:v>44713</c:v>
                </c:pt>
                <c:pt idx="2662">
                  <c:v>44714</c:v>
                </c:pt>
                <c:pt idx="2663">
                  <c:v>44715</c:v>
                </c:pt>
                <c:pt idx="2664">
                  <c:v>44718</c:v>
                </c:pt>
                <c:pt idx="2665">
                  <c:v>44719</c:v>
                </c:pt>
                <c:pt idx="2666">
                  <c:v>44720</c:v>
                </c:pt>
                <c:pt idx="2667">
                  <c:v>44721</c:v>
                </c:pt>
                <c:pt idx="2668">
                  <c:v>44722</c:v>
                </c:pt>
                <c:pt idx="2669">
                  <c:v>44725</c:v>
                </c:pt>
                <c:pt idx="2670">
                  <c:v>44726</c:v>
                </c:pt>
                <c:pt idx="2671">
                  <c:v>44727</c:v>
                </c:pt>
                <c:pt idx="2672">
                  <c:v>44728</c:v>
                </c:pt>
                <c:pt idx="2673">
                  <c:v>44729</c:v>
                </c:pt>
                <c:pt idx="2674">
                  <c:v>44733</c:v>
                </c:pt>
                <c:pt idx="2675">
                  <c:v>44734</c:v>
                </c:pt>
                <c:pt idx="2676">
                  <c:v>44735</c:v>
                </c:pt>
                <c:pt idx="2677">
                  <c:v>44736</c:v>
                </c:pt>
                <c:pt idx="2678">
                  <c:v>44739</c:v>
                </c:pt>
                <c:pt idx="2679">
                  <c:v>44740</c:v>
                </c:pt>
                <c:pt idx="2680">
                  <c:v>44741</c:v>
                </c:pt>
                <c:pt idx="2681">
                  <c:v>44742</c:v>
                </c:pt>
                <c:pt idx="2682">
                  <c:v>44743</c:v>
                </c:pt>
                <c:pt idx="2683">
                  <c:v>44747</c:v>
                </c:pt>
                <c:pt idx="2684">
                  <c:v>44748</c:v>
                </c:pt>
                <c:pt idx="2685">
                  <c:v>44749</c:v>
                </c:pt>
                <c:pt idx="2686">
                  <c:v>44750</c:v>
                </c:pt>
                <c:pt idx="2687">
                  <c:v>44753</c:v>
                </c:pt>
                <c:pt idx="2688">
                  <c:v>44754</c:v>
                </c:pt>
                <c:pt idx="2689">
                  <c:v>44755</c:v>
                </c:pt>
                <c:pt idx="2690">
                  <c:v>44756</c:v>
                </c:pt>
                <c:pt idx="2691">
                  <c:v>44757</c:v>
                </c:pt>
                <c:pt idx="2692">
                  <c:v>44760</c:v>
                </c:pt>
                <c:pt idx="2693">
                  <c:v>44761</c:v>
                </c:pt>
                <c:pt idx="2694">
                  <c:v>44762</c:v>
                </c:pt>
                <c:pt idx="2695">
                  <c:v>44763</c:v>
                </c:pt>
                <c:pt idx="2696">
                  <c:v>44764</c:v>
                </c:pt>
                <c:pt idx="2697">
                  <c:v>44767</c:v>
                </c:pt>
                <c:pt idx="2698">
                  <c:v>44768</c:v>
                </c:pt>
                <c:pt idx="2699">
                  <c:v>44769</c:v>
                </c:pt>
                <c:pt idx="2700">
                  <c:v>44770</c:v>
                </c:pt>
                <c:pt idx="2701">
                  <c:v>44771</c:v>
                </c:pt>
                <c:pt idx="2702">
                  <c:v>44774</c:v>
                </c:pt>
                <c:pt idx="2703">
                  <c:v>44775</c:v>
                </c:pt>
                <c:pt idx="2704">
                  <c:v>44776</c:v>
                </c:pt>
                <c:pt idx="2705">
                  <c:v>44777</c:v>
                </c:pt>
                <c:pt idx="2706">
                  <c:v>44778</c:v>
                </c:pt>
                <c:pt idx="2707">
                  <c:v>44781</c:v>
                </c:pt>
                <c:pt idx="2708">
                  <c:v>44782</c:v>
                </c:pt>
                <c:pt idx="2709">
                  <c:v>44783</c:v>
                </c:pt>
                <c:pt idx="2710">
                  <c:v>44784</c:v>
                </c:pt>
                <c:pt idx="2711">
                  <c:v>44785</c:v>
                </c:pt>
                <c:pt idx="2712">
                  <c:v>44788</c:v>
                </c:pt>
                <c:pt idx="2713">
                  <c:v>44789</c:v>
                </c:pt>
                <c:pt idx="2714">
                  <c:v>44790</c:v>
                </c:pt>
                <c:pt idx="2715">
                  <c:v>44791</c:v>
                </c:pt>
                <c:pt idx="2716">
                  <c:v>44792</c:v>
                </c:pt>
                <c:pt idx="2717">
                  <c:v>44795</c:v>
                </c:pt>
                <c:pt idx="2718">
                  <c:v>44796</c:v>
                </c:pt>
                <c:pt idx="2719">
                  <c:v>44797</c:v>
                </c:pt>
                <c:pt idx="2720">
                  <c:v>44798</c:v>
                </c:pt>
                <c:pt idx="2721">
                  <c:v>44799</c:v>
                </c:pt>
                <c:pt idx="2722">
                  <c:v>44802</c:v>
                </c:pt>
                <c:pt idx="2723">
                  <c:v>44803</c:v>
                </c:pt>
                <c:pt idx="2724">
                  <c:v>44804</c:v>
                </c:pt>
                <c:pt idx="2725">
                  <c:v>44805</c:v>
                </c:pt>
                <c:pt idx="2726">
                  <c:v>44806</c:v>
                </c:pt>
                <c:pt idx="2727">
                  <c:v>44810</c:v>
                </c:pt>
                <c:pt idx="2728">
                  <c:v>44811</c:v>
                </c:pt>
                <c:pt idx="2729">
                  <c:v>44812</c:v>
                </c:pt>
                <c:pt idx="2730">
                  <c:v>44813</c:v>
                </c:pt>
                <c:pt idx="2731">
                  <c:v>44816</c:v>
                </c:pt>
                <c:pt idx="2732">
                  <c:v>44817</c:v>
                </c:pt>
                <c:pt idx="2733">
                  <c:v>44818</c:v>
                </c:pt>
                <c:pt idx="2734">
                  <c:v>44819</c:v>
                </c:pt>
                <c:pt idx="2735">
                  <c:v>44820</c:v>
                </c:pt>
                <c:pt idx="2736">
                  <c:v>44823</c:v>
                </c:pt>
                <c:pt idx="2737">
                  <c:v>44824</c:v>
                </c:pt>
                <c:pt idx="2738">
                  <c:v>44825</c:v>
                </c:pt>
                <c:pt idx="2739">
                  <c:v>44826</c:v>
                </c:pt>
                <c:pt idx="2740">
                  <c:v>44827</c:v>
                </c:pt>
                <c:pt idx="2741">
                  <c:v>44830</c:v>
                </c:pt>
                <c:pt idx="2742">
                  <c:v>44831</c:v>
                </c:pt>
                <c:pt idx="2743">
                  <c:v>44832</c:v>
                </c:pt>
                <c:pt idx="2744">
                  <c:v>44833</c:v>
                </c:pt>
                <c:pt idx="2745">
                  <c:v>44834</c:v>
                </c:pt>
                <c:pt idx="2746">
                  <c:v>44837</c:v>
                </c:pt>
                <c:pt idx="2747">
                  <c:v>44838</c:v>
                </c:pt>
                <c:pt idx="2748">
                  <c:v>44839</c:v>
                </c:pt>
                <c:pt idx="2749">
                  <c:v>44840</c:v>
                </c:pt>
                <c:pt idx="2750">
                  <c:v>44841</c:v>
                </c:pt>
                <c:pt idx="2751">
                  <c:v>44844</c:v>
                </c:pt>
                <c:pt idx="2752">
                  <c:v>44845</c:v>
                </c:pt>
                <c:pt idx="2753">
                  <c:v>44846</c:v>
                </c:pt>
                <c:pt idx="2754">
                  <c:v>44847</c:v>
                </c:pt>
                <c:pt idx="2755">
                  <c:v>44848</c:v>
                </c:pt>
                <c:pt idx="2756">
                  <c:v>44851</c:v>
                </c:pt>
                <c:pt idx="2757">
                  <c:v>44852</c:v>
                </c:pt>
                <c:pt idx="2758">
                  <c:v>44853</c:v>
                </c:pt>
                <c:pt idx="2759">
                  <c:v>44854</c:v>
                </c:pt>
                <c:pt idx="2760">
                  <c:v>44855</c:v>
                </c:pt>
                <c:pt idx="2761">
                  <c:v>44858</c:v>
                </c:pt>
                <c:pt idx="2762">
                  <c:v>44859</c:v>
                </c:pt>
                <c:pt idx="2763">
                  <c:v>44860</c:v>
                </c:pt>
                <c:pt idx="2764">
                  <c:v>44861</c:v>
                </c:pt>
                <c:pt idx="2765">
                  <c:v>44862</c:v>
                </c:pt>
                <c:pt idx="2766">
                  <c:v>44865</c:v>
                </c:pt>
                <c:pt idx="2767">
                  <c:v>44866</c:v>
                </c:pt>
                <c:pt idx="2768">
                  <c:v>44867</c:v>
                </c:pt>
                <c:pt idx="2769">
                  <c:v>44868</c:v>
                </c:pt>
                <c:pt idx="2770">
                  <c:v>44869</c:v>
                </c:pt>
                <c:pt idx="2771">
                  <c:v>44872</c:v>
                </c:pt>
                <c:pt idx="2772">
                  <c:v>44873</c:v>
                </c:pt>
                <c:pt idx="2773">
                  <c:v>44874</c:v>
                </c:pt>
                <c:pt idx="2774">
                  <c:v>44875</c:v>
                </c:pt>
                <c:pt idx="2775">
                  <c:v>44876</c:v>
                </c:pt>
                <c:pt idx="2776">
                  <c:v>44879</c:v>
                </c:pt>
                <c:pt idx="2777">
                  <c:v>44880</c:v>
                </c:pt>
                <c:pt idx="2778">
                  <c:v>44881</c:v>
                </c:pt>
                <c:pt idx="2779">
                  <c:v>44882</c:v>
                </c:pt>
                <c:pt idx="2780">
                  <c:v>44883</c:v>
                </c:pt>
                <c:pt idx="2781">
                  <c:v>44886</c:v>
                </c:pt>
                <c:pt idx="2782">
                  <c:v>44887</c:v>
                </c:pt>
                <c:pt idx="2783">
                  <c:v>44888</c:v>
                </c:pt>
                <c:pt idx="2784">
                  <c:v>44890</c:v>
                </c:pt>
                <c:pt idx="2785">
                  <c:v>44893</c:v>
                </c:pt>
                <c:pt idx="2786">
                  <c:v>44894</c:v>
                </c:pt>
                <c:pt idx="2787">
                  <c:v>44895</c:v>
                </c:pt>
                <c:pt idx="2788">
                  <c:v>44896</c:v>
                </c:pt>
                <c:pt idx="2789">
                  <c:v>44897</c:v>
                </c:pt>
                <c:pt idx="2790">
                  <c:v>44900</c:v>
                </c:pt>
                <c:pt idx="2791">
                  <c:v>44901</c:v>
                </c:pt>
                <c:pt idx="2792">
                  <c:v>44902</c:v>
                </c:pt>
                <c:pt idx="2793">
                  <c:v>44903</c:v>
                </c:pt>
                <c:pt idx="2794">
                  <c:v>44904</c:v>
                </c:pt>
                <c:pt idx="2795">
                  <c:v>44907</c:v>
                </c:pt>
                <c:pt idx="2796">
                  <c:v>44908</c:v>
                </c:pt>
                <c:pt idx="2797">
                  <c:v>44909</c:v>
                </c:pt>
                <c:pt idx="2798">
                  <c:v>44910</c:v>
                </c:pt>
                <c:pt idx="2799">
                  <c:v>44911</c:v>
                </c:pt>
                <c:pt idx="2800">
                  <c:v>44914</c:v>
                </c:pt>
                <c:pt idx="2801">
                  <c:v>44915</c:v>
                </c:pt>
                <c:pt idx="2802">
                  <c:v>44916</c:v>
                </c:pt>
                <c:pt idx="2803">
                  <c:v>44917</c:v>
                </c:pt>
                <c:pt idx="2804">
                  <c:v>44918</c:v>
                </c:pt>
                <c:pt idx="2805">
                  <c:v>44922</c:v>
                </c:pt>
                <c:pt idx="2806">
                  <c:v>44923</c:v>
                </c:pt>
                <c:pt idx="2807">
                  <c:v>44924</c:v>
                </c:pt>
                <c:pt idx="2808">
                  <c:v>44925</c:v>
                </c:pt>
                <c:pt idx="2809">
                  <c:v>44929</c:v>
                </c:pt>
                <c:pt idx="2810">
                  <c:v>44930</c:v>
                </c:pt>
                <c:pt idx="2811">
                  <c:v>44931</c:v>
                </c:pt>
                <c:pt idx="2812">
                  <c:v>44932</c:v>
                </c:pt>
                <c:pt idx="2813">
                  <c:v>44935</c:v>
                </c:pt>
                <c:pt idx="2814">
                  <c:v>44936</c:v>
                </c:pt>
                <c:pt idx="2815">
                  <c:v>44937</c:v>
                </c:pt>
                <c:pt idx="2816">
                  <c:v>44938</c:v>
                </c:pt>
                <c:pt idx="2817">
                  <c:v>44939</c:v>
                </c:pt>
                <c:pt idx="2818">
                  <c:v>44943</c:v>
                </c:pt>
                <c:pt idx="2819">
                  <c:v>44944</c:v>
                </c:pt>
                <c:pt idx="2820">
                  <c:v>44945</c:v>
                </c:pt>
                <c:pt idx="2821">
                  <c:v>44946</c:v>
                </c:pt>
                <c:pt idx="2822">
                  <c:v>44949</c:v>
                </c:pt>
                <c:pt idx="2823">
                  <c:v>44950</c:v>
                </c:pt>
                <c:pt idx="2824">
                  <c:v>44951</c:v>
                </c:pt>
                <c:pt idx="2825">
                  <c:v>44952</c:v>
                </c:pt>
                <c:pt idx="2826">
                  <c:v>44953</c:v>
                </c:pt>
                <c:pt idx="2827">
                  <c:v>44956</c:v>
                </c:pt>
                <c:pt idx="2828">
                  <c:v>44957</c:v>
                </c:pt>
                <c:pt idx="2829">
                  <c:v>44958</c:v>
                </c:pt>
                <c:pt idx="2830">
                  <c:v>44959</c:v>
                </c:pt>
                <c:pt idx="2831">
                  <c:v>44960</c:v>
                </c:pt>
                <c:pt idx="2832">
                  <c:v>44963</c:v>
                </c:pt>
                <c:pt idx="2833">
                  <c:v>44964</c:v>
                </c:pt>
                <c:pt idx="2834">
                  <c:v>44965</c:v>
                </c:pt>
                <c:pt idx="2835">
                  <c:v>44966</c:v>
                </c:pt>
                <c:pt idx="2836">
                  <c:v>44967</c:v>
                </c:pt>
                <c:pt idx="2837">
                  <c:v>44970</c:v>
                </c:pt>
                <c:pt idx="2838">
                  <c:v>44971</c:v>
                </c:pt>
                <c:pt idx="2839">
                  <c:v>44972</c:v>
                </c:pt>
                <c:pt idx="2840">
                  <c:v>44973</c:v>
                </c:pt>
                <c:pt idx="2841">
                  <c:v>44974</c:v>
                </c:pt>
                <c:pt idx="2842">
                  <c:v>44978</c:v>
                </c:pt>
                <c:pt idx="2843">
                  <c:v>44979</c:v>
                </c:pt>
                <c:pt idx="2844">
                  <c:v>44980</c:v>
                </c:pt>
                <c:pt idx="2845">
                  <c:v>44981</c:v>
                </c:pt>
                <c:pt idx="2846">
                  <c:v>44984</c:v>
                </c:pt>
                <c:pt idx="2847">
                  <c:v>44985</c:v>
                </c:pt>
                <c:pt idx="2848">
                  <c:v>44986</c:v>
                </c:pt>
                <c:pt idx="2849">
                  <c:v>44987</c:v>
                </c:pt>
                <c:pt idx="2850">
                  <c:v>44988</c:v>
                </c:pt>
                <c:pt idx="2851">
                  <c:v>44991</c:v>
                </c:pt>
                <c:pt idx="2852">
                  <c:v>44992</c:v>
                </c:pt>
                <c:pt idx="2853">
                  <c:v>44993</c:v>
                </c:pt>
                <c:pt idx="2854">
                  <c:v>44994</c:v>
                </c:pt>
                <c:pt idx="2855">
                  <c:v>44995</c:v>
                </c:pt>
                <c:pt idx="2856">
                  <c:v>44998</c:v>
                </c:pt>
                <c:pt idx="2857">
                  <c:v>44999</c:v>
                </c:pt>
                <c:pt idx="2858">
                  <c:v>45000</c:v>
                </c:pt>
                <c:pt idx="2859">
                  <c:v>45001</c:v>
                </c:pt>
                <c:pt idx="2860">
                  <c:v>45002</c:v>
                </c:pt>
                <c:pt idx="2861">
                  <c:v>45005</c:v>
                </c:pt>
                <c:pt idx="2862">
                  <c:v>45006</c:v>
                </c:pt>
                <c:pt idx="2863">
                  <c:v>45007</c:v>
                </c:pt>
                <c:pt idx="2864">
                  <c:v>45008</c:v>
                </c:pt>
                <c:pt idx="2865">
                  <c:v>45009</c:v>
                </c:pt>
                <c:pt idx="2866">
                  <c:v>45012</c:v>
                </c:pt>
                <c:pt idx="2867">
                  <c:v>45013</c:v>
                </c:pt>
                <c:pt idx="2868">
                  <c:v>45014</c:v>
                </c:pt>
                <c:pt idx="2869">
                  <c:v>45015</c:v>
                </c:pt>
                <c:pt idx="2870">
                  <c:v>45016</c:v>
                </c:pt>
                <c:pt idx="2871">
                  <c:v>45019</c:v>
                </c:pt>
                <c:pt idx="2872">
                  <c:v>45020</c:v>
                </c:pt>
                <c:pt idx="2873">
                  <c:v>45021</c:v>
                </c:pt>
                <c:pt idx="2874">
                  <c:v>45022</c:v>
                </c:pt>
                <c:pt idx="2875">
                  <c:v>45026</c:v>
                </c:pt>
                <c:pt idx="2876">
                  <c:v>45027</c:v>
                </c:pt>
                <c:pt idx="2877">
                  <c:v>45028</c:v>
                </c:pt>
                <c:pt idx="2878">
                  <c:v>45029</c:v>
                </c:pt>
                <c:pt idx="2879">
                  <c:v>45030</c:v>
                </c:pt>
                <c:pt idx="2880">
                  <c:v>45033</c:v>
                </c:pt>
                <c:pt idx="2881">
                  <c:v>45034</c:v>
                </c:pt>
                <c:pt idx="2882">
                  <c:v>45035</c:v>
                </c:pt>
                <c:pt idx="2883">
                  <c:v>45036</c:v>
                </c:pt>
                <c:pt idx="2884">
                  <c:v>45037</c:v>
                </c:pt>
                <c:pt idx="2885">
                  <c:v>45040</c:v>
                </c:pt>
                <c:pt idx="2886">
                  <c:v>45041</c:v>
                </c:pt>
                <c:pt idx="2887">
                  <c:v>45042</c:v>
                </c:pt>
                <c:pt idx="2888">
                  <c:v>45043</c:v>
                </c:pt>
                <c:pt idx="2889">
                  <c:v>45044</c:v>
                </c:pt>
                <c:pt idx="2890">
                  <c:v>45047</c:v>
                </c:pt>
                <c:pt idx="2891">
                  <c:v>45048</c:v>
                </c:pt>
                <c:pt idx="2892">
                  <c:v>45049</c:v>
                </c:pt>
                <c:pt idx="2893">
                  <c:v>45050</c:v>
                </c:pt>
                <c:pt idx="2894">
                  <c:v>45051</c:v>
                </c:pt>
                <c:pt idx="2895">
                  <c:v>45054</c:v>
                </c:pt>
                <c:pt idx="2896">
                  <c:v>45055</c:v>
                </c:pt>
                <c:pt idx="2897">
                  <c:v>45056</c:v>
                </c:pt>
                <c:pt idx="2898">
                  <c:v>45057</c:v>
                </c:pt>
                <c:pt idx="2899">
                  <c:v>45058</c:v>
                </c:pt>
                <c:pt idx="2900">
                  <c:v>45061</c:v>
                </c:pt>
                <c:pt idx="2901">
                  <c:v>45062</c:v>
                </c:pt>
                <c:pt idx="2902">
                  <c:v>45063</c:v>
                </c:pt>
                <c:pt idx="2903">
                  <c:v>45064</c:v>
                </c:pt>
                <c:pt idx="2904">
                  <c:v>45065</c:v>
                </c:pt>
                <c:pt idx="2905">
                  <c:v>45068</c:v>
                </c:pt>
                <c:pt idx="2906">
                  <c:v>45069</c:v>
                </c:pt>
                <c:pt idx="2907">
                  <c:v>45070</c:v>
                </c:pt>
                <c:pt idx="2908">
                  <c:v>45071</c:v>
                </c:pt>
                <c:pt idx="2909">
                  <c:v>45072</c:v>
                </c:pt>
                <c:pt idx="2910">
                  <c:v>45076</c:v>
                </c:pt>
                <c:pt idx="2911">
                  <c:v>45077</c:v>
                </c:pt>
                <c:pt idx="2912">
                  <c:v>45078</c:v>
                </c:pt>
                <c:pt idx="2913">
                  <c:v>45079</c:v>
                </c:pt>
                <c:pt idx="2914">
                  <c:v>45082</c:v>
                </c:pt>
                <c:pt idx="2915">
                  <c:v>45083</c:v>
                </c:pt>
                <c:pt idx="2916">
                  <c:v>45084</c:v>
                </c:pt>
                <c:pt idx="2917">
                  <c:v>45085</c:v>
                </c:pt>
                <c:pt idx="2918">
                  <c:v>45086</c:v>
                </c:pt>
                <c:pt idx="2919">
                  <c:v>45089</c:v>
                </c:pt>
                <c:pt idx="2920">
                  <c:v>45090</c:v>
                </c:pt>
                <c:pt idx="2921">
                  <c:v>45091</c:v>
                </c:pt>
                <c:pt idx="2922">
                  <c:v>45092</c:v>
                </c:pt>
                <c:pt idx="2923">
                  <c:v>45093</c:v>
                </c:pt>
                <c:pt idx="2924">
                  <c:v>45097</c:v>
                </c:pt>
                <c:pt idx="2925">
                  <c:v>45098</c:v>
                </c:pt>
                <c:pt idx="2926">
                  <c:v>45099</c:v>
                </c:pt>
                <c:pt idx="2927">
                  <c:v>45100</c:v>
                </c:pt>
                <c:pt idx="2928">
                  <c:v>45103</c:v>
                </c:pt>
                <c:pt idx="2929">
                  <c:v>45104</c:v>
                </c:pt>
                <c:pt idx="2930">
                  <c:v>45105</c:v>
                </c:pt>
                <c:pt idx="2931">
                  <c:v>45106</c:v>
                </c:pt>
                <c:pt idx="2932">
                  <c:v>45107</c:v>
                </c:pt>
                <c:pt idx="2933">
                  <c:v>45110</c:v>
                </c:pt>
                <c:pt idx="2934">
                  <c:v>45112</c:v>
                </c:pt>
                <c:pt idx="2935">
                  <c:v>45113</c:v>
                </c:pt>
                <c:pt idx="2936">
                  <c:v>45114</c:v>
                </c:pt>
                <c:pt idx="2937">
                  <c:v>45117</c:v>
                </c:pt>
                <c:pt idx="2938">
                  <c:v>45118</c:v>
                </c:pt>
                <c:pt idx="2939">
                  <c:v>45119</c:v>
                </c:pt>
                <c:pt idx="2940">
                  <c:v>45120</c:v>
                </c:pt>
                <c:pt idx="2941">
                  <c:v>45121</c:v>
                </c:pt>
                <c:pt idx="2942">
                  <c:v>45124</c:v>
                </c:pt>
                <c:pt idx="2943">
                  <c:v>45125</c:v>
                </c:pt>
                <c:pt idx="2944">
                  <c:v>45126</c:v>
                </c:pt>
                <c:pt idx="2945">
                  <c:v>45127</c:v>
                </c:pt>
                <c:pt idx="2946">
                  <c:v>45128</c:v>
                </c:pt>
                <c:pt idx="2947">
                  <c:v>45131</c:v>
                </c:pt>
                <c:pt idx="2948">
                  <c:v>45132</c:v>
                </c:pt>
                <c:pt idx="2949">
                  <c:v>45133</c:v>
                </c:pt>
                <c:pt idx="2950">
                  <c:v>45134</c:v>
                </c:pt>
                <c:pt idx="2951">
                  <c:v>45135</c:v>
                </c:pt>
                <c:pt idx="2952">
                  <c:v>45138</c:v>
                </c:pt>
                <c:pt idx="2953">
                  <c:v>45139</c:v>
                </c:pt>
                <c:pt idx="2954">
                  <c:v>45140</c:v>
                </c:pt>
                <c:pt idx="2955">
                  <c:v>45141</c:v>
                </c:pt>
                <c:pt idx="2956">
                  <c:v>45142</c:v>
                </c:pt>
                <c:pt idx="2957">
                  <c:v>45145</c:v>
                </c:pt>
                <c:pt idx="2958">
                  <c:v>45146</c:v>
                </c:pt>
                <c:pt idx="2959">
                  <c:v>45147</c:v>
                </c:pt>
                <c:pt idx="2960">
                  <c:v>45148</c:v>
                </c:pt>
                <c:pt idx="2961">
                  <c:v>45149</c:v>
                </c:pt>
                <c:pt idx="2962">
                  <c:v>45152</c:v>
                </c:pt>
                <c:pt idx="2963">
                  <c:v>45153</c:v>
                </c:pt>
                <c:pt idx="2964">
                  <c:v>45154</c:v>
                </c:pt>
                <c:pt idx="2965">
                  <c:v>45155</c:v>
                </c:pt>
                <c:pt idx="2966">
                  <c:v>45156</c:v>
                </c:pt>
                <c:pt idx="2967">
                  <c:v>45159</c:v>
                </c:pt>
                <c:pt idx="2968">
                  <c:v>45160</c:v>
                </c:pt>
                <c:pt idx="2969">
                  <c:v>45161</c:v>
                </c:pt>
                <c:pt idx="2970">
                  <c:v>45162</c:v>
                </c:pt>
                <c:pt idx="2971">
                  <c:v>45163</c:v>
                </c:pt>
                <c:pt idx="2972">
                  <c:v>45166</c:v>
                </c:pt>
                <c:pt idx="2973">
                  <c:v>45167</c:v>
                </c:pt>
                <c:pt idx="2974">
                  <c:v>45168</c:v>
                </c:pt>
                <c:pt idx="2975">
                  <c:v>45169</c:v>
                </c:pt>
                <c:pt idx="2976">
                  <c:v>45170</c:v>
                </c:pt>
                <c:pt idx="2977">
                  <c:v>45174</c:v>
                </c:pt>
                <c:pt idx="2978">
                  <c:v>45175</c:v>
                </c:pt>
                <c:pt idx="2979">
                  <c:v>45176</c:v>
                </c:pt>
                <c:pt idx="2980">
                  <c:v>45177</c:v>
                </c:pt>
                <c:pt idx="2981">
                  <c:v>45180</c:v>
                </c:pt>
                <c:pt idx="2982">
                  <c:v>45181</c:v>
                </c:pt>
                <c:pt idx="2983">
                  <c:v>45182</c:v>
                </c:pt>
                <c:pt idx="2984">
                  <c:v>45183</c:v>
                </c:pt>
                <c:pt idx="2985">
                  <c:v>45184</c:v>
                </c:pt>
                <c:pt idx="2986">
                  <c:v>45187</c:v>
                </c:pt>
                <c:pt idx="2987">
                  <c:v>45188</c:v>
                </c:pt>
                <c:pt idx="2988">
                  <c:v>45189</c:v>
                </c:pt>
                <c:pt idx="2989">
                  <c:v>45190</c:v>
                </c:pt>
                <c:pt idx="2990">
                  <c:v>45191</c:v>
                </c:pt>
                <c:pt idx="2991">
                  <c:v>45194</c:v>
                </c:pt>
                <c:pt idx="2992">
                  <c:v>45195</c:v>
                </c:pt>
                <c:pt idx="2993">
                  <c:v>45196</c:v>
                </c:pt>
                <c:pt idx="2994">
                  <c:v>45197</c:v>
                </c:pt>
                <c:pt idx="2995">
                  <c:v>45198</c:v>
                </c:pt>
                <c:pt idx="2996">
                  <c:v>45201</c:v>
                </c:pt>
                <c:pt idx="2997">
                  <c:v>45202</c:v>
                </c:pt>
                <c:pt idx="2998">
                  <c:v>45203</c:v>
                </c:pt>
                <c:pt idx="2999">
                  <c:v>45204</c:v>
                </c:pt>
                <c:pt idx="3000">
                  <c:v>45205</c:v>
                </c:pt>
                <c:pt idx="3001">
                  <c:v>45208</c:v>
                </c:pt>
                <c:pt idx="3002">
                  <c:v>45209</c:v>
                </c:pt>
                <c:pt idx="3003">
                  <c:v>45210</c:v>
                </c:pt>
                <c:pt idx="3004">
                  <c:v>45211</c:v>
                </c:pt>
                <c:pt idx="3005">
                  <c:v>45212</c:v>
                </c:pt>
                <c:pt idx="3006">
                  <c:v>45215</c:v>
                </c:pt>
                <c:pt idx="3007">
                  <c:v>45216</c:v>
                </c:pt>
                <c:pt idx="3008">
                  <c:v>45217</c:v>
                </c:pt>
                <c:pt idx="3009">
                  <c:v>45218</c:v>
                </c:pt>
                <c:pt idx="3010">
                  <c:v>45219</c:v>
                </c:pt>
                <c:pt idx="3011">
                  <c:v>45222</c:v>
                </c:pt>
                <c:pt idx="3012">
                  <c:v>45223</c:v>
                </c:pt>
                <c:pt idx="3013">
                  <c:v>45224</c:v>
                </c:pt>
                <c:pt idx="3014">
                  <c:v>45225</c:v>
                </c:pt>
                <c:pt idx="3015">
                  <c:v>45226</c:v>
                </c:pt>
                <c:pt idx="3016">
                  <c:v>45229</c:v>
                </c:pt>
                <c:pt idx="3017">
                  <c:v>45230</c:v>
                </c:pt>
                <c:pt idx="3018">
                  <c:v>45231</c:v>
                </c:pt>
                <c:pt idx="3019">
                  <c:v>45232</c:v>
                </c:pt>
                <c:pt idx="3020">
                  <c:v>45233</c:v>
                </c:pt>
                <c:pt idx="3021">
                  <c:v>45236</c:v>
                </c:pt>
                <c:pt idx="3022">
                  <c:v>45237</c:v>
                </c:pt>
                <c:pt idx="3023">
                  <c:v>45238</c:v>
                </c:pt>
                <c:pt idx="3024">
                  <c:v>45239</c:v>
                </c:pt>
                <c:pt idx="3025">
                  <c:v>45240</c:v>
                </c:pt>
                <c:pt idx="3026">
                  <c:v>45243</c:v>
                </c:pt>
                <c:pt idx="3027">
                  <c:v>45244</c:v>
                </c:pt>
                <c:pt idx="3028">
                  <c:v>45245</c:v>
                </c:pt>
                <c:pt idx="3029">
                  <c:v>45246</c:v>
                </c:pt>
                <c:pt idx="3030">
                  <c:v>45247</c:v>
                </c:pt>
                <c:pt idx="3031">
                  <c:v>45250</c:v>
                </c:pt>
                <c:pt idx="3032">
                  <c:v>45251</c:v>
                </c:pt>
                <c:pt idx="3033">
                  <c:v>45252</c:v>
                </c:pt>
                <c:pt idx="3034">
                  <c:v>45254</c:v>
                </c:pt>
                <c:pt idx="3035">
                  <c:v>45257</c:v>
                </c:pt>
                <c:pt idx="3036">
                  <c:v>45258</c:v>
                </c:pt>
                <c:pt idx="3037">
                  <c:v>45259</c:v>
                </c:pt>
                <c:pt idx="3038">
                  <c:v>45260</c:v>
                </c:pt>
                <c:pt idx="3039">
                  <c:v>45261</c:v>
                </c:pt>
                <c:pt idx="3040">
                  <c:v>45264</c:v>
                </c:pt>
                <c:pt idx="3041">
                  <c:v>45265</c:v>
                </c:pt>
                <c:pt idx="3042">
                  <c:v>45266</c:v>
                </c:pt>
                <c:pt idx="3043">
                  <c:v>45267</c:v>
                </c:pt>
                <c:pt idx="3044">
                  <c:v>45268</c:v>
                </c:pt>
                <c:pt idx="3045">
                  <c:v>45271</c:v>
                </c:pt>
                <c:pt idx="3046">
                  <c:v>45272</c:v>
                </c:pt>
                <c:pt idx="3047">
                  <c:v>45273</c:v>
                </c:pt>
                <c:pt idx="3048">
                  <c:v>45274</c:v>
                </c:pt>
                <c:pt idx="3049">
                  <c:v>45275</c:v>
                </c:pt>
                <c:pt idx="3050">
                  <c:v>45278</c:v>
                </c:pt>
                <c:pt idx="3051">
                  <c:v>45279</c:v>
                </c:pt>
                <c:pt idx="3052">
                  <c:v>45280</c:v>
                </c:pt>
                <c:pt idx="3053">
                  <c:v>45281</c:v>
                </c:pt>
                <c:pt idx="3054">
                  <c:v>45282</c:v>
                </c:pt>
                <c:pt idx="3055">
                  <c:v>45286</c:v>
                </c:pt>
                <c:pt idx="3056">
                  <c:v>45287</c:v>
                </c:pt>
                <c:pt idx="3057">
                  <c:v>45288</c:v>
                </c:pt>
                <c:pt idx="3058">
                  <c:v>45289</c:v>
                </c:pt>
                <c:pt idx="3059">
                  <c:v>45293</c:v>
                </c:pt>
                <c:pt idx="3060">
                  <c:v>45294</c:v>
                </c:pt>
                <c:pt idx="3061">
                  <c:v>45295</c:v>
                </c:pt>
                <c:pt idx="3062">
                  <c:v>45296</c:v>
                </c:pt>
                <c:pt idx="3063">
                  <c:v>45299</c:v>
                </c:pt>
                <c:pt idx="3064">
                  <c:v>45300</c:v>
                </c:pt>
                <c:pt idx="3065">
                  <c:v>45301</c:v>
                </c:pt>
                <c:pt idx="3066">
                  <c:v>45302</c:v>
                </c:pt>
                <c:pt idx="3067">
                  <c:v>45303</c:v>
                </c:pt>
                <c:pt idx="3068">
                  <c:v>45307</c:v>
                </c:pt>
                <c:pt idx="3069">
                  <c:v>45308</c:v>
                </c:pt>
                <c:pt idx="3070">
                  <c:v>45309</c:v>
                </c:pt>
                <c:pt idx="3071">
                  <c:v>45310</c:v>
                </c:pt>
                <c:pt idx="3072">
                  <c:v>45313</c:v>
                </c:pt>
                <c:pt idx="3073">
                  <c:v>45314</c:v>
                </c:pt>
                <c:pt idx="3074">
                  <c:v>45315</c:v>
                </c:pt>
                <c:pt idx="3075">
                  <c:v>45316</c:v>
                </c:pt>
                <c:pt idx="3076">
                  <c:v>45317</c:v>
                </c:pt>
                <c:pt idx="3077">
                  <c:v>45320</c:v>
                </c:pt>
                <c:pt idx="3078">
                  <c:v>45321</c:v>
                </c:pt>
                <c:pt idx="3079">
                  <c:v>45322</c:v>
                </c:pt>
                <c:pt idx="3080">
                  <c:v>45323</c:v>
                </c:pt>
                <c:pt idx="3081">
                  <c:v>45324</c:v>
                </c:pt>
                <c:pt idx="3082">
                  <c:v>45327</c:v>
                </c:pt>
                <c:pt idx="3083">
                  <c:v>45328</c:v>
                </c:pt>
                <c:pt idx="3084">
                  <c:v>45329</c:v>
                </c:pt>
                <c:pt idx="3085">
                  <c:v>45330</c:v>
                </c:pt>
                <c:pt idx="3086">
                  <c:v>45331</c:v>
                </c:pt>
                <c:pt idx="3087">
                  <c:v>45334</c:v>
                </c:pt>
                <c:pt idx="3088">
                  <c:v>45335</c:v>
                </c:pt>
                <c:pt idx="3089">
                  <c:v>45336</c:v>
                </c:pt>
                <c:pt idx="3090">
                  <c:v>45337</c:v>
                </c:pt>
                <c:pt idx="3091">
                  <c:v>45338</c:v>
                </c:pt>
                <c:pt idx="3092">
                  <c:v>45342</c:v>
                </c:pt>
                <c:pt idx="3093">
                  <c:v>45343</c:v>
                </c:pt>
                <c:pt idx="3094">
                  <c:v>45344</c:v>
                </c:pt>
                <c:pt idx="3095">
                  <c:v>45345</c:v>
                </c:pt>
                <c:pt idx="3096">
                  <c:v>45348</c:v>
                </c:pt>
                <c:pt idx="3097">
                  <c:v>45349</c:v>
                </c:pt>
                <c:pt idx="3098">
                  <c:v>45350</c:v>
                </c:pt>
                <c:pt idx="3099">
                  <c:v>45351</c:v>
                </c:pt>
                <c:pt idx="3100">
                  <c:v>45352</c:v>
                </c:pt>
                <c:pt idx="3101">
                  <c:v>45355</c:v>
                </c:pt>
                <c:pt idx="3102">
                  <c:v>45356</c:v>
                </c:pt>
                <c:pt idx="3103">
                  <c:v>45357</c:v>
                </c:pt>
                <c:pt idx="3104">
                  <c:v>45358</c:v>
                </c:pt>
                <c:pt idx="3105">
                  <c:v>45359</c:v>
                </c:pt>
                <c:pt idx="3106">
                  <c:v>45362</c:v>
                </c:pt>
                <c:pt idx="3107">
                  <c:v>45363</c:v>
                </c:pt>
                <c:pt idx="3108">
                  <c:v>45364</c:v>
                </c:pt>
                <c:pt idx="3109">
                  <c:v>45365</c:v>
                </c:pt>
                <c:pt idx="3110">
                  <c:v>45366</c:v>
                </c:pt>
                <c:pt idx="3111">
                  <c:v>45369</c:v>
                </c:pt>
                <c:pt idx="3112">
                  <c:v>45370</c:v>
                </c:pt>
                <c:pt idx="3113">
                  <c:v>45371</c:v>
                </c:pt>
                <c:pt idx="3114">
                  <c:v>45372</c:v>
                </c:pt>
                <c:pt idx="3115">
                  <c:v>45373</c:v>
                </c:pt>
                <c:pt idx="3116">
                  <c:v>45376</c:v>
                </c:pt>
                <c:pt idx="3117">
                  <c:v>45377</c:v>
                </c:pt>
                <c:pt idx="3118">
                  <c:v>45378</c:v>
                </c:pt>
                <c:pt idx="3119">
                  <c:v>45379</c:v>
                </c:pt>
                <c:pt idx="3120">
                  <c:v>45383</c:v>
                </c:pt>
                <c:pt idx="3121">
                  <c:v>45384</c:v>
                </c:pt>
                <c:pt idx="3122">
                  <c:v>45385</c:v>
                </c:pt>
                <c:pt idx="3123">
                  <c:v>45386</c:v>
                </c:pt>
                <c:pt idx="3124">
                  <c:v>45387</c:v>
                </c:pt>
                <c:pt idx="3125">
                  <c:v>45390</c:v>
                </c:pt>
                <c:pt idx="3126">
                  <c:v>45391</c:v>
                </c:pt>
                <c:pt idx="3127">
                  <c:v>45392</c:v>
                </c:pt>
                <c:pt idx="3128">
                  <c:v>45393</c:v>
                </c:pt>
                <c:pt idx="3129">
                  <c:v>45394</c:v>
                </c:pt>
                <c:pt idx="3130">
                  <c:v>45397</c:v>
                </c:pt>
                <c:pt idx="3131">
                  <c:v>45398</c:v>
                </c:pt>
                <c:pt idx="3132">
                  <c:v>45399</c:v>
                </c:pt>
                <c:pt idx="3133">
                  <c:v>45400</c:v>
                </c:pt>
                <c:pt idx="3134">
                  <c:v>45401</c:v>
                </c:pt>
                <c:pt idx="3135">
                  <c:v>45404</c:v>
                </c:pt>
                <c:pt idx="3136">
                  <c:v>45405</c:v>
                </c:pt>
                <c:pt idx="3137">
                  <c:v>45406</c:v>
                </c:pt>
                <c:pt idx="3138">
                  <c:v>45407</c:v>
                </c:pt>
                <c:pt idx="3139">
                  <c:v>45408</c:v>
                </c:pt>
                <c:pt idx="3140">
                  <c:v>45411</c:v>
                </c:pt>
                <c:pt idx="3141">
                  <c:v>45412</c:v>
                </c:pt>
                <c:pt idx="3142">
                  <c:v>45413</c:v>
                </c:pt>
                <c:pt idx="3143">
                  <c:v>45414</c:v>
                </c:pt>
                <c:pt idx="3144">
                  <c:v>45415</c:v>
                </c:pt>
                <c:pt idx="3145">
                  <c:v>45418</c:v>
                </c:pt>
                <c:pt idx="3146">
                  <c:v>45419</c:v>
                </c:pt>
                <c:pt idx="3147">
                  <c:v>45420</c:v>
                </c:pt>
                <c:pt idx="3148">
                  <c:v>45421</c:v>
                </c:pt>
                <c:pt idx="3149">
                  <c:v>45422</c:v>
                </c:pt>
                <c:pt idx="3150">
                  <c:v>45425</c:v>
                </c:pt>
                <c:pt idx="3151">
                  <c:v>45426</c:v>
                </c:pt>
                <c:pt idx="3152">
                  <c:v>45427</c:v>
                </c:pt>
                <c:pt idx="3153">
                  <c:v>45428</c:v>
                </c:pt>
                <c:pt idx="3154">
                  <c:v>45429</c:v>
                </c:pt>
                <c:pt idx="3155">
                  <c:v>45432</c:v>
                </c:pt>
                <c:pt idx="3156">
                  <c:v>45433</c:v>
                </c:pt>
                <c:pt idx="3157">
                  <c:v>45434</c:v>
                </c:pt>
                <c:pt idx="3158">
                  <c:v>45435</c:v>
                </c:pt>
                <c:pt idx="3159">
                  <c:v>45436</c:v>
                </c:pt>
                <c:pt idx="3160">
                  <c:v>45440</c:v>
                </c:pt>
                <c:pt idx="3161">
                  <c:v>45441</c:v>
                </c:pt>
                <c:pt idx="3162">
                  <c:v>45442</c:v>
                </c:pt>
                <c:pt idx="3163">
                  <c:v>45443</c:v>
                </c:pt>
                <c:pt idx="3164">
                  <c:v>45446</c:v>
                </c:pt>
                <c:pt idx="3165">
                  <c:v>45447</c:v>
                </c:pt>
                <c:pt idx="3166">
                  <c:v>45448</c:v>
                </c:pt>
                <c:pt idx="3167">
                  <c:v>45449</c:v>
                </c:pt>
                <c:pt idx="3168">
                  <c:v>45450</c:v>
                </c:pt>
                <c:pt idx="3169">
                  <c:v>45453</c:v>
                </c:pt>
                <c:pt idx="3170">
                  <c:v>45454</c:v>
                </c:pt>
                <c:pt idx="3171">
                  <c:v>45455</c:v>
                </c:pt>
                <c:pt idx="3172">
                  <c:v>45456</c:v>
                </c:pt>
                <c:pt idx="3173">
                  <c:v>45457</c:v>
                </c:pt>
                <c:pt idx="3174">
                  <c:v>45460</c:v>
                </c:pt>
                <c:pt idx="3175">
                  <c:v>45461</c:v>
                </c:pt>
                <c:pt idx="3176">
                  <c:v>45463</c:v>
                </c:pt>
                <c:pt idx="3177">
                  <c:v>45464</c:v>
                </c:pt>
                <c:pt idx="3178">
                  <c:v>45467</c:v>
                </c:pt>
                <c:pt idx="3179">
                  <c:v>45468</c:v>
                </c:pt>
                <c:pt idx="3180">
                  <c:v>45469</c:v>
                </c:pt>
                <c:pt idx="3181">
                  <c:v>45470</c:v>
                </c:pt>
                <c:pt idx="3182">
                  <c:v>45471</c:v>
                </c:pt>
                <c:pt idx="3183">
                  <c:v>45474</c:v>
                </c:pt>
                <c:pt idx="3184">
                  <c:v>45475</c:v>
                </c:pt>
                <c:pt idx="3185">
                  <c:v>45476</c:v>
                </c:pt>
                <c:pt idx="3186">
                  <c:v>45478</c:v>
                </c:pt>
                <c:pt idx="3187">
                  <c:v>45481</c:v>
                </c:pt>
                <c:pt idx="3188">
                  <c:v>45482</c:v>
                </c:pt>
                <c:pt idx="3189">
                  <c:v>45483</c:v>
                </c:pt>
                <c:pt idx="3190">
                  <c:v>45484</c:v>
                </c:pt>
                <c:pt idx="3191">
                  <c:v>45485</c:v>
                </c:pt>
                <c:pt idx="3192">
                  <c:v>45488</c:v>
                </c:pt>
                <c:pt idx="3193">
                  <c:v>45489</c:v>
                </c:pt>
                <c:pt idx="3194">
                  <c:v>45490</c:v>
                </c:pt>
                <c:pt idx="3195">
                  <c:v>45491</c:v>
                </c:pt>
                <c:pt idx="3196">
                  <c:v>45492</c:v>
                </c:pt>
                <c:pt idx="3197">
                  <c:v>45495</c:v>
                </c:pt>
                <c:pt idx="3198">
                  <c:v>45496</c:v>
                </c:pt>
                <c:pt idx="3199">
                  <c:v>45497</c:v>
                </c:pt>
                <c:pt idx="3200">
                  <c:v>45498</c:v>
                </c:pt>
                <c:pt idx="3201">
                  <c:v>45499</c:v>
                </c:pt>
                <c:pt idx="3202">
                  <c:v>45502</c:v>
                </c:pt>
                <c:pt idx="3203">
                  <c:v>45503</c:v>
                </c:pt>
                <c:pt idx="3204">
                  <c:v>45504</c:v>
                </c:pt>
                <c:pt idx="3205">
                  <c:v>45505</c:v>
                </c:pt>
                <c:pt idx="3206">
                  <c:v>45506</c:v>
                </c:pt>
                <c:pt idx="3207">
                  <c:v>45509</c:v>
                </c:pt>
                <c:pt idx="3208">
                  <c:v>45510</c:v>
                </c:pt>
                <c:pt idx="3209">
                  <c:v>45511</c:v>
                </c:pt>
                <c:pt idx="3210">
                  <c:v>45512</c:v>
                </c:pt>
                <c:pt idx="3211">
                  <c:v>45513</c:v>
                </c:pt>
                <c:pt idx="3212">
                  <c:v>45516</c:v>
                </c:pt>
                <c:pt idx="3213">
                  <c:v>45517</c:v>
                </c:pt>
                <c:pt idx="3214">
                  <c:v>45518</c:v>
                </c:pt>
                <c:pt idx="3215">
                  <c:v>45519</c:v>
                </c:pt>
                <c:pt idx="3216">
                  <c:v>45520</c:v>
                </c:pt>
                <c:pt idx="3217">
                  <c:v>45523</c:v>
                </c:pt>
                <c:pt idx="3218">
                  <c:v>45524</c:v>
                </c:pt>
                <c:pt idx="3219">
                  <c:v>45525</c:v>
                </c:pt>
                <c:pt idx="3220">
                  <c:v>45526</c:v>
                </c:pt>
                <c:pt idx="3221">
                  <c:v>45527</c:v>
                </c:pt>
                <c:pt idx="3222">
                  <c:v>45530</c:v>
                </c:pt>
                <c:pt idx="3223">
                  <c:v>45531</c:v>
                </c:pt>
                <c:pt idx="3224">
                  <c:v>45532</c:v>
                </c:pt>
                <c:pt idx="3225">
                  <c:v>45533</c:v>
                </c:pt>
                <c:pt idx="3226">
                  <c:v>45534</c:v>
                </c:pt>
                <c:pt idx="3227">
                  <c:v>45538</c:v>
                </c:pt>
                <c:pt idx="3228">
                  <c:v>45539</c:v>
                </c:pt>
                <c:pt idx="3229">
                  <c:v>45540</c:v>
                </c:pt>
                <c:pt idx="3230">
                  <c:v>45541</c:v>
                </c:pt>
                <c:pt idx="3231">
                  <c:v>45544</c:v>
                </c:pt>
                <c:pt idx="3232">
                  <c:v>45545</c:v>
                </c:pt>
                <c:pt idx="3233">
                  <c:v>45546</c:v>
                </c:pt>
                <c:pt idx="3234">
                  <c:v>45547</c:v>
                </c:pt>
                <c:pt idx="3235">
                  <c:v>45548</c:v>
                </c:pt>
                <c:pt idx="3236">
                  <c:v>45551</c:v>
                </c:pt>
                <c:pt idx="3237">
                  <c:v>45552</c:v>
                </c:pt>
                <c:pt idx="3238">
                  <c:v>45553</c:v>
                </c:pt>
                <c:pt idx="3239">
                  <c:v>45554</c:v>
                </c:pt>
                <c:pt idx="3240">
                  <c:v>45555</c:v>
                </c:pt>
                <c:pt idx="3241">
                  <c:v>45558</c:v>
                </c:pt>
                <c:pt idx="3242">
                  <c:v>45559</c:v>
                </c:pt>
                <c:pt idx="3243">
                  <c:v>45560</c:v>
                </c:pt>
                <c:pt idx="3244">
                  <c:v>45561</c:v>
                </c:pt>
                <c:pt idx="3245">
                  <c:v>45562</c:v>
                </c:pt>
                <c:pt idx="3246">
                  <c:v>45565</c:v>
                </c:pt>
                <c:pt idx="3247">
                  <c:v>45566</c:v>
                </c:pt>
                <c:pt idx="3248">
                  <c:v>45567</c:v>
                </c:pt>
                <c:pt idx="3249">
                  <c:v>45568</c:v>
                </c:pt>
                <c:pt idx="3250">
                  <c:v>45569</c:v>
                </c:pt>
                <c:pt idx="3251">
                  <c:v>45572</c:v>
                </c:pt>
                <c:pt idx="3252">
                  <c:v>45573</c:v>
                </c:pt>
                <c:pt idx="3253">
                  <c:v>45574</c:v>
                </c:pt>
                <c:pt idx="3254">
                  <c:v>45575</c:v>
                </c:pt>
                <c:pt idx="3255">
                  <c:v>45576</c:v>
                </c:pt>
                <c:pt idx="3256">
                  <c:v>45579</c:v>
                </c:pt>
                <c:pt idx="3257">
                  <c:v>45580</c:v>
                </c:pt>
                <c:pt idx="3258">
                  <c:v>45581</c:v>
                </c:pt>
                <c:pt idx="3259">
                  <c:v>45582</c:v>
                </c:pt>
                <c:pt idx="3260">
                  <c:v>45583</c:v>
                </c:pt>
                <c:pt idx="3261">
                  <c:v>45586</c:v>
                </c:pt>
                <c:pt idx="3262">
                  <c:v>45587</c:v>
                </c:pt>
                <c:pt idx="3263">
                  <c:v>45588</c:v>
                </c:pt>
                <c:pt idx="3264">
                  <c:v>45589</c:v>
                </c:pt>
                <c:pt idx="3265">
                  <c:v>45590</c:v>
                </c:pt>
                <c:pt idx="3266">
                  <c:v>45593</c:v>
                </c:pt>
                <c:pt idx="3267">
                  <c:v>45594</c:v>
                </c:pt>
                <c:pt idx="3268">
                  <c:v>45595</c:v>
                </c:pt>
                <c:pt idx="3269">
                  <c:v>45596</c:v>
                </c:pt>
                <c:pt idx="3270">
                  <c:v>45597</c:v>
                </c:pt>
                <c:pt idx="3271">
                  <c:v>45600</c:v>
                </c:pt>
                <c:pt idx="3272">
                  <c:v>45601</c:v>
                </c:pt>
                <c:pt idx="3273">
                  <c:v>45602</c:v>
                </c:pt>
                <c:pt idx="3274">
                  <c:v>45603</c:v>
                </c:pt>
                <c:pt idx="3275">
                  <c:v>45604</c:v>
                </c:pt>
                <c:pt idx="3276">
                  <c:v>45607</c:v>
                </c:pt>
                <c:pt idx="3277">
                  <c:v>45608</c:v>
                </c:pt>
                <c:pt idx="3278">
                  <c:v>45609</c:v>
                </c:pt>
                <c:pt idx="3279">
                  <c:v>45610</c:v>
                </c:pt>
                <c:pt idx="3280">
                  <c:v>45611</c:v>
                </c:pt>
                <c:pt idx="3281">
                  <c:v>45614</c:v>
                </c:pt>
                <c:pt idx="3282">
                  <c:v>45615</c:v>
                </c:pt>
              </c:numCache>
            </c:numRef>
          </c:cat>
          <c:val>
            <c:numRef>
              <c:f>'2. Short SVXY+UVXY'!$M$2:$M$3284</c:f>
              <c:numCache>
                <c:formatCode>General</c:formatCode>
                <c:ptCount val="3283"/>
                <c:pt idx="0">
                  <c:v>0</c:v>
                </c:pt>
                <c:pt idx="1">
                  <c:v>0</c:v>
                </c:pt>
                <c:pt idx="2">
                  <c:v>123.8830571701221</c:v>
                </c:pt>
                <c:pt idx="3">
                  <c:v>85.173379750767566</c:v>
                </c:pt>
                <c:pt idx="4">
                  <c:v>-204.3980006069784</c:v>
                </c:pt>
                <c:pt idx="5">
                  <c:v>701.88681635131616</c:v>
                </c:pt>
                <c:pt idx="6">
                  <c:v>947.93778905447232</c:v>
                </c:pt>
                <c:pt idx="7">
                  <c:v>673.02437985110714</c:v>
                </c:pt>
                <c:pt idx="8">
                  <c:v>828.54885537558289</c:v>
                </c:pt>
                <c:pt idx="9">
                  <c:v>767.94821182892599</c:v>
                </c:pt>
                <c:pt idx="10">
                  <c:v>924.66095001384144</c:v>
                </c:pt>
                <c:pt idx="11">
                  <c:v>805.93136214725826</c:v>
                </c:pt>
                <c:pt idx="12">
                  <c:v>922.44604634652876</c:v>
                </c:pt>
                <c:pt idx="13">
                  <c:v>892.02837887921532</c:v>
                </c:pt>
                <c:pt idx="14">
                  <c:v>771.00432922832408</c:v>
                </c:pt>
                <c:pt idx="15">
                  <c:v>870.87893971067638</c:v>
                </c:pt>
                <c:pt idx="16">
                  <c:v>947.47713514166685</c:v>
                </c:pt>
                <c:pt idx="17">
                  <c:v>682.0171049757538</c:v>
                </c:pt>
                <c:pt idx="18">
                  <c:v>563.99835242785343</c:v>
                </c:pt>
                <c:pt idx="19">
                  <c:v>2.1567605433436938</c:v>
                </c:pt>
                <c:pt idx="20">
                  <c:v>-131.11274639777707</c:v>
                </c:pt>
                <c:pt idx="21">
                  <c:v>1066.2450300922908</c:v>
                </c:pt>
                <c:pt idx="22">
                  <c:v>1058.5110780427933</c:v>
                </c:pt>
                <c:pt idx="23">
                  <c:v>1034.3878958357784</c:v>
                </c:pt>
                <c:pt idx="24">
                  <c:v>1017.5399830397841</c:v>
                </c:pt>
                <c:pt idx="25">
                  <c:v>895.0749014745852</c:v>
                </c:pt>
                <c:pt idx="26">
                  <c:v>502.62538435430372</c:v>
                </c:pt>
                <c:pt idx="27">
                  <c:v>549.54350762937315</c:v>
                </c:pt>
                <c:pt idx="28">
                  <c:v>1110.3740925707848</c:v>
                </c:pt>
                <c:pt idx="29">
                  <c:v>1094.6533776948363</c:v>
                </c:pt>
                <c:pt idx="30">
                  <c:v>1170.3736952488969</c:v>
                </c:pt>
                <c:pt idx="31">
                  <c:v>1161.0226848598247</c:v>
                </c:pt>
                <c:pt idx="32">
                  <c:v>1204.5576447318372</c:v>
                </c:pt>
                <c:pt idx="33">
                  <c:v>1310.1260382207254</c:v>
                </c:pt>
                <c:pt idx="34">
                  <c:v>1337.5691638527801</c:v>
                </c:pt>
                <c:pt idx="35">
                  <c:v>1367.7315768458202</c:v>
                </c:pt>
                <c:pt idx="36">
                  <c:v>1506.7612654772461</c:v>
                </c:pt>
                <c:pt idx="37">
                  <c:v>1471.4029533637504</c:v>
                </c:pt>
                <c:pt idx="38">
                  <c:v>1728.833120961516</c:v>
                </c:pt>
                <c:pt idx="39">
                  <c:v>1583.1201045243772</c:v>
                </c:pt>
                <c:pt idx="40">
                  <c:v>1670.3590836427061</c:v>
                </c:pt>
                <c:pt idx="41">
                  <c:v>1374.8393974155224</c:v>
                </c:pt>
                <c:pt idx="42">
                  <c:v>1483.8407872186563</c:v>
                </c:pt>
                <c:pt idx="43">
                  <c:v>1511.4464556065732</c:v>
                </c:pt>
                <c:pt idx="44">
                  <c:v>1532.867117010325</c:v>
                </c:pt>
                <c:pt idx="45">
                  <c:v>1448.992090799379</c:v>
                </c:pt>
                <c:pt idx="46">
                  <c:v>1614.7530447916238</c:v>
                </c:pt>
                <c:pt idx="47">
                  <c:v>1611.77604998221</c:v>
                </c:pt>
                <c:pt idx="48">
                  <c:v>1635.9898373163956</c:v>
                </c:pt>
                <c:pt idx="49">
                  <c:v>1579.8304815810845</c:v>
                </c:pt>
                <c:pt idx="50">
                  <c:v>1597.1011624107659</c:v>
                </c:pt>
                <c:pt idx="51">
                  <c:v>1656.1911528213082</c:v>
                </c:pt>
                <c:pt idx="52">
                  <c:v>1694.4727326695784</c:v>
                </c:pt>
                <c:pt idx="53">
                  <c:v>1733.1004794718101</c:v>
                </c:pt>
                <c:pt idx="54">
                  <c:v>1777.6443748302652</c:v>
                </c:pt>
                <c:pt idx="55">
                  <c:v>1782.4008469517657</c:v>
                </c:pt>
                <c:pt idx="56">
                  <c:v>1850.1103169824003</c:v>
                </c:pt>
                <c:pt idx="57">
                  <c:v>1875.6375764487591</c:v>
                </c:pt>
                <c:pt idx="58">
                  <c:v>1890.542412726388</c:v>
                </c:pt>
                <c:pt idx="59">
                  <c:v>1861.1363518597193</c:v>
                </c:pt>
                <c:pt idx="60">
                  <c:v>1857.0272560664232</c:v>
                </c:pt>
                <c:pt idx="61">
                  <c:v>1913.5552164523208</c:v>
                </c:pt>
                <c:pt idx="62">
                  <c:v>1954.2747401382937</c:v>
                </c:pt>
                <c:pt idx="63">
                  <c:v>2021.4706073430166</c:v>
                </c:pt>
                <c:pt idx="64">
                  <c:v>2043.9313363867939</c:v>
                </c:pt>
                <c:pt idx="65">
                  <c:v>2029.5361206722794</c:v>
                </c:pt>
                <c:pt idx="66">
                  <c:v>1963.6568143175091</c:v>
                </c:pt>
                <c:pt idx="67">
                  <c:v>1849.5077350163708</c:v>
                </c:pt>
                <c:pt idx="68">
                  <c:v>1611.3753313120792</c:v>
                </c:pt>
                <c:pt idx="69">
                  <c:v>1857.7000819920459</c:v>
                </c:pt>
                <c:pt idx="70">
                  <c:v>1875.2589174841123</c:v>
                </c:pt>
                <c:pt idx="71">
                  <c:v>1731.0879107563217</c:v>
                </c:pt>
                <c:pt idx="72">
                  <c:v>1890.1498942990327</c:v>
                </c:pt>
                <c:pt idx="73">
                  <c:v>1841.0499179204344</c:v>
                </c:pt>
                <c:pt idx="74">
                  <c:v>1907.6234963228726</c:v>
                </c:pt>
                <c:pt idx="75">
                  <c:v>1961.9410538639966</c:v>
                </c:pt>
                <c:pt idx="76">
                  <c:v>2032.2551781814332</c:v>
                </c:pt>
                <c:pt idx="77">
                  <c:v>2030.9695280971935</c:v>
                </c:pt>
                <c:pt idx="78">
                  <c:v>2010.0014915675124</c:v>
                </c:pt>
                <c:pt idx="79">
                  <c:v>2039.4609642407049</c:v>
                </c:pt>
                <c:pt idx="80">
                  <c:v>2087.804684410612</c:v>
                </c:pt>
                <c:pt idx="81">
                  <c:v>2108.8148006272622</c:v>
                </c:pt>
                <c:pt idx="82">
                  <c:v>2091.9225876313599</c:v>
                </c:pt>
                <c:pt idx="83">
                  <c:v>2117.915181014524</c:v>
                </c:pt>
                <c:pt idx="84">
                  <c:v>1983.2723140186313</c:v>
                </c:pt>
                <c:pt idx="85">
                  <c:v>2163.2266114967601</c:v>
                </c:pt>
                <c:pt idx="86">
                  <c:v>2243.6580670401822</c:v>
                </c:pt>
                <c:pt idx="87">
                  <c:v>2264.359625227557</c:v>
                </c:pt>
                <c:pt idx="88">
                  <c:v>2341.114203340238</c:v>
                </c:pt>
                <c:pt idx="89">
                  <c:v>2375.5657570107755</c:v>
                </c:pt>
                <c:pt idx="90">
                  <c:v>2364.1897701612979</c:v>
                </c:pt>
                <c:pt idx="91">
                  <c:v>2425.5895431160056</c:v>
                </c:pt>
                <c:pt idx="92">
                  <c:v>2422.76432493433</c:v>
                </c:pt>
                <c:pt idx="93">
                  <c:v>2523.0159278162901</c:v>
                </c:pt>
                <c:pt idx="94">
                  <c:v>2576.8596780633916</c:v>
                </c:pt>
                <c:pt idx="95">
                  <c:v>2629.6377196288463</c:v>
                </c:pt>
                <c:pt idx="96">
                  <c:v>2640.2414958191648</c:v>
                </c:pt>
                <c:pt idx="97">
                  <c:v>2790.8955109136887</c:v>
                </c:pt>
                <c:pt idx="98">
                  <c:v>2821.1331071072873</c:v>
                </c:pt>
                <c:pt idx="99">
                  <c:v>2821.0734062077522</c:v>
                </c:pt>
                <c:pt idx="100">
                  <c:v>2833.00636150028</c:v>
                </c:pt>
                <c:pt idx="101">
                  <c:v>2817.8821087380347</c:v>
                </c:pt>
                <c:pt idx="102">
                  <c:v>2886.4476115116904</c:v>
                </c:pt>
                <c:pt idx="103">
                  <c:v>2891.8428032267097</c:v>
                </c:pt>
                <c:pt idx="104">
                  <c:v>2860.8718175842682</c:v>
                </c:pt>
                <c:pt idx="105">
                  <c:v>2812.1070437461799</c:v>
                </c:pt>
                <c:pt idx="106">
                  <c:v>2770.1888914099241</c:v>
                </c:pt>
                <c:pt idx="107">
                  <c:v>2596.6857066965526</c:v>
                </c:pt>
                <c:pt idx="108">
                  <c:v>2325.6666954610369</c:v>
                </c:pt>
                <c:pt idx="109">
                  <c:v>2409.7851455021018</c:v>
                </c:pt>
                <c:pt idx="110">
                  <c:v>2521.6335173079128</c:v>
                </c:pt>
                <c:pt idx="111">
                  <c:v>2594.1524777222639</c:v>
                </c:pt>
                <c:pt idx="112">
                  <c:v>2669.4100926085453</c:v>
                </c:pt>
                <c:pt idx="113">
                  <c:v>2750.4054649118889</c:v>
                </c:pt>
                <c:pt idx="114">
                  <c:v>2776.4299823733036</c:v>
                </c:pt>
                <c:pt idx="115">
                  <c:v>2742.5183793864235</c:v>
                </c:pt>
                <c:pt idx="116">
                  <c:v>2804.6865879972256</c:v>
                </c:pt>
                <c:pt idx="117">
                  <c:v>2773.4558049887764</c:v>
                </c:pt>
                <c:pt idx="118">
                  <c:v>2845.7087943991628</c:v>
                </c:pt>
                <c:pt idx="119">
                  <c:v>2917.6510164484134</c:v>
                </c:pt>
                <c:pt idx="120">
                  <c:v>2952.8241133587821</c:v>
                </c:pt>
                <c:pt idx="121">
                  <c:v>2964.6674907355145</c:v>
                </c:pt>
                <c:pt idx="122">
                  <c:v>2913.9201163780772</c:v>
                </c:pt>
                <c:pt idx="123">
                  <c:v>3011.0244145238562</c:v>
                </c:pt>
                <c:pt idx="124">
                  <c:v>2993.820727907239</c:v>
                </c:pt>
                <c:pt idx="125">
                  <c:v>2945.399617287605</c:v>
                </c:pt>
                <c:pt idx="126">
                  <c:v>2819.9932420462392</c:v>
                </c:pt>
                <c:pt idx="127">
                  <c:v>2889.5343569912511</c:v>
                </c:pt>
                <c:pt idx="128">
                  <c:v>2866.759014870875</c:v>
                </c:pt>
                <c:pt idx="129">
                  <c:v>2787.506469362721</c:v>
                </c:pt>
                <c:pt idx="130">
                  <c:v>2890.1791677574474</c:v>
                </c:pt>
                <c:pt idx="131">
                  <c:v>2883.5757549889854</c:v>
                </c:pt>
                <c:pt idx="132">
                  <c:v>2752.5085574016452</c:v>
                </c:pt>
                <c:pt idx="133">
                  <c:v>2586.8072731964676</c:v>
                </c:pt>
                <c:pt idx="134">
                  <c:v>2502.0749961380407</c:v>
                </c:pt>
                <c:pt idx="135">
                  <c:v>2362.0630115311487</c:v>
                </c:pt>
                <c:pt idx="136">
                  <c:v>2176.8340813211557</c:v>
                </c:pt>
                <c:pt idx="137">
                  <c:v>2605.9347160263374</c:v>
                </c:pt>
                <c:pt idx="138">
                  <c:v>2657.7071704181285</c:v>
                </c:pt>
                <c:pt idx="139">
                  <c:v>2686.9929763227537</c:v>
                </c:pt>
                <c:pt idx="140">
                  <c:v>2683.0096228096791</c:v>
                </c:pt>
                <c:pt idx="141">
                  <c:v>2690.8950452147437</c:v>
                </c:pt>
                <c:pt idx="142">
                  <c:v>2793.8107961304963</c:v>
                </c:pt>
                <c:pt idx="143">
                  <c:v>2730.345889970672</c:v>
                </c:pt>
                <c:pt idx="144">
                  <c:v>2732.3974470757335</c:v>
                </c:pt>
                <c:pt idx="145">
                  <c:v>2513.9821463830922</c:v>
                </c:pt>
                <c:pt idx="146">
                  <c:v>2651.9905424813792</c:v>
                </c:pt>
                <c:pt idx="147">
                  <c:v>2699.9529876849174</c:v>
                </c:pt>
                <c:pt idx="148">
                  <c:v>2797.4951266406679</c:v>
                </c:pt>
                <c:pt idx="149">
                  <c:v>2821.9290753040877</c:v>
                </c:pt>
                <c:pt idx="150">
                  <c:v>2899.7995420231005</c:v>
                </c:pt>
                <c:pt idx="151">
                  <c:v>2880.4542674920403</c:v>
                </c:pt>
                <c:pt idx="152">
                  <c:v>2976.995649886765</c:v>
                </c:pt>
                <c:pt idx="153">
                  <c:v>2910.8647690418811</c:v>
                </c:pt>
                <c:pt idx="154">
                  <c:v>3078.6641704956037</c:v>
                </c:pt>
                <c:pt idx="155">
                  <c:v>3132.2122714262719</c:v>
                </c:pt>
                <c:pt idx="156">
                  <c:v>3212.1513205532528</c:v>
                </c:pt>
                <c:pt idx="157">
                  <c:v>3240.6982015589292</c:v>
                </c:pt>
                <c:pt idx="158">
                  <c:v>3316.2059531842019</c:v>
                </c:pt>
                <c:pt idx="159">
                  <c:v>3274.1386893017357</c:v>
                </c:pt>
                <c:pt idx="160">
                  <c:v>3714.5138855090327</c:v>
                </c:pt>
                <c:pt idx="161">
                  <c:v>3635.7955537485168</c:v>
                </c:pt>
                <c:pt idx="162">
                  <c:v>3728.5576981283193</c:v>
                </c:pt>
                <c:pt idx="163">
                  <c:v>3719.0826232942977</c:v>
                </c:pt>
                <c:pt idx="164">
                  <c:v>3773.664451211408</c:v>
                </c:pt>
                <c:pt idx="165">
                  <c:v>3858.535297522898</c:v>
                </c:pt>
                <c:pt idx="166">
                  <c:v>3907.436190400967</c:v>
                </c:pt>
                <c:pt idx="167">
                  <c:v>3937.7276851491961</c:v>
                </c:pt>
                <c:pt idx="168">
                  <c:v>3892.0296950249326</c:v>
                </c:pt>
                <c:pt idx="169">
                  <c:v>3930.5563134890531</c:v>
                </c:pt>
                <c:pt idx="170">
                  <c:v>3961.2199290496942</c:v>
                </c:pt>
                <c:pt idx="171">
                  <c:v>3905.5920415701416</c:v>
                </c:pt>
                <c:pt idx="172">
                  <c:v>4018.7275356115579</c:v>
                </c:pt>
                <c:pt idx="173">
                  <c:v>4005.9806595186747</c:v>
                </c:pt>
                <c:pt idx="174">
                  <c:v>4093.6768554192495</c:v>
                </c:pt>
                <c:pt idx="175">
                  <c:v>4127.1749979645756</c:v>
                </c:pt>
                <c:pt idx="176">
                  <c:v>4207.7411051113477</c:v>
                </c:pt>
                <c:pt idx="177">
                  <c:v>4192.3660521652737</c:v>
                </c:pt>
                <c:pt idx="178">
                  <c:v>4247.317061893189</c:v>
                </c:pt>
                <c:pt idx="179">
                  <c:v>4179.2724094533296</c:v>
                </c:pt>
                <c:pt idx="180">
                  <c:v>4003.3114113360421</c:v>
                </c:pt>
                <c:pt idx="181">
                  <c:v>3845.4771344446353</c:v>
                </c:pt>
                <c:pt idx="182">
                  <c:v>3895.9339702856914</c:v>
                </c:pt>
                <c:pt idx="183">
                  <c:v>4016.9091275387609</c:v>
                </c:pt>
                <c:pt idx="184">
                  <c:v>4058.7629611583493</c:v>
                </c:pt>
                <c:pt idx="185">
                  <c:v>4023.045644913439</c:v>
                </c:pt>
                <c:pt idx="186">
                  <c:v>3988.6168987838096</c:v>
                </c:pt>
                <c:pt idx="187">
                  <c:v>4023.8265308581294</c:v>
                </c:pt>
                <c:pt idx="188">
                  <c:v>4061.1212863976889</c:v>
                </c:pt>
                <c:pt idx="189">
                  <c:v>4138.2112308851965</c:v>
                </c:pt>
                <c:pt idx="190">
                  <c:v>4164.4686273777461</c:v>
                </c:pt>
                <c:pt idx="191">
                  <c:v>4145.0316326522916</c:v>
                </c:pt>
                <c:pt idx="192">
                  <c:v>4264.0817776731246</c:v>
                </c:pt>
                <c:pt idx="193">
                  <c:v>4272.3280208800952</c:v>
                </c:pt>
                <c:pt idx="194">
                  <c:v>4302.9253099532625</c:v>
                </c:pt>
                <c:pt idx="195">
                  <c:v>4341.3928842191935</c:v>
                </c:pt>
                <c:pt idx="196">
                  <c:v>4242.455415044401</c:v>
                </c:pt>
                <c:pt idx="197">
                  <c:v>4233.4003139860906</c:v>
                </c:pt>
                <c:pt idx="198">
                  <c:v>4272.1574241062617</c:v>
                </c:pt>
                <c:pt idx="199">
                  <c:v>4325.8028899116698</c:v>
                </c:pt>
                <c:pt idx="200">
                  <c:v>4305.8531159651811</c:v>
                </c:pt>
                <c:pt idx="201">
                  <c:v>4277.788131850687</c:v>
                </c:pt>
                <c:pt idx="202">
                  <c:v>4249.3611327635736</c:v>
                </c:pt>
                <c:pt idx="203">
                  <c:v>4199.6601236692659</c:v>
                </c:pt>
                <c:pt idx="204">
                  <c:v>4307.6426623479447</c:v>
                </c:pt>
                <c:pt idx="205">
                  <c:v>4278.847594186177</c:v>
                </c:pt>
                <c:pt idx="206">
                  <c:v>4251.3105335617865</c:v>
                </c:pt>
                <c:pt idx="207">
                  <c:v>4242.0113664602704</c:v>
                </c:pt>
                <c:pt idx="208">
                  <c:v>4195.4080635220462</c:v>
                </c:pt>
                <c:pt idx="209">
                  <c:v>4312.0411245064342</c:v>
                </c:pt>
                <c:pt idx="210">
                  <c:v>4297.4293061046719</c:v>
                </c:pt>
                <c:pt idx="211">
                  <c:v>4356.757877562507</c:v>
                </c:pt>
                <c:pt idx="212">
                  <c:v>4493.9727503455042</c:v>
                </c:pt>
                <c:pt idx="213">
                  <c:v>4481.7529635474812</c:v>
                </c:pt>
                <c:pt idx="214">
                  <c:v>4443.5886663860483</c:v>
                </c:pt>
                <c:pt idx="215">
                  <c:v>4483.5912993035827</c:v>
                </c:pt>
                <c:pt idx="216">
                  <c:v>4549.2918229502538</c:v>
                </c:pt>
                <c:pt idx="217">
                  <c:v>4648.6865101151388</c:v>
                </c:pt>
                <c:pt idx="218">
                  <c:v>4648.6890813600485</c:v>
                </c:pt>
                <c:pt idx="219">
                  <c:v>4685.53446195175</c:v>
                </c:pt>
                <c:pt idx="220">
                  <c:v>4730.4515758362868</c:v>
                </c:pt>
                <c:pt idx="221">
                  <c:v>4740.9500407060259</c:v>
                </c:pt>
                <c:pt idx="222">
                  <c:v>4758.6904975756706</c:v>
                </c:pt>
                <c:pt idx="223">
                  <c:v>4786.5517100012985</c:v>
                </c:pt>
                <c:pt idx="224">
                  <c:v>4814.3320313527274</c:v>
                </c:pt>
                <c:pt idx="225">
                  <c:v>4661.9903929429729</c:v>
                </c:pt>
                <c:pt idx="226">
                  <c:v>4535.2639362743666</c:v>
                </c:pt>
                <c:pt idx="227">
                  <c:v>4762.696502134163</c:v>
                </c:pt>
                <c:pt idx="228">
                  <c:v>4760.9238494054207</c:v>
                </c:pt>
                <c:pt idx="229">
                  <c:v>4730.0213683212669</c:v>
                </c:pt>
                <c:pt idx="230">
                  <c:v>4783.0129667252477</c:v>
                </c:pt>
                <c:pt idx="231">
                  <c:v>4787.1604150099711</c:v>
                </c:pt>
                <c:pt idx="232">
                  <c:v>4824.28007068033</c:v>
                </c:pt>
                <c:pt idx="233">
                  <c:v>4858.1051786209973</c:v>
                </c:pt>
                <c:pt idx="234">
                  <c:v>4830.8957992159158</c:v>
                </c:pt>
                <c:pt idx="235">
                  <c:v>4749.3022589694865</c:v>
                </c:pt>
                <c:pt idx="236">
                  <c:v>4778.4010181027088</c:v>
                </c:pt>
                <c:pt idx="237">
                  <c:v>4820.1532219983574</c:v>
                </c:pt>
                <c:pt idx="238">
                  <c:v>4804.5431218378035</c:v>
                </c:pt>
                <c:pt idx="239">
                  <c:v>4873.6107453797058</c:v>
                </c:pt>
                <c:pt idx="240">
                  <c:v>4909.5221080718875</c:v>
                </c:pt>
                <c:pt idx="241">
                  <c:v>4927.0422954351825</c:v>
                </c:pt>
                <c:pt idx="242">
                  <c:v>4944.5164959178419</c:v>
                </c:pt>
                <c:pt idx="243">
                  <c:v>4806.2589847315312</c:v>
                </c:pt>
                <c:pt idx="244">
                  <c:v>4846.1128803209695</c:v>
                </c:pt>
                <c:pt idx="245">
                  <c:v>4724.8030454312311</c:v>
                </c:pt>
                <c:pt idx="246">
                  <c:v>4729.4155031469727</c:v>
                </c:pt>
                <c:pt idx="247">
                  <c:v>4802.3620694352767</c:v>
                </c:pt>
                <c:pt idx="248">
                  <c:v>4806.8453852976145</c:v>
                </c:pt>
                <c:pt idx="249">
                  <c:v>4788.984907435557</c:v>
                </c:pt>
                <c:pt idx="250">
                  <c:v>4983.6154604860476</c:v>
                </c:pt>
                <c:pt idx="251">
                  <c:v>4993.859730924165</c:v>
                </c:pt>
                <c:pt idx="252">
                  <c:v>4960.1473727651019</c:v>
                </c:pt>
                <c:pt idx="253">
                  <c:v>5063.8048344071467</c:v>
                </c:pt>
                <c:pt idx="254">
                  <c:v>4962.5485615441739</c:v>
                </c:pt>
                <c:pt idx="255">
                  <c:v>4953.1134500400967</c:v>
                </c:pt>
                <c:pt idx="256">
                  <c:v>4951.8236392389126</c:v>
                </c:pt>
                <c:pt idx="257">
                  <c:v>5081.3132859518682</c:v>
                </c:pt>
                <c:pt idx="258">
                  <c:v>5087.2972539754719</c:v>
                </c:pt>
                <c:pt idx="259">
                  <c:v>5036.0587463534284</c:v>
                </c:pt>
                <c:pt idx="260">
                  <c:v>5006.829423778101</c:v>
                </c:pt>
                <c:pt idx="261">
                  <c:v>5096.7658143742274</c:v>
                </c:pt>
                <c:pt idx="262">
                  <c:v>5188.4718170069445</c:v>
                </c:pt>
                <c:pt idx="263">
                  <c:v>5212.7983008008905</c:v>
                </c:pt>
                <c:pt idx="264">
                  <c:v>5200.0970342345045</c:v>
                </c:pt>
                <c:pt idx="265">
                  <c:v>5280.0680374412486</c:v>
                </c:pt>
                <c:pt idx="266">
                  <c:v>5304.6921149624432</c:v>
                </c:pt>
                <c:pt idx="267">
                  <c:v>5284.1189911073852</c:v>
                </c:pt>
                <c:pt idx="268">
                  <c:v>5344.8809039627577</c:v>
                </c:pt>
                <c:pt idx="269">
                  <c:v>5370.5755715512978</c:v>
                </c:pt>
                <c:pt idx="270">
                  <c:v>5353.8020233434627</c:v>
                </c:pt>
                <c:pt idx="271">
                  <c:v>5296.1667224247885</c:v>
                </c:pt>
                <c:pt idx="272">
                  <c:v>5261.9084593287353</c:v>
                </c:pt>
                <c:pt idx="273">
                  <c:v>5293.9413350218801</c:v>
                </c:pt>
                <c:pt idx="274">
                  <c:v>5290.626101339667</c:v>
                </c:pt>
                <c:pt idx="275">
                  <c:v>5365.0650483222089</c:v>
                </c:pt>
                <c:pt idx="276">
                  <c:v>5344.2078874773242</c:v>
                </c:pt>
                <c:pt idx="277">
                  <c:v>5425.8880783665372</c:v>
                </c:pt>
                <c:pt idx="278">
                  <c:v>5394.8034045245304</c:v>
                </c:pt>
                <c:pt idx="279">
                  <c:v>5353.4100683405704</c:v>
                </c:pt>
                <c:pt idx="280">
                  <c:v>5332.6640409080437</c:v>
                </c:pt>
                <c:pt idx="281">
                  <c:v>5411.2402638836384</c:v>
                </c:pt>
                <c:pt idx="282">
                  <c:v>5463.4548666489827</c:v>
                </c:pt>
                <c:pt idx="283">
                  <c:v>5405.8209393109519</c:v>
                </c:pt>
                <c:pt idx="284">
                  <c:v>5322.6309568556089</c:v>
                </c:pt>
                <c:pt idx="285">
                  <c:v>5154.7613616678327</c:v>
                </c:pt>
                <c:pt idx="286">
                  <c:v>5193.0015373644155</c:v>
                </c:pt>
                <c:pt idx="287">
                  <c:v>5088.9600566048448</c:v>
                </c:pt>
                <c:pt idx="288">
                  <c:v>5098.6489901956757</c:v>
                </c:pt>
                <c:pt idx="289">
                  <c:v>5007.0559596612684</c:v>
                </c:pt>
                <c:pt idx="290">
                  <c:v>5736.9450674290874</c:v>
                </c:pt>
                <c:pt idx="291">
                  <c:v>5661.4288931159963</c:v>
                </c:pt>
                <c:pt idx="292">
                  <c:v>5744.1437015273996</c:v>
                </c:pt>
                <c:pt idx="293">
                  <c:v>5780.0755278297829</c:v>
                </c:pt>
                <c:pt idx="294">
                  <c:v>5790.0793149888741</c:v>
                </c:pt>
                <c:pt idx="295">
                  <c:v>5802.5121243384374</c:v>
                </c:pt>
                <c:pt idx="296">
                  <c:v>5806.156000692391</c:v>
                </c:pt>
                <c:pt idx="297">
                  <c:v>5846.6941756793176</c:v>
                </c:pt>
                <c:pt idx="298">
                  <c:v>5857.676480443879</c:v>
                </c:pt>
                <c:pt idx="299">
                  <c:v>5873.6712948671666</c:v>
                </c:pt>
                <c:pt idx="300">
                  <c:v>5892.9538671658111</c:v>
                </c:pt>
                <c:pt idx="301">
                  <c:v>5918.6303585205033</c:v>
                </c:pt>
                <c:pt idx="302">
                  <c:v>5924.1855022316622</c:v>
                </c:pt>
                <c:pt idx="303">
                  <c:v>6065.4112024514989</c:v>
                </c:pt>
                <c:pt idx="304">
                  <c:v>6079.3384031565529</c:v>
                </c:pt>
                <c:pt idx="305">
                  <c:v>6119.1136204824488</c:v>
                </c:pt>
                <c:pt idx="306">
                  <c:v>6122.4544728607352</c:v>
                </c:pt>
                <c:pt idx="307">
                  <c:v>6098.0753136016101</c:v>
                </c:pt>
                <c:pt idx="308">
                  <c:v>6037.9811923668049</c:v>
                </c:pt>
                <c:pt idx="309">
                  <c:v>6118.9460287688871</c:v>
                </c:pt>
                <c:pt idx="310">
                  <c:v>6027.739029490137</c:v>
                </c:pt>
                <c:pt idx="311">
                  <c:v>6030.5323234655234</c:v>
                </c:pt>
                <c:pt idx="312">
                  <c:v>6139.2162224100121</c:v>
                </c:pt>
                <c:pt idx="313">
                  <c:v>6057.1684596781943</c:v>
                </c:pt>
                <c:pt idx="314">
                  <c:v>6174.5394015272695</c:v>
                </c:pt>
                <c:pt idx="315">
                  <c:v>6185.3484382097422</c:v>
                </c:pt>
                <c:pt idx="316">
                  <c:v>6199.9784851939576</c:v>
                </c:pt>
                <c:pt idx="317">
                  <c:v>6226.4869096931361</c:v>
                </c:pt>
                <c:pt idx="318">
                  <c:v>6290.1126262207245</c:v>
                </c:pt>
                <c:pt idx="319">
                  <c:v>6286.7262590322207</c:v>
                </c:pt>
                <c:pt idx="320">
                  <c:v>6249.2187765026738</c:v>
                </c:pt>
                <c:pt idx="321">
                  <c:v>6298.296730481642</c:v>
                </c:pt>
                <c:pt idx="322">
                  <c:v>6306.7058370659634</c:v>
                </c:pt>
                <c:pt idx="323">
                  <c:v>6398.3224927446654</c:v>
                </c:pt>
                <c:pt idx="324">
                  <c:v>6361.5290802295485</c:v>
                </c:pt>
                <c:pt idx="325">
                  <c:v>6265.4420243794984</c:v>
                </c:pt>
                <c:pt idx="326">
                  <c:v>6344.1041873065496</c:v>
                </c:pt>
                <c:pt idx="327">
                  <c:v>6179.9154968985649</c:v>
                </c:pt>
                <c:pt idx="328">
                  <c:v>6358.621821391499</c:v>
                </c:pt>
                <c:pt idx="329">
                  <c:v>6500.4125545212155</c:v>
                </c:pt>
                <c:pt idx="330">
                  <c:v>6480.7309221507257</c:v>
                </c:pt>
                <c:pt idx="331">
                  <c:v>6442.5048162335679</c:v>
                </c:pt>
                <c:pt idx="332">
                  <c:v>6576.0513671777626</c:v>
                </c:pt>
                <c:pt idx="333">
                  <c:v>6607.1364902006235</c:v>
                </c:pt>
                <c:pt idx="334">
                  <c:v>6618.1568710280717</c:v>
                </c:pt>
                <c:pt idx="335">
                  <c:v>6649.0322990211307</c:v>
                </c:pt>
                <c:pt idx="336">
                  <c:v>6670.014764755002</c:v>
                </c:pt>
                <c:pt idx="337">
                  <c:v>6736.4196127034757</c:v>
                </c:pt>
                <c:pt idx="338">
                  <c:v>6742.9904215412262</c:v>
                </c:pt>
                <c:pt idx="339">
                  <c:v>6759.0746755507826</c:v>
                </c:pt>
                <c:pt idx="340">
                  <c:v>6784.5595023497726</c:v>
                </c:pt>
                <c:pt idx="341">
                  <c:v>6798.5662346073841</c:v>
                </c:pt>
                <c:pt idx="342">
                  <c:v>6682.5949817642713</c:v>
                </c:pt>
                <c:pt idx="343">
                  <c:v>6707.5812831341336</c:v>
                </c:pt>
                <c:pt idx="344">
                  <c:v>6790.6338907988766</c:v>
                </c:pt>
                <c:pt idx="345">
                  <c:v>6783.9564449602485</c:v>
                </c:pt>
                <c:pt idx="346">
                  <c:v>6791.3075064578579</c:v>
                </c:pt>
                <c:pt idx="347">
                  <c:v>6840.7627161399596</c:v>
                </c:pt>
                <c:pt idx="348">
                  <c:v>6878.9523616973302</c:v>
                </c:pt>
                <c:pt idx="349">
                  <c:v>6847.4794163618208</c:v>
                </c:pt>
                <c:pt idx="350">
                  <c:v>6885.6063236107875</c:v>
                </c:pt>
                <c:pt idx="351">
                  <c:v>6858.4913594654117</c:v>
                </c:pt>
                <c:pt idx="352">
                  <c:v>6918.3111894723852</c:v>
                </c:pt>
                <c:pt idx="353">
                  <c:v>6886.6074271573279</c:v>
                </c:pt>
                <c:pt idx="354">
                  <c:v>6915.2688098404287</c:v>
                </c:pt>
                <c:pt idx="355">
                  <c:v>6913.3007866570588</c:v>
                </c:pt>
                <c:pt idx="356">
                  <c:v>6980.3278355251177</c:v>
                </c:pt>
                <c:pt idx="357">
                  <c:v>7005.133523887057</c:v>
                </c:pt>
                <c:pt idx="358">
                  <c:v>7065.6078054391937</c:v>
                </c:pt>
                <c:pt idx="359">
                  <c:v>7060.4254982079392</c:v>
                </c:pt>
                <c:pt idx="360">
                  <c:v>7099.1932330624404</c:v>
                </c:pt>
                <c:pt idx="361">
                  <c:v>6905.0294072369288</c:v>
                </c:pt>
                <c:pt idx="362">
                  <c:v>7534.5082086902557</c:v>
                </c:pt>
                <c:pt idx="363">
                  <c:v>7444.6361474546184</c:v>
                </c:pt>
                <c:pt idx="364">
                  <c:v>7292.8718388701136</c:v>
                </c:pt>
                <c:pt idx="365">
                  <c:v>7541.7707138298529</c:v>
                </c:pt>
                <c:pt idx="366">
                  <c:v>7508.2783908604224</c:v>
                </c:pt>
                <c:pt idx="367">
                  <c:v>7612.8840205906945</c:v>
                </c:pt>
                <c:pt idx="368">
                  <c:v>7563.993340231239</c:v>
                </c:pt>
                <c:pt idx="369">
                  <c:v>7586.7176726295302</c:v>
                </c:pt>
                <c:pt idx="370">
                  <c:v>7576.7977829860165</c:v>
                </c:pt>
                <c:pt idx="371">
                  <c:v>7589.7011345031842</c:v>
                </c:pt>
                <c:pt idx="372">
                  <c:v>7595.9355689379227</c:v>
                </c:pt>
                <c:pt idx="373">
                  <c:v>7536.8518179152634</c:v>
                </c:pt>
                <c:pt idx="374">
                  <c:v>7622.202707178134</c:v>
                </c:pt>
                <c:pt idx="375">
                  <c:v>7653.2317177590412</c:v>
                </c:pt>
                <c:pt idx="376">
                  <c:v>7682.9962179516579</c:v>
                </c:pt>
                <c:pt idx="377">
                  <c:v>7707.2592024309652</c:v>
                </c:pt>
                <c:pt idx="378">
                  <c:v>7691.9336667481284</c:v>
                </c:pt>
                <c:pt idx="379">
                  <c:v>7653.6766999742931</c:v>
                </c:pt>
                <c:pt idx="380">
                  <c:v>7673.4866469543322</c:v>
                </c:pt>
                <c:pt idx="381">
                  <c:v>7680.8966612822933</c:v>
                </c:pt>
                <c:pt idx="382">
                  <c:v>7689.0428736096119</c:v>
                </c:pt>
                <c:pt idx="383">
                  <c:v>7675.9174867148677</c:v>
                </c:pt>
                <c:pt idx="384">
                  <c:v>7664.1222855965598</c:v>
                </c:pt>
                <c:pt idx="385">
                  <c:v>7725.1519094919877</c:v>
                </c:pt>
                <c:pt idx="386">
                  <c:v>7701.7645737445318</c:v>
                </c:pt>
                <c:pt idx="387">
                  <c:v>7680.7864370251846</c:v>
                </c:pt>
                <c:pt idx="388">
                  <c:v>7652.9501511617482</c:v>
                </c:pt>
                <c:pt idx="389">
                  <c:v>7661.5125001586048</c:v>
                </c:pt>
                <c:pt idx="390">
                  <c:v>7655.5816929098401</c:v>
                </c:pt>
                <c:pt idx="391">
                  <c:v>7704.6401545063718</c:v>
                </c:pt>
                <c:pt idx="392">
                  <c:v>7677.8605483057681</c:v>
                </c:pt>
                <c:pt idx="393">
                  <c:v>7672.7329971997433</c:v>
                </c:pt>
                <c:pt idx="394">
                  <c:v>7639.0336759304946</c:v>
                </c:pt>
                <c:pt idx="395">
                  <c:v>7624.6734602852084</c:v>
                </c:pt>
                <c:pt idx="396">
                  <c:v>7590.4131726993019</c:v>
                </c:pt>
                <c:pt idx="397">
                  <c:v>7515.1867660129819</c:v>
                </c:pt>
                <c:pt idx="398">
                  <c:v>7541.8290921608068</c:v>
                </c:pt>
                <c:pt idx="399">
                  <c:v>7610.1671457960365</c:v>
                </c:pt>
                <c:pt idx="400">
                  <c:v>7627.1504118468411</c:v>
                </c:pt>
                <c:pt idx="401">
                  <c:v>7498.5487178886233</c:v>
                </c:pt>
                <c:pt idx="402">
                  <c:v>7307.7571167431852</c:v>
                </c:pt>
                <c:pt idx="403">
                  <c:v>7471.9321934055361</c:v>
                </c:pt>
                <c:pt idx="404">
                  <c:v>7440.9783481629165</c:v>
                </c:pt>
                <c:pt idx="405">
                  <c:v>7526.3425828582804</c:v>
                </c:pt>
                <c:pt idx="406">
                  <c:v>7535.4081583205507</c:v>
                </c:pt>
                <c:pt idx="407">
                  <c:v>7558.0173152900816</c:v>
                </c:pt>
                <c:pt idx="408">
                  <c:v>7292.1056734655422</c:v>
                </c:pt>
                <c:pt idx="409">
                  <c:v>7480.953951237093</c:v>
                </c:pt>
                <c:pt idx="410">
                  <c:v>7394.7517554758342</c:v>
                </c:pt>
                <c:pt idx="411">
                  <c:v>7517.1544927147525</c:v>
                </c:pt>
                <c:pt idx="412">
                  <c:v>7533.8028039972842</c:v>
                </c:pt>
                <c:pt idx="413">
                  <c:v>7595.6566542517412</c:v>
                </c:pt>
                <c:pt idx="414">
                  <c:v>7597.9712609857033</c:v>
                </c:pt>
                <c:pt idx="415">
                  <c:v>7658.7255399791147</c:v>
                </c:pt>
                <c:pt idx="416">
                  <c:v>7645.5370374318973</c:v>
                </c:pt>
                <c:pt idx="417">
                  <c:v>7654.2001217641237</c:v>
                </c:pt>
                <c:pt idx="418">
                  <c:v>7741.6608974638857</c:v>
                </c:pt>
                <c:pt idx="419">
                  <c:v>7790.034479559502</c:v>
                </c:pt>
                <c:pt idx="420">
                  <c:v>7823.627007991463</c:v>
                </c:pt>
                <c:pt idx="421">
                  <c:v>7850.662185020391</c:v>
                </c:pt>
                <c:pt idx="422">
                  <c:v>7882.5373360569483</c:v>
                </c:pt>
                <c:pt idx="423">
                  <c:v>7869.8083155242803</c:v>
                </c:pt>
                <c:pt idx="424">
                  <c:v>7923.1044465560853</c:v>
                </c:pt>
                <c:pt idx="425">
                  <c:v>7894.2779963541725</c:v>
                </c:pt>
                <c:pt idx="426">
                  <c:v>7980.1561396752295</c:v>
                </c:pt>
                <c:pt idx="427">
                  <c:v>8009.7010617812421</c:v>
                </c:pt>
                <c:pt idx="428">
                  <c:v>8038.6953331991072</c:v>
                </c:pt>
                <c:pt idx="429">
                  <c:v>8065.7764982593671</c:v>
                </c:pt>
                <c:pt idx="430">
                  <c:v>8070.9059701632204</c:v>
                </c:pt>
                <c:pt idx="431">
                  <c:v>8040.5355530110128</c:v>
                </c:pt>
                <c:pt idx="432">
                  <c:v>8099.0635424982283</c:v>
                </c:pt>
                <c:pt idx="433">
                  <c:v>8121.553239832615</c:v>
                </c:pt>
                <c:pt idx="434">
                  <c:v>8098.2547535919502</c:v>
                </c:pt>
                <c:pt idx="435">
                  <c:v>8141.3965483181346</c:v>
                </c:pt>
                <c:pt idx="436">
                  <c:v>8168.8704248136373</c:v>
                </c:pt>
                <c:pt idx="437">
                  <c:v>8207.8219283524322</c:v>
                </c:pt>
                <c:pt idx="438">
                  <c:v>8234.261397822811</c:v>
                </c:pt>
                <c:pt idx="439">
                  <c:v>8264.2923891019745</c:v>
                </c:pt>
                <c:pt idx="440">
                  <c:v>8209.740874206529</c:v>
                </c:pt>
                <c:pt idx="441">
                  <c:v>8197.2992596908862</c:v>
                </c:pt>
                <c:pt idx="442">
                  <c:v>8242.5849017535766</c:v>
                </c:pt>
                <c:pt idx="443">
                  <c:v>8205.0611818445359</c:v>
                </c:pt>
                <c:pt idx="444">
                  <c:v>8225.6982196378922</c:v>
                </c:pt>
                <c:pt idx="445">
                  <c:v>8227.222414111453</c:v>
                </c:pt>
                <c:pt idx="446">
                  <c:v>8221.4768454369132</c:v>
                </c:pt>
                <c:pt idx="447">
                  <c:v>8123.2827113651874</c:v>
                </c:pt>
                <c:pt idx="448">
                  <c:v>8165.0087203961893</c:v>
                </c:pt>
                <c:pt idx="449">
                  <c:v>8107.4272281254616</c:v>
                </c:pt>
                <c:pt idx="450">
                  <c:v>8178.4090815189784</c:v>
                </c:pt>
                <c:pt idx="451">
                  <c:v>8144.0738658612772</c:v>
                </c:pt>
                <c:pt idx="452">
                  <c:v>8194.3270887443086</c:v>
                </c:pt>
                <c:pt idx="453">
                  <c:v>8202.9777191470439</c:v>
                </c:pt>
                <c:pt idx="454">
                  <c:v>8175.5673550405982</c:v>
                </c:pt>
                <c:pt idx="455">
                  <c:v>7957.0815431955443</c:v>
                </c:pt>
                <c:pt idx="456">
                  <c:v>7989.0622161764413</c:v>
                </c:pt>
                <c:pt idx="457">
                  <c:v>7922.422493564939</c:v>
                </c:pt>
                <c:pt idx="458">
                  <c:v>7890.2622364901999</c:v>
                </c:pt>
                <c:pt idx="459">
                  <c:v>7992.0833889243913</c:v>
                </c:pt>
                <c:pt idx="460">
                  <c:v>7997.1352993565761</c:v>
                </c:pt>
                <c:pt idx="461">
                  <c:v>8020.3233817022829</c:v>
                </c:pt>
                <c:pt idx="462">
                  <c:v>8019.1225935104985</c:v>
                </c:pt>
                <c:pt idx="463">
                  <c:v>8101.4385468302025</c:v>
                </c:pt>
                <c:pt idx="464">
                  <c:v>8142.7563840438152</c:v>
                </c:pt>
                <c:pt idx="465">
                  <c:v>8175.9295419300552</c:v>
                </c:pt>
                <c:pt idx="466">
                  <c:v>8164.0297820901042</c:v>
                </c:pt>
                <c:pt idx="467">
                  <c:v>8180.2640752699335</c:v>
                </c:pt>
                <c:pt idx="468">
                  <c:v>8205.7194610564602</c:v>
                </c:pt>
                <c:pt idx="469">
                  <c:v>8229.4775151064787</c:v>
                </c:pt>
                <c:pt idx="470">
                  <c:v>8285.0352952512221</c:v>
                </c:pt>
                <c:pt idx="471">
                  <c:v>8296.8648511659048</c:v>
                </c:pt>
                <c:pt idx="472">
                  <c:v>8286.641353144083</c:v>
                </c:pt>
                <c:pt idx="473">
                  <c:v>8234.7073634388598</c:v>
                </c:pt>
                <c:pt idx="474">
                  <c:v>8279.5020262499802</c:v>
                </c:pt>
                <c:pt idx="475">
                  <c:v>8272.008611065392</c:v>
                </c:pt>
                <c:pt idx="476">
                  <c:v>8310.889597314801</c:v>
                </c:pt>
                <c:pt idx="477">
                  <c:v>8244.1399827183195</c:v>
                </c:pt>
                <c:pt idx="478">
                  <c:v>8162.2400545134751</c:v>
                </c:pt>
                <c:pt idx="479">
                  <c:v>8251.1224850885028</c:v>
                </c:pt>
                <c:pt idx="480">
                  <c:v>8211.7552781063023</c:v>
                </c:pt>
                <c:pt idx="481">
                  <c:v>8120.7507436777205</c:v>
                </c:pt>
                <c:pt idx="482">
                  <c:v>8160.4120814207108</c:v>
                </c:pt>
                <c:pt idx="483">
                  <c:v>8018.3776946117605</c:v>
                </c:pt>
                <c:pt idx="484">
                  <c:v>7868.5189274236527</c:v>
                </c:pt>
                <c:pt idx="485">
                  <c:v>7963.7481196345016</c:v>
                </c:pt>
                <c:pt idx="486">
                  <c:v>8111.1862715835068</c:v>
                </c:pt>
                <c:pt idx="487">
                  <c:v>8102.0466924784378</c:v>
                </c:pt>
                <c:pt idx="488">
                  <c:v>8101.2866136513021</c:v>
                </c:pt>
                <c:pt idx="489">
                  <c:v>7965.123659893884</c:v>
                </c:pt>
                <c:pt idx="490">
                  <c:v>8300.4384343448364</c:v>
                </c:pt>
                <c:pt idx="491">
                  <c:v>8242.3220273161205</c:v>
                </c:pt>
                <c:pt idx="492">
                  <c:v>8303.3409075037798</c:v>
                </c:pt>
                <c:pt idx="493">
                  <c:v>8295.0485824549451</c:v>
                </c:pt>
                <c:pt idx="494">
                  <c:v>8269.903996373112</c:v>
                </c:pt>
                <c:pt idx="495">
                  <c:v>8271.0386809924676</c:v>
                </c:pt>
                <c:pt idx="496">
                  <c:v>8306.0563157601609</c:v>
                </c:pt>
                <c:pt idx="497">
                  <c:v>8298.6273006956981</c:v>
                </c:pt>
                <c:pt idx="498">
                  <c:v>8308.645867115225</c:v>
                </c:pt>
                <c:pt idx="499">
                  <c:v>8306.0776117991991</c:v>
                </c:pt>
                <c:pt idx="500">
                  <c:v>8297.660849522932</c:v>
                </c:pt>
                <c:pt idx="501">
                  <c:v>8300.1293466402003</c:v>
                </c:pt>
                <c:pt idx="502">
                  <c:v>8310.3331377506674</c:v>
                </c:pt>
                <c:pt idx="503">
                  <c:v>8360.3993752875758</c:v>
                </c:pt>
                <c:pt idx="504">
                  <c:v>8372.1755955744429</c:v>
                </c:pt>
                <c:pt idx="505">
                  <c:v>8397.7644929818762</c:v>
                </c:pt>
                <c:pt idx="506">
                  <c:v>8332.6638451628005</c:v>
                </c:pt>
                <c:pt idx="507">
                  <c:v>8463.4964572991394</c:v>
                </c:pt>
                <c:pt idx="508">
                  <c:v>8468.4074594419671</c:v>
                </c:pt>
                <c:pt idx="509">
                  <c:v>8472.0914361959622</c:v>
                </c:pt>
                <c:pt idx="510">
                  <c:v>8487.4822631287025</c:v>
                </c:pt>
                <c:pt idx="511">
                  <c:v>8504.461889666205</c:v>
                </c:pt>
                <c:pt idx="512">
                  <c:v>8510.2791596354073</c:v>
                </c:pt>
                <c:pt idx="513">
                  <c:v>8522.8219454365371</c:v>
                </c:pt>
                <c:pt idx="514">
                  <c:v>8506.7537506294302</c:v>
                </c:pt>
                <c:pt idx="515">
                  <c:v>8555.2933642730077</c:v>
                </c:pt>
                <c:pt idx="516">
                  <c:v>8589.2856746386697</c:v>
                </c:pt>
                <c:pt idx="517">
                  <c:v>8624.150460003817</c:v>
                </c:pt>
                <c:pt idx="518">
                  <c:v>8619.8253025783179</c:v>
                </c:pt>
                <c:pt idx="519">
                  <c:v>8610.5649594581282</c:v>
                </c:pt>
                <c:pt idx="520">
                  <c:v>8611.412714295875</c:v>
                </c:pt>
                <c:pt idx="521">
                  <c:v>8581.375949187237</c:v>
                </c:pt>
                <c:pt idx="522">
                  <c:v>8564.5568423762852</c:v>
                </c:pt>
                <c:pt idx="523">
                  <c:v>8518.293242579537</c:v>
                </c:pt>
                <c:pt idx="524">
                  <c:v>8534.325044012372</c:v>
                </c:pt>
                <c:pt idx="525">
                  <c:v>8536.4775790346848</c:v>
                </c:pt>
                <c:pt idx="526">
                  <c:v>8617.3830768373882</c:v>
                </c:pt>
                <c:pt idx="527">
                  <c:v>8613.2507372591626</c:v>
                </c:pt>
                <c:pt idx="528">
                  <c:v>8611.3841517412802</c:v>
                </c:pt>
                <c:pt idx="529">
                  <c:v>8522.708585236318</c:v>
                </c:pt>
                <c:pt idx="530">
                  <c:v>8496.5184160674253</c:v>
                </c:pt>
                <c:pt idx="531">
                  <c:v>8494.6456025807129</c:v>
                </c:pt>
                <c:pt idx="532">
                  <c:v>8492.279939812086</c:v>
                </c:pt>
                <c:pt idx="533">
                  <c:v>8512.3763530726246</c:v>
                </c:pt>
                <c:pt idx="534">
                  <c:v>8657.9969329757423</c:v>
                </c:pt>
                <c:pt idx="535">
                  <c:v>8643.1492383580771</c:v>
                </c:pt>
                <c:pt idx="536">
                  <c:v>8611.2592994458191</c:v>
                </c:pt>
                <c:pt idx="537">
                  <c:v>8691.534354340165</c:v>
                </c:pt>
                <c:pt idx="538">
                  <c:v>8719.0359491836498</c:v>
                </c:pt>
                <c:pt idx="539">
                  <c:v>8744.6971409104681</c:v>
                </c:pt>
                <c:pt idx="540">
                  <c:v>8741.4548446570061</c:v>
                </c:pt>
                <c:pt idx="541">
                  <c:v>8694.4200101661827</c:v>
                </c:pt>
                <c:pt idx="542">
                  <c:v>8698.2959227755073</c:v>
                </c:pt>
                <c:pt idx="543">
                  <c:v>8661.8160268638858</c:v>
                </c:pt>
                <c:pt idx="544">
                  <c:v>8673.9204663419532</c:v>
                </c:pt>
                <c:pt idx="545">
                  <c:v>8702.6908809725628</c:v>
                </c:pt>
                <c:pt idx="546">
                  <c:v>8734.6315855185603</c:v>
                </c:pt>
                <c:pt idx="547">
                  <c:v>8737.7398054816313</c:v>
                </c:pt>
                <c:pt idx="548">
                  <c:v>8735.972627035997</c:v>
                </c:pt>
                <c:pt idx="549">
                  <c:v>8779.5840016012935</c:v>
                </c:pt>
                <c:pt idx="550">
                  <c:v>8717.666212179065</c:v>
                </c:pt>
                <c:pt idx="551">
                  <c:v>8837.3187854331954</c:v>
                </c:pt>
                <c:pt idx="552">
                  <c:v>8820.9209613763051</c:v>
                </c:pt>
                <c:pt idx="553">
                  <c:v>8820.3588230879413</c:v>
                </c:pt>
                <c:pt idx="554">
                  <c:v>8804.4997319896156</c:v>
                </c:pt>
                <c:pt idx="555">
                  <c:v>8840.2912546012376</c:v>
                </c:pt>
                <c:pt idx="556">
                  <c:v>8860.2207246059716</c:v>
                </c:pt>
                <c:pt idx="557">
                  <c:v>8819.4093703198978</c:v>
                </c:pt>
                <c:pt idx="558">
                  <c:v>8606.0327875214825</c:v>
                </c:pt>
                <c:pt idx="559">
                  <c:v>8629.0073829330868</c:v>
                </c:pt>
                <c:pt idx="560">
                  <c:v>8727.6480305924943</c:v>
                </c:pt>
                <c:pt idx="561">
                  <c:v>8674.6648993992276</c:v>
                </c:pt>
                <c:pt idx="562">
                  <c:v>8725.2348506366125</c:v>
                </c:pt>
                <c:pt idx="563">
                  <c:v>8535.6980605396602</c:v>
                </c:pt>
                <c:pt idx="564">
                  <c:v>8272.1225539124262</c:v>
                </c:pt>
                <c:pt idx="565">
                  <c:v>8381.1749618847662</c:v>
                </c:pt>
                <c:pt idx="566">
                  <c:v>8307.7587942216996</c:v>
                </c:pt>
                <c:pt idx="567">
                  <c:v>8602.7386695146051</c:v>
                </c:pt>
                <c:pt idx="568">
                  <c:v>8602.8832302625215</c:v>
                </c:pt>
                <c:pt idx="569">
                  <c:v>8613.1802837090945</c:v>
                </c:pt>
                <c:pt idx="570">
                  <c:v>8686.6427758903119</c:v>
                </c:pt>
                <c:pt idx="571">
                  <c:v>8713.0311307624761</c:v>
                </c:pt>
                <c:pt idx="572">
                  <c:v>8721.3881578881937</c:v>
                </c:pt>
                <c:pt idx="573">
                  <c:v>8756.2797156788365</c:v>
                </c:pt>
                <c:pt idx="574">
                  <c:v>8774.9479431337022</c:v>
                </c:pt>
                <c:pt idx="575">
                  <c:v>8680.7751621722255</c:v>
                </c:pt>
                <c:pt idx="576">
                  <c:v>8770.6716445483326</c:v>
                </c:pt>
                <c:pt idx="577">
                  <c:v>8751.5666484036265</c:v>
                </c:pt>
                <c:pt idx="578">
                  <c:v>8777.3195607290581</c:v>
                </c:pt>
                <c:pt idx="579">
                  <c:v>8788.6514266265203</c:v>
                </c:pt>
                <c:pt idx="580">
                  <c:v>8764.0864442790153</c:v>
                </c:pt>
                <c:pt idx="581">
                  <c:v>8763.6994250190728</c:v>
                </c:pt>
                <c:pt idx="582">
                  <c:v>8749.8679438494291</c:v>
                </c:pt>
                <c:pt idx="583">
                  <c:v>8622.631492274375</c:v>
                </c:pt>
                <c:pt idx="584">
                  <c:v>8851.6086807291849</c:v>
                </c:pt>
                <c:pt idx="585">
                  <c:v>8868.1331114634559</c:v>
                </c:pt>
                <c:pt idx="586">
                  <c:v>8872.9128140760658</c:v>
                </c:pt>
                <c:pt idx="587">
                  <c:v>8847.3473879055964</c:v>
                </c:pt>
                <c:pt idx="588">
                  <c:v>8852.4367914418945</c:v>
                </c:pt>
                <c:pt idx="589">
                  <c:v>8825.8735034972087</c:v>
                </c:pt>
                <c:pt idx="590">
                  <c:v>8821.5059346523503</c:v>
                </c:pt>
                <c:pt idx="591">
                  <c:v>8747.0623860520682</c:v>
                </c:pt>
                <c:pt idx="592">
                  <c:v>8665.9545048283871</c:v>
                </c:pt>
                <c:pt idx="593">
                  <c:v>8796.7082234294849</c:v>
                </c:pt>
                <c:pt idx="594">
                  <c:v>8844.0892695991442</c:v>
                </c:pt>
                <c:pt idx="595">
                  <c:v>8829.0863941150546</c:v>
                </c:pt>
                <c:pt idx="596">
                  <c:v>8830.1684745899256</c:v>
                </c:pt>
                <c:pt idx="597">
                  <c:v>8828.0997705836726</c:v>
                </c:pt>
                <c:pt idx="598">
                  <c:v>8821.5694245490758</c:v>
                </c:pt>
                <c:pt idx="599">
                  <c:v>8851.1182043864374</c:v>
                </c:pt>
                <c:pt idx="600">
                  <c:v>8828.4421784979404</c:v>
                </c:pt>
                <c:pt idx="601">
                  <c:v>8853.2542085731293</c:v>
                </c:pt>
                <c:pt idx="602">
                  <c:v>8885.0945764748503</c:v>
                </c:pt>
                <c:pt idx="603">
                  <c:v>8937.9300416422193</c:v>
                </c:pt>
                <c:pt idx="604">
                  <c:v>8974.5549386043058</c:v>
                </c:pt>
                <c:pt idx="605">
                  <c:v>8968.7169632021742</c:v>
                </c:pt>
                <c:pt idx="606">
                  <c:v>8976.7231225068772</c:v>
                </c:pt>
                <c:pt idx="607">
                  <c:v>8932.6734517049663</c:v>
                </c:pt>
                <c:pt idx="608">
                  <c:v>8871.453070218322</c:v>
                </c:pt>
                <c:pt idx="609">
                  <c:v>8926.2288569146713</c:v>
                </c:pt>
                <c:pt idx="610">
                  <c:v>8976.6475883369276</c:v>
                </c:pt>
                <c:pt idx="611">
                  <c:v>8883.6479360058856</c:v>
                </c:pt>
                <c:pt idx="612">
                  <c:v>8779.1075080471583</c:v>
                </c:pt>
                <c:pt idx="613">
                  <c:v>8794.9908670183322</c:v>
                </c:pt>
                <c:pt idx="614">
                  <c:v>8818.3679872901812</c:v>
                </c:pt>
                <c:pt idx="615">
                  <c:v>8883.5740294057323</c:v>
                </c:pt>
                <c:pt idx="616">
                  <c:v>8898.9678011168562</c:v>
                </c:pt>
                <c:pt idx="617">
                  <c:v>8932.505252993973</c:v>
                </c:pt>
                <c:pt idx="618">
                  <c:v>8937.3714813624392</c:v>
                </c:pt>
                <c:pt idx="619">
                  <c:v>8930.076994547293</c:v>
                </c:pt>
                <c:pt idx="620">
                  <c:v>8908.796907330563</c:v>
                </c:pt>
                <c:pt idx="621">
                  <c:v>8883.8812755685121</c:v>
                </c:pt>
                <c:pt idx="622">
                  <c:v>8936.0096467243038</c:v>
                </c:pt>
                <c:pt idx="623">
                  <c:v>8956.97846632869</c:v>
                </c:pt>
                <c:pt idx="624">
                  <c:v>8961.2226672040579</c:v>
                </c:pt>
                <c:pt idx="625">
                  <c:v>8953.205916985773</c:v>
                </c:pt>
                <c:pt idx="626">
                  <c:v>8953.7088264534032</c:v>
                </c:pt>
                <c:pt idx="627">
                  <c:v>8990.2272128636469</c:v>
                </c:pt>
                <c:pt idx="628">
                  <c:v>8995.4210260492109</c:v>
                </c:pt>
                <c:pt idx="629">
                  <c:v>9024.6299724416276</c:v>
                </c:pt>
                <c:pt idx="630">
                  <c:v>9023.3806747677318</c:v>
                </c:pt>
                <c:pt idx="631">
                  <c:v>9068.7231260233657</c:v>
                </c:pt>
                <c:pt idx="632">
                  <c:v>9121.6933829878781</c:v>
                </c:pt>
                <c:pt idx="633">
                  <c:v>9116.267083736022</c:v>
                </c:pt>
                <c:pt idx="634">
                  <c:v>9119.1371981682296</c:v>
                </c:pt>
                <c:pt idx="635">
                  <c:v>9118.2745409171202</c:v>
                </c:pt>
                <c:pt idx="636">
                  <c:v>9150.1976582523366</c:v>
                </c:pt>
                <c:pt idx="637">
                  <c:v>9176.5659645467549</c:v>
                </c:pt>
                <c:pt idx="638">
                  <c:v>9200.0996812215853</c:v>
                </c:pt>
                <c:pt idx="639">
                  <c:v>9230.7150443620358</c:v>
                </c:pt>
                <c:pt idx="640">
                  <c:v>9233.3424815548497</c:v>
                </c:pt>
                <c:pt idx="641">
                  <c:v>9236.7658823621623</c:v>
                </c:pt>
                <c:pt idx="642">
                  <c:v>9297.2646074496733</c:v>
                </c:pt>
                <c:pt idx="643">
                  <c:v>9304.7606923535113</c:v>
                </c:pt>
                <c:pt idx="644">
                  <c:v>9307.957615183941</c:v>
                </c:pt>
                <c:pt idx="645">
                  <c:v>9320.5787411883975</c:v>
                </c:pt>
                <c:pt idx="646">
                  <c:v>9318.269690543757</c:v>
                </c:pt>
                <c:pt idx="647">
                  <c:v>9318.2009949383664</c:v>
                </c:pt>
                <c:pt idx="648">
                  <c:v>9328.5717396762138</c:v>
                </c:pt>
                <c:pt idx="649">
                  <c:v>9411.7054113663235</c:v>
                </c:pt>
                <c:pt idx="650">
                  <c:v>9469.6223806704456</c:v>
                </c:pt>
                <c:pt idx="651">
                  <c:v>9466.377915541796</c:v>
                </c:pt>
                <c:pt idx="652">
                  <c:v>9498.2224325629759</c:v>
                </c:pt>
                <c:pt idx="653">
                  <c:v>9466.5225392799584</c:v>
                </c:pt>
                <c:pt idx="654">
                  <c:v>9333.9262129322942</c:v>
                </c:pt>
                <c:pt idx="655">
                  <c:v>9398.6370816900308</c:v>
                </c:pt>
                <c:pt idx="656">
                  <c:v>9403.7390830677323</c:v>
                </c:pt>
                <c:pt idx="657">
                  <c:v>9473.6844382589916</c:v>
                </c:pt>
                <c:pt idx="658">
                  <c:v>9536.4215351913826</c:v>
                </c:pt>
                <c:pt idx="659">
                  <c:v>9532.1014463208048</c:v>
                </c:pt>
                <c:pt idx="660">
                  <c:v>9502.4158050372953</c:v>
                </c:pt>
                <c:pt idx="661">
                  <c:v>9565.5631961610397</c:v>
                </c:pt>
                <c:pt idx="662">
                  <c:v>9514.5785066456028</c:v>
                </c:pt>
                <c:pt idx="663">
                  <c:v>9611.3217062099411</c:v>
                </c:pt>
                <c:pt idx="664">
                  <c:v>9599.40978991056</c:v>
                </c:pt>
                <c:pt idx="665">
                  <c:v>9616.0784275538153</c:v>
                </c:pt>
                <c:pt idx="666">
                  <c:v>9637.6398100446659</c:v>
                </c:pt>
                <c:pt idx="667">
                  <c:v>9676.5643808422483</c:v>
                </c:pt>
                <c:pt idx="668">
                  <c:v>9699.5357010786283</c:v>
                </c:pt>
                <c:pt idx="669">
                  <c:v>9716.7464835968149</c:v>
                </c:pt>
                <c:pt idx="670">
                  <c:v>9694.8159872980868</c:v>
                </c:pt>
                <c:pt idx="671">
                  <c:v>9644.3104077952066</c:v>
                </c:pt>
                <c:pt idx="672">
                  <c:v>9690.0888987761973</c:v>
                </c:pt>
                <c:pt idx="673">
                  <c:v>9637.4896976657019</c:v>
                </c:pt>
                <c:pt idx="674">
                  <c:v>9669.1647444974205</c:v>
                </c:pt>
                <c:pt idx="675">
                  <c:v>9732.175674517337</c:v>
                </c:pt>
                <c:pt idx="676">
                  <c:v>9714.0309366470792</c:v>
                </c:pt>
                <c:pt idx="677">
                  <c:v>9766.6733785818942</c:v>
                </c:pt>
                <c:pt idx="678">
                  <c:v>9616.5038587683121</c:v>
                </c:pt>
                <c:pt idx="679">
                  <c:v>9851.9289432185706</c:v>
                </c:pt>
                <c:pt idx="680">
                  <c:v>9838.1222912342309</c:v>
                </c:pt>
                <c:pt idx="681">
                  <c:v>9899.8966650121583</c:v>
                </c:pt>
                <c:pt idx="682">
                  <c:v>9890.8480799686658</c:v>
                </c:pt>
                <c:pt idx="683">
                  <c:v>9896.1464049980586</c:v>
                </c:pt>
                <c:pt idx="684">
                  <c:v>9845.919857038125</c:v>
                </c:pt>
                <c:pt idx="685">
                  <c:v>9868.7673590870363</c:v>
                </c:pt>
                <c:pt idx="686">
                  <c:v>9872.9090336531699</c:v>
                </c:pt>
                <c:pt idx="687">
                  <c:v>9830.3188117862264</c:v>
                </c:pt>
                <c:pt idx="688">
                  <c:v>9641.8203672667332</c:v>
                </c:pt>
                <c:pt idx="689">
                  <c:v>9464.2326065123307</c:v>
                </c:pt>
                <c:pt idx="690">
                  <c:v>9626.2011386016729</c:v>
                </c:pt>
                <c:pt idx="691">
                  <c:v>9563.31308365326</c:v>
                </c:pt>
                <c:pt idx="692">
                  <c:v>9544.5111054894223</c:v>
                </c:pt>
                <c:pt idx="693">
                  <c:v>9492.4271991249607</c:v>
                </c:pt>
                <c:pt idx="694">
                  <c:v>9605.5713604453613</c:v>
                </c:pt>
                <c:pt idx="695">
                  <c:v>9647.89875068527</c:v>
                </c:pt>
                <c:pt idx="696">
                  <c:v>10073.415547795188</c:v>
                </c:pt>
                <c:pt idx="697">
                  <c:v>9732.2359656740555</c:v>
                </c:pt>
                <c:pt idx="698">
                  <c:v>9789.5765109431559</c:v>
                </c:pt>
                <c:pt idx="699">
                  <c:v>9800.9964556957202</c:v>
                </c:pt>
                <c:pt idx="700">
                  <c:v>9858.6047393516674</c:v>
                </c:pt>
                <c:pt idx="701">
                  <c:v>9877.4780179717818</c:v>
                </c:pt>
                <c:pt idx="702">
                  <c:v>9860.3578150576832</c:v>
                </c:pt>
                <c:pt idx="703">
                  <c:v>9856.2222875631742</c:v>
                </c:pt>
                <c:pt idx="704">
                  <c:v>9866.8829273406427</c:v>
                </c:pt>
                <c:pt idx="705">
                  <c:v>9888.6580520703192</c:v>
                </c:pt>
                <c:pt idx="706">
                  <c:v>9876.9700711190617</c:v>
                </c:pt>
                <c:pt idx="707">
                  <c:v>9864.9070094006966</c:v>
                </c:pt>
                <c:pt idx="708">
                  <c:v>9817.1593323821053</c:v>
                </c:pt>
                <c:pt idx="709">
                  <c:v>9841.0930150661479</c:v>
                </c:pt>
                <c:pt idx="710">
                  <c:v>9827.158993487823</c:v>
                </c:pt>
                <c:pt idx="711">
                  <c:v>9853.1972734495339</c:v>
                </c:pt>
                <c:pt idx="712">
                  <c:v>9853.3411558152602</c:v>
                </c:pt>
                <c:pt idx="713">
                  <c:v>9898.0860156849158</c:v>
                </c:pt>
                <c:pt idx="714">
                  <c:v>9889.087374992283</c:v>
                </c:pt>
                <c:pt idx="715">
                  <c:v>9846.5631149794353</c:v>
                </c:pt>
                <c:pt idx="716">
                  <c:v>9855.0553905947891</c:v>
                </c:pt>
                <c:pt idx="717">
                  <c:v>9862.4000838795437</c:v>
                </c:pt>
                <c:pt idx="718">
                  <c:v>9813.6415349166618</c:v>
                </c:pt>
                <c:pt idx="719">
                  <c:v>9760.2309788907405</c:v>
                </c:pt>
                <c:pt idx="720">
                  <c:v>9885.0167073827488</c:v>
                </c:pt>
                <c:pt idx="721">
                  <c:v>9898.6765991671109</c:v>
                </c:pt>
                <c:pt idx="722">
                  <c:v>9932.6151139769008</c:v>
                </c:pt>
                <c:pt idx="723">
                  <c:v>9924.2511546617989</c:v>
                </c:pt>
                <c:pt idx="724">
                  <c:v>9852.4750748341248</c:v>
                </c:pt>
                <c:pt idx="725">
                  <c:v>9755.4551005686735</c:v>
                </c:pt>
                <c:pt idx="726">
                  <c:v>9867.2428212283194</c:v>
                </c:pt>
                <c:pt idx="727">
                  <c:v>9774.5715161471435</c:v>
                </c:pt>
                <c:pt idx="728">
                  <c:v>9895.2728714955301</c:v>
                </c:pt>
                <c:pt idx="729">
                  <c:v>9820.735627153801</c:v>
                </c:pt>
                <c:pt idx="730">
                  <c:v>9801.4794140302529</c:v>
                </c:pt>
                <c:pt idx="731">
                  <c:v>9737.9148542644798</c:v>
                </c:pt>
                <c:pt idx="732">
                  <c:v>9780.8278887082342</c:v>
                </c:pt>
                <c:pt idx="733">
                  <c:v>9890.9519526072399</c:v>
                </c:pt>
                <c:pt idx="734">
                  <c:v>9891.341767965323</c:v>
                </c:pt>
                <c:pt idx="735">
                  <c:v>9734.7249369031942</c:v>
                </c:pt>
                <c:pt idx="736">
                  <c:v>10042.793668619592</c:v>
                </c:pt>
                <c:pt idx="737">
                  <c:v>10064.321655940192</c:v>
                </c:pt>
                <c:pt idx="738">
                  <c:v>9595.752508454736</c:v>
                </c:pt>
                <c:pt idx="739">
                  <c:v>9114.0706731231894</c:v>
                </c:pt>
                <c:pt idx="740">
                  <c:v>9254.0035033541953</c:v>
                </c:pt>
                <c:pt idx="741">
                  <c:v>9291.0933726957646</c:v>
                </c:pt>
                <c:pt idx="742">
                  <c:v>9411.0831231554457</c:v>
                </c:pt>
                <c:pt idx="743">
                  <c:v>9533.5845994785177</c:v>
                </c:pt>
                <c:pt idx="744">
                  <c:v>9599.1849327185955</c:v>
                </c:pt>
                <c:pt idx="745">
                  <c:v>9632.0312964000586</c:v>
                </c:pt>
                <c:pt idx="746">
                  <c:v>9636.5437229650543</c:v>
                </c:pt>
                <c:pt idx="747">
                  <c:v>9798.8075337703467</c:v>
                </c:pt>
                <c:pt idx="748">
                  <c:v>9814.626148853049</c:v>
                </c:pt>
                <c:pt idx="749">
                  <c:v>9838.7219426609863</c:v>
                </c:pt>
                <c:pt idx="750">
                  <c:v>9943.4624900139279</c:v>
                </c:pt>
                <c:pt idx="751">
                  <c:v>9957.4450921939733</c:v>
                </c:pt>
                <c:pt idx="752">
                  <c:v>9961.9490319423021</c:v>
                </c:pt>
                <c:pt idx="753">
                  <c:v>10004.768999944994</c:v>
                </c:pt>
                <c:pt idx="754">
                  <c:v>9984.0864077764636</c:v>
                </c:pt>
                <c:pt idx="755">
                  <c:v>9991.6404983018965</c:v>
                </c:pt>
                <c:pt idx="756">
                  <c:v>10018.375842414496</c:v>
                </c:pt>
                <c:pt idx="757">
                  <c:v>10062.279891710272</c:v>
                </c:pt>
                <c:pt idx="758">
                  <c:v>10082.85439432455</c:v>
                </c:pt>
                <c:pt idx="759">
                  <c:v>10146.457711258881</c:v>
                </c:pt>
                <c:pt idx="760">
                  <c:v>10150.285673565939</c:v>
                </c:pt>
                <c:pt idx="761">
                  <c:v>10139.192896602699</c:v>
                </c:pt>
                <c:pt idx="762">
                  <c:v>10113.438858035805</c:v>
                </c:pt>
                <c:pt idx="763">
                  <c:v>10111.054825634637</c:v>
                </c:pt>
                <c:pt idx="764">
                  <c:v>10113.624559614347</c:v>
                </c:pt>
                <c:pt idx="765">
                  <c:v>10153.607604431105</c:v>
                </c:pt>
                <c:pt idx="766">
                  <c:v>10113.787615807287</c:v>
                </c:pt>
                <c:pt idx="767">
                  <c:v>10121.543331358534</c:v>
                </c:pt>
                <c:pt idx="768">
                  <c:v>10166.706034910272</c:v>
                </c:pt>
                <c:pt idx="769">
                  <c:v>10214.806135744993</c:v>
                </c:pt>
                <c:pt idx="770">
                  <c:v>10193.955096934587</c:v>
                </c:pt>
                <c:pt idx="771">
                  <c:v>10251.782969688076</c:v>
                </c:pt>
                <c:pt idx="772">
                  <c:v>10208.69664424881</c:v>
                </c:pt>
                <c:pt idx="773">
                  <c:v>10097.864773416937</c:v>
                </c:pt>
                <c:pt idx="774">
                  <c:v>10279.658134756875</c:v>
                </c:pt>
                <c:pt idx="775">
                  <c:v>10312.631248952091</c:v>
                </c:pt>
                <c:pt idx="776">
                  <c:v>10306.190336274765</c:v>
                </c:pt>
                <c:pt idx="777">
                  <c:v>10344.371776312872</c:v>
                </c:pt>
                <c:pt idx="778">
                  <c:v>10307.390455837654</c:v>
                </c:pt>
                <c:pt idx="779">
                  <c:v>10285.057593748199</c:v>
                </c:pt>
                <c:pt idx="780">
                  <c:v>10006.687522807028</c:v>
                </c:pt>
                <c:pt idx="781">
                  <c:v>9788.0415071685275</c:v>
                </c:pt>
                <c:pt idx="782">
                  <c:v>9631.4201512653017</c:v>
                </c:pt>
                <c:pt idx="783">
                  <c:v>9690.8308432702943</c:v>
                </c:pt>
                <c:pt idx="784">
                  <c:v>9634.1341249147208</c:v>
                </c:pt>
                <c:pt idx="785">
                  <c:v>10012.973281707211</c:v>
                </c:pt>
                <c:pt idx="786">
                  <c:v>9990.0067745301785</c:v>
                </c:pt>
                <c:pt idx="787">
                  <c:v>10015.92021704045</c:v>
                </c:pt>
                <c:pt idx="788">
                  <c:v>10106.482612650014</c:v>
                </c:pt>
                <c:pt idx="789">
                  <c:v>10097.50879246262</c:v>
                </c:pt>
                <c:pt idx="790">
                  <c:v>10132.064312756003</c:v>
                </c:pt>
                <c:pt idx="791">
                  <c:v>10101.607892169424</c:v>
                </c:pt>
                <c:pt idx="792">
                  <c:v>10141.021601033188</c:v>
                </c:pt>
                <c:pt idx="793">
                  <c:v>10083.542184331647</c:v>
                </c:pt>
                <c:pt idx="794">
                  <c:v>9894.6051450334235</c:v>
                </c:pt>
                <c:pt idx="795">
                  <c:v>9945.8022435297626</c:v>
                </c:pt>
                <c:pt idx="796">
                  <c:v>9811.9675798311146</c:v>
                </c:pt>
                <c:pt idx="797">
                  <c:v>9750.708822491084</c:v>
                </c:pt>
                <c:pt idx="798">
                  <c:v>9824.6954419322392</c:v>
                </c:pt>
                <c:pt idx="799">
                  <c:v>9901.0908477661615</c:v>
                </c:pt>
                <c:pt idx="800">
                  <c:v>9887.4031485600372</c:v>
                </c:pt>
                <c:pt idx="801">
                  <c:v>9762.9600310242349</c:v>
                </c:pt>
                <c:pt idx="802">
                  <c:v>9668.2153488983931</c:v>
                </c:pt>
                <c:pt idx="803">
                  <c:v>9615.9805957737863</c:v>
                </c:pt>
                <c:pt idx="804">
                  <c:v>9545.4428513584353</c:v>
                </c:pt>
                <c:pt idx="805">
                  <c:v>9620.5869801489207</c:v>
                </c:pt>
                <c:pt idx="806">
                  <c:v>9628.4530208491942</c:v>
                </c:pt>
                <c:pt idx="807">
                  <c:v>9712.6478234493588</c:v>
                </c:pt>
                <c:pt idx="808">
                  <c:v>9767.1340275019484</c:v>
                </c:pt>
                <c:pt idx="809">
                  <c:v>9768.3018562830257</c:v>
                </c:pt>
                <c:pt idx="810">
                  <c:v>9877.6386418041402</c:v>
                </c:pt>
                <c:pt idx="811">
                  <c:v>9868.6122326594814</c:v>
                </c:pt>
                <c:pt idx="812">
                  <c:v>9649.685015693789</c:v>
                </c:pt>
                <c:pt idx="813">
                  <c:v>9850.1544568782265</c:v>
                </c:pt>
                <c:pt idx="814">
                  <c:v>9772.4693864817727</c:v>
                </c:pt>
                <c:pt idx="815">
                  <c:v>9931.0836939965557</c:v>
                </c:pt>
                <c:pt idx="816">
                  <c:v>9957.7744668146224</c:v>
                </c:pt>
                <c:pt idx="817">
                  <c:v>9938.2111304284099</c:v>
                </c:pt>
                <c:pt idx="818">
                  <c:v>10068.29259028928</c:v>
                </c:pt>
                <c:pt idx="819">
                  <c:v>10014.271962119423</c:v>
                </c:pt>
                <c:pt idx="820">
                  <c:v>9986.6048928748278</c:v>
                </c:pt>
                <c:pt idx="821">
                  <c:v>10069.455859807695</c:v>
                </c:pt>
                <c:pt idx="822">
                  <c:v>10080.581025700196</c:v>
                </c:pt>
                <c:pt idx="823">
                  <c:v>10178.395043010207</c:v>
                </c:pt>
                <c:pt idx="824">
                  <c:v>10189.641320322286</c:v>
                </c:pt>
                <c:pt idx="825">
                  <c:v>10189.60348429485</c:v>
                </c:pt>
                <c:pt idx="826">
                  <c:v>10211.106228557064</c:v>
                </c:pt>
                <c:pt idx="827">
                  <c:v>10230.314158814324</c:v>
                </c:pt>
                <c:pt idx="828">
                  <c:v>10299.5776613705</c:v>
                </c:pt>
                <c:pt idx="829">
                  <c:v>10303.680833828157</c:v>
                </c:pt>
                <c:pt idx="830">
                  <c:v>10386.895337750228</c:v>
                </c:pt>
                <c:pt idx="831">
                  <c:v>10393.87384422584</c:v>
                </c:pt>
                <c:pt idx="832">
                  <c:v>10423.277059331314</c:v>
                </c:pt>
                <c:pt idx="833">
                  <c:v>10430.765984747193</c:v>
                </c:pt>
                <c:pt idx="834">
                  <c:v>10487.922125142091</c:v>
                </c:pt>
                <c:pt idx="835">
                  <c:v>10473.493997752417</c:v>
                </c:pt>
                <c:pt idx="836">
                  <c:v>10468.641545077182</c:v>
                </c:pt>
                <c:pt idx="837">
                  <c:v>10498.829663931194</c:v>
                </c:pt>
                <c:pt idx="838">
                  <c:v>10422.376588267558</c:v>
                </c:pt>
                <c:pt idx="839">
                  <c:v>10468.491261976602</c:v>
                </c:pt>
                <c:pt idx="840">
                  <c:v>10431.611322544744</c:v>
                </c:pt>
                <c:pt idx="841">
                  <c:v>10374.463812218486</c:v>
                </c:pt>
                <c:pt idx="842">
                  <c:v>10517.377254612617</c:v>
                </c:pt>
                <c:pt idx="843">
                  <c:v>10515.421384272093</c:v>
                </c:pt>
                <c:pt idx="844">
                  <c:v>10566.037925625478</c:v>
                </c:pt>
                <c:pt idx="845">
                  <c:v>10573.52182845451</c:v>
                </c:pt>
                <c:pt idx="846">
                  <c:v>10660.291378223934</c:v>
                </c:pt>
                <c:pt idx="847">
                  <c:v>10667.803526517637</c:v>
                </c:pt>
                <c:pt idx="848">
                  <c:v>10684.687499123113</c:v>
                </c:pt>
                <c:pt idx="849">
                  <c:v>10717.698637052126</c:v>
                </c:pt>
                <c:pt idx="850">
                  <c:v>10734.925197789866</c:v>
                </c:pt>
                <c:pt idx="851">
                  <c:v>10657.146109275855</c:v>
                </c:pt>
                <c:pt idx="852">
                  <c:v>10662.783586023936</c:v>
                </c:pt>
                <c:pt idx="853">
                  <c:v>10686.34773331386</c:v>
                </c:pt>
                <c:pt idx="854">
                  <c:v>10744.082513789492</c:v>
                </c:pt>
                <c:pt idx="855">
                  <c:v>10700.454754502867</c:v>
                </c:pt>
                <c:pt idx="856">
                  <c:v>10716.151671693744</c:v>
                </c:pt>
                <c:pt idx="857">
                  <c:v>10747.741844369189</c:v>
                </c:pt>
                <c:pt idx="858">
                  <c:v>10771.017351572946</c:v>
                </c:pt>
                <c:pt idx="859">
                  <c:v>10784.767283615785</c:v>
                </c:pt>
                <c:pt idx="860">
                  <c:v>10826.714222323435</c:v>
                </c:pt>
                <c:pt idx="861">
                  <c:v>10876.196557439711</c:v>
                </c:pt>
                <c:pt idx="862">
                  <c:v>10921.544065235765</c:v>
                </c:pt>
                <c:pt idx="863">
                  <c:v>10931.242688813629</c:v>
                </c:pt>
                <c:pt idx="864">
                  <c:v>10952.46923592283</c:v>
                </c:pt>
                <c:pt idx="865">
                  <c:v>10991.127577477029</c:v>
                </c:pt>
                <c:pt idx="866">
                  <c:v>11028.480539390253</c:v>
                </c:pt>
                <c:pt idx="867">
                  <c:v>10986.912938869289</c:v>
                </c:pt>
                <c:pt idx="868">
                  <c:v>11064.961311367153</c:v>
                </c:pt>
                <c:pt idx="869">
                  <c:v>11070.402430683125</c:v>
                </c:pt>
                <c:pt idx="870">
                  <c:v>11087.751439979062</c:v>
                </c:pt>
                <c:pt idx="871">
                  <c:v>11105.693341093734</c:v>
                </c:pt>
                <c:pt idx="872">
                  <c:v>11119.886665248405</c:v>
                </c:pt>
                <c:pt idx="873">
                  <c:v>11062.614418044806</c:v>
                </c:pt>
                <c:pt idx="874">
                  <c:v>11172.323947134539</c:v>
                </c:pt>
                <c:pt idx="875">
                  <c:v>11148.828017745071</c:v>
                </c:pt>
                <c:pt idx="876">
                  <c:v>11080.206963383116</c:v>
                </c:pt>
                <c:pt idx="877">
                  <c:v>11207.474136290513</c:v>
                </c:pt>
                <c:pt idx="878">
                  <c:v>11199.593842981882</c:v>
                </c:pt>
                <c:pt idx="879">
                  <c:v>11144.009397814778</c:v>
                </c:pt>
                <c:pt idx="880">
                  <c:v>11102.114083060162</c:v>
                </c:pt>
                <c:pt idx="881">
                  <c:v>11109.402789559894</c:v>
                </c:pt>
                <c:pt idx="882">
                  <c:v>11211.057158125213</c:v>
                </c:pt>
                <c:pt idx="883">
                  <c:v>11184.321884771191</c:v>
                </c:pt>
                <c:pt idx="884">
                  <c:v>11192.465348342186</c:v>
                </c:pt>
                <c:pt idx="885">
                  <c:v>11213.594118456702</c:v>
                </c:pt>
                <c:pt idx="886">
                  <c:v>11251.686794996565</c:v>
                </c:pt>
                <c:pt idx="887">
                  <c:v>11276.329805424368</c:v>
                </c:pt>
                <c:pt idx="888">
                  <c:v>11331.049290073484</c:v>
                </c:pt>
                <c:pt idx="889">
                  <c:v>11355.765610854967</c:v>
                </c:pt>
                <c:pt idx="890">
                  <c:v>11358.928012527775</c:v>
                </c:pt>
                <c:pt idx="891">
                  <c:v>11416.139452734935</c:v>
                </c:pt>
                <c:pt idx="892">
                  <c:v>11415.811083834886</c:v>
                </c:pt>
                <c:pt idx="893">
                  <c:v>11334.591618296939</c:v>
                </c:pt>
                <c:pt idx="894">
                  <c:v>11435.307817550278</c:v>
                </c:pt>
                <c:pt idx="895">
                  <c:v>11411.296101288699</c:v>
                </c:pt>
                <c:pt idx="896">
                  <c:v>11400.990181309367</c:v>
                </c:pt>
                <c:pt idx="897">
                  <c:v>11422.50682333172</c:v>
                </c:pt>
                <c:pt idx="898">
                  <c:v>11387.56312530441</c:v>
                </c:pt>
                <c:pt idx="899">
                  <c:v>11433.455641322164</c:v>
                </c:pt>
                <c:pt idx="900">
                  <c:v>11385.530288052274</c:v>
                </c:pt>
                <c:pt idx="901">
                  <c:v>11440.475354170638</c:v>
                </c:pt>
                <c:pt idx="902">
                  <c:v>11406.358041528332</c:v>
                </c:pt>
                <c:pt idx="903">
                  <c:v>11427.618858760286</c:v>
                </c:pt>
                <c:pt idx="904">
                  <c:v>11506.983523523353</c:v>
                </c:pt>
                <c:pt idx="905">
                  <c:v>11533.140509807041</c:v>
                </c:pt>
                <c:pt idx="906">
                  <c:v>11512.136821894203</c:v>
                </c:pt>
                <c:pt idx="907">
                  <c:v>11424.373032697877</c:v>
                </c:pt>
                <c:pt idx="908">
                  <c:v>11482.751798870082</c:v>
                </c:pt>
                <c:pt idx="909">
                  <c:v>11486.523414370975</c:v>
                </c:pt>
                <c:pt idx="910">
                  <c:v>11543.060047537207</c:v>
                </c:pt>
                <c:pt idx="911">
                  <c:v>11552.153673332949</c:v>
                </c:pt>
                <c:pt idx="912">
                  <c:v>11663.891821506888</c:v>
                </c:pt>
                <c:pt idx="913">
                  <c:v>11687.642221810847</c:v>
                </c:pt>
                <c:pt idx="914">
                  <c:v>11669.107367263121</c:v>
                </c:pt>
                <c:pt idx="915">
                  <c:v>11659.852919492832</c:v>
                </c:pt>
                <c:pt idx="916">
                  <c:v>11668.96128973269</c:v>
                </c:pt>
                <c:pt idx="917">
                  <c:v>11307.275778232968</c:v>
                </c:pt>
                <c:pt idx="918">
                  <c:v>11396.421013597133</c:v>
                </c:pt>
                <c:pt idx="919">
                  <c:v>11518.429228404126</c:v>
                </c:pt>
                <c:pt idx="920">
                  <c:v>11485.25761481068</c:v>
                </c:pt>
                <c:pt idx="921">
                  <c:v>11404.471935288775</c:v>
                </c:pt>
                <c:pt idx="922">
                  <c:v>11518.513029266836</c:v>
                </c:pt>
                <c:pt idx="923">
                  <c:v>11451.579500465647</c:v>
                </c:pt>
                <c:pt idx="924">
                  <c:v>11406.699906310178</c:v>
                </c:pt>
                <c:pt idx="925">
                  <c:v>11604.255913185352</c:v>
                </c:pt>
                <c:pt idx="926">
                  <c:v>11639.840545543782</c:v>
                </c:pt>
                <c:pt idx="927">
                  <c:v>11657.272281697054</c:v>
                </c:pt>
                <c:pt idx="928">
                  <c:v>11667.76108101311</c:v>
                </c:pt>
                <c:pt idx="929">
                  <c:v>11771.650400595749</c:v>
                </c:pt>
                <c:pt idx="930">
                  <c:v>11797.764669534539</c:v>
                </c:pt>
                <c:pt idx="931">
                  <c:v>11784.249811829264</c:v>
                </c:pt>
                <c:pt idx="932">
                  <c:v>11818.444249613967</c:v>
                </c:pt>
                <c:pt idx="933">
                  <c:v>11820.614127586776</c:v>
                </c:pt>
                <c:pt idx="934">
                  <c:v>11794.293929846712</c:v>
                </c:pt>
                <c:pt idx="935">
                  <c:v>11739.412370230755</c:v>
                </c:pt>
                <c:pt idx="936">
                  <c:v>11595.094162419487</c:v>
                </c:pt>
                <c:pt idx="937">
                  <c:v>11819.2403218781</c:v>
                </c:pt>
                <c:pt idx="938">
                  <c:v>11845.774814485847</c:v>
                </c:pt>
                <c:pt idx="939">
                  <c:v>11846.816648151156</c:v>
                </c:pt>
                <c:pt idx="940">
                  <c:v>11858.283852717426</c:v>
                </c:pt>
                <c:pt idx="941">
                  <c:v>11882.680613841147</c:v>
                </c:pt>
                <c:pt idx="942">
                  <c:v>11887.695724852916</c:v>
                </c:pt>
                <c:pt idx="943">
                  <c:v>11888.498748733238</c:v>
                </c:pt>
                <c:pt idx="944">
                  <c:v>11822.630197129833</c:v>
                </c:pt>
                <c:pt idx="945">
                  <c:v>11846.02459948702</c:v>
                </c:pt>
                <c:pt idx="946">
                  <c:v>11913.975055215622</c:v>
                </c:pt>
                <c:pt idx="947">
                  <c:v>11867.002928123589</c:v>
                </c:pt>
                <c:pt idx="948">
                  <c:v>11860.579076967064</c:v>
                </c:pt>
                <c:pt idx="949">
                  <c:v>11899.223210375558</c:v>
                </c:pt>
                <c:pt idx="950">
                  <c:v>11901.472603325552</c:v>
                </c:pt>
                <c:pt idx="951">
                  <c:v>11913.756482077089</c:v>
                </c:pt>
                <c:pt idx="952">
                  <c:v>11901.84928044315</c:v>
                </c:pt>
                <c:pt idx="953">
                  <c:v>11860.97672576592</c:v>
                </c:pt>
                <c:pt idx="954">
                  <c:v>11650.056965623025</c:v>
                </c:pt>
                <c:pt idx="955">
                  <c:v>10924.849596545127</c:v>
                </c:pt>
                <c:pt idx="956">
                  <c:v>9946.6834192537553</c:v>
                </c:pt>
                <c:pt idx="957">
                  <c:v>9605.6332951196091</c:v>
                </c:pt>
                <c:pt idx="958">
                  <c:v>9913.4578661038358</c:v>
                </c:pt>
                <c:pt idx="959">
                  <c:v>9899.6283193141608</c:v>
                </c:pt>
                <c:pt idx="960">
                  <c:v>9754.8504802307125</c:v>
                </c:pt>
                <c:pt idx="961">
                  <c:v>9665.492397144686</c:v>
                </c:pt>
                <c:pt idx="962">
                  <c:v>9223.8466616583992</c:v>
                </c:pt>
                <c:pt idx="963">
                  <c:v>9697.5345204617424</c:v>
                </c:pt>
                <c:pt idx="964">
                  <c:v>9741.7717604100471</c:v>
                </c:pt>
                <c:pt idx="965">
                  <c:v>9601.8025827255933</c:v>
                </c:pt>
                <c:pt idx="966">
                  <c:v>9937.0031144869045</c:v>
                </c:pt>
                <c:pt idx="967">
                  <c:v>9950.6079588109515</c:v>
                </c:pt>
                <c:pt idx="968">
                  <c:v>10010.315529286403</c:v>
                </c:pt>
                <c:pt idx="969">
                  <c:v>10056.216603886069</c:v>
                </c:pt>
                <c:pt idx="970">
                  <c:v>10068.635100433292</c:v>
                </c:pt>
                <c:pt idx="971">
                  <c:v>10241.621593959937</c:v>
                </c:pt>
                <c:pt idx="972">
                  <c:v>10236.730713419844</c:v>
                </c:pt>
                <c:pt idx="973">
                  <c:v>10299.712358796014</c:v>
                </c:pt>
                <c:pt idx="974">
                  <c:v>10023.07582214614</c:v>
                </c:pt>
                <c:pt idx="975">
                  <c:v>10283.153002490886</c:v>
                </c:pt>
                <c:pt idx="976">
                  <c:v>10347.016255927596</c:v>
                </c:pt>
                <c:pt idx="977">
                  <c:v>10432.662358673508</c:v>
                </c:pt>
                <c:pt idx="978">
                  <c:v>10392.118061981482</c:v>
                </c:pt>
                <c:pt idx="979">
                  <c:v>10313.078796057629</c:v>
                </c:pt>
                <c:pt idx="980">
                  <c:v>10144.075862480231</c:v>
                </c:pt>
                <c:pt idx="981">
                  <c:v>10145.218678031644</c:v>
                </c:pt>
                <c:pt idx="982">
                  <c:v>10228.904838334865</c:v>
                </c:pt>
                <c:pt idx="983">
                  <c:v>10227.708914012981</c:v>
                </c:pt>
                <c:pt idx="984">
                  <c:v>10323.480812976439</c:v>
                </c:pt>
                <c:pt idx="985">
                  <c:v>10362.125354007889</c:v>
                </c:pt>
                <c:pt idx="986">
                  <c:v>10362.237950770732</c:v>
                </c:pt>
                <c:pt idx="987">
                  <c:v>10434.788744869093</c:v>
                </c:pt>
                <c:pt idx="988">
                  <c:v>10492.984603005356</c:v>
                </c:pt>
                <c:pt idx="989">
                  <c:v>10501.511367571911</c:v>
                </c:pt>
                <c:pt idx="990">
                  <c:v>10609.776770624909</c:v>
                </c:pt>
                <c:pt idx="991">
                  <c:v>10635.705489069291</c:v>
                </c:pt>
                <c:pt idx="992">
                  <c:v>10586.418575737604</c:v>
                </c:pt>
                <c:pt idx="993">
                  <c:v>10749.870747034505</c:v>
                </c:pt>
                <c:pt idx="994">
                  <c:v>10795.564801669057</c:v>
                </c:pt>
                <c:pt idx="995">
                  <c:v>10888.168545334078</c:v>
                </c:pt>
                <c:pt idx="996">
                  <c:v>10908.66609905881</c:v>
                </c:pt>
                <c:pt idx="997">
                  <c:v>10710.01119240249</c:v>
                </c:pt>
                <c:pt idx="998">
                  <c:v>11079.401837783442</c:v>
                </c:pt>
                <c:pt idx="999">
                  <c:v>11121.441569870922</c:v>
                </c:pt>
                <c:pt idx="1000">
                  <c:v>11051.733010813892</c:v>
                </c:pt>
                <c:pt idx="1001">
                  <c:v>11113.912792426412</c:v>
                </c:pt>
                <c:pt idx="1002">
                  <c:v>11151.390762450048</c:v>
                </c:pt>
                <c:pt idx="1003">
                  <c:v>11138.531034378051</c:v>
                </c:pt>
                <c:pt idx="1004">
                  <c:v>11109.21390085297</c:v>
                </c:pt>
                <c:pt idx="1005">
                  <c:v>11229.446854659474</c:v>
                </c:pt>
                <c:pt idx="1006">
                  <c:v>11182.980235160272</c:v>
                </c:pt>
                <c:pt idx="1007">
                  <c:v>11125.524138091218</c:v>
                </c:pt>
                <c:pt idx="1008">
                  <c:v>11186.412259779407</c:v>
                </c:pt>
                <c:pt idx="1009">
                  <c:v>11221.272055884878</c:v>
                </c:pt>
                <c:pt idx="1010">
                  <c:v>11164.749656382917</c:v>
                </c:pt>
                <c:pt idx="1011">
                  <c:v>11255.480575318812</c:v>
                </c:pt>
                <c:pt idx="1012">
                  <c:v>11236.126755715555</c:v>
                </c:pt>
                <c:pt idx="1013">
                  <c:v>10997.432604322687</c:v>
                </c:pt>
                <c:pt idx="1014">
                  <c:v>10741.569379789285</c:v>
                </c:pt>
                <c:pt idx="1015">
                  <c:v>11080.031613629484</c:v>
                </c:pt>
                <c:pt idx="1016">
                  <c:v>11114.210555701651</c:v>
                </c:pt>
                <c:pt idx="1017">
                  <c:v>11272.924390886081</c:v>
                </c:pt>
                <c:pt idx="1018">
                  <c:v>11247.467066161566</c:v>
                </c:pt>
                <c:pt idx="1019">
                  <c:v>11332.812369678692</c:v>
                </c:pt>
                <c:pt idx="1020">
                  <c:v>11368.351060318246</c:v>
                </c:pt>
                <c:pt idx="1021">
                  <c:v>11366.896770503929</c:v>
                </c:pt>
                <c:pt idx="1022">
                  <c:v>11407.862891760624</c:v>
                </c:pt>
                <c:pt idx="1023">
                  <c:v>11403.570066213624</c:v>
                </c:pt>
                <c:pt idx="1024">
                  <c:v>11415.136666154973</c:v>
                </c:pt>
                <c:pt idx="1025">
                  <c:v>11487.12080617042</c:v>
                </c:pt>
                <c:pt idx="1026">
                  <c:v>11462.67760665539</c:v>
                </c:pt>
                <c:pt idx="1027">
                  <c:v>11279.180069709577</c:v>
                </c:pt>
                <c:pt idx="1028">
                  <c:v>11565.68277335514</c:v>
                </c:pt>
                <c:pt idx="1029">
                  <c:v>11590.288721401379</c:v>
                </c:pt>
                <c:pt idx="1030">
                  <c:v>11508.928947383454</c:v>
                </c:pt>
                <c:pt idx="1031">
                  <c:v>11406.783495911763</c:v>
                </c:pt>
                <c:pt idx="1032">
                  <c:v>11369.231790432577</c:v>
                </c:pt>
                <c:pt idx="1033">
                  <c:v>11006.964635061195</c:v>
                </c:pt>
                <c:pt idx="1034">
                  <c:v>11455.481007293796</c:v>
                </c:pt>
                <c:pt idx="1035">
                  <c:v>11458.627543949919</c:v>
                </c:pt>
                <c:pt idx="1036">
                  <c:v>11543.062707866204</c:v>
                </c:pt>
                <c:pt idx="1037">
                  <c:v>11511.666237289426</c:v>
                </c:pt>
                <c:pt idx="1038">
                  <c:v>11259.473333855651</c:v>
                </c:pt>
                <c:pt idx="1039">
                  <c:v>11456.075658616008</c:v>
                </c:pt>
                <c:pt idx="1040">
                  <c:v>11514.739341899591</c:v>
                </c:pt>
                <c:pt idx="1041">
                  <c:v>11548.91479868044</c:v>
                </c:pt>
                <c:pt idx="1042">
                  <c:v>11528.504084613549</c:v>
                </c:pt>
                <c:pt idx="1043">
                  <c:v>11563.739086625923</c:v>
                </c:pt>
                <c:pt idx="1044">
                  <c:v>11574.376009367916</c:v>
                </c:pt>
                <c:pt idx="1045">
                  <c:v>11546.585239200103</c:v>
                </c:pt>
                <c:pt idx="1046">
                  <c:v>11505.972353032434</c:v>
                </c:pt>
                <c:pt idx="1047">
                  <c:v>11344.229236207677</c:v>
                </c:pt>
                <c:pt idx="1048">
                  <c:v>11412.891669357132</c:v>
                </c:pt>
                <c:pt idx="1049">
                  <c:v>11374.235538602334</c:v>
                </c:pt>
                <c:pt idx="1050">
                  <c:v>11077.016596914382</c:v>
                </c:pt>
                <c:pt idx="1051">
                  <c:v>10891.776503433402</c:v>
                </c:pt>
                <c:pt idx="1052">
                  <c:v>11026.181815343667</c:v>
                </c:pt>
                <c:pt idx="1053">
                  <c:v>11078.194310349267</c:v>
                </c:pt>
                <c:pt idx="1054">
                  <c:v>10992.104084785387</c:v>
                </c:pt>
                <c:pt idx="1055">
                  <c:v>11168.617805514512</c:v>
                </c:pt>
                <c:pt idx="1056">
                  <c:v>11045.786734599436</c:v>
                </c:pt>
                <c:pt idx="1057">
                  <c:v>11028.015639555766</c:v>
                </c:pt>
                <c:pt idx="1058">
                  <c:v>10988.649552278202</c:v>
                </c:pt>
                <c:pt idx="1059">
                  <c:v>10989.804379899771</c:v>
                </c:pt>
                <c:pt idx="1060">
                  <c:v>11157.417986912649</c:v>
                </c:pt>
                <c:pt idx="1061">
                  <c:v>11170.005413687175</c:v>
                </c:pt>
                <c:pt idx="1062">
                  <c:v>11317.389952160211</c:v>
                </c:pt>
                <c:pt idx="1063">
                  <c:v>11273.833265166366</c:v>
                </c:pt>
                <c:pt idx="1064">
                  <c:v>11367.314407168516</c:v>
                </c:pt>
                <c:pt idx="1065">
                  <c:v>11434.452609015865</c:v>
                </c:pt>
                <c:pt idx="1066">
                  <c:v>11452.827515575289</c:v>
                </c:pt>
                <c:pt idx="1067">
                  <c:v>11358.489803614284</c:v>
                </c:pt>
                <c:pt idx="1068">
                  <c:v>11378.475355931112</c:v>
                </c:pt>
                <c:pt idx="1069">
                  <c:v>11375.376989197943</c:v>
                </c:pt>
                <c:pt idx="1070">
                  <c:v>11292.358749861954</c:v>
                </c:pt>
                <c:pt idx="1071">
                  <c:v>11148.432249083211</c:v>
                </c:pt>
                <c:pt idx="1072">
                  <c:v>11121.423261997508</c:v>
                </c:pt>
                <c:pt idx="1073">
                  <c:v>11093.320965795603</c:v>
                </c:pt>
                <c:pt idx="1074">
                  <c:v>10962.575333575569</c:v>
                </c:pt>
                <c:pt idx="1075">
                  <c:v>11088.159049528258</c:v>
                </c:pt>
                <c:pt idx="1076">
                  <c:v>11139.649114679261</c:v>
                </c:pt>
                <c:pt idx="1077">
                  <c:v>11177.097613698705</c:v>
                </c:pt>
                <c:pt idx="1078">
                  <c:v>11190.30425802534</c:v>
                </c:pt>
                <c:pt idx="1079">
                  <c:v>11237.359057751723</c:v>
                </c:pt>
                <c:pt idx="1080">
                  <c:v>11313.945707420415</c:v>
                </c:pt>
                <c:pt idx="1081">
                  <c:v>11276.942909755029</c:v>
                </c:pt>
                <c:pt idx="1082">
                  <c:v>11303.30691694933</c:v>
                </c:pt>
                <c:pt idx="1083">
                  <c:v>11364.849385054522</c:v>
                </c:pt>
                <c:pt idx="1084">
                  <c:v>11358.183579811684</c:v>
                </c:pt>
                <c:pt idx="1085">
                  <c:v>11335.860193837549</c:v>
                </c:pt>
                <c:pt idx="1086">
                  <c:v>11525.622017199374</c:v>
                </c:pt>
                <c:pt idx="1087">
                  <c:v>11543.446759464718</c:v>
                </c:pt>
                <c:pt idx="1088">
                  <c:v>11605.030199758956</c:v>
                </c:pt>
                <c:pt idx="1089">
                  <c:v>11595.53453657683</c:v>
                </c:pt>
                <c:pt idx="1090">
                  <c:v>11597.926560335032</c:v>
                </c:pt>
                <c:pt idx="1091">
                  <c:v>11529.051661030197</c:v>
                </c:pt>
                <c:pt idx="1092">
                  <c:v>11558.643187757814</c:v>
                </c:pt>
                <c:pt idx="1093">
                  <c:v>11597.564081987266</c:v>
                </c:pt>
                <c:pt idx="1094">
                  <c:v>11665.641205333293</c:v>
                </c:pt>
                <c:pt idx="1095">
                  <c:v>11686.252093283763</c:v>
                </c:pt>
                <c:pt idx="1096">
                  <c:v>11672.535396816309</c:v>
                </c:pt>
                <c:pt idx="1097">
                  <c:v>11751.247068827937</c:v>
                </c:pt>
                <c:pt idx="1098">
                  <c:v>11794.244329799618</c:v>
                </c:pt>
                <c:pt idx="1099">
                  <c:v>11807.353378503134</c:v>
                </c:pt>
                <c:pt idx="1100">
                  <c:v>11864.155269647194</c:v>
                </c:pt>
                <c:pt idx="1101">
                  <c:v>11884.49468746091</c:v>
                </c:pt>
                <c:pt idx="1102">
                  <c:v>11811.227459020836</c:v>
                </c:pt>
                <c:pt idx="1103">
                  <c:v>11827.839129343485</c:v>
                </c:pt>
                <c:pt idx="1104">
                  <c:v>11844.929746081018</c:v>
                </c:pt>
                <c:pt idx="1105">
                  <c:v>11941.576827503723</c:v>
                </c:pt>
                <c:pt idx="1106">
                  <c:v>11961.739774801339</c:v>
                </c:pt>
                <c:pt idx="1107">
                  <c:v>11960.147184871576</c:v>
                </c:pt>
                <c:pt idx="1108">
                  <c:v>12019.133810665164</c:v>
                </c:pt>
                <c:pt idx="1109">
                  <c:v>11993.535724614239</c:v>
                </c:pt>
                <c:pt idx="1110">
                  <c:v>11847.64870274478</c:v>
                </c:pt>
                <c:pt idx="1111">
                  <c:v>12033.656792422085</c:v>
                </c:pt>
                <c:pt idx="1112">
                  <c:v>11993.683026181816</c:v>
                </c:pt>
                <c:pt idx="1113">
                  <c:v>12093.481892876975</c:v>
                </c:pt>
                <c:pt idx="1114">
                  <c:v>12068.122831745726</c:v>
                </c:pt>
                <c:pt idx="1115">
                  <c:v>12159.019359838901</c:v>
                </c:pt>
                <c:pt idx="1116">
                  <c:v>12220.805293622792</c:v>
                </c:pt>
                <c:pt idx="1117">
                  <c:v>12225.51350688524</c:v>
                </c:pt>
                <c:pt idx="1118">
                  <c:v>12254.369680503774</c:v>
                </c:pt>
                <c:pt idx="1119">
                  <c:v>12366.81191359128</c:v>
                </c:pt>
                <c:pt idx="1120">
                  <c:v>12340.267123165397</c:v>
                </c:pt>
                <c:pt idx="1121">
                  <c:v>12327.469035054233</c:v>
                </c:pt>
                <c:pt idx="1122">
                  <c:v>12286.893269994238</c:v>
                </c:pt>
                <c:pt idx="1123">
                  <c:v>12357.499334598655</c:v>
                </c:pt>
                <c:pt idx="1124">
                  <c:v>12343.988138328084</c:v>
                </c:pt>
                <c:pt idx="1125">
                  <c:v>12378.633374774798</c:v>
                </c:pt>
                <c:pt idx="1126">
                  <c:v>12442.899587472122</c:v>
                </c:pt>
                <c:pt idx="1127">
                  <c:v>12364.996212290065</c:v>
                </c:pt>
                <c:pt idx="1128">
                  <c:v>12258.712076437218</c:v>
                </c:pt>
                <c:pt idx="1129">
                  <c:v>12392.522954817734</c:v>
                </c:pt>
                <c:pt idx="1130">
                  <c:v>12376.846226549911</c:v>
                </c:pt>
                <c:pt idx="1131">
                  <c:v>12335.488689059777</c:v>
                </c:pt>
                <c:pt idx="1132">
                  <c:v>12332.400954064173</c:v>
                </c:pt>
                <c:pt idx="1133">
                  <c:v>12415.233389933172</c:v>
                </c:pt>
                <c:pt idx="1134">
                  <c:v>12448.942511126155</c:v>
                </c:pt>
                <c:pt idx="1135">
                  <c:v>12515.829655301721</c:v>
                </c:pt>
                <c:pt idx="1136">
                  <c:v>12512.086925992984</c:v>
                </c:pt>
                <c:pt idx="1137">
                  <c:v>12551.883874709785</c:v>
                </c:pt>
                <c:pt idx="1138">
                  <c:v>12490.110552788296</c:v>
                </c:pt>
                <c:pt idx="1139">
                  <c:v>12610.660809574796</c:v>
                </c:pt>
                <c:pt idx="1140">
                  <c:v>12560.157307592086</c:v>
                </c:pt>
                <c:pt idx="1141">
                  <c:v>12568.494821690179</c:v>
                </c:pt>
                <c:pt idx="1142">
                  <c:v>12555.409835420493</c:v>
                </c:pt>
                <c:pt idx="1143">
                  <c:v>12630.835013198459</c:v>
                </c:pt>
                <c:pt idx="1144">
                  <c:v>12628.496548896304</c:v>
                </c:pt>
                <c:pt idx="1145">
                  <c:v>12733.619198747154</c:v>
                </c:pt>
                <c:pt idx="1146">
                  <c:v>12753.008341500239</c:v>
                </c:pt>
                <c:pt idx="1147">
                  <c:v>12772.359003999949</c:v>
                </c:pt>
                <c:pt idx="1148">
                  <c:v>12818.888476806207</c:v>
                </c:pt>
                <c:pt idx="1149">
                  <c:v>12814.181106493517</c:v>
                </c:pt>
                <c:pt idx="1150">
                  <c:v>12839.805096910424</c:v>
                </c:pt>
                <c:pt idx="1151">
                  <c:v>12882.307686843624</c:v>
                </c:pt>
                <c:pt idx="1152">
                  <c:v>12893.708419109978</c:v>
                </c:pt>
                <c:pt idx="1153">
                  <c:v>12916.863785996753</c:v>
                </c:pt>
                <c:pt idx="1154">
                  <c:v>12900.891952093883</c:v>
                </c:pt>
                <c:pt idx="1155">
                  <c:v>12915.499375096555</c:v>
                </c:pt>
                <c:pt idx="1156">
                  <c:v>12873.503269876959</c:v>
                </c:pt>
                <c:pt idx="1157">
                  <c:v>12649.986890063563</c:v>
                </c:pt>
                <c:pt idx="1158">
                  <c:v>12059.051652996799</c:v>
                </c:pt>
                <c:pt idx="1159">
                  <c:v>12178.233480201256</c:v>
                </c:pt>
                <c:pt idx="1160">
                  <c:v>12189.656651830503</c:v>
                </c:pt>
                <c:pt idx="1161">
                  <c:v>12237.373709838652</c:v>
                </c:pt>
                <c:pt idx="1162">
                  <c:v>12233.320511204152</c:v>
                </c:pt>
                <c:pt idx="1163">
                  <c:v>12395.905072598558</c:v>
                </c:pt>
                <c:pt idx="1164">
                  <c:v>12402.690987998207</c:v>
                </c:pt>
                <c:pt idx="1165">
                  <c:v>12315.035963554974</c:v>
                </c:pt>
                <c:pt idx="1166">
                  <c:v>12595.350511439688</c:v>
                </c:pt>
                <c:pt idx="1167">
                  <c:v>12905.844066445574</c:v>
                </c:pt>
                <c:pt idx="1168">
                  <c:v>13129.772327715607</c:v>
                </c:pt>
                <c:pt idx="1169">
                  <c:v>13514.425728790859</c:v>
                </c:pt>
                <c:pt idx="1170">
                  <c:v>13554.851222059981</c:v>
                </c:pt>
                <c:pt idx="1171">
                  <c:v>13604.884644307469</c:v>
                </c:pt>
                <c:pt idx="1172">
                  <c:v>13639.805832747596</c:v>
                </c:pt>
                <c:pt idx="1173">
                  <c:v>13628.50318820517</c:v>
                </c:pt>
                <c:pt idx="1174">
                  <c:v>13679.338026901885</c:v>
                </c:pt>
                <c:pt idx="1175">
                  <c:v>13741.790603077121</c:v>
                </c:pt>
                <c:pt idx="1176">
                  <c:v>13801.893680667868</c:v>
                </c:pt>
                <c:pt idx="1177">
                  <c:v>13798.359873710495</c:v>
                </c:pt>
                <c:pt idx="1178">
                  <c:v>13839.585027524286</c:v>
                </c:pt>
                <c:pt idx="1179">
                  <c:v>13858.552641261756</c:v>
                </c:pt>
                <c:pt idx="1180">
                  <c:v>13877.160492334197</c:v>
                </c:pt>
                <c:pt idx="1181">
                  <c:v>13877.395822842536</c:v>
                </c:pt>
                <c:pt idx="1182">
                  <c:v>13922.265080847821</c:v>
                </c:pt>
                <c:pt idx="1183">
                  <c:v>13935.587953651142</c:v>
                </c:pt>
                <c:pt idx="1184">
                  <c:v>13966.357239423076</c:v>
                </c:pt>
                <c:pt idx="1185">
                  <c:v>13938.044952118616</c:v>
                </c:pt>
                <c:pt idx="1186">
                  <c:v>14009.033828725547</c:v>
                </c:pt>
                <c:pt idx="1187">
                  <c:v>14008.675224223016</c:v>
                </c:pt>
                <c:pt idx="1188">
                  <c:v>14024.498075705031</c:v>
                </c:pt>
                <c:pt idx="1189">
                  <c:v>14073.26232551109</c:v>
                </c:pt>
                <c:pt idx="1190">
                  <c:v>14097.534592974534</c:v>
                </c:pt>
                <c:pt idx="1191">
                  <c:v>14153.538928378157</c:v>
                </c:pt>
                <c:pt idx="1192">
                  <c:v>14187.563847281681</c:v>
                </c:pt>
                <c:pt idx="1193">
                  <c:v>14120.070891090751</c:v>
                </c:pt>
                <c:pt idx="1194">
                  <c:v>14179.786164866604</c:v>
                </c:pt>
                <c:pt idx="1195">
                  <c:v>14220.150394717148</c:v>
                </c:pt>
                <c:pt idx="1196">
                  <c:v>14270.870409991361</c:v>
                </c:pt>
                <c:pt idx="1197">
                  <c:v>14300.905459774714</c:v>
                </c:pt>
                <c:pt idx="1198">
                  <c:v>14326.825594298276</c:v>
                </c:pt>
                <c:pt idx="1199">
                  <c:v>14288.225003776364</c:v>
                </c:pt>
                <c:pt idx="1200">
                  <c:v>14300.132348174087</c:v>
                </c:pt>
                <c:pt idx="1201">
                  <c:v>14315.196149138117</c:v>
                </c:pt>
                <c:pt idx="1202">
                  <c:v>14345.356649357163</c:v>
                </c:pt>
                <c:pt idx="1203">
                  <c:v>14280.908413067595</c:v>
                </c:pt>
                <c:pt idx="1204">
                  <c:v>14360.992919096499</c:v>
                </c:pt>
                <c:pt idx="1205">
                  <c:v>14382.962467783575</c:v>
                </c:pt>
                <c:pt idx="1206">
                  <c:v>14386.820778117321</c:v>
                </c:pt>
                <c:pt idx="1207">
                  <c:v>14372.878488956883</c:v>
                </c:pt>
                <c:pt idx="1208">
                  <c:v>14376.791784232802</c:v>
                </c:pt>
                <c:pt idx="1209">
                  <c:v>14340.880833774238</c:v>
                </c:pt>
                <c:pt idx="1210">
                  <c:v>14346.602125151434</c:v>
                </c:pt>
                <c:pt idx="1211">
                  <c:v>14334.039154179954</c:v>
                </c:pt>
                <c:pt idx="1212">
                  <c:v>14373.529537352433</c:v>
                </c:pt>
                <c:pt idx="1213">
                  <c:v>14391.794091591542</c:v>
                </c:pt>
                <c:pt idx="1214">
                  <c:v>14390.446599414292</c:v>
                </c:pt>
                <c:pt idx="1215">
                  <c:v>14401.751816876666</c:v>
                </c:pt>
                <c:pt idx="1216">
                  <c:v>14455.645610798132</c:v>
                </c:pt>
                <c:pt idx="1217">
                  <c:v>14490.676271316555</c:v>
                </c:pt>
                <c:pt idx="1218">
                  <c:v>14522.010285395358</c:v>
                </c:pt>
                <c:pt idx="1219">
                  <c:v>14513.466395538542</c:v>
                </c:pt>
                <c:pt idx="1220">
                  <c:v>14164.59364461728</c:v>
                </c:pt>
                <c:pt idx="1221">
                  <c:v>14533.196071450931</c:v>
                </c:pt>
                <c:pt idx="1222">
                  <c:v>14440.662809263178</c:v>
                </c:pt>
                <c:pt idx="1223">
                  <c:v>14415.698899028266</c:v>
                </c:pt>
                <c:pt idx="1224">
                  <c:v>14500.607970674271</c:v>
                </c:pt>
                <c:pt idx="1225">
                  <c:v>14512.067331981658</c:v>
                </c:pt>
                <c:pt idx="1226">
                  <c:v>14561.323637456961</c:v>
                </c:pt>
                <c:pt idx="1227">
                  <c:v>14577.749611748966</c:v>
                </c:pt>
                <c:pt idx="1228">
                  <c:v>14737.8952861941</c:v>
                </c:pt>
                <c:pt idx="1229">
                  <c:v>14743.441186811307</c:v>
                </c:pt>
                <c:pt idx="1230">
                  <c:v>14730.768705386226</c:v>
                </c:pt>
                <c:pt idx="1231">
                  <c:v>14605.723057081243</c:v>
                </c:pt>
                <c:pt idx="1232">
                  <c:v>14763.896989310015</c:v>
                </c:pt>
                <c:pt idx="1233">
                  <c:v>14772.087868281435</c:v>
                </c:pt>
                <c:pt idx="1234">
                  <c:v>14672.50689370046</c:v>
                </c:pt>
                <c:pt idx="1235">
                  <c:v>14753.218948586842</c:v>
                </c:pt>
                <c:pt idx="1236">
                  <c:v>14771.099554128115</c:v>
                </c:pt>
                <c:pt idx="1237">
                  <c:v>14769.122765155014</c:v>
                </c:pt>
                <c:pt idx="1238">
                  <c:v>14776.05014426076</c:v>
                </c:pt>
                <c:pt idx="1239">
                  <c:v>14804.500389023768</c:v>
                </c:pt>
                <c:pt idx="1240">
                  <c:v>14797.697185140563</c:v>
                </c:pt>
                <c:pt idx="1241">
                  <c:v>14848.109078853849</c:v>
                </c:pt>
                <c:pt idx="1242">
                  <c:v>14779.225471996862</c:v>
                </c:pt>
                <c:pt idx="1243">
                  <c:v>14761.020174989722</c:v>
                </c:pt>
                <c:pt idx="1244">
                  <c:v>14690.984206646608</c:v>
                </c:pt>
                <c:pt idx="1245">
                  <c:v>14717.50440326127</c:v>
                </c:pt>
                <c:pt idx="1246">
                  <c:v>14729.601542021648</c:v>
                </c:pt>
                <c:pt idx="1247">
                  <c:v>14799.794509210133</c:v>
                </c:pt>
                <c:pt idx="1248">
                  <c:v>14830.765060396543</c:v>
                </c:pt>
                <c:pt idx="1249">
                  <c:v>14856.828070863605</c:v>
                </c:pt>
                <c:pt idx="1250">
                  <c:v>14889.996483718214</c:v>
                </c:pt>
                <c:pt idx="1251">
                  <c:v>14943.027556474963</c:v>
                </c:pt>
                <c:pt idx="1252">
                  <c:v>14947.955370498383</c:v>
                </c:pt>
                <c:pt idx="1253">
                  <c:v>14888.396121380736</c:v>
                </c:pt>
                <c:pt idx="1254">
                  <c:v>14837.884742628965</c:v>
                </c:pt>
                <c:pt idx="1255">
                  <c:v>14739.61143812977</c:v>
                </c:pt>
                <c:pt idx="1256">
                  <c:v>14673.830836146893</c:v>
                </c:pt>
                <c:pt idx="1257">
                  <c:v>14589.51688609542</c:v>
                </c:pt>
                <c:pt idx="1258">
                  <c:v>14549.035936886954</c:v>
                </c:pt>
                <c:pt idx="1259">
                  <c:v>14396.251196060608</c:v>
                </c:pt>
                <c:pt idx="1260">
                  <c:v>14407.27395282308</c:v>
                </c:pt>
                <c:pt idx="1261">
                  <c:v>14646.869611118145</c:v>
                </c:pt>
                <c:pt idx="1262">
                  <c:v>14672.623474220487</c:v>
                </c:pt>
                <c:pt idx="1263">
                  <c:v>14712.679960391115</c:v>
                </c:pt>
                <c:pt idx="1264">
                  <c:v>14710.349522766928</c:v>
                </c:pt>
                <c:pt idx="1265">
                  <c:v>14758.260504502796</c:v>
                </c:pt>
                <c:pt idx="1266">
                  <c:v>14768.597484642316</c:v>
                </c:pt>
                <c:pt idx="1267">
                  <c:v>14842.179096586849</c:v>
                </c:pt>
                <c:pt idx="1268">
                  <c:v>14854.785639859991</c:v>
                </c:pt>
                <c:pt idx="1269">
                  <c:v>14936.756290399726</c:v>
                </c:pt>
                <c:pt idx="1270">
                  <c:v>14938.411244711868</c:v>
                </c:pt>
                <c:pt idx="1271">
                  <c:v>15015.356477731993</c:v>
                </c:pt>
                <c:pt idx="1272">
                  <c:v>14993.682581886733</c:v>
                </c:pt>
                <c:pt idx="1273">
                  <c:v>14996.343478580739</c:v>
                </c:pt>
                <c:pt idx="1274">
                  <c:v>15000.290284845929</c:v>
                </c:pt>
                <c:pt idx="1275">
                  <c:v>14987.605705419866</c:v>
                </c:pt>
                <c:pt idx="1276">
                  <c:v>15007.256555379723</c:v>
                </c:pt>
                <c:pt idx="1277">
                  <c:v>15019.901849056076</c:v>
                </c:pt>
                <c:pt idx="1278">
                  <c:v>14930.426812602598</c:v>
                </c:pt>
                <c:pt idx="1279">
                  <c:v>14920.984159550015</c:v>
                </c:pt>
                <c:pt idx="1280">
                  <c:v>15063.651234141153</c:v>
                </c:pt>
                <c:pt idx="1281">
                  <c:v>15110.202133597177</c:v>
                </c:pt>
                <c:pt idx="1282">
                  <c:v>15101.236819383159</c:v>
                </c:pt>
                <c:pt idx="1283">
                  <c:v>15101.273169444434</c:v>
                </c:pt>
                <c:pt idx="1284">
                  <c:v>15108.848907821275</c:v>
                </c:pt>
                <c:pt idx="1285">
                  <c:v>15109.383253253543</c:v>
                </c:pt>
                <c:pt idx="1286">
                  <c:v>15081.879305367822</c:v>
                </c:pt>
                <c:pt idx="1287">
                  <c:v>15097.08699628021</c:v>
                </c:pt>
                <c:pt idx="1288">
                  <c:v>15132.76931445714</c:v>
                </c:pt>
                <c:pt idx="1289">
                  <c:v>15157.973821921001</c:v>
                </c:pt>
                <c:pt idx="1290">
                  <c:v>15212.629106308448</c:v>
                </c:pt>
                <c:pt idx="1291">
                  <c:v>15236.814309948661</c:v>
                </c:pt>
                <c:pt idx="1292">
                  <c:v>15256.256151168607</c:v>
                </c:pt>
                <c:pt idx="1293">
                  <c:v>15253.449569332361</c:v>
                </c:pt>
                <c:pt idx="1294">
                  <c:v>15252.838471996713</c:v>
                </c:pt>
                <c:pt idx="1295">
                  <c:v>15276.781049077419</c:v>
                </c:pt>
                <c:pt idx="1296">
                  <c:v>15216.008899545548</c:v>
                </c:pt>
                <c:pt idx="1297">
                  <c:v>15194.520531764889</c:v>
                </c:pt>
                <c:pt idx="1298">
                  <c:v>15135.765517688102</c:v>
                </c:pt>
                <c:pt idx="1299">
                  <c:v>15314.600528550105</c:v>
                </c:pt>
                <c:pt idx="1300">
                  <c:v>15331.581843124737</c:v>
                </c:pt>
                <c:pt idx="1301">
                  <c:v>15337.930397939172</c:v>
                </c:pt>
                <c:pt idx="1302">
                  <c:v>15357.628470579528</c:v>
                </c:pt>
                <c:pt idx="1303">
                  <c:v>15363.342882704141</c:v>
                </c:pt>
                <c:pt idx="1304">
                  <c:v>15385.074584899987</c:v>
                </c:pt>
                <c:pt idx="1305">
                  <c:v>15414.034810681964</c:v>
                </c:pt>
                <c:pt idx="1306">
                  <c:v>15421.21309159727</c:v>
                </c:pt>
                <c:pt idx="1307">
                  <c:v>15423.029092259138</c:v>
                </c:pt>
                <c:pt idx="1308">
                  <c:v>15436.427516227852</c:v>
                </c:pt>
                <c:pt idx="1309">
                  <c:v>15435.866535626465</c:v>
                </c:pt>
                <c:pt idx="1310">
                  <c:v>15422.938751048741</c:v>
                </c:pt>
                <c:pt idx="1311">
                  <c:v>15510.027558968952</c:v>
                </c:pt>
                <c:pt idx="1312">
                  <c:v>15517.874144541467</c:v>
                </c:pt>
                <c:pt idx="1313">
                  <c:v>15604.812811241987</c:v>
                </c:pt>
                <c:pt idx="1314">
                  <c:v>15626.707071299901</c:v>
                </c:pt>
                <c:pt idx="1315">
                  <c:v>15609.556585844675</c:v>
                </c:pt>
                <c:pt idx="1316">
                  <c:v>15634.786628251772</c:v>
                </c:pt>
                <c:pt idx="1317">
                  <c:v>15582.765843531912</c:v>
                </c:pt>
                <c:pt idx="1318">
                  <c:v>15602.930903435621</c:v>
                </c:pt>
                <c:pt idx="1319">
                  <c:v>15621.378565511277</c:v>
                </c:pt>
                <c:pt idx="1320">
                  <c:v>15618.302996069206</c:v>
                </c:pt>
                <c:pt idx="1321">
                  <c:v>15652.469880553199</c:v>
                </c:pt>
                <c:pt idx="1322">
                  <c:v>15655.719328850373</c:v>
                </c:pt>
                <c:pt idx="1323">
                  <c:v>15643.682912555771</c:v>
                </c:pt>
                <c:pt idx="1324">
                  <c:v>15660.483606594002</c:v>
                </c:pt>
                <c:pt idx="1325">
                  <c:v>15696.930385907561</c:v>
                </c:pt>
                <c:pt idx="1326">
                  <c:v>15723.968628185052</c:v>
                </c:pt>
                <c:pt idx="1327">
                  <c:v>15774.677723601448</c:v>
                </c:pt>
                <c:pt idx="1328">
                  <c:v>15833.136315623182</c:v>
                </c:pt>
                <c:pt idx="1329">
                  <c:v>15856.647157873766</c:v>
                </c:pt>
                <c:pt idx="1330">
                  <c:v>15822.882818167229</c:v>
                </c:pt>
                <c:pt idx="1331">
                  <c:v>15806.154503890011</c:v>
                </c:pt>
                <c:pt idx="1332">
                  <c:v>15791.489684757191</c:v>
                </c:pt>
                <c:pt idx="1333">
                  <c:v>15781.040677051305</c:v>
                </c:pt>
                <c:pt idx="1334">
                  <c:v>15725.578684358965</c:v>
                </c:pt>
                <c:pt idx="1335">
                  <c:v>15749.170300030461</c:v>
                </c:pt>
                <c:pt idx="1336">
                  <c:v>15776.361394682921</c:v>
                </c:pt>
                <c:pt idx="1337">
                  <c:v>15719.161466181713</c:v>
                </c:pt>
                <c:pt idx="1338">
                  <c:v>15766.524929502762</c:v>
                </c:pt>
                <c:pt idx="1339">
                  <c:v>15766.054901132669</c:v>
                </c:pt>
                <c:pt idx="1340">
                  <c:v>15827.286614187225</c:v>
                </c:pt>
                <c:pt idx="1341">
                  <c:v>15848.805838877735</c:v>
                </c:pt>
                <c:pt idx="1342">
                  <c:v>15853.930460354559</c:v>
                </c:pt>
                <c:pt idx="1343">
                  <c:v>15844.231345421586</c:v>
                </c:pt>
                <c:pt idx="1344">
                  <c:v>15848.612257800978</c:v>
                </c:pt>
                <c:pt idx="1345">
                  <c:v>15885.646262911139</c:v>
                </c:pt>
                <c:pt idx="1346">
                  <c:v>15912.946486513285</c:v>
                </c:pt>
                <c:pt idx="1347">
                  <c:v>15887.90723697562</c:v>
                </c:pt>
                <c:pt idx="1348">
                  <c:v>15986.30975022559</c:v>
                </c:pt>
                <c:pt idx="1349">
                  <c:v>16006.467096314303</c:v>
                </c:pt>
                <c:pt idx="1350">
                  <c:v>16019.104942050657</c:v>
                </c:pt>
                <c:pt idx="1351">
                  <c:v>16016.191600405835</c:v>
                </c:pt>
                <c:pt idx="1352">
                  <c:v>15948.39539645116</c:v>
                </c:pt>
                <c:pt idx="1353">
                  <c:v>15936.794622721791</c:v>
                </c:pt>
                <c:pt idx="1354">
                  <c:v>15856.779044343657</c:v>
                </c:pt>
                <c:pt idx="1355">
                  <c:v>15915.1833112111</c:v>
                </c:pt>
                <c:pt idx="1356">
                  <c:v>15941.064273046275</c:v>
                </c:pt>
                <c:pt idx="1357">
                  <c:v>16023.353653361366</c:v>
                </c:pt>
                <c:pt idx="1358">
                  <c:v>16031.164866114703</c:v>
                </c:pt>
                <c:pt idx="1359">
                  <c:v>16021.130173116391</c:v>
                </c:pt>
                <c:pt idx="1360">
                  <c:v>15993.094264779053</c:v>
                </c:pt>
                <c:pt idx="1361">
                  <c:v>15983.527087024444</c:v>
                </c:pt>
                <c:pt idx="1362">
                  <c:v>15997.961658070524</c:v>
                </c:pt>
                <c:pt idx="1363">
                  <c:v>15954.59888365704</c:v>
                </c:pt>
                <c:pt idx="1364">
                  <c:v>16013.328506422416</c:v>
                </c:pt>
                <c:pt idx="1365">
                  <c:v>15953.651100767245</c:v>
                </c:pt>
                <c:pt idx="1366">
                  <c:v>15849.145011143153</c:v>
                </c:pt>
                <c:pt idx="1367">
                  <c:v>15731.885665596184</c:v>
                </c:pt>
                <c:pt idx="1368">
                  <c:v>15708.287079023747</c:v>
                </c:pt>
                <c:pt idx="1369">
                  <c:v>15663.026430085212</c:v>
                </c:pt>
                <c:pt idx="1370">
                  <c:v>15801.638136039179</c:v>
                </c:pt>
                <c:pt idx="1371">
                  <c:v>15809.089258501046</c:v>
                </c:pt>
                <c:pt idx="1372">
                  <c:v>15770.902210076498</c:v>
                </c:pt>
                <c:pt idx="1373">
                  <c:v>15834.009725047821</c:v>
                </c:pt>
                <c:pt idx="1374">
                  <c:v>15824.787654072295</c:v>
                </c:pt>
                <c:pt idx="1375">
                  <c:v>16042.64785441497</c:v>
                </c:pt>
                <c:pt idx="1376">
                  <c:v>16029.391367084745</c:v>
                </c:pt>
                <c:pt idx="1377">
                  <c:v>16024.393383742703</c:v>
                </c:pt>
                <c:pt idx="1378">
                  <c:v>16041.892565385455</c:v>
                </c:pt>
                <c:pt idx="1379">
                  <c:v>16049.503478543595</c:v>
                </c:pt>
                <c:pt idx="1380">
                  <c:v>16116.375281379913</c:v>
                </c:pt>
                <c:pt idx="1381">
                  <c:v>16121.861838469045</c:v>
                </c:pt>
                <c:pt idx="1382">
                  <c:v>16084.046141091043</c:v>
                </c:pt>
                <c:pt idx="1383">
                  <c:v>16135.321588534369</c:v>
                </c:pt>
                <c:pt idx="1384">
                  <c:v>16133.221850584603</c:v>
                </c:pt>
                <c:pt idx="1385">
                  <c:v>16176.993783488808</c:v>
                </c:pt>
                <c:pt idx="1386">
                  <c:v>16184.449771708247</c:v>
                </c:pt>
                <c:pt idx="1387">
                  <c:v>16181.41641102866</c:v>
                </c:pt>
                <c:pt idx="1388">
                  <c:v>16188.781225324728</c:v>
                </c:pt>
                <c:pt idx="1389">
                  <c:v>16186.666995792642</c:v>
                </c:pt>
                <c:pt idx="1390">
                  <c:v>16242.464945966452</c:v>
                </c:pt>
                <c:pt idx="1391">
                  <c:v>16256.385047681644</c:v>
                </c:pt>
                <c:pt idx="1392">
                  <c:v>15939.739594058568</c:v>
                </c:pt>
                <c:pt idx="1393">
                  <c:v>16057.276345808537</c:v>
                </c:pt>
                <c:pt idx="1394">
                  <c:v>16196.822771170298</c:v>
                </c:pt>
                <c:pt idx="1395">
                  <c:v>16239.863088420796</c:v>
                </c:pt>
                <c:pt idx="1396">
                  <c:v>16247.162121000727</c:v>
                </c:pt>
                <c:pt idx="1397">
                  <c:v>16285.825624535859</c:v>
                </c:pt>
                <c:pt idx="1398">
                  <c:v>16283.65472575479</c:v>
                </c:pt>
                <c:pt idx="1399">
                  <c:v>16318.307306926463</c:v>
                </c:pt>
                <c:pt idx="1400">
                  <c:v>16329.065832525415</c:v>
                </c:pt>
                <c:pt idx="1401">
                  <c:v>16306.433209693056</c:v>
                </c:pt>
                <c:pt idx="1402">
                  <c:v>16357.973047263722</c:v>
                </c:pt>
                <c:pt idx="1403">
                  <c:v>16356.71725940429</c:v>
                </c:pt>
                <c:pt idx="1404">
                  <c:v>16360.549379822962</c:v>
                </c:pt>
                <c:pt idx="1405">
                  <c:v>16299.715003552188</c:v>
                </c:pt>
                <c:pt idx="1406">
                  <c:v>16325.84380633078</c:v>
                </c:pt>
                <c:pt idx="1407">
                  <c:v>16362.320888050592</c:v>
                </c:pt>
                <c:pt idx="1408">
                  <c:v>16348.884589763333</c:v>
                </c:pt>
                <c:pt idx="1409">
                  <c:v>16312.316278268836</c:v>
                </c:pt>
                <c:pt idx="1410">
                  <c:v>16392.892453108099</c:v>
                </c:pt>
                <c:pt idx="1411">
                  <c:v>16406.783088717184</c:v>
                </c:pt>
                <c:pt idx="1412">
                  <c:v>16372.546656972258</c:v>
                </c:pt>
                <c:pt idx="1413">
                  <c:v>16387.04170353584</c:v>
                </c:pt>
                <c:pt idx="1414">
                  <c:v>16459.097653148074</c:v>
                </c:pt>
                <c:pt idx="1415">
                  <c:v>16403.590255234289</c:v>
                </c:pt>
                <c:pt idx="1416">
                  <c:v>16443.992843800377</c:v>
                </c:pt>
                <c:pt idx="1417">
                  <c:v>16445.458520444419</c:v>
                </c:pt>
                <c:pt idx="1418">
                  <c:v>16473.072247499487</c:v>
                </c:pt>
                <c:pt idx="1419">
                  <c:v>16501.339732202901</c:v>
                </c:pt>
                <c:pt idx="1420">
                  <c:v>16464.041224445355</c:v>
                </c:pt>
                <c:pt idx="1421">
                  <c:v>16538.025242967455</c:v>
                </c:pt>
                <c:pt idx="1422">
                  <c:v>16475.236417946937</c:v>
                </c:pt>
                <c:pt idx="1423">
                  <c:v>16481.123363544019</c:v>
                </c:pt>
                <c:pt idx="1424">
                  <c:v>16458.858107633903</c:v>
                </c:pt>
                <c:pt idx="1425">
                  <c:v>16479.377728013671</c:v>
                </c:pt>
                <c:pt idx="1426">
                  <c:v>16385.055812357867</c:v>
                </c:pt>
                <c:pt idx="1427">
                  <c:v>16479.980416434551</c:v>
                </c:pt>
                <c:pt idx="1428">
                  <c:v>16507.585121747656</c:v>
                </c:pt>
                <c:pt idx="1429">
                  <c:v>16512.449583552443</c:v>
                </c:pt>
                <c:pt idx="1430">
                  <c:v>16573.587556554892</c:v>
                </c:pt>
                <c:pt idx="1431">
                  <c:v>16584.540613335274</c:v>
                </c:pt>
                <c:pt idx="1432">
                  <c:v>16628.51026715308</c:v>
                </c:pt>
                <c:pt idx="1433">
                  <c:v>16669.075232142015</c:v>
                </c:pt>
                <c:pt idx="1434">
                  <c:v>16678.533176067249</c:v>
                </c:pt>
                <c:pt idx="1435">
                  <c:v>16705.459089010667</c:v>
                </c:pt>
                <c:pt idx="1436">
                  <c:v>16708.417653037475</c:v>
                </c:pt>
                <c:pt idx="1437">
                  <c:v>16740.96679958532</c:v>
                </c:pt>
                <c:pt idx="1438">
                  <c:v>16780.558658595928</c:v>
                </c:pt>
                <c:pt idx="1439">
                  <c:v>16763.269871031975</c:v>
                </c:pt>
                <c:pt idx="1440">
                  <c:v>16758.70184091587</c:v>
                </c:pt>
                <c:pt idx="1441">
                  <c:v>16752.098975770477</c:v>
                </c:pt>
                <c:pt idx="1442">
                  <c:v>16726.828471179149</c:v>
                </c:pt>
                <c:pt idx="1443">
                  <c:v>16734.261460863749</c:v>
                </c:pt>
                <c:pt idx="1444">
                  <c:v>16773.077401493661</c:v>
                </c:pt>
                <c:pt idx="1445">
                  <c:v>16749.226925342915</c:v>
                </c:pt>
                <c:pt idx="1446">
                  <c:v>16724.625676243708</c:v>
                </c:pt>
                <c:pt idx="1447">
                  <c:v>16739.690536789512</c:v>
                </c:pt>
                <c:pt idx="1448">
                  <c:v>16760.083481484216</c:v>
                </c:pt>
                <c:pt idx="1449">
                  <c:v>16707.049099537777</c:v>
                </c:pt>
                <c:pt idx="1450">
                  <c:v>16648.527950438671</c:v>
                </c:pt>
                <c:pt idx="1451">
                  <c:v>16329.342176360193</c:v>
                </c:pt>
                <c:pt idx="1452">
                  <c:v>16286.194140872594</c:v>
                </c:pt>
                <c:pt idx="1453">
                  <c:v>16668.408289176608</c:v>
                </c:pt>
                <c:pt idx="1454">
                  <c:v>16677.627469132181</c:v>
                </c:pt>
                <c:pt idx="1455">
                  <c:v>16677.781850747131</c:v>
                </c:pt>
                <c:pt idx="1456">
                  <c:v>16365.039090110729</c:v>
                </c:pt>
                <c:pt idx="1457">
                  <c:v>16470.072948535722</c:v>
                </c:pt>
                <c:pt idx="1458">
                  <c:v>16524.340354403659</c:v>
                </c:pt>
                <c:pt idx="1459">
                  <c:v>16604.682588964544</c:v>
                </c:pt>
                <c:pt idx="1460">
                  <c:v>16629.853789854111</c:v>
                </c:pt>
                <c:pt idx="1461">
                  <c:v>16585.476139077051</c:v>
                </c:pt>
                <c:pt idx="1462">
                  <c:v>16648.446679661683</c:v>
                </c:pt>
                <c:pt idx="1463">
                  <c:v>16666.651793190766</c:v>
                </c:pt>
                <c:pt idx="1464">
                  <c:v>16630.507975582692</c:v>
                </c:pt>
                <c:pt idx="1465">
                  <c:v>16650.68766208709</c:v>
                </c:pt>
                <c:pt idx="1466">
                  <c:v>16694.777695701534</c:v>
                </c:pt>
                <c:pt idx="1467">
                  <c:v>16712.281752825838</c:v>
                </c:pt>
                <c:pt idx="1468">
                  <c:v>16621.905257550643</c:v>
                </c:pt>
                <c:pt idx="1469">
                  <c:v>16668.416285093619</c:v>
                </c:pt>
                <c:pt idx="1470">
                  <c:v>16665.834713045097</c:v>
                </c:pt>
                <c:pt idx="1471">
                  <c:v>16623.998220188892</c:v>
                </c:pt>
                <c:pt idx="1472">
                  <c:v>16765.587740299416</c:v>
                </c:pt>
                <c:pt idx="1473">
                  <c:v>16782.422721795629</c:v>
                </c:pt>
                <c:pt idx="1474">
                  <c:v>16838.352152504722</c:v>
                </c:pt>
                <c:pt idx="1475">
                  <c:v>16816.511097896222</c:v>
                </c:pt>
                <c:pt idx="1476">
                  <c:v>16852.032775196418</c:v>
                </c:pt>
                <c:pt idx="1477">
                  <c:v>16928.390666505948</c:v>
                </c:pt>
                <c:pt idx="1478">
                  <c:v>16919.142092980812</c:v>
                </c:pt>
                <c:pt idx="1479">
                  <c:v>16919.827171745568</c:v>
                </c:pt>
                <c:pt idx="1480">
                  <c:v>16919.792227823193</c:v>
                </c:pt>
                <c:pt idx="1481">
                  <c:v>16909.317482017002</c:v>
                </c:pt>
                <c:pt idx="1482">
                  <c:v>16915.535429241456</c:v>
                </c:pt>
                <c:pt idx="1483">
                  <c:v>16938.617987329235</c:v>
                </c:pt>
                <c:pt idx="1484">
                  <c:v>16942.76617653159</c:v>
                </c:pt>
                <c:pt idx="1485">
                  <c:v>16962.978460371782</c:v>
                </c:pt>
                <c:pt idx="1486">
                  <c:v>17004.871504097104</c:v>
                </c:pt>
                <c:pt idx="1487">
                  <c:v>17042.413176619764</c:v>
                </c:pt>
                <c:pt idx="1488">
                  <c:v>17048.542885357627</c:v>
                </c:pt>
                <c:pt idx="1489">
                  <c:v>17024.628444599741</c:v>
                </c:pt>
                <c:pt idx="1490">
                  <c:v>17110.966508388334</c:v>
                </c:pt>
                <c:pt idx="1491">
                  <c:v>17112.696276943589</c:v>
                </c:pt>
                <c:pt idx="1492">
                  <c:v>17060.455539709132</c:v>
                </c:pt>
                <c:pt idx="1493">
                  <c:v>17117.157461137609</c:v>
                </c:pt>
                <c:pt idx="1494">
                  <c:v>17154.410866864888</c:v>
                </c:pt>
                <c:pt idx="1495">
                  <c:v>17151.612387656794</c:v>
                </c:pt>
                <c:pt idx="1496">
                  <c:v>17187.062811709176</c:v>
                </c:pt>
                <c:pt idx="1497">
                  <c:v>17218.149337199655</c:v>
                </c:pt>
                <c:pt idx="1498">
                  <c:v>17208.850442303108</c:v>
                </c:pt>
                <c:pt idx="1499">
                  <c:v>17222.116245086629</c:v>
                </c:pt>
                <c:pt idx="1500">
                  <c:v>17241.389862515331</c:v>
                </c:pt>
                <c:pt idx="1501">
                  <c:v>17278.773163389906</c:v>
                </c:pt>
                <c:pt idx="1502">
                  <c:v>17217.883973148386</c:v>
                </c:pt>
                <c:pt idx="1503">
                  <c:v>17199.99955860027</c:v>
                </c:pt>
                <c:pt idx="1504">
                  <c:v>17130.039238008685</c:v>
                </c:pt>
                <c:pt idx="1505">
                  <c:v>17129.311967992104</c:v>
                </c:pt>
                <c:pt idx="1506">
                  <c:v>17226.65384984636</c:v>
                </c:pt>
                <c:pt idx="1507">
                  <c:v>17226.095088631861</c:v>
                </c:pt>
                <c:pt idx="1508">
                  <c:v>17255.169408872534</c:v>
                </c:pt>
                <c:pt idx="1509">
                  <c:v>17258.773747623425</c:v>
                </c:pt>
                <c:pt idx="1510">
                  <c:v>17276.931089034904</c:v>
                </c:pt>
                <c:pt idx="1511">
                  <c:v>17286.737542056566</c:v>
                </c:pt>
                <c:pt idx="1512">
                  <c:v>17310.150866842054</c:v>
                </c:pt>
                <c:pt idx="1513">
                  <c:v>17297.009440058573</c:v>
                </c:pt>
                <c:pt idx="1514">
                  <c:v>17290.61329887071</c:v>
                </c:pt>
                <c:pt idx="1515">
                  <c:v>17260.157040608519</c:v>
                </c:pt>
                <c:pt idx="1516">
                  <c:v>17221.496840567699</c:v>
                </c:pt>
                <c:pt idx="1517">
                  <c:v>17195.526707583176</c:v>
                </c:pt>
                <c:pt idx="1518">
                  <c:v>17198.803112965245</c:v>
                </c:pt>
                <c:pt idx="1519">
                  <c:v>17118.849576996319</c:v>
                </c:pt>
                <c:pt idx="1520">
                  <c:v>17216.34212415689</c:v>
                </c:pt>
                <c:pt idx="1521">
                  <c:v>17243.73127657616</c:v>
                </c:pt>
                <c:pt idx="1522">
                  <c:v>17293.559460792392</c:v>
                </c:pt>
                <c:pt idx="1523">
                  <c:v>17348.282953744587</c:v>
                </c:pt>
                <c:pt idx="1524">
                  <c:v>17367.990099644161</c:v>
                </c:pt>
                <c:pt idx="1525">
                  <c:v>17367.275329453965</c:v>
                </c:pt>
                <c:pt idx="1526">
                  <c:v>17373.843475692262</c:v>
                </c:pt>
                <c:pt idx="1527">
                  <c:v>17404.223272246458</c:v>
                </c:pt>
                <c:pt idx="1528">
                  <c:v>17362.485568630203</c:v>
                </c:pt>
                <c:pt idx="1529">
                  <c:v>17357.706792273479</c:v>
                </c:pt>
                <c:pt idx="1530">
                  <c:v>17299.007721871298</c:v>
                </c:pt>
                <c:pt idx="1531">
                  <c:v>17315.5120724306</c:v>
                </c:pt>
                <c:pt idx="1532">
                  <c:v>17326.379527234931</c:v>
                </c:pt>
                <c:pt idx="1533">
                  <c:v>17333.106472449508</c:v>
                </c:pt>
                <c:pt idx="1534">
                  <c:v>17387.25029838445</c:v>
                </c:pt>
                <c:pt idx="1535">
                  <c:v>17449.564448752633</c:v>
                </c:pt>
                <c:pt idx="1536">
                  <c:v>17478.755153173697</c:v>
                </c:pt>
                <c:pt idx="1537">
                  <c:v>17481.19628759113</c:v>
                </c:pt>
                <c:pt idx="1538">
                  <c:v>17479.380823634321</c:v>
                </c:pt>
                <c:pt idx="1539">
                  <c:v>17493.504509010407</c:v>
                </c:pt>
                <c:pt idx="1540">
                  <c:v>17563.073034170717</c:v>
                </c:pt>
                <c:pt idx="1541">
                  <c:v>17575.927649529756</c:v>
                </c:pt>
                <c:pt idx="1542">
                  <c:v>17573.62996898625</c:v>
                </c:pt>
                <c:pt idx="1543">
                  <c:v>17574.945351220853</c:v>
                </c:pt>
                <c:pt idx="1544">
                  <c:v>17588.389050016547</c:v>
                </c:pt>
                <c:pt idx="1545">
                  <c:v>17587.188676935075</c:v>
                </c:pt>
                <c:pt idx="1546">
                  <c:v>17595.818584204793</c:v>
                </c:pt>
                <c:pt idx="1547">
                  <c:v>17584.591265863892</c:v>
                </c:pt>
                <c:pt idx="1548">
                  <c:v>17610.832821275308</c:v>
                </c:pt>
                <c:pt idx="1549">
                  <c:v>17575.183566083968</c:v>
                </c:pt>
                <c:pt idx="1550">
                  <c:v>17682.862670491904</c:v>
                </c:pt>
                <c:pt idx="1551">
                  <c:v>17702.452989722849</c:v>
                </c:pt>
                <c:pt idx="1552">
                  <c:v>17706.419846910405</c:v>
                </c:pt>
                <c:pt idx="1553">
                  <c:v>17709.068649408517</c:v>
                </c:pt>
                <c:pt idx="1554">
                  <c:v>17735.31798506399</c:v>
                </c:pt>
                <c:pt idx="1555">
                  <c:v>17716.107351310948</c:v>
                </c:pt>
                <c:pt idx="1556">
                  <c:v>17738.881530659848</c:v>
                </c:pt>
                <c:pt idx="1557">
                  <c:v>17753.594611637076</c:v>
                </c:pt>
                <c:pt idx="1558">
                  <c:v>17754.467783433629</c:v>
                </c:pt>
                <c:pt idx="1559">
                  <c:v>17623.030967335362</c:v>
                </c:pt>
                <c:pt idx="1560">
                  <c:v>17677.591689901699</c:v>
                </c:pt>
                <c:pt idx="1561">
                  <c:v>17665.641635947635</c:v>
                </c:pt>
                <c:pt idx="1562">
                  <c:v>17682.95698754512</c:v>
                </c:pt>
                <c:pt idx="1563">
                  <c:v>17718.25466971449</c:v>
                </c:pt>
                <c:pt idx="1564">
                  <c:v>17687.192919902907</c:v>
                </c:pt>
                <c:pt idx="1565">
                  <c:v>17639.018974268834</c:v>
                </c:pt>
                <c:pt idx="1566">
                  <c:v>17580.88600161983</c:v>
                </c:pt>
                <c:pt idx="1567">
                  <c:v>17590.617960382719</c:v>
                </c:pt>
                <c:pt idx="1568">
                  <c:v>17475.886494682665</c:v>
                </c:pt>
                <c:pt idx="1569">
                  <c:v>17369.15415376396</c:v>
                </c:pt>
                <c:pt idx="1570">
                  <c:v>17412.453407768935</c:v>
                </c:pt>
                <c:pt idx="1571">
                  <c:v>17477.054879867235</c:v>
                </c:pt>
                <c:pt idx="1572">
                  <c:v>17268.304287474271</c:v>
                </c:pt>
                <c:pt idx="1573">
                  <c:v>15560.047588266627</c:v>
                </c:pt>
                <c:pt idx="1574">
                  <c:v>21169.112070296233</c:v>
                </c:pt>
                <c:pt idx="1575">
                  <c:v>20561.68072411267</c:v>
                </c:pt>
                <c:pt idx="1576">
                  <c:v>19476.079992361356</c:v>
                </c:pt>
                <c:pt idx="1577">
                  <c:v>19833.369804041497</c:v>
                </c:pt>
                <c:pt idx="1578">
                  <c:v>19823.678647932051</c:v>
                </c:pt>
                <c:pt idx="1579">
                  <c:v>19842.733977032971</c:v>
                </c:pt>
                <c:pt idx="1580">
                  <c:v>20035.405028455782</c:v>
                </c:pt>
                <c:pt idx="1581">
                  <c:v>20037.679090218702</c:v>
                </c:pt>
                <c:pt idx="1582">
                  <c:v>20035.36024963899</c:v>
                </c:pt>
                <c:pt idx="1583">
                  <c:v>19962.493393627286</c:v>
                </c:pt>
                <c:pt idx="1584">
                  <c:v>19862.174631644506</c:v>
                </c:pt>
                <c:pt idx="1585">
                  <c:v>19910.436307127122</c:v>
                </c:pt>
                <c:pt idx="1586">
                  <c:v>20021.575295193641</c:v>
                </c:pt>
                <c:pt idx="1587">
                  <c:v>20072.270595316852</c:v>
                </c:pt>
                <c:pt idx="1588">
                  <c:v>19952.209733462212</c:v>
                </c:pt>
                <c:pt idx="1589">
                  <c:v>19863.521379873197</c:v>
                </c:pt>
                <c:pt idx="1590">
                  <c:v>19815.3499465071</c:v>
                </c:pt>
                <c:pt idx="1591">
                  <c:v>19827.34143938886</c:v>
                </c:pt>
                <c:pt idx="1592">
                  <c:v>19798.35057587632</c:v>
                </c:pt>
                <c:pt idx="1593">
                  <c:v>19797.77137814659</c:v>
                </c:pt>
                <c:pt idx="1594">
                  <c:v>19812.895994854847</c:v>
                </c:pt>
                <c:pt idx="1595">
                  <c:v>19811.005520524683</c:v>
                </c:pt>
                <c:pt idx="1596">
                  <c:v>19738.460107279574</c:v>
                </c:pt>
                <c:pt idx="1597">
                  <c:v>19825.582152471241</c:v>
                </c:pt>
                <c:pt idx="1598">
                  <c:v>19807.472250622181</c:v>
                </c:pt>
                <c:pt idx="1599">
                  <c:v>19794.923411644191</c:v>
                </c:pt>
                <c:pt idx="1600">
                  <c:v>19819.302363163137</c:v>
                </c:pt>
                <c:pt idx="1601">
                  <c:v>19803.532716175512</c:v>
                </c:pt>
                <c:pt idx="1602">
                  <c:v>19815.516650536993</c:v>
                </c:pt>
                <c:pt idx="1603">
                  <c:v>19809.026194864662</c:v>
                </c:pt>
                <c:pt idx="1604">
                  <c:v>19815.123755840272</c:v>
                </c:pt>
                <c:pt idx="1605">
                  <c:v>19833.56878004202</c:v>
                </c:pt>
                <c:pt idx="1606">
                  <c:v>19751.006186200528</c:v>
                </c:pt>
                <c:pt idx="1607">
                  <c:v>19785.345964887267</c:v>
                </c:pt>
                <c:pt idx="1608">
                  <c:v>19798.326699143676</c:v>
                </c:pt>
                <c:pt idx="1609">
                  <c:v>19795.105636143493</c:v>
                </c:pt>
                <c:pt idx="1610">
                  <c:v>19765.481626481025</c:v>
                </c:pt>
                <c:pt idx="1611">
                  <c:v>19836.908575675909</c:v>
                </c:pt>
                <c:pt idx="1612">
                  <c:v>19863.025347502247</c:v>
                </c:pt>
                <c:pt idx="1613">
                  <c:v>19857.139432623586</c:v>
                </c:pt>
                <c:pt idx="1614">
                  <c:v>19855.167885705636</c:v>
                </c:pt>
                <c:pt idx="1615">
                  <c:v>19847.998872591372</c:v>
                </c:pt>
                <c:pt idx="1616">
                  <c:v>19881.980090483452</c:v>
                </c:pt>
                <c:pt idx="1617">
                  <c:v>19867.832992425145</c:v>
                </c:pt>
                <c:pt idx="1618">
                  <c:v>19884.252090568374</c:v>
                </c:pt>
                <c:pt idx="1619">
                  <c:v>19877.011973384986</c:v>
                </c:pt>
                <c:pt idx="1620">
                  <c:v>19854.297454377924</c:v>
                </c:pt>
                <c:pt idx="1621">
                  <c:v>19859.980564175607</c:v>
                </c:pt>
                <c:pt idx="1622">
                  <c:v>19822.55025719983</c:v>
                </c:pt>
                <c:pt idx="1623">
                  <c:v>19822.346598562643</c:v>
                </c:pt>
                <c:pt idx="1624">
                  <c:v>19831.226310589791</c:v>
                </c:pt>
                <c:pt idx="1625">
                  <c:v>19825.876572852751</c:v>
                </c:pt>
                <c:pt idx="1626">
                  <c:v>19833.210372440892</c:v>
                </c:pt>
                <c:pt idx="1627">
                  <c:v>19838.629902255383</c:v>
                </c:pt>
                <c:pt idx="1628">
                  <c:v>19836.050777247423</c:v>
                </c:pt>
                <c:pt idx="1629">
                  <c:v>19821.069156761208</c:v>
                </c:pt>
                <c:pt idx="1630">
                  <c:v>19828.519609557123</c:v>
                </c:pt>
                <c:pt idx="1631">
                  <c:v>19831.080840634448</c:v>
                </c:pt>
                <c:pt idx="1632">
                  <c:v>19819.205985515498</c:v>
                </c:pt>
                <c:pt idx="1633">
                  <c:v>19830.798659139407</c:v>
                </c:pt>
                <c:pt idx="1634">
                  <c:v>19840.627532647475</c:v>
                </c:pt>
                <c:pt idx="1635">
                  <c:v>19840.448654472319</c:v>
                </c:pt>
                <c:pt idx="1636">
                  <c:v>19836.104429778672</c:v>
                </c:pt>
                <c:pt idx="1637">
                  <c:v>19842.348005643827</c:v>
                </c:pt>
                <c:pt idx="1638">
                  <c:v>19820.832130905997</c:v>
                </c:pt>
                <c:pt idx="1639">
                  <c:v>19800.675017451933</c:v>
                </c:pt>
                <c:pt idx="1640">
                  <c:v>19804.788550977239</c:v>
                </c:pt>
                <c:pt idx="1641">
                  <c:v>19804.91623589884</c:v>
                </c:pt>
                <c:pt idx="1642">
                  <c:v>19830.402006526285</c:v>
                </c:pt>
                <c:pt idx="1643">
                  <c:v>19858.785158982137</c:v>
                </c:pt>
                <c:pt idx="1644">
                  <c:v>19826.31567044276</c:v>
                </c:pt>
                <c:pt idx="1645">
                  <c:v>19827.839485632936</c:v>
                </c:pt>
                <c:pt idx="1646">
                  <c:v>19848.485502405645</c:v>
                </c:pt>
                <c:pt idx="1647">
                  <c:v>19838.319663073464</c:v>
                </c:pt>
                <c:pt idx="1648">
                  <c:v>19857.61493900518</c:v>
                </c:pt>
                <c:pt idx="1649">
                  <c:v>19855.115595695373</c:v>
                </c:pt>
                <c:pt idx="1650">
                  <c:v>19857.462739419985</c:v>
                </c:pt>
                <c:pt idx="1651">
                  <c:v>19836.33850133136</c:v>
                </c:pt>
                <c:pt idx="1652">
                  <c:v>19889.896442098601</c:v>
                </c:pt>
                <c:pt idx="1653">
                  <c:v>19876.124365349293</c:v>
                </c:pt>
                <c:pt idx="1654">
                  <c:v>19895.047870086069</c:v>
                </c:pt>
                <c:pt idx="1655">
                  <c:v>19859.118377021579</c:v>
                </c:pt>
                <c:pt idx="1656">
                  <c:v>19865.539357494294</c:v>
                </c:pt>
                <c:pt idx="1657">
                  <c:v>19886.538635090816</c:v>
                </c:pt>
                <c:pt idx="1658">
                  <c:v>19885.42820731987</c:v>
                </c:pt>
                <c:pt idx="1659">
                  <c:v>19888.223819173254</c:v>
                </c:pt>
                <c:pt idx="1660">
                  <c:v>19869.21726766456</c:v>
                </c:pt>
                <c:pt idx="1661">
                  <c:v>19874.076354156292</c:v>
                </c:pt>
                <c:pt idx="1662">
                  <c:v>19878.001533454604</c:v>
                </c:pt>
                <c:pt idx="1663">
                  <c:v>19862.787435488772</c:v>
                </c:pt>
                <c:pt idx="1664">
                  <c:v>19887.321245094878</c:v>
                </c:pt>
                <c:pt idx="1665">
                  <c:v>19871.799365119048</c:v>
                </c:pt>
                <c:pt idx="1666">
                  <c:v>19882.400187804153</c:v>
                </c:pt>
                <c:pt idx="1667">
                  <c:v>19898.359470067771</c:v>
                </c:pt>
                <c:pt idx="1668">
                  <c:v>19904.709270290845</c:v>
                </c:pt>
                <c:pt idx="1669">
                  <c:v>19938.677471287247</c:v>
                </c:pt>
                <c:pt idx="1670">
                  <c:v>19947.111571715617</c:v>
                </c:pt>
                <c:pt idx="1671">
                  <c:v>19984.052462083648</c:v>
                </c:pt>
                <c:pt idx="1672">
                  <c:v>19976.354068252756</c:v>
                </c:pt>
                <c:pt idx="1673">
                  <c:v>19987.792587219796</c:v>
                </c:pt>
                <c:pt idx="1674">
                  <c:v>20004.849621440335</c:v>
                </c:pt>
                <c:pt idx="1675">
                  <c:v>19999.008499945008</c:v>
                </c:pt>
                <c:pt idx="1676">
                  <c:v>19980.41197384489</c:v>
                </c:pt>
                <c:pt idx="1677">
                  <c:v>20007.667125535645</c:v>
                </c:pt>
                <c:pt idx="1678">
                  <c:v>19968.790745067228</c:v>
                </c:pt>
                <c:pt idx="1679">
                  <c:v>19970.561533667184</c:v>
                </c:pt>
                <c:pt idx="1680">
                  <c:v>19948.126279426138</c:v>
                </c:pt>
                <c:pt idx="1681">
                  <c:v>19964.088603584434</c:v>
                </c:pt>
                <c:pt idx="1682">
                  <c:v>19965.180467195081</c:v>
                </c:pt>
                <c:pt idx="1683">
                  <c:v>19970.645586745915</c:v>
                </c:pt>
                <c:pt idx="1684">
                  <c:v>19974.352285007248</c:v>
                </c:pt>
                <c:pt idx="1685">
                  <c:v>19983.052146036167</c:v>
                </c:pt>
                <c:pt idx="1686">
                  <c:v>19970.977886005767</c:v>
                </c:pt>
                <c:pt idx="1687">
                  <c:v>19982.406422133841</c:v>
                </c:pt>
                <c:pt idx="1688">
                  <c:v>19976.821627108282</c:v>
                </c:pt>
                <c:pt idx="1689">
                  <c:v>19987.079256865578</c:v>
                </c:pt>
                <c:pt idx="1690">
                  <c:v>19965.834182914914</c:v>
                </c:pt>
                <c:pt idx="1691">
                  <c:v>19981.56735686677</c:v>
                </c:pt>
                <c:pt idx="1692">
                  <c:v>19968.00987313575</c:v>
                </c:pt>
                <c:pt idx="1693">
                  <c:v>19982.181378502821</c:v>
                </c:pt>
                <c:pt idx="1694">
                  <c:v>19978.020044134064</c:v>
                </c:pt>
                <c:pt idx="1695">
                  <c:v>19981.489218637711</c:v>
                </c:pt>
                <c:pt idx="1696">
                  <c:v>19977.288936153935</c:v>
                </c:pt>
                <c:pt idx="1697">
                  <c:v>19967.581106464175</c:v>
                </c:pt>
                <c:pt idx="1698">
                  <c:v>19982.614225463421</c:v>
                </c:pt>
                <c:pt idx="1699">
                  <c:v>19977.024731541318</c:v>
                </c:pt>
                <c:pt idx="1700">
                  <c:v>19960.3263260614</c:v>
                </c:pt>
                <c:pt idx="1701">
                  <c:v>19966.069001688829</c:v>
                </c:pt>
                <c:pt idx="1702">
                  <c:v>19966.849604892108</c:v>
                </c:pt>
                <c:pt idx="1703">
                  <c:v>19967.514079927001</c:v>
                </c:pt>
                <c:pt idx="1704">
                  <c:v>19947.008159401685</c:v>
                </c:pt>
                <c:pt idx="1705">
                  <c:v>19966.157360497407</c:v>
                </c:pt>
                <c:pt idx="1706">
                  <c:v>19996.1563341117</c:v>
                </c:pt>
                <c:pt idx="1707">
                  <c:v>20010.903538638344</c:v>
                </c:pt>
                <c:pt idx="1708">
                  <c:v>19992.251908381357</c:v>
                </c:pt>
                <c:pt idx="1709">
                  <c:v>19991.757559568836</c:v>
                </c:pt>
                <c:pt idx="1710">
                  <c:v>19990.281750504819</c:v>
                </c:pt>
                <c:pt idx="1711">
                  <c:v>19990.66979032064</c:v>
                </c:pt>
                <c:pt idx="1712">
                  <c:v>20000.712578835431</c:v>
                </c:pt>
                <c:pt idx="1713">
                  <c:v>20003.1131463329</c:v>
                </c:pt>
                <c:pt idx="1714">
                  <c:v>19996.486357686408</c:v>
                </c:pt>
                <c:pt idx="1715">
                  <c:v>20007.012673475881</c:v>
                </c:pt>
                <c:pt idx="1716">
                  <c:v>20004.736250165319</c:v>
                </c:pt>
                <c:pt idx="1717">
                  <c:v>20003.108547421692</c:v>
                </c:pt>
                <c:pt idx="1718">
                  <c:v>20018.547802432404</c:v>
                </c:pt>
                <c:pt idx="1719">
                  <c:v>20000.672650829365</c:v>
                </c:pt>
                <c:pt idx="1720">
                  <c:v>20026.847509035772</c:v>
                </c:pt>
                <c:pt idx="1721">
                  <c:v>20012.642112856818</c:v>
                </c:pt>
                <c:pt idx="1722">
                  <c:v>20017.391986027742</c:v>
                </c:pt>
                <c:pt idx="1723">
                  <c:v>20017.940558172817</c:v>
                </c:pt>
                <c:pt idx="1724">
                  <c:v>20003.595341401091</c:v>
                </c:pt>
                <c:pt idx="1725">
                  <c:v>20008.423905992757</c:v>
                </c:pt>
                <c:pt idx="1726">
                  <c:v>20001.886591657512</c:v>
                </c:pt>
                <c:pt idx="1727">
                  <c:v>19997.71141014454</c:v>
                </c:pt>
                <c:pt idx="1728">
                  <c:v>20007.335523713016</c:v>
                </c:pt>
                <c:pt idx="1729">
                  <c:v>20033.833294817727</c:v>
                </c:pt>
                <c:pt idx="1730">
                  <c:v>20009.13743281904</c:v>
                </c:pt>
                <c:pt idx="1731">
                  <c:v>19976.165796082612</c:v>
                </c:pt>
                <c:pt idx="1732">
                  <c:v>20009.259901079906</c:v>
                </c:pt>
                <c:pt idx="1733">
                  <c:v>20001.75931568852</c:v>
                </c:pt>
                <c:pt idx="1734">
                  <c:v>20011.84936881698</c:v>
                </c:pt>
                <c:pt idx="1735">
                  <c:v>20008.554331330724</c:v>
                </c:pt>
                <c:pt idx="1736">
                  <c:v>20027.958387925089</c:v>
                </c:pt>
                <c:pt idx="1737">
                  <c:v>19992.652956021233</c:v>
                </c:pt>
                <c:pt idx="1738">
                  <c:v>20012.05489877233</c:v>
                </c:pt>
                <c:pt idx="1739">
                  <c:v>20012.197574462323</c:v>
                </c:pt>
                <c:pt idx="1740">
                  <c:v>20014.612935288813</c:v>
                </c:pt>
                <c:pt idx="1741">
                  <c:v>20013.407585642351</c:v>
                </c:pt>
                <c:pt idx="1742">
                  <c:v>20011.635869116995</c:v>
                </c:pt>
                <c:pt idx="1743">
                  <c:v>20009.570707313447</c:v>
                </c:pt>
                <c:pt idx="1744">
                  <c:v>19999.189987176658</c:v>
                </c:pt>
                <c:pt idx="1745">
                  <c:v>19983.556294064394</c:v>
                </c:pt>
                <c:pt idx="1746">
                  <c:v>20267.718098905101</c:v>
                </c:pt>
                <c:pt idx="1747">
                  <c:v>19972.975782608923</c:v>
                </c:pt>
                <c:pt idx="1748">
                  <c:v>19977.700072127853</c:v>
                </c:pt>
                <c:pt idx="1749">
                  <c:v>19976.399190495624</c:v>
                </c:pt>
                <c:pt idx="1750">
                  <c:v>19978.739086452399</c:v>
                </c:pt>
                <c:pt idx="1751">
                  <c:v>19993.704794913003</c:v>
                </c:pt>
                <c:pt idx="1752">
                  <c:v>19994.111984020892</c:v>
                </c:pt>
                <c:pt idx="1753">
                  <c:v>19994.673793728514</c:v>
                </c:pt>
                <c:pt idx="1754">
                  <c:v>19994.960105316321</c:v>
                </c:pt>
                <c:pt idx="1755">
                  <c:v>19981.412139762586</c:v>
                </c:pt>
                <c:pt idx="1756">
                  <c:v>19978.494944233549</c:v>
                </c:pt>
                <c:pt idx="1757">
                  <c:v>19979.715258547072</c:v>
                </c:pt>
                <c:pt idx="1758">
                  <c:v>19981.836376812618</c:v>
                </c:pt>
                <c:pt idx="1759">
                  <c:v>19980.315311506649</c:v>
                </c:pt>
                <c:pt idx="1760">
                  <c:v>19973.060535041277</c:v>
                </c:pt>
                <c:pt idx="1761">
                  <c:v>19958.128711581383</c:v>
                </c:pt>
                <c:pt idx="1762">
                  <c:v>19979.037448027189</c:v>
                </c:pt>
                <c:pt idx="1763">
                  <c:v>19969.983646170404</c:v>
                </c:pt>
                <c:pt idx="1764">
                  <c:v>19965.344930442305</c:v>
                </c:pt>
                <c:pt idx="1765">
                  <c:v>19937.986887647039</c:v>
                </c:pt>
                <c:pt idx="1766">
                  <c:v>19914.966446537852</c:v>
                </c:pt>
                <c:pt idx="1767">
                  <c:v>19951.121742945747</c:v>
                </c:pt>
                <c:pt idx="1768">
                  <c:v>19924.045876406126</c:v>
                </c:pt>
                <c:pt idx="1769">
                  <c:v>19922.453588280991</c:v>
                </c:pt>
                <c:pt idx="1770">
                  <c:v>19919.090996028044</c:v>
                </c:pt>
                <c:pt idx="1771">
                  <c:v>19916.105492277562</c:v>
                </c:pt>
                <c:pt idx="1772">
                  <c:v>19911.781362349273</c:v>
                </c:pt>
                <c:pt idx="1773">
                  <c:v>19893.989902221936</c:v>
                </c:pt>
                <c:pt idx="1774">
                  <c:v>19915.026097166858</c:v>
                </c:pt>
                <c:pt idx="1775">
                  <c:v>19928.478350231511</c:v>
                </c:pt>
                <c:pt idx="1776">
                  <c:v>19924.640464470358</c:v>
                </c:pt>
                <c:pt idx="1777">
                  <c:v>19932.132166800933</c:v>
                </c:pt>
                <c:pt idx="1778">
                  <c:v>19920.497621295195</c:v>
                </c:pt>
                <c:pt idx="1779">
                  <c:v>19922.639110111526</c:v>
                </c:pt>
                <c:pt idx="1780">
                  <c:v>19920.193302561944</c:v>
                </c:pt>
                <c:pt idx="1781">
                  <c:v>19932.176720814146</c:v>
                </c:pt>
                <c:pt idx="1782">
                  <c:v>19915.326822573079</c:v>
                </c:pt>
                <c:pt idx="1783">
                  <c:v>19962.354034733893</c:v>
                </c:pt>
                <c:pt idx="1784">
                  <c:v>19963.87316506424</c:v>
                </c:pt>
                <c:pt idx="1785">
                  <c:v>19944.597117274428</c:v>
                </c:pt>
                <c:pt idx="1786">
                  <c:v>19929.465880065647</c:v>
                </c:pt>
                <c:pt idx="1787">
                  <c:v>19943.657757926827</c:v>
                </c:pt>
                <c:pt idx="1788">
                  <c:v>19941.017875125228</c:v>
                </c:pt>
                <c:pt idx="1789">
                  <c:v>19941.099053677808</c:v>
                </c:pt>
                <c:pt idx="1790">
                  <c:v>19916.830706280358</c:v>
                </c:pt>
                <c:pt idx="1791">
                  <c:v>19924.864125303495</c:v>
                </c:pt>
                <c:pt idx="1792">
                  <c:v>19916.895945819826</c:v>
                </c:pt>
                <c:pt idx="1793">
                  <c:v>19926.693887090383</c:v>
                </c:pt>
                <c:pt idx="1794">
                  <c:v>19904.363542804167</c:v>
                </c:pt>
                <c:pt idx="1795">
                  <c:v>19885.333009051825</c:v>
                </c:pt>
                <c:pt idx="1796">
                  <c:v>19899.36176522536</c:v>
                </c:pt>
                <c:pt idx="1797">
                  <c:v>19913.197556723149</c:v>
                </c:pt>
                <c:pt idx="1798">
                  <c:v>19915.424235969182</c:v>
                </c:pt>
                <c:pt idx="1799">
                  <c:v>19913.820545089609</c:v>
                </c:pt>
                <c:pt idx="1800">
                  <c:v>19918.494744601398</c:v>
                </c:pt>
                <c:pt idx="1801">
                  <c:v>19903.853698424897</c:v>
                </c:pt>
                <c:pt idx="1802">
                  <c:v>19929.003755740414</c:v>
                </c:pt>
                <c:pt idx="1803">
                  <c:v>19938.586472316976</c:v>
                </c:pt>
                <c:pt idx="1804">
                  <c:v>19935.807068570746</c:v>
                </c:pt>
                <c:pt idx="1805">
                  <c:v>19928.159026508129</c:v>
                </c:pt>
                <c:pt idx="1806">
                  <c:v>19925.182851723112</c:v>
                </c:pt>
                <c:pt idx="1807">
                  <c:v>19923.094562574781</c:v>
                </c:pt>
                <c:pt idx="1808">
                  <c:v>19924.942343023475</c:v>
                </c:pt>
                <c:pt idx="1809">
                  <c:v>19926.335000906827</c:v>
                </c:pt>
                <c:pt idx="1810">
                  <c:v>19922.216788894733</c:v>
                </c:pt>
                <c:pt idx="1811">
                  <c:v>19930.629632359462</c:v>
                </c:pt>
                <c:pt idx="1812">
                  <c:v>19932.878290172157</c:v>
                </c:pt>
                <c:pt idx="1813">
                  <c:v>19899.103958277006</c:v>
                </c:pt>
                <c:pt idx="1814">
                  <c:v>19901.639745214317</c:v>
                </c:pt>
                <c:pt idx="1815">
                  <c:v>19958.228110386124</c:v>
                </c:pt>
                <c:pt idx="1816">
                  <c:v>19952.512652310095</c:v>
                </c:pt>
                <c:pt idx="1817">
                  <c:v>19946.349870677594</c:v>
                </c:pt>
                <c:pt idx="1818">
                  <c:v>19954.928044075488</c:v>
                </c:pt>
                <c:pt idx="1819">
                  <c:v>19965.992704923112</c:v>
                </c:pt>
                <c:pt idx="1820">
                  <c:v>19952.718746728016</c:v>
                </c:pt>
                <c:pt idx="1821">
                  <c:v>19934.376658692912</c:v>
                </c:pt>
                <c:pt idx="1822">
                  <c:v>19934.450991239337</c:v>
                </c:pt>
                <c:pt idx="1823">
                  <c:v>19927.640939281315</c:v>
                </c:pt>
                <c:pt idx="1824">
                  <c:v>19929.877613281991</c:v>
                </c:pt>
                <c:pt idx="1825">
                  <c:v>19932.238763038298</c:v>
                </c:pt>
                <c:pt idx="1826">
                  <c:v>19927.240650966047</c:v>
                </c:pt>
                <c:pt idx="1827">
                  <c:v>19935.874079375917</c:v>
                </c:pt>
                <c:pt idx="1828">
                  <c:v>19928.630653255601</c:v>
                </c:pt>
                <c:pt idx="1829">
                  <c:v>19932.388355765284</c:v>
                </c:pt>
                <c:pt idx="1830">
                  <c:v>19931.379098392179</c:v>
                </c:pt>
                <c:pt idx="1831">
                  <c:v>19939.78183017714</c:v>
                </c:pt>
                <c:pt idx="1832">
                  <c:v>19937.490280737642</c:v>
                </c:pt>
                <c:pt idx="1833">
                  <c:v>19944.565854788914</c:v>
                </c:pt>
                <c:pt idx="1834">
                  <c:v>19936.921807981056</c:v>
                </c:pt>
                <c:pt idx="1835">
                  <c:v>19945.709588553887</c:v>
                </c:pt>
                <c:pt idx="1836">
                  <c:v>19949.479786280408</c:v>
                </c:pt>
                <c:pt idx="1837">
                  <c:v>19956.691369928412</c:v>
                </c:pt>
                <c:pt idx="1838">
                  <c:v>19956.807113595365</c:v>
                </c:pt>
                <c:pt idx="1839">
                  <c:v>19956.877946551223</c:v>
                </c:pt>
                <c:pt idx="1840">
                  <c:v>19958.661748182818</c:v>
                </c:pt>
                <c:pt idx="1841">
                  <c:v>19953.851970393524</c:v>
                </c:pt>
                <c:pt idx="1842">
                  <c:v>19962.16197551068</c:v>
                </c:pt>
                <c:pt idx="1843">
                  <c:v>19964.549794208415</c:v>
                </c:pt>
                <c:pt idx="1844">
                  <c:v>19968.961346432006</c:v>
                </c:pt>
                <c:pt idx="1845">
                  <c:v>19949.698959039495</c:v>
                </c:pt>
                <c:pt idx="1846">
                  <c:v>19946.616645173286</c:v>
                </c:pt>
                <c:pt idx="1847">
                  <c:v>19943.452504238459</c:v>
                </c:pt>
                <c:pt idx="1848">
                  <c:v>19928.711512101538</c:v>
                </c:pt>
                <c:pt idx="1849">
                  <c:v>19928.19989401181</c:v>
                </c:pt>
                <c:pt idx="1850">
                  <c:v>19926.09382639093</c:v>
                </c:pt>
                <c:pt idx="1851">
                  <c:v>19928.751532729115</c:v>
                </c:pt>
                <c:pt idx="1852">
                  <c:v>19927.933530116945</c:v>
                </c:pt>
                <c:pt idx="1853">
                  <c:v>19931.26063868689</c:v>
                </c:pt>
                <c:pt idx="1854">
                  <c:v>19929.432548138226</c:v>
                </c:pt>
                <c:pt idx="1855">
                  <c:v>19934.649205315302</c:v>
                </c:pt>
                <c:pt idx="1856">
                  <c:v>19945.678213653759</c:v>
                </c:pt>
                <c:pt idx="1857">
                  <c:v>19941.846538598351</c:v>
                </c:pt>
                <c:pt idx="1858">
                  <c:v>19935.73299306192</c:v>
                </c:pt>
                <c:pt idx="1859">
                  <c:v>19942.180269288492</c:v>
                </c:pt>
                <c:pt idx="1860">
                  <c:v>19947.403819719679</c:v>
                </c:pt>
                <c:pt idx="1861">
                  <c:v>19941.846259849055</c:v>
                </c:pt>
                <c:pt idx="1862">
                  <c:v>19940.638360314369</c:v>
                </c:pt>
                <c:pt idx="1863">
                  <c:v>19937.533986992232</c:v>
                </c:pt>
                <c:pt idx="1864">
                  <c:v>19938.757935560876</c:v>
                </c:pt>
                <c:pt idx="1865">
                  <c:v>19937.956436140434</c:v>
                </c:pt>
                <c:pt idx="1866">
                  <c:v>19935.556387743629</c:v>
                </c:pt>
                <c:pt idx="1867">
                  <c:v>19932.99231852208</c:v>
                </c:pt>
                <c:pt idx="1868">
                  <c:v>19937.184714129082</c:v>
                </c:pt>
                <c:pt idx="1869">
                  <c:v>19943.662405542782</c:v>
                </c:pt>
                <c:pt idx="1870">
                  <c:v>19940.221540405862</c:v>
                </c:pt>
                <c:pt idx="1871">
                  <c:v>19936.502047170368</c:v>
                </c:pt>
                <c:pt idx="1872">
                  <c:v>19933.034603746099</c:v>
                </c:pt>
                <c:pt idx="1873">
                  <c:v>19939.174969819724</c:v>
                </c:pt>
                <c:pt idx="1874">
                  <c:v>19934.31754512003</c:v>
                </c:pt>
                <c:pt idx="1875">
                  <c:v>19930.521793395164</c:v>
                </c:pt>
                <c:pt idx="1876">
                  <c:v>19935.287285206407</c:v>
                </c:pt>
                <c:pt idx="1877">
                  <c:v>19934.623109002343</c:v>
                </c:pt>
                <c:pt idx="1878">
                  <c:v>19938.241941357814</c:v>
                </c:pt>
                <c:pt idx="1879">
                  <c:v>19940.869081990939</c:v>
                </c:pt>
                <c:pt idx="1880">
                  <c:v>19940.401953611858</c:v>
                </c:pt>
                <c:pt idx="1881">
                  <c:v>19943.642146975821</c:v>
                </c:pt>
                <c:pt idx="1882">
                  <c:v>19948.728118294879</c:v>
                </c:pt>
                <c:pt idx="1883">
                  <c:v>19951.434783209577</c:v>
                </c:pt>
                <c:pt idx="1884">
                  <c:v>19951.430120694829</c:v>
                </c:pt>
                <c:pt idx="1885">
                  <c:v>19943.722252012754</c:v>
                </c:pt>
                <c:pt idx="1886">
                  <c:v>19974.077921502198</c:v>
                </c:pt>
                <c:pt idx="1887">
                  <c:v>19899.635387964416</c:v>
                </c:pt>
                <c:pt idx="1888">
                  <c:v>19877.518421308763</c:v>
                </c:pt>
                <c:pt idx="1889">
                  <c:v>19870.407277981132</c:v>
                </c:pt>
                <c:pt idx="1890">
                  <c:v>19858.946786779637</c:v>
                </c:pt>
                <c:pt idx="1891">
                  <c:v>19961.953185273604</c:v>
                </c:pt>
                <c:pt idx="1892">
                  <c:v>20021.904752774342</c:v>
                </c:pt>
                <c:pt idx="1893">
                  <c:v>20002.230237731612</c:v>
                </c:pt>
                <c:pt idx="1894">
                  <c:v>19976.865337968666</c:v>
                </c:pt>
                <c:pt idx="1895">
                  <c:v>19992.866924423593</c:v>
                </c:pt>
                <c:pt idx="1896">
                  <c:v>19984.022530981172</c:v>
                </c:pt>
                <c:pt idx="1897">
                  <c:v>19994.630255657143</c:v>
                </c:pt>
                <c:pt idx="1898">
                  <c:v>19987.974354171809</c:v>
                </c:pt>
                <c:pt idx="1899">
                  <c:v>20007.378195592421</c:v>
                </c:pt>
                <c:pt idx="1900">
                  <c:v>20006.913399637844</c:v>
                </c:pt>
                <c:pt idx="1901">
                  <c:v>20018.482031092353</c:v>
                </c:pt>
                <c:pt idx="1902">
                  <c:v>20025.593361588199</c:v>
                </c:pt>
                <c:pt idx="1903">
                  <c:v>20016.578120916598</c:v>
                </c:pt>
                <c:pt idx="1904">
                  <c:v>20028.690318926438</c:v>
                </c:pt>
                <c:pt idx="1905">
                  <c:v>20025.964083462932</c:v>
                </c:pt>
                <c:pt idx="1906">
                  <c:v>20017.778411756284</c:v>
                </c:pt>
                <c:pt idx="1907">
                  <c:v>20008.722043807866</c:v>
                </c:pt>
                <c:pt idx="1908">
                  <c:v>20003.307356295609</c:v>
                </c:pt>
                <c:pt idx="1909">
                  <c:v>20011.764143176908</c:v>
                </c:pt>
                <c:pt idx="1910">
                  <c:v>20002.077918175022</c:v>
                </c:pt>
                <c:pt idx="1911">
                  <c:v>20015.226353816794</c:v>
                </c:pt>
                <c:pt idx="1912">
                  <c:v>20011.537808879741</c:v>
                </c:pt>
                <c:pt idx="1913">
                  <c:v>20007.731333278251</c:v>
                </c:pt>
                <c:pt idx="1914">
                  <c:v>20010.56308014004</c:v>
                </c:pt>
                <c:pt idx="1915">
                  <c:v>20003.799190366622</c:v>
                </c:pt>
                <c:pt idx="1916">
                  <c:v>20012.431176346443</c:v>
                </c:pt>
                <c:pt idx="1917">
                  <c:v>20015.428947415468</c:v>
                </c:pt>
                <c:pt idx="1918">
                  <c:v>20009.182628754646</c:v>
                </c:pt>
                <c:pt idx="1919">
                  <c:v>20015.466183611516</c:v>
                </c:pt>
                <c:pt idx="1920">
                  <c:v>20009.203849199745</c:v>
                </c:pt>
                <c:pt idx="1921">
                  <c:v>20019.361239389687</c:v>
                </c:pt>
                <c:pt idx="1922">
                  <c:v>20025.897187102106</c:v>
                </c:pt>
                <c:pt idx="1923">
                  <c:v>20021.671148929687</c:v>
                </c:pt>
                <c:pt idx="1924">
                  <c:v>20011.002216066754</c:v>
                </c:pt>
                <c:pt idx="1925">
                  <c:v>20002.183688531888</c:v>
                </c:pt>
                <c:pt idx="1926">
                  <c:v>19994.954707385539</c:v>
                </c:pt>
                <c:pt idx="1927">
                  <c:v>19988.382836940487</c:v>
                </c:pt>
                <c:pt idx="1928">
                  <c:v>19997.281048616969</c:v>
                </c:pt>
                <c:pt idx="1929">
                  <c:v>19991.433491673404</c:v>
                </c:pt>
                <c:pt idx="1930">
                  <c:v>19989.795135025935</c:v>
                </c:pt>
                <c:pt idx="1931">
                  <c:v>20000.218977008506</c:v>
                </c:pt>
                <c:pt idx="1932">
                  <c:v>19986.745281013922</c:v>
                </c:pt>
                <c:pt idx="1933">
                  <c:v>19983.82657949327</c:v>
                </c:pt>
                <c:pt idx="1934">
                  <c:v>19987.058934146982</c:v>
                </c:pt>
                <c:pt idx="1935">
                  <c:v>19986.879312728026</c:v>
                </c:pt>
                <c:pt idx="1936">
                  <c:v>19988.66632162116</c:v>
                </c:pt>
                <c:pt idx="1937">
                  <c:v>19988.922784866631</c:v>
                </c:pt>
                <c:pt idx="1938">
                  <c:v>19993.37814036776</c:v>
                </c:pt>
                <c:pt idx="1939">
                  <c:v>19999.910293437963</c:v>
                </c:pt>
                <c:pt idx="1940">
                  <c:v>19985.87475365142</c:v>
                </c:pt>
                <c:pt idx="1941">
                  <c:v>19980.933453493741</c:v>
                </c:pt>
                <c:pt idx="1942">
                  <c:v>19999.445928637935</c:v>
                </c:pt>
                <c:pt idx="1943">
                  <c:v>19989.854811752419</c:v>
                </c:pt>
                <c:pt idx="1944">
                  <c:v>19999.421413319731</c:v>
                </c:pt>
                <c:pt idx="1945">
                  <c:v>19997.979717516184</c:v>
                </c:pt>
                <c:pt idx="1946">
                  <c:v>19984.980742834523</c:v>
                </c:pt>
                <c:pt idx="1947">
                  <c:v>19960.662131331712</c:v>
                </c:pt>
                <c:pt idx="1948">
                  <c:v>19942.896361367279</c:v>
                </c:pt>
                <c:pt idx="1949">
                  <c:v>19940.416781293716</c:v>
                </c:pt>
                <c:pt idx="1950">
                  <c:v>20058.375683604623</c:v>
                </c:pt>
                <c:pt idx="1951">
                  <c:v>20037.585912477105</c:v>
                </c:pt>
                <c:pt idx="1952">
                  <c:v>20049.670913585727</c:v>
                </c:pt>
                <c:pt idx="1953">
                  <c:v>20061.157100774893</c:v>
                </c:pt>
                <c:pt idx="1954">
                  <c:v>20042.027114623441</c:v>
                </c:pt>
                <c:pt idx="1955">
                  <c:v>20097.53708042785</c:v>
                </c:pt>
                <c:pt idx="1956">
                  <c:v>20192.259994560834</c:v>
                </c:pt>
                <c:pt idx="1957">
                  <c:v>20182.847051319037</c:v>
                </c:pt>
                <c:pt idx="1958">
                  <c:v>20182.620946718907</c:v>
                </c:pt>
                <c:pt idx="1959">
                  <c:v>20136.214787312281</c:v>
                </c:pt>
                <c:pt idx="1960">
                  <c:v>20162.286025087506</c:v>
                </c:pt>
                <c:pt idx="1961">
                  <c:v>20160.362413949984</c:v>
                </c:pt>
                <c:pt idx="1962">
                  <c:v>20189.25111675428</c:v>
                </c:pt>
                <c:pt idx="1963">
                  <c:v>20163.360235052067</c:v>
                </c:pt>
                <c:pt idx="1964">
                  <c:v>20171.806237739336</c:v>
                </c:pt>
                <c:pt idx="1965">
                  <c:v>20176.258337321673</c:v>
                </c:pt>
                <c:pt idx="1966">
                  <c:v>20179.167609002077</c:v>
                </c:pt>
                <c:pt idx="1967">
                  <c:v>20168.688219057669</c:v>
                </c:pt>
                <c:pt idx="1968">
                  <c:v>20177.872831680892</c:v>
                </c:pt>
                <c:pt idx="1969">
                  <c:v>20176.821972003549</c:v>
                </c:pt>
                <c:pt idx="1970">
                  <c:v>20193.674762617611</c:v>
                </c:pt>
                <c:pt idx="1971">
                  <c:v>20156.626604875582</c:v>
                </c:pt>
                <c:pt idx="1972">
                  <c:v>20156.159352942497</c:v>
                </c:pt>
                <c:pt idx="1973">
                  <c:v>20167.123106822619</c:v>
                </c:pt>
                <c:pt idx="1974">
                  <c:v>20164.5942359156</c:v>
                </c:pt>
                <c:pt idx="1975">
                  <c:v>20170.781528832733</c:v>
                </c:pt>
                <c:pt idx="1976">
                  <c:v>20163.900181543915</c:v>
                </c:pt>
                <c:pt idx="1977">
                  <c:v>20162.676426317776</c:v>
                </c:pt>
                <c:pt idx="1978">
                  <c:v>20159.970882873346</c:v>
                </c:pt>
                <c:pt idx="1979">
                  <c:v>20154.094260672209</c:v>
                </c:pt>
                <c:pt idx="1980">
                  <c:v>20155.294339812564</c:v>
                </c:pt>
                <c:pt idx="1981">
                  <c:v>20154.78518965689</c:v>
                </c:pt>
                <c:pt idx="1982">
                  <c:v>20172.005072447093</c:v>
                </c:pt>
                <c:pt idx="1983">
                  <c:v>20179.477589567206</c:v>
                </c:pt>
                <c:pt idx="1984">
                  <c:v>20181.006400545968</c:v>
                </c:pt>
                <c:pt idx="1985">
                  <c:v>20199.901780164688</c:v>
                </c:pt>
                <c:pt idx="1986">
                  <c:v>20194.538102932012</c:v>
                </c:pt>
                <c:pt idx="1987">
                  <c:v>20192.240570163736</c:v>
                </c:pt>
                <c:pt idx="1988">
                  <c:v>20207.196797723762</c:v>
                </c:pt>
                <c:pt idx="1989">
                  <c:v>20225.629731534245</c:v>
                </c:pt>
                <c:pt idx="1990">
                  <c:v>20202.638587755038</c:v>
                </c:pt>
                <c:pt idx="1991">
                  <c:v>20223.640773395655</c:v>
                </c:pt>
                <c:pt idx="1992">
                  <c:v>20200.803523714865</c:v>
                </c:pt>
                <c:pt idx="1993">
                  <c:v>20211.353232942038</c:v>
                </c:pt>
                <c:pt idx="1994">
                  <c:v>20199.50824668846</c:v>
                </c:pt>
                <c:pt idx="1995">
                  <c:v>20276.011365541075</c:v>
                </c:pt>
                <c:pt idx="1996">
                  <c:v>20210.686420080154</c:v>
                </c:pt>
                <c:pt idx="1997">
                  <c:v>20186.450768735402</c:v>
                </c:pt>
                <c:pt idx="1998">
                  <c:v>20170.957001080209</c:v>
                </c:pt>
                <c:pt idx="1999">
                  <c:v>20189.046895744668</c:v>
                </c:pt>
                <c:pt idx="2000">
                  <c:v>20168.00451700245</c:v>
                </c:pt>
                <c:pt idx="2001">
                  <c:v>20173.956917124829</c:v>
                </c:pt>
                <c:pt idx="2002">
                  <c:v>20177.640003186523</c:v>
                </c:pt>
                <c:pt idx="2003">
                  <c:v>20172.59119007536</c:v>
                </c:pt>
                <c:pt idx="2004">
                  <c:v>20180.565088036081</c:v>
                </c:pt>
                <c:pt idx="2005">
                  <c:v>20175.933455521448</c:v>
                </c:pt>
                <c:pt idx="2006">
                  <c:v>20183.790434429793</c:v>
                </c:pt>
                <c:pt idx="2007">
                  <c:v>20179.54564617751</c:v>
                </c:pt>
                <c:pt idx="2008">
                  <c:v>20179.740994410316</c:v>
                </c:pt>
                <c:pt idx="2009">
                  <c:v>20180.999020706444</c:v>
                </c:pt>
                <c:pt idx="2010">
                  <c:v>20176.620822048717</c:v>
                </c:pt>
                <c:pt idx="2011">
                  <c:v>20199.050533295253</c:v>
                </c:pt>
                <c:pt idx="2012">
                  <c:v>20186.35379804187</c:v>
                </c:pt>
                <c:pt idx="2013">
                  <c:v>20189.065727156158</c:v>
                </c:pt>
                <c:pt idx="2014">
                  <c:v>20197.584624615574</c:v>
                </c:pt>
                <c:pt idx="2015">
                  <c:v>20193.498754842647</c:v>
                </c:pt>
                <c:pt idx="2016">
                  <c:v>20186.96636418438</c:v>
                </c:pt>
                <c:pt idx="2017">
                  <c:v>20198.106629364109</c:v>
                </c:pt>
                <c:pt idx="2018">
                  <c:v>20192.31932596258</c:v>
                </c:pt>
                <c:pt idx="2019">
                  <c:v>20190.312735978001</c:v>
                </c:pt>
                <c:pt idx="2020">
                  <c:v>20189.663052245553</c:v>
                </c:pt>
                <c:pt idx="2021">
                  <c:v>20191.11318266176</c:v>
                </c:pt>
                <c:pt idx="2022">
                  <c:v>20177.069264051101</c:v>
                </c:pt>
                <c:pt idx="2023">
                  <c:v>20182.869728088222</c:v>
                </c:pt>
                <c:pt idx="2024">
                  <c:v>20184.635239191593</c:v>
                </c:pt>
                <c:pt idx="2025">
                  <c:v>20183.325995934196</c:v>
                </c:pt>
                <c:pt idx="2026">
                  <c:v>20179.029576190595</c:v>
                </c:pt>
                <c:pt idx="2027">
                  <c:v>20182.243686882735</c:v>
                </c:pt>
                <c:pt idx="2028">
                  <c:v>20175.33776223904</c:v>
                </c:pt>
                <c:pt idx="2029">
                  <c:v>20162.278836868463</c:v>
                </c:pt>
                <c:pt idx="2030">
                  <c:v>20171.78355120678</c:v>
                </c:pt>
                <c:pt idx="2031">
                  <c:v>20176.207863994878</c:v>
                </c:pt>
                <c:pt idx="2032">
                  <c:v>20174.245540603984</c:v>
                </c:pt>
                <c:pt idx="2033">
                  <c:v>20196.930014270762</c:v>
                </c:pt>
                <c:pt idx="2034">
                  <c:v>20161.401192307989</c:v>
                </c:pt>
                <c:pt idx="2035">
                  <c:v>20158.014865937417</c:v>
                </c:pt>
                <c:pt idx="2036">
                  <c:v>20139.418261543182</c:v>
                </c:pt>
                <c:pt idx="2037">
                  <c:v>20167.485014103553</c:v>
                </c:pt>
                <c:pt idx="2038">
                  <c:v>20173.321241748807</c:v>
                </c:pt>
                <c:pt idx="2039">
                  <c:v>20177.566822620771</c:v>
                </c:pt>
                <c:pt idx="2040">
                  <c:v>20153.296546871632</c:v>
                </c:pt>
                <c:pt idx="2041">
                  <c:v>20136.818614084848</c:v>
                </c:pt>
                <c:pt idx="2042">
                  <c:v>20128.02982912205</c:v>
                </c:pt>
                <c:pt idx="2043">
                  <c:v>20135.666625488699</c:v>
                </c:pt>
                <c:pt idx="2044">
                  <c:v>20132.832438284098</c:v>
                </c:pt>
                <c:pt idx="2045">
                  <c:v>20133.53384936654</c:v>
                </c:pt>
                <c:pt idx="2046">
                  <c:v>20152.520725885101</c:v>
                </c:pt>
                <c:pt idx="2047">
                  <c:v>20143.438591021117</c:v>
                </c:pt>
                <c:pt idx="2048">
                  <c:v>20136.692570636325</c:v>
                </c:pt>
                <c:pt idx="2049">
                  <c:v>20144.4565457916</c:v>
                </c:pt>
                <c:pt idx="2050">
                  <c:v>20153.011165735621</c:v>
                </c:pt>
                <c:pt idx="2051">
                  <c:v>20143.603242661808</c:v>
                </c:pt>
                <c:pt idx="2052">
                  <c:v>20156.872819134431</c:v>
                </c:pt>
                <c:pt idx="2053">
                  <c:v>20128.566750201222</c:v>
                </c:pt>
                <c:pt idx="2054">
                  <c:v>20154.503796734785</c:v>
                </c:pt>
                <c:pt idx="2055">
                  <c:v>20158.779185450054</c:v>
                </c:pt>
                <c:pt idx="2056">
                  <c:v>20154.130242074905</c:v>
                </c:pt>
                <c:pt idx="2057">
                  <c:v>20150.769831796424</c:v>
                </c:pt>
                <c:pt idx="2058">
                  <c:v>20148.745946589843</c:v>
                </c:pt>
                <c:pt idx="2059">
                  <c:v>20149.910295528247</c:v>
                </c:pt>
                <c:pt idx="2060">
                  <c:v>20165.878117592649</c:v>
                </c:pt>
                <c:pt idx="2061">
                  <c:v>20154.080499713404</c:v>
                </c:pt>
                <c:pt idx="2062">
                  <c:v>20151.054728166371</c:v>
                </c:pt>
                <c:pt idx="2063">
                  <c:v>20146.34354376428</c:v>
                </c:pt>
                <c:pt idx="2064">
                  <c:v>20156.901338040134</c:v>
                </c:pt>
                <c:pt idx="2065">
                  <c:v>20152.297210052995</c:v>
                </c:pt>
                <c:pt idx="2066">
                  <c:v>20205.796871265629</c:v>
                </c:pt>
                <c:pt idx="2067">
                  <c:v>20164.540787175298</c:v>
                </c:pt>
                <c:pt idx="2068">
                  <c:v>20155.71565403874</c:v>
                </c:pt>
                <c:pt idx="2069">
                  <c:v>20117.99168726779</c:v>
                </c:pt>
                <c:pt idx="2070">
                  <c:v>20158.142936795753</c:v>
                </c:pt>
                <c:pt idx="2071">
                  <c:v>20165.097908569096</c:v>
                </c:pt>
                <c:pt idx="2072">
                  <c:v>20160.192359414857</c:v>
                </c:pt>
                <c:pt idx="2073">
                  <c:v>20196.451136488329</c:v>
                </c:pt>
                <c:pt idx="2074">
                  <c:v>20193.953323253121</c:v>
                </c:pt>
                <c:pt idx="2075">
                  <c:v>20187.425615130189</c:v>
                </c:pt>
                <c:pt idx="2076">
                  <c:v>20161.624288063165</c:v>
                </c:pt>
                <c:pt idx="2077">
                  <c:v>20167.562264165514</c:v>
                </c:pt>
                <c:pt idx="2078">
                  <c:v>20180.233483256259</c:v>
                </c:pt>
                <c:pt idx="2079">
                  <c:v>20176.844292218844</c:v>
                </c:pt>
                <c:pt idx="2080">
                  <c:v>20169.131241949086</c:v>
                </c:pt>
                <c:pt idx="2081">
                  <c:v>20169.676236343614</c:v>
                </c:pt>
                <c:pt idx="2082">
                  <c:v>20179.915658117447</c:v>
                </c:pt>
                <c:pt idx="2083">
                  <c:v>20178.807608621653</c:v>
                </c:pt>
                <c:pt idx="2084">
                  <c:v>20199.249658504417</c:v>
                </c:pt>
                <c:pt idx="2085">
                  <c:v>20193.466502848456</c:v>
                </c:pt>
                <c:pt idx="2086">
                  <c:v>20203.256200108237</c:v>
                </c:pt>
                <c:pt idx="2087">
                  <c:v>20183.17872206834</c:v>
                </c:pt>
                <c:pt idx="2088">
                  <c:v>20123.016802751587</c:v>
                </c:pt>
                <c:pt idx="2089">
                  <c:v>19980.808842821614</c:v>
                </c:pt>
                <c:pt idx="2090">
                  <c:v>19965.685553020827</c:v>
                </c:pt>
                <c:pt idx="2091">
                  <c:v>19967.80553832747</c:v>
                </c:pt>
                <c:pt idx="2092">
                  <c:v>19953.757328885666</c:v>
                </c:pt>
                <c:pt idx="2093">
                  <c:v>19946.667823172113</c:v>
                </c:pt>
                <c:pt idx="2094">
                  <c:v>19962.316673933008</c:v>
                </c:pt>
                <c:pt idx="2095">
                  <c:v>20024.923579873084</c:v>
                </c:pt>
                <c:pt idx="2096">
                  <c:v>20088.068662411693</c:v>
                </c:pt>
                <c:pt idx="2097">
                  <c:v>19942.860472294054</c:v>
                </c:pt>
                <c:pt idx="2098">
                  <c:v>19752.702276361422</c:v>
                </c:pt>
                <c:pt idx="2099">
                  <c:v>19827.196901907824</c:v>
                </c:pt>
                <c:pt idx="2100">
                  <c:v>19896.675664118487</c:v>
                </c:pt>
                <c:pt idx="2101">
                  <c:v>19691.896816381264</c:v>
                </c:pt>
                <c:pt idx="2102">
                  <c:v>19741.894851239587</c:v>
                </c:pt>
                <c:pt idx="2103">
                  <c:v>20019.692257997322</c:v>
                </c:pt>
                <c:pt idx="2104">
                  <c:v>20005.682650726489</c:v>
                </c:pt>
                <c:pt idx="2105">
                  <c:v>20052.760204193317</c:v>
                </c:pt>
                <c:pt idx="2106">
                  <c:v>20158.154699046987</c:v>
                </c:pt>
                <c:pt idx="2107">
                  <c:v>20105.587647092307</c:v>
                </c:pt>
                <c:pt idx="2108">
                  <c:v>20088.715071596656</c:v>
                </c:pt>
                <c:pt idx="2109">
                  <c:v>20064.726570708699</c:v>
                </c:pt>
                <c:pt idx="2110">
                  <c:v>20088.067621322476</c:v>
                </c:pt>
                <c:pt idx="2111">
                  <c:v>20160.988252618299</c:v>
                </c:pt>
                <c:pt idx="2112">
                  <c:v>20255.326146255673</c:v>
                </c:pt>
                <c:pt idx="2113">
                  <c:v>20301.149770879932</c:v>
                </c:pt>
                <c:pt idx="2114">
                  <c:v>20292.162946688579</c:v>
                </c:pt>
                <c:pt idx="2115">
                  <c:v>20326.432840952461</c:v>
                </c:pt>
                <c:pt idx="2116">
                  <c:v>20378.276905003717</c:v>
                </c:pt>
                <c:pt idx="2117">
                  <c:v>20358.986089982576</c:v>
                </c:pt>
                <c:pt idx="2118">
                  <c:v>20331.104008652372</c:v>
                </c:pt>
                <c:pt idx="2119">
                  <c:v>20358.871453278978</c:v>
                </c:pt>
                <c:pt idx="2120">
                  <c:v>20368.048023851861</c:v>
                </c:pt>
                <c:pt idx="2121">
                  <c:v>20370.184019512591</c:v>
                </c:pt>
                <c:pt idx="2122">
                  <c:v>20370.233291824807</c:v>
                </c:pt>
                <c:pt idx="2123">
                  <c:v>20340.666873884275</c:v>
                </c:pt>
                <c:pt idx="2124">
                  <c:v>20421.508300317051</c:v>
                </c:pt>
                <c:pt idx="2125">
                  <c:v>20420.710550539625</c:v>
                </c:pt>
                <c:pt idx="2126">
                  <c:v>20414.202139083885</c:v>
                </c:pt>
                <c:pt idx="2127">
                  <c:v>20470.746265883412</c:v>
                </c:pt>
                <c:pt idx="2128">
                  <c:v>20411.965296893926</c:v>
                </c:pt>
                <c:pt idx="2129">
                  <c:v>20438.055670482372</c:v>
                </c:pt>
                <c:pt idx="2130">
                  <c:v>20442.777137434176</c:v>
                </c:pt>
                <c:pt idx="2131">
                  <c:v>20444.699062360414</c:v>
                </c:pt>
                <c:pt idx="2132">
                  <c:v>20407.284239457455</c:v>
                </c:pt>
                <c:pt idx="2133">
                  <c:v>20429.844651972915</c:v>
                </c:pt>
                <c:pt idx="2134">
                  <c:v>20426.489988695394</c:v>
                </c:pt>
                <c:pt idx="2135">
                  <c:v>20455.042343034584</c:v>
                </c:pt>
                <c:pt idx="2136">
                  <c:v>20437.880449374523</c:v>
                </c:pt>
                <c:pt idx="2137">
                  <c:v>20462.006235277229</c:v>
                </c:pt>
                <c:pt idx="2138">
                  <c:v>20450.096378009413</c:v>
                </c:pt>
                <c:pt idx="2139">
                  <c:v>20468.562072117635</c:v>
                </c:pt>
                <c:pt idx="2140">
                  <c:v>20461.571432279263</c:v>
                </c:pt>
                <c:pt idx="2141">
                  <c:v>20431.88883149932</c:v>
                </c:pt>
                <c:pt idx="2142">
                  <c:v>20398.535177634345</c:v>
                </c:pt>
                <c:pt idx="2143">
                  <c:v>20462.013077294341</c:v>
                </c:pt>
                <c:pt idx="2144">
                  <c:v>20417.244314703781</c:v>
                </c:pt>
                <c:pt idx="2145">
                  <c:v>20446.918210848071</c:v>
                </c:pt>
                <c:pt idx="2146">
                  <c:v>20433.82649064713</c:v>
                </c:pt>
                <c:pt idx="2147">
                  <c:v>20428.941705144825</c:v>
                </c:pt>
                <c:pt idx="2148">
                  <c:v>20477.421397041508</c:v>
                </c:pt>
                <c:pt idx="2149">
                  <c:v>20501.457894962488</c:v>
                </c:pt>
                <c:pt idx="2150">
                  <c:v>20505.790925815472</c:v>
                </c:pt>
                <c:pt idx="2151">
                  <c:v>20514.936844491003</c:v>
                </c:pt>
                <c:pt idx="2152">
                  <c:v>20518.282705935042</c:v>
                </c:pt>
                <c:pt idx="2153">
                  <c:v>20514.55932309078</c:v>
                </c:pt>
                <c:pt idx="2154">
                  <c:v>20532.780981600063</c:v>
                </c:pt>
                <c:pt idx="2155">
                  <c:v>20526.219527690366</c:v>
                </c:pt>
                <c:pt idx="2156">
                  <c:v>20544.301876185378</c:v>
                </c:pt>
                <c:pt idx="2157">
                  <c:v>20542.872991546039</c:v>
                </c:pt>
                <c:pt idx="2158">
                  <c:v>20523.731182990061</c:v>
                </c:pt>
                <c:pt idx="2159">
                  <c:v>20527.885907574029</c:v>
                </c:pt>
                <c:pt idx="2160">
                  <c:v>20528.625133409729</c:v>
                </c:pt>
                <c:pt idx="2161">
                  <c:v>20538.429550010122</c:v>
                </c:pt>
                <c:pt idx="2162">
                  <c:v>20531.08494928417</c:v>
                </c:pt>
                <c:pt idx="2163">
                  <c:v>20534.324269775712</c:v>
                </c:pt>
                <c:pt idx="2164">
                  <c:v>20563.555799478308</c:v>
                </c:pt>
                <c:pt idx="2165">
                  <c:v>20875.313246091118</c:v>
                </c:pt>
                <c:pt idx="2166">
                  <c:v>20863.977884859789</c:v>
                </c:pt>
                <c:pt idx="2167">
                  <c:v>20846.99367309377</c:v>
                </c:pt>
                <c:pt idx="2168">
                  <c:v>20864.753282570113</c:v>
                </c:pt>
                <c:pt idx="2169">
                  <c:v>20859.076087626981</c:v>
                </c:pt>
                <c:pt idx="2170">
                  <c:v>20866.574513664913</c:v>
                </c:pt>
                <c:pt idx="2171">
                  <c:v>20890.199685162941</c:v>
                </c:pt>
                <c:pt idx="2172">
                  <c:v>20911.910599617218</c:v>
                </c:pt>
                <c:pt idx="2173">
                  <c:v>20919.348613322425</c:v>
                </c:pt>
                <c:pt idx="2174">
                  <c:v>20931.720400664643</c:v>
                </c:pt>
                <c:pt idx="2175">
                  <c:v>20943.303021493131</c:v>
                </c:pt>
                <c:pt idx="2176">
                  <c:v>20976.282075712272</c:v>
                </c:pt>
                <c:pt idx="2177">
                  <c:v>20950.059609138454</c:v>
                </c:pt>
                <c:pt idx="2178">
                  <c:v>20940.883982518502</c:v>
                </c:pt>
                <c:pt idx="2179">
                  <c:v>20945.929247496584</c:v>
                </c:pt>
                <c:pt idx="2180">
                  <c:v>20956.114447856871</c:v>
                </c:pt>
                <c:pt idx="2181">
                  <c:v>20953.175355471867</c:v>
                </c:pt>
                <c:pt idx="2182">
                  <c:v>20958.139594131775</c:v>
                </c:pt>
                <c:pt idx="2183">
                  <c:v>20961.870245549435</c:v>
                </c:pt>
                <c:pt idx="2184">
                  <c:v>20966.936202461107</c:v>
                </c:pt>
                <c:pt idx="2185">
                  <c:v>20984.247975655282</c:v>
                </c:pt>
                <c:pt idx="2186">
                  <c:v>21025.939106356338</c:v>
                </c:pt>
                <c:pt idx="2187">
                  <c:v>21011.418698562575</c:v>
                </c:pt>
                <c:pt idx="2188">
                  <c:v>21010.666966818615</c:v>
                </c:pt>
                <c:pt idx="2189">
                  <c:v>21001.893918713344</c:v>
                </c:pt>
                <c:pt idx="2190">
                  <c:v>20990.617942955556</c:v>
                </c:pt>
                <c:pt idx="2191">
                  <c:v>21009.046153801733</c:v>
                </c:pt>
                <c:pt idx="2192">
                  <c:v>21005.262200924539</c:v>
                </c:pt>
                <c:pt idx="2193">
                  <c:v>21015.56076711819</c:v>
                </c:pt>
                <c:pt idx="2194">
                  <c:v>21013.732085372274</c:v>
                </c:pt>
                <c:pt idx="2195">
                  <c:v>21020.782603723215</c:v>
                </c:pt>
                <c:pt idx="2196">
                  <c:v>21018.630158306059</c:v>
                </c:pt>
                <c:pt idx="2197">
                  <c:v>21025.235001501216</c:v>
                </c:pt>
                <c:pt idx="2198">
                  <c:v>21026.914056658938</c:v>
                </c:pt>
                <c:pt idx="2199">
                  <c:v>21008.923241620421</c:v>
                </c:pt>
                <c:pt idx="2200">
                  <c:v>21034.956147587352</c:v>
                </c:pt>
                <c:pt idx="2201">
                  <c:v>21027.831916379804</c:v>
                </c:pt>
                <c:pt idx="2202">
                  <c:v>21023.462437934377</c:v>
                </c:pt>
                <c:pt idx="2203">
                  <c:v>21016.781728438749</c:v>
                </c:pt>
                <c:pt idx="2204">
                  <c:v>21021.316960822558</c:v>
                </c:pt>
                <c:pt idx="2205">
                  <c:v>21028.708322120168</c:v>
                </c:pt>
                <c:pt idx="2206">
                  <c:v>21033.716779450533</c:v>
                </c:pt>
                <c:pt idx="2207">
                  <c:v>21045.951368178237</c:v>
                </c:pt>
                <c:pt idx="2208">
                  <c:v>21047.070065617663</c:v>
                </c:pt>
                <c:pt idx="2209">
                  <c:v>21049.719914611502</c:v>
                </c:pt>
                <c:pt idx="2210">
                  <c:v>21054.331707953661</c:v>
                </c:pt>
                <c:pt idx="2211">
                  <c:v>21053.787145346305</c:v>
                </c:pt>
                <c:pt idx="2212">
                  <c:v>21059.811849361755</c:v>
                </c:pt>
                <c:pt idx="2213">
                  <c:v>21055.513874315944</c:v>
                </c:pt>
                <c:pt idx="2214">
                  <c:v>21061.762640555255</c:v>
                </c:pt>
                <c:pt idx="2215">
                  <c:v>21064.532831964665</c:v>
                </c:pt>
                <c:pt idx="2216">
                  <c:v>21057.309724659412</c:v>
                </c:pt>
                <c:pt idx="2217">
                  <c:v>21063.935387225691</c:v>
                </c:pt>
                <c:pt idx="2218">
                  <c:v>21068.245919564932</c:v>
                </c:pt>
                <c:pt idx="2219">
                  <c:v>21062.212530029225</c:v>
                </c:pt>
                <c:pt idx="2220">
                  <c:v>21064.875532054419</c:v>
                </c:pt>
                <c:pt idx="2221">
                  <c:v>21051.94944027207</c:v>
                </c:pt>
                <c:pt idx="2222">
                  <c:v>21052.200481185057</c:v>
                </c:pt>
                <c:pt idx="2223">
                  <c:v>21034.860014478825</c:v>
                </c:pt>
                <c:pt idx="2224">
                  <c:v>21112.938968714927</c:v>
                </c:pt>
                <c:pt idx="2225">
                  <c:v>21098.313613440394</c:v>
                </c:pt>
                <c:pt idx="2226">
                  <c:v>21091.078006572043</c:v>
                </c:pt>
                <c:pt idx="2227">
                  <c:v>21105.454702937393</c:v>
                </c:pt>
                <c:pt idx="2228">
                  <c:v>21092.077923654233</c:v>
                </c:pt>
                <c:pt idx="2229">
                  <c:v>21082.009556912984</c:v>
                </c:pt>
                <c:pt idx="2230">
                  <c:v>21086.817249220676</c:v>
                </c:pt>
                <c:pt idx="2231">
                  <c:v>21088.085430078801</c:v>
                </c:pt>
                <c:pt idx="2232">
                  <c:v>21081.177060156737</c:v>
                </c:pt>
                <c:pt idx="2233">
                  <c:v>21081.942695739439</c:v>
                </c:pt>
                <c:pt idx="2234">
                  <c:v>21099.015924041989</c:v>
                </c:pt>
                <c:pt idx="2235">
                  <c:v>21093.929486480989</c:v>
                </c:pt>
                <c:pt idx="2236">
                  <c:v>21082.674590698898</c:v>
                </c:pt>
                <c:pt idx="2237">
                  <c:v>21086.571336441015</c:v>
                </c:pt>
                <c:pt idx="2238">
                  <c:v>21082.634131608254</c:v>
                </c:pt>
                <c:pt idx="2239">
                  <c:v>21084.682161006829</c:v>
                </c:pt>
                <c:pt idx="2240">
                  <c:v>21077.983895363472</c:v>
                </c:pt>
                <c:pt idx="2241">
                  <c:v>21091.301086646767</c:v>
                </c:pt>
                <c:pt idx="2242">
                  <c:v>21097.164123078033</c:v>
                </c:pt>
                <c:pt idx="2243">
                  <c:v>21085.223402449064</c:v>
                </c:pt>
                <c:pt idx="2244">
                  <c:v>21101.366586092845</c:v>
                </c:pt>
                <c:pt idx="2245">
                  <c:v>21105.662482500957</c:v>
                </c:pt>
                <c:pt idx="2246">
                  <c:v>21103.403646334631</c:v>
                </c:pt>
                <c:pt idx="2247">
                  <c:v>21090.322590343756</c:v>
                </c:pt>
                <c:pt idx="2248">
                  <c:v>21075.849366491228</c:v>
                </c:pt>
                <c:pt idx="2249">
                  <c:v>21076.105071406404</c:v>
                </c:pt>
                <c:pt idx="2250">
                  <c:v>21072.782419975701</c:v>
                </c:pt>
                <c:pt idx="2251">
                  <c:v>21083.99843882415</c:v>
                </c:pt>
                <c:pt idx="2252">
                  <c:v>21081.488279875128</c:v>
                </c:pt>
                <c:pt idx="2253">
                  <c:v>21083.165715744719</c:v>
                </c:pt>
                <c:pt idx="2254">
                  <c:v>21078.288489482391</c:v>
                </c:pt>
                <c:pt idx="2255">
                  <c:v>21084.761854638025</c:v>
                </c:pt>
                <c:pt idx="2256">
                  <c:v>21078.212216014501</c:v>
                </c:pt>
                <c:pt idx="2257">
                  <c:v>21074.407554099649</c:v>
                </c:pt>
                <c:pt idx="2258">
                  <c:v>21072.671220197706</c:v>
                </c:pt>
                <c:pt idx="2259">
                  <c:v>21117.264353814811</c:v>
                </c:pt>
                <c:pt idx="2260">
                  <c:v>21075.222417423029</c:v>
                </c:pt>
                <c:pt idx="2261">
                  <c:v>21080.564040884758</c:v>
                </c:pt>
                <c:pt idx="2262">
                  <c:v>21137.834174803505</c:v>
                </c:pt>
                <c:pt idx="2263">
                  <c:v>21176.674940796096</c:v>
                </c:pt>
                <c:pt idx="2264">
                  <c:v>21173.910639817033</c:v>
                </c:pt>
                <c:pt idx="2265">
                  <c:v>21168.51012375244</c:v>
                </c:pt>
                <c:pt idx="2266">
                  <c:v>21139.414910274114</c:v>
                </c:pt>
                <c:pt idx="2267">
                  <c:v>21130.880049474476</c:v>
                </c:pt>
                <c:pt idx="2268">
                  <c:v>21101.160623901465</c:v>
                </c:pt>
                <c:pt idx="2269">
                  <c:v>21097.376945692602</c:v>
                </c:pt>
                <c:pt idx="2270">
                  <c:v>21094.979593399268</c:v>
                </c:pt>
                <c:pt idx="2271">
                  <c:v>21085.120812878242</c:v>
                </c:pt>
                <c:pt idx="2272">
                  <c:v>21114.518079634792</c:v>
                </c:pt>
                <c:pt idx="2273">
                  <c:v>21132.171483125076</c:v>
                </c:pt>
                <c:pt idx="2274">
                  <c:v>21129.856699978664</c:v>
                </c:pt>
                <c:pt idx="2275">
                  <c:v>21124.553119222714</c:v>
                </c:pt>
                <c:pt idx="2276">
                  <c:v>21142.769199624719</c:v>
                </c:pt>
                <c:pt idx="2277">
                  <c:v>21132.714446015958</c:v>
                </c:pt>
                <c:pt idx="2278">
                  <c:v>21144.475627558259</c:v>
                </c:pt>
                <c:pt idx="2279">
                  <c:v>21142.778794979073</c:v>
                </c:pt>
                <c:pt idx="2280">
                  <c:v>21136.907079389977</c:v>
                </c:pt>
                <c:pt idx="2281">
                  <c:v>21136.666466344483</c:v>
                </c:pt>
                <c:pt idx="2282">
                  <c:v>21137.178444147772</c:v>
                </c:pt>
                <c:pt idx="2283">
                  <c:v>21135.724127434685</c:v>
                </c:pt>
                <c:pt idx="2284">
                  <c:v>21139.894298566316</c:v>
                </c:pt>
                <c:pt idx="2285">
                  <c:v>21131.481482238458</c:v>
                </c:pt>
                <c:pt idx="2286">
                  <c:v>21139.783676961721</c:v>
                </c:pt>
                <c:pt idx="2287">
                  <c:v>21144.689806423423</c:v>
                </c:pt>
                <c:pt idx="2288">
                  <c:v>21144.250778738417</c:v>
                </c:pt>
                <c:pt idx="2289">
                  <c:v>21141.822297245519</c:v>
                </c:pt>
                <c:pt idx="2290">
                  <c:v>21160.591381131977</c:v>
                </c:pt>
                <c:pt idx="2291">
                  <c:v>21159.583435687025</c:v>
                </c:pt>
                <c:pt idx="2292">
                  <c:v>21147.865236661131</c:v>
                </c:pt>
                <c:pt idx="2293">
                  <c:v>21138.803510697053</c:v>
                </c:pt>
                <c:pt idx="2294">
                  <c:v>21174.211676972907</c:v>
                </c:pt>
                <c:pt idx="2295">
                  <c:v>21148.348610376081</c:v>
                </c:pt>
                <c:pt idx="2296">
                  <c:v>21141.240146434298</c:v>
                </c:pt>
                <c:pt idx="2297">
                  <c:v>21150.286494021275</c:v>
                </c:pt>
                <c:pt idx="2298">
                  <c:v>21157.258456663276</c:v>
                </c:pt>
                <c:pt idx="2299">
                  <c:v>21146.19771247801</c:v>
                </c:pt>
                <c:pt idx="2300">
                  <c:v>21128.175742386611</c:v>
                </c:pt>
                <c:pt idx="2301">
                  <c:v>21112.603478393292</c:v>
                </c:pt>
                <c:pt idx="2302">
                  <c:v>21100.612179420674</c:v>
                </c:pt>
                <c:pt idx="2303">
                  <c:v>21138.831599853333</c:v>
                </c:pt>
                <c:pt idx="2304">
                  <c:v>21141.756998263398</c:v>
                </c:pt>
                <c:pt idx="2305">
                  <c:v>21144.345964559769</c:v>
                </c:pt>
                <c:pt idx="2306">
                  <c:v>21150.332258571307</c:v>
                </c:pt>
                <c:pt idx="2307">
                  <c:v>21167.520985489409</c:v>
                </c:pt>
                <c:pt idx="2308">
                  <c:v>21171.651579559089</c:v>
                </c:pt>
                <c:pt idx="2309">
                  <c:v>21169.899459049568</c:v>
                </c:pt>
                <c:pt idx="2310">
                  <c:v>21154.314081677185</c:v>
                </c:pt>
                <c:pt idx="2311">
                  <c:v>21116.759709156118</c:v>
                </c:pt>
                <c:pt idx="2312">
                  <c:v>21175.936649084764</c:v>
                </c:pt>
                <c:pt idx="2313">
                  <c:v>21168.034241609705</c:v>
                </c:pt>
                <c:pt idx="2314">
                  <c:v>21184.217082818683</c:v>
                </c:pt>
                <c:pt idx="2315">
                  <c:v>21179.875494174776</c:v>
                </c:pt>
                <c:pt idx="2316">
                  <c:v>21192.501316406611</c:v>
                </c:pt>
                <c:pt idx="2317">
                  <c:v>21185.298330028101</c:v>
                </c:pt>
                <c:pt idx="2318">
                  <c:v>21171.778217511037</c:v>
                </c:pt>
                <c:pt idx="2319">
                  <c:v>21188.765745915254</c:v>
                </c:pt>
                <c:pt idx="2320">
                  <c:v>21191.627130272118</c:v>
                </c:pt>
                <c:pt idx="2321">
                  <c:v>21240.98571662929</c:v>
                </c:pt>
                <c:pt idx="2322">
                  <c:v>21281.913559536035</c:v>
                </c:pt>
                <c:pt idx="2323">
                  <c:v>21303.414814066284</c:v>
                </c:pt>
                <c:pt idx="2324">
                  <c:v>21255.40761261409</c:v>
                </c:pt>
                <c:pt idx="2325">
                  <c:v>21284.799108428368</c:v>
                </c:pt>
                <c:pt idx="2326">
                  <c:v>21248.839052645937</c:v>
                </c:pt>
                <c:pt idx="2327">
                  <c:v>21211.632145856453</c:v>
                </c:pt>
                <c:pt idx="2328">
                  <c:v>21193.721136132543</c:v>
                </c:pt>
                <c:pt idx="2329">
                  <c:v>21200.816105109996</c:v>
                </c:pt>
                <c:pt idx="2330">
                  <c:v>21188.410594653422</c:v>
                </c:pt>
                <c:pt idx="2331">
                  <c:v>21199.471000207774</c:v>
                </c:pt>
                <c:pt idx="2332">
                  <c:v>21229.756663785851</c:v>
                </c:pt>
                <c:pt idx="2333">
                  <c:v>21205.54721109305</c:v>
                </c:pt>
                <c:pt idx="2334">
                  <c:v>21192.133794632369</c:v>
                </c:pt>
                <c:pt idx="2335">
                  <c:v>21204.786413590446</c:v>
                </c:pt>
                <c:pt idx="2336">
                  <c:v>21215.36490825385</c:v>
                </c:pt>
                <c:pt idx="2337">
                  <c:v>21204.847393059757</c:v>
                </c:pt>
                <c:pt idx="2338">
                  <c:v>21168.465141247489</c:v>
                </c:pt>
                <c:pt idx="2339">
                  <c:v>21227.878184416943</c:v>
                </c:pt>
                <c:pt idx="2340">
                  <c:v>21239.343312606426</c:v>
                </c:pt>
                <c:pt idx="2341">
                  <c:v>21232.029284580189</c:v>
                </c:pt>
                <c:pt idx="2342">
                  <c:v>21304.05362983367</c:v>
                </c:pt>
                <c:pt idx="2343">
                  <c:v>21339.390691032793</c:v>
                </c:pt>
                <c:pt idx="2344">
                  <c:v>21303.124558279025</c:v>
                </c:pt>
                <c:pt idx="2345">
                  <c:v>21309.249976956355</c:v>
                </c:pt>
                <c:pt idx="2346">
                  <c:v>21319.743730437698</c:v>
                </c:pt>
                <c:pt idx="2347">
                  <c:v>21292.212755220371</c:v>
                </c:pt>
                <c:pt idx="2348">
                  <c:v>21328.661097341956</c:v>
                </c:pt>
                <c:pt idx="2349">
                  <c:v>21273.626231448947</c:v>
                </c:pt>
                <c:pt idx="2350">
                  <c:v>21328.277807520204</c:v>
                </c:pt>
                <c:pt idx="2351">
                  <c:v>21326.755726767999</c:v>
                </c:pt>
                <c:pt idx="2352">
                  <c:v>21335.917613319936</c:v>
                </c:pt>
                <c:pt idx="2353">
                  <c:v>21379.055503629879</c:v>
                </c:pt>
                <c:pt idx="2354">
                  <c:v>21312.62134513021</c:v>
                </c:pt>
                <c:pt idx="2355">
                  <c:v>21266.889637813136</c:v>
                </c:pt>
                <c:pt idx="2356">
                  <c:v>21331.75281010539</c:v>
                </c:pt>
                <c:pt idx="2357">
                  <c:v>21379.519942549614</c:v>
                </c:pt>
                <c:pt idx="2358">
                  <c:v>21417.751325528337</c:v>
                </c:pt>
                <c:pt idx="2359">
                  <c:v>21339.702011437148</c:v>
                </c:pt>
                <c:pt idx="2360">
                  <c:v>21359.833536394504</c:v>
                </c:pt>
                <c:pt idx="2361">
                  <c:v>21372.369730306236</c:v>
                </c:pt>
                <c:pt idx="2362">
                  <c:v>21365.317026912067</c:v>
                </c:pt>
                <c:pt idx="2363">
                  <c:v>21306.679642218074</c:v>
                </c:pt>
                <c:pt idx="2364">
                  <c:v>21365.610120959624</c:v>
                </c:pt>
                <c:pt idx="2365">
                  <c:v>21379.940689937899</c:v>
                </c:pt>
                <c:pt idx="2366">
                  <c:v>21368.550725726273</c:v>
                </c:pt>
                <c:pt idx="2367">
                  <c:v>21319.203508402017</c:v>
                </c:pt>
                <c:pt idx="2368">
                  <c:v>21380.459920103724</c:v>
                </c:pt>
                <c:pt idx="2369">
                  <c:v>21363.540830999027</c:v>
                </c:pt>
                <c:pt idx="2370">
                  <c:v>21357.277026928648</c:v>
                </c:pt>
                <c:pt idx="2371">
                  <c:v>21362.394892933611</c:v>
                </c:pt>
                <c:pt idx="2372">
                  <c:v>21358.232471065821</c:v>
                </c:pt>
                <c:pt idx="2373">
                  <c:v>21325.037172231125</c:v>
                </c:pt>
                <c:pt idx="2374">
                  <c:v>21376.882489310698</c:v>
                </c:pt>
                <c:pt idx="2375">
                  <c:v>21337.281743351938</c:v>
                </c:pt>
                <c:pt idx="2376">
                  <c:v>21365.212615937518</c:v>
                </c:pt>
                <c:pt idx="2377">
                  <c:v>21373.448989561148</c:v>
                </c:pt>
                <c:pt idx="2378">
                  <c:v>21366.69936878244</c:v>
                </c:pt>
                <c:pt idx="2379">
                  <c:v>21380.344647053575</c:v>
                </c:pt>
                <c:pt idx="2380">
                  <c:v>21369.042657903483</c:v>
                </c:pt>
                <c:pt idx="2381">
                  <c:v>21390.399578004213</c:v>
                </c:pt>
                <c:pt idx="2382">
                  <c:v>21410.120204113518</c:v>
                </c:pt>
                <c:pt idx="2383">
                  <c:v>21419.580812732231</c:v>
                </c:pt>
                <c:pt idx="2384">
                  <c:v>21407.613388992177</c:v>
                </c:pt>
                <c:pt idx="2385">
                  <c:v>21446.484340316991</c:v>
                </c:pt>
                <c:pt idx="2386">
                  <c:v>21412.321263530532</c:v>
                </c:pt>
                <c:pt idx="2387">
                  <c:v>21422.844204124012</c:v>
                </c:pt>
                <c:pt idx="2388">
                  <c:v>21417.13237709962</c:v>
                </c:pt>
                <c:pt idx="2389">
                  <c:v>21446.266846181443</c:v>
                </c:pt>
                <c:pt idx="2390">
                  <c:v>21444.121498121469</c:v>
                </c:pt>
                <c:pt idx="2391">
                  <c:v>21446.911424978327</c:v>
                </c:pt>
                <c:pt idx="2392">
                  <c:v>21432.308512258634</c:v>
                </c:pt>
                <c:pt idx="2393">
                  <c:v>21453.005033147274</c:v>
                </c:pt>
                <c:pt idx="2394">
                  <c:v>21456.938715993856</c:v>
                </c:pt>
                <c:pt idx="2395">
                  <c:v>21340.214497676403</c:v>
                </c:pt>
                <c:pt idx="2396">
                  <c:v>21488.797171132421</c:v>
                </c:pt>
                <c:pt idx="2397">
                  <c:v>21395.096126890836</c:v>
                </c:pt>
                <c:pt idx="2398">
                  <c:v>21409.497298848277</c:v>
                </c:pt>
                <c:pt idx="2399">
                  <c:v>21407.902205365339</c:v>
                </c:pt>
                <c:pt idx="2400">
                  <c:v>21414.709085500908</c:v>
                </c:pt>
                <c:pt idx="2401">
                  <c:v>21427.016142605651</c:v>
                </c:pt>
                <c:pt idx="2402">
                  <c:v>21403.736821979353</c:v>
                </c:pt>
                <c:pt idx="2403">
                  <c:v>21416.753146916784</c:v>
                </c:pt>
                <c:pt idx="2404">
                  <c:v>21428.998044875971</c:v>
                </c:pt>
                <c:pt idx="2405">
                  <c:v>21412.77577610741</c:v>
                </c:pt>
                <c:pt idx="2406">
                  <c:v>21399.030072482281</c:v>
                </c:pt>
                <c:pt idx="2407">
                  <c:v>21416.952841696377</c:v>
                </c:pt>
                <c:pt idx="2408">
                  <c:v>21434.182512000985</c:v>
                </c:pt>
                <c:pt idx="2409">
                  <c:v>21419.414092846018</c:v>
                </c:pt>
                <c:pt idx="2410">
                  <c:v>21439.255484513538</c:v>
                </c:pt>
                <c:pt idx="2411">
                  <c:v>21421.657396944014</c:v>
                </c:pt>
                <c:pt idx="2412">
                  <c:v>21427.108868110703</c:v>
                </c:pt>
                <c:pt idx="2413">
                  <c:v>21435.006632161942</c:v>
                </c:pt>
                <c:pt idx="2414">
                  <c:v>21409.978629248788</c:v>
                </c:pt>
                <c:pt idx="2415">
                  <c:v>21422.952251235198</c:v>
                </c:pt>
                <c:pt idx="2416">
                  <c:v>21423.70485456604</c:v>
                </c:pt>
                <c:pt idx="2417">
                  <c:v>21424.846328110696</c:v>
                </c:pt>
                <c:pt idx="2418">
                  <c:v>21469.906619780893</c:v>
                </c:pt>
                <c:pt idx="2419">
                  <c:v>21443.438051633933</c:v>
                </c:pt>
                <c:pt idx="2420">
                  <c:v>21416.138950966688</c:v>
                </c:pt>
                <c:pt idx="2421">
                  <c:v>21432.882968548671</c:v>
                </c:pt>
                <c:pt idx="2422">
                  <c:v>21441.47591368702</c:v>
                </c:pt>
                <c:pt idx="2423">
                  <c:v>21449.472277527915</c:v>
                </c:pt>
                <c:pt idx="2424">
                  <c:v>21440.996555062742</c:v>
                </c:pt>
                <c:pt idx="2425">
                  <c:v>21431.960355136245</c:v>
                </c:pt>
                <c:pt idx="2426">
                  <c:v>21437.527283617397</c:v>
                </c:pt>
                <c:pt idx="2427">
                  <c:v>21463.125821749454</c:v>
                </c:pt>
                <c:pt idx="2428">
                  <c:v>21448.091805336651</c:v>
                </c:pt>
                <c:pt idx="2429">
                  <c:v>21452.576315816928</c:v>
                </c:pt>
                <c:pt idx="2430">
                  <c:v>21446.563572115898</c:v>
                </c:pt>
                <c:pt idx="2431">
                  <c:v>21454.565462369254</c:v>
                </c:pt>
                <c:pt idx="2432">
                  <c:v>21458.146948578938</c:v>
                </c:pt>
                <c:pt idx="2433">
                  <c:v>21452.437626039871</c:v>
                </c:pt>
                <c:pt idx="2434">
                  <c:v>21494.479066529955</c:v>
                </c:pt>
                <c:pt idx="2435">
                  <c:v>21466.242404444296</c:v>
                </c:pt>
                <c:pt idx="2436">
                  <c:v>21452.171354931201</c:v>
                </c:pt>
                <c:pt idx="2437">
                  <c:v>21476.458835267342</c:v>
                </c:pt>
                <c:pt idx="2438">
                  <c:v>21488.205240989548</c:v>
                </c:pt>
                <c:pt idx="2439">
                  <c:v>21480.410060317994</c:v>
                </c:pt>
                <c:pt idx="2440">
                  <c:v>21488.756423244795</c:v>
                </c:pt>
                <c:pt idx="2441">
                  <c:v>21442.765608223879</c:v>
                </c:pt>
                <c:pt idx="2442">
                  <c:v>21546.839581956185</c:v>
                </c:pt>
                <c:pt idx="2443">
                  <c:v>21500.034499474383</c:v>
                </c:pt>
                <c:pt idx="2444">
                  <c:v>21514.008917002637</c:v>
                </c:pt>
                <c:pt idx="2445">
                  <c:v>21525.443379354663</c:v>
                </c:pt>
                <c:pt idx="2446">
                  <c:v>21513.845302340669</c:v>
                </c:pt>
                <c:pt idx="2447">
                  <c:v>21521.363993374685</c:v>
                </c:pt>
                <c:pt idx="2448">
                  <c:v>21523.014007055397</c:v>
                </c:pt>
                <c:pt idx="2449">
                  <c:v>21521.261382238612</c:v>
                </c:pt>
                <c:pt idx="2450">
                  <c:v>21523.853058105826</c:v>
                </c:pt>
                <c:pt idx="2451">
                  <c:v>21516.582333971346</c:v>
                </c:pt>
                <c:pt idx="2452">
                  <c:v>21534.293150938811</c:v>
                </c:pt>
                <c:pt idx="2453">
                  <c:v>21535.241601786711</c:v>
                </c:pt>
                <c:pt idx="2454">
                  <c:v>21534.129098965266</c:v>
                </c:pt>
                <c:pt idx="2455">
                  <c:v>21529.594695191783</c:v>
                </c:pt>
                <c:pt idx="2456">
                  <c:v>21524.852272342345</c:v>
                </c:pt>
                <c:pt idx="2457">
                  <c:v>21549.786269659235</c:v>
                </c:pt>
                <c:pt idx="2458">
                  <c:v>21535.10811563925</c:v>
                </c:pt>
                <c:pt idx="2459">
                  <c:v>21534.466691784186</c:v>
                </c:pt>
                <c:pt idx="2460">
                  <c:v>21533.687993935855</c:v>
                </c:pt>
                <c:pt idx="2461">
                  <c:v>21528.444908531896</c:v>
                </c:pt>
                <c:pt idx="2462">
                  <c:v>21535.219672899591</c:v>
                </c:pt>
                <c:pt idx="2463">
                  <c:v>21513.285335314136</c:v>
                </c:pt>
                <c:pt idx="2464">
                  <c:v>21508.636571808391</c:v>
                </c:pt>
                <c:pt idx="2465">
                  <c:v>21514.141563479159</c:v>
                </c:pt>
                <c:pt idx="2466">
                  <c:v>21499.812334070091</c:v>
                </c:pt>
                <c:pt idx="2467">
                  <c:v>21499.066947346135</c:v>
                </c:pt>
                <c:pt idx="2468">
                  <c:v>21493.642978799158</c:v>
                </c:pt>
                <c:pt idx="2469">
                  <c:v>21509.943014861183</c:v>
                </c:pt>
                <c:pt idx="2470">
                  <c:v>21520.452066756257</c:v>
                </c:pt>
                <c:pt idx="2471">
                  <c:v>21524.57904553281</c:v>
                </c:pt>
                <c:pt idx="2472">
                  <c:v>21517.90939066952</c:v>
                </c:pt>
                <c:pt idx="2473">
                  <c:v>21508.951768314932</c:v>
                </c:pt>
                <c:pt idx="2474">
                  <c:v>21529.881758232881</c:v>
                </c:pt>
                <c:pt idx="2475">
                  <c:v>21514.884740528843</c:v>
                </c:pt>
                <c:pt idx="2476">
                  <c:v>21543.302846387989</c:v>
                </c:pt>
                <c:pt idx="2477">
                  <c:v>21522.872013930522</c:v>
                </c:pt>
                <c:pt idx="2478">
                  <c:v>21527.935302458056</c:v>
                </c:pt>
                <c:pt idx="2479">
                  <c:v>21526.620239162548</c:v>
                </c:pt>
                <c:pt idx="2480">
                  <c:v>21537.884722276922</c:v>
                </c:pt>
                <c:pt idx="2481">
                  <c:v>21531.906022121249</c:v>
                </c:pt>
                <c:pt idx="2482">
                  <c:v>21540.92649643508</c:v>
                </c:pt>
                <c:pt idx="2483">
                  <c:v>21533.178167302325</c:v>
                </c:pt>
                <c:pt idx="2484">
                  <c:v>21549.141591455409</c:v>
                </c:pt>
                <c:pt idx="2485">
                  <c:v>21511.273117598324</c:v>
                </c:pt>
                <c:pt idx="2486">
                  <c:v>21520.227333871433</c:v>
                </c:pt>
                <c:pt idx="2487">
                  <c:v>21498.615911699777</c:v>
                </c:pt>
                <c:pt idx="2488">
                  <c:v>21469.588165018722</c:v>
                </c:pt>
                <c:pt idx="2489">
                  <c:v>21457.995134938687</c:v>
                </c:pt>
                <c:pt idx="2490">
                  <c:v>21485.190847366521</c:v>
                </c:pt>
                <c:pt idx="2491">
                  <c:v>21477.747877681832</c:v>
                </c:pt>
                <c:pt idx="2492">
                  <c:v>21452.201412887534</c:v>
                </c:pt>
                <c:pt idx="2493">
                  <c:v>21451.481598246766</c:v>
                </c:pt>
                <c:pt idx="2494">
                  <c:v>21455.69612547633</c:v>
                </c:pt>
                <c:pt idx="2495">
                  <c:v>21461.356197618799</c:v>
                </c:pt>
                <c:pt idx="2496">
                  <c:v>21454.310243919281</c:v>
                </c:pt>
                <c:pt idx="2497">
                  <c:v>21468.616531343072</c:v>
                </c:pt>
                <c:pt idx="2498">
                  <c:v>21452.310960066512</c:v>
                </c:pt>
                <c:pt idx="2499">
                  <c:v>21456.072929970753</c:v>
                </c:pt>
                <c:pt idx="2500">
                  <c:v>21456.678715282422</c:v>
                </c:pt>
                <c:pt idx="2501">
                  <c:v>21462.647209908348</c:v>
                </c:pt>
                <c:pt idx="2502">
                  <c:v>21454.193477392004</c:v>
                </c:pt>
                <c:pt idx="2503">
                  <c:v>21455.26563144441</c:v>
                </c:pt>
                <c:pt idx="2504">
                  <c:v>21448.853036582499</c:v>
                </c:pt>
                <c:pt idx="2505">
                  <c:v>21462.338423763631</c:v>
                </c:pt>
                <c:pt idx="2506">
                  <c:v>21462.400514933517</c:v>
                </c:pt>
                <c:pt idx="2507">
                  <c:v>21453.407809163658</c:v>
                </c:pt>
                <c:pt idx="2508">
                  <c:v>21445.419186467192</c:v>
                </c:pt>
                <c:pt idx="2509">
                  <c:v>21467.237219442184</c:v>
                </c:pt>
                <c:pt idx="2510">
                  <c:v>21463.558133744878</c:v>
                </c:pt>
                <c:pt idx="2511">
                  <c:v>21469.312487724303</c:v>
                </c:pt>
                <c:pt idx="2512">
                  <c:v>21467.091044932262</c:v>
                </c:pt>
                <c:pt idx="2513">
                  <c:v>21474.250539470464</c:v>
                </c:pt>
                <c:pt idx="2514">
                  <c:v>21475.925144631772</c:v>
                </c:pt>
                <c:pt idx="2515">
                  <c:v>21468.832983030901</c:v>
                </c:pt>
                <c:pt idx="2516">
                  <c:v>21468.43522081005</c:v>
                </c:pt>
                <c:pt idx="2517">
                  <c:v>21472.716201862208</c:v>
                </c:pt>
                <c:pt idx="2518">
                  <c:v>21477.626276667241</c:v>
                </c:pt>
                <c:pt idx="2519">
                  <c:v>21478.861566425043</c:v>
                </c:pt>
                <c:pt idx="2520">
                  <c:v>21474.332813113924</c:v>
                </c:pt>
                <c:pt idx="2521">
                  <c:v>21476.329814934241</c:v>
                </c:pt>
                <c:pt idx="2522">
                  <c:v>21464.770727078765</c:v>
                </c:pt>
                <c:pt idx="2523">
                  <c:v>21481.200922399126</c:v>
                </c:pt>
                <c:pt idx="2524">
                  <c:v>21466.584788994332</c:v>
                </c:pt>
                <c:pt idx="2525">
                  <c:v>21458.101365022409</c:v>
                </c:pt>
                <c:pt idx="2526">
                  <c:v>21464.495431587224</c:v>
                </c:pt>
                <c:pt idx="2527">
                  <c:v>21472.450516207311</c:v>
                </c:pt>
                <c:pt idx="2528">
                  <c:v>21464.534781371422</c:v>
                </c:pt>
                <c:pt idx="2529">
                  <c:v>21456.517150052361</c:v>
                </c:pt>
                <c:pt idx="2530">
                  <c:v>21478.72248821842</c:v>
                </c:pt>
                <c:pt idx="2531">
                  <c:v>21469.503918099595</c:v>
                </c:pt>
                <c:pt idx="2532">
                  <c:v>21469.344714634764</c:v>
                </c:pt>
                <c:pt idx="2533">
                  <c:v>21519.925341291568</c:v>
                </c:pt>
                <c:pt idx="2534">
                  <c:v>21757.661293881531</c:v>
                </c:pt>
                <c:pt idx="2535">
                  <c:v>21967.992323957507</c:v>
                </c:pt>
                <c:pt idx="2536">
                  <c:v>21886.947762249569</c:v>
                </c:pt>
                <c:pt idx="2537">
                  <c:v>21908.10525668009</c:v>
                </c:pt>
                <c:pt idx="2538">
                  <c:v>21943.096028270156</c:v>
                </c:pt>
                <c:pt idx="2539">
                  <c:v>21989.297086394945</c:v>
                </c:pt>
                <c:pt idx="2540">
                  <c:v>21934.838041862811</c:v>
                </c:pt>
                <c:pt idx="2541">
                  <c:v>21881.522343882585</c:v>
                </c:pt>
                <c:pt idx="2542">
                  <c:v>21897.557646669291</c:v>
                </c:pt>
                <c:pt idx="2543">
                  <c:v>21913.810792213411</c:v>
                </c:pt>
                <c:pt idx="2544">
                  <c:v>21932.813124746513</c:v>
                </c:pt>
                <c:pt idx="2545">
                  <c:v>21919.706317623477</c:v>
                </c:pt>
                <c:pt idx="2546">
                  <c:v>21928.294363090732</c:v>
                </c:pt>
                <c:pt idx="2547">
                  <c:v>21966.214936725595</c:v>
                </c:pt>
                <c:pt idx="2548">
                  <c:v>21961.365633727626</c:v>
                </c:pt>
                <c:pt idx="2549">
                  <c:v>21945.197621986325</c:v>
                </c:pt>
                <c:pt idx="2550">
                  <c:v>21971.423639686218</c:v>
                </c:pt>
                <c:pt idx="2551">
                  <c:v>21936.804151607874</c:v>
                </c:pt>
                <c:pt idx="2552">
                  <c:v>21932.216445878814</c:v>
                </c:pt>
                <c:pt idx="2553">
                  <c:v>21936.754809181111</c:v>
                </c:pt>
                <c:pt idx="2554">
                  <c:v>21923.433577712589</c:v>
                </c:pt>
                <c:pt idx="2555">
                  <c:v>21923.112768823885</c:v>
                </c:pt>
                <c:pt idx="2556">
                  <c:v>21920.826455897979</c:v>
                </c:pt>
                <c:pt idx="2557">
                  <c:v>21922.59233400178</c:v>
                </c:pt>
                <c:pt idx="2558">
                  <c:v>21920.791760615306</c:v>
                </c:pt>
                <c:pt idx="2559">
                  <c:v>21926.399769853713</c:v>
                </c:pt>
                <c:pt idx="2560">
                  <c:v>21916.80036031179</c:v>
                </c:pt>
                <c:pt idx="2561">
                  <c:v>21922.302717291575</c:v>
                </c:pt>
                <c:pt idx="2562">
                  <c:v>21929.528762978491</c:v>
                </c:pt>
                <c:pt idx="2563">
                  <c:v>21929.279119051222</c:v>
                </c:pt>
                <c:pt idx="2564">
                  <c:v>21923.050870217237</c:v>
                </c:pt>
                <c:pt idx="2565">
                  <c:v>21916.300590936316</c:v>
                </c:pt>
                <c:pt idx="2566">
                  <c:v>21918.050811334437</c:v>
                </c:pt>
                <c:pt idx="2567">
                  <c:v>21936.077436934465</c:v>
                </c:pt>
                <c:pt idx="2568">
                  <c:v>21933.00975363711</c:v>
                </c:pt>
                <c:pt idx="2569">
                  <c:v>21928.779214515926</c:v>
                </c:pt>
                <c:pt idx="2570">
                  <c:v>21916.265538570431</c:v>
                </c:pt>
                <c:pt idx="2571">
                  <c:v>21891.209132758453</c:v>
                </c:pt>
                <c:pt idx="2572">
                  <c:v>21919.743081972032</c:v>
                </c:pt>
                <c:pt idx="2573">
                  <c:v>21886.022740521359</c:v>
                </c:pt>
                <c:pt idx="2574">
                  <c:v>21895.26665552556</c:v>
                </c:pt>
                <c:pt idx="2575">
                  <c:v>21885.673695140325</c:v>
                </c:pt>
                <c:pt idx="2576">
                  <c:v>21880.926257587314</c:v>
                </c:pt>
                <c:pt idx="2577">
                  <c:v>21855.483771278028</c:v>
                </c:pt>
                <c:pt idx="2578">
                  <c:v>21812.134601666119</c:v>
                </c:pt>
                <c:pt idx="2579">
                  <c:v>21798.312074154292</c:v>
                </c:pt>
                <c:pt idx="2580">
                  <c:v>21826.651249335137</c:v>
                </c:pt>
                <c:pt idx="2581">
                  <c:v>21880.637057320084</c:v>
                </c:pt>
                <c:pt idx="2582">
                  <c:v>21862.725876510121</c:v>
                </c:pt>
                <c:pt idx="2583">
                  <c:v>21843.052797174496</c:v>
                </c:pt>
                <c:pt idx="2584">
                  <c:v>21837.343546370375</c:v>
                </c:pt>
                <c:pt idx="2585">
                  <c:v>21881.280018842303</c:v>
                </c:pt>
                <c:pt idx="2586">
                  <c:v>21823.760724447202</c:v>
                </c:pt>
                <c:pt idx="2587">
                  <c:v>21777.078215056252</c:v>
                </c:pt>
                <c:pt idx="2588">
                  <c:v>21775.19536501995</c:v>
                </c:pt>
                <c:pt idx="2589">
                  <c:v>21750.286539455352</c:v>
                </c:pt>
                <c:pt idx="2590">
                  <c:v>21800.374151641685</c:v>
                </c:pt>
                <c:pt idx="2591">
                  <c:v>21780.849567960839</c:v>
                </c:pt>
                <c:pt idx="2592">
                  <c:v>21792.719326821087</c:v>
                </c:pt>
                <c:pt idx="2593">
                  <c:v>21788.231762961987</c:v>
                </c:pt>
                <c:pt idx="2594">
                  <c:v>21805.407020121384</c:v>
                </c:pt>
                <c:pt idx="2595">
                  <c:v>21796.661071794926</c:v>
                </c:pt>
                <c:pt idx="2596">
                  <c:v>21812.353475970274</c:v>
                </c:pt>
                <c:pt idx="2597">
                  <c:v>21767.636730529841</c:v>
                </c:pt>
                <c:pt idx="2598">
                  <c:v>21826.010194769584</c:v>
                </c:pt>
                <c:pt idx="2599">
                  <c:v>21823.168025754458</c:v>
                </c:pt>
                <c:pt idx="2600">
                  <c:v>21829.849309669826</c:v>
                </c:pt>
                <c:pt idx="2601">
                  <c:v>21749.15644819316</c:v>
                </c:pt>
                <c:pt idx="2602">
                  <c:v>21805.959262331988</c:v>
                </c:pt>
                <c:pt idx="2603">
                  <c:v>21801.556638022597</c:v>
                </c:pt>
                <c:pt idx="2604">
                  <c:v>21787.595211311331</c:v>
                </c:pt>
                <c:pt idx="2605">
                  <c:v>21801.150685294077</c:v>
                </c:pt>
                <c:pt idx="2606">
                  <c:v>21799.721716879674</c:v>
                </c:pt>
                <c:pt idx="2607">
                  <c:v>21787.072108545326</c:v>
                </c:pt>
                <c:pt idx="2608">
                  <c:v>21756.026215105026</c:v>
                </c:pt>
                <c:pt idx="2609">
                  <c:v>21744.908507615957</c:v>
                </c:pt>
                <c:pt idx="2610">
                  <c:v>21723.433558699478</c:v>
                </c:pt>
                <c:pt idx="2611">
                  <c:v>21752.230395530176</c:v>
                </c:pt>
                <c:pt idx="2612">
                  <c:v>21755.719116475891</c:v>
                </c:pt>
                <c:pt idx="2613">
                  <c:v>21754.536950353602</c:v>
                </c:pt>
                <c:pt idx="2614">
                  <c:v>21748.143651618255</c:v>
                </c:pt>
                <c:pt idx="2615">
                  <c:v>21735.078528630362</c:v>
                </c:pt>
                <c:pt idx="2616">
                  <c:v>21739.605245893523</c:v>
                </c:pt>
                <c:pt idx="2617">
                  <c:v>21730.700067256865</c:v>
                </c:pt>
                <c:pt idx="2618">
                  <c:v>21744.967887058432</c:v>
                </c:pt>
                <c:pt idx="2619">
                  <c:v>21754.504280574853</c:v>
                </c:pt>
                <c:pt idx="2620">
                  <c:v>21750.008518531977</c:v>
                </c:pt>
                <c:pt idx="2621">
                  <c:v>21734.974018569013</c:v>
                </c:pt>
                <c:pt idx="2622">
                  <c:v>21778.766629953196</c:v>
                </c:pt>
                <c:pt idx="2623">
                  <c:v>21768.483038747923</c:v>
                </c:pt>
                <c:pt idx="2624">
                  <c:v>21766.117206391555</c:v>
                </c:pt>
                <c:pt idx="2625">
                  <c:v>21763.290115694064</c:v>
                </c:pt>
                <c:pt idx="2626">
                  <c:v>21772.344110235525</c:v>
                </c:pt>
                <c:pt idx="2627">
                  <c:v>21771.682105677377</c:v>
                </c:pt>
                <c:pt idx="2628">
                  <c:v>21767.67527491552</c:v>
                </c:pt>
                <c:pt idx="2629">
                  <c:v>21801.610739836626</c:v>
                </c:pt>
                <c:pt idx="2630">
                  <c:v>21796.230619876806</c:v>
                </c:pt>
                <c:pt idx="2631">
                  <c:v>21790.4151000161</c:v>
                </c:pt>
                <c:pt idx="2632">
                  <c:v>21782.802949248198</c:v>
                </c:pt>
                <c:pt idx="2633">
                  <c:v>21792.907120499385</c:v>
                </c:pt>
                <c:pt idx="2634">
                  <c:v>21718.141985392471</c:v>
                </c:pt>
                <c:pt idx="2635">
                  <c:v>21761.133384993602</c:v>
                </c:pt>
                <c:pt idx="2636">
                  <c:v>21780.915413748327</c:v>
                </c:pt>
                <c:pt idx="2637">
                  <c:v>21753.012581442857</c:v>
                </c:pt>
                <c:pt idx="2638">
                  <c:v>21764.082861797968</c:v>
                </c:pt>
                <c:pt idx="2639">
                  <c:v>21798.913341160292</c:v>
                </c:pt>
                <c:pt idx="2640">
                  <c:v>21810.208844688823</c:v>
                </c:pt>
                <c:pt idx="2641">
                  <c:v>21796.11062433074</c:v>
                </c:pt>
                <c:pt idx="2642">
                  <c:v>21761.559087508456</c:v>
                </c:pt>
                <c:pt idx="2643">
                  <c:v>21881.618963515193</c:v>
                </c:pt>
                <c:pt idx="2644">
                  <c:v>21905.649379379978</c:v>
                </c:pt>
                <c:pt idx="2645">
                  <c:v>21917.223221249424</c:v>
                </c:pt>
                <c:pt idx="2646">
                  <c:v>21941.082446816639</c:v>
                </c:pt>
                <c:pt idx="2647">
                  <c:v>21948.608744466703</c:v>
                </c:pt>
                <c:pt idx="2648">
                  <c:v>21938.895139811462</c:v>
                </c:pt>
                <c:pt idx="2649">
                  <c:v>21933.122788411281</c:v>
                </c:pt>
                <c:pt idx="2650">
                  <c:v>21917.668221387208</c:v>
                </c:pt>
                <c:pt idx="2651">
                  <c:v>21909.869233858266</c:v>
                </c:pt>
                <c:pt idx="2652">
                  <c:v>21937.459943824295</c:v>
                </c:pt>
                <c:pt idx="2653">
                  <c:v>22013.155436778314</c:v>
                </c:pt>
                <c:pt idx="2654">
                  <c:v>22018.61907398131</c:v>
                </c:pt>
                <c:pt idx="2655">
                  <c:v>22007.445046748904</c:v>
                </c:pt>
                <c:pt idx="2656">
                  <c:v>22020.040401896069</c:v>
                </c:pt>
                <c:pt idx="2657">
                  <c:v>22016.598512213299</c:v>
                </c:pt>
                <c:pt idx="2658">
                  <c:v>22020.155948818923</c:v>
                </c:pt>
                <c:pt idx="2659">
                  <c:v>22012.369571762603</c:v>
                </c:pt>
                <c:pt idx="2660">
                  <c:v>22004.224000744271</c:v>
                </c:pt>
                <c:pt idx="2661">
                  <c:v>22004.897852513623</c:v>
                </c:pt>
                <c:pt idx="2662">
                  <c:v>22006.117135394765</c:v>
                </c:pt>
                <c:pt idx="2663">
                  <c:v>22008.438747412729</c:v>
                </c:pt>
                <c:pt idx="2664">
                  <c:v>22012.422152889045</c:v>
                </c:pt>
                <c:pt idx="2665">
                  <c:v>22009.775467853771</c:v>
                </c:pt>
                <c:pt idx="2666">
                  <c:v>22002.593126939559</c:v>
                </c:pt>
                <c:pt idx="2667">
                  <c:v>22014.939981112864</c:v>
                </c:pt>
                <c:pt idx="2668">
                  <c:v>21995.56502571451</c:v>
                </c:pt>
                <c:pt idx="2669">
                  <c:v>21948.081430982125</c:v>
                </c:pt>
                <c:pt idx="2670">
                  <c:v>21958.760114632973</c:v>
                </c:pt>
                <c:pt idx="2671">
                  <c:v>21949.152082141551</c:v>
                </c:pt>
                <c:pt idx="2672">
                  <c:v>21983.86038190125</c:v>
                </c:pt>
                <c:pt idx="2673">
                  <c:v>21995.193836537557</c:v>
                </c:pt>
                <c:pt idx="2674">
                  <c:v>21983.739047463583</c:v>
                </c:pt>
                <c:pt idx="2675">
                  <c:v>21974.383567468223</c:v>
                </c:pt>
                <c:pt idx="2676">
                  <c:v>21985.484336819667</c:v>
                </c:pt>
                <c:pt idx="2677">
                  <c:v>21982.467931364237</c:v>
                </c:pt>
                <c:pt idx="2678">
                  <c:v>21980.125222401788</c:v>
                </c:pt>
                <c:pt idx="2679">
                  <c:v>21991.284105459821</c:v>
                </c:pt>
                <c:pt idx="2680">
                  <c:v>21983.728654555674</c:v>
                </c:pt>
                <c:pt idx="2681">
                  <c:v>21983.555847877324</c:v>
                </c:pt>
                <c:pt idx="2682">
                  <c:v>21990.706775815383</c:v>
                </c:pt>
                <c:pt idx="2683">
                  <c:v>21988.821313426346</c:v>
                </c:pt>
                <c:pt idx="2684">
                  <c:v>21988.564092291057</c:v>
                </c:pt>
                <c:pt idx="2685">
                  <c:v>21984.507383119893</c:v>
                </c:pt>
                <c:pt idx="2686">
                  <c:v>21979.999386033611</c:v>
                </c:pt>
                <c:pt idx="2687">
                  <c:v>21994.820904883818</c:v>
                </c:pt>
                <c:pt idx="2688">
                  <c:v>21990.390806253523</c:v>
                </c:pt>
                <c:pt idx="2689">
                  <c:v>21991.115500689044</c:v>
                </c:pt>
                <c:pt idx="2690">
                  <c:v>21990.908384442046</c:v>
                </c:pt>
                <c:pt idx="2691">
                  <c:v>21991.375150685504</c:v>
                </c:pt>
                <c:pt idx="2692">
                  <c:v>22013.893077304405</c:v>
                </c:pt>
                <c:pt idx="2693">
                  <c:v>22010.785094374602</c:v>
                </c:pt>
                <c:pt idx="2694">
                  <c:v>21999.503955750068</c:v>
                </c:pt>
                <c:pt idx="2695">
                  <c:v>21998.597596972304</c:v>
                </c:pt>
                <c:pt idx="2696">
                  <c:v>21994.720647962615</c:v>
                </c:pt>
                <c:pt idx="2697">
                  <c:v>21999.860160044802</c:v>
                </c:pt>
                <c:pt idx="2698">
                  <c:v>22010.958159944399</c:v>
                </c:pt>
                <c:pt idx="2699">
                  <c:v>22005.466169097708</c:v>
                </c:pt>
                <c:pt idx="2700">
                  <c:v>21998.647348710583</c:v>
                </c:pt>
                <c:pt idx="2701">
                  <c:v>21981.455886165706</c:v>
                </c:pt>
                <c:pt idx="2702">
                  <c:v>22001.470038082603</c:v>
                </c:pt>
                <c:pt idx="2703">
                  <c:v>21993.869860190571</c:v>
                </c:pt>
                <c:pt idx="2704">
                  <c:v>21988.510152574578</c:v>
                </c:pt>
                <c:pt idx="2705">
                  <c:v>21994.826479191644</c:v>
                </c:pt>
                <c:pt idx="2706">
                  <c:v>21995.829122565556</c:v>
                </c:pt>
                <c:pt idx="2707">
                  <c:v>21999.655438588848</c:v>
                </c:pt>
                <c:pt idx="2708">
                  <c:v>21989.997857946932</c:v>
                </c:pt>
                <c:pt idx="2709">
                  <c:v>22005.107113133014</c:v>
                </c:pt>
                <c:pt idx="2710">
                  <c:v>22007.628200517804</c:v>
                </c:pt>
                <c:pt idx="2711">
                  <c:v>22008.025660542164</c:v>
                </c:pt>
                <c:pt idx="2712">
                  <c:v>21999.724482816229</c:v>
                </c:pt>
                <c:pt idx="2713">
                  <c:v>22007.454478274045</c:v>
                </c:pt>
                <c:pt idx="2714">
                  <c:v>22007.990256033423</c:v>
                </c:pt>
                <c:pt idx="2715">
                  <c:v>22001.89380206947</c:v>
                </c:pt>
                <c:pt idx="2716">
                  <c:v>22011.932362922216</c:v>
                </c:pt>
                <c:pt idx="2717">
                  <c:v>21996.353191827631</c:v>
                </c:pt>
                <c:pt idx="2718">
                  <c:v>22003.262909563215</c:v>
                </c:pt>
                <c:pt idx="2719">
                  <c:v>21998.351143245472</c:v>
                </c:pt>
                <c:pt idx="2720">
                  <c:v>21985.092645427012</c:v>
                </c:pt>
                <c:pt idx="2721">
                  <c:v>22007.959484470321</c:v>
                </c:pt>
                <c:pt idx="2722">
                  <c:v>22015.177344734529</c:v>
                </c:pt>
                <c:pt idx="2723">
                  <c:v>22012.430390549678</c:v>
                </c:pt>
                <c:pt idx="2724">
                  <c:v>22028.264642129394</c:v>
                </c:pt>
                <c:pt idx="2725">
                  <c:v>22010.487915544727</c:v>
                </c:pt>
                <c:pt idx="2726">
                  <c:v>22007.812523010798</c:v>
                </c:pt>
                <c:pt idx="2727">
                  <c:v>22011.92216562527</c:v>
                </c:pt>
                <c:pt idx="2728">
                  <c:v>22025.459565064877</c:v>
                </c:pt>
                <c:pt idx="2729">
                  <c:v>22016.763783807561</c:v>
                </c:pt>
                <c:pt idx="2730">
                  <c:v>22013.506126140277</c:v>
                </c:pt>
                <c:pt idx="2731">
                  <c:v>22026.266883755703</c:v>
                </c:pt>
                <c:pt idx="2732">
                  <c:v>22016.396325506925</c:v>
                </c:pt>
                <c:pt idx="2733">
                  <c:v>22027.086067087082</c:v>
                </c:pt>
                <c:pt idx="2734">
                  <c:v>22030.359051539701</c:v>
                </c:pt>
                <c:pt idx="2735">
                  <c:v>22025.580307524662</c:v>
                </c:pt>
                <c:pt idx="2736">
                  <c:v>22028.642186928893</c:v>
                </c:pt>
                <c:pt idx="2737">
                  <c:v>22023.825323136454</c:v>
                </c:pt>
                <c:pt idx="2738">
                  <c:v>22029.440166986082</c:v>
                </c:pt>
                <c:pt idx="2739">
                  <c:v>22028.491543034321</c:v>
                </c:pt>
                <c:pt idx="2740">
                  <c:v>22031.656728344446</c:v>
                </c:pt>
                <c:pt idx="2741">
                  <c:v>22007.259682504009</c:v>
                </c:pt>
                <c:pt idx="2742">
                  <c:v>22008.395518331341</c:v>
                </c:pt>
                <c:pt idx="2743">
                  <c:v>22016.689447556477</c:v>
                </c:pt>
                <c:pt idx="2744">
                  <c:v>22016.664099577003</c:v>
                </c:pt>
                <c:pt idx="2745">
                  <c:v>22016.681750462649</c:v>
                </c:pt>
                <c:pt idx="2746">
                  <c:v>22029.45383409004</c:v>
                </c:pt>
                <c:pt idx="2747">
                  <c:v>22026.321133969996</c:v>
                </c:pt>
                <c:pt idx="2748">
                  <c:v>22012.269340338396</c:v>
                </c:pt>
                <c:pt idx="2749">
                  <c:v>22019.05118234918</c:v>
                </c:pt>
                <c:pt idx="2750">
                  <c:v>22000.40452164815</c:v>
                </c:pt>
                <c:pt idx="2751">
                  <c:v>21993.347962931613</c:v>
                </c:pt>
                <c:pt idx="2752">
                  <c:v>21993.637970508211</c:v>
                </c:pt>
                <c:pt idx="2753">
                  <c:v>22000.166082047759</c:v>
                </c:pt>
                <c:pt idx="2754">
                  <c:v>21992.147374089654</c:v>
                </c:pt>
                <c:pt idx="2755">
                  <c:v>21994.961011957905</c:v>
                </c:pt>
                <c:pt idx="2756">
                  <c:v>22003.675232082845</c:v>
                </c:pt>
                <c:pt idx="2757">
                  <c:v>22003.264054517836</c:v>
                </c:pt>
                <c:pt idx="2758">
                  <c:v>21999.292427242784</c:v>
                </c:pt>
                <c:pt idx="2759">
                  <c:v>22001.60242955279</c:v>
                </c:pt>
                <c:pt idx="2760">
                  <c:v>22005.515676338971</c:v>
                </c:pt>
                <c:pt idx="2761">
                  <c:v>22000.225387403949</c:v>
                </c:pt>
                <c:pt idx="2762">
                  <c:v>21991.073582341432</c:v>
                </c:pt>
                <c:pt idx="2763">
                  <c:v>21983.750837584612</c:v>
                </c:pt>
                <c:pt idx="2764">
                  <c:v>21979.120852349359</c:v>
                </c:pt>
                <c:pt idx="2765">
                  <c:v>21974.025301563288</c:v>
                </c:pt>
                <c:pt idx="2766">
                  <c:v>21966.208646761137</c:v>
                </c:pt>
                <c:pt idx="2767">
                  <c:v>21967.121367995071</c:v>
                </c:pt>
                <c:pt idx="2768">
                  <c:v>21970.692914982377</c:v>
                </c:pt>
                <c:pt idx="2769">
                  <c:v>21969.501832125152</c:v>
                </c:pt>
                <c:pt idx="2770">
                  <c:v>21968.003711343499</c:v>
                </c:pt>
                <c:pt idx="2771">
                  <c:v>21975.008315450847</c:v>
                </c:pt>
                <c:pt idx="2772">
                  <c:v>21975.553276993393</c:v>
                </c:pt>
                <c:pt idx="2773">
                  <c:v>21973.669738718858</c:v>
                </c:pt>
                <c:pt idx="2774">
                  <c:v>21980.854660286455</c:v>
                </c:pt>
                <c:pt idx="2775">
                  <c:v>21979.342854440027</c:v>
                </c:pt>
                <c:pt idx="2776">
                  <c:v>21983.413075327317</c:v>
                </c:pt>
                <c:pt idx="2777">
                  <c:v>21976.186905924573</c:v>
                </c:pt>
                <c:pt idx="2778">
                  <c:v>21982.14658285768</c:v>
                </c:pt>
                <c:pt idx="2779">
                  <c:v>21974.994476193573</c:v>
                </c:pt>
                <c:pt idx="2780">
                  <c:v>21972.347996626853</c:v>
                </c:pt>
                <c:pt idx="2781">
                  <c:v>21974.447588871561</c:v>
                </c:pt>
                <c:pt idx="2782">
                  <c:v>21964.858207068475</c:v>
                </c:pt>
                <c:pt idx="2783">
                  <c:v>21961.284279483429</c:v>
                </c:pt>
                <c:pt idx="2784">
                  <c:v>21958.33590449208</c:v>
                </c:pt>
                <c:pt idx="2785">
                  <c:v>21965.538445209288</c:v>
                </c:pt>
                <c:pt idx="2786">
                  <c:v>21959.252108709185</c:v>
                </c:pt>
                <c:pt idx="2787">
                  <c:v>21961.103801921181</c:v>
                </c:pt>
                <c:pt idx="2788">
                  <c:v>21957.07456466413</c:v>
                </c:pt>
                <c:pt idx="2789">
                  <c:v>21949.034637663328</c:v>
                </c:pt>
                <c:pt idx="2790">
                  <c:v>21955.910099254241</c:v>
                </c:pt>
                <c:pt idx="2791">
                  <c:v>21948.125647677687</c:v>
                </c:pt>
                <c:pt idx="2792">
                  <c:v>21938.982560458528</c:v>
                </c:pt>
                <c:pt idx="2793">
                  <c:v>21957.938332736856</c:v>
                </c:pt>
                <c:pt idx="2794">
                  <c:v>21952.47184643336</c:v>
                </c:pt>
                <c:pt idx="2795">
                  <c:v>21954.00589251643</c:v>
                </c:pt>
                <c:pt idx="2796">
                  <c:v>21957.385691305441</c:v>
                </c:pt>
                <c:pt idx="2797">
                  <c:v>21938.223747844921</c:v>
                </c:pt>
                <c:pt idx="2798">
                  <c:v>21955.488941215091</c:v>
                </c:pt>
                <c:pt idx="2799">
                  <c:v>21958.585063799346</c:v>
                </c:pt>
                <c:pt idx="2800">
                  <c:v>21953.966026909769</c:v>
                </c:pt>
                <c:pt idx="2801">
                  <c:v>21949.384775857907</c:v>
                </c:pt>
                <c:pt idx="2802">
                  <c:v>21952.372811833146</c:v>
                </c:pt>
                <c:pt idx="2803">
                  <c:v>21971.055851252251</c:v>
                </c:pt>
                <c:pt idx="2804">
                  <c:v>21968.083615867155</c:v>
                </c:pt>
                <c:pt idx="2805">
                  <c:v>21982.9968174163</c:v>
                </c:pt>
                <c:pt idx="2806">
                  <c:v>21966.89559555328</c:v>
                </c:pt>
                <c:pt idx="2807">
                  <c:v>21972.633986600958</c:v>
                </c:pt>
                <c:pt idx="2808">
                  <c:v>21978.138948806678</c:v>
                </c:pt>
                <c:pt idx="2809">
                  <c:v>21979.237259425503</c:v>
                </c:pt>
                <c:pt idx="2810">
                  <c:v>21963.691163686588</c:v>
                </c:pt>
                <c:pt idx="2811">
                  <c:v>21964.8119277675</c:v>
                </c:pt>
                <c:pt idx="2812">
                  <c:v>21974.342211564166</c:v>
                </c:pt>
                <c:pt idx="2813">
                  <c:v>21980.532416553797</c:v>
                </c:pt>
                <c:pt idx="2814">
                  <c:v>21965.538671974704</c:v>
                </c:pt>
                <c:pt idx="2815">
                  <c:v>21969.753464300975</c:v>
                </c:pt>
                <c:pt idx="2816">
                  <c:v>21976.97387689598</c:v>
                </c:pt>
                <c:pt idx="2817">
                  <c:v>21960.370016186134</c:v>
                </c:pt>
                <c:pt idx="2818">
                  <c:v>21968.214318374819</c:v>
                </c:pt>
                <c:pt idx="2819">
                  <c:v>21956.482610537783</c:v>
                </c:pt>
                <c:pt idx="2820">
                  <c:v>21971.027463696559</c:v>
                </c:pt>
                <c:pt idx="2821">
                  <c:v>21964.4271410328</c:v>
                </c:pt>
                <c:pt idx="2822">
                  <c:v>21949.552589061474</c:v>
                </c:pt>
                <c:pt idx="2823">
                  <c:v>21952.688835224071</c:v>
                </c:pt>
                <c:pt idx="2824">
                  <c:v>21955.053274063921</c:v>
                </c:pt>
                <c:pt idx="2825">
                  <c:v>21955.311271999937</c:v>
                </c:pt>
                <c:pt idx="2826">
                  <c:v>21953.096356922728</c:v>
                </c:pt>
                <c:pt idx="2827">
                  <c:v>21960.788664615025</c:v>
                </c:pt>
                <c:pt idx="2828">
                  <c:v>21951.643717198484</c:v>
                </c:pt>
                <c:pt idx="2829">
                  <c:v>21944.142248572007</c:v>
                </c:pt>
                <c:pt idx="2830">
                  <c:v>21959.975154683023</c:v>
                </c:pt>
                <c:pt idx="2831">
                  <c:v>21957.73789867268</c:v>
                </c:pt>
                <c:pt idx="2832">
                  <c:v>21933.623561145945</c:v>
                </c:pt>
                <c:pt idx="2833">
                  <c:v>21950.196889976549</c:v>
                </c:pt>
                <c:pt idx="2834">
                  <c:v>21963.367849794104</c:v>
                </c:pt>
                <c:pt idx="2835">
                  <c:v>21955.944368752542</c:v>
                </c:pt>
                <c:pt idx="2836">
                  <c:v>21969.811495568218</c:v>
                </c:pt>
                <c:pt idx="2837">
                  <c:v>21969.576822799459</c:v>
                </c:pt>
                <c:pt idx="2838">
                  <c:v>21951.899561257145</c:v>
                </c:pt>
                <c:pt idx="2839">
                  <c:v>21937.722985008309</c:v>
                </c:pt>
                <c:pt idx="2840">
                  <c:v>21949.619975601294</c:v>
                </c:pt>
                <c:pt idx="2841">
                  <c:v>21938.608083754578</c:v>
                </c:pt>
                <c:pt idx="2842">
                  <c:v>21946.796913137838</c:v>
                </c:pt>
                <c:pt idx="2843">
                  <c:v>21952.776627900661</c:v>
                </c:pt>
                <c:pt idx="2844">
                  <c:v>21949.25143141429</c:v>
                </c:pt>
                <c:pt idx="2845">
                  <c:v>21957.924495800315</c:v>
                </c:pt>
                <c:pt idx="2846">
                  <c:v>21961.494272179323</c:v>
                </c:pt>
                <c:pt idx="2847">
                  <c:v>21948.579502174522</c:v>
                </c:pt>
                <c:pt idx="2848">
                  <c:v>21956.893403967097</c:v>
                </c:pt>
                <c:pt idx="2849">
                  <c:v>21958.780415701829</c:v>
                </c:pt>
                <c:pt idx="2850">
                  <c:v>21950.48879054331</c:v>
                </c:pt>
                <c:pt idx="2851">
                  <c:v>21949.306314029738</c:v>
                </c:pt>
                <c:pt idx="2852">
                  <c:v>21950.754634771267</c:v>
                </c:pt>
                <c:pt idx="2853">
                  <c:v>21950.828610833287</c:v>
                </c:pt>
                <c:pt idx="2854">
                  <c:v>21971.879450597255</c:v>
                </c:pt>
                <c:pt idx="2855">
                  <c:v>21903.648928989947</c:v>
                </c:pt>
                <c:pt idx="2856">
                  <c:v>21865.673984245397</c:v>
                </c:pt>
                <c:pt idx="2857">
                  <c:v>21870.653809710926</c:v>
                </c:pt>
                <c:pt idx="2858">
                  <c:v>21903.394927283032</c:v>
                </c:pt>
                <c:pt idx="2859">
                  <c:v>21957.377810570379</c:v>
                </c:pt>
                <c:pt idx="2860">
                  <c:v>22061.291439357083</c:v>
                </c:pt>
                <c:pt idx="2861">
                  <c:v>22068.407723732562</c:v>
                </c:pt>
                <c:pt idx="2862">
                  <c:v>22028.439441015496</c:v>
                </c:pt>
                <c:pt idx="2863">
                  <c:v>22096.921818118186</c:v>
                </c:pt>
                <c:pt idx="2864">
                  <c:v>22054.183344907109</c:v>
                </c:pt>
                <c:pt idx="2865">
                  <c:v>22055.725051256752</c:v>
                </c:pt>
                <c:pt idx="2866">
                  <c:v>22056.824529722806</c:v>
                </c:pt>
                <c:pt idx="2867">
                  <c:v>22039.909322604402</c:v>
                </c:pt>
                <c:pt idx="2868">
                  <c:v>22037.617087455459</c:v>
                </c:pt>
                <c:pt idx="2869">
                  <c:v>22041.498004145556</c:v>
                </c:pt>
                <c:pt idx="2870">
                  <c:v>22018.430199137994</c:v>
                </c:pt>
                <c:pt idx="2871">
                  <c:v>22032.357492566764</c:v>
                </c:pt>
                <c:pt idx="2872">
                  <c:v>22032.547245887436</c:v>
                </c:pt>
                <c:pt idx="2873">
                  <c:v>22035.94697474343</c:v>
                </c:pt>
                <c:pt idx="2874">
                  <c:v>22035.772848532655</c:v>
                </c:pt>
                <c:pt idx="2875">
                  <c:v>22025.7411218835</c:v>
                </c:pt>
                <c:pt idx="2876">
                  <c:v>22014.672234772475</c:v>
                </c:pt>
                <c:pt idx="2877">
                  <c:v>22029.629384845543</c:v>
                </c:pt>
                <c:pt idx="2878">
                  <c:v>22030.067045558837</c:v>
                </c:pt>
                <c:pt idx="2879">
                  <c:v>22016.807318113984</c:v>
                </c:pt>
                <c:pt idx="2880">
                  <c:v>22015.960434645138</c:v>
                </c:pt>
                <c:pt idx="2881">
                  <c:v>22007.524010279889</c:v>
                </c:pt>
                <c:pt idx="2882">
                  <c:v>22015.189118052836</c:v>
                </c:pt>
                <c:pt idx="2883">
                  <c:v>22010.316904859719</c:v>
                </c:pt>
                <c:pt idx="2884">
                  <c:v>22014.234575717703</c:v>
                </c:pt>
                <c:pt idx="2885">
                  <c:v>22008.254645097088</c:v>
                </c:pt>
                <c:pt idx="2886">
                  <c:v>22029.84793030579</c:v>
                </c:pt>
                <c:pt idx="2887">
                  <c:v>22039.995146840825</c:v>
                </c:pt>
                <c:pt idx="2888">
                  <c:v>22037.183484853595</c:v>
                </c:pt>
                <c:pt idx="2889">
                  <c:v>21996.924891253348</c:v>
                </c:pt>
                <c:pt idx="2890">
                  <c:v>22011.239068715888</c:v>
                </c:pt>
                <c:pt idx="2891">
                  <c:v>22016.38888144997</c:v>
                </c:pt>
                <c:pt idx="2892">
                  <c:v>22015.802727605089</c:v>
                </c:pt>
                <c:pt idx="2893">
                  <c:v>21996.480429003237</c:v>
                </c:pt>
                <c:pt idx="2894">
                  <c:v>22011.530744976721</c:v>
                </c:pt>
                <c:pt idx="2895">
                  <c:v>22003.4763270039</c:v>
                </c:pt>
                <c:pt idx="2896">
                  <c:v>22010.19135895979</c:v>
                </c:pt>
                <c:pt idx="2897">
                  <c:v>22007.409591707419</c:v>
                </c:pt>
                <c:pt idx="2898">
                  <c:v>21996.496599031583</c:v>
                </c:pt>
                <c:pt idx="2899">
                  <c:v>22000.848840435909</c:v>
                </c:pt>
                <c:pt idx="2900">
                  <c:v>21998.058088837657</c:v>
                </c:pt>
                <c:pt idx="2901">
                  <c:v>22009.940123598823</c:v>
                </c:pt>
                <c:pt idx="2902">
                  <c:v>22015.097610187218</c:v>
                </c:pt>
                <c:pt idx="2903">
                  <c:v>21999.066296495119</c:v>
                </c:pt>
                <c:pt idx="2904">
                  <c:v>22023.910877377297</c:v>
                </c:pt>
                <c:pt idx="2905">
                  <c:v>22014.85377950441</c:v>
                </c:pt>
                <c:pt idx="2906">
                  <c:v>22027.076345189482</c:v>
                </c:pt>
                <c:pt idx="2907">
                  <c:v>22003.771304763588</c:v>
                </c:pt>
                <c:pt idx="2908">
                  <c:v>22026.791222426236</c:v>
                </c:pt>
                <c:pt idx="2909">
                  <c:v>22017.472545921202</c:v>
                </c:pt>
                <c:pt idx="2910">
                  <c:v>22002.12562165302</c:v>
                </c:pt>
                <c:pt idx="2911">
                  <c:v>21991.376265752908</c:v>
                </c:pt>
                <c:pt idx="2912">
                  <c:v>21984.109324200061</c:v>
                </c:pt>
                <c:pt idx="2913">
                  <c:v>21990.317343971212</c:v>
                </c:pt>
                <c:pt idx="2914">
                  <c:v>21970.107492576553</c:v>
                </c:pt>
                <c:pt idx="2915">
                  <c:v>21958.701388144967</c:v>
                </c:pt>
                <c:pt idx="2916">
                  <c:v>21951.676979713509</c:v>
                </c:pt>
                <c:pt idx="2917">
                  <c:v>21954.829767519765</c:v>
                </c:pt>
                <c:pt idx="2918">
                  <c:v>21974.615093391709</c:v>
                </c:pt>
                <c:pt idx="2919">
                  <c:v>21953.375542197024</c:v>
                </c:pt>
                <c:pt idx="2920">
                  <c:v>21964.25131963861</c:v>
                </c:pt>
                <c:pt idx="2921">
                  <c:v>21944.549370296278</c:v>
                </c:pt>
                <c:pt idx="2922">
                  <c:v>21961.021642761352</c:v>
                </c:pt>
                <c:pt idx="2923">
                  <c:v>21981.38457458877</c:v>
                </c:pt>
                <c:pt idx="2924">
                  <c:v>21960.106342297324</c:v>
                </c:pt>
                <c:pt idx="2925">
                  <c:v>21969.690263016564</c:v>
                </c:pt>
                <c:pt idx="2926">
                  <c:v>21978.057743629503</c:v>
                </c:pt>
                <c:pt idx="2927">
                  <c:v>21966.564833246361</c:v>
                </c:pt>
                <c:pt idx="2928">
                  <c:v>21969.210452272309</c:v>
                </c:pt>
                <c:pt idx="2929">
                  <c:v>21953.500128250998</c:v>
                </c:pt>
                <c:pt idx="2930">
                  <c:v>21957.867767156786</c:v>
                </c:pt>
                <c:pt idx="2931">
                  <c:v>21958.599928416847</c:v>
                </c:pt>
                <c:pt idx="2932">
                  <c:v>21961.680589333584</c:v>
                </c:pt>
                <c:pt idx="2933">
                  <c:v>21972.90901357558</c:v>
                </c:pt>
                <c:pt idx="2934">
                  <c:v>21956.349678945648</c:v>
                </c:pt>
                <c:pt idx="2935">
                  <c:v>21950.337190406146</c:v>
                </c:pt>
                <c:pt idx="2936">
                  <c:v>21961.586565440841</c:v>
                </c:pt>
                <c:pt idx="2937">
                  <c:v>21952.277755409839</c:v>
                </c:pt>
                <c:pt idx="2938">
                  <c:v>21944.948572701505</c:v>
                </c:pt>
                <c:pt idx="2939">
                  <c:v>21945.898455898077</c:v>
                </c:pt>
                <c:pt idx="2940">
                  <c:v>21952.305886173166</c:v>
                </c:pt>
                <c:pt idx="2941">
                  <c:v>21953.522251096438</c:v>
                </c:pt>
                <c:pt idx="2942">
                  <c:v>21953.473259172093</c:v>
                </c:pt>
                <c:pt idx="2943">
                  <c:v>21965.086310440063</c:v>
                </c:pt>
                <c:pt idx="2944">
                  <c:v>21949.123542346475</c:v>
                </c:pt>
                <c:pt idx="2945">
                  <c:v>21945.668913143341</c:v>
                </c:pt>
                <c:pt idx="2946">
                  <c:v>21955.841870898483</c:v>
                </c:pt>
                <c:pt idx="2947">
                  <c:v>21952.849167492619</c:v>
                </c:pt>
                <c:pt idx="2948">
                  <c:v>21947.990202751636</c:v>
                </c:pt>
                <c:pt idx="2949">
                  <c:v>21947.018665444604</c:v>
                </c:pt>
                <c:pt idx="2950">
                  <c:v>21958.863688947018</c:v>
                </c:pt>
                <c:pt idx="2951">
                  <c:v>21968.265478425295</c:v>
                </c:pt>
                <c:pt idx="2952">
                  <c:v>21944.554507318207</c:v>
                </c:pt>
                <c:pt idx="2953">
                  <c:v>21962.573771008127</c:v>
                </c:pt>
                <c:pt idx="2954">
                  <c:v>21949.309881805129</c:v>
                </c:pt>
                <c:pt idx="2955">
                  <c:v>21953.138754804131</c:v>
                </c:pt>
                <c:pt idx="2956">
                  <c:v>21953.877643013911</c:v>
                </c:pt>
                <c:pt idx="2957">
                  <c:v>21957.836054927542</c:v>
                </c:pt>
                <c:pt idx="2958">
                  <c:v>21978.725088854149</c:v>
                </c:pt>
                <c:pt idx="2959">
                  <c:v>21972.900553213109</c:v>
                </c:pt>
                <c:pt idx="2960">
                  <c:v>21976.223273781274</c:v>
                </c:pt>
                <c:pt idx="2961">
                  <c:v>21977.860962983814</c:v>
                </c:pt>
                <c:pt idx="2962">
                  <c:v>21975.528164811261</c:v>
                </c:pt>
                <c:pt idx="2963">
                  <c:v>21982.727895607481</c:v>
                </c:pt>
                <c:pt idx="2964">
                  <c:v>21962.954887224136</c:v>
                </c:pt>
                <c:pt idx="2965">
                  <c:v>21960.858992442132</c:v>
                </c:pt>
                <c:pt idx="2966">
                  <c:v>21966.419681564064</c:v>
                </c:pt>
                <c:pt idx="2967">
                  <c:v>21963.726880929131</c:v>
                </c:pt>
                <c:pt idx="2968">
                  <c:v>21966.466728682452</c:v>
                </c:pt>
                <c:pt idx="2969">
                  <c:v>21963.888078886932</c:v>
                </c:pt>
                <c:pt idx="2970">
                  <c:v>21962.148135951862</c:v>
                </c:pt>
                <c:pt idx="2971">
                  <c:v>21976.021785342982</c:v>
                </c:pt>
                <c:pt idx="2972">
                  <c:v>21970.019257711956</c:v>
                </c:pt>
                <c:pt idx="2973">
                  <c:v>21958.735825006428</c:v>
                </c:pt>
                <c:pt idx="2974">
                  <c:v>21956.101864042172</c:v>
                </c:pt>
                <c:pt idx="2975">
                  <c:v>21945.94457060226</c:v>
                </c:pt>
                <c:pt idx="2976">
                  <c:v>21945.849057207277</c:v>
                </c:pt>
                <c:pt idx="2977">
                  <c:v>21958.479564363901</c:v>
                </c:pt>
                <c:pt idx="2978">
                  <c:v>21936.584765860433</c:v>
                </c:pt>
                <c:pt idx="2979">
                  <c:v>21939.536799998492</c:v>
                </c:pt>
                <c:pt idx="2980">
                  <c:v>21943.970812909833</c:v>
                </c:pt>
                <c:pt idx="2981">
                  <c:v>21930.357030083502</c:v>
                </c:pt>
                <c:pt idx="2982">
                  <c:v>21935.097701222116</c:v>
                </c:pt>
                <c:pt idx="2983">
                  <c:v>21938.012558864266</c:v>
                </c:pt>
                <c:pt idx="2984">
                  <c:v>21928.678035615496</c:v>
                </c:pt>
                <c:pt idx="2985">
                  <c:v>21930.797781499292</c:v>
                </c:pt>
                <c:pt idx="2986">
                  <c:v>21934.84466054615</c:v>
                </c:pt>
                <c:pt idx="2987">
                  <c:v>21930.846368776896</c:v>
                </c:pt>
                <c:pt idx="2988">
                  <c:v>21937.68158299867</c:v>
                </c:pt>
                <c:pt idx="2989">
                  <c:v>21911.740789803196</c:v>
                </c:pt>
                <c:pt idx="2990">
                  <c:v>21908.897123261693</c:v>
                </c:pt>
                <c:pt idx="2991">
                  <c:v>21909.160701639408</c:v>
                </c:pt>
                <c:pt idx="2992">
                  <c:v>21900.342015843737</c:v>
                </c:pt>
                <c:pt idx="2993">
                  <c:v>21932.070214410247</c:v>
                </c:pt>
                <c:pt idx="2994">
                  <c:v>21921.293985809909</c:v>
                </c:pt>
                <c:pt idx="2995">
                  <c:v>21915.850878216708</c:v>
                </c:pt>
                <c:pt idx="2996">
                  <c:v>21923.398650219879</c:v>
                </c:pt>
                <c:pt idx="2997">
                  <c:v>21925.112925032856</c:v>
                </c:pt>
                <c:pt idx="2998">
                  <c:v>21953.880308806984</c:v>
                </c:pt>
                <c:pt idx="2999">
                  <c:v>21951.38309931289</c:v>
                </c:pt>
                <c:pt idx="3000">
                  <c:v>21944.072859862259</c:v>
                </c:pt>
                <c:pt idx="3001">
                  <c:v>21943.956122415835</c:v>
                </c:pt>
                <c:pt idx="3002">
                  <c:v>21941.885664757734</c:v>
                </c:pt>
                <c:pt idx="3003">
                  <c:v>21935.166235831599</c:v>
                </c:pt>
                <c:pt idx="3004">
                  <c:v>21936.821057693443</c:v>
                </c:pt>
                <c:pt idx="3005">
                  <c:v>21929.504927138139</c:v>
                </c:pt>
                <c:pt idx="3006">
                  <c:v>22010.222084540179</c:v>
                </c:pt>
                <c:pt idx="3007">
                  <c:v>22031.53872680066</c:v>
                </c:pt>
                <c:pt idx="3008">
                  <c:v>22022.014282748809</c:v>
                </c:pt>
                <c:pt idx="3009">
                  <c:v>21992.852588609025</c:v>
                </c:pt>
                <c:pt idx="3010">
                  <c:v>21985.459511357163</c:v>
                </c:pt>
                <c:pt idx="3011">
                  <c:v>21988.295708557114</c:v>
                </c:pt>
                <c:pt idx="3012">
                  <c:v>21970.904946917861</c:v>
                </c:pt>
                <c:pt idx="3013">
                  <c:v>21993.726386548329</c:v>
                </c:pt>
                <c:pt idx="3014">
                  <c:v>21995.601826643127</c:v>
                </c:pt>
                <c:pt idx="3015">
                  <c:v>21988.124522825194</c:v>
                </c:pt>
                <c:pt idx="3016">
                  <c:v>22005.296762740265</c:v>
                </c:pt>
                <c:pt idx="3017">
                  <c:v>21964.062311277939</c:v>
                </c:pt>
                <c:pt idx="3018">
                  <c:v>21944.92254697267</c:v>
                </c:pt>
                <c:pt idx="3019">
                  <c:v>21933.648442994177</c:v>
                </c:pt>
                <c:pt idx="3020">
                  <c:v>21922.90266177911</c:v>
                </c:pt>
                <c:pt idx="3021">
                  <c:v>21914.999122479778</c:v>
                </c:pt>
                <c:pt idx="3022">
                  <c:v>21910.637749777812</c:v>
                </c:pt>
                <c:pt idx="3023">
                  <c:v>21911.53675686301</c:v>
                </c:pt>
                <c:pt idx="3024">
                  <c:v>21910.507937438142</c:v>
                </c:pt>
                <c:pt idx="3025">
                  <c:v>21931.377041693268</c:v>
                </c:pt>
                <c:pt idx="3026">
                  <c:v>21921.606242026683</c:v>
                </c:pt>
                <c:pt idx="3027">
                  <c:v>21925.17449484489</c:v>
                </c:pt>
                <c:pt idx="3028">
                  <c:v>21920.915610318123</c:v>
                </c:pt>
                <c:pt idx="3029">
                  <c:v>21921.605672788359</c:v>
                </c:pt>
                <c:pt idx="3030">
                  <c:v>21914.710067036263</c:v>
                </c:pt>
                <c:pt idx="3031">
                  <c:v>21913.557550852838</c:v>
                </c:pt>
                <c:pt idx="3032">
                  <c:v>21912.196444758258</c:v>
                </c:pt>
                <c:pt idx="3033">
                  <c:v>21913.332808394618</c:v>
                </c:pt>
                <c:pt idx="3034">
                  <c:v>21925.183939315204</c:v>
                </c:pt>
                <c:pt idx="3035">
                  <c:v>21910.584168249075</c:v>
                </c:pt>
                <c:pt idx="3036">
                  <c:v>21913.850274420816</c:v>
                </c:pt>
                <c:pt idx="3037">
                  <c:v>21917.218870461318</c:v>
                </c:pt>
                <c:pt idx="3038">
                  <c:v>21916.654678248298</c:v>
                </c:pt>
                <c:pt idx="3039">
                  <c:v>21918.729866862068</c:v>
                </c:pt>
                <c:pt idx="3040">
                  <c:v>21919.032866249945</c:v>
                </c:pt>
                <c:pt idx="3041">
                  <c:v>21918.820180959443</c:v>
                </c:pt>
                <c:pt idx="3042">
                  <c:v>21914.245516999359</c:v>
                </c:pt>
                <c:pt idx="3043">
                  <c:v>21912.714317987746</c:v>
                </c:pt>
                <c:pt idx="3044">
                  <c:v>21908.551624952383</c:v>
                </c:pt>
                <c:pt idx="3045">
                  <c:v>21906.600164510513</c:v>
                </c:pt>
                <c:pt idx="3046">
                  <c:v>21897.224125937581</c:v>
                </c:pt>
                <c:pt idx="3047">
                  <c:v>21899.884249095536</c:v>
                </c:pt>
                <c:pt idx="3048">
                  <c:v>21898.802341612325</c:v>
                </c:pt>
                <c:pt idx="3049">
                  <c:v>21896.854949424473</c:v>
                </c:pt>
                <c:pt idx="3050">
                  <c:v>21893.207433166481</c:v>
                </c:pt>
                <c:pt idx="3051">
                  <c:v>21887.539136926353</c:v>
                </c:pt>
                <c:pt idx="3052">
                  <c:v>21891.285214596508</c:v>
                </c:pt>
                <c:pt idx="3053">
                  <c:v>21898.071223725485</c:v>
                </c:pt>
                <c:pt idx="3054">
                  <c:v>21891.80162612745</c:v>
                </c:pt>
                <c:pt idx="3055">
                  <c:v>21886.558033243029</c:v>
                </c:pt>
                <c:pt idx="3056">
                  <c:v>21876.085350471181</c:v>
                </c:pt>
                <c:pt idx="3057">
                  <c:v>21884.645814187148</c:v>
                </c:pt>
                <c:pt idx="3058">
                  <c:v>21875.555440072567</c:v>
                </c:pt>
                <c:pt idx="3059">
                  <c:v>21874.106444709352</c:v>
                </c:pt>
                <c:pt idx="3060">
                  <c:v>21877.743462268911</c:v>
                </c:pt>
                <c:pt idx="3061">
                  <c:v>21869.831088007206</c:v>
                </c:pt>
                <c:pt idx="3062">
                  <c:v>21870.94163049099</c:v>
                </c:pt>
                <c:pt idx="3063">
                  <c:v>21862.083956882256</c:v>
                </c:pt>
                <c:pt idx="3064">
                  <c:v>21856.119866188092</c:v>
                </c:pt>
                <c:pt idx="3065">
                  <c:v>21854.244865747543</c:v>
                </c:pt>
                <c:pt idx="3066">
                  <c:v>21863.816010979343</c:v>
                </c:pt>
                <c:pt idx="3067">
                  <c:v>21851.451155917817</c:v>
                </c:pt>
                <c:pt idx="3068">
                  <c:v>21844.947397441312</c:v>
                </c:pt>
                <c:pt idx="3069">
                  <c:v>21839.097376729631</c:v>
                </c:pt>
                <c:pt idx="3070">
                  <c:v>21851.882899712502</c:v>
                </c:pt>
                <c:pt idx="3071">
                  <c:v>21839.139458390287</c:v>
                </c:pt>
                <c:pt idx="3072">
                  <c:v>21827.864909958847</c:v>
                </c:pt>
                <c:pt idx="3073">
                  <c:v>21823.933205593385</c:v>
                </c:pt>
                <c:pt idx="3074">
                  <c:v>21824.80925322359</c:v>
                </c:pt>
                <c:pt idx="3075">
                  <c:v>21826.093211757088</c:v>
                </c:pt>
                <c:pt idx="3076">
                  <c:v>21822.504855720508</c:v>
                </c:pt>
                <c:pt idx="3077">
                  <c:v>21819.370920501126</c:v>
                </c:pt>
                <c:pt idx="3078">
                  <c:v>21824.074616452443</c:v>
                </c:pt>
                <c:pt idx="3079">
                  <c:v>21834.242089374762</c:v>
                </c:pt>
                <c:pt idx="3080">
                  <c:v>21832.26508049274</c:v>
                </c:pt>
                <c:pt idx="3081">
                  <c:v>21831.089841979177</c:v>
                </c:pt>
                <c:pt idx="3082">
                  <c:v>21832.804160998177</c:v>
                </c:pt>
                <c:pt idx="3083">
                  <c:v>21814.169639805477</c:v>
                </c:pt>
                <c:pt idx="3084">
                  <c:v>21814.995649788987</c:v>
                </c:pt>
                <c:pt idx="3085">
                  <c:v>21811.782037457953</c:v>
                </c:pt>
                <c:pt idx="3086">
                  <c:v>21821.846029969758</c:v>
                </c:pt>
                <c:pt idx="3087">
                  <c:v>21808.609287713465</c:v>
                </c:pt>
                <c:pt idx="3088">
                  <c:v>21806.961020399965</c:v>
                </c:pt>
                <c:pt idx="3089">
                  <c:v>21826.205082430042</c:v>
                </c:pt>
                <c:pt idx="3090">
                  <c:v>21824.034282576962</c:v>
                </c:pt>
                <c:pt idx="3091">
                  <c:v>21813.456226619623</c:v>
                </c:pt>
                <c:pt idx="3092">
                  <c:v>21826.946141069038</c:v>
                </c:pt>
                <c:pt idx="3093">
                  <c:v>21825.812613398684</c:v>
                </c:pt>
                <c:pt idx="3094">
                  <c:v>21818.789524672928</c:v>
                </c:pt>
                <c:pt idx="3095">
                  <c:v>21810.516405479291</c:v>
                </c:pt>
                <c:pt idx="3096">
                  <c:v>21812.874162613345</c:v>
                </c:pt>
                <c:pt idx="3097">
                  <c:v>21806.047902113314</c:v>
                </c:pt>
                <c:pt idx="3098">
                  <c:v>21807.602606685057</c:v>
                </c:pt>
                <c:pt idx="3099">
                  <c:v>21810.490588800974</c:v>
                </c:pt>
                <c:pt idx="3100">
                  <c:v>21810.490588800974</c:v>
                </c:pt>
                <c:pt idx="3101">
                  <c:v>21808.746636782304</c:v>
                </c:pt>
                <c:pt idx="3102">
                  <c:v>21808.820098119493</c:v>
                </c:pt>
                <c:pt idx="3103">
                  <c:v>21805.561523674485</c:v>
                </c:pt>
                <c:pt idx="3104">
                  <c:v>21804.958161383202</c:v>
                </c:pt>
                <c:pt idx="3105">
                  <c:v>21805.014460733611</c:v>
                </c:pt>
                <c:pt idx="3106">
                  <c:v>21808.051466353267</c:v>
                </c:pt>
                <c:pt idx="3107">
                  <c:v>21794.74462360789</c:v>
                </c:pt>
                <c:pt idx="3108">
                  <c:v>21799.862477744271</c:v>
                </c:pt>
                <c:pt idx="3109">
                  <c:v>21797.324999022778</c:v>
                </c:pt>
                <c:pt idx="3110">
                  <c:v>21794.166726597457</c:v>
                </c:pt>
                <c:pt idx="3111">
                  <c:v>21796.83930274762</c:v>
                </c:pt>
                <c:pt idx="3112">
                  <c:v>21779.796090301217</c:v>
                </c:pt>
                <c:pt idx="3113">
                  <c:v>21787.525693525917</c:v>
                </c:pt>
                <c:pt idx="3114">
                  <c:v>21783.546079324587</c:v>
                </c:pt>
                <c:pt idx="3115">
                  <c:v>21772.534077620803</c:v>
                </c:pt>
                <c:pt idx="3116">
                  <c:v>21779.421147320722</c:v>
                </c:pt>
                <c:pt idx="3117">
                  <c:v>21782.283639536407</c:v>
                </c:pt>
                <c:pt idx="3118">
                  <c:v>21774.209963132904</c:v>
                </c:pt>
                <c:pt idx="3119">
                  <c:v>21777.026025745079</c:v>
                </c:pt>
                <c:pt idx="3120">
                  <c:v>21776.284125042781</c:v>
                </c:pt>
                <c:pt idx="3121">
                  <c:v>21775.566720484348</c:v>
                </c:pt>
                <c:pt idx="3122">
                  <c:v>21775.123860726912</c:v>
                </c:pt>
                <c:pt idx="3123">
                  <c:v>21776.676277768005</c:v>
                </c:pt>
                <c:pt idx="3124">
                  <c:v>21765.446941145787</c:v>
                </c:pt>
                <c:pt idx="3125">
                  <c:v>21770.790789031063</c:v>
                </c:pt>
                <c:pt idx="3126">
                  <c:v>21765.714956243504</c:v>
                </c:pt>
                <c:pt idx="3127">
                  <c:v>21775.247241633053</c:v>
                </c:pt>
                <c:pt idx="3128">
                  <c:v>21770.303108662749</c:v>
                </c:pt>
                <c:pt idx="3129">
                  <c:v>21776.310492422785</c:v>
                </c:pt>
                <c:pt idx="3130">
                  <c:v>21745.493920912908</c:v>
                </c:pt>
                <c:pt idx="3131">
                  <c:v>21749.421766929925</c:v>
                </c:pt>
                <c:pt idx="3132">
                  <c:v>21749.534238672739</c:v>
                </c:pt>
                <c:pt idx="3133">
                  <c:v>21753.552432391101</c:v>
                </c:pt>
                <c:pt idx="3134">
                  <c:v>21751.37623728986</c:v>
                </c:pt>
                <c:pt idx="3135">
                  <c:v>21773.584583064741</c:v>
                </c:pt>
                <c:pt idx="3136">
                  <c:v>21740.841780769497</c:v>
                </c:pt>
                <c:pt idx="3137">
                  <c:v>21733.01331062628</c:v>
                </c:pt>
                <c:pt idx="3138">
                  <c:v>21733.435445894334</c:v>
                </c:pt>
                <c:pt idx="3139">
                  <c:v>21738.625136795265</c:v>
                </c:pt>
                <c:pt idx="3140">
                  <c:v>21733.826922627075</c:v>
                </c:pt>
                <c:pt idx="3141">
                  <c:v>21733.900247031117</c:v>
                </c:pt>
                <c:pt idx="3142">
                  <c:v>21736.482752226169</c:v>
                </c:pt>
                <c:pt idx="3143">
                  <c:v>21733.470238585556</c:v>
                </c:pt>
                <c:pt idx="3144">
                  <c:v>21721.727958007836</c:v>
                </c:pt>
                <c:pt idx="3145">
                  <c:v>21712.398715373409</c:v>
                </c:pt>
                <c:pt idx="3146">
                  <c:v>21713.351103796158</c:v>
                </c:pt>
                <c:pt idx="3147">
                  <c:v>21711.149460030352</c:v>
                </c:pt>
                <c:pt idx="3148">
                  <c:v>21711.498073067043</c:v>
                </c:pt>
                <c:pt idx="3149">
                  <c:v>21706.947226969456</c:v>
                </c:pt>
                <c:pt idx="3150">
                  <c:v>21709.838772463536</c:v>
                </c:pt>
                <c:pt idx="3151">
                  <c:v>21711.42979035743</c:v>
                </c:pt>
                <c:pt idx="3152">
                  <c:v>21705.956423043026</c:v>
                </c:pt>
                <c:pt idx="3153">
                  <c:v>21702.27031810597</c:v>
                </c:pt>
                <c:pt idx="3154">
                  <c:v>21705.216190269774</c:v>
                </c:pt>
                <c:pt idx="3155">
                  <c:v>21707.445453317916</c:v>
                </c:pt>
                <c:pt idx="3156">
                  <c:v>21697.725509497886</c:v>
                </c:pt>
                <c:pt idx="3157">
                  <c:v>21702.375457520022</c:v>
                </c:pt>
                <c:pt idx="3158">
                  <c:v>21698.163108480949</c:v>
                </c:pt>
                <c:pt idx="3159">
                  <c:v>21703.051103179903</c:v>
                </c:pt>
                <c:pt idx="3160">
                  <c:v>21706.121424301538</c:v>
                </c:pt>
                <c:pt idx="3161">
                  <c:v>21698.611724788483</c:v>
                </c:pt>
                <c:pt idx="3162">
                  <c:v>21700.700992549886</c:v>
                </c:pt>
                <c:pt idx="3163">
                  <c:v>21698.08092289836</c:v>
                </c:pt>
                <c:pt idx="3164">
                  <c:v>21693.18111300789</c:v>
                </c:pt>
                <c:pt idx="3165">
                  <c:v>21693.15074961885</c:v>
                </c:pt>
                <c:pt idx="3166">
                  <c:v>21689.851922581798</c:v>
                </c:pt>
                <c:pt idx="3167">
                  <c:v>21684.996777393426</c:v>
                </c:pt>
                <c:pt idx="3168">
                  <c:v>21684.704166171527</c:v>
                </c:pt>
                <c:pt idx="3169">
                  <c:v>21684.019747830898</c:v>
                </c:pt>
                <c:pt idx="3170">
                  <c:v>21679.69962320973</c:v>
                </c:pt>
                <c:pt idx="3171">
                  <c:v>21676.069736860762</c:v>
                </c:pt>
                <c:pt idx="3172">
                  <c:v>21676.892342030518</c:v>
                </c:pt>
                <c:pt idx="3173">
                  <c:v>21680.922406390026</c:v>
                </c:pt>
                <c:pt idx="3174">
                  <c:v>21677.22793665369</c:v>
                </c:pt>
                <c:pt idx="3175">
                  <c:v>21676.082516254533</c:v>
                </c:pt>
                <c:pt idx="3176">
                  <c:v>21681.970729864861</c:v>
                </c:pt>
                <c:pt idx="3177">
                  <c:v>21683.399300712419</c:v>
                </c:pt>
                <c:pt idx="3178">
                  <c:v>21684.633696316865</c:v>
                </c:pt>
                <c:pt idx="3179">
                  <c:v>21678.488455596827</c:v>
                </c:pt>
                <c:pt idx="3180">
                  <c:v>21679.861938621856</c:v>
                </c:pt>
                <c:pt idx="3181">
                  <c:v>21676.97385339535</c:v>
                </c:pt>
                <c:pt idx="3182">
                  <c:v>21681.534271798893</c:v>
                </c:pt>
                <c:pt idx="3183">
                  <c:v>21676.105142422224</c:v>
                </c:pt>
                <c:pt idx="3184">
                  <c:v>21675.093859242999</c:v>
                </c:pt>
                <c:pt idx="3185">
                  <c:v>21663.839704671918</c:v>
                </c:pt>
                <c:pt idx="3186">
                  <c:v>21668.561853128598</c:v>
                </c:pt>
                <c:pt idx="3187">
                  <c:v>21663.200065158126</c:v>
                </c:pt>
                <c:pt idx="3188">
                  <c:v>21667.98017988088</c:v>
                </c:pt>
                <c:pt idx="3189">
                  <c:v>21662.934958814167</c:v>
                </c:pt>
                <c:pt idx="3190">
                  <c:v>21669.204377021098</c:v>
                </c:pt>
                <c:pt idx="3191">
                  <c:v>21668.343099844227</c:v>
                </c:pt>
                <c:pt idx="3192">
                  <c:v>21668.585797346048</c:v>
                </c:pt>
                <c:pt idx="3193">
                  <c:v>21664.827815269822</c:v>
                </c:pt>
                <c:pt idx="3194">
                  <c:v>21666.721738411419</c:v>
                </c:pt>
                <c:pt idx="3195">
                  <c:v>21659.083734440508</c:v>
                </c:pt>
                <c:pt idx="3196">
                  <c:v>21642.030877302586</c:v>
                </c:pt>
                <c:pt idx="3197">
                  <c:v>21660.42621147661</c:v>
                </c:pt>
                <c:pt idx="3198">
                  <c:v>21655.861083412321</c:v>
                </c:pt>
                <c:pt idx="3199">
                  <c:v>21663.675573503508</c:v>
                </c:pt>
                <c:pt idx="3200">
                  <c:v>21656.375909772578</c:v>
                </c:pt>
                <c:pt idx="3201">
                  <c:v>21655.688616773095</c:v>
                </c:pt>
                <c:pt idx="3202">
                  <c:v>21643.838233586132</c:v>
                </c:pt>
                <c:pt idx="3203">
                  <c:v>21647.743090933767</c:v>
                </c:pt>
                <c:pt idx="3204">
                  <c:v>21652.469110094378</c:v>
                </c:pt>
                <c:pt idx="3205">
                  <c:v>21667.338675707033</c:v>
                </c:pt>
                <c:pt idx="3206">
                  <c:v>21482.178837014577</c:v>
                </c:pt>
                <c:pt idx="3207">
                  <c:v>20716.270296323175</c:v>
                </c:pt>
                <c:pt idx="3208">
                  <c:v>21362.30255842915</c:v>
                </c:pt>
                <c:pt idx="3209">
                  <c:v>21312.553532500453</c:v>
                </c:pt>
                <c:pt idx="3210">
                  <c:v>21289.55803309755</c:v>
                </c:pt>
                <c:pt idx="3211">
                  <c:v>21219.043761499554</c:v>
                </c:pt>
                <c:pt idx="3212">
                  <c:v>21218.188564466316</c:v>
                </c:pt>
                <c:pt idx="3213">
                  <c:v>21208.198075471519</c:v>
                </c:pt>
                <c:pt idx="3214">
                  <c:v>21169.950252388317</c:v>
                </c:pt>
                <c:pt idx="3215">
                  <c:v>21145.603474913169</c:v>
                </c:pt>
                <c:pt idx="3216">
                  <c:v>21153.992736658136</c:v>
                </c:pt>
                <c:pt idx="3217">
                  <c:v>21146.135998607548</c:v>
                </c:pt>
                <c:pt idx="3218">
                  <c:v>21150.931159542932</c:v>
                </c:pt>
                <c:pt idx="3219">
                  <c:v>21150.271981053065</c:v>
                </c:pt>
                <c:pt idx="3220">
                  <c:v>21146.64949972129</c:v>
                </c:pt>
                <c:pt idx="3221">
                  <c:v>21162.182742933106</c:v>
                </c:pt>
                <c:pt idx="3222">
                  <c:v>21162.801839625325</c:v>
                </c:pt>
                <c:pt idx="3223">
                  <c:v>21160.522687769331</c:v>
                </c:pt>
                <c:pt idx="3224">
                  <c:v>21170.119000484403</c:v>
                </c:pt>
                <c:pt idx="3225">
                  <c:v>21181.585100859742</c:v>
                </c:pt>
                <c:pt idx="3226">
                  <c:v>21172.162840786859</c:v>
                </c:pt>
                <c:pt idx="3227">
                  <c:v>21225.039039244341</c:v>
                </c:pt>
                <c:pt idx="3228">
                  <c:v>21187.135166146258</c:v>
                </c:pt>
                <c:pt idx="3229">
                  <c:v>21192.276982226187</c:v>
                </c:pt>
                <c:pt idx="3230">
                  <c:v>21216.69463351764</c:v>
                </c:pt>
                <c:pt idx="3231">
                  <c:v>21248.393847046482</c:v>
                </c:pt>
                <c:pt idx="3232">
                  <c:v>21229.828874790994</c:v>
                </c:pt>
                <c:pt idx="3233">
                  <c:v>21224.67176890044</c:v>
                </c:pt>
                <c:pt idx="3234">
                  <c:v>21221.300128875584</c:v>
                </c:pt>
                <c:pt idx="3235">
                  <c:v>21224.369679793454</c:v>
                </c:pt>
                <c:pt idx="3236">
                  <c:v>21219.33195740568</c:v>
                </c:pt>
                <c:pt idx="3237">
                  <c:v>21207.782211621205</c:v>
                </c:pt>
                <c:pt idx="3238">
                  <c:v>21224.062454509287</c:v>
                </c:pt>
                <c:pt idx="3239">
                  <c:v>21214.802663841252</c:v>
                </c:pt>
                <c:pt idx="3240">
                  <c:v>21214.188287351975</c:v>
                </c:pt>
                <c:pt idx="3241">
                  <c:v>21210.728236621944</c:v>
                </c:pt>
                <c:pt idx="3242">
                  <c:v>21211.531076395186</c:v>
                </c:pt>
                <c:pt idx="3243">
                  <c:v>21208.342545000341</c:v>
                </c:pt>
                <c:pt idx="3244">
                  <c:v>21210.632340907901</c:v>
                </c:pt>
                <c:pt idx="3245">
                  <c:v>21208.599333863676</c:v>
                </c:pt>
                <c:pt idx="3246">
                  <c:v>21219.549624455129</c:v>
                </c:pt>
                <c:pt idx="3247">
                  <c:v>21228.348198303142</c:v>
                </c:pt>
                <c:pt idx="3248">
                  <c:v>21232.629593513651</c:v>
                </c:pt>
                <c:pt idx="3249">
                  <c:v>21246.618387273029</c:v>
                </c:pt>
                <c:pt idx="3250">
                  <c:v>21248.43179789796</c:v>
                </c:pt>
                <c:pt idx="3251">
                  <c:v>21276.032417852013</c:v>
                </c:pt>
                <c:pt idx="3252">
                  <c:v>21305.622039751866</c:v>
                </c:pt>
                <c:pt idx="3253">
                  <c:v>21291.216584574042</c:v>
                </c:pt>
                <c:pt idx="3254">
                  <c:v>21295.514586642737</c:v>
                </c:pt>
                <c:pt idx="3255">
                  <c:v>21297.994853928012</c:v>
                </c:pt>
                <c:pt idx="3256">
                  <c:v>21292.004762698278</c:v>
                </c:pt>
                <c:pt idx="3257">
                  <c:v>21298.346556223158</c:v>
                </c:pt>
                <c:pt idx="3258">
                  <c:v>21301.597637891264</c:v>
                </c:pt>
                <c:pt idx="3259">
                  <c:v>21298.648237490543</c:v>
                </c:pt>
                <c:pt idx="3260">
                  <c:v>21295.960766536096</c:v>
                </c:pt>
                <c:pt idx="3261">
                  <c:v>21294.416552274066</c:v>
                </c:pt>
                <c:pt idx="3262">
                  <c:v>21295.072341076742</c:v>
                </c:pt>
                <c:pt idx="3263">
                  <c:v>21293.109719411474</c:v>
                </c:pt>
                <c:pt idx="3264">
                  <c:v>21300.144083413692</c:v>
                </c:pt>
                <c:pt idx="3265">
                  <c:v>21307.033861839038</c:v>
                </c:pt>
                <c:pt idx="3266">
                  <c:v>21320.757399507274</c:v>
                </c:pt>
                <c:pt idx="3267">
                  <c:v>21318.842721758723</c:v>
                </c:pt>
                <c:pt idx="3268">
                  <c:v>21320.066488061566</c:v>
                </c:pt>
                <c:pt idx="3269">
                  <c:v>21302.966841043162</c:v>
                </c:pt>
                <c:pt idx="3270">
                  <c:v>21314.312674973007</c:v>
                </c:pt>
                <c:pt idx="3271">
                  <c:v>21305.93622828243</c:v>
                </c:pt>
                <c:pt idx="3272">
                  <c:v>21286.955595469553</c:v>
                </c:pt>
                <c:pt idx="3273">
                  <c:v>21234.227757733737</c:v>
                </c:pt>
                <c:pt idx="3274">
                  <c:v>21208.035990722761</c:v>
                </c:pt>
                <c:pt idx="3275">
                  <c:v>21211.447375585656</c:v>
                </c:pt>
                <c:pt idx="3276">
                  <c:v>21215.547828695086</c:v>
                </c:pt>
                <c:pt idx="3277">
                  <c:v>21221.965059030874</c:v>
                </c:pt>
                <c:pt idx="3278">
                  <c:v>21219.340251993413</c:v>
                </c:pt>
                <c:pt idx="3279">
                  <c:v>21220.546233662491</c:v>
                </c:pt>
                <c:pt idx="3280">
                  <c:v>21227.109404836654</c:v>
                </c:pt>
                <c:pt idx="3281">
                  <c:v>21235.795052525158</c:v>
                </c:pt>
                <c:pt idx="3282">
                  <c:v>21249.740999626174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4-4144-9199-27AAD2E5B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543871"/>
        <c:axId val="701540511"/>
      </c:lineChart>
      <c:dateAx>
        <c:axId val="701543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40511"/>
        <c:crosses val="autoZero"/>
        <c:auto val="1"/>
        <c:lblOffset val="100"/>
        <c:baseTimeUnit val="days"/>
      </c:dateAx>
      <c:valAx>
        <c:axId val="70154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4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47548045855970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 Short SVXY+UVXY'!$K$1</c:f>
              <c:strCache>
                <c:ptCount val="1"/>
                <c:pt idx="0">
                  <c:v>Total Pos Val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'2. Short SVXY+UVXY'!$A$2:$A$3284</c:f>
              <c:numCache>
                <c:formatCode>m/d/yyyy</c:formatCode>
                <c:ptCount val="3283"/>
                <c:pt idx="0">
                  <c:v>40849</c:v>
                </c:pt>
                <c:pt idx="1">
                  <c:v>40850</c:v>
                </c:pt>
                <c:pt idx="2">
                  <c:v>40851</c:v>
                </c:pt>
                <c:pt idx="3">
                  <c:v>40854</c:v>
                </c:pt>
                <c:pt idx="4">
                  <c:v>40855</c:v>
                </c:pt>
                <c:pt idx="5">
                  <c:v>40856</c:v>
                </c:pt>
                <c:pt idx="6">
                  <c:v>40857</c:v>
                </c:pt>
                <c:pt idx="7">
                  <c:v>40858</c:v>
                </c:pt>
                <c:pt idx="8">
                  <c:v>40861</c:v>
                </c:pt>
                <c:pt idx="9">
                  <c:v>40862</c:v>
                </c:pt>
                <c:pt idx="10">
                  <c:v>40863</c:v>
                </c:pt>
                <c:pt idx="11">
                  <c:v>40864</c:v>
                </c:pt>
                <c:pt idx="12">
                  <c:v>40865</c:v>
                </c:pt>
                <c:pt idx="13">
                  <c:v>40868</c:v>
                </c:pt>
                <c:pt idx="14">
                  <c:v>40869</c:v>
                </c:pt>
                <c:pt idx="15">
                  <c:v>40870</c:v>
                </c:pt>
                <c:pt idx="16">
                  <c:v>40872</c:v>
                </c:pt>
                <c:pt idx="17">
                  <c:v>40875</c:v>
                </c:pt>
                <c:pt idx="18">
                  <c:v>40876</c:v>
                </c:pt>
                <c:pt idx="19">
                  <c:v>40877</c:v>
                </c:pt>
                <c:pt idx="20">
                  <c:v>40878</c:v>
                </c:pt>
                <c:pt idx="21">
                  <c:v>40879</c:v>
                </c:pt>
                <c:pt idx="22">
                  <c:v>40882</c:v>
                </c:pt>
                <c:pt idx="23">
                  <c:v>40883</c:v>
                </c:pt>
                <c:pt idx="24">
                  <c:v>40884</c:v>
                </c:pt>
                <c:pt idx="25">
                  <c:v>40885</c:v>
                </c:pt>
                <c:pt idx="26">
                  <c:v>40886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40896</c:v>
                </c:pt>
                <c:pt idx="33">
                  <c:v>40897</c:v>
                </c:pt>
                <c:pt idx="34">
                  <c:v>40898</c:v>
                </c:pt>
                <c:pt idx="35">
                  <c:v>40899</c:v>
                </c:pt>
                <c:pt idx="36">
                  <c:v>40900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40911</c:v>
                </c:pt>
                <c:pt idx="42">
                  <c:v>40912</c:v>
                </c:pt>
                <c:pt idx="43">
                  <c:v>40913</c:v>
                </c:pt>
                <c:pt idx="44">
                  <c:v>40914</c:v>
                </c:pt>
                <c:pt idx="45">
                  <c:v>40917</c:v>
                </c:pt>
                <c:pt idx="46">
                  <c:v>40918</c:v>
                </c:pt>
                <c:pt idx="47">
                  <c:v>40919</c:v>
                </c:pt>
                <c:pt idx="48">
                  <c:v>40920</c:v>
                </c:pt>
                <c:pt idx="49">
                  <c:v>40921</c:v>
                </c:pt>
                <c:pt idx="50">
                  <c:v>40925</c:v>
                </c:pt>
                <c:pt idx="51">
                  <c:v>40926</c:v>
                </c:pt>
                <c:pt idx="52">
                  <c:v>40927</c:v>
                </c:pt>
                <c:pt idx="53">
                  <c:v>40928</c:v>
                </c:pt>
                <c:pt idx="54">
                  <c:v>40931</c:v>
                </c:pt>
                <c:pt idx="55">
                  <c:v>40932</c:v>
                </c:pt>
                <c:pt idx="56">
                  <c:v>40933</c:v>
                </c:pt>
                <c:pt idx="57">
                  <c:v>40934</c:v>
                </c:pt>
                <c:pt idx="58">
                  <c:v>40935</c:v>
                </c:pt>
                <c:pt idx="59">
                  <c:v>40938</c:v>
                </c:pt>
                <c:pt idx="60">
                  <c:v>40939</c:v>
                </c:pt>
                <c:pt idx="61">
                  <c:v>40940</c:v>
                </c:pt>
                <c:pt idx="62">
                  <c:v>40941</c:v>
                </c:pt>
                <c:pt idx="63">
                  <c:v>40942</c:v>
                </c:pt>
                <c:pt idx="64">
                  <c:v>40945</c:v>
                </c:pt>
                <c:pt idx="65">
                  <c:v>40946</c:v>
                </c:pt>
                <c:pt idx="66">
                  <c:v>40947</c:v>
                </c:pt>
                <c:pt idx="67">
                  <c:v>40948</c:v>
                </c:pt>
                <c:pt idx="68">
                  <c:v>40949</c:v>
                </c:pt>
                <c:pt idx="69">
                  <c:v>40952</c:v>
                </c:pt>
                <c:pt idx="70">
                  <c:v>40953</c:v>
                </c:pt>
                <c:pt idx="71">
                  <c:v>40954</c:v>
                </c:pt>
                <c:pt idx="72">
                  <c:v>40955</c:v>
                </c:pt>
                <c:pt idx="73">
                  <c:v>40956</c:v>
                </c:pt>
                <c:pt idx="74">
                  <c:v>40960</c:v>
                </c:pt>
                <c:pt idx="75">
                  <c:v>40961</c:v>
                </c:pt>
                <c:pt idx="76">
                  <c:v>40962</c:v>
                </c:pt>
                <c:pt idx="77">
                  <c:v>40963</c:v>
                </c:pt>
                <c:pt idx="78">
                  <c:v>40966</c:v>
                </c:pt>
                <c:pt idx="79">
                  <c:v>40967</c:v>
                </c:pt>
                <c:pt idx="80">
                  <c:v>40968</c:v>
                </c:pt>
                <c:pt idx="81">
                  <c:v>40969</c:v>
                </c:pt>
                <c:pt idx="82">
                  <c:v>40970</c:v>
                </c:pt>
                <c:pt idx="83">
                  <c:v>40973</c:v>
                </c:pt>
                <c:pt idx="84">
                  <c:v>40974</c:v>
                </c:pt>
                <c:pt idx="85">
                  <c:v>40975</c:v>
                </c:pt>
                <c:pt idx="86">
                  <c:v>40976</c:v>
                </c:pt>
                <c:pt idx="87">
                  <c:v>40977</c:v>
                </c:pt>
                <c:pt idx="88">
                  <c:v>40980</c:v>
                </c:pt>
                <c:pt idx="89">
                  <c:v>40981</c:v>
                </c:pt>
                <c:pt idx="90">
                  <c:v>40982</c:v>
                </c:pt>
                <c:pt idx="91">
                  <c:v>40983</c:v>
                </c:pt>
                <c:pt idx="92">
                  <c:v>40984</c:v>
                </c:pt>
                <c:pt idx="93">
                  <c:v>40987</c:v>
                </c:pt>
                <c:pt idx="94">
                  <c:v>40988</c:v>
                </c:pt>
                <c:pt idx="95">
                  <c:v>40989</c:v>
                </c:pt>
                <c:pt idx="96">
                  <c:v>40990</c:v>
                </c:pt>
                <c:pt idx="97">
                  <c:v>40991</c:v>
                </c:pt>
                <c:pt idx="98">
                  <c:v>40994</c:v>
                </c:pt>
                <c:pt idx="99">
                  <c:v>40995</c:v>
                </c:pt>
                <c:pt idx="100">
                  <c:v>40996</c:v>
                </c:pt>
                <c:pt idx="101">
                  <c:v>40997</c:v>
                </c:pt>
                <c:pt idx="102">
                  <c:v>40998</c:v>
                </c:pt>
                <c:pt idx="103">
                  <c:v>41001</c:v>
                </c:pt>
                <c:pt idx="104">
                  <c:v>41002</c:v>
                </c:pt>
                <c:pt idx="105">
                  <c:v>41003</c:v>
                </c:pt>
                <c:pt idx="106">
                  <c:v>41004</c:v>
                </c:pt>
                <c:pt idx="107">
                  <c:v>41008</c:v>
                </c:pt>
                <c:pt idx="108">
                  <c:v>41009</c:v>
                </c:pt>
                <c:pt idx="109">
                  <c:v>41010</c:v>
                </c:pt>
                <c:pt idx="110">
                  <c:v>41011</c:v>
                </c:pt>
                <c:pt idx="111">
                  <c:v>41012</c:v>
                </c:pt>
                <c:pt idx="112">
                  <c:v>41015</c:v>
                </c:pt>
                <c:pt idx="113">
                  <c:v>41016</c:v>
                </c:pt>
                <c:pt idx="114">
                  <c:v>41017</c:v>
                </c:pt>
                <c:pt idx="115">
                  <c:v>41018</c:v>
                </c:pt>
                <c:pt idx="116">
                  <c:v>41019</c:v>
                </c:pt>
                <c:pt idx="117">
                  <c:v>41022</c:v>
                </c:pt>
                <c:pt idx="118">
                  <c:v>41023</c:v>
                </c:pt>
                <c:pt idx="119">
                  <c:v>41024</c:v>
                </c:pt>
                <c:pt idx="120">
                  <c:v>41025</c:v>
                </c:pt>
                <c:pt idx="121">
                  <c:v>41026</c:v>
                </c:pt>
                <c:pt idx="122">
                  <c:v>41029</c:v>
                </c:pt>
                <c:pt idx="123">
                  <c:v>41030</c:v>
                </c:pt>
                <c:pt idx="124">
                  <c:v>41031</c:v>
                </c:pt>
                <c:pt idx="125">
                  <c:v>41032</c:v>
                </c:pt>
                <c:pt idx="126">
                  <c:v>41033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41043</c:v>
                </c:pt>
                <c:pt idx="133">
                  <c:v>41044</c:v>
                </c:pt>
                <c:pt idx="134">
                  <c:v>41045</c:v>
                </c:pt>
                <c:pt idx="135">
                  <c:v>41046</c:v>
                </c:pt>
                <c:pt idx="136">
                  <c:v>41047</c:v>
                </c:pt>
                <c:pt idx="137">
                  <c:v>41050</c:v>
                </c:pt>
                <c:pt idx="138">
                  <c:v>41051</c:v>
                </c:pt>
                <c:pt idx="139">
                  <c:v>41052</c:v>
                </c:pt>
                <c:pt idx="140">
                  <c:v>41053</c:v>
                </c:pt>
                <c:pt idx="141">
                  <c:v>41054</c:v>
                </c:pt>
                <c:pt idx="142">
                  <c:v>41058</c:v>
                </c:pt>
                <c:pt idx="143">
                  <c:v>41059</c:v>
                </c:pt>
                <c:pt idx="144">
                  <c:v>41060</c:v>
                </c:pt>
                <c:pt idx="145">
                  <c:v>41061</c:v>
                </c:pt>
                <c:pt idx="146">
                  <c:v>41064</c:v>
                </c:pt>
                <c:pt idx="147">
                  <c:v>41065</c:v>
                </c:pt>
                <c:pt idx="148">
                  <c:v>41066</c:v>
                </c:pt>
                <c:pt idx="149">
                  <c:v>41067</c:v>
                </c:pt>
                <c:pt idx="150">
                  <c:v>41068</c:v>
                </c:pt>
                <c:pt idx="151">
                  <c:v>41071</c:v>
                </c:pt>
                <c:pt idx="152">
                  <c:v>41072</c:v>
                </c:pt>
                <c:pt idx="153">
                  <c:v>41073</c:v>
                </c:pt>
                <c:pt idx="154">
                  <c:v>41074</c:v>
                </c:pt>
                <c:pt idx="155">
                  <c:v>41075</c:v>
                </c:pt>
                <c:pt idx="156">
                  <c:v>41078</c:v>
                </c:pt>
                <c:pt idx="157">
                  <c:v>41079</c:v>
                </c:pt>
                <c:pt idx="158">
                  <c:v>41080</c:v>
                </c:pt>
                <c:pt idx="159">
                  <c:v>41081</c:v>
                </c:pt>
                <c:pt idx="160">
                  <c:v>41082</c:v>
                </c:pt>
                <c:pt idx="161">
                  <c:v>41085</c:v>
                </c:pt>
                <c:pt idx="162">
                  <c:v>41086</c:v>
                </c:pt>
                <c:pt idx="163">
                  <c:v>41087</c:v>
                </c:pt>
                <c:pt idx="164">
                  <c:v>41088</c:v>
                </c:pt>
                <c:pt idx="165">
                  <c:v>41089</c:v>
                </c:pt>
                <c:pt idx="166">
                  <c:v>41092</c:v>
                </c:pt>
                <c:pt idx="167">
                  <c:v>41093</c:v>
                </c:pt>
                <c:pt idx="168">
                  <c:v>41095</c:v>
                </c:pt>
                <c:pt idx="169">
                  <c:v>41096</c:v>
                </c:pt>
                <c:pt idx="170">
                  <c:v>41099</c:v>
                </c:pt>
                <c:pt idx="171">
                  <c:v>41100</c:v>
                </c:pt>
                <c:pt idx="172">
                  <c:v>41101</c:v>
                </c:pt>
                <c:pt idx="173">
                  <c:v>41102</c:v>
                </c:pt>
                <c:pt idx="174">
                  <c:v>41103</c:v>
                </c:pt>
                <c:pt idx="175">
                  <c:v>41106</c:v>
                </c:pt>
                <c:pt idx="176">
                  <c:v>41107</c:v>
                </c:pt>
                <c:pt idx="177">
                  <c:v>41108</c:v>
                </c:pt>
                <c:pt idx="178">
                  <c:v>41109</c:v>
                </c:pt>
                <c:pt idx="179">
                  <c:v>41110</c:v>
                </c:pt>
                <c:pt idx="180">
                  <c:v>41113</c:v>
                </c:pt>
                <c:pt idx="181">
                  <c:v>41114</c:v>
                </c:pt>
                <c:pt idx="182">
                  <c:v>41115</c:v>
                </c:pt>
                <c:pt idx="183">
                  <c:v>41116</c:v>
                </c:pt>
                <c:pt idx="184">
                  <c:v>41117</c:v>
                </c:pt>
                <c:pt idx="185">
                  <c:v>41120</c:v>
                </c:pt>
                <c:pt idx="186">
                  <c:v>41121</c:v>
                </c:pt>
                <c:pt idx="187">
                  <c:v>41122</c:v>
                </c:pt>
                <c:pt idx="188">
                  <c:v>41123</c:v>
                </c:pt>
                <c:pt idx="189">
                  <c:v>41124</c:v>
                </c:pt>
                <c:pt idx="190">
                  <c:v>41127</c:v>
                </c:pt>
                <c:pt idx="191">
                  <c:v>41128</c:v>
                </c:pt>
                <c:pt idx="192">
                  <c:v>41129</c:v>
                </c:pt>
                <c:pt idx="193">
                  <c:v>41130</c:v>
                </c:pt>
                <c:pt idx="194">
                  <c:v>41131</c:v>
                </c:pt>
                <c:pt idx="195">
                  <c:v>41134</c:v>
                </c:pt>
                <c:pt idx="196">
                  <c:v>41135</c:v>
                </c:pt>
                <c:pt idx="197">
                  <c:v>41136</c:v>
                </c:pt>
                <c:pt idx="198">
                  <c:v>41137</c:v>
                </c:pt>
                <c:pt idx="199">
                  <c:v>41138</c:v>
                </c:pt>
                <c:pt idx="200">
                  <c:v>41141</c:v>
                </c:pt>
                <c:pt idx="201">
                  <c:v>41142</c:v>
                </c:pt>
                <c:pt idx="202">
                  <c:v>41143</c:v>
                </c:pt>
                <c:pt idx="203">
                  <c:v>41144</c:v>
                </c:pt>
                <c:pt idx="204">
                  <c:v>41145</c:v>
                </c:pt>
                <c:pt idx="205">
                  <c:v>41148</c:v>
                </c:pt>
                <c:pt idx="206">
                  <c:v>41149</c:v>
                </c:pt>
                <c:pt idx="207">
                  <c:v>41150</c:v>
                </c:pt>
                <c:pt idx="208">
                  <c:v>41151</c:v>
                </c:pt>
                <c:pt idx="209">
                  <c:v>41152</c:v>
                </c:pt>
                <c:pt idx="210">
                  <c:v>41156</c:v>
                </c:pt>
                <c:pt idx="211">
                  <c:v>41157</c:v>
                </c:pt>
                <c:pt idx="212">
                  <c:v>41158</c:v>
                </c:pt>
                <c:pt idx="213">
                  <c:v>41159</c:v>
                </c:pt>
                <c:pt idx="214">
                  <c:v>41162</c:v>
                </c:pt>
                <c:pt idx="215">
                  <c:v>41163</c:v>
                </c:pt>
                <c:pt idx="216">
                  <c:v>41164</c:v>
                </c:pt>
                <c:pt idx="217">
                  <c:v>41165</c:v>
                </c:pt>
                <c:pt idx="218">
                  <c:v>41166</c:v>
                </c:pt>
                <c:pt idx="219">
                  <c:v>41169</c:v>
                </c:pt>
                <c:pt idx="220">
                  <c:v>41170</c:v>
                </c:pt>
                <c:pt idx="221">
                  <c:v>41171</c:v>
                </c:pt>
                <c:pt idx="222">
                  <c:v>41172</c:v>
                </c:pt>
                <c:pt idx="223">
                  <c:v>41173</c:v>
                </c:pt>
                <c:pt idx="224">
                  <c:v>41176</c:v>
                </c:pt>
                <c:pt idx="225">
                  <c:v>41177</c:v>
                </c:pt>
                <c:pt idx="226">
                  <c:v>41178</c:v>
                </c:pt>
                <c:pt idx="227">
                  <c:v>41179</c:v>
                </c:pt>
                <c:pt idx="228">
                  <c:v>41180</c:v>
                </c:pt>
                <c:pt idx="229">
                  <c:v>41183</c:v>
                </c:pt>
                <c:pt idx="230">
                  <c:v>41184</c:v>
                </c:pt>
                <c:pt idx="231">
                  <c:v>41185</c:v>
                </c:pt>
                <c:pt idx="232">
                  <c:v>41186</c:v>
                </c:pt>
                <c:pt idx="233">
                  <c:v>41187</c:v>
                </c:pt>
                <c:pt idx="234">
                  <c:v>41190</c:v>
                </c:pt>
                <c:pt idx="235">
                  <c:v>41191</c:v>
                </c:pt>
                <c:pt idx="236">
                  <c:v>41192</c:v>
                </c:pt>
                <c:pt idx="237">
                  <c:v>41193</c:v>
                </c:pt>
                <c:pt idx="238">
                  <c:v>41194</c:v>
                </c:pt>
                <c:pt idx="239">
                  <c:v>41197</c:v>
                </c:pt>
                <c:pt idx="240">
                  <c:v>41198</c:v>
                </c:pt>
                <c:pt idx="241">
                  <c:v>41199</c:v>
                </c:pt>
                <c:pt idx="242">
                  <c:v>41200</c:v>
                </c:pt>
                <c:pt idx="243">
                  <c:v>41201</c:v>
                </c:pt>
                <c:pt idx="244">
                  <c:v>41204</c:v>
                </c:pt>
                <c:pt idx="245">
                  <c:v>41205</c:v>
                </c:pt>
                <c:pt idx="246">
                  <c:v>41206</c:v>
                </c:pt>
                <c:pt idx="247">
                  <c:v>41207</c:v>
                </c:pt>
                <c:pt idx="248">
                  <c:v>41208</c:v>
                </c:pt>
                <c:pt idx="249">
                  <c:v>41213</c:v>
                </c:pt>
                <c:pt idx="250">
                  <c:v>41214</c:v>
                </c:pt>
                <c:pt idx="251">
                  <c:v>41215</c:v>
                </c:pt>
                <c:pt idx="252">
                  <c:v>41218</c:v>
                </c:pt>
                <c:pt idx="253">
                  <c:v>41219</c:v>
                </c:pt>
                <c:pt idx="254">
                  <c:v>41220</c:v>
                </c:pt>
                <c:pt idx="255">
                  <c:v>41221</c:v>
                </c:pt>
                <c:pt idx="256">
                  <c:v>41222</c:v>
                </c:pt>
                <c:pt idx="257">
                  <c:v>41225</c:v>
                </c:pt>
                <c:pt idx="258">
                  <c:v>41226</c:v>
                </c:pt>
                <c:pt idx="259">
                  <c:v>41227</c:v>
                </c:pt>
                <c:pt idx="260">
                  <c:v>41228</c:v>
                </c:pt>
                <c:pt idx="261">
                  <c:v>41229</c:v>
                </c:pt>
                <c:pt idx="262">
                  <c:v>41232</c:v>
                </c:pt>
                <c:pt idx="263">
                  <c:v>41233</c:v>
                </c:pt>
                <c:pt idx="264">
                  <c:v>41234</c:v>
                </c:pt>
                <c:pt idx="265">
                  <c:v>41236</c:v>
                </c:pt>
                <c:pt idx="266">
                  <c:v>41239</c:v>
                </c:pt>
                <c:pt idx="267">
                  <c:v>41240</c:v>
                </c:pt>
                <c:pt idx="268">
                  <c:v>41241</c:v>
                </c:pt>
                <c:pt idx="269">
                  <c:v>41242</c:v>
                </c:pt>
                <c:pt idx="270">
                  <c:v>41243</c:v>
                </c:pt>
                <c:pt idx="271">
                  <c:v>41246</c:v>
                </c:pt>
                <c:pt idx="272">
                  <c:v>41247</c:v>
                </c:pt>
                <c:pt idx="273">
                  <c:v>41248</c:v>
                </c:pt>
                <c:pt idx="274">
                  <c:v>41249</c:v>
                </c:pt>
                <c:pt idx="275">
                  <c:v>41250</c:v>
                </c:pt>
                <c:pt idx="276">
                  <c:v>41253</c:v>
                </c:pt>
                <c:pt idx="277">
                  <c:v>41254</c:v>
                </c:pt>
                <c:pt idx="278">
                  <c:v>41255</c:v>
                </c:pt>
                <c:pt idx="279">
                  <c:v>41256</c:v>
                </c:pt>
                <c:pt idx="280">
                  <c:v>41257</c:v>
                </c:pt>
                <c:pt idx="281">
                  <c:v>41260</c:v>
                </c:pt>
                <c:pt idx="282">
                  <c:v>41261</c:v>
                </c:pt>
                <c:pt idx="283">
                  <c:v>41262</c:v>
                </c:pt>
                <c:pt idx="284">
                  <c:v>41263</c:v>
                </c:pt>
                <c:pt idx="285">
                  <c:v>41264</c:v>
                </c:pt>
                <c:pt idx="286">
                  <c:v>41267</c:v>
                </c:pt>
                <c:pt idx="287">
                  <c:v>41269</c:v>
                </c:pt>
                <c:pt idx="288">
                  <c:v>41270</c:v>
                </c:pt>
                <c:pt idx="289">
                  <c:v>41271</c:v>
                </c:pt>
                <c:pt idx="290">
                  <c:v>41274</c:v>
                </c:pt>
                <c:pt idx="291">
                  <c:v>41276</c:v>
                </c:pt>
                <c:pt idx="292">
                  <c:v>41277</c:v>
                </c:pt>
                <c:pt idx="293">
                  <c:v>41278</c:v>
                </c:pt>
                <c:pt idx="294">
                  <c:v>41281</c:v>
                </c:pt>
                <c:pt idx="295">
                  <c:v>41282</c:v>
                </c:pt>
                <c:pt idx="296">
                  <c:v>41283</c:v>
                </c:pt>
                <c:pt idx="297">
                  <c:v>41284</c:v>
                </c:pt>
                <c:pt idx="298">
                  <c:v>41285</c:v>
                </c:pt>
                <c:pt idx="299">
                  <c:v>41288</c:v>
                </c:pt>
                <c:pt idx="300">
                  <c:v>41289</c:v>
                </c:pt>
                <c:pt idx="301">
                  <c:v>41290</c:v>
                </c:pt>
                <c:pt idx="302">
                  <c:v>41291</c:v>
                </c:pt>
                <c:pt idx="303">
                  <c:v>41292</c:v>
                </c:pt>
                <c:pt idx="304">
                  <c:v>41296</c:v>
                </c:pt>
                <c:pt idx="305">
                  <c:v>41297</c:v>
                </c:pt>
                <c:pt idx="306">
                  <c:v>41298</c:v>
                </c:pt>
                <c:pt idx="307">
                  <c:v>41299</c:v>
                </c:pt>
                <c:pt idx="308">
                  <c:v>41302</c:v>
                </c:pt>
                <c:pt idx="309">
                  <c:v>41303</c:v>
                </c:pt>
                <c:pt idx="310">
                  <c:v>41304</c:v>
                </c:pt>
                <c:pt idx="311">
                  <c:v>41305</c:v>
                </c:pt>
                <c:pt idx="312">
                  <c:v>41306</c:v>
                </c:pt>
                <c:pt idx="313">
                  <c:v>41309</c:v>
                </c:pt>
                <c:pt idx="314">
                  <c:v>41310</c:v>
                </c:pt>
                <c:pt idx="315">
                  <c:v>41311</c:v>
                </c:pt>
                <c:pt idx="316">
                  <c:v>41312</c:v>
                </c:pt>
                <c:pt idx="317">
                  <c:v>41313</c:v>
                </c:pt>
                <c:pt idx="318">
                  <c:v>41316</c:v>
                </c:pt>
                <c:pt idx="319">
                  <c:v>41317</c:v>
                </c:pt>
                <c:pt idx="320">
                  <c:v>41318</c:v>
                </c:pt>
                <c:pt idx="321">
                  <c:v>41319</c:v>
                </c:pt>
                <c:pt idx="322">
                  <c:v>41320</c:v>
                </c:pt>
                <c:pt idx="323">
                  <c:v>41324</c:v>
                </c:pt>
                <c:pt idx="324">
                  <c:v>41325</c:v>
                </c:pt>
                <c:pt idx="325">
                  <c:v>41326</c:v>
                </c:pt>
                <c:pt idx="326">
                  <c:v>41327</c:v>
                </c:pt>
                <c:pt idx="327">
                  <c:v>41330</c:v>
                </c:pt>
                <c:pt idx="328">
                  <c:v>41331</c:v>
                </c:pt>
                <c:pt idx="329">
                  <c:v>41332</c:v>
                </c:pt>
                <c:pt idx="330">
                  <c:v>41333</c:v>
                </c:pt>
                <c:pt idx="331">
                  <c:v>41334</c:v>
                </c:pt>
                <c:pt idx="332">
                  <c:v>41337</c:v>
                </c:pt>
                <c:pt idx="333">
                  <c:v>41338</c:v>
                </c:pt>
                <c:pt idx="334">
                  <c:v>41339</c:v>
                </c:pt>
                <c:pt idx="335">
                  <c:v>41340</c:v>
                </c:pt>
                <c:pt idx="336">
                  <c:v>41341</c:v>
                </c:pt>
                <c:pt idx="337">
                  <c:v>41344</c:v>
                </c:pt>
                <c:pt idx="338">
                  <c:v>41345</c:v>
                </c:pt>
                <c:pt idx="339">
                  <c:v>41346</c:v>
                </c:pt>
                <c:pt idx="340">
                  <c:v>41347</c:v>
                </c:pt>
                <c:pt idx="341">
                  <c:v>41348</c:v>
                </c:pt>
                <c:pt idx="342">
                  <c:v>41351</c:v>
                </c:pt>
                <c:pt idx="343">
                  <c:v>41352</c:v>
                </c:pt>
                <c:pt idx="344">
                  <c:v>41353</c:v>
                </c:pt>
                <c:pt idx="345">
                  <c:v>41354</c:v>
                </c:pt>
                <c:pt idx="346">
                  <c:v>41355</c:v>
                </c:pt>
                <c:pt idx="347">
                  <c:v>41358</c:v>
                </c:pt>
                <c:pt idx="348">
                  <c:v>41359</c:v>
                </c:pt>
                <c:pt idx="349">
                  <c:v>41360</c:v>
                </c:pt>
                <c:pt idx="350">
                  <c:v>41361</c:v>
                </c:pt>
                <c:pt idx="351">
                  <c:v>41365</c:v>
                </c:pt>
                <c:pt idx="352">
                  <c:v>41366</c:v>
                </c:pt>
                <c:pt idx="353">
                  <c:v>41367</c:v>
                </c:pt>
                <c:pt idx="354">
                  <c:v>41368</c:v>
                </c:pt>
                <c:pt idx="355">
                  <c:v>41369</c:v>
                </c:pt>
                <c:pt idx="356">
                  <c:v>41372</c:v>
                </c:pt>
                <c:pt idx="357">
                  <c:v>41373</c:v>
                </c:pt>
                <c:pt idx="358">
                  <c:v>41374</c:v>
                </c:pt>
                <c:pt idx="359">
                  <c:v>41375</c:v>
                </c:pt>
                <c:pt idx="360">
                  <c:v>41376</c:v>
                </c:pt>
                <c:pt idx="361">
                  <c:v>41379</c:v>
                </c:pt>
                <c:pt idx="362">
                  <c:v>41380</c:v>
                </c:pt>
                <c:pt idx="363">
                  <c:v>41381</c:v>
                </c:pt>
                <c:pt idx="364">
                  <c:v>41382</c:v>
                </c:pt>
                <c:pt idx="365">
                  <c:v>41383</c:v>
                </c:pt>
                <c:pt idx="366">
                  <c:v>41386</c:v>
                </c:pt>
                <c:pt idx="367">
                  <c:v>41387</c:v>
                </c:pt>
                <c:pt idx="368">
                  <c:v>41388</c:v>
                </c:pt>
                <c:pt idx="369">
                  <c:v>41389</c:v>
                </c:pt>
                <c:pt idx="370">
                  <c:v>41390</c:v>
                </c:pt>
                <c:pt idx="371">
                  <c:v>41393</c:v>
                </c:pt>
                <c:pt idx="372">
                  <c:v>41394</c:v>
                </c:pt>
                <c:pt idx="373">
                  <c:v>41395</c:v>
                </c:pt>
                <c:pt idx="374">
                  <c:v>41396</c:v>
                </c:pt>
                <c:pt idx="375">
                  <c:v>41397</c:v>
                </c:pt>
                <c:pt idx="376">
                  <c:v>41400</c:v>
                </c:pt>
                <c:pt idx="377">
                  <c:v>41401</c:v>
                </c:pt>
                <c:pt idx="378">
                  <c:v>41402</c:v>
                </c:pt>
                <c:pt idx="379">
                  <c:v>41403</c:v>
                </c:pt>
                <c:pt idx="380">
                  <c:v>41404</c:v>
                </c:pt>
                <c:pt idx="381">
                  <c:v>41407</c:v>
                </c:pt>
                <c:pt idx="382">
                  <c:v>41408</c:v>
                </c:pt>
                <c:pt idx="383">
                  <c:v>41409</c:v>
                </c:pt>
                <c:pt idx="384">
                  <c:v>41410</c:v>
                </c:pt>
                <c:pt idx="385">
                  <c:v>41411</c:v>
                </c:pt>
                <c:pt idx="386">
                  <c:v>41414</c:v>
                </c:pt>
                <c:pt idx="387">
                  <c:v>41415</c:v>
                </c:pt>
                <c:pt idx="388">
                  <c:v>41416</c:v>
                </c:pt>
                <c:pt idx="389">
                  <c:v>41417</c:v>
                </c:pt>
                <c:pt idx="390">
                  <c:v>41418</c:v>
                </c:pt>
                <c:pt idx="391">
                  <c:v>41422</c:v>
                </c:pt>
                <c:pt idx="392">
                  <c:v>41423</c:v>
                </c:pt>
                <c:pt idx="393">
                  <c:v>41424</c:v>
                </c:pt>
                <c:pt idx="394">
                  <c:v>41425</c:v>
                </c:pt>
                <c:pt idx="395">
                  <c:v>41428</c:v>
                </c:pt>
                <c:pt idx="396">
                  <c:v>41429</c:v>
                </c:pt>
                <c:pt idx="397">
                  <c:v>41430</c:v>
                </c:pt>
                <c:pt idx="398">
                  <c:v>41431</c:v>
                </c:pt>
                <c:pt idx="399">
                  <c:v>41432</c:v>
                </c:pt>
                <c:pt idx="400">
                  <c:v>41435</c:v>
                </c:pt>
                <c:pt idx="401">
                  <c:v>41436</c:v>
                </c:pt>
                <c:pt idx="402">
                  <c:v>41437</c:v>
                </c:pt>
                <c:pt idx="403">
                  <c:v>41438</c:v>
                </c:pt>
                <c:pt idx="404">
                  <c:v>41439</c:v>
                </c:pt>
                <c:pt idx="405">
                  <c:v>41442</c:v>
                </c:pt>
                <c:pt idx="406">
                  <c:v>41443</c:v>
                </c:pt>
                <c:pt idx="407">
                  <c:v>41444</c:v>
                </c:pt>
                <c:pt idx="408">
                  <c:v>41445</c:v>
                </c:pt>
                <c:pt idx="409">
                  <c:v>41446</c:v>
                </c:pt>
                <c:pt idx="410">
                  <c:v>41449</c:v>
                </c:pt>
                <c:pt idx="411">
                  <c:v>41450</c:v>
                </c:pt>
                <c:pt idx="412">
                  <c:v>41451</c:v>
                </c:pt>
                <c:pt idx="413">
                  <c:v>41452</c:v>
                </c:pt>
                <c:pt idx="414">
                  <c:v>41453</c:v>
                </c:pt>
                <c:pt idx="415">
                  <c:v>41456</c:v>
                </c:pt>
                <c:pt idx="416">
                  <c:v>41457</c:v>
                </c:pt>
                <c:pt idx="417">
                  <c:v>41458</c:v>
                </c:pt>
                <c:pt idx="418">
                  <c:v>41460</c:v>
                </c:pt>
                <c:pt idx="419">
                  <c:v>41463</c:v>
                </c:pt>
                <c:pt idx="420">
                  <c:v>41464</c:v>
                </c:pt>
                <c:pt idx="421">
                  <c:v>41465</c:v>
                </c:pt>
                <c:pt idx="422">
                  <c:v>41466</c:v>
                </c:pt>
                <c:pt idx="423">
                  <c:v>41467</c:v>
                </c:pt>
                <c:pt idx="424">
                  <c:v>41470</c:v>
                </c:pt>
                <c:pt idx="425">
                  <c:v>41471</c:v>
                </c:pt>
                <c:pt idx="426">
                  <c:v>41472</c:v>
                </c:pt>
                <c:pt idx="427">
                  <c:v>41473</c:v>
                </c:pt>
                <c:pt idx="428">
                  <c:v>41474</c:v>
                </c:pt>
                <c:pt idx="429">
                  <c:v>41477</c:v>
                </c:pt>
                <c:pt idx="430">
                  <c:v>41478</c:v>
                </c:pt>
                <c:pt idx="431">
                  <c:v>41479</c:v>
                </c:pt>
                <c:pt idx="432">
                  <c:v>41480</c:v>
                </c:pt>
                <c:pt idx="433">
                  <c:v>41481</c:v>
                </c:pt>
                <c:pt idx="434">
                  <c:v>41484</c:v>
                </c:pt>
                <c:pt idx="435">
                  <c:v>41485</c:v>
                </c:pt>
                <c:pt idx="436">
                  <c:v>41486</c:v>
                </c:pt>
                <c:pt idx="437">
                  <c:v>41487</c:v>
                </c:pt>
                <c:pt idx="438">
                  <c:v>41488</c:v>
                </c:pt>
                <c:pt idx="439">
                  <c:v>41491</c:v>
                </c:pt>
                <c:pt idx="440">
                  <c:v>41492</c:v>
                </c:pt>
                <c:pt idx="441">
                  <c:v>41493</c:v>
                </c:pt>
                <c:pt idx="442">
                  <c:v>41494</c:v>
                </c:pt>
                <c:pt idx="443">
                  <c:v>41495</c:v>
                </c:pt>
                <c:pt idx="444">
                  <c:v>41498</c:v>
                </c:pt>
                <c:pt idx="445">
                  <c:v>41499</c:v>
                </c:pt>
                <c:pt idx="446">
                  <c:v>41500</c:v>
                </c:pt>
                <c:pt idx="447">
                  <c:v>41501</c:v>
                </c:pt>
                <c:pt idx="448">
                  <c:v>41502</c:v>
                </c:pt>
                <c:pt idx="449">
                  <c:v>41505</c:v>
                </c:pt>
                <c:pt idx="450">
                  <c:v>41506</c:v>
                </c:pt>
                <c:pt idx="451">
                  <c:v>41507</c:v>
                </c:pt>
                <c:pt idx="452">
                  <c:v>41508</c:v>
                </c:pt>
                <c:pt idx="453">
                  <c:v>41509</c:v>
                </c:pt>
                <c:pt idx="454">
                  <c:v>41512</c:v>
                </c:pt>
                <c:pt idx="455">
                  <c:v>41513</c:v>
                </c:pt>
                <c:pt idx="456">
                  <c:v>41514</c:v>
                </c:pt>
                <c:pt idx="457">
                  <c:v>41515</c:v>
                </c:pt>
                <c:pt idx="458">
                  <c:v>41516</c:v>
                </c:pt>
                <c:pt idx="459">
                  <c:v>41520</c:v>
                </c:pt>
                <c:pt idx="460">
                  <c:v>41521</c:v>
                </c:pt>
                <c:pt idx="461">
                  <c:v>41522</c:v>
                </c:pt>
                <c:pt idx="462">
                  <c:v>41523</c:v>
                </c:pt>
                <c:pt idx="463">
                  <c:v>41526</c:v>
                </c:pt>
                <c:pt idx="464">
                  <c:v>41527</c:v>
                </c:pt>
                <c:pt idx="465">
                  <c:v>41528</c:v>
                </c:pt>
                <c:pt idx="466">
                  <c:v>41529</c:v>
                </c:pt>
                <c:pt idx="467">
                  <c:v>41530</c:v>
                </c:pt>
                <c:pt idx="468">
                  <c:v>41533</c:v>
                </c:pt>
                <c:pt idx="469">
                  <c:v>41534</c:v>
                </c:pt>
                <c:pt idx="470">
                  <c:v>41535</c:v>
                </c:pt>
                <c:pt idx="471">
                  <c:v>41536</c:v>
                </c:pt>
                <c:pt idx="472">
                  <c:v>41537</c:v>
                </c:pt>
                <c:pt idx="473">
                  <c:v>41540</c:v>
                </c:pt>
                <c:pt idx="474">
                  <c:v>41541</c:v>
                </c:pt>
                <c:pt idx="475">
                  <c:v>41542</c:v>
                </c:pt>
                <c:pt idx="476">
                  <c:v>41543</c:v>
                </c:pt>
                <c:pt idx="477">
                  <c:v>41544</c:v>
                </c:pt>
                <c:pt idx="478">
                  <c:v>41547</c:v>
                </c:pt>
                <c:pt idx="479">
                  <c:v>41548</c:v>
                </c:pt>
                <c:pt idx="480">
                  <c:v>41549</c:v>
                </c:pt>
                <c:pt idx="481">
                  <c:v>41550</c:v>
                </c:pt>
                <c:pt idx="482">
                  <c:v>41551</c:v>
                </c:pt>
                <c:pt idx="483">
                  <c:v>41554</c:v>
                </c:pt>
                <c:pt idx="484">
                  <c:v>41555</c:v>
                </c:pt>
                <c:pt idx="485">
                  <c:v>41556</c:v>
                </c:pt>
                <c:pt idx="486">
                  <c:v>41557</c:v>
                </c:pt>
                <c:pt idx="487">
                  <c:v>41558</c:v>
                </c:pt>
                <c:pt idx="488">
                  <c:v>41561</c:v>
                </c:pt>
                <c:pt idx="489">
                  <c:v>41562</c:v>
                </c:pt>
                <c:pt idx="490">
                  <c:v>41563</c:v>
                </c:pt>
                <c:pt idx="491">
                  <c:v>41564</c:v>
                </c:pt>
                <c:pt idx="492">
                  <c:v>41565</c:v>
                </c:pt>
                <c:pt idx="493">
                  <c:v>41568</c:v>
                </c:pt>
                <c:pt idx="494">
                  <c:v>41569</c:v>
                </c:pt>
                <c:pt idx="495">
                  <c:v>41570</c:v>
                </c:pt>
                <c:pt idx="496">
                  <c:v>41571</c:v>
                </c:pt>
                <c:pt idx="497">
                  <c:v>41572</c:v>
                </c:pt>
                <c:pt idx="498">
                  <c:v>41575</c:v>
                </c:pt>
                <c:pt idx="499">
                  <c:v>41576</c:v>
                </c:pt>
                <c:pt idx="500">
                  <c:v>41577</c:v>
                </c:pt>
                <c:pt idx="501">
                  <c:v>41578</c:v>
                </c:pt>
                <c:pt idx="502">
                  <c:v>41579</c:v>
                </c:pt>
                <c:pt idx="503">
                  <c:v>41582</c:v>
                </c:pt>
                <c:pt idx="504">
                  <c:v>41583</c:v>
                </c:pt>
                <c:pt idx="505">
                  <c:v>41584</c:v>
                </c:pt>
                <c:pt idx="506">
                  <c:v>41585</c:v>
                </c:pt>
                <c:pt idx="507">
                  <c:v>41586</c:v>
                </c:pt>
                <c:pt idx="508">
                  <c:v>41589</c:v>
                </c:pt>
                <c:pt idx="509">
                  <c:v>41590</c:v>
                </c:pt>
                <c:pt idx="510">
                  <c:v>41591</c:v>
                </c:pt>
                <c:pt idx="511">
                  <c:v>41592</c:v>
                </c:pt>
                <c:pt idx="512">
                  <c:v>41593</c:v>
                </c:pt>
                <c:pt idx="513">
                  <c:v>41596</c:v>
                </c:pt>
                <c:pt idx="514">
                  <c:v>41597</c:v>
                </c:pt>
                <c:pt idx="515">
                  <c:v>41598</c:v>
                </c:pt>
                <c:pt idx="516">
                  <c:v>41599</c:v>
                </c:pt>
                <c:pt idx="517">
                  <c:v>41600</c:v>
                </c:pt>
                <c:pt idx="518">
                  <c:v>41603</c:v>
                </c:pt>
                <c:pt idx="519">
                  <c:v>41604</c:v>
                </c:pt>
                <c:pt idx="520">
                  <c:v>41605</c:v>
                </c:pt>
                <c:pt idx="521">
                  <c:v>41607</c:v>
                </c:pt>
                <c:pt idx="522">
                  <c:v>41610</c:v>
                </c:pt>
                <c:pt idx="523">
                  <c:v>41611</c:v>
                </c:pt>
                <c:pt idx="524">
                  <c:v>41612</c:v>
                </c:pt>
                <c:pt idx="525">
                  <c:v>41613</c:v>
                </c:pt>
                <c:pt idx="526">
                  <c:v>41614</c:v>
                </c:pt>
                <c:pt idx="527">
                  <c:v>41617</c:v>
                </c:pt>
                <c:pt idx="528">
                  <c:v>41618</c:v>
                </c:pt>
                <c:pt idx="529">
                  <c:v>41619</c:v>
                </c:pt>
                <c:pt idx="530">
                  <c:v>41620</c:v>
                </c:pt>
                <c:pt idx="531">
                  <c:v>41621</c:v>
                </c:pt>
                <c:pt idx="532">
                  <c:v>41624</c:v>
                </c:pt>
                <c:pt idx="533">
                  <c:v>41625</c:v>
                </c:pt>
                <c:pt idx="534">
                  <c:v>41626</c:v>
                </c:pt>
                <c:pt idx="535">
                  <c:v>41627</c:v>
                </c:pt>
                <c:pt idx="536">
                  <c:v>41628</c:v>
                </c:pt>
                <c:pt idx="537">
                  <c:v>41631</c:v>
                </c:pt>
                <c:pt idx="538">
                  <c:v>41632</c:v>
                </c:pt>
                <c:pt idx="539">
                  <c:v>41634</c:v>
                </c:pt>
                <c:pt idx="540">
                  <c:v>41635</c:v>
                </c:pt>
                <c:pt idx="541">
                  <c:v>41638</c:v>
                </c:pt>
                <c:pt idx="542">
                  <c:v>41639</c:v>
                </c:pt>
                <c:pt idx="543">
                  <c:v>41641</c:v>
                </c:pt>
                <c:pt idx="544">
                  <c:v>41642</c:v>
                </c:pt>
                <c:pt idx="545">
                  <c:v>41645</c:v>
                </c:pt>
                <c:pt idx="546">
                  <c:v>41646</c:v>
                </c:pt>
                <c:pt idx="547">
                  <c:v>41647</c:v>
                </c:pt>
                <c:pt idx="548">
                  <c:v>41648</c:v>
                </c:pt>
                <c:pt idx="549">
                  <c:v>41649</c:v>
                </c:pt>
                <c:pt idx="550">
                  <c:v>41652</c:v>
                </c:pt>
                <c:pt idx="551">
                  <c:v>41653</c:v>
                </c:pt>
                <c:pt idx="552">
                  <c:v>41654</c:v>
                </c:pt>
                <c:pt idx="553">
                  <c:v>41655</c:v>
                </c:pt>
                <c:pt idx="554">
                  <c:v>41656</c:v>
                </c:pt>
                <c:pt idx="555">
                  <c:v>41660</c:v>
                </c:pt>
                <c:pt idx="556">
                  <c:v>41661</c:v>
                </c:pt>
                <c:pt idx="557">
                  <c:v>41662</c:v>
                </c:pt>
                <c:pt idx="558">
                  <c:v>41663</c:v>
                </c:pt>
                <c:pt idx="559">
                  <c:v>41666</c:v>
                </c:pt>
                <c:pt idx="560">
                  <c:v>41667</c:v>
                </c:pt>
                <c:pt idx="561">
                  <c:v>41668</c:v>
                </c:pt>
                <c:pt idx="562">
                  <c:v>41669</c:v>
                </c:pt>
                <c:pt idx="563">
                  <c:v>41670</c:v>
                </c:pt>
                <c:pt idx="564">
                  <c:v>41673</c:v>
                </c:pt>
                <c:pt idx="565">
                  <c:v>41674</c:v>
                </c:pt>
                <c:pt idx="566">
                  <c:v>41675</c:v>
                </c:pt>
                <c:pt idx="567">
                  <c:v>41676</c:v>
                </c:pt>
                <c:pt idx="568">
                  <c:v>41677</c:v>
                </c:pt>
                <c:pt idx="569">
                  <c:v>41680</c:v>
                </c:pt>
                <c:pt idx="570">
                  <c:v>41681</c:v>
                </c:pt>
                <c:pt idx="571">
                  <c:v>41682</c:v>
                </c:pt>
                <c:pt idx="572">
                  <c:v>41683</c:v>
                </c:pt>
                <c:pt idx="573">
                  <c:v>41684</c:v>
                </c:pt>
                <c:pt idx="574">
                  <c:v>41688</c:v>
                </c:pt>
                <c:pt idx="575">
                  <c:v>41689</c:v>
                </c:pt>
                <c:pt idx="576">
                  <c:v>41690</c:v>
                </c:pt>
                <c:pt idx="577">
                  <c:v>41691</c:v>
                </c:pt>
                <c:pt idx="578">
                  <c:v>41694</c:v>
                </c:pt>
                <c:pt idx="579">
                  <c:v>41695</c:v>
                </c:pt>
                <c:pt idx="580">
                  <c:v>41696</c:v>
                </c:pt>
                <c:pt idx="581">
                  <c:v>41697</c:v>
                </c:pt>
                <c:pt idx="582">
                  <c:v>41698</c:v>
                </c:pt>
                <c:pt idx="583">
                  <c:v>41701</c:v>
                </c:pt>
                <c:pt idx="584">
                  <c:v>41702</c:v>
                </c:pt>
                <c:pt idx="585">
                  <c:v>41703</c:v>
                </c:pt>
                <c:pt idx="586">
                  <c:v>41704</c:v>
                </c:pt>
                <c:pt idx="587">
                  <c:v>41705</c:v>
                </c:pt>
                <c:pt idx="588">
                  <c:v>41708</c:v>
                </c:pt>
                <c:pt idx="589">
                  <c:v>41709</c:v>
                </c:pt>
                <c:pt idx="590">
                  <c:v>41710</c:v>
                </c:pt>
                <c:pt idx="591">
                  <c:v>41711</c:v>
                </c:pt>
                <c:pt idx="592">
                  <c:v>41712</c:v>
                </c:pt>
                <c:pt idx="593">
                  <c:v>41715</c:v>
                </c:pt>
                <c:pt idx="594">
                  <c:v>41716</c:v>
                </c:pt>
                <c:pt idx="595">
                  <c:v>41717</c:v>
                </c:pt>
                <c:pt idx="596">
                  <c:v>41718</c:v>
                </c:pt>
                <c:pt idx="597">
                  <c:v>41719</c:v>
                </c:pt>
                <c:pt idx="598">
                  <c:v>41722</c:v>
                </c:pt>
                <c:pt idx="599">
                  <c:v>41723</c:v>
                </c:pt>
                <c:pt idx="600">
                  <c:v>41724</c:v>
                </c:pt>
                <c:pt idx="601">
                  <c:v>41725</c:v>
                </c:pt>
                <c:pt idx="602">
                  <c:v>41726</c:v>
                </c:pt>
                <c:pt idx="603">
                  <c:v>41729</c:v>
                </c:pt>
                <c:pt idx="604">
                  <c:v>41730</c:v>
                </c:pt>
                <c:pt idx="605">
                  <c:v>41731</c:v>
                </c:pt>
                <c:pt idx="606">
                  <c:v>41732</c:v>
                </c:pt>
                <c:pt idx="607">
                  <c:v>41733</c:v>
                </c:pt>
                <c:pt idx="608">
                  <c:v>41736</c:v>
                </c:pt>
                <c:pt idx="609">
                  <c:v>41737</c:v>
                </c:pt>
                <c:pt idx="610">
                  <c:v>41738</c:v>
                </c:pt>
                <c:pt idx="611">
                  <c:v>41739</c:v>
                </c:pt>
                <c:pt idx="612">
                  <c:v>41740</c:v>
                </c:pt>
                <c:pt idx="613">
                  <c:v>41743</c:v>
                </c:pt>
                <c:pt idx="614">
                  <c:v>41744</c:v>
                </c:pt>
                <c:pt idx="615">
                  <c:v>41745</c:v>
                </c:pt>
                <c:pt idx="616">
                  <c:v>41746</c:v>
                </c:pt>
                <c:pt idx="617">
                  <c:v>41750</c:v>
                </c:pt>
                <c:pt idx="618">
                  <c:v>41751</c:v>
                </c:pt>
                <c:pt idx="619">
                  <c:v>41752</c:v>
                </c:pt>
                <c:pt idx="620">
                  <c:v>41753</c:v>
                </c:pt>
                <c:pt idx="621">
                  <c:v>41754</c:v>
                </c:pt>
                <c:pt idx="622">
                  <c:v>41757</c:v>
                </c:pt>
                <c:pt idx="623">
                  <c:v>41758</c:v>
                </c:pt>
                <c:pt idx="624">
                  <c:v>41759</c:v>
                </c:pt>
                <c:pt idx="625">
                  <c:v>41760</c:v>
                </c:pt>
                <c:pt idx="626">
                  <c:v>41761</c:v>
                </c:pt>
                <c:pt idx="627">
                  <c:v>41764</c:v>
                </c:pt>
                <c:pt idx="628">
                  <c:v>41765</c:v>
                </c:pt>
                <c:pt idx="629">
                  <c:v>41766</c:v>
                </c:pt>
                <c:pt idx="630">
                  <c:v>41767</c:v>
                </c:pt>
                <c:pt idx="631">
                  <c:v>41768</c:v>
                </c:pt>
                <c:pt idx="632">
                  <c:v>41771</c:v>
                </c:pt>
                <c:pt idx="633">
                  <c:v>41772</c:v>
                </c:pt>
                <c:pt idx="634">
                  <c:v>41773</c:v>
                </c:pt>
                <c:pt idx="635">
                  <c:v>41774</c:v>
                </c:pt>
                <c:pt idx="636">
                  <c:v>41775</c:v>
                </c:pt>
                <c:pt idx="637">
                  <c:v>41778</c:v>
                </c:pt>
                <c:pt idx="638">
                  <c:v>41779</c:v>
                </c:pt>
                <c:pt idx="639">
                  <c:v>41780</c:v>
                </c:pt>
                <c:pt idx="640">
                  <c:v>41781</c:v>
                </c:pt>
                <c:pt idx="641">
                  <c:v>41782</c:v>
                </c:pt>
                <c:pt idx="642">
                  <c:v>41786</c:v>
                </c:pt>
                <c:pt idx="643">
                  <c:v>41787</c:v>
                </c:pt>
                <c:pt idx="644">
                  <c:v>41788</c:v>
                </c:pt>
                <c:pt idx="645">
                  <c:v>41789</c:v>
                </c:pt>
                <c:pt idx="646">
                  <c:v>41792</c:v>
                </c:pt>
                <c:pt idx="647">
                  <c:v>41793</c:v>
                </c:pt>
                <c:pt idx="648">
                  <c:v>41794</c:v>
                </c:pt>
                <c:pt idx="649">
                  <c:v>41795</c:v>
                </c:pt>
                <c:pt idx="650">
                  <c:v>41796</c:v>
                </c:pt>
                <c:pt idx="651">
                  <c:v>41799</c:v>
                </c:pt>
                <c:pt idx="652">
                  <c:v>41800</c:v>
                </c:pt>
                <c:pt idx="653">
                  <c:v>41801</c:v>
                </c:pt>
                <c:pt idx="654">
                  <c:v>41802</c:v>
                </c:pt>
                <c:pt idx="655">
                  <c:v>41803</c:v>
                </c:pt>
                <c:pt idx="656">
                  <c:v>41806</c:v>
                </c:pt>
                <c:pt idx="657">
                  <c:v>41807</c:v>
                </c:pt>
                <c:pt idx="658">
                  <c:v>41808</c:v>
                </c:pt>
                <c:pt idx="659">
                  <c:v>41809</c:v>
                </c:pt>
                <c:pt idx="660">
                  <c:v>41810</c:v>
                </c:pt>
                <c:pt idx="661">
                  <c:v>41813</c:v>
                </c:pt>
                <c:pt idx="662">
                  <c:v>41814</c:v>
                </c:pt>
                <c:pt idx="663">
                  <c:v>41815</c:v>
                </c:pt>
                <c:pt idx="664">
                  <c:v>41816</c:v>
                </c:pt>
                <c:pt idx="665">
                  <c:v>41817</c:v>
                </c:pt>
                <c:pt idx="666">
                  <c:v>41820</c:v>
                </c:pt>
                <c:pt idx="667">
                  <c:v>41821</c:v>
                </c:pt>
                <c:pt idx="668">
                  <c:v>41822</c:v>
                </c:pt>
                <c:pt idx="669">
                  <c:v>41823</c:v>
                </c:pt>
                <c:pt idx="670">
                  <c:v>41827</c:v>
                </c:pt>
                <c:pt idx="671">
                  <c:v>41828</c:v>
                </c:pt>
                <c:pt idx="672">
                  <c:v>41829</c:v>
                </c:pt>
                <c:pt idx="673">
                  <c:v>41830</c:v>
                </c:pt>
                <c:pt idx="674">
                  <c:v>41831</c:v>
                </c:pt>
                <c:pt idx="675">
                  <c:v>41834</c:v>
                </c:pt>
                <c:pt idx="676">
                  <c:v>41835</c:v>
                </c:pt>
                <c:pt idx="677">
                  <c:v>41836</c:v>
                </c:pt>
                <c:pt idx="678">
                  <c:v>41837</c:v>
                </c:pt>
                <c:pt idx="679">
                  <c:v>41838</c:v>
                </c:pt>
                <c:pt idx="680">
                  <c:v>41841</c:v>
                </c:pt>
                <c:pt idx="681">
                  <c:v>41842</c:v>
                </c:pt>
                <c:pt idx="682">
                  <c:v>41843</c:v>
                </c:pt>
                <c:pt idx="683">
                  <c:v>41844</c:v>
                </c:pt>
                <c:pt idx="684">
                  <c:v>41845</c:v>
                </c:pt>
                <c:pt idx="685">
                  <c:v>41848</c:v>
                </c:pt>
                <c:pt idx="686">
                  <c:v>41849</c:v>
                </c:pt>
                <c:pt idx="687">
                  <c:v>41850</c:v>
                </c:pt>
                <c:pt idx="688">
                  <c:v>41851</c:v>
                </c:pt>
                <c:pt idx="689">
                  <c:v>41852</c:v>
                </c:pt>
                <c:pt idx="690">
                  <c:v>41855</c:v>
                </c:pt>
                <c:pt idx="691">
                  <c:v>41856</c:v>
                </c:pt>
                <c:pt idx="692">
                  <c:v>41857</c:v>
                </c:pt>
                <c:pt idx="693">
                  <c:v>41858</c:v>
                </c:pt>
                <c:pt idx="694">
                  <c:v>41859</c:v>
                </c:pt>
                <c:pt idx="695">
                  <c:v>41862</c:v>
                </c:pt>
                <c:pt idx="696">
                  <c:v>41863</c:v>
                </c:pt>
                <c:pt idx="697">
                  <c:v>41864</c:v>
                </c:pt>
                <c:pt idx="698">
                  <c:v>41865</c:v>
                </c:pt>
                <c:pt idx="699">
                  <c:v>41866</c:v>
                </c:pt>
                <c:pt idx="700">
                  <c:v>41869</c:v>
                </c:pt>
                <c:pt idx="701">
                  <c:v>41870</c:v>
                </c:pt>
                <c:pt idx="702">
                  <c:v>41871</c:v>
                </c:pt>
                <c:pt idx="703">
                  <c:v>41872</c:v>
                </c:pt>
                <c:pt idx="704">
                  <c:v>41873</c:v>
                </c:pt>
                <c:pt idx="705">
                  <c:v>41876</c:v>
                </c:pt>
                <c:pt idx="706">
                  <c:v>41877</c:v>
                </c:pt>
                <c:pt idx="707">
                  <c:v>41878</c:v>
                </c:pt>
                <c:pt idx="708">
                  <c:v>41879</c:v>
                </c:pt>
                <c:pt idx="709">
                  <c:v>41880</c:v>
                </c:pt>
                <c:pt idx="710">
                  <c:v>41884</c:v>
                </c:pt>
                <c:pt idx="711">
                  <c:v>41885</c:v>
                </c:pt>
                <c:pt idx="712">
                  <c:v>41886</c:v>
                </c:pt>
                <c:pt idx="713">
                  <c:v>41887</c:v>
                </c:pt>
                <c:pt idx="714">
                  <c:v>41890</c:v>
                </c:pt>
                <c:pt idx="715">
                  <c:v>41891</c:v>
                </c:pt>
                <c:pt idx="716">
                  <c:v>41892</c:v>
                </c:pt>
                <c:pt idx="717">
                  <c:v>41893</c:v>
                </c:pt>
                <c:pt idx="718">
                  <c:v>41894</c:v>
                </c:pt>
                <c:pt idx="719">
                  <c:v>41897</c:v>
                </c:pt>
                <c:pt idx="720">
                  <c:v>41898</c:v>
                </c:pt>
                <c:pt idx="721">
                  <c:v>41899</c:v>
                </c:pt>
                <c:pt idx="722">
                  <c:v>41900</c:v>
                </c:pt>
                <c:pt idx="723">
                  <c:v>41901</c:v>
                </c:pt>
                <c:pt idx="724">
                  <c:v>41904</c:v>
                </c:pt>
                <c:pt idx="725">
                  <c:v>41905</c:v>
                </c:pt>
                <c:pt idx="726">
                  <c:v>41906</c:v>
                </c:pt>
                <c:pt idx="727">
                  <c:v>41907</c:v>
                </c:pt>
                <c:pt idx="728">
                  <c:v>41908</c:v>
                </c:pt>
                <c:pt idx="729">
                  <c:v>41911</c:v>
                </c:pt>
                <c:pt idx="730">
                  <c:v>41912</c:v>
                </c:pt>
                <c:pt idx="731">
                  <c:v>41913</c:v>
                </c:pt>
                <c:pt idx="732">
                  <c:v>41914</c:v>
                </c:pt>
                <c:pt idx="733">
                  <c:v>41915</c:v>
                </c:pt>
                <c:pt idx="734">
                  <c:v>41918</c:v>
                </c:pt>
                <c:pt idx="735">
                  <c:v>41919</c:v>
                </c:pt>
                <c:pt idx="736">
                  <c:v>41920</c:v>
                </c:pt>
                <c:pt idx="737">
                  <c:v>41921</c:v>
                </c:pt>
                <c:pt idx="738">
                  <c:v>41922</c:v>
                </c:pt>
                <c:pt idx="739">
                  <c:v>41925</c:v>
                </c:pt>
                <c:pt idx="740">
                  <c:v>41926</c:v>
                </c:pt>
                <c:pt idx="741">
                  <c:v>41927</c:v>
                </c:pt>
                <c:pt idx="742">
                  <c:v>41928</c:v>
                </c:pt>
                <c:pt idx="743">
                  <c:v>41929</c:v>
                </c:pt>
                <c:pt idx="744">
                  <c:v>41932</c:v>
                </c:pt>
                <c:pt idx="745">
                  <c:v>41933</c:v>
                </c:pt>
                <c:pt idx="746">
                  <c:v>41934</c:v>
                </c:pt>
                <c:pt idx="747">
                  <c:v>41935</c:v>
                </c:pt>
                <c:pt idx="748">
                  <c:v>41936</c:v>
                </c:pt>
                <c:pt idx="749">
                  <c:v>41939</c:v>
                </c:pt>
                <c:pt idx="750">
                  <c:v>41940</c:v>
                </c:pt>
                <c:pt idx="751">
                  <c:v>41941</c:v>
                </c:pt>
                <c:pt idx="752">
                  <c:v>41942</c:v>
                </c:pt>
                <c:pt idx="753">
                  <c:v>41943</c:v>
                </c:pt>
                <c:pt idx="754">
                  <c:v>41946</c:v>
                </c:pt>
                <c:pt idx="755">
                  <c:v>41947</c:v>
                </c:pt>
                <c:pt idx="756">
                  <c:v>41948</c:v>
                </c:pt>
                <c:pt idx="757">
                  <c:v>41949</c:v>
                </c:pt>
                <c:pt idx="758">
                  <c:v>41950</c:v>
                </c:pt>
                <c:pt idx="759">
                  <c:v>41953</c:v>
                </c:pt>
                <c:pt idx="760">
                  <c:v>41954</c:v>
                </c:pt>
                <c:pt idx="761">
                  <c:v>41955</c:v>
                </c:pt>
                <c:pt idx="762">
                  <c:v>41956</c:v>
                </c:pt>
                <c:pt idx="763">
                  <c:v>41957</c:v>
                </c:pt>
                <c:pt idx="764">
                  <c:v>41960</c:v>
                </c:pt>
                <c:pt idx="765">
                  <c:v>41961</c:v>
                </c:pt>
                <c:pt idx="766">
                  <c:v>41962</c:v>
                </c:pt>
                <c:pt idx="767">
                  <c:v>41963</c:v>
                </c:pt>
                <c:pt idx="768">
                  <c:v>41964</c:v>
                </c:pt>
                <c:pt idx="769">
                  <c:v>41967</c:v>
                </c:pt>
                <c:pt idx="770">
                  <c:v>41968</c:v>
                </c:pt>
                <c:pt idx="771">
                  <c:v>41969</c:v>
                </c:pt>
                <c:pt idx="772">
                  <c:v>41971</c:v>
                </c:pt>
                <c:pt idx="773">
                  <c:v>41974</c:v>
                </c:pt>
                <c:pt idx="774">
                  <c:v>41975</c:v>
                </c:pt>
                <c:pt idx="775">
                  <c:v>41976</c:v>
                </c:pt>
                <c:pt idx="776">
                  <c:v>41977</c:v>
                </c:pt>
                <c:pt idx="777">
                  <c:v>41978</c:v>
                </c:pt>
                <c:pt idx="778">
                  <c:v>41981</c:v>
                </c:pt>
                <c:pt idx="779">
                  <c:v>41982</c:v>
                </c:pt>
                <c:pt idx="780">
                  <c:v>41983</c:v>
                </c:pt>
                <c:pt idx="781">
                  <c:v>41984</c:v>
                </c:pt>
                <c:pt idx="782">
                  <c:v>41985</c:v>
                </c:pt>
                <c:pt idx="783">
                  <c:v>41988</c:v>
                </c:pt>
                <c:pt idx="784">
                  <c:v>41989</c:v>
                </c:pt>
                <c:pt idx="785">
                  <c:v>41990</c:v>
                </c:pt>
                <c:pt idx="786">
                  <c:v>41991</c:v>
                </c:pt>
                <c:pt idx="787">
                  <c:v>41992</c:v>
                </c:pt>
                <c:pt idx="788">
                  <c:v>41995</c:v>
                </c:pt>
                <c:pt idx="789">
                  <c:v>41996</c:v>
                </c:pt>
                <c:pt idx="790">
                  <c:v>41997</c:v>
                </c:pt>
                <c:pt idx="791">
                  <c:v>41999</c:v>
                </c:pt>
                <c:pt idx="792">
                  <c:v>42002</c:v>
                </c:pt>
                <c:pt idx="793">
                  <c:v>42003</c:v>
                </c:pt>
                <c:pt idx="794">
                  <c:v>42004</c:v>
                </c:pt>
                <c:pt idx="795">
                  <c:v>42006</c:v>
                </c:pt>
                <c:pt idx="796">
                  <c:v>42009</c:v>
                </c:pt>
                <c:pt idx="797">
                  <c:v>42010</c:v>
                </c:pt>
                <c:pt idx="798">
                  <c:v>42011</c:v>
                </c:pt>
                <c:pt idx="799">
                  <c:v>42012</c:v>
                </c:pt>
                <c:pt idx="800">
                  <c:v>42013</c:v>
                </c:pt>
                <c:pt idx="801">
                  <c:v>42016</c:v>
                </c:pt>
                <c:pt idx="802">
                  <c:v>42017</c:v>
                </c:pt>
                <c:pt idx="803">
                  <c:v>42018</c:v>
                </c:pt>
                <c:pt idx="804">
                  <c:v>42019</c:v>
                </c:pt>
                <c:pt idx="805">
                  <c:v>42020</c:v>
                </c:pt>
                <c:pt idx="806">
                  <c:v>42024</c:v>
                </c:pt>
                <c:pt idx="807">
                  <c:v>42025</c:v>
                </c:pt>
                <c:pt idx="808">
                  <c:v>42026</c:v>
                </c:pt>
                <c:pt idx="809">
                  <c:v>42027</c:v>
                </c:pt>
                <c:pt idx="810">
                  <c:v>42030</c:v>
                </c:pt>
                <c:pt idx="811">
                  <c:v>42031</c:v>
                </c:pt>
                <c:pt idx="812">
                  <c:v>42032</c:v>
                </c:pt>
                <c:pt idx="813">
                  <c:v>42033</c:v>
                </c:pt>
                <c:pt idx="814">
                  <c:v>42034</c:v>
                </c:pt>
                <c:pt idx="815">
                  <c:v>42037</c:v>
                </c:pt>
                <c:pt idx="816">
                  <c:v>42038</c:v>
                </c:pt>
                <c:pt idx="817">
                  <c:v>42039</c:v>
                </c:pt>
                <c:pt idx="818">
                  <c:v>42040</c:v>
                </c:pt>
                <c:pt idx="819">
                  <c:v>42041</c:v>
                </c:pt>
                <c:pt idx="820">
                  <c:v>42044</c:v>
                </c:pt>
                <c:pt idx="821">
                  <c:v>42045</c:v>
                </c:pt>
                <c:pt idx="822">
                  <c:v>42046</c:v>
                </c:pt>
                <c:pt idx="823">
                  <c:v>42047</c:v>
                </c:pt>
                <c:pt idx="824">
                  <c:v>42048</c:v>
                </c:pt>
                <c:pt idx="825">
                  <c:v>42052</c:v>
                </c:pt>
                <c:pt idx="826">
                  <c:v>42053</c:v>
                </c:pt>
                <c:pt idx="827">
                  <c:v>42054</c:v>
                </c:pt>
                <c:pt idx="828">
                  <c:v>42055</c:v>
                </c:pt>
                <c:pt idx="829">
                  <c:v>42058</c:v>
                </c:pt>
                <c:pt idx="830">
                  <c:v>42059</c:v>
                </c:pt>
                <c:pt idx="831">
                  <c:v>42060</c:v>
                </c:pt>
                <c:pt idx="832">
                  <c:v>42061</c:v>
                </c:pt>
                <c:pt idx="833">
                  <c:v>42062</c:v>
                </c:pt>
                <c:pt idx="834">
                  <c:v>42065</c:v>
                </c:pt>
                <c:pt idx="835">
                  <c:v>42066</c:v>
                </c:pt>
                <c:pt idx="836">
                  <c:v>42067</c:v>
                </c:pt>
                <c:pt idx="837">
                  <c:v>42068</c:v>
                </c:pt>
                <c:pt idx="838">
                  <c:v>42069</c:v>
                </c:pt>
                <c:pt idx="839">
                  <c:v>42072</c:v>
                </c:pt>
                <c:pt idx="840">
                  <c:v>42073</c:v>
                </c:pt>
                <c:pt idx="841">
                  <c:v>42074</c:v>
                </c:pt>
                <c:pt idx="842">
                  <c:v>42075</c:v>
                </c:pt>
                <c:pt idx="843">
                  <c:v>42076</c:v>
                </c:pt>
                <c:pt idx="844">
                  <c:v>42079</c:v>
                </c:pt>
                <c:pt idx="845">
                  <c:v>42080</c:v>
                </c:pt>
                <c:pt idx="846">
                  <c:v>42081</c:v>
                </c:pt>
                <c:pt idx="847">
                  <c:v>42082</c:v>
                </c:pt>
                <c:pt idx="848">
                  <c:v>42083</c:v>
                </c:pt>
                <c:pt idx="849">
                  <c:v>42086</c:v>
                </c:pt>
                <c:pt idx="850">
                  <c:v>42087</c:v>
                </c:pt>
                <c:pt idx="851">
                  <c:v>42088</c:v>
                </c:pt>
                <c:pt idx="852">
                  <c:v>42089</c:v>
                </c:pt>
                <c:pt idx="853">
                  <c:v>42090</c:v>
                </c:pt>
                <c:pt idx="854">
                  <c:v>42093</c:v>
                </c:pt>
                <c:pt idx="855">
                  <c:v>42094</c:v>
                </c:pt>
                <c:pt idx="856">
                  <c:v>42095</c:v>
                </c:pt>
                <c:pt idx="857">
                  <c:v>42096</c:v>
                </c:pt>
                <c:pt idx="858">
                  <c:v>42100</c:v>
                </c:pt>
                <c:pt idx="859">
                  <c:v>42101</c:v>
                </c:pt>
                <c:pt idx="860">
                  <c:v>42102</c:v>
                </c:pt>
                <c:pt idx="861">
                  <c:v>42103</c:v>
                </c:pt>
                <c:pt idx="862">
                  <c:v>42104</c:v>
                </c:pt>
                <c:pt idx="863">
                  <c:v>42107</c:v>
                </c:pt>
                <c:pt idx="864">
                  <c:v>42108</c:v>
                </c:pt>
                <c:pt idx="865">
                  <c:v>42109</c:v>
                </c:pt>
                <c:pt idx="866">
                  <c:v>42110</c:v>
                </c:pt>
                <c:pt idx="867">
                  <c:v>42111</c:v>
                </c:pt>
                <c:pt idx="868">
                  <c:v>42114</c:v>
                </c:pt>
                <c:pt idx="869">
                  <c:v>42115</c:v>
                </c:pt>
                <c:pt idx="870">
                  <c:v>42116</c:v>
                </c:pt>
                <c:pt idx="871">
                  <c:v>42117</c:v>
                </c:pt>
                <c:pt idx="872">
                  <c:v>42118</c:v>
                </c:pt>
                <c:pt idx="873">
                  <c:v>42121</c:v>
                </c:pt>
                <c:pt idx="874">
                  <c:v>42122</c:v>
                </c:pt>
                <c:pt idx="875">
                  <c:v>42123</c:v>
                </c:pt>
                <c:pt idx="876">
                  <c:v>42124</c:v>
                </c:pt>
                <c:pt idx="877">
                  <c:v>42125</c:v>
                </c:pt>
                <c:pt idx="878">
                  <c:v>42128</c:v>
                </c:pt>
                <c:pt idx="879">
                  <c:v>42129</c:v>
                </c:pt>
                <c:pt idx="880">
                  <c:v>42130</c:v>
                </c:pt>
                <c:pt idx="881">
                  <c:v>42131</c:v>
                </c:pt>
                <c:pt idx="882">
                  <c:v>42132</c:v>
                </c:pt>
                <c:pt idx="883">
                  <c:v>42135</c:v>
                </c:pt>
                <c:pt idx="884">
                  <c:v>42136</c:v>
                </c:pt>
                <c:pt idx="885">
                  <c:v>42137</c:v>
                </c:pt>
                <c:pt idx="886">
                  <c:v>42138</c:v>
                </c:pt>
                <c:pt idx="887">
                  <c:v>42139</c:v>
                </c:pt>
                <c:pt idx="888">
                  <c:v>42142</c:v>
                </c:pt>
                <c:pt idx="889">
                  <c:v>42143</c:v>
                </c:pt>
                <c:pt idx="890">
                  <c:v>42144</c:v>
                </c:pt>
                <c:pt idx="891">
                  <c:v>42145</c:v>
                </c:pt>
                <c:pt idx="892">
                  <c:v>42146</c:v>
                </c:pt>
                <c:pt idx="893">
                  <c:v>42150</c:v>
                </c:pt>
                <c:pt idx="894">
                  <c:v>42151</c:v>
                </c:pt>
                <c:pt idx="895">
                  <c:v>42152</c:v>
                </c:pt>
                <c:pt idx="896">
                  <c:v>42153</c:v>
                </c:pt>
                <c:pt idx="897">
                  <c:v>42156</c:v>
                </c:pt>
                <c:pt idx="898">
                  <c:v>42157</c:v>
                </c:pt>
                <c:pt idx="899">
                  <c:v>42158</c:v>
                </c:pt>
                <c:pt idx="900">
                  <c:v>42159</c:v>
                </c:pt>
                <c:pt idx="901">
                  <c:v>42160</c:v>
                </c:pt>
                <c:pt idx="902">
                  <c:v>42163</c:v>
                </c:pt>
                <c:pt idx="903">
                  <c:v>42164</c:v>
                </c:pt>
                <c:pt idx="904">
                  <c:v>42165</c:v>
                </c:pt>
                <c:pt idx="905">
                  <c:v>42166</c:v>
                </c:pt>
                <c:pt idx="906">
                  <c:v>42167</c:v>
                </c:pt>
                <c:pt idx="907">
                  <c:v>42170</c:v>
                </c:pt>
                <c:pt idx="908">
                  <c:v>42171</c:v>
                </c:pt>
                <c:pt idx="909">
                  <c:v>42172</c:v>
                </c:pt>
                <c:pt idx="910">
                  <c:v>42173</c:v>
                </c:pt>
                <c:pt idx="911">
                  <c:v>42174</c:v>
                </c:pt>
                <c:pt idx="912">
                  <c:v>42177</c:v>
                </c:pt>
                <c:pt idx="913">
                  <c:v>42178</c:v>
                </c:pt>
                <c:pt idx="914">
                  <c:v>42179</c:v>
                </c:pt>
                <c:pt idx="915">
                  <c:v>42180</c:v>
                </c:pt>
                <c:pt idx="916">
                  <c:v>42181</c:v>
                </c:pt>
                <c:pt idx="917">
                  <c:v>42184</c:v>
                </c:pt>
                <c:pt idx="918">
                  <c:v>42185</c:v>
                </c:pt>
                <c:pt idx="919">
                  <c:v>42186</c:v>
                </c:pt>
                <c:pt idx="920">
                  <c:v>42187</c:v>
                </c:pt>
                <c:pt idx="921">
                  <c:v>42191</c:v>
                </c:pt>
                <c:pt idx="922">
                  <c:v>42192</c:v>
                </c:pt>
                <c:pt idx="923">
                  <c:v>42193</c:v>
                </c:pt>
                <c:pt idx="924">
                  <c:v>42194</c:v>
                </c:pt>
                <c:pt idx="925">
                  <c:v>42195</c:v>
                </c:pt>
                <c:pt idx="926">
                  <c:v>42198</c:v>
                </c:pt>
                <c:pt idx="927">
                  <c:v>42199</c:v>
                </c:pt>
                <c:pt idx="928">
                  <c:v>42200</c:v>
                </c:pt>
                <c:pt idx="929">
                  <c:v>42201</c:v>
                </c:pt>
                <c:pt idx="930">
                  <c:v>42202</c:v>
                </c:pt>
                <c:pt idx="931">
                  <c:v>42205</c:v>
                </c:pt>
                <c:pt idx="932">
                  <c:v>42206</c:v>
                </c:pt>
                <c:pt idx="933">
                  <c:v>42207</c:v>
                </c:pt>
                <c:pt idx="934">
                  <c:v>42208</c:v>
                </c:pt>
                <c:pt idx="935">
                  <c:v>42209</c:v>
                </c:pt>
                <c:pt idx="936">
                  <c:v>42212</c:v>
                </c:pt>
                <c:pt idx="937">
                  <c:v>42213</c:v>
                </c:pt>
                <c:pt idx="938">
                  <c:v>42214</c:v>
                </c:pt>
                <c:pt idx="939">
                  <c:v>42215</c:v>
                </c:pt>
                <c:pt idx="940">
                  <c:v>42216</c:v>
                </c:pt>
                <c:pt idx="941">
                  <c:v>42219</c:v>
                </c:pt>
                <c:pt idx="942">
                  <c:v>42220</c:v>
                </c:pt>
                <c:pt idx="943">
                  <c:v>42221</c:v>
                </c:pt>
                <c:pt idx="944">
                  <c:v>42222</c:v>
                </c:pt>
                <c:pt idx="945">
                  <c:v>42223</c:v>
                </c:pt>
                <c:pt idx="946">
                  <c:v>42226</c:v>
                </c:pt>
                <c:pt idx="947">
                  <c:v>42227</c:v>
                </c:pt>
                <c:pt idx="948">
                  <c:v>42228</c:v>
                </c:pt>
                <c:pt idx="949">
                  <c:v>42229</c:v>
                </c:pt>
                <c:pt idx="950">
                  <c:v>42230</c:v>
                </c:pt>
                <c:pt idx="951">
                  <c:v>42233</c:v>
                </c:pt>
                <c:pt idx="952">
                  <c:v>42234</c:v>
                </c:pt>
                <c:pt idx="953">
                  <c:v>42235</c:v>
                </c:pt>
                <c:pt idx="954">
                  <c:v>42236</c:v>
                </c:pt>
                <c:pt idx="955">
                  <c:v>42237</c:v>
                </c:pt>
                <c:pt idx="956">
                  <c:v>42240</c:v>
                </c:pt>
                <c:pt idx="957">
                  <c:v>42241</c:v>
                </c:pt>
                <c:pt idx="958">
                  <c:v>42242</c:v>
                </c:pt>
                <c:pt idx="959">
                  <c:v>42243</c:v>
                </c:pt>
                <c:pt idx="960">
                  <c:v>42244</c:v>
                </c:pt>
                <c:pt idx="961">
                  <c:v>42247</c:v>
                </c:pt>
                <c:pt idx="962">
                  <c:v>42248</c:v>
                </c:pt>
                <c:pt idx="963">
                  <c:v>42249</c:v>
                </c:pt>
                <c:pt idx="964">
                  <c:v>42250</c:v>
                </c:pt>
                <c:pt idx="965">
                  <c:v>42251</c:v>
                </c:pt>
                <c:pt idx="966">
                  <c:v>42255</c:v>
                </c:pt>
                <c:pt idx="967">
                  <c:v>42256</c:v>
                </c:pt>
                <c:pt idx="968">
                  <c:v>42257</c:v>
                </c:pt>
                <c:pt idx="969">
                  <c:v>42258</c:v>
                </c:pt>
                <c:pt idx="970">
                  <c:v>42261</c:v>
                </c:pt>
                <c:pt idx="971">
                  <c:v>42262</c:v>
                </c:pt>
                <c:pt idx="972">
                  <c:v>42263</c:v>
                </c:pt>
                <c:pt idx="973">
                  <c:v>42264</c:v>
                </c:pt>
                <c:pt idx="974">
                  <c:v>42265</c:v>
                </c:pt>
                <c:pt idx="975">
                  <c:v>42268</c:v>
                </c:pt>
                <c:pt idx="976">
                  <c:v>42269</c:v>
                </c:pt>
                <c:pt idx="977">
                  <c:v>42270</c:v>
                </c:pt>
                <c:pt idx="978">
                  <c:v>42271</c:v>
                </c:pt>
                <c:pt idx="979">
                  <c:v>42272</c:v>
                </c:pt>
                <c:pt idx="980">
                  <c:v>42275</c:v>
                </c:pt>
                <c:pt idx="981">
                  <c:v>42276</c:v>
                </c:pt>
                <c:pt idx="982">
                  <c:v>42277</c:v>
                </c:pt>
                <c:pt idx="983">
                  <c:v>42278</c:v>
                </c:pt>
                <c:pt idx="984">
                  <c:v>42279</c:v>
                </c:pt>
                <c:pt idx="985">
                  <c:v>42282</c:v>
                </c:pt>
                <c:pt idx="986">
                  <c:v>42283</c:v>
                </c:pt>
                <c:pt idx="987">
                  <c:v>42284</c:v>
                </c:pt>
                <c:pt idx="988">
                  <c:v>42285</c:v>
                </c:pt>
                <c:pt idx="989">
                  <c:v>42286</c:v>
                </c:pt>
                <c:pt idx="990">
                  <c:v>42289</c:v>
                </c:pt>
                <c:pt idx="991">
                  <c:v>42290</c:v>
                </c:pt>
                <c:pt idx="992">
                  <c:v>42291</c:v>
                </c:pt>
                <c:pt idx="993">
                  <c:v>42292</c:v>
                </c:pt>
                <c:pt idx="994">
                  <c:v>42293</c:v>
                </c:pt>
                <c:pt idx="995">
                  <c:v>42296</c:v>
                </c:pt>
                <c:pt idx="996">
                  <c:v>42297</c:v>
                </c:pt>
                <c:pt idx="997">
                  <c:v>42298</c:v>
                </c:pt>
                <c:pt idx="998">
                  <c:v>42299</c:v>
                </c:pt>
                <c:pt idx="999">
                  <c:v>42300</c:v>
                </c:pt>
                <c:pt idx="1000">
                  <c:v>42303</c:v>
                </c:pt>
                <c:pt idx="1001">
                  <c:v>42304</c:v>
                </c:pt>
                <c:pt idx="1002">
                  <c:v>42305</c:v>
                </c:pt>
                <c:pt idx="1003">
                  <c:v>42306</c:v>
                </c:pt>
                <c:pt idx="1004">
                  <c:v>42307</c:v>
                </c:pt>
                <c:pt idx="1005">
                  <c:v>42310</c:v>
                </c:pt>
                <c:pt idx="1006">
                  <c:v>42311</c:v>
                </c:pt>
                <c:pt idx="1007">
                  <c:v>42312</c:v>
                </c:pt>
                <c:pt idx="1008">
                  <c:v>42313</c:v>
                </c:pt>
                <c:pt idx="1009">
                  <c:v>42314</c:v>
                </c:pt>
                <c:pt idx="1010">
                  <c:v>42317</c:v>
                </c:pt>
                <c:pt idx="1011">
                  <c:v>42318</c:v>
                </c:pt>
                <c:pt idx="1012">
                  <c:v>42319</c:v>
                </c:pt>
                <c:pt idx="1013">
                  <c:v>42320</c:v>
                </c:pt>
                <c:pt idx="1014">
                  <c:v>42321</c:v>
                </c:pt>
                <c:pt idx="1015">
                  <c:v>42324</c:v>
                </c:pt>
                <c:pt idx="1016">
                  <c:v>42325</c:v>
                </c:pt>
                <c:pt idx="1017">
                  <c:v>42326</c:v>
                </c:pt>
                <c:pt idx="1018">
                  <c:v>42327</c:v>
                </c:pt>
                <c:pt idx="1019">
                  <c:v>42328</c:v>
                </c:pt>
                <c:pt idx="1020">
                  <c:v>42331</c:v>
                </c:pt>
                <c:pt idx="1021">
                  <c:v>42332</c:v>
                </c:pt>
                <c:pt idx="1022">
                  <c:v>42333</c:v>
                </c:pt>
                <c:pt idx="1023">
                  <c:v>42335</c:v>
                </c:pt>
                <c:pt idx="1024">
                  <c:v>42338</c:v>
                </c:pt>
                <c:pt idx="1025">
                  <c:v>42339</c:v>
                </c:pt>
                <c:pt idx="1026">
                  <c:v>42340</c:v>
                </c:pt>
                <c:pt idx="1027">
                  <c:v>42341</c:v>
                </c:pt>
                <c:pt idx="1028">
                  <c:v>42342</c:v>
                </c:pt>
                <c:pt idx="1029">
                  <c:v>42345</c:v>
                </c:pt>
                <c:pt idx="1030">
                  <c:v>42346</c:v>
                </c:pt>
                <c:pt idx="1031">
                  <c:v>42347</c:v>
                </c:pt>
                <c:pt idx="1032">
                  <c:v>42348</c:v>
                </c:pt>
                <c:pt idx="1033">
                  <c:v>42349</c:v>
                </c:pt>
                <c:pt idx="1034">
                  <c:v>42352</c:v>
                </c:pt>
                <c:pt idx="1035">
                  <c:v>42353</c:v>
                </c:pt>
                <c:pt idx="1036">
                  <c:v>42354</c:v>
                </c:pt>
                <c:pt idx="1037">
                  <c:v>42355</c:v>
                </c:pt>
                <c:pt idx="1038">
                  <c:v>42356</c:v>
                </c:pt>
                <c:pt idx="1039">
                  <c:v>42359</c:v>
                </c:pt>
                <c:pt idx="1040">
                  <c:v>42360</c:v>
                </c:pt>
                <c:pt idx="1041">
                  <c:v>42361</c:v>
                </c:pt>
                <c:pt idx="1042">
                  <c:v>42362</c:v>
                </c:pt>
                <c:pt idx="1043">
                  <c:v>42366</c:v>
                </c:pt>
                <c:pt idx="1044">
                  <c:v>42367</c:v>
                </c:pt>
                <c:pt idx="1045">
                  <c:v>42368</c:v>
                </c:pt>
                <c:pt idx="1046">
                  <c:v>42369</c:v>
                </c:pt>
                <c:pt idx="1047">
                  <c:v>42373</c:v>
                </c:pt>
                <c:pt idx="1048">
                  <c:v>42374</c:v>
                </c:pt>
                <c:pt idx="1049">
                  <c:v>42375</c:v>
                </c:pt>
                <c:pt idx="1050">
                  <c:v>42376</c:v>
                </c:pt>
                <c:pt idx="1051">
                  <c:v>42377</c:v>
                </c:pt>
                <c:pt idx="1052">
                  <c:v>42380</c:v>
                </c:pt>
                <c:pt idx="1053">
                  <c:v>42381</c:v>
                </c:pt>
                <c:pt idx="1054">
                  <c:v>42382</c:v>
                </c:pt>
                <c:pt idx="1055">
                  <c:v>42383</c:v>
                </c:pt>
                <c:pt idx="1056">
                  <c:v>42384</c:v>
                </c:pt>
                <c:pt idx="1057">
                  <c:v>42388</c:v>
                </c:pt>
                <c:pt idx="1058">
                  <c:v>42389</c:v>
                </c:pt>
                <c:pt idx="1059">
                  <c:v>42390</c:v>
                </c:pt>
                <c:pt idx="1060">
                  <c:v>42391</c:v>
                </c:pt>
                <c:pt idx="1061">
                  <c:v>42394</c:v>
                </c:pt>
                <c:pt idx="1062">
                  <c:v>42395</c:v>
                </c:pt>
                <c:pt idx="1063">
                  <c:v>42396</c:v>
                </c:pt>
                <c:pt idx="1064">
                  <c:v>42397</c:v>
                </c:pt>
                <c:pt idx="1065">
                  <c:v>42398</c:v>
                </c:pt>
                <c:pt idx="1066">
                  <c:v>42401</c:v>
                </c:pt>
                <c:pt idx="1067">
                  <c:v>42402</c:v>
                </c:pt>
                <c:pt idx="1068">
                  <c:v>42403</c:v>
                </c:pt>
                <c:pt idx="1069">
                  <c:v>42404</c:v>
                </c:pt>
                <c:pt idx="1070">
                  <c:v>42405</c:v>
                </c:pt>
                <c:pt idx="1071">
                  <c:v>42408</c:v>
                </c:pt>
                <c:pt idx="1072">
                  <c:v>42409</c:v>
                </c:pt>
                <c:pt idx="1073">
                  <c:v>42410</c:v>
                </c:pt>
                <c:pt idx="1074">
                  <c:v>42411</c:v>
                </c:pt>
                <c:pt idx="1075">
                  <c:v>42412</c:v>
                </c:pt>
                <c:pt idx="1076">
                  <c:v>42416</c:v>
                </c:pt>
                <c:pt idx="1077">
                  <c:v>42417</c:v>
                </c:pt>
                <c:pt idx="1078">
                  <c:v>42418</c:v>
                </c:pt>
                <c:pt idx="1079">
                  <c:v>42419</c:v>
                </c:pt>
                <c:pt idx="1080">
                  <c:v>42422</c:v>
                </c:pt>
                <c:pt idx="1081">
                  <c:v>42423</c:v>
                </c:pt>
                <c:pt idx="1082">
                  <c:v>42424</c:v>
                </c:pt>
                <c:pt idx="1083">
                  <c:v>42425</c:v>
                </c:pt>
                <c:pt idx="1084">
                  <c:v>42426</c:v>
                </c:pt>
                <c:pt idx="1085">
                  <c:v>42429</c:v>
                </c:pt>
                <c:pt idx="1086">
                  <c:v>42430</c:v>
                </c:pt>
                <c:pt idx="1087">
                  <c:v>42431</c:v>
                </c:pt>
                <c:pt idx="1088">
                  <c:v>42432</c:v>
                </c:pt>
                <c:pt idx="1089">
                  <c:v>42433</c:v>
                </c:pt>
                <c:pt idx="1090">
                  <c:v>42436</c:v>
                </c:pt>
                <c:pt idx="1091">
                  <c:v>42437</c:v>
                </c:pt>
                <c:pt idx="1092">
                  <c:v>42438</c:v>
                </c:pt>
                <c:pt idx="1093">
                  <c:v>42439</c:v>
                </c:pt>
                <c:pt idx="1094">
                  <c:v>42440</c:v>
                </c:pt>
                <c:pt idx="1095">
                  <c:v>42443</c:v>
                </c:pt>
                <c:pt idx="1096">
                  <c:v>42444</c:v>
                </c:pt>
                <c:pt idx="1097">
                  <c:v>42445</c:v>
                </c:pt>
                <c:pt idx="1098">
                  <c:v>42446</c:v>
                </c:pt>
                <c:pt idx="1099">
                  <c:v>42447</c:v>
                </c:pt>
                <c:pt idx="1100">
                  <c:v>42450</c:v>
                </c:pt>
                <c:pt idx="1101">
                  <c:v>42451</c:v>
                </c:pt>
                <c:pt idx="1102">
                  <c:v>42452</c:v>
                </c:pt>
                <c:pt idx="1103">
                  <c:v>42453</c:v>
                </c:pt>
                <c:pt idx="1104">
                  <c:v>42457</c:v>
                </c:pt>
                <c:pt idx="1105">
                  <c:v>42458</c:v>
                </c:pt>
                <c:pt idx="1106">
                  <c:v>42459</c:v>
                </c:pt>
                <c:pt idx="1107">
                  <c:v>42460</c:v>
                </c:pt>
                <c:pt idx="1108">
                  <c:v>42461</c:v>
                </c:pt>
                <c:pt idx="1109">
                  <c:v>42464</c:v>
                </c:pt>
                <c:pt idx="1110">
                  <c:v>42465</c:v>
                </c:pt>
                <c:pt idx="1111">
                  <c:v>42466</c:v>
                </c:pt>
                <c:pt idx="1112">
                  <c:v>42467</c:v>
                </c:pt>
                <c:pt idx="1113">
                  <c:v>42468</c:v>
                </c:pt>
                <c:pt idx="1114">
                  <c:v>42471</c:v>
                </c:pt>
                <c:pt idx="1115">
                  <c:v>42472</c:v>
                </c:pt>
                <c:pt idx="1116">
                  <c:v>42473</c:v>
                </c:pt>
                <c:pt idx="1117">
                  <c:v>42474</c:v>
                </c:pt>
                <c:pt idx="1118">
                  <c:v>42475</c:v>
                </c:pt>
                <c:pt idx="1119">
                  <c:v>42478</c:v>
                </c:pt>
                <c:pt idx="1120">
                  <c:v>42479</c:v>
                </c:pt>
                <c:pt idx="1121">
                  <c:v>42480</c:v>
                </c:pt>
                <c:pt idx="1122">
                  <c:v>42481</c:v>
                </c:pt>
                <c:pt idx="1123">
                  <c:v>42482</c:v>
                </c:pt>
                <c:pt idx="1124">
                  <c:v>42485</c:v>
                </c:pt>
                <c:pt idx="1125">
                  <c:v>42486</c:v>
                </c:pt>
                <c:pt idx="1126">
                  <c:v>42487</c:v>
                </c:pt>
                <c:pt idx="1127">
                  <c:v>42488</c:v>
                </c:pt>
                <c:pt idx="1128">
                  <c:v>42489</c:v>
                </c:pt>
                <c:pt idx="1129">
                  <c:v>42492</c:v>
                </c:pt>
                <c:pt idx="1130">
                  <c:v>42493</c:v>
                </c:pt>
                <c:pt idx="1131">
                  <c:v>42494</c:v>
                </c:pt>
                <c:pt idx="1132">
                  <c:v>42495</c:v>
                </c:pt>
                <c:pt idx="1133">
                  <c:v>42496</c:v>
                </c:pt>
                <c:pt idx="1134">
                  <c:v>42499</c:v>
                </c:pt>
                <c:pt idx="1135">
                  <c:v>42500</c:v>
                </c:pt>
                <c:pt idx="1136">
                  <c:v>42501</c:v>
                </c:pt>
                <c:pt idx="1137">
                  <c:v>42502</c:v>
                </c:pt>
                <c:pt idx="1138">
                  <c:v>42503</c:v>
                </c:pt>
                <c:pt idx="1139">
                  <c:v>42506</c:v>
                </c:pt>
                <c:pt idx="1140">
                  <c:v>42507</c:v>
                </c:pt>
                <c:pt idx="1141">
                  <c:v>42508</c:v>
                </c:pt>
                <c:pt idx="1142">
                  <c:v>42509</c:v>
                </c:pt>
                <c:pt idx="1143">
                  <c:v>42510</c:v>
                </c:pt>
                <c:pt idx="1144">
                  <c:v>42513</c:v>
                </c:pt>
                <c:pt idx="1145">
                  <c:v>42514</c:v>
                </c:pt>
                <c:pt idx="1146">
                  <c:v>42515</c:v>
                </c:pt>
                <c:pt idx="1147">
                  <c:v>42516</c:v>
                </c:pt>
                <c:pt idx="1148">
                  <c:v>42517</c:v>
                </c:pt>
                <c:pt idx="1149">
                  <c:v>42521</c:v>
                </c:pt>
                <c:pt idx="1150">
                  <c:v>42522</c:v>
                </c:pt>
                <c:pt idx="1151">
                  <c:v>42523</c:v>
                </c:pt>
                <c:pt idx="1152">
                  <c:v>42524</c:v>
                </c:pt>
                <c:pt idx="1153">
                  <c:v>42527</c:v>
                </c:pt>
                <c:pt idx="1154">
                  <c:v>42528</c:v>
                </c:pt>
                <c:pt idx="1155">
                  <c:v>42529</c:v>
                </c:pt>
                <c:pt idx="1156">
                  <c:v>42530</c:v>
                </c:pt>
                <c:pt idx="1157">
                  <c:v>42531</c:v>
                </c:pt>
                <c:pt idx="1158">
                  <c:v>42534</c:v>
                </c:pt>
                <c:pt idx="1159">
                  <c:v>42535</c:v>
                </c:pt>
                <c:pt idx="1160">
                  <c:v>42536</c:v>
                </c:pt>
                <c:pt idx="1161">
                  <c:v>42537</c:v>
                </c:pt>
                <c:pt idx="1162">
                  <c:v>42538</c:v>
                </c:pt>
                <c:pt idx="1163">
                  <c:v>42541</c:v>
                </c:pt>
                <c:pt idx="1164">
                  <c:v>42542</c:v>
                </c:pt>
                <c:pt idx="1165">
                  <c:v>42543</c:v>
                </c:pt>
                <c:pt idx="1166">
                  <c:v>42544</c:v>
                </c:pt>
                <c:pt idx="1167">
                  <c:v>42545</c:v>
                </c:pt>
                <c:pt idx="1168">
                  <c:v>42548</c:v>
                </c:pt>
                <c:pt idx="1169">
                  <c:v>42549</c:v>
                </c:pt>
                <c:pt idx="1170">
                  <c:v>42550</c:v>
                </c:pt>
                <c:pt idx="1171">
                  <c:v>42551</c:v>
                </c:pt>
                <c:pt idx="1172">
                  <c:v>42552</c:v>
                </c:pt>
                <c:pt idx="1173">
                  <c:v>42556</c:v>
                </c:pt>
                <c:pt idx="1174">
                  <c:v>42557</c:v>
                </c:pt>
                <c:pt idx="1175">
                  <c:v>42558</c:v>
                </c:pt>
                <c:pt idx="1176">
                  <c:v>42559</c:v>
                </c:pt>
                <c:pt idx="1177">
                  <c:v>42562</c:v>
                </c:pt>
                <c:pt idx="1178">
                  <c:v>42563</c:v>
                </c:pt>
                <c:pt idx="1179">
                  <c:v>42564</c:v>
                </c:pt>
                <c:pt idx="1180">
                  <c:v>42565</c:v>
                </c:pt>
                <c:pt idx="1181">
                  <c:v>42566</c:v>
                </c:pt>
                <c:pt idx="1182">
                  <c:v>42569</c:v>
                </c:pt>
                <c:pt idx="1183">
                  <c:v>42570</c:v>
                </c:pt>
                <c:pt idx="1184">
                  <c:v>42571</c:v>
                </c:pt>
                <c:pt idx="1185">
                  <c:v>42572</c:v>
                </c:pt>
                <c:pt idx="1186">
                  <c:v>42573</c:v>
                </c:pt>
                <c:pt idx="1187">
                  <c:v>42576</c:v>
                </c:pt>
                <c:pt idx="1188">
                  <c:v>42577</c:v>
                </c:pt>
                <c:pt idx="1189">
                  <c:v>42578</c:v>
                </c:pt>
                <c:pt idx="1190">
                  <c:v>42579</c:v>
                </c:pt>
                <c:pt idx="1191">
                  <c:v>42580</c:v>
                </c:pt>
                <c:pt idx="1192">
                  <c:v>42583</c:v>
                </c:pt>
                <c:pt idx="1193">
                  <c:v>42584</c:v>
                </c:pt>
                <c:pt idx="1194">
                  <c:v>42585</c:v>
                </c:pt>
                <c:pt idx="1195">
                  <c:v>42586</c:v>
                </c:pt>
                <c:pt idx="1196">
                  <c:v>42587</c:v>
                </c:pt>
                <c:pt idx="1197">
                  <c:v>42590</c:v>
                </c:pt>
                <c:pt idx="1198">
                  <c:v>42591</c:v>
                </c:pt>
                <c:pt idx="1199">
                  <c:v>42592</c:v>
                </c:pt>
                <c:pt idx="1200">
                  <c:v>42593</c:v>
                </c:pt>
                <c:pt idx="1201">
                  <c:v>42594</c:v>
                </c:pt>
                <c:pt idx="1202">
                  <c:v>42597</c:v>
                </c:pt>
                <c:pt idx="1203">
                  <c:v>42598</c:v>
                </c:pt>
                <c:pt idx="1204">
                  <c:v>42599</c:v>
                </c:pt>
                <c:pt idx="1205">
                  <c:v>42600</c:v>
                </c:pt>
                <c:pt idx="1206">
                  <c:v>42601</c:v>
                </c:pt>
                <c:pt idx="1207">
                  <c:v>42604</c:v>
                </c:pt>
                <c:pt idx="1208">
                  <c:v>42605</c:v>
                </c:pt>
                <c:pt idx="1209">
                  <c:v>42606</c:v>
                </c:pt>
                <c:pt idx="1210">
                  <c:v>42607</c:v>
                </c:pt>
                <c:pt idx="1211">
                  <c:v>42608</c:v>
                </c:pt>
                <c:pt idx="1212">
                  <c:v>42611</c:v>
                </c:pt>
                <c:pt idx="1213">
                  <c:v>42612</c:v>
                </c:pt>
                <c:pt idx="1214">
                  <c:v>42613</c:v>
                </c:pt>
                <c:pt idx="1215">
                  <c:v>42614</c:v>
                </c:pt>
                <c:pt idx="1216">
                  <c:v>42615</c:v>
                </c:pt>
                <c:pt idx="1217">
                  <c:v>42619</c:v>
                </c:pt>
                <c:pt idx="1218">
                  <c:v>42620</c:v>
                </c:pt>
                <c:pt idx="1219">
                  <c:v>42621</c:v>
                </c:pt>
                <c:pt idx="1220">
                  <c:v>42622</c:v>
                </c:pt>
                <c:pt idx="1221">
                  <c:v>42625</c:v>
                </c:pt>
                <c:pt idx="1222">
                  <c:v>42626</c:v>
                </c:pt>
                <c:pt idx="1223">
                  <c:v>42627</c:v>
                </c:pt>
                <c:pt idx="1224">
                  <c:v>42628</c:v>
                </c:pt>
                <c:pt idx="1225">
                  <c:v>42629</c:v>
                </c:pt>
                <c:pt idx="1226">
                  <c:v>42632</c:v>
                </c:pt>
                <c:pt idx="1227">
                  <c:v>42633</c:v>
                </c:pt>
                <c:pt idx="1228">
                  <c:v>42634</c:v>
                </c:pt>
                <c:pt idx="1229">
                  <c:v>42635</c:v>
                </c:pt>
                <c:pt idx="1230">
                  <c:v>42636</c:v>
                </c:pt>
                <c:pt idx="1231">
                  <c:v>42639</c:v>
                </c:pt>
                <c:pt idx="1232">
                  <c:v>42640</c:v>
                </c:pt>
                <c:pt idx="1233">
                  <c:v>42641</c:v>
                </c:pt>
                <c:pt idx="1234">
                  <c:v>42642</c:v>
                </c:pt>
                <c:pt idx="1235">
                  <c:v>42643</c:v>
                </c:pt>
                <c:pt idx="1236">
                  <c:v>42646</c:v>
                </c:pt>
                <c:pt idx="1237">
                  <c:v>42647</c:v>
                </c:pt>
                <c:pt idx="1238">
                  <c:v>42648</c:v>
                </c:pt>
                <c:pt idx="1239">
                  <c:v>42649</c:v>
                </c:pt>
                <c:pt idx="1240">
                  <c:v>42650</c:v>
                </c:pt>
                <c:pt idx="1241">
                  <c:v>42653</c:v>
                </c:pt>
                <c:pt idx="1242">
                  <c:v>42654</c:v>
                </c:pt>
                <c:pt idx="1243">
                  <c:v>42655</c:v>
                </c:pt>
                <c:pt idx="1244">
                  <c:v>42656</c:v>
                </c:pt>
                <c:pt idx="1245">
                  <c:v>42657</c:v>
                </c:pt>
                <c:pt idx="1246">
                  <c:v>42660</c:v>
                </c:pt>
                <c:pt idx="1247">
                  <c:v>42661</c:v>
                </c:pt>
                <c:pt idx="1248">
                  <c:v>42662</c:v>
                </c:pt>
                <c:pt idx="1249">
                  <c:v>42663</c:v>
                </c:pt>
                <c:pt idx="1250">
                  <c:v>42664</c:v>
                </c:pt>
                <c:pt idx="1251">
                  <c:v>42667</c:v>
                </c:pt>
                <c:pt idx="1252">
                  <c:v>42668</c:v>
                </c:pt>
                <c:pt idx="1253">
                  <c:v>42669</c:v>
                </c:pt>
                <c:pt idx="1254">
                  <c:v>42670</c:v>
                </c:pt>
                <c:pt idx="1255">
                  <c:v>42671</c:v>
                </c:pt>
                <c:pt idx="1256">
                  <c:v>42674</c:v>
                </c:pt>
                <c:pt idx="1257">
                  <c:v>42675</c:v>
                </c:pt>
                <c:pt idx="1258">
                  <c:v>42676</c:v>
                </c:pt>
                <c:pt idx="1259">
                  <c:v>42677</c:v>
                </c:pt>
                <c:pt idx="1260">
                  <c:v>42678</c:v>
                </c:pt>
                <c:pt idx="1261">
                  <c:v>42681</c:v>
                </c:pt>
                <c:pt idx="1262">
                  <c:v>42682</c:v>
                </c:pt>
                <c:pt idx="1263">
                  <c:v>42683</c:v>
                </c:pt>
                <c:pt idx="1264">
                  <c:v>42684</c:v>
                </c:pt>
                <c:pt idx="1265">
                  <c:v>42685</c:v>
                </c:pt>
                <c:pt idx="1266">
                  <c:v>42688</c:v>
                </c:pt>
                <c:pt idx="1267">
                  <c:v>42689</c:v>
                </c:pt>
                <c:pt idx="1268">
                  <c:v>42690</c:v>
                </c:pt>
                <c:pt idx="1269">
                  <c:v>42691</c:v>
                </c:pt>
                <c:pt idx="1270">
                  <c:v>42692</c:v>
                </c:pt>
                <c:pt idx="1271">
                  <c:v>42695</c:v>
                </c:pt>
                <c:pt idx="1272">
                  <c:v>42696</c:v>
                </c:pt>
                <c:pt idx="1273">
                  <c:v>42697</c:v>
                </c:pt>
                <c:pt idx="1274">
                  <c:v>42699</c:v>
                </c:pt>
                <c:pt idx="1275">
                  <c:v>42702</c:v>
                </c:pt>
                <c:pt idx="1276">
                  <c:v>42703</c:v>
                </c:pt>
                <c:pt idx="1277">
                  <c:v>42704</c:v>
                </c:pt>
                <c:pt idx="1278">
                  <c:v>42705</c:v>
                </c:pt>
                <c:pt idx="1279">
                  <c:v>42706</c:v>
                </c:pt>
                <c:pt idx="1280">
                  <c:v>42709</c:v>
                </c:pt>
                <c:pt idx="1281">
                  <c:v>42710</c:v>
                </c:pt>
                <c:pt idx="1282">
                  <c:v>42711</c:v>
                </c:pt>
                <c:pt idx="1283">
                  <c:v>42712</c:v>
                </c:pt>
                <c:pt idx="1284">
                  <c:v>42713</c:v>
                </c:pt>
                <c:pt idx="1285">
                  <c:v>42716</c:v>
                </c:pt>
                <c:pt idx="1286">
                  <c:v>42717</c:v>
                </c:pt>
                <c:pt idx="1287">
                  <c:v>42718</c:v>
                </c:pt>
                <c:pt idx="1288">
                  <c:v>42719</c:v>
                </c:pt>
                <c:pt idx="1289">
                  <c:v>42720</c:v>
                </c:pt>
                <c:pt idx="1290">
                  <c:v>42723</c:v>
                </c:pt>
                <c:pt idx="1291">
                  <c:v>42724</c:v>
                </c:pt>
                <c:pt idx="1292">
                  <c:v>42725</c:v>
                </c:pt>
                <c:pt idx="1293">
                  <c:v>42726</c:v>
                </c:pt>
                <c:pt idx="1294">
                  <c:v>42727</c:v>
                </c:pt>
                <c:pt idx="1295">
                  <c:v>42731</c:v>
                </c:pt>
                <c:pt idx="1296">
                  <c:v>42732</c:v>
                </c:pt>
                <c:pt idx="1297">
                  <c:v>42733</c:v>
                </c:pt>
                <c:pt idx="1298">
                  <c:v>42734</c:v>
                </c:pt>
                <c:pt idx="1299">
                  <c:v>42738</c:v>
                </c:pt>
                <c:pt idx="1300">
                  <c:v>42739</c:v>
                </c:pt>
                <c:pt idx="1301">
                  <c:v>42740</c:v>
                </c:pt>
                <c:pt idx="1302">
                  <c:v>42741</c:v>
                </c:pt>
                <c:pt idx="1303">
                  <c:v>42744</c:v>
                </c:pt>
                <c:pt idx="1304">
                  <c:v>42745</c:v>
                </c:pt>
                <c:pt idx="1305">
                  <c:v>42746</c:v>
                </c:pt>
                <c:pt idx="1306">
                  <c:v>42747</c:v>
                </c:pt>
                <c:pt idx="1307">
                  <c:v>42748</c:v>
                </c:pt>
                <c:pt idx="1308">
                  <c:v>42752</c:v>
                </c:pt>
                <c:pt idx="1309">
                  <c:v>42753</c:v>
                </c:pt>
                <c:pt idx="1310">
                  <c:v>42754</c:v>
                </c:pt>
                <c:pt idx="1311">
                  <c:v>42755</c:v>
                </c:pt>
                <c:pt idx="1312">
                  <c:v>42758</c:v>
                </c:pt>
                <c:pt idx="1313">
                  <c:v>42759</c:v>
                </c:pt>
                <c:pt idx="1314">
                  <c:v>42760</c:v>
                </c:pt>
                <c:pt idx="1315">
                  <c:v>42761</c:v>
                </c:pt>
                <c:pt idx="1316">
                  <c:v>42762</c:v>
                </c:pt>
                <c:pt idx="1317">
                  <c:v>42765</c:v>
                </c:pt>
                <c:pt idx="1318">
                  <c:v>42766</c:v>
                </c:pt>
                <c:pt idx="1319">
                  <c:v>42767</c:v>
                </c:pt>
                <c:pt idx="1320">
                  <c:v>42768</c:v>
                </c:pt>
                <c:pt idx="1321">
                  <c:v>42769</c:v>
                </c:pt>
                <c:pt idx="1322">
                  <c:v>42772</c:v>
                </c:pt>
                <c:pt idx="1323">
                  <c:v>42773</c:v>
                </c:pt>
                <c:pt idx="1324">
                  <c:v>42774</c:v>
                </c:pt>
                <c:pt idx="1325">
                  <c:v>42775</c:v>
                </c:pt>
                <c:pt idx="1326">
                  <c:v>42776</c:v>
                </c:pt>
                <c:pt idx="1327">
                  <c:v>42779</c:v>
                </c:pt>
                <c:pt idx="1328">
                  <c:v>42780</c:v>
                </c:pt>
                <c:pt idx="1329">
                  <c:v>42781</c:v>
                </c:pt>
                <c:pt idx="1330">
                  <c:v>42782</c:v>
                </c:pt>
                <c:pt idx="1331">
                  <c:v>42783</c:v>
                </c:pt>
                <c:pt idx="1332">
                  <c:v>42787</c:v>
                </c:pt>
                <c:pt idx="1333">
                  <c:v>42788</c:v>
                </c:pt>
                <c:pt idx="1334">
                  <c:v>42789</c:v>
                </c:pt>
                <c:pt idx="1335">
                  <c:v>42790</c:v>
                </c:pt>
                <c:pt idx="1336">
                  <c:v>42793</c:v>
                </c:pt>
                <c:pt idx="1337">
                  <c:v>42794</c:v>
                </c:pt>
                <c:pt idx="1338">
                  <c:v>42795</c:v>
                </c:pt>
                <c:pt idx="1339">
                  <c:v>42796</c:v>
                </c:pt>
                <c:pt idx="1340">
                  <c:v>42797</c:v>
                </c:pt>
                <c:pt idx="1341">
                  <c:v>42800</c:v>
                </c:pt>
                <c:pt idx="1342">
                  <c:v>42801</c:v>
                </c:pt>
                <c:pt idx="1343">
                  <c:v>42802</c:v>
                </c:pt>
                <c:pt idx="1344">
                  <c:v>42803</c:v>
                </c:pt>
                <c:pt idx="1345">
                  <c:v>42804</c:v>
                </c:pt>
                <c:pt idx="1346">
                  <c:v>42807</c:v>
                </c:pt>
                <c:pt idx="1347">
                  <c:v>42808</c:v>
                </c:pt>
                <c:pt idx="1348">
                  <c:v>42809</c:v>
                </c:pt>
                <c:pt idx="1349">
                  <c:v>42810</c:v>
                </c:pt>
                <c:pt idx="1350">
                  <c:v>42811</c:v>
                </c:pt>
                <c:pt idx="1351">
                  <c:v>42814</c:v>
                </c:pt>
                <c:pt idx="1352">
                  <c:v>42815</c:v>
                </c:pt>
                <c:pt idx="1353">
                  <c:v>42816</c:v>
                </c:pt>
                <c:pt idx="1354">
                  <c:v>42817</c:v>
                </c:pt>
                <c:pt idx="1355">
                  <c:v>42818</c:v>
                </c:pt>
                <c:pt idx="1356">
                  <c:v>42821</c:v>
                </c:pt>
                <c:pt idx="1357">
                  <c:v>42822</c:v>
                </c:pt>
                <c:pt idx="1358">
                  <c:v>42823</c:v>
                </c:pt>
                <c:pt idx="1359">
                  <c:v>42824</c:v>
                </c:pt>
                <c:pt idx="1360">
                  <c:v>42825</c:v>
                </c:pt>
                <c:pt idx="1361">
                  <c:v>42828</c:v>
                </c:pt>
                <c:pt idx="1362">
                  <c:v>42829</c:v>
                </c:pt>
                <c:pt idx="1363">
                  <c:v>42830</c:v>
                </c:pt>
                <c:pt idx="1364">
                  <c:v>42831</c:v>
                </c:pt>
                <c:pt idx="1365">
                  <c:v>42832</c:v>
                </c:pt>
                <c:pt idx="1366">
                  <c:v>42835</c:v>
                </c:pt>
                <c:pt idx="1367">
                  <c:v>42836</c:v>
                </c:pt>
                <c:pt idx="1368">
                  <c:v>42837</c:v>
                </c:pt>
                <c:pt idx="1369">
                  <c:v>42838</c:v>
                </c:pt>
                <c:pt idx="1370">
                  <c:v>42842</c:v>
                </c:pt>
                <c:pt idx="1371">
                  <c:v>42843</c:v>
                </c:pt>
                <c:pt idx="1372">
                  <c:v>42844</c:v>
                </c:pt>
                <c:pt idx="1373">
                  <c:v>42845</c:v>
                </c:pt>
                <c:pt idx="1374">
                  <c:v>42846</c:v>
                </c:pt>
                <c:pt idx="1375">
                  <c:v>42849</c:v>
                </c:pt>
                <c:pt idx="1376">
                  <c:v>42850</c:v>
                </c:pt>
                <c:pt idx="1377">
                  <c:v>42851</c:v>
                </c:pt>
                <c:pt idx="1378">
                  <c:v>42852</c:v>
                </c:pt>
                <c:pt idx="1379">
                  <c:v>42853</c:v>
                </c:pt>
                <c:pt idx="1380">
                  <c:v>42856</c:v>
                </c:pt>
                <c:pt idx="1381">
                  <c:v>42857</c:v>
                </c:pt>
                <c:pt idx="1382">
                  <c:v>42858</c:v>
                </c:pt>
                <c:pt idx="1383">
                  <c:v>42859</c:v>
                </c:pt>
                <c:pt idx="1384">
                  <c:v>42860</c:v>
                </c:pt>
                <c:pt idx="1385">
                  <c:v>42863</c:v>
                </c:pt>
                <c:pt idx="1386">
                  <c:v>42864</c:v>
                </c:pt>
                <c:pt idx="1387">
                  <c:v>42865</c:v>
                </c:pt>
                <c:pt idx="1388">
                  <c:v>42866</c:v>
                </c:pt>
                <c:pt idx="1389">
                  <c:v>42867</c:v>
                </c:pt>
                <c:pt idx="1390">
                  <c:v>42870</c:v>
                </c:pt>
                <c:pt idx="1391">
                  <c:v>42871</c:v>
                </c:pt>
                <c:pt idx="1392">
                  <c:v>42872</c:v>
                </c:pt>
                <c:pt idx="1393">
                  <c:v>42873</c:v>
                </c:pt>
                <c:pt idx="1394">
                  <c:v>42874</c:v>
                </c:pt>
                <c:pt idx="1395">
                  <c:v>42877</c:v>
                </c:pt>
                <c:pt idx="1396">
                  <c:v>42878</c:v>
                </c:pt>
                <c:pt idx="1397">
                  <c:v>42879</c:v>
                </c:pt>
                <c:pt idx="1398">
                  <c:v>42880</c:v>
                </c:pt>
                <c:pt idx="1399">
                  <c:v>42881</c:v>
                </c:pt>
                <c:pt idx="1400">
                  <c:v>42885</c:v>
                </c:pt>
                <c:pt idx="1401">
                  <c:v>42886</c:v>
                </c:pt>
                <c:pt idx="1402">
                  <c:v>42887</c:v>
                </c:pt>
                <c:pt idx="1403">
                  <c:v>42888</c:v>
                </c:pt>
                <c:pt idx="1404">
                  <c:v>42891</c:v>
                </c:pt>
                <c:pt idx="1405">
                  <c:v>42892</c:v>
                </c:pt>
                <c:pt idx="1406">
                  <c:v>42893</c:v>
                </c:pt>
                <c:pt idx="1407">
                  <c:v>42894</c:v>
                </c:pt>
                <c:pt idx="1408">
                  <c:v>42895</c:v>
                </c:pt>
                <c:pt idx="1409">
                  <c:v>42898</c:v>
                </c:pt>
                <c:pt idx="1410">
                  <c:v>42899</c:v>
                </c:pt>
                <c:pt idx="1411">
                  <c:v>42900</c:v>
                </c:pt>
                <c:pt idx="1412">
                  <c:v>42901</c:v>
                </c:pt>
                <c:pt idx="1413">
                  <c:v>42902</c:v>
                </c:pt>
                <c:pt idx="1414">
                  <c:v>42905</c:v>
                </c:pt>
                <c:pt idx="1415">
                  <c:v>42906</c:v>
                </c:pt>
                <c:pt idx="1416">
                  <c:v>42907</c:v>
                </c:pt>
                <c:pt idx="1417">
                  <c:v>42908</c:v>
                </c:pt>
                <c:pt idx="1418">
                  <c:v>42909</c:v>
                </c:pt>
                <c:pt idx="1419">
                  <c:v>42912</c:v>
                </c:pt>
                <c:pt idx="1420">
                  <c:v>42913</c:v>
                </c:pt>
                <c:pt idx="1421">
                  <c:v>42914</c:v>
                </c:pt>
                <c:pt idx="1422">
                  <c:v>42915</c:v>
                </c:pt>
                <c:pt idx="1423">
                  <c:v>42916</c:v>
                </c:pt>
                <c:pt idx="1424">
                  <c:v>42919</c:v>
                </c:pt>
                <c:pt idx="1425">
                  <c:v>42921</c:v>
                </c:pt>
                <c:pt idx="1426">
                  <c:v>42922</c:v>
                </c:pt>
                <c:pt idx="1427">
                  <c:v>42923</c:v>
                </c:pt>
                <c:pt idx="1428">
                  <c:v>42926</c:v>
                </c:pt>
                <c:pt idx="1429">
                  <c:v>42927</c:v>
                </c:pt>
                <c:pt idx="1430">
                  <c:v>42928</c:v>
                </c:pt>
                <c:pt idx="1431">
                  <c:v>42929</c:v>
                </c:pt>
                <c:pt idx="1432">
                  <c:v>42930</c:v>
                </c:pt>
                <c:pt idx="1433">
                  <c:v>42933</c:v>
                </c:pt>
                <c:pt idx="1434">
                  <c:v>42934</c:v>
                </c:pt>
                <c:pt idx="1435">
                  <c:v>42935</c:v>
                </c:pt>
                <c:pt idx="1436">
                  <c:v>42936</c:v>
                </c:pt>
                <c:pt idx="1437">
                  <c:v>42937</c:v>
                </c:pt>
                <c:pt idx="1438">
                  <c:v>42940</c:v>
                </c:pt>
                <c:pt idx="1439">
                  <c:v>42941</c:v>
                </c:pt>
                <c:pt idx="1440">
                  <c:v>42942</c:v>
                </c:pt>
                <c:pt idx="1441">
                  <c:v>42943</c:v>
                </c:pt>
                <c:pt idx="1442">
                  <c:v>42944</c:v>
                </c:pt>
                <c:pt idx="1443">
                  <c:v>42947</c:v>
                </c:pt>
                <c:pt idx="1444">
                  <c:v>42948</c:v>
                </c:pt>
                <c:pt idx="1445">
                  <c:v>42949</c:v>
                </c:pt>
                <c:pt idx="1446">
                  <c:v>42950</c:v>
                </c:pt>
                <c:pt idx="1447">
                  <c:v>42951</c:v>
                </c:pt>
                <c:pt idx="1448">
                  <c:v>42954</c:v>
                </c:pt>
                <c:pt idx="1449">
                  <c:v>42955</c:v>
                </c:pt>
                <c:pt idx="1450">
                  <c:v>42956</c:v>
                </c:pt>
                <c:pt idx="1451">
                  <c:v>42957</c:v>
                </c:pt>
                <c:pt idx="1452">
                  <c:v>42958</c:v>
                </c:pt>
                <c:pt idx="1453">
                  <c:v>42961</c:v>
                </c:pt>
                <c:pt idx="1454">
                  <c:v>42962</c:v>
                </c:pt>
                <c:pt idx="1455">
                  <c:v>42963</c:v>
                </c:pt>
                <c:pt idx="1456">
                  <c:v>42964</c:v>
                </c:pt>
                <c:pt idx="1457">
                  <c:v>42965</c:v>
                </c:pt>
                <c:pt idx="1458">
                  <c:v>42968</c:v>
                </c:pt>
                <c:pt idx="1459">
                  <c:v>42969</c:v>
                </c:pt>
                <c:pt idx="1460">
                  <c:v>42970</c:v>
                </c:pt>
                <c:pt idx="1461">
                  <c:v>42971</c:v>
                </c:pt>
                <c:pt idx="1462">
                  <c:v>42972</c:v>
                </c:pt>
                <c:pt idx="1463">
                  <c:v>42975</c:v>
                </c:pt>
                <c:pt idx="1464">
                  <c:v>42976</c:v>
                </c:pt>
                <c:pt idx="1465">
                  <c:v>42977</c:v>
                </c:pt>
                <c:pt idx="1466">
                  <c:v>42978</c:v>
                </c:pt>
                <c:pt idx="1467">
                  <c:v>42979</c:v>
                </c:pt>
                <c:pt idx="1468">
                  <c:v>42983</c:v>
                </c:pt>
                <c:pt idx="1469">
                  <c:v>42984</c:v>
                </c:pt>
                <c:pt idx="1470">
                  <c:v>42985</c:v>
                </c:pt>
                <c:pt idx="1471">
                  <c:v>42986</c:v>
                </c:pt>
                <c:pt idx="1472">
                  <c:v>42989</c:v>
                </c:pt>
                <c:pt idx="1473">
                  <c:v>42990</c:v>
                </c:pt>
                <c:pt idx="1474">
                  <c:v>42991</c:v>
                </c:pt>
                <c:pt idx="1475">
                  <c:v>42992</c:v>
                </c:pt>
                <c:pt idx="1476">
                  <c:v>42993</c:v>
                </c:pt>
                <c:pt idx="1477">
                  <c:v>42996</c:v>
                </c:pt>
                <c:pt idx="1478">
                  <c:v>42997</c:v>
                </c:pt>
                <c:pt idx="1479">
                  <c:v>42998</c:v>
                </c:pt>
                <c:pt idx="1480">
                  <c:v>42999</c:v>
                </c:pt>
                <c:pt idx="1481">
                  <c:v>43000</c:v>
                </c:pt>
                <c:pt idx="1482">
                  <c:v>43003</c:v>
                </c:pt>
                <c:pt idx="1483">
                  <c:v>43004</c:v>
                </c:pt>
                <c:pt idx="1484">
                  <c:v>43005</c:v>
                </c:pt>
                <c:pt idx="1485">
                  <c:v>43006</c:v>
                </c:pt>
                <c:pt idx="1486">
                  <c:v>43007</c:v>
                </c:pt>
                <c:pt idx="1487">
                  <c:v>43010</c:v>
                </c:pt>
                <c:pt idx="1488">
                  <c:v>43011</c:v>
                </c:pt>
                <c:pt idx="1489">
                  <c:v>43012</c:v>
                </c:pt>
                <c:pt idx="1490">
                  <c:v>43013</c:v>
                </c:pt>
                <c:pt idx="1491">
                  <c:v>43014</c:v>
                </c:pt>
                <c:pt idx="1492">
                  <c:v>43017</c:v>
                </c:pt>
                <c:pt idx="1493">
                  <c:v>43018</c:v>
                </c:pt>
                <c:pt idx="1494">
                  <c:v>43019</c:v>
                </c:pt>
                <c:pt idx="1495">
                  <c:v>43020</c:v>
                </c:pt>
                <c:pt idx="1496">
                  <c:v>43021</c:v>
                </c:pt>
                <c:pt idx="1497">
                  <c:v>43024</c:v>
                </c:pt>
                <c:pt idx="1498">
                  <c:v>43025</c:v>
                </c:pt>
                <c:pt idx="1499">
                  <c:v>43026</c:v>
                </c:pt>
                <c:pt idx="1500">
                  <c:v>43027</c:v>
                </c:pt>
                <c:pt idx="1501">
                  <c:v>43028</c:v>
                </c:pt>
                <c:pt idx="1502">
                  <c:v>43031</c:v>
                </c:pt>
                <c:pt idx="1503">
                  <c:v>43032</c:v>
                </c:pt>
                <c:pt idx="1504">
                  <c:v>43033</c:v>
                </c:pt>
                <c:pt idx="1505">
                  <c:v>43034</c:v>
                </c:pt>
                <c:pt idx="1506">
                  <c:v>43035</c:v>
                </c:pt>
                <c:pt idx="1507">
                  <c:v>43038</c:v>
                </c:pt>
                <c:pt idx="1508">
                  <c:v>43039</c:v>
                </c:pt>
                <c:pt idx="1509">
                  <c:v>43040</c:v>
                </c:pt>
                <c:pt idx="1510">
                  <c:v>43041</c:v>
                </c:pt>
                <c:pt idx="1511">
                  <c:v>43042</c:v>
                </c:pt>
                <c:pt idx="1512">
                  <c:v>43045</c:v>
                </c:pt>
                <c:pt idx="1513">
                  <c:v>43046</c:v>
                </c:pt>
                <c:pt idx="1514">
                  <c:v>43047</c:v>
                </c:pt>
                <c:pt idx="1515">
                  <c:v>43048</c:v>
                </c:pt>
                <c:pt idx="1516">
                  <c:v>43049</c:v>
                </c:pt>
                <c:pt idx="1517">
                  <c:v>43052</c:v>
                </c:pt>
                <c:pt idx="1518">
                  <c:v>43053</c:v>
                </c:pt>
                <c:pt idx="1519">
                  <c:v>43054</c:v>
                </c:pt>
                <c:pt idx="1520">
                  <c:v>43055</c:v>
                </c:pt>
                <c:pt idx="1521">
                  <c:v>43056</c:v>
                </c:pt>
                <c:pt idx="1522">
                  <c:v>43059</c:v>
                </c:pt>
                <c:pt idx="1523">
                  <c:v>43060</c:v>
                </c:pt>
                <c:pt idx="1524">
                  <c:v>43061</c:v>
                </c:pt>
                <c:pt idx="1525">
                  <c:v>43063</c:v>
                </c:pt>
                <c:pt idx="1526">
                  <c:v>43066</c:v>
                </c:pt>
                <c:pt idx="1527">
                  <c:v>43067</c:v>
                </c:pt>
                <c:pt idx="1528">
                  <c:v>43068</c:v>
                </c:pt>
                <c:pt idx="1529">
                  <c:v>43069</c:v>
                </c:pt>
                <c:pt idx="1530">
                  <c:v>43070</c:v>
                </c:pt>
                <c:pt idx="1531">
                  <c:v>43073</c:v>
                </c:pt>
                <c:pt idx="1532">
                  <c:v>43074</c:v>
                </c:pt>
                <c:pt idx="1533">
                  <c:v>43075</c:v>
                </c:pt>
                <c:pt idx="1534">
                  <c:v>43076</c:v>
                </c:pt>
                <c:pt idx="1535">
                  <c:v>43077</c:v>
                </c:pt>
                <c:pt idx="1536">
                  <c:v>43080</c:v>
                </c:pt>
                <c:pt idx="1537">
                  <c:v>43081</c:v>
                </c:pt>
                <c:pt idx="1538">
                  <c:v>43082</c:v>
                </c:pt>
                <c:pt idx="1539">
                  <c:v>43083</c:v>
                </c:pt>
                <c:pt idx="1540">
                  <c:v>43084</c:v>
                </c:pt>
                <c:pt idx="1541">
                  <c:v>43087</c:v>
                </c:pt>
                <c:pt idx="1542">
                  <c:v>43088</c:v>
                </c:pt>
                <c:pt idx="1543">
                  <c:v>43089</c:v>
                </c:pt>
                <c:pt idx="1544">
                  <c:v>43090</c:v>
                </c:pt>
                <c:pt idx="1545">
                  <c:v>43091</c:v>
                </c:pt>
                <c:pt idx="1546">
                  <c:v>43095</c:v>
                </c:pt>
                <c:pt idx="1547">
                  <c:v>43096</c:v>
                </c:pt>
                <c:pt idx="1548">
                  <c:v>43097</c:v>
                </c:pt>
                <c:pt idx="1549">
                  <c:v>43098</c:v>
                </c:pt>
                <c:pt idx="1550">
                  <c:v>43102</c:v>
                </c:pt>
                <c:pt idx="1551">
                  <c:v>43103</c:v>
                </c:pt>
                <c:pt idx="1552">
                  <c:v>43104</c:v>
                </c:pt>
                <c:pt idx="1553">
                  <c:v>43105</c:v>
                </c:pt>
                <c:pt idx="1554">
                  <c:v>43108</c:v>
                </c:pt>
                <c:pt idx="1555">
                  <c:v>43109</c:v>
                </c:pt>
                <c:pt idx="1556">
                  <c:v>43110</c:v>
                </c:pt>
                <c:pt idx="1557">
                  <c:v>43111</c:v>
                </c:pt>
                <c:pt idx="1558">
                  <c:v>43112</c:v>
                </c:pt>
                <c:pt idx="1559">
                  <c:v>43116</c:v>
                </c:pt>
                <c:pt idx="1560">
                  <c:v>43117</c:v>
                </c:pt>
                <c:pt idx="1561">
                  <c:v>43118</c:v>
                </c:pt>
                <c:pt idx="1562">
                  <c:v>43119</c:v>
                </c:pt>
                <c:pt idx="1563">
                  <c:v>43122</c:v>
                </c:pt>
                <c:pt idx="1564">
                  <c:v>43123</c:v>
                </c:pt>
                <c:pt idx="1565">
                  <c:v>43124</c:v>
                </c:pt>
                <c:pt idx="1566">
                  <c:v>43125</c:v>
                </c:pt>
                <c:pt idx="1567">
                  <c:v>43126</c:v>
                </c:pt>
                <c:pt idx="1568">
                  <c:v>43129</c:v>
                </c:pt>
                <c:pt idx="1569">
                  <c:v>43130</c:v>
                </c:pt>
                <c:pt idx="1570">
                  <c:v>43131</c:v>
                </c:pt>
                <c:pt idx="1571">
                  <c:v>43132</c:v>
                </c:pt>
                <c:pt idx="1572">
                  <c:v>43133</c:v>
                </c:pt>
                <c:pt idx="1573">
                  <c:v>43136</c:v>
                </c:pt>
                <c:pt idx="1574">
                  <c:v>43137</c:v>
                </c:pt>
                <c:pt idx="1575">
                  <c:v>43138</c:v>
                </c:pt>
                <c:pt idx="1576">
                  <c:v>43139</c:v>
                </c:pt>
                <c:pt idx="1577">
                  <c:v>43140</c:v>
                </c:pt>
                <c:pt idx="1578">
                  <c:v>43143</c:v>
                </c:pt>
                <c:pt idx="1579">
                  <c:v>43144</c:v>
                </c:pt>
                <c:pt idx="1580">
                  <c:v>43145</c:v>
                </c:pt>
                <c:pt idx="1581">
                  <c:v>43146</c:v>
                </c:pt>
                <c:pt idx="1582">
                  <c:v>43147</c:v>
                </c:pt>
                <c:pt idx="1583">
                  <c:v>43151</c:v>
                </c:pt>
                <c:pt idx="1584">
                  <c:v>43152</c:v>
                </c:pt>
                <c:pt idx="1585">
                  <c:v>43153</c:v>
                </c:pt>
                <c:pt idx="1586">
                  <c:v>43154</c:v>
                </c:pt>
                <c:pt idx="1587">
                  <c:v>43157</c:v>
                </c:pt>
                <c:pt idx="1588">
                  <c:v>43158</c:v>
                </c:pt>
                <c:pt idx="1589">
                  <c:v>43159</c:v>
                </c:pt>
                <c:pt idx="1590">
                  <c:v>43160</c:v>
                </c:pt>
                <c:pt idx="1591">
                  <c:v>43161</c:v>
                </c:pt>
                <c:pt idx="1592">
                  <c:v>43164</c:v>
                </c:pt>
                <c:pt idx="1593">
                  <c:v>43165</c:v>
                </c:pt>
                <c:pt idx="1594">
                  <c:v>43166</c:v>
                </c:pt>
                <c:pt idx="1595">
                  <c:v>43167</c:v>
                </c:pt>
                <c:pt idx="1596">
                  <c:v>43168</c:v>
                </c:pt>
                <c:pt idx="1597">
                  <c:v>43171</c:v>
                </c:pt>
                <c:pt idx="1598">
                  <c:v>43172</c:v>
                </c:pt>
                <c:pt idx="1599">
                  <c:v>43173</c:v>
                </c:pt>
                <c:pt idx="1600">
                  <c:v>43174</c:v>
                </c:pt>
                <c:pt idx="1601">
                  <c:v>43175</c:v>
                </c:pt>
                <c:pt idx="1602">
                  <c:v>43178</c:v>
                </c:pt>
                <c:pt idx="1603">
                  <c:v>43179</c:v>
                </c:pt>
                <c:pt idx="1604">
                  <c:v>43180</c:v>
                </c:pt>
                <c:pt idx="1605">
                  <c:v>43181</c:v>
                </c:pt>
                <c:pt idx="1606">
                  <c:v>43182</c:v>
                </c:pt>
                <c:pt idx="1607">
                  <c:v>43185</c:v>
                </c:pt>
                <c:pt idx="1608">
                  <c:v>43186</c:v>
                </c:pt>
                <c:pt idx="1609">
                  <c:v>43187</c:v>
                </c:pt>
                <c:pt idx="1610">
                  <c:v>43188</c:v>
                </c:pt>
                <c:pt idx="1611">
                  <c:v>43192</c:v>
                </c:pt>
                <c:pt idx="1612">
                  <c:v>43193</c:v>
                </c:pt>
                <c:pt idx="1613">
                  <c:v>43194</c:v>
                </c:pt>
                <c:pt idx="1614">
                  <c:v>43195</c:v>
                </c:pt>
                <c:pt idx="1615">
                  <c:v>43196</c:v>
                </c:pt>
                <c:pt idx="1616">
                  <c:v>43199</c:v>
                </c:pt>
                <c:pt idx="1617">
                  <c:v>43200</c:v>
                </c:pt>
                <c:pt idx="1618">
                  <c:v>43201</c:v>
                </c:pt>
                <c:pt idx="1619">
                  <c:v>43202</c:v>
                </c:pt>
                <c:pt idx="1620">
                  <c:v>43203</c:v>
                </c:pt>
                <c:pt idx="1621">
                  <c:v>43206</c:v>
                </c:pt>
                <c:pt idx="1622">
                  <c:v>43207</c:v>
                </c:pt>
                <c:pt idx="1623">
                  <c:v>43208</c:v>
                </c:pt>
                <c:pt idx="1624">
                  <c:v>43209</c:v>
                </c:pt>
                <c:pt idx="1625">
                  <c:v>43210</c:v>
                </c:pt>
                <c:pt idx="1626">
                  <c:v>43213</c:v>
                </c:pt>
                <c:pt idx="1627">
                  <c:v>43214</c:v>
                </c:pt>
                <c:pt idx="1628">
                  <c:v>43215</c:v>
                </c:pt>
                <c:pt idx="1629">
                  <c:v>43216</c:v>
                </c:pt>
                <c:pt idx="1630">
                  <c:v>43217</c:v>
                </c:pt>
                <c:pt idx="1631">
                  <c:v>43220</c:v>
                </c:pt>
                <c:pt idx="1632">
                  <c:v>43221</c:v>
                </c:pt>
                <c:pt idx="1633">
                  <c:v>43222</c:v>
                </c:pt>
                <c:pt idx="1634">
                  <c:v>43223</c:v>
                </c:pt>
                <c:pt idx="1635">
                  <c:v>43224</c:v>
                </c:pt>
                <c:pt idx="1636">
                  <c:v>43227</c:v>
                </c:pt>
                <c:pt idx="1637">
                  <c:v>43228</c:v>
                </c:pt>
                <c:pt idx="1638">
                  <c:v>43229</c:v>
                </c:pt>
                <c:pt idx="1639">
                  <c:v>43230</c:v>
                </c:pt>
                <c:pt idx="1640">
                  <c:v>43231</c:v>
                </c:pt>
                <c:pt idx="1641">
                  <c:v>43234</c:v>
                </c:pt>
                <c:pt idx="1642">
                  <c:v>43235</c:v>
                </c:pt>
                <c:pt idx="1643">
                  <c:v>43236</c:v>
                </c:pt>
                <c:pt idx="1644">
                  <c:v>43237</c:v>
                </c:pt>
                <c:pt idx="1645">
                  <c:v>43238</c:v>
                </c:pt>
                <c:pt idx="1646">
                  <c:v>43241</c:v>
                </c:pt>
                <c:pt idx="1647">
                  <c:v>43242</c:v>
                </c:pt>
                <c:pt idx="1648">
                  <c:v>43243</c:v>
                </c:pt>
                <c:pt idx="1649">
                  <c:v>43244</c:v>
                </c:pt>
                <c:pt idx="1650">
                  <c:v>43245</c:v>
                </c:pt>
                <c:pt idx="1651">
                  <c:v>43249</c:v>
                </c:pt>
                <c:pt idx="1652">
                  <c:v>43250</c:v>
                </c:pt>
                <c:pt idx="1653">
                  <c:v>43251</c:v>
                </c:pt>
                <c:pt idx="1654">
                  <c:v>43252</c:v>
                </c:pt>
                <c:pt idx="1655">
                  <c:v>43255</c:v>
                </c:pt>
                <c:pt idx="1656">
                  <c:v>43256</c:v>
                </c:pt>
                <c:pt idx="1657">
                  <c:v>43257</c:v>
                </c:pt>
                <c:pt idx="1658">
                  <c:v>43258</c:v>
                </c:pt>
                <c:pt idx="1659">
                  <c:v>43259</c:v>
                </c:pt>
                <c:pt idx="1660">
                  <c:v>43262</c:v>
                </c:pt>
                <c:pt idx="1661">
                  <c:v>43263</c:v>
                </c:pt>
                <c:pt idx="1662">
                  <c:v>43264</c:v>
                </c:pt>
                <c:pt idx="1663">
                  <c:v>43265</c:v>
                </c:pt>
                <c:pt idx="1664">
                  <c:v>43266</c:v>
                </c:pt>
                <c:pt idx="1665">
                  <c:v>43269</c:v>
                </c:pt>
                <c:pt idx="1666">
                  <c:v>43270</c:v>
                </c:pt>
                <c:pt idx="1667">
                  <c:v>43271</c:v>
                </c:pt>
                <c:pt idx="1668">
                  <c:v>43272</c:v>
                </c:pt>
                <c:pt idx="1669">
                  <c:v>43273</c:v>
                </c:pt>
                <c:pt idx="1670">
                  <c:v>43276</c:v>
                </c:pt>
                <c:pt idx="1671">
                  <c:v>43277</c:v>
                </c:pt>
                <c:pt idx="1672">
                  <c:v>43278</c:v>
                </c:pt>
                <c:pt idx="1673">
                  <c:v>43279</c:v>
                </c:pt>
                <c:pt idx="1674">
                  <c:v>43280</c:v>
                </c:pt>
                <c:pt idx="1675">
                  <c:v>43283</c:v>
                </c:pt>
                <c:pt idx="1676">
                  <c:v>43284</c:v>
                </c:pt>
                <c:pt idx="1677">
                  <c:v>43286</c:v>
                </c:pt>
                <c:pt idx="1678">
                  <c:v>43287</c:v>
                </c:pt>
                <c:pt idx="1679">
                  <c:v>43290</c:v>
                </c:pt>
                <c:pt idx="1680">
                  <c:v>43291</c:v>
                </c:pt>
                <c:pt idx="1681">
                  <c:v>43292</c:v>
                </c:pt>
                <c:pt idx="1682">
                  <c:v>43293</c:v>
                </c:pt>
                <c:pt idx="1683">
                  <c:v>43294</c:v>
                </c:pt>
                <c:pt idx="1684">
                  <c:v>43297</c:v>
                </c:pt>
                <c:pt idx="1685">
                  <c:v>43298</c:v>
                </c:pt>
                <c:pt idx="1686">
                  <c:v>43299</c:v>
                </c:pt>
                <c:pt idx="1687">
                  <c:v>43300</c:v>
                </c:pt>
                <c:pt idx="1688">
                  <c:v>43301</c:v>
                </c:pt>
                <c:pt idx="1689">
                  <c:v>43304</c:v>
                </c:pt>
                <c:pt idx="1690">
                  <c:v>43305</c:v>
                </c:pt>
                <c:pt idx="1691">
                  <c:v>43306</c:v>
                </c:pt>
                <c:pt idx="1692">
                  <c:v>43307</c:v>
                </c:pt>
                <c:pt idx="1693">
                  <c:v>43308</c:v>
                </c:pt>
                <c:pt idx="1694">
                  <c:v>43311</c:v>
                </c:pt>
                <c:pt idx="1695">
                  <c:v>43312</c:v>
                </c:pt>
                <c:pt idx="1696">
                  <c:v>43313</c:v>
                </c:pt>
                <c:pt idx="1697">
                  <c:v>43314</c:v>
                </c:pt>
                <c:pt idx="1698">
                  <c:v>43315</c:v>
                </c:pt>
                <c:pt idx="1699">
                  <c:v>43318</c:v>
                </c:pt>
                <c:pt idx="1700">
                  <c:v>43319</c:v>
                </c:pt>
                <c:pt idx="1701">
                  <c:v>43320</c:v>
                </c:pt>
                <c:pt idx="1702">
                  <c:v>43321</c:v>
                </c:pt>
                <c:pt idx="1703">
                  <c:v>43322</c:v>
                </c:pt>
                <c:pt idx="1704">
                  <c:v>43325</c:v>
                </c:pt>
                <c:pt idx="1705">
                  <c:v>43326</c:v>
                </c:pt>
                <c:pt idx="1706">
                  <c:v>43327</c:v>
                </c:pt>
                <c:pt idx="1707">
                  <c:v>43328</c:v>
                </c:pt>
                <c:pt idx="1708">
                  <c:v>43329</c:v>
                </c:pt>
                <c:pt idx="1709">
                  <c:v>43332</c:v>
                </c:pt>
                <c:pt idx="1710">
                  <c:v>43333</c:v>
                </c:pt>
                <c:pt idx="1711">
                  <c:v>43334</c:v>
                </c:pt>
                <c:pt idx="1712">
                  <c:v>43335</c:v>
                </c:pt>
                <c:pt idx="1713">
                  <c:v>43336</c:v>
                </c:pt>
                <c:pt idx="1714">
                  <c:v>43339</c:v>
                </c:pt>
                <c:pt idx="1715">
                  <c:v>43340</c:v>
                </c:pt>
                <c:pt idx="1716">
                  <c:v>43341</c:v>
                </c:pt>
                <c:pt idx="1717">
                  <c:v>43342</c:v>
                </c:pt>
                <c:pt idx="1718">
                  <c:v>43343</c:v>
                </c:pt>
                <c:pt idx="1719">
                  <c:v>43347</c:v>
                </c:pt>
                <c:pt idx="1720">
                  <c:v>43348</c:v>
                </c:pt>
                <c:pt idx="1721">
                  <c:v>43349</c:v>
                </c:pt>
                <c:pt idx="1722">
                  <c:v>43350</c:v>
                </c:pt>
                <c:pt idx="1723">
                  <c:v>43353</c:v>
                </c:pt>
                <c:pt idx="1724">
                  <c:v>43354</c:v>
                </c:pt>
                <c:pt idx="1725">
                  <c:v>43355</c:v>
                </c:pt>
                <c:pt idx="1726">
                  <c:v>43356</c:v>
                </c:pt>
                <c:pt idx="1727">
                  <c:v>43357</c:v>
                </c:pt>
                <c:pt idx="1728">
                  <c:v>43360</c:v>
                </c:pt>
                <c:pt idx="1729">
                  <c:v>43361</c:v>
                </c:pt>
                <c:pt idx="1730">
                  <c:v>43362</c:v>
                </c:pt>
                <c:pt idx="1731">
                  <c:v>43363</c:v>
                </c:pt>
                <c:pt idx="1732">
                  <c:v>43364</c:v>
                </c:pt>
                <c:pt idx="1733">
                  <c:v>43367</c:v>
                </c:pt>
                <c:pt idx="1734">
                  <c:v>43368</c:v>
                </c:pt>
                <c:pt idx="1735">
                  <c:v>43369</c:v>
                </c:pt>
                <c:pt idx="1736">
                  <c:v>43370</c:v>
                </c:pt>
                <c:pt idx="1737">
                  <c:v>43371</c:v>
                </c:pt>
                <c:pt idx="1738">
                  <c:v>43374</c:v>
                </c:pt>
                <c:pt idx="1739">
                  <c:v>43375</c:v>
                </c:pt>
                <c:pt idx="1740">
                  <c:v>43376</c:v>
                </c:pt>
                <c:pt idx="1741">
                  <c:v>43377</c:v>
                </c:pt>
                <c:pt idx="1742">
                  <c:v>43378</c:v>
                </c:pt>
                <c:pt idx="1743">
                  <c:v>43381</c:v>
                </c:pt>
                <c:pt idx="1744">
                  <c:v>43382</c:v>
                </c:pt>
                <c:pt idx="1745">
                  <c:v>43383</c:v>
                </c:pt>
                <c:pt idx="1746">
                  <c:v>43384</c:v>
                </c:pt>
                <c:pt idx="1747">
                  <c:v>43385</c:v>
                </c:pt>
                <c:pt idx="1748">
                  <c:v>43388</c:v>
                </c:pt>
                <c:pt idx="1749">
                  <c:v>43389</c:v>
                </c:pt>
                <c:pt idx="1750">
                  <c:v>43390</c:v>
                </c:pt>
                <c:pt idx="1751">
                  <c:v>43391</c:v>
                </c:pt>
                <c:pt idx="1752">
                  <c:v>43392</c:v>
                </c:pt>
                <c:pt idx="1753">
                  <c:v>43395</c:v>
                </c:pt>
                <c:pt idx="1754">
                  <c:v>43396</c:v>
                </c:pt>
                <c:pt idx="1755">
                  <c:v>43397</c:v>
                </c:pt>
                <c:pt idx="1756">
                  <c:v>43398</c:v>
                </c:pt>
                <c:pt idx="1757">
                  <c:v>43399</c:v>
                </c:pt>
                <c:pt idx="1758">
                  <c:v>43402</c:v>
                </c:pt>
                <c:pt idx="1759">
                  <c:v>43403</c:v>
                </c:pt>
                <c:pt idx="1760">
                  <c:v>43404</c:v>
                </c:pt>
                <c:pt idx="1761">
                  <c:v>43405</c:v>
                </c:pt>
                <c:pt idx="1762">
                  <c:v>43406</c:v>
                </c:pt>
                <c:pt idx="1763">
                  <c:v>43409</c:v>
                </c:pt>
                <c:pt idx="1764">
                  <c:v>43410</c:v>
                </c:pt>
                <c:pt idx="1765">
                  <c:v>43411</c:v>
                </c:pt>
                <c:pt idx="1766">
                  <c:v>43412</c:v>
                </c:pt>
                <c:pt idx="1767">
                  <c:v>43413</c:v>
                </c:pt>
                <c:pt idx="1768">
                  <c:v>43416</c:v>
                </c:pt>
                <c:pt idx="1769">
                  <c:v>43417</c:v>
                </c:pt>
                <c:pt idx="1770">
                  <c:v>43418</c:v>
                </c:pt>
                <c:pt idx="1771">
                  <c:v>43419</c:v>
                </c:pt>
                <c:pt idx="1772">
                  <c:v>43420</c:v>
                </c:pt>
                <c:pt idx="1773">
                  <c:v>43423</c:v>
                </c:pt>
                <c:pt idx="1774">
                  <c:v>43424</c:v>
                </c:pt>
                <c:pt idx="1775">
                  <c:v>43425</c:v>
                </c:pt>
                <c:pt idx="1776">
                  <c:v>43427</c:v>
                </c:pt>
                <c:pt idx="1777">
                  <c:v>43430</c:v>
                </c:pt>
                <c:pt idx="1778">
                  <c:v>43431</c:v>
                </c:pt>
                <c:pt idx="1779">
                  <c:v>43432</c:v>
                </c:pt>
                <c:pt idx="1780">
                  <c:v>43433</c:v>
                </c:pt>
                <c:pt idx="1781">
                  <c:v>43434</c:v>
                </c:pt>
                <c:pt idx="1782">
                  <c:v>43437</c:v>
                </c:pt>
                <c:pt idx="1783">
                  <c:v>43438</c:v>
                </c:pt>
                <c:pt idx="1784">
                  <c:v>43440</c:v>
                </c:pt>
                <c:pt idx="1785">
                  <c:v>43441</c:v>
                </c:pt>
                <c:pt idx="1786">
                  <c:v>43444</c:v>
                </c:pt>
                <c:pt idx="1787">
                  <c:v>43445</c:v>
                </c:pt>
                <c:pt idx="1788">
                  <c:v>43446</c:v>
                </c:pt>
                <c:pt idx="1789">
                  <c:v>43447</c:v>
                </c:pt>
                <c:pt idx="1790">
                  <c:v>43448</c:v>
                </c:pt>
                <c:pt idx="1791">
                  <c:v>43451</c:v>
                </c:pt>
                <c:pt idx="1792">
                  <c:v>43452</c:v>
                </c:pt>
                <c:pt idx="1793">
                  <c:v>43453</c:v>
                </c:pt>
                <c:pt idx="1794">
                  <c:v>43454</c:v>
                </c:pt>
                <c:pt idx="1795">
                  <c:v>43455</c:v>
                </c:pt>
                <c:pt idx="1796">
                  <c:v>43458</c:v>
                </c:pt>
                <c:pt idx="1797">
                  <c:v>43460</c:v>
                </c:pt>
                <c:pt idx="1798">
                  <c:v>43461</c:v>
                </c:pt>
                <c:pt idx="1799">
                  <c:v>43462</c:v>
                </c:pt>
                <c:pt idx="1800">
                  <c:v>43465</c:v>
                </c:pt>
                <c:pt idx="1801">
                  <c:v>43467</c:v>
                </c:pt>
                <c:pt idx="1802">
                  <c:v>43468</c:v>
                </c:pt>
                <c:pt idx="1803">
                  <c:v>43469</c:v>
                </c:pt>
                <c:pt idx="1804">
                  <c:v>43472</c:v>
                </c:pt>
                <c:pt idx="1805">
                  <c:v>43473</c:v>
                </c:pt>
                <c:pt idx="1806">
                  <c:v>43474</c:v>
                </c:pt>
                <c:pt idx="1807">
                  <c:v>43475</c:v>
                </c:pt>
                <c:pt idx="1808">
                  <c:v>43476</c:v>
                </c:pt>
                <c:pt idx="1809">
                  <c:v>43479</c:v>
                </c:pt>
                <c:pt idx="1810">
                  <c:v>43480</c:v>
                </c:pt>
                <c:pt idx="1811">
                  <c:v>43481</c:v>
                </c:pt>
                <c:pt idx="1812">
                  <c:v>43482</c:v>
                </c:pt>
                <c:pt idx="1813">
                  <c:v>43483</c:v>
                </c:pt>
                <c:pt idx="1814">
                  <c:v>43487</c:v>
                </c:pt>
                <c:pt idx="1815">
                  <c:v>43488</c:v>
                </c:pt>
                <c:pt idx="1816">
                  <c:v>43489</c:v>
                </c:pt>
                <c:pt idx="1817">
                  <c:v>43490</c:v>
                </c:pt>
                <c:pt idx="1818">
                  <c:v>43493</c:v>
                </c:pt>
                <c:pt idx="1819">
                  <c:v>43494</c:v>
                </c:pt>
                <c:pt idx="1820">
                  <c:v>43495</c:v>
                </c:pt>
                <c:pt idx="1821">
                  <c:v>43496</c:v>
                </c:pt>
                <c:pt idx="1822">
                  <c:v>43497</c:v>
                </c:pt>
                <c:pt idx="1823">
                  <c:v>43500</c:v>
                </c:pt>
                <c:pt idx="1824">
                  <c:v>43501</c:v>
                </c:pt>
                <c:pt idx="1825">
                  <c:v>43502</c:v>
                </c:pt>
                <c:pt idx="1826">
                  <c:v>43503</c:v>
                </c:pt>
                <c:pt idx="1827">
                  <c:v>43504</c:v>
                </c:pt>
                <c:pt idx="1828">
                  <c:v>43507</c:v>
                </c:pt>
                <c:pt idx="1829">
                  <c:v>43508</c:v>
                </c:pt>
                <c:pt idx="1830">
                  <c:v>43509</c:v>
                </c:pt>
                <c:pt idx="1831">
                  <c:v>43510</c:v>
                </c:pt>
                <c:pt idx="1832">
                  <c:v>43511</c:v>
                </c:pt>
                <c:pt idx="1833">
                  <c:v>43515</c:v>
                </c:pt>
                <c:pt idx="1834">
                  <c:v>43516</c:v>
                </c:pt>
                <c:pt idx="1835">
                  <c:v>43517</c:v>
                </c:pt>
                <c:pt idx="1836">
                  <c:v>43518</c:v>
                </c:pt>
                <c:pt idx="1837">
                  <c:v>43521</c:v>
                </c:pt>
                <c:pt idx="1838">
                  <c:v>43522</c:v>
                </c:pt>
                <c:pt idx="1839">
                  <c:v>43523</c:v>
                </c:pt>
                <c:pt idx="1840">
                  <c:v>43524</c:v>
                </c:pt>
                <c:pt idx="1841">
                  <c:v>43525</c:v>
                </c:pt>
                <c:pt idx="1842">
                  <c:v>43528</c:v>
                </c:pt>
                <c:pt idx="1843">
                  <c:v>43529</c:v>
                </c:pt>
                <c:pt idx="1844">
                  <c:v>43530</c:v>
                </c:pt>
                <c:pt idx="1845">
                  <c:v>43531</c:v>
                </c:pt>
                <c:pt idx="1846">
                  <c:v>43532</c:v>
                </c:pt>
                <c:pt idx="1847">
                  <c:v>43535</c:v>
                </c:pt>
                <c:pt idx="1848">
                  <c:v>43536</c:v>
                </c:pt>
                <c:pt idx="1849">
                  <c:v>43537</c:v>
                </c:pt>
                <c:pt idx="1850">
                  <c:v>43538</c:v>
                </c:pt>
                <c:pt idx="1851">
                  <c:v>43539</c:v>
                </c:pt>
                <c:pt idx="1852">
                  <c:v>43542</c:v>
                </c:pt>
                <c:pt idx="1853">
                  <c:v>43543</c:v>
                </c:pt>
                <c:pt idx="1854">
                  <c:v>43544</c:v>
                </c:pt>
                <c:pt idx="1855">
                  <c:v>43545</c:v>
                </c:pt>
                <c:pt idx="1856">
                  <c:v>43546</c:v>
                </c:pt>
                <c:pt idx="1857">
                  <c:v>43549</c:v>
                </c:pt>
                <c:pt idx="1858">
                  <c:v>43550</c:v>
                </c:pt>
                <c:pt idx="1859">
                  <c:v>43551</c:v>
                </c:pt>
                <c:pt idx="1860">
                  <c:v>43552</c:v>
                </c:pt>
                <c:pt idx="1861">
                  <c:v>43553</c:v>
                </c:pt>
                <c:pt idx="1862">
                  <c:v>43556</c:v>
                </c:pt>
                <c:pt idx="1863">
                  <c:v>43557</c:v>
                </c:pt>
                <c:pt idx="1864">
                  <c:v>43558</c:v>
                </c:pt>
                <c:pt idx="1865">
                  <c:v>43559</c:v>
                </c:pt>
                <c:pt idx="1866">
                  <c:v>43560</c:v>
                </c:pt>
                <c:pt idx="1867">
                  <c:v>43563</c:v>
                </c:pt>
                <c:pt idx="1868">
                  <c:v>43564</c:v>
                </c:pt>
                <c:pt idx="1869">
                  <c:v>43565</c:v>
                </c:pt>
                <c:pt idx="1870">
                  <c:v>43566</c:v>
                </c:pt>
                <c:pt idx="1871">
                  <c:v>43567</c:v>
                </c:pt>
                <c:pt idx="1872">
                  <c:v>43570</c:v>
                </c:pt>
                <c:pt idx="1873">
                  <c:v>43571</c:v>
                </c:pt>
                <c:pt idx="1874">
                  <c:v>43572</c:v>
                </c:pt>
                <c:pt idx="1875">
                  <c:v>43573</c:v>
                </c:pt>
                <c:pt idx="1876">
                  <c:v>43577</c:v>
                </c:pt>
                <c:pt idx="1877">
                  <c:v>43578</c:v>
                </c:pt>
                <c:pt idx="1878">
                  <c:v>43579</c:v>
                </c:pt>
                <c:pt idx="1879">
                  <c:v>43580</c:v>
                </c:pt>
                <c:pt idx="1880">
                  <c:v>43581</c:v>
                </c:pt>
                <c:pt idx="1881">
                  <c:v>43584</c:v>
                </c:pt>
                <c:pt idx="1882">
                  <c:v>43585</c:v>
                </c:pt>
                <c:pt idx="1883">
                  <c:v>43586</c:v>
                </c:pt>
                <c:pt idx="1884">
                  <c:v>43587</c:v>
                </c:pt>
                <c:pt idx="1885">
                  <c:v>43588</c:v>
                </c:pt>
                <c:pt idx="1886">
                  <c:v>43591</c:v>
                </c:pt>
                <c:pt idx="1887">
                  <c:v>43592</c:v>
                </c:pt>
                <c:pt idx="1888">
                  <c:v>43593</c:v>
                </c:pt>
                <c:pt idx="1889">
                  <c:v>43594</c:v>
                </c:pt>
                <c:pt idx="1890">
                  <c:v>43595</c:v>
                </c:pt>
                <c:pt idx="1891">
                  <c:v>43598</c:v>
                </c:pt>
                <c:pt idx="1892">
                  <c:v>43599</c:v>
                </c:pt>
                <c:pt idx="1893">
                  <c:v>43600</c:v>
                </c:pt>
                <c:pt idx="1894">
                  <c:v>43601</c:v>
                </c:pt>
                <c:pt idx="1895">
                  <c:v>43602</c:v>
                </c:pt>
                <c:pt idx="1896">
                  <c:v>43605</c:v>
                </c:pt>
                <c:pt idx="1897">
                  <c:v>43606</c:v>
                </c:pt>
                <c:pt idx="1898">
                  <c:v>43607</c:v>
                </c:pt>
                <c:pt idx="1899">
                  <c:v>43608</c:v>
                </c:pt>
                <c:pt idx="1900">
                  <c:v>43609</c:v>
                </c:pt>
                <c:pt idx="1901">
                  <c:v>43613</c:v>
                </c:pt>
                <c:pt idx="1902">
                  <c:v>43614</c:v>
                </c:pt>
                <c:pt idx="1903">
                  <c:v>43615</c:v>
                </c:pt>
                <c:pt idx="1904">
                  <c:v>43616</c:v>
                </c:pt>
                <c:pt idx="1905">
                  <c:v>43619</c:v>
                </c:pt>
                <c:pt idx="1906">
                  <c:v>43620</c:v>
                </c:pt>
                <c:pt idx="1907">
                  <c:v>43621</c:v>
                </c:pt>
                <c:pt idx="1908">
                  <c:v>43622</c:v>
                </c:pt>
                <c:pt idx="1909">
                  <c:v>43623</c:v>
                </c:pt>
                <c:pt idx="1910">
                  <c:v>43626</c:v>
                </c:pt>
                <c:pt idx="1911">
                  <c:v>43627</c:v>
                </c:pt>
                <c:pt idx="1912">
                  <c:v>43628</c:v>
                </c:pt>
                <c:pt idx="1913">
                  <c:v>43629</c:v>
                </c:pt>
                <c:pt idx="1914">
                  <c:v>43630</c:v>
                </c:pt>
                <c:pt idx="1915">
                  <c:v>43633</c:v>
                </c:pt>
                <c:pt idx="1916">
                  <c:v>43634</c:v>
                </c:pt>
                <c:pt idx="1917">
                  <c:v>43635</c:v>
                </c:pt>
                <c:pt idx="1918">
                  <c:v>43636</c:v>
                </c:pt>
                <c:pt idx="1919">
                  <c:v>43637</c:v>
                </c:pt>
                <c:pt idx="1920">
                  <c:v>43640</c:v>
                </c:pt>
                <c:pt idx="1921">
                  <c:v>43641</c:v>
                </c:pt>
                <c:pt idx="1922">
                  <c:v>43642</c:v>
                </c:pt>
                <c:pt idx="1923">
                  <c:v>43643</c:v>
                </c:pt>
                <c:pt idx="1924">
                  <c:v>43644</c:v>
                </c:pt>
                <c:pt idx="1925">
                  <c:v>43647</c:v>
                </c:pt>
                <c:pt idx="1926">
                  <c:v>43648</c:v>
                </c:pt>
                <c:pt idx="1927">
                  <c:v>43649</c:v>
                </c:pt>
                <c:pt idx="1928">
                  <c:v>43651</c:v>
                </c:pt>
                <c:pt idx="1929">
                  <c:v>43654</c:v>
                </c:pt>
                <c:pt idx="1930">
                  <c:v>43655</c:v>
                </c:pt>
                <c:pt idx="1931">
                  <c:v>43656</c:v>
                </c:pt>
                <c:pt idx="1932">
                  <c:v>43657</c:v>
                </c:pt>
                <c:pt idx="1933">
                  <c:v>43658</c:v>
                </c:pt>
                <c:pt idx="1934">
                  <c:v>43661</c:v>
                </c:pt>
                <c:pt idx="1935">
                  <c:v>43662</c:v>
                </c:pt>
                <c:pt idx="1936">
                  <c:v>43663</c:v>
                </c:pt>
                <c:pt idx="1937">
                  <c:v>43664</c:v>
                </c:pt>
                <c:pt idx="1938">
                  <c:v>43665</c:v>
                </c:pt>
                <c:pt idx="1939">
                  <c:v>43668</c:v>
                </c:pt>
                <c:pt idx="1940">
                  <c:v>43669</c:v>
                </c:pt>
                <c:pt idx="1941">
                  <c:v>43670</c:v>
                </c:pt>
                <c:pt idx="1942">
                  <c:v>43671</c:v>
                </c:pt>
                <c:pt idx="1943">
                  <c:v>43672</c:v>
                </c:pt>
                <c:pt idx="1944">
                  <c:v>43675</c:v>
                </c:pt>
                <c:pt idx="1945">
                  <c:v>43676</c:v>
                </c:pt>
                <c:pt idx="1946">
                  <c:v>43677</c:v>
                </c:pt>
                <c:pt idx="1947">
                  <c:v>43678</c:v>
                </c:pt>
                <c:pt idx="1948">
                  <c:v>43679</c:v>
                </c:pt>
                <c:pt idx="1949">
                  <c:v>43682</c:v>
                </c:pt>
                <c:pt idx="1950">
                  <c:v>43683</c:v>
                </c:pt>
                <c:pt idx="1951">
                  <c:v>43684</c:v>
                </c:pt>
                <c:pt idx="1952">
                  <c:v>43685</c:v>
                </c:pt>
                <c:pt idx="1953">
                  <c:v>43686</c:v>
                </c:pt>
                <c:pt idx="1954">
                  <c:v>43689</c:v>
                </c:pt>
                <c:pt idx="1955">
                  <c:v>43690</c:v>
                </c:pt>
                <c:pt idx="1956">
                  <c:v>43691</c:v>
                </c:pt>
                <c:pt idx="1957">
                  <c:v>43692</c:v>
                </c:pt>
                <c:pt idx="1958">
                  <c:v>43693</c:v>
                </c:pt>
                <c:pt idx="1959">
                  <c:v>43696</c:v>
                </c:pt>
                <c:pt idx="1960">
                  <c:v>43697</c:v>
                </c:pt>
                <c:pt idx="1961">
                  <c:v>43698</c:v>
                </c:pt>
                <c:pt idx="1962">
                  <c:v>43699</c:v>
                </c:pt>
                <c:pt idx="1963">
                  <c:v>43700</c:v>
                </c:pt>
                <c:pt idx="1964">
                  <c:v>43703</c:v>
                </c:pt>
                <c:pt idx="1965">
                  <c:v>43704</c:v>
                </c:pt>
                <c:pt idx="1966">
                  <c:v>43705</c:v>
                </c:pt>
                <c:pt idx="1967">
                  <c:v>43706</c:v>
                </c:pt>
                <c:pt idx="1968">
                  <c:v>43707</c:v>
                </c:pt>
                <c:pt idx="1969">
                  <c:v>43711</c:v>
                </c:pt>
                <c:pt idx="1970">
                  <c:v>43712</c:v>
                </c:pt>
                <c:pt idx="1971">
                  <c:v>43713</c:v>
                </c:pt>
                <c:pt idx="1972">
                  <c:v>43714</c:v>
                </c:pt>
                <c:pt idx="1973">
                  <c:v>43717</c:v>
                </c:pt>
                <c:pt idx="1974">
                  <c:v>43718</c:v>
                </c:pt>
                <c:pt idx="1975">
                  <c:v>43719</c:v>
                </c:pt>
                <c:pt idx="1976">
                  <c:v>43720</c:v>
                </c:pt>
                <c:pt idx="1977">
                  <c:v>43721</c:v>
                </c:pt>
                <c:pt idx="1978">
                  <c:v>43724</c:v>
                </c:pt>
                <c:pt idx="1979">
                  <c:v>43725</c:v>
                </c:pt>
                <c:pt idx="1980">
                  <c:v>43726</c:v>
                </c:pt>
                <c:pt idx="1981">
                  <c:v>43727</c:v>
                </c:pt>
                <c:pt idx="1982">
                  <c:v>43728</c:v>
                </c:pt>
                <c:pt idx="1983">
                  <c:v>43731</c:v>
                </c:pt>
                <c:pt idx="1984">
                  <c:v>43732</c:v>
                </c:pt>
                <c:pt idx="1985">
                  <c:v>43733</c:v>
                </c:pt>
                <c:pt idx="1986">
                  <c:v>43734</c:v>
                </c:pt>
                <c:pt idx="1987">
                  <c:v>43735</c:v>
                </c:pt>
                <c:pt idx="1988">
                  <c:v>43738</c:v>
                </c:pt>
                <c:pt idx="1989">
                  <c:v>43739</c:v>
                </c:pt>
                <c:pt idx="1990">
                  <c:v>43740</c:v>
                </c:pt>
                <c:pt idx="1991">
                  <c:v>43741</c:v>
                </c:pt>
                <c:pt idx="1992">
                  <c:v>43742</c:v>
                </c:pt>
                <c:pt idx="1993">
                  <c:v>43745</c:v>
                </c:pt>
                <c:pt idx="1994">
                  <c:v>43746</c:v>
                </c:pt>
                <c:pt idx="1995">
                  <c:v>43747</c:v>
                </c:pt>
                <c:pt idx="1996">
                  <c:v>43748</c:v>
                </c:pt>
                <c:pt idx="1997">
                  <c:v>43749</c:v>
                </c:pt>
                <c:pt idx="1998">
                  <c:v>43752</c:v>
                </c:pt>
                <c:pt idx="1999">
                  <c:v>43753</c:v>
                </c:pt>
                <c:pt idx="2000">
                  <c:v>43754</c:v>
                </c:pt>
                <c:pt idx="2001">
                  <c:v>43755</c:v>
                </c:pt>
                <c:pt idx="2002">
                  <c:v>43756</c:v>
                </c:pt>
                <c:pt idx="2003">
                  <c:v>43759</c:v>
                </c:pt>
                <c:pt idx="2004">
                  <c:v>43760</c:v>
                </c:pt>
                <c:pt idx="2005">
                  <c:v>43761</c:v>
                </c:pt>
                <c:pt idx="2006">
                  <c:v>43762</c:v>
                </c:pt>
                <c:pt idx="2007">
                  <c:v>43763</c:v>
                </c:pt>
                <c:pt idx="2008">
                  <c:v>43766</c:v>
                </c:pt>
                <c:pt idx="2009">
                  <c:v>43767</c:v>
                </c:pt>
                <c:pt idx="2010">
                  <c:v>43768</c:v>
                </c:pt>
                <c:pt idx="2011">
                  <c:v>43769</c:v>
                </c:pt>
                <c:pt idx="2012">
                  <c:v>43770</c:v>
                </c:pt>
                <c:pt idx="2013">
                  <c:v>43773</c:v>
                </c:pt>
                <c:pt idx="2014">
                  <c:v>43774</c:v>
                </c:pt>
                <c:pt idx="2015">
                  <c:v>43775</c:v>
                </c:pt>
                <c:pt idx="2016">
                  <c:v>43776</c:v>
                </c:pt>
                <c:pt idx="2017">
                  <c:v>43777</c:v>
                </c:pt>
                <c:pt idx="2018">
                  <c:v>43780</c:v>
                </c:pt>
                <c:pt idx="2019">
                  <c:v>43781</c:v>
                </c:pt>
                <c:pt idx="2020">
                  <c:v>43782</c:v>
                </c:pt>
                <c:pt idx="2021">
                  <c:v>43783</c:v>
                </c:pt>
                <c:pt idx="2022">
                  <c:v>43784</c:v>
                </c:pt>
                <c:pt idx="2023">
                  <c:v>43787</c:v>
                </c:pt>
                <c:pt idx="2024">
                  <c:v>43788</c:v>
                </c:pt>
                <c:pt idx="2025">
                  <c:v>43789</c:v>
                </c:pt>
                <c:pt idx="2026">
                  <c:v>43790</c:v>
                </c:pt>
                <c:pt idx="2027">
                  <c:v>43791</c:v>
                </c:pt>
                <c:pt idx="2028">
                  <c:v>43794</c:v>
                </c:pt>
                <c:pt idx="2029">
                  <c:v>43795</c:v>
                </c:pt>
                <c:pt idx="2030">
                  <c:v>43796</c:v>
                </c:pt>
                <c:pt idx="2031">
                  <c:v>43798</c:v>
                </c:pt>
                <c:pt idx="2032">
                  <c:v>43801</c:v>
                </c:pt>
                <c:pt idx="2033">
                  <c:v>43802</c:v>
                </c:pt>
                <c:pt idx="2034">
                  <c:v>43803</c:v>
                </c:pt>
                <c:pt idx="2035">
                  <c:v>43804</c:v>
                </c:pt>
                <c:pt idx="2036">
                  <c:v>43805</c:v>
                </c:pt>
                <c:pt idx="2037">
                  <c:v>43808</c:v>
                </c:pt>
                <c:pt idx="2038">
                  <c:v>43809</c:v>
                </c:pt>
                <c:pt idx="2039">
                  <c:v>43810</c:v>
                </c:pt>
                <c:pt idx="2040">
                  <c:v>43811</c:v>
                </c:pt>
                <c:pt idx="2041">
                  <c:v>43812</c:v>
                </c:pt>
                <c:pt idx="2042">
                  <c:v>43815</c:v>
                </c:pt>
                <c:pt idx="2043">
                  <c:v>43816</c:v>
                </c:pt>
                <c:pt idx="2044">
                  <c:v>43817</c:v>
                </c:pt>
                <c:pt idx="2045">
                  <c:v>43818</c:v>
                </c:pt>
                <c:pt idx="2046">
                  <c:v>43819</c:v>
                </c:pt>
                <c:pt idx="2047">
                  <c:v>43822</c:v>
                </c:pt>
                <c:pt idx="2048">
                  <c:v>43823</c:v>
                </c:pt>
                <c:pt idx="2049">
                  <c:v>43825</c:v>
                </c:pt>
                <c:pt idx="2050">
                  <c:v>43826</c:v>
                </c:pt>
                <c:pt idx="2051">
                  <c:v>43829</c:v>
                </c:pt>
                <c:pt idx="2052">
                  <c:v>43830</c:v>
                </c:pt>
                <c:pt idx="2053">
                  <c:v>43832</c:v>
                </c:pt>
                <c:pt idx="2054">
                  <c:v>43833</c:v>
                </c:pt>
                <c:pt idx="2055">
                  <c:v>43836</c:v>
                </c:pt>
                <c:pt idx="2056">
                  <c:v>43837</c:v>
                </c:pt>
                <c:pt idx="2057">
                  <c:v>43838</c:v>
                </c:pt>
                <c:pt idx="2058">
                  <c:v>43839</c:v>
                </c:pt>
                <c:pt idx="2059">
                  <c:v>43840</c:v>
                </c:pt>
                <c:pt idx="2060">
                  <c:v>43843</c:v>
                </c:pt>
                <c:pt idx="2061">
                  <c:v>43844</c:v>
                </c:pt>
                <c:pt idx="2062">
                  <c:v>43845</c:v>
                </c:pt>
                <c:pt idx="2063">
                  <c:v>43846</c:v>
                </c:pt>
                <c:pt idx="2064">
                  <c:v>43847</c:v>
                </c:pt>
                <c:pt idx="2065">
                  <c:v>43851</c:v>
                </c:pt>
                <c:pt idx="2066">
                  <c:v>43852</c:v>
                </c:pt>
                <c:pt idx="2067">
                  <c:v>43853</c:v>
                </c:pt>
                <c:pt idx="2068">
                  <c:v>43854</c:v>
                </c:pt>
                <c:pt idx="2069">
                  <c:v>43857</c:v>
                </c:pt>
                <c:pt idx="2070">
                  <c:v>43858</c:v>
                </c:pt>
                <c:pt idx="2071">
                  <c:v>43859</c:v>
                </c:pt>
                <c:pt idx="2072">
                  <c:v>43860</c:v>
                </c:pt>
                <c:pt idx="2073">
                  <c:v>43861</c:v>
                </c:pt>
                <c:pt idx="2074">
                  <c:v>43864</c:v>
                </c:pt>
                <c:pt idx="2075">
                  <c:v>43865</c:v>
                </c:pt>
                <c:pt idx="2076">
                  <c:v>43866</c:v>
                </c:pt>
                <c:pt idx="2077">
                  <c:v>43867</c:v>
                </c:pt>
                <c:pt idx="2078">
                  <c:v>43868</c:v>
                </c:pt>
                <c:pt idx="2079">
                  <c:v>43871</c:v>
                </c:pt>
                <c:pt idx="2080">
                  <c:v>43872</c:v>
                </c:pt>
                <c:pt idx="2081">
                  <c:v>43873</c:v>
                </c:pt>
                <c:pt idx="2082">
                  <c:v>43874</c:v>
                </c:pt>
                <c:pt idx="2083">
                  <c:v>43875</c:v>
                </c:pt>
                <c:pt idx="2084">
                  <c:v>43879</c:v>
                </c:pt>
                <c:pt idx="2085">
                  <c:v>43880</c:v>
                </c:pt>
                <c:pt idx="2086">
                  <c:v>43881</c:v>
                </c:pt>
                <c:pt idx="2087">
                  <c:v>43882</c:v>
                </c:pt>
                <c:pt idx="2088">
                  <c:v>43885</c:v>
                </c:pt>
                <c:pt idx="2089">
                  <c:v>43886</c:v>
                </c:pt>
                <c:pt idx="2090">
                  <c:v>43887</c:v>
                </c:pt>
                <c:pt idx="2091">
                  <c:v>43888</c:v>
                </c:pt>
                <c:pt idx="2092">
                  <c:v>43889</c:v>
                </c:pt>
                <c:pt idx="2093">
                  <c:v>43892</c:v>
                </c:pt>
                <c:pt idx="2094">
                  <c:v>43893</c:v>
                </c:pt>
                <c:pt idx="2095">
                  <c:v>43894</c:v>
                </c:pt>
                <c:pt idx="2096">
                  <c:v>43895</c:v>
                </c:pt>
                <c:pt idx="2097">
                  <c:v>43896</c:v>
                </c:pt>
                <c:pt idx="2098">
                  <c:v>43899</c:v>
                </c:pt>
                <c:pt idx="2099">
                  <c:v>43900</c:v>
                </c:pt>
                <c:pt idx="2100">
                  <c:v>43901</c:v>
                </c:pt>
                <c:pt idx="2101">
                  <c:v>43902</c:v>
                </c:pt>
                <c:pt idx="2102">
                  <c:v>43903</c:v>
                </c:pt>
                <c:pt idx="2103">
                  <c:v>43906</c:v>
                </c:pt>
                <c:pt idx="2104">
                  <c:v>43907</c:v>
                </c:pt>
                <c:pt idx="2105">
                  <c:v>43908</c:v>
                </c:pt>
                <c:pt idx="2106">
                  <c:v>43909</c:v>
                </c:pt>
                <c:pt idx="2107">
                  <c:v>43910</c:v>
                </c:pt>
                <c:pt idx="2108">
                  <c:v>43913</c:v>
                </c:pt>
                <c:pt idx="2109">
                  <c:v>43914</c:v>
                </c:pt>
                <c:pt idx="2110">
                  <c:v>43915</c:v>
                </c:pt>
                <c:pt idx="2111">
                  <c:v>43916</c:v>
                </c:pt>
                <c:pt idx="2112">
                  <c:v>43917</c:v>
                </c:pt>
                <c:pt idx="2113">
                  <c:v>43920</c:v>
                </c:pt>
                <c:pt idx="2114">
                  <c:v>43921</c:v>
                </c:pt>
                <c:pt idx="2115">
                  <c:v>43922</c:v>
                </c:pt>
                <c:pt idx="2116">
                  <c:v>43923</c:v>
                </c:pt>
                <c:pt idx="2117">
                  <c:v>43924</c:v>
                </c:pt>
                <c:pt idx="2118">
                  <c:v>43927</c:v>
                </c:pt>
                <c:pt idx="2119">
                  <c:v>43928</c:v>
                </c:pt>
                <c:pt idx="2120">
                  <c:v>43929</c:v>
                </c:pt>
                <c:pt idx="2121">
                  <c:v>43930</c:v>
                </c:pt>
                <c:pt idx="2122">
                  <c:v>43934</c:v>
                </c:pt>
                <c:pt idx="2123">
                  <c:v>43935</c:v>
                </c:pt>
                <c:pt idx="2124">
                  <c:v>43936</c:v>
                </c:pt>
                <c:pt idx="2125">
                  <c:v>43937</c:v>
                </c:pt>
                <c:pt idx="2126">
                  <c:v>43938</c:v>
                </c:pt>
                <c:pt idx="2127">
                  <c:v>43941</c:v>
                </c:pt>
                <c:pt idx="2128">
                  <c:v>43942</c:v>
                </c:pt>
                <c:pt idx="2129">
                  <c:v>43943</c:v>
                </c:pt>
                <c:pt idx="2130">
                  <c:v>43944</c:v>
                </c:pt>
                <c:pt idx="2131">
                  <c:v>43945</c:v>
                </c:pt>
                <c:pt idx="2132">
                  <c:v>43948</c:v>
                </c:pt>
                <c:pt idx="2133">
                  <c:v>43949</c:v>
                </c:pt>
                <c:pt idx="2134">
                  <c:v>43950</c:v>
                </c:pt>
                <c:pt idx="2135">
                  <c:v>43951</c:v>
                </c:pt>
                <c:pt idx="2136">
                  <c:v>43952</c:v>
                </c:pt>
                <c:pt idx="2137">
                  <c:v>43955</c:v>
                </c:pt>
                <c:pt idx="2138">
                  <c:v>43956</c:v>
                </c:pt>
                <c:pt idx="2139">
                  <c:v>43957</c:v>
                </c:pt>
                <c:pt idx="2140">
                  <c:v>43958</c:v>
                </c:pt>
                <c:pt idx="2141">
                  <c:v>43959</c:v>
                </c:pt>
                <c:pt idx="2142">
                  <c:v>43962</c:v>
                </c:pt>
                <c:pt idx="2143">
                  <c:v>43963</c:v>
                </c:pt>
                <c:pt idx="2144">
                  <c:v>43964</c:v>
                </c:pt>
                <c:pt idx="2145">
                  <c:v>43965</c:v>
                </c:pt>
                <c:pt idx="2146">
                  <c:v>43966</c:v>
                </c:pt>
                <c:pt idx="2147">
                  <c:v>43969</c:v>
                </c:pt>
                <c:pt idx="2148">
                  <c:v>43970</c:v>
                </c:pt>
                <c:pt idx="2149">
                  <c:v>43971</c:v>
                </c:pt>
                <c:pt idx="2150">
                  <c:v>43972</c:v>
                </c:pt>
                <c:pt idx="2151">
                  <c:v>43973</c:v>
                </c:pt>
                <c:pt idx="2152">
                  <c:v>43977</c:v>
                </c:pt>
                <c:pt idx="2153">
                  <c:v>43978</c:v>
                </c:pt>
                <c:pt idx="2154">
                  <c:v>43979</c:v>
                </c:pt>
                <c:pt idx="2155">
                  <c:v>43980</c:v>
                </c:pt>
                <c:pt idx="2156">
                  <c:v>43983</c:v>
                </c:pt>
                <c:pt idx="2157">
                  <c:v>43984</c:v>
                </c:pt>
                <c:pt idx="2158">
                  <c:v>43985</c:v>
                </c:pt>
                <c:pt idx="2159">
                  <c:v>43986</c:v>
                </c:pt>
                <c:pt idx="2160">
                  <c:v>43987</c:v>
                </c:pt>
                <c:pt idx="2161">
                  <c:v>43990</c:v>
                </c:pt>
                <c:pt idx="2162">
                  <c:v>43991</c:v>
                </c:pt>
                <c:pt idx="2163">
                  <c:v>43992</c:v>
                </c:pt>
                <c:pt idx="2164">
                  <c:v>43993</c:v>
                </c:pt>
                <c:pt idx="2165">
                  <c:v>43994</c:v>
                </c:pt>
                <c:pt idx="2166">
                  <c:v>43997</c:v>
                </c:pt>
                <c:pt idx="2167">
                  <c:v>43998</c:v>
                </c:pt>
                <c:pt idx="2168">
                  <c:v>43999</c:v>
                </c:pt>
                <c:pt idx="2169">
                  <c:v>44000</c:v>
                </c:pt>
                <c:pt idx="2170">
                  <c:v>44001</c:v>
                </c:pt>
                <c:pt idx="2171">
                  <c:v>44004</c:v>
                </c:pt>
                <c:pt idx="2172">
                  <c:v>44005</c:v>
                </c:pt>
                <c:pt idx="2173">
                  <c:v>44006</c:v>
                </c:pt>
                <c:pt idx="2174">
                  <c:v>44007</c:v>
                </c:pt>
                <c:pt idx="2175">
                  <c:v>44008</c:v>
                </c:pt>
                <c:pt idx="2176">
                  <c:v>44011</c:v>
                </c:pt>
                <c:pt idx="2177">
                  <c:v>44012</c:v>
                </c:pt>
                <c:pt idx="2178">
                  <c:v>44013</c:v>
                </c:pt>
                <c:pt idx="2179">
                  <c:v>44014</c:v>
                </c:pt>
                <c:pt idx="2180">
                  <c:v>44018</c:v>
                </c:pt>
                <c:pt idx="2181">
                  <c:v>44019</c:v>
                </c:pt>
                <c:pt idx="2182">
                  <c:v>44020</c:v>
                </c:pt>
                <c:pt idx="2183">
                  <c:v>44021</c:v>
                </c:pt>
                <c:pt idx="2184">
                  <c:v>44022</c:v>
                </c:pt>
                <c:pt idx="2185">
                  <c:v>44025</c:v>
                </c:pt>
                <c:pt idx="2186">
                  <c:v>44026</c:v>
                </c:pt>
                <c:pt idx="2187">
                  <c:v>44027</c:v>
                </c:pt>
                <c:pt idx="2188">
                  <c:v>44028</c:v>
                </c:pt>
                <c:pt idx="2189">
                  <c:v>44029</c:v>
                </c:pt>
                <c:pt idx="2190">
                  <c:v>44032</c:v>
                </c:pt>
                <c:pt idx="2191">
                  <c:v>44033</c:v>
                </c:pt>
                <c:pt idx="2192">
                  <c:v>44034</c:v>
                </c:pt>
                <c:pt idx="2193">
                  <c:v>44035</c:v>
                </c:pt>
                <c:pt idx="2194">
                  <c:v>44036</c:v>
                </c:pt>
                <c:pt idx="2195">
                  <c:v>44039</c:v>
                </c:pt>
                <c:pt idx="2196">
                  <c:v>44040</c:v>
                </c:pt>
                <c:pt idx="2197">
                  <c:v>44041</c:v>
                </c:pt>
                <c:pt idx="2198">
                  <c:v>44042</c:v>
                </c:pt>
                <c:pt idx="2199">
                  <c:v>44043</c:v>
                </c:pt>
                <c:pt idx="2200">
                  <c:v>44046</c:v>
                </c:pt>
                <c:pt idx="2201">
                  <c:v>44047</c:v>
                </c:pt>
                <c:pt idx="2202">
                  <c:v>44048</c:v>
                </c:pt>
                <c:pt idx="2203">
                  <c:v>44049</c:v>
                </c:pt>
                <c:pt idx="2204">
                  <c:v>44050</c:v>
                </c:pt>
                <c:pt idx="2205">
                  <c:v>44053</c:v>
                </c:pt>
                <c:pt idx="2206">
                  <c:v>44054</c:v>
                </c:pt>
                <c:pt idx="2207">
                  <c:v>44055</c:v>
                </c:pt>
                <c:pt idx="2208">
                  <c:v>44056</c:v>
                </c:pt>
                <c:pt idx="2209">
                  <c:v>44057</c:v>
                </c:pt>
                <c:pt idx="2210">
                  <c:v>44060</c:v>
                </c:pt>
                <c:pt idx="2211">
                  <c:v>44061</c:v>
                </c:pt>
                <c:pt idx="2212">
                  <c:v>44062</c:v>
                </c:pt>
                <c:pt idx="2213">
                  <c:v>44063</c:v>
                </c:pt>
                <c:pt idx="2214">
                  <c:v>44064</c:v>
                </c:pt>
                <c:pt idx="2215">
                  <c:v>44067</c:v>
                </c:pt>
                <c:pt idx="2216">
                  <c:v>44068</c:v>
                </c:pt>
                <c:pt idx="2217">
                  <c:v>44069</c:v>
                </c:pt>
                <c:pt idx="2218">
                  <c:v>44070</c:v>
                </c:pt>
                <c:pt idx="2219">
                  <c:v>44071</c:v>
                </c:pt>
                <c:pt idx="2220">
                  <c:v>44074</c:v>
                </c:pt>
                <c:pt idx="2221">
                  <c:v>44075</c:v>
                </c:pt>
                <c:pt idx="2222">
                  <c:v>44076</c:v>
                </c:pt>
                <c:pt idx="2223">
                  <c:v>44077</c:v>
                </c:pt>
                <c:pt idx="2224">
                  <c:v>44078</c:v>
                </c:pt>
                <c:pt idx="2225">
                  <c:v>44082</c:v>
                </c:pt>
                <c:pt idx="2226">
                  <c:v>44083</c:v>
                </c:pt>
                <c:pt idx="2227">
                  <c:v>44084</c:v>
                </c:pt>
                <c:pt idx="2228">
                  <c:v>44085</c:v>
                </c:pt>
                <c:pt idx="2229">
                  <c:v>44088</c:v>
                </c:pt>
                <c:pt idx="2230">
                  <c:v>44089</c:v>
                </c:pt>
                <c:pt idx="2231">
                  <c:v>44090</c:v>
                </c:pt>
                <c:pt idx="2232">
                  <c:v>44091</c:v>
                </c:pt>
                <c:pt idx="2233">
                  <c:v>44092</c:v>
                </c:pt>
                <c:pt idx="2234">
                  <c:v>44095</c:v>
                </c:pt>
                <c:pt idx="2235">
                  <c:v>44096</c:v>
                </c:pt>
                <c:pt idx="2236">
                  <c:v>44097</c:v>
                </c:pt>
                <c:pt idx="2237">
                  <c:v>44098</c:v>
                </c:pt>
                <c:pt idx="2238">
                  <c:v>44099</c:v>
                </c:pt>
                <c:pt idx="2239">
                  <c:v>44102</c:v>
                </c:pt>
                <c:pt idx="2240">
                  <c:v>44103</c:v>
                </c:pt>
                <c:pt idx="2241">
                  <c:v>44104</c:v>
                </c:pt>
                <c:pt idx="2242">
                  <c:v>44105</c:v>
                </c:pt>
                <c:pt idx="2243">
                  <c:v>44106</c:v>
                </c:pt>
                <c:pt idx="2244">
                  <c:v>44109</c:v>
                </c:pt>
                <c:pt idx="2245">
                  <c:v>44110</c:v>
                </c:pt>
                <c:pt idx="2246">
                  <c:v>44111</c:v>
                </c:pt>
                <c:pt idx="2247">
                  <c:v>44112</c:v>
                </c:pt>
                <c:pt idx="2248">
                  <c:v>44113</c:v>
                </c:pt>
                <c:pt idx="2249">
                  <c:v>44116</c:v>
                </c:pt>
                <c:pt idx="2250">
                  <c:v>44117</c:v>
                </c:pt>
                <c:pt idx="2251">
                  <c:v>44118</c:v>
                </c:pt>
                <c:pt idx="2252">
                  <c:v>44119</c:v>
                </c:pt>
                <c:pt idx="2253">
                  <c:v>44120</c:v>
                </c:pt>
                <c:pt idx="2254">
                  <c:v>44123</c:v>
                </c:pt>
                <c:pt idx="2255">
                  <c:v>44124</c:v>
                </c:pt>
                <c:pt idx="2256">
                  <c:v>44125</c:v>
                </c:pt>
                <c:pt idx="2257">
                  <c:v>44126</c:v>
                </c:pt>
                <c:pt idx="2258">
                  <c:v>44127</c:v>
                </c:pt>
                <c:pt idx="2259">
                  <c:v>44130</c:v>
                </c:pt>
                <c:pt idx="2260">
                  <c:v>44131</c:v>
                </c:pt>
                <c:pt idx="2261">
                  <c:v>44132</c:v>
                </c:pt>
                <c:pt idx="2262">
                  <c:v>44133</c:v>
                </c:pt>
                <c:pt idx="2263">
                  <c:v>44134</c:v>
                </c:pt>
                <c:pt idx="2264">
                  <c:v>44137</c:v>
                </c:pt>
                <c:pt idx="2265">
                  <c:v>44138</c:v>
                </c:pt>
                <c:pt idx="2266">
                  <c:v>44139</c:v>
                </c:pt>
                <c:pt idx="2267">
                  <c:v>44140</c:v>
                </c:pt>
                <c:pt idx="2268">
                  <c:v>44141</c:v>
                </c:pt>
                <c:pt idx="2269">
                  <c:v>44144</c:v>
                </c:pt>
                <c:pt idx="2270">
                  <c:v>44145</c:v>
                </c:pt>
                <c:pt idx="2271">
                  <c:v>44146</c:v>
                </c:pt>
                <c:pt idx="2272">
                  <c:v>44147</c:v>
                </c:pt>
                <c:pt idx="2273">
                  <c:v>44148</c:v>
                </c:pt>
                <c:pt idx="2274">
                  <c:v>44151</c:v>
                </c:pt>
                <c:pt idx="2275">
                  <c:v>44152</c:v>
                </c:pt>
                <c:pt idx="2276">
                  <c:v>44153</c:v>
                </c:pt>
                <c:pt idx="2277">
                  <c:v>44154</c:v>
                </c:pt>
                <c:pt idx="2278">
                  <c:v>44155</c:v>
                </c:pt>
                <c:pt idx="2279">
                  <c:v>44158</c:v>
                </c:pt>
                <c:pt idx="2280">
                  <c:v>44159</c:v>
                </c:pt>
                <c:pt idx="2281">
                  <c:v>44160</c:v>
                </c:pt>
                <c:pt idx="2282">
                  <c:v>44162</c:v>
                </c:pt>
                <c:pt idx="2283">
                  <c:v>44165</c:v>
                </c:pt>
                <c:pt idx="2284">
                  <c:v>44166</c:v>
                </c:pt>
                <c:pt idx="2285">
                  <c:v>44167</c:v>
                </c:pt>
                <c:pt idx="2286">
                  <c:v>44168</c:v>
                </c:pt>
                <c:pt idx="2287">
                  <c:v>44169</c:v>
                </c:pt>
                <c:pt idx="2288">
                  <c:v>44172</c:v>
                </c:pt>
                <c:pt idx="2289">
                  <c:v>44173</c:v>
                </c:pt>
                <c:pt idx="2290">
                  <c:v>44174</c:v>
                </c:pt>
                <c:pt idx="2291">
                  <c:v>44175</c:v>
                </c:pt>
                <c:pt idx="2292">
                  <c:v>44176</c:v>
                </c:pt>
                <c:pt idx="2293">
                  <c:v>44179</c:v>
                </c:pt>
                <c:pt idx="2294">
                  <c:v>44180</c:v>
                </c:pt>
                <c:pt idx="2295">
                  <c:v>44181</c:v>
                </c:pt>
                <c:pt idx="2296">
                  <c:v>44182</c:v>
                </c:pt>
                <c:pt idx="2297">
                  <c:v>44183</c:v>
                </c:pt>
                <c:pt idx="2298">
                  <c:v>44186</c:v>
                </c:pt>
                <c:pt idx="2299">
                  <c:v>44187</c:v>
                </c:pt>
                <c:pt idx="2300">
                  <c:v>44188</c:v>
                </c:pt>
                <c:pt idx="2301">
                  <c:v>44189</c:v>
                </c:pt>
                <c:pt idx="2302">
                  <c:v>44193</c:v>
                </c:pt>
                <c:pt idx="2303">
                  <c:v>44194</c:v>
                </c:pt>
                <c:pt idx="2304">
                  <c:v>44195</c:v>
                </c:pt>
                <c:pt idx="2305">
                  <c:v>44196</c:v>
                </c:pt>
                <c:pt idx="2306">
                  <c:v>44200</c:v>
                </c:pt>
                <c:pt idx="2307">
                  <c:v>44201</c:v>
                </c:pt>
                <c:pt idx="2308">
                  <c:v>44202</c:v>
                </c:pt>
                <c:pt idx="2309">
                  <c:v>44203</c:v>
                </c:pt>
                <c:pt idx="2310">
                  <c:v>44204</c:v>
                </c:pt>
                <c:pt idx="2311">
                  <c:v>44207</c:v>
                </c:pt>
                <c:pt idx="2312">
                  <c:v>44208</c:v>
                </c:pt>
                <c:pt idx="2313">
                  <c:v>44209</c:v>
                </c:pt>
                <c:pt idx="2314">
                  <c:v>44210</c:v>
                </c:pt>
                <c:pt idx="2315">
                  <c:v>44211</c:v>
                </c:pt>
                <c:pt idx="2316">
                  <c:v>44215</c:v>
                </c:pt>
                <c:pt idx="2317">
                  <c:v>44216</c:v>
                </c:pt>
                <c:pt idx="2318">
                  <c:v>44217</c:v>
                </c:pt>
                <c:pt idx="2319">
                  <c:v>44218</c:v>
                </c:pt>
                <c:pt idx="2320">
                  <c:v>44221</c:v>
                </c:pt>
                <c:pt idx="2321">
                  <c:v>44222</c:v>
                </c:pt>
                <c:pt idx="2322">
                  <c:v>44223</c:v>
                </c:pt>
                <c:pt idx="2323">
                  <c:v>44224</c:v>
                </c:pt>
                <c:pt idx="2324">
                  <c:v>44225</c:v>
                </c:pt>
                <c:pt idx="2325">
                  <c:v>44228</c:v>
                </c:pt>
                <c:pt idx="2326">
                  <c:v>44229</c:v>
                </c:pt>
                <c:pt idx="2327">
                  <c:v>44230</c:v>
                </c:pt>
                <c:pt idx="2328">
                  <c:v>44231</c:v>
                </c:pt>
                <c:pt idx="2329">
                  <c:v>44232</c:v>
                </c:pt>
                <c:pt idx="2330">
                  <c:v>44235</c:v>
                </c:pt>
                <c:pt idx="2331">
                  <c:v>44236</c:v>
                </c:pt>
                <c:pt idx="2332">
                  <c:v>44237</c:v>
                </c:pt>
                <c:pt idx="2333">
                  <c:v>44238</c:v>
                </c:pt>
                <c:pt idx="2334">
                  <c:v>44239</c:v>
                </c:pt>
                <c:pt idx="2335">
                  <c:v>44243</c:v>
                </c:pt>
                <c:pt idx="2336">
                  <c:v>44244</c:v>
                </c:pt>
                <c:pt idx="2337">
                  <c:v>44245</c:v>
                </c:pt>
                <c:pt idx="2338">
                  <c:v>44246</c:v>
                </c:pt>
                <c:pt idx="2339">
                  <c:v>44249</c:v>
                </c:pt>
                <c:pt idx="2340">
                  <c:v>44250</c:v>
                </c:pt>
                <c:pt idx="2341">
                  <c:v>44251</c:v>
                </c:pt>
                <c:pt idx="2342">
                  <c:v>44252</c:v>
                </c:pt>
                <c:pt idx="2343">
                  <c:v>44253</c:v>
                </c:pt>
                <c:pt idx="2344">
                  <c:v>44256</c:v>
                </c:pt>
                <c:pt idx="2345">
                  <c:v>44257</c:v>
                </c:pt>
                <c:pt idx="2346">
                  <c:v>44258</c:v>
                </c:pt>
                <c:pt idx="2347">
                  <c:v>44259</c:v>
                </c:pt>
                <c:pt idx="2348">
                  <c:v>44260</c:v>
                </c:pt>
                <c:pt idx="2349">
                  <c:v>44263</c:v>
                </c:pt>
                <c:pt idx="2350">
                  <c:v>44264</c:v>
                </c:pt>
                <c:pt idx="2351">
                  <c:v>44265</c:v>
                </c:pt>
                <c:pt idx="2352">
                  <c:v>44266</c:v>
                </c:pt>
                <c:pt idx="2353">
                  <c:v>44267</c:v>
                </c:pt>
                <c:pt idx="2354">
                  <c:v>44270</c:v>
                </c:pt>
                <c:pt idx="2355">
                  <c:v>44271</c:v>
                </c:pt>
                <c:pt idx="2356">
                  <c:v>44272</c:v>
                </c:pt>
                <c:pt idx="2357">
                  <c:v>44273</c:v>
                </c:pt>
                <c:pt idx="2358">
                  <c:v>44274</c:v>
                </c:pt>
                <c:pt idx="2359">
                  <c:v>44277</c:v>
                </c:pt>
                <c:pt idx="2360">
                  <c:v>44278</c:v>
                </c:pt>
                <c:pt idx="2361">
                  <c:v>44279</c:v>
                </c:pt>
                <c:pt idx="2362">
                  <c:v>44280</c:v>
                </c:pt>
                <c:pt idx="2363">
                  <c:v>44281</c:v>
                </c:pt>
                <c:pt idx="2364">
                  <c:v>44284</c:v>
                </c:pt>
                <c:pt idx="2365">
                  <c:v>44285</c:v>
                </c:pt>
                <c:pt idx="2366">
                  <c:v>44286</c:v>
                </c:pt>
                <c:pt idx="2367">
                  <c:v>44287</c:v>
                </c:pt>
                <c:pt idx="2368">
                  <c:v>44291</c:v>
                </c:pt>
                <c:pt idx="2369">
                  <c:v>44292</c:v>
                </c:pt>
                <c:pt idx="2370">
                  <c:v>44293</c:v>
                </c:pt>
                <c:pt idx="2371">
                  <c:v>44294</c:v>
                </c:pt>
                <c:pt idx="2372">
                  <c:v>44295</c:v>
                </c:pt>
                <c:pt idx="2373">
                  <c:v>44298</c:v>
                </c:pt>
                <c:pt idx="2374">
                  <c:v>44299</c:v>
                </c:pt>
                <c:pt idx="2375">
                  <c:v>44300</c:v>
                </c:pt>
                <c:pt idx="2376">
                  <c:v>44301</c:v>
                </c:pt>
                <c:pt idx="2377">
                  <c:v>44302</c:v>
                </c:pt>
                <c:pt idx="2378">
                  <c:v>44305</c:v>
                </c:pt>
                <c:pt idx="2379">
                  <c:v>44306</c:v>
                </c:pt>
                <c:pt idx="2380">
                  <c:v>44307</c:v>
                </c:pt>
                <c:pt idx="2381">
                  <c:v>44308</c:v>
                </c:pt>
                <c:pt idx="2382">
                  <c:v>44309</c:v>
                </c:pt>
                <c:pt idx="2383">
                  <c:v>44312</c:v>
                </c:pt>
                <c:pt idx="2384">
                  <c:v>44313</c:v>
                </c:pt>
                <c:pt idx="2385">
                  <c:v>44314</c:v>
                </c:pt>
                <c:pt idx="2386">
                  <c:v>44315</c:v>
                </c:pt>
                <c:pt idx="2387">
                  <c:v>44316</c:v>
                </c:pt>
                <c:pt idx="2388">
                  <c:v>44319</c:v>
                </c:pt>
                <c:pt idx="2389">
                  <c:v>44320</c:v>
                </c:pt>
                <c:pt idx="2390">
                  <c:v>44321</c:v>
                </c:pt>
                <c:pt idx="2391">
                  <c:v>44322</c:v>
                </c:pt>
                <c:pt idx="2392">
                  <c:v>44323</c:v>
                </c:pt>
                <c:pt idx="2393">
                  <c:v>44326</c:v>
                </c:pt>
                <c:pt idx="2394">
                  <c:v>44327</c:v>
                </c:pt>
                <c:pt idx="2395">
                  <c:v>44328</c:v>
                </c:pt>
                <c:pt idx="2396">
                  <c:v>44329</c:v>
                </c:pt>
                <c:pt idx="2397">
                  <c:v>44330</c:v>
                </c:pt>
                <c:pt idx="2398">
                  <c:v>44333</c:v>
                </c:pt>
                <c:pt idx="2399">
                  <c:v>44334</c:v>
                </c:pt>
                <c:pt idx="2400">
                  <c:v>44335</c:v>
                </c:pt>
                <c:pt idx="2401">
                  <c:v>44336</c:v>
                </c:pt>
                <c:pt idx="2402">
                  <c:v>44337</c:v>
                </c:pt>
                <c:pt idx="2403">
                  <c:v>44340</c:v>
                </c:pt>
                <c:pt idx="2404">
                  <c:v>44341</c:v>
                </c:pt>
                <c:pt idx="2405">
                  <c:v>44342</c:v>
                </c:pt>
                <c:pt idx="2406">
                  <c:v>44343</c:v>
                </c:pt>
                <c:pt idx="2407">
                  <c:v>44344</c:v>
                </c:pt>
                <c:pt idx="2408">
                  <c:v>44348</c:v>
                </c:pt>
                <c:pt idx="2409">
                  <c:v>44349</c:v>
                </c:pt>
                <c:pt idx="2410">
                  <c:v>44350</c:v>
                </c:pt>
                <c:pt idx="2411">
                  <c:v>44351</c:v>
                </c:pt>
                <c:pt idx="2412">
                  <c:v>44354</c:v>
                </c:pt>
                <c:pt idx="2413">
                  <c:v>44355</c:v>
                </c:pt>
                <c:pt idx="2414">
                  <c:v>44356</c:v>
                </c:pt>
                <c:pt idx="2415">
                  <c:v>44357</c:v>
                </c:pt>
                <c:pt idx="2416">
                  <c:v>44358</c:v>
                </c:pt>
                <c:pt idx="2417">
                  <c:v>44361</c:v>
                </c:pt>
                <c:pt idx="2418">
                  <c:v>44362</c:v>
                </c:pt>
                <c:pt idx="2419">
                  <c:v>44363</c:v>
                </c:pt>
                <c:pt idx="2420">
                  <c:v>44364</c:v>
                </c:pt>
                <c:pt idx="2421">
                  <c:v>44365</c:v>
                </c:pt>
                <c:pt idx="2422">
                  <c:v>44368</c:v>
                </c:pt>
                <c:pt idx="2423">
                  <c:v>44369</c:v>
                </c:pt>
                <c:pt idx="2424">
                  <c:v>44370</c:v>
                </c:pt>
                <c:pt idx="2425">
                  <c:v>44371</c:v>
                </c:pt>
                <c:pt idx="2426">
                  <c:v>44372</c:v>
                </c:pt>
                <c:pt idx="2427">
                  <c:v>44375</c:v>
                </c:pt>
                <c:pt idx="2428">
                  <c:v>44376</c:v>
                </c:pt>
                <c:pt idx="2429">
                  <c:v>44377</c:v>
                </c:pt>
                <c:pt idx="2430">
                  <c:v>44378</c:v>
                </c:pt>
                <c:pt idx="2431">
                  <c:v>44379</c:v>
                </c:pt>
                <c:pt idx="2432">
                  <c:v>44383</c:v>
                </c:pt>
                <c:pt idx="2433">
                  <c:v>44384</c:v>
                </c:pt>
                <c:pt idx="2434">
                  <c:v>44385</c:v>
                </c:pt>
                <c:pt idx="2435">
                  <c:v>44386</c:v>
                </c:pt>
                <c:pt idx="2436">
                  <c:v>44389</c:v>
                </c:pt>
                <c:pt idx="2437">
                  <c:v>44390</c:v>
                </c:pt>
                <c:pt idx="2438">
                  <c:v>44391</c:v>
                </c:pt>
                <c:pt idx="2439">
                  <c:v>44392</c:v>
                </c:pt>
                <c:pt idx="2440">
                  <c:v>44393</c:v>
                </c:pt>
                <c:pt idx="2441">
                  <c:v>44396</c:v>
                </c:pt>
                <c:pt idx="2442">
                  <c:v>44397</c:v>
                </c:pt>
                <c:pt idx="2443">
                  <c:v>44398</c:v>
                </c:pt>
                <c:pt idx="2444">
                  <c:v>44399</c:v>
                </c:pt>
                <c:pt idx="2445">
                  <c:v>44400</c:v>
                </c:pt>
                <c:pt idx="2446">
                  <c:v>44403</c:v>
                </c:pt>
                <c:pt idx="2447">
                  <c:v>44404</c:v>
                </c:pt>
                <c:pt idx="2448">
                  <c:v>44405</c:v>
                </c:pt>
                <c:pt idx="2449">
                  <c:v>44406</c:v>
                </c:pt>
                <c:pt idx="2450">
                  <c:v>44407</c:v>
                </c:pt>
                <c:pt idx="2451">
                  <c:v>44410</c:v>
                </c:pt>
                <c:pt idx="2452">
                  <c:v>44411</c:v>
                </c:pt>
                <c:pt idx="2453">
                  <c:v>44412</c:v>
                </c:pt>
                <c:pt idx="2454">
                  <c:v>44413</c:v>
                </c:pt>
                <c:pt idx="2455">
                  <c:v>44414</c:v>
                </c:pt>
                <c:pt idx="2456">
                  <c:v>44417</c:v>
                </c:pt>
                <c:pt idx="2457">
                  <c:v>44418</c:v>
                </c:pt>
                <c:pt idx="2458">
                  <c:v>44419</c:v>
                </c:pt>
                <c:pt idx="2459">
                  <c:v>44420</c:v>
                </c:pt>
                <c:pt idx="2460">
                  <c:v>44421</c:v>
                </c:pt>
                <c:pt idx="2461">
                  <c:v>44424</c:v>
                </c:pt>
                <c:pt idx="2462">
                  <c:v>44425</c:v>
                </c:pt>
                <c:pt idx="2463">
                  <c:v>44426</c:v>
                </c:pt>
                <c:pt idx="2464">
                  <c:v>44427</c:v>
                </c:pt>
                <c:pt idx="2465">
                  <c:v>44428</c:v>
                </c:pt>
                <c:pt idx="2466">
                  <c:v>44431</c:v>
                </c:pt>
                <c:pt idx="2467">
                  <c:v>44432</c:v>
                </c:pt>
                <c:pt idx="2468">
                  <c:v>44433</c:v>
                </c:pt>
                <c:pt idx="2469">
                  <c:v>44434</c:v>
                </c:pt>
                <c:pt idx="2470">
                  <c:v>44435</c:v>
                </c:pt>
                <c:pt idx="2471">
                  <c:v>44438</c:v>
                </c:pt>
                <c:pt idx="2472">
                  <c:v>44439</c:v>
                </c:pt>
                <c:pt idx="2473">
                  <c:v>44440</c:v>
                </c:pt>
                <c:pt idx="2474">
                  <c:v>44441</c:v>
                </c:pt>
                <c:pt idx="2475">
                  <c:v>44442</c:v>
                </c:pt>
                <c:pt idx="2476">
                  <c:v>44446</c:v>
                </c:pt>
                <c:pt idx="2477">
                  <c:v>44447</c:v>
                </c:pt>
                <c:pt idx="2478">
                  <c:v>44448</c:v>
                </c:pt>
                <c:pt idx="2479">
                  <c:v>44449</c:v>
                </c:pt>
                <c:pt idx="2480">
                  <c:v>44452</c:v>
                </c:pt>
                <c:pt idx="2481">
                  <c:v>44453</c:v>
                </c:pt>
                <c:pt idx="2482">
                  <c:v>44454</c:v>
                </c:pt>
                <c:pt idx="2483">
                  <c:v>44455</c:v>
                </c:pt>
                <c:pt idx="2484">
                  <c:v>44456</c:v>
                </c:pt>
                <c:pt idx="2485">
                  <c:v>44459</c:v>
                </c:pt>
                <c:pt idx="2486">
                  <c:v>44460</c:v>
                </c:pt>
                <c:pt idx="2487">
                  <c:v>44461</c:v>
                </c:pt>
                <c:pt idx="2488">
                  <c:v>44462</c:v>
                </c:pt>
                <c:pt idx="2489">
                  <c:v>44463</c:v>
                </c:pt>
                <c:pt idx="2490">
                  <c:v>44466</c:v>
                </c:pt>
                <c:pt idx="2491">
                  <c:v>44467</c:v>
                </c:pt>
                <c:pt idx="2492">
                  <c:v>44468</c:v>
                </c:pt>
                <c:pt idx="2493">
                  <c:v>44469</c:v>
                </c:pt>
                <c:pt idx="2494">
                  <c:v>44470</c:v>
                </c:pt>
                <c:pt idx="2495">
                  <c:v>44473</c:v>
                </c:pt>
                <c:pt idx="2496">
                  <c:v>44474</c:v>
                </c:pt>
                <c:pt idx="2497">
                  <c:v>44475</c:v>
                </c:pt>
                <c:pt idx="2498">
                  <c:v>44476</c:v>
                </c:pt>
                <c:pt idx="2499">
                  <c:v>44477</c:v>
                </c:pt>
                <c:pt idx="2500">
                  <c:v>44480</c:v>
                </c:pt>
                <c:pt idx="2501">
                  <c:v>44481</c:v>
                </c:pt>
                <c:pt idx="2502">
                  <c:v>44482</c:v>
                </c:pt>
                <c:pt idx="2503">
                  <c:v>44483</c:v>
                </c:pt>
                <c:pt idx="2504">
                  <c:v>44484</c:v>
                </c:pt>
                <c:pt idx="2505">
                  <c:v>44487</c:v>
                </c:pt>
                <c:pt idx="2506">
                  <c:v>44488</c:v>
                </c:pt>
                <c:pt idx="2507">
                  <c:v>44489</c:v>
                </c:pt>
                <c:pt idx="2508">
                  <c:v>44490</c:v>
                </c:pt>
                <c:pt idx="2509">
                  <c:v>44491</c:v>
                </c:pt>
                <c:pt idx="2510">
                  <c:v>44494</c:v>
                </c:pt>
                <c:pt idx="2511">
                  <c:v>44495</c:v>
                </c:pt>
                <c:pt idx="2512">
                  <c:v>44496</c:v>
                </c:pt>
                <c:pt idx="2513">
                  <c:v>44497</c:v>
                </c:pt>
                <c:pt idx="2514">
                  <c:v>44498</c:v>
                </c:pt>
                <c:pt idx="2515">
                  <c:v>44501</c:v>
                </c:pt>
                <c:pt idx="2516">
                  <c:v>44502</c:v>
                </c:pt>
                <c:pt idx="2517">
                  <c:v>44503</c:v>
                </c:pt>
                <c:pt idx="2518">
                  <c:v>44504</c:v>
                </c:pt>
                <c:pt idx="2519">
                  <c:v>44505</c:v>
                </c:pt>
                <c:pt idx="2520">
                  <c:v>44508</c:v>
                </c:pt>
                <c:pt idx="2521">
                  <c:v>44509</c:v>
                </c:pt>
                <c:pt idx="2522">
                  <c:v>44510</c:v>
                </c:pt>
                <c:pt idx="2523">
                  <c:v>44511</c:v>
                </c:pt>
                <c:pt idx="2524">
                  <c:v>44512</c:v>
                </c:pt>
                <c:pt idx="2525">
                  <c:v>44515</c:v>
                </c:pt>
                <c:pt idx="2526">
                  <c:v>44516</c:v>
                </c:pt>
                <c:pt idx="2527">
                  <c:v>44517</c:v>
                </c:pt>
                <c:pt idx="2528">
                  <c:v>44518</c:v>
                </c:pt>
                <c:pt idx="2529">
                  <c:v>44519</c:v>
                </c:pt>
                <c:pt idx="2530">
                  <c:v>44522</c:v>
                </c:pt>
                <c:pt idx="2531">
                  <c:v>44523</c:v>
                </c:pt>
                <c:pt idx="2532">
                  <c:v>44524</c:v>
                </c:pt>
                <c:pt idx="2533">
                  <c:v>44526</c:v>
                </c:pt>
                <c:pt idx="2534">
                  <c:v>44529</c:v>
                </c:pt>
                <c:pt idx="2535">
                  <c:v>44530</c:v>
                </c:pt>
                <c:pt idx="2536">
                  <c:v>44531</c:v>
                </c:pt>
                <c:pt idx="2537">
                  <c:v>44532</c:v>
                </c:pt>
                <c:pt idx="2538">
                  <c:v>44533</c:v>
                </c:pt>
                <c:pt idx="2539">
                  <c:v>44536</c:v>
                </c:pt>
                <c:pt idx="2540">
                  <c:v>44537</c:v>
                </c:pt>
                <c:pt idx="2541">
                  <c:v>44538</c:v>
                </c:pt>
                <c:pt idx="2542">
                  <c:v>44539</c:v>
                </c:pt>
                <c:pt idx="2543">
                  <c:v>44540</c:v>
                </c:pt>
                <c:pt idx="2544">
                  <c:v>44543</c:v>
                </c:pt>
                <c:pt idx="2545">
                  <c:v>44544</c:v>
                </c:pt>
                <c:pt idx="2546">
                  <c:v>44545</c:v>
                </c:pt>
                <c:pt idx="2547">
                  <c:v>44546</c:v>
                </c:pt>
                <c:pt idx="2548">
                  <c:v>44547</c:v>
                </c:pt>
                <c:pt idx="2549">
                  <c:v>44550</c:v>
                </c:pt>
                <c:pt idx="2550">
                  <c:v>44551</c:v>
                </c:pt>
                <c:pt idx="2551">
                  <c:v>44552</c:v>
                </c:pt>
                <c:pt idx="2552">
                  <c:v>44553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  <c:pt idx="2558">
                  <c:v>44564</c:v>
                </c:pt>
                <c:pt idx="2559">
                  <c:v>44565</c:v>
                </c:pt>
                <c:pt idx="2560">
                  <c:v>44566</c:v>
                </c:pt>
                <c:pt idx="2561">
                  <c:v>44567</c:v>
                </c:pt>
                <c:pt idx="2562">
                  <c:v>44568</c:v>
                </c:pt>
                <c:pt idx="2563">
                  <c:v>44571</c:v>
                </c:pt>
                <c:pt idx="2564">
                  <c:v>44572</c:v>
                </c:pt>
                <c:pt idx="2565">
                  <c:v>44573</c:v>
                </c:pt>
                <c:pt idx="2566">
                  <c:v>44574</c:v>
                </c:pt>
                <c:pt idx="2567">
                  <c:v>44575</c:v>
                </c:pt>
                <c:pt idx="2568">
                  <c:v>44579</c:v>
                </c:pt>
                <c:pt idx="2569">
                  <c:v>44580</c:v>
                </c:pt>
                <c:pt idx="2570">
                  <c:v>44581</c:v>
                </c:pt>
                <c:pt idx="2571">
                  <c:v>44582</c:v>
                </c:pt>
                <c:pt idx="2572">
                  <c:v>44585</c:v>
                </c:pt>
                <c:pt idx="2573">
                  <c:v>44586</c:v>
                </c:pt>
                <c:pt idx="2574">
                  <c:v>44587</c:v>
                </c:pt>
                <c:pt idx="2575">
                  <c:v>44588</c:v>
                </c:pt>
                <c:pt idx="2576">
                  <c:v>44589</c:v>
                </c:pt>
                <c:pt idx="2577">
                  <c:v>44592</c:v>
                </c:pt>
                <c:pt idx="2578">
                  <c:v>44593</c:v>
                </c:pt>
                <c:pt idx="2579">
                  <c:v>44594</c:v>
                </c:pt>
                <c:pt idx="2580">
                  <c:v>44595</c:v>
                </c:pt>
                <c:pt idx="2581">
                  <c:v>44596</c:v>
                </c:pt>
                <c:pt idx="2582">
                  <c:v>44599</c:v>
                </c:pt>
                <c:pt idx="2583">
                  <c:v>44600</c:v>
                </c:pt>
                <c:pt idx="2584">
                  <c:v>44601</c:v>
                </c:pt>
                <c:pt idx="2585">
                  <c:v>44602</c:v>
                </c:pt>
                <c:pt idx="2586">
                  <c:v>44603</c:v>
                </c:pt>
                <c:pt idx="2587">
                  <c:v>44606</c:v>
                </c:pt>
                <c:pt idx="2588">
                  <c:v>44607</c:v>
                </c:pt>
                <c:pt idx="2589">
                  <c:v>44608</c:v>
                </c:pt>
                <c:pt idx="2590">
                  <c:v>44609</c:v>
                </c:pt>
                <c:pt idx="2591">
                  <c:v>44610</c:v>
                </c:pt>
                <c:pt idx="2592">
                  <c:v>44614</c:v>
                </c:pt>
                <c:pt idx="2593">
                  <c:v>44615</c:v>
                </c:pt>
                <c:pt idx="2594">
                  <c:v>44616</c:v>
                </c:pt>
                <c:pt idx="2595">
                  <c:v>44617</c:v>
                </c:pt>
                <c:pt idx="2596">
                  <c:v>44620</c:v>
                </c:pt>
                <c:pt idx="2597">
                  <c:v>44621</c:v>
                </c:pt>
                <c:pt idx="2598">
                  <c:v>44622</c:v>
                </c:pt>
                <c:pt idx="2599">
                  <c:v>44623</c:v>
                </c:pt>
                <c:pt idx="2600">
                  <c:v>44624</c:v>
                </c:pt>
                <c:pt idx="2601">
                  <c:v>44627</c:v>
                </c:pt>
                <c:pt idx="2602">
                  <c:v>44628</c:v>
                </c:pt>
                <c:pt idx="2603">
                  <c:v>44629</c:v>
                </c:pt>
                <c:pt idx="2604">
                  <c:v>44630</c:v>
                </c:pt>
                <c:pt idx="2605">
                  <c:v>44631</c:v>
                </c:pt>
                <c:pt idx="2606">
                  <c:v>44634</c:v>
                </c:pt>
                <c:pt idx="2607">
                  <c:v>44635</c:v>
                </c:pt>
                <c:pt idx="2608">
                  <c:v>44636</c:v>
                </c:pt>
                <c:pt idx="2609">
                  <c:v>44637</c:v>
                </c:pt>
                <c:pt idx="2610">
                  <c:v>44638</c:v>
                </c:pt>
                <c:pt idx="2611">
                  <c:v>44641</c:v>
                </c:pt>
                <c:pt idx="2612">
                  <c:v>44642</c:v>
                </c:pt>
                <c:pt idx="2613">
                  <c:v>44643</c:v>
                </c:pt>
                <c:pt idx="2614">
                  <c:v>44644</c:v>
                </c:pt>
                <c:pt idx="2615">
                  <c:v>44645</c:v>
                </c:pt>
                <c:pt idx="2616">
                  <c:v>44648</c:v>
                </c:pt>
                <c:pt idx="2617">
                  <c:v>44649</c:v>
                </c:pt>
                <c:pt idx="2618">
                  <c:v>44650</c:v>
                </c:pt>
                <c:pt idx="2619">
                  <c:v>44651</c:v>
                </c:pt>
                <c:pt idx="2620">
                  <c:v>44652</c:v>
                </c:pt>
                <c:pt idx="2621">
                  <c:v>44655</c:v>
                </c:pt>
                <c:pt idx="2622">
                  <c:v>44656</c:v>
                </c:pt>
                <c:pt idx="2623">
                  <c:v>44657</c:v>
                </c:pt>
                <c:pt idx="2624">
                  <c:v>44658</c:v>
                </c:pt>
                <c:pt idx="2625">
                  <c:v>44659</c:v>
                </c:pt>
                <c:pt idx="2626">
                  <c:v>44662</c:v>
                </c:pt>
                <c:pt idx="2627">
                  <c:v>44663</c:v>
                </c:pt>
                <c:pt idx="2628">
                  <c:v>44664</c:v>
                </c:pt>
                <c:pt idx="2629">
                  <c:v>44665</c:v>
                </c:pt>
                <c:pt idx="2630">
                  <c:v>44669</c:v>
                </c:pt>
                <c:pt idx="2631">
                  <c:v>44670</c:v>
                </c:pt>
                <c:pt idx="2632">
                  <c:v>44671</c:v>
                </c:pt>
                <c:pt idx="2633">
                  <c:v>44672</c:v>
                </c:pt>
                <c:pt idx="2634">
                  <c:v>44673</c:v>
                </c:pt>
                <c:pt idx="2635">
                  <c:v>44676</c:v>
                </c:pt>
                <c:pt idx="2636">
                  <c:v>44677</c:v>
                </c:pt>
                <c:pt idx="2637">
                  <c:v>44678</c:v>
                </c:pt>
                <c:pt idx="2638">
                  <c:v>44679</c:v>
                </c:pt>
                <c:pt idx="2639">
                  <c:v>44680</c:v>
                </c:pt>
                <c:pt idx="2640">
                  <c:v>44683</c:v>
                </c:pt>
                <c:pt idx="2641">
                  <c:v>44684</c:v>
                </c:pt>
                <c:pt idx="2642">
                  <c:v>44685</c:v>
                </c:pt>
                <c:pt idx="2643">
                  <c:v>44686</c:v>
                </c:pt>
                <c:pt idx="2644">
                  <c:v>44687</c:v>
                </c:pt>
                <c:pt idx="2645">
                  <c:v>44690</c:v>
                </c:pt>
                <c:pt idx="2646">
                  <c:v>44691</c:v>
                </c:pt>
                <c:pt idx="2647">
                  <c:v>44692</c:v>
                </c:pt>
                <c:pt idx="2648">
                  <c:v>44693</c:v>
                </c:pt>
                <c:pt idx="2649">
                  <c:v>44694</c:v>
                </c:pt>
                <c:pt idx="2650">
                  <c:v>44697</c:v>
                </c:pt>
                <c:pt idx="2651">
                  <c:v>44698</c:v>
                </c:pt>
                <c:pt idx="2652">
                  <c:v>44699</c:v>
                </c:pt>
                <c:pt idx="2653">
                  <c:v>44700</c:v>
                </c:pt>
                <c:pt idx="2654">
                  <c:v>44701</c:v>
                </c:pt>
                <c:pt idx="2655">
                  <c:v>44704</c:v>
                </c:pt>
                <c:pt idx="2656">
                  <c:v>44705</c:v>
                </c:pt>
                <c:pt idx="2657">
                  <c:v>44706</c:v>
                </c:pt>
                <c:pt idx="2658">
                  <c:v>44707</c:v>
                </c:pt>
                <c:pt idx="2659">
                  <c:v>44708</c:v>
                </c:pt>
                <c:pt idx="2660">
                  <c:v>44712</c:v>
                </c:pt>
                <c:pt idx="2661">
                  <c:v>44713</c:v>
                </c:pt>
                <c:pt idx="2662">
                  <c:v>44714</c:v>
                </c:pt>
                <c:pt idx="2663">
                  <c:v>44715</c:v>
                </c:pt>
                <c:pt idx="2664">
                  <c:v>44718</c:v>
                </c:pt>
                <c:pt idx="2665">
                  <c:v>44719</c:v>
                </c:pt>
                <c:pt idx="2666">
                  <c:v>44720</c:v>
                </c:pt>
                <c:pt idx="2667">
                  <c:v>44721</c:v>
                </c:pt>
                <c:pt idx="2668">
                  <c:v>44722</c:v>
                </c:pt>
                <c:pt idx="2669">
                  <c:v>44725</c:v>
                </c:pt>
                <c:pt idx="2670">
                  <c:v>44726</c:v>
                </c:pt>
                <c:pt idx="2671">
                  <c:v>44727</c:v>
                </c:pt>
                <c:pt idx="2672">
                  <c:v>44728</c:v>
                </c:pt>
                <c:pt idx="2673">
                  <c:v>44729</c:v>
                </c:pt>
                <c:pt idx="2674">
                  <c:v>44733</c:v>
                </c:pt>
                <c:pt idx="2675">
                  <c:v>44734</c:v>
                </c:pt>
                <c:pt idx="2676">
                  <c:v>44735</c:v>
                </c:pt>
                <c:pt idx="2677">
                  <c:v>44736</c:v>
                </c:pt>
                <c:pt idx="2678">
                  <c:v>44739</c:v>
                </c:pt>
                <c:pt idx="2679">
                  <c:v>44740</c:v>
                </c:pt>
                <c:pt idx="2680">
                  <c:v>44741</c:v>
                </c:pt>
                <c:pt idx="2681">
                  <c:v>44742</c:v>
                </c:pt>
                <c:pt idx="2682">
                  <c:v>44743</c:v>
                </c:pt>
                <c:pt idx="2683">
                  <c:v>44747</c:v>
                </c:pt>
                <c:pt idx="2684">
                  <c:v>44748</c:v>
                </c:pt>
                <c:pt idx="2685">
                  <c:v>44749</c:v>
                </c:pt>
                <c:pt idx="2686">
                  <c:v>44750</c:v>
                </c:pt>
                <c:pt idx="2687">
                  <c:v>44753</c:v>
                </c:pt>
                <c:pt idx="2688">
                  <c:v>44754</c:v>
                </c:pt>
                <c:pt idx="2689">
                  <c:v>44755</c:v>
                </c:pt>
                <c:pt idx="2690">
                  <c:v>44756</c:v>
                </c:pt>
                <c:pt idx="2691">
                  <c:v>44757</c:v>
                </c:pt>
                <c:pt idx="2692">
                  <c:v>44760</c:v>
                </c:pt>
                <c:pt idx="2693">
                  <c:v>44761</c:v>
                </c:pt>
                <c:pt idx="2694">
                  <c:v>44762</c:v>
                </c:pt>
                <c:pt idx="2695">
                  <c:v>44763</c:v>
                </c:pt>
                <c:pt idx="2696">
                  <c:v>44764</c:v>
                </c:pt>
                <c:pt idx="2697">
                  <c:v>44767</c:v>
                </c:pt>
                <c:pt idx="2698">
                  <c:v>44768</c:v>
                </c:pt>
                <c:pt idx="2699">
                  <c:v>44769</c:v>
                </c:pt>
                <c:pt idx="2700">
                  <c:v>44770</c:v>
                </c:pt>
                <c:pt idx="2701">
                  <c:v>44771</c:v>
                </c:pt>
                <c:pt idx="2702">
                  <c:v>44774</c:v>
                </c:pt>
                <c:pt idx="2703">
                  <c:v>44775</c:v>
                </c:pt>
                <c:pt idx="2704">
                  <c:v>44776</c:v>
                </c:pt>
                <c:pt idx="2705">
                  <c:v>44777</c:v>
                </c:pt>
                <c:pt idx="2706">
                  <c:v>44778</c:v>
                </c:pt>
                <c:pt idx="2707">
                  <c:v>44781</c:v>
                </c:pt>
                <c:pt idx="2708">
                  <c:v>44782</c:v>
                </c:pt>
                <c:pt idx="2709">
                  <c:v>44783</c:v>
                </c:pt>
                <c:pt idx="2710">
                  <c:v>44784</c:v>
                </c:pt>
                <c:pt idx="2711">
                  <c:v>44785</c:v>
                </c:pt>
                <c:pt idx="2712">
                  <c:v>44788</c:v>
                </c:pt>
                <c:pt idx="2713">
                  <c:v>44789</c:v>
                </c:pt>
                <c:pt idx="2714">
                  <c:v>44790</c:v>
                </c:pt>
                <c:pt idx="2715">
                  <c:v>44791</c:v>
                </c:pt>
                <c:pt idx="2716">
                  <c:v>44792</c:v>
                </c:pt>
                <c:pt idx="2717">
                  <c:v>44795</c:v>
                </c:pt>
                <c:pt idx="2718">
                  <c:v>44796</c:v>
                </c:pt>
                <c:pt idx="2719">
                  <c:v>44797</c:v>
                </c:pt>
                <c:pt idx="2720">
                  <c:v>44798</c:v>
                </c:pt>
                <c:pt idx="2721">
                  <c:v>44799</c:v>
                </c:pt>
                <c:pt idx="2722">
                  <c:v>44802</c:v>
                </c:pt>
                <c:pt idx="2723">
                  <c:v>44803</c:v>
                </c:pt>
                <c:pt idx="2724">
                  <c:v>44804</c:v>
                </c:pt>
                <c:pt idx="2725">
                  <c:v>44805</c:v>
                </c:pt>
                <c:pt idx="2726">
                  <c:v>44806</c:v>
                </c:pt>
                <c:pt idx="2727">
                  <c:v>44810</c:v>
                </c:pt>
                <c:pt idx="2728">
                  <c:v>44811</c:v>
                </c:pt>
                <c:pt idx="2729">
                  <c:v>44812</c:v>
                </c:pt>
                <c:pt idx="2730">
                  <c:v>44813</c:v>
                </c:pt>
                <c:pt idx="2731">
                  <c:v>44816</c:v>
                </c:pt>
                <c:pt idx="2732">
                  <c:v>44817</c:v>
                </c:pt>
                <c:pt idx="2733">
                  <c:v>44818</c:v>
                </c:pt>
                <c:pt idx="2734">
                  <c:v>44819</c:v>
                </c:pt>
                <c:pt idx="2735">
                  <c:v>44820</c:v>
                </c:pt>
                <c:pt idx="2736">
                  <c:v>44823</c:v>
                </c:pt>
                <c:pt idx="2737">
                  <c:v>44824</c:v>
                </c:pt>
                <c:pt idx="2738">
                  <c:v>44825</c:v>
                </c:pt>
                <c:pt idx="2739">
                  <c:v>44826</c:v>
                </c:pt>
                <c:pt idx="2740">
                  <c:v>44827</c:v>
                </c:pt>
                <c:pt idx="2741">
                  <c:v>44830</c:v>
                </c:pt>
                <c:pt idx="2742">
                  <c:v>44831</c:v>
                </c:pt>
                <c:pt idx="2743">
                  <c:v>44832</c:v>
                </c:pt>
                <c:pt idx="2744">
                  <c:v>44833</c:v>
                </c:pt>
                <c:pt idx="2745">
                  <c:v>44834</c:v>
                </c:pt>
                <c:pt idx="2746">
                  <c:v>44837</c:v>
                </c:pt>
                <c:pt idx="2747">
                  <c:v>44838</c:v>
                </c:pt>
                <c:pt idx="2748">
                  <c:v>44839</c:v>
                </c:pt>
                <c:pt idx="2749">
                  <c:v>44840</c:v>
                </c:pt>
                <c:pt idx="2750">
                  <c:v>44841</c:v>
                </c:pt>
                <c:pt idx="2751">
                  <c:v>44844</c:v>
                </c:pt>
                <c:pt idx="2752">
                  <c:v>44845</c:v>
                </c:pt>
                <c:pt idx="2753">
                  <c:v>44846</c:v>
                </c:pt>
                <c:pt idx="2754">
                  <c:v>44847</c:v>
                </c:pt>
                <c:pt idx="2755">
                  <c:v>44848</c:v>
                </c:pt>
                <c:pt idx="2756">
                  <c:v>44851</c:v>
                </c:pt>
                <c:pt idx="2757">
                  <c:v>44852</c:v>
                </c:pt>
                <c:pt idx="2758">
                  <c:v>44853</c:v>
                </c:pt>
                <c:pt idx="2759">
                  <c:v>44854</c:v>
                </c:pt>
                <c:pt idx="2760">
                  <c:v>44855</c:v>
                </c:pt>
                <c:pt idx="2761">
                  <c:v>44858</c:v>
                </c:pt>
                <c:pt idx="2762">
                  <c:v>44859</c:v>
                </c:pt>
                <c:pt idx="2763">
                  <c:v>44860</c:v>
                </c:pt>
                <c:pt idx="2764">
                  <c:v>44861</c:v>
                </c:pt>
                <c:pt idx="2765">
                  <c:v>44862</c:v>
                </c:pt>
                <c:pt idx="2766">
                  <c:v>44865</c:v>
                </c:pt>
                <c:pt idx="2767">
                  <c:v>44866</c:v>
                </c:pt>
                <c:pt idx="2768">
                  <c:v>44867</c:v>
                </c:pt>
                <c:pt idx="2769">
                  <c:v>44868</c:v>
                </c:pt>
                <c:pt idx="2770">
                  <c:v>44869</c:v>
                </c:pt>
                <c:pt idx="2771">
                  <c:v>44872</c:v>
                </c:pt>
                <c:pt idx="2772">
                  <c:v>44873</c:v>
                </c:pt>
                <c:pt idx="2773">
                  <c:v>44874</c:v>
                </c:pt>
                <c:pt idx="2774">
                  <c:v>44875</c:v>
                </c:pt>
                <c:pt idx="2775">
                  <c:v>44876</c:v>
                </c:pt>
                <c:pt idx="2776">
                  <c:v>44879</c:v>
                </c:pt>
                <c:pt idx="2777">
                  <c:v>44880</c:v>
                </c:pt>
                <c:pt idx="2778">
                  <c:v>44881</c:v>
                </c:pt>
                <c:pt idx="2779">
                  <c:v>44882</c:v>
                </c:pt>
                <c:pt idx="2780">
                  <c:v>44883</c:v>
                </c:pt>
                <c:pt idx="2781">
                  <c:v>44886</c:v>
                </c:pt>
                <c:pt idx="2782">
                  <c:v>44887</c:v>
                </c:pt>
                <c:pt idx="2783">
                  <c:v>44888</c:v>
                </c:pt>
                <c:pt idx="2784">
                  <c:v>44890</c:v>
                </c:pt>
                <c:pt idx="2785">
                  <c:v>44893</c:v>
                </c:pt>
                <c:pt idx="2786">
                  <c:v>44894</c:v>
                </c:pt>
                <c:pt idx="2787">
                  <c:v>44895</c:v>
                </c:pt>
                <c:pt idx="2788">
                  <c:v>44896</c:v>
                </c:pt>
                <c:pt idx="2789">
                  <c:v>44897</c:v>
                </c:pt>
                <c:pt idx="2790">
                  <c:v>44900</c:v>
                </c:pt>
                <c:pt idx="2791">
                  <c:v>44901</c:v>
                </c:pt>
                <c:pt idx="2792">
                  <c:v>44902</c:v>
                </c:pt>
                <c:pt idx="2793">
                  <c:v>44903</c:v>
                </c:pt>
                <c:pt idx="2794">
                  <c:v>44904</c:v>
                </c:pt>
                <c:pt idx="2795">
                  <c:v>44907</c:v>
                </c:pt>
                <c:pt idx="2796">
                  <c:v>44908</c:v>
                </c:pt>
                <c:pt idx="2797">
                  <c:v>44909</c:v>
                </c:pt>
                <c:pt idx="2798">
                  <c:v>44910</c:v>
                </c:pt>
                <c:pt idx="2799">
                  <c:v>44911</c:v>
                </c:pt>
                <c:pt idx="2800">
                  <c:v>44914</c:v>
                </c:pt>
                <c:pt idx="2801">
                  <c:v>44915</c:v>
                </c:pt>
                <c:pt idx="2802">
                  <c:v>44916</c:v>
                </c:pt>
                <c:pt idx="2803">
                  <c:v>44917</c:v>
                </c:pt>
                <c:pt idx="2804">
                  <c:v>44918</c:v>
                </c:pt>
                <c:pt idx="2805">
                  <c:v>44922</c:v>
                </c:pt>
                <c:pt idx="2806">
                  <c:v>44923</c:v>
                </c:pt>
                <c:pt idx="2807">
                  <c:v>44924</c:v>
                </c:pt>
                <c:pt idx="2808">
                  <c:v>44925</c:v>
                </c:pt>
                <c:pt idx="2809">
                  <c:v>44929</c:v>
                </c:pt>
                <c:pt idx="2810">
                  <c:v>44930</c:v>
                </c:pt>
                <c:pt idx="2811">
                  <c:v>44931</c:v>
                </c:pt>
                <c:pt idx="2812">
                  <c:v>44932</c:v>
                </c:pt>
                <c:pt idx="2813">
                  <c:v>44935</c:v>
                </c:pt>
                <c:pt idx="2814">
                  <c:v>44936</c:v>
                </c:pt>
                <c:pt idx="2815">
                  <c:v>44937</c:v>
                </c:pt>
                <c:pt idx="2816">
                  <c:v>44938</c:v>
                </c:pt>
                <c:pt idx="2817">
                  <c:v>44939</c:v>
                </c:pt>
                <c:pt idx="2818">
                  <c:v>44943</c:v>
                </c:pt>
                <c:pt idx="2819">
                  <c:v>44944</c:v>
                </c:pt>
                <c:pt idx="2820">
                  <c:v>44945</c:v>
                </c:pt>
                <c:pt idx="2821">
                  <c:v>44946</c:v>
                </c:pt>
                <c:pt idx="2822">
                  <c:v>44949</c:v>
                </c:pt>
                <c:pt idx="2823">
                  <c:v>44950</c:v>
                </c:pt>
                <c:pt idx="2824">
                  <c:v>44951</c:v>
                </c:pt>
                <c:pt idx="2825">
                  <c:v>44952</c:v>
                </c:pt>
                <c:pt idx="2826">
                  <c:v>44953</c:v>
                </c:pt>
                <c:pt idx="2827">
                  <c:v>44956</c:v>
                </c:pt>
                <c:pt idx="2828">
                  <c:v>44957</c:v>
                </c:pt>
                <c:pt idx="2829">
                  <c:v>44958</c:v>
                </c:pt>
                <c:pt idx="2830">
                  <c:v>44959</c:v>
                </c:pt>
                <c:pt idx="2831">
                  <c:v>44960</c:v>
                </c:pt>
                <c:pt idx="2832">
                  <c:v>44963</c:v>
                </c:pt>
                <c:pt idx="2833">
                  <c:v>44964</c:v>
                </c:pt>
                <c:pt idx="2834">
                  <c:v>44965</c:v>
                </c:pt>
                <c:pt idx="2835">
                  <c:v>44966</c:v>
                </c:pt>
                <c:pt idx="2836">
                  <c:v>44967</c:v>
                </c:pt>
                <c:pt idx="2837">
                  <c:v>44970</c:v>
                </c:pt>
                <c:pt idx="2838">
                  <c:v>44971</c:v>
                </c:pt>
                <c:pt idx="2839">
                  <c:v>44972</c:v>
                </c:pt>
                <c:pt idx="2840">
                  <c:v>44973</c:v>
                </c:pt>
                <c:pt idx="2841">
                  <c:v>44974</c:v>
                </c:pt>
                <c:pt idx="2842">
                  <c:v>44978</c:v>
                </c:pt>
                <c:pt idx="2843">
                  <c:v>44979</c:v>
                </c:pt>
                <c:pt idx="2844">
                  <c:v>44980</c:v>
                </c:pt>
                <c:pt idx="2845">
                  <c:v>44981</c:v>
                </c:pt>
                <c:pt idx="2846">
                  <c:v>44984</c:v>
                </c:pt>
                <c:pt idx="2847">
                  <c:v>44985</c:v>
                </c:pt>
                <c:pt idx="2848">
                  <c:v>44986</c:v>
                </c:pt>
                <c:pt idx="2849">
                  <c:v>44987</c:v>
                </c:pt>
                <c:pt idx="2850">
                  <c:v>44988</c:v>
                </c:pt>
                <c:pt idx="2851">
                  <c:v>44991</c:v>
                </c:pt>
                <c:pt idx="2852">
                  <c:v>44992</c:v>
                </c:pt>
                <c:pt idx="2853">
                  <c:v>44993</c:v>
                </c:pt>
                <c:pt idx="2854">
                  <c:v>44994</c:v>
                </c:pt>
                <c:pt idx="2855">
                  <c:v>44995</c:v>
                </c:pt>
                <c:pt idx="2856">
                  <c:v>44998</c:v>
                </c:pt>
                <c:pt idx="2857">
                  <c:v>44999</c:v>
                </c:pt>
                <c:pt idx="2858">
                  <c:v>45000</c:v>
                </c:pt>
                <c:pt idx="2859">
                  <c:v>45001</c:v>
                </c:pt>
                <c:pt idx="2860">
                  <c:v>45002</c:v>
                </c:pt>
                <c:pt idx="2861">
                  <c:v>45005</c:v>
                </c:pt>
                <c:pt idx="2862">
                  <c:v>45006</c:v>
                </c:pt>
                <c:pt idx="2863">
                  <c:v>45007</c:v>
                </c:pt>
                <c:pt idx="2864">
                  <c:v>45008</c:v>
                </c:pt>
                <c:pt idx="2865">
                  <c:v>45009</c:v>
                </c:pt>
                <c:pt idx="2866">
                  <c:v>45012</c:v>
                </c:pt>
                <c:pt idx="2867">
                  <c:v>45013</c:v>
                </c:pt>
                <c:pt idx="2868">
                  <c:v>45014</c:v>
                </c:pt>
                <c:pt idx="2869">
                  <c:v>45015</c:v>
                </c:pt>
                <c:pt idx="2870">
                  <c:v>45016</c:v>
                </c:pt>
                <c:pt idx="2871">
                  <c:v>45019</c:v>
                </c:pt>
                <c:pt idx="2872">
                  <c:v>45020</c:v>
                </c:pt>
                <c:pt idx="2873">
                  <c:v>45021</c:v>
                </c:pt>
                <c:pt idx="2874">
                  <c:v>45022</c:v>
                </c:pt>
                <c:pt idx="2875">
                  <c:v>45026</c:v>
                </c:pt>
                <c:pt idx="2876">
                  <c:v>45027</c:v>
                </c:pt>
                <c:pt idx="2877">
                  <c:v>45028</c:v>
                </c:pt>
                <c:pt idx="2878">
                  <c:v>45029</c:v>
                </c:pt>
                <c:pt idx="2879">
                  <c:v>45030</c:v>
                </c:pt>
                <c:pt idx="2880">
                  <c:v>45033</c:v>
                </c:pt>
                <c:pt idx="2881">
                  <c:v>45034</c:v>
                </c:pt>
                <c:pt idx="2882">
                  <c:v>45035</c:v>
                </c:pt>
                <c:pt idx="2883">
                  <c:v>45036</c:v>
                </c:pt>
                <c:pt idx="2884">
                  <c:v>45037</c:v>
                </c:pt>
                <c:pt idx="2885">
                  <c:v>45040</c:v>
                </c:pt>
                <c:pt idx="2886">
                  <c:v>45041</c:v>
                </c:pt>
                <c:pt idx="2887">
                  <c:v>45042</c:v>
                </c:pt>
                <c:pt idx="2888">
                  <c:v>45043</c:v>
                </c:pt>
                <c:pt idx="2889">
                  <c:v>45044</c:v>
                </c:pt>
                <c:pt idx="2890">
                  <c:v>45047</c:v>
                </c:pt>
                <c:pt idx="2891">
                  <c:v>45048</c:v>
                </c:pt>
                <c:pt idx="2892">
                  <c:v>45049</c:v>
                </c:pt>
                <c:pt idx="2893">
                  <c:v>45050</c:v>
                </c:pt>
                <c:pt idx="2894">
                  <c:v>45051</c:v>
                </c:pt>
                <c:pt idx="2895">
                  <c:v>45054</c:v>
                </c:pt>
                <c:pt idx="2896">
                  <c:v>45055</c:v>
                </c:pt>
                <c:pt idx="2897">
                  <c:v>45056</c:v>
                </c:pt>
                <c:pt idx="2898">
                  <c:v>45057</c:v>
                </c:pt>
                <c:pt idx="2899">
                  <c:v>45058</c:v>
                </c:pt>
                <c:pt idx="2900">
                  <c:v>45061</c:v>
                </c:pt>
                <c:pt idx="2901">
                  <c:v>45062</c:v>
                </c:pt>
                <c:pt idx="2902">
                  <c:v>45063</c:v>
                </c:pt>
                <c:pt idx="2903">
                  <c:v>45064</c:v>
                </c:pt>
                <c:pt idx="2904">
                  <c:v>45065</c:v>
                </c:pt>
                <c:pt idx="2905">
                  <c:v>45068</c:v>
                </c:pt>
                <c:pt idx="2906">
                  <c:v>45069</c:v>
                </c:pt>
                <c:pt idx="2907">
                  <c:v>45070</c:v>
                </c:pt>
                <c:pt idx="2908">
                  <c:v>45071</c:v>
                </c:pt>
                <c:pt idx="2909">
                  <c:v>45072</c:v>
                </c:pt>
                <c:pt idx="2910">
                  <c:v>45076</c:v>
                </c:pt>
                <c:pt idx="2911">
                  <c:v>45077</c:v>
                </c:pt>
                <c:pt idx="2912">
                  <c:v>45078</c:v>
                </c:pt>
                <c:pt idx="2913">
                  <c:v>45079</c:v>
                </c:pt>
                <c:pt idx="2914">
                  <c:v>45082</c:v>
                </c:pt>
                <c:pt idx="2915">
                  <c:v>45083</c:v>
                </c:pt>
                <c:pt idx="2916">
                  <c:v>45084</c:v>
                </c:pt>
                <c:pt idx="2917">
                  <c:v>45085</c:v>
                </c:pt>
                <c:pt idx="2918">
                  <c:v>45086</c:v>
                </c:pt>
                <c:pt idx="2919">
                  <c:v>45089</c:v>
                </c:pt>
                <c:pt idx="2920">
                  <c:v>45090</c:v>
                </c:pt>
                <c:pt idx="2921">
                  <c:v>45091</c:v>
                </c:pt>
                <c:pt idx="2922">
                  <c:v>45092</c:v>
                </c:pt>
                <c:pt idx="2923">
                  <c:v>45093</c:v>
                </c:pt>
                <c:pt idx="2924">
                  <c:v>45097</c:v>
                </c:pt>
                <c:pt idx="2925">
                  <c:v>45098</c:v>
                </c:pt>
                <c:pt idx="2926">
                  <c:v>45099</c:v>
                </c:pt>
                <c:pt idx="2927">
                  <c:v>45100</c:v>
                </c:pt>
                <c:pt idx="2928">
                  <c:v>45103</c:v>
                </c:pt>
                <c:pt idx="2929">
                  <c:v>45104</c:v>
                </c:pt>
                <c:pt idx="2930">
                  <c:v>45105</c:v>
                </c:pt>
                <c:pt idx="2931">
                  <c:v>45106</c:v>
                </c:pt>
                <c:pt idx="2932">
                  <c:v>45107</c:v>
                </c:pt>
                <c:pt idx="2933">
                  <c:v>45110</c:v>
                </c:pt>
                <c:pt idx="2934">
                  <c:v>45112</c:v>
                </c:pt>
                <c:pt idx="2935">
                  <c:v>45113</c:v>
                </c:pt>
                <c:pt idx="2936">
                  <c:v>45114</c:v>
                </c:pt>
                <c:pt idx="2937">
                  <c:v>45117</c:v>
                </c:pt>
                <c:pt idx="2938">
                  <c:v>45118</c:v>
                </c:pt>
                <c:pt idx="2939">
                  <c:v>45119</c:v>
                </c:pt>
                <c:pt idx="2940">
                  <c:v>45120</c:v>
                </c:pt>
                <c:pt idx="2941">
                  <c:v>45121</c:v>
                </c:pt>
                <c:pt idx="2942">
                  <c:v>45124</c:v>
                </c:pt>
                <c:pt idx="2943">
                  <c:v>45125</c:v>
                </c:pt>
                <c:pt idx="2944">
                  <c:v>45126</c:v>
                </c:pt>
                <c:pt idx="2945">
                  <c:v>45127</c:v>
                </c:pt>
                <c:pt idx="2946">
                  <c:v>45128</c:v>
                </c:pt>
                <c:pt idx="2947">
                  <c:v>45131</c:v>
                </c:pt>
                <c:pt idx="2948">
                  <c:v>45132</c:v>
                </c:pt>
                <c:pt idx="2949">
                  <c:v>45133</c:v>
                </c:pt>
                <c:pt idx="2950">
                  <c:v>45134</c:v>
                </c:pt>
                <c:pt idx="2951">
                  <c:v>45135</c:v>
                </c:pt>
                <c:pt idx="2952">
                  <c:v>45138</c:v>
                </c:pt>
                <c:pt idx="2953">
                  <c:v>45139</c:v>
                </c:pt>
                <c:pt idx="2954">
                  <c:v>45140</c:v>
                </c:pt>
                <c:pt idx="2955">
                  <c:v>45141</c:v>
                </c:pt>
                <c:pt idx="2956">
                  <c:v>45142</c:v>
                </c:pt>
                <c:pt idx="2957">
                  <c:v>45145</c:v>
                </c:pt>
                <c:pt idx="2958">
                  <c:v>45146</c:v>
                </c:pt>
                <c:pt idx="2959">
                  <c:v>45147</c:v>
                </c:pt>
                <c:pt idx="2960">
                  <c:v>45148</c:v>
                </c:pt>
                <c:pt idx="2961">
                  <c:v>45149</c:v>
                </c:pt>
                <c:pt idx="2962">
                  <c:v>45152</c:v>
                </c:pt>
                <c:pt idx="2963">
                  <c:v>45153</c:v>
                </c:pt>
                <c:pt idx="2964">
                  <c:v>45154</c:v>
                </c:pt>
                <c:pt idx="2965">
                  <c:v>45155</c:v>
                </c:pt>
                <c:pt idx="2966">
                  <c:v>45156</c:v>
                </c:pt>
                <c:pt idx="2967">
                  <c:v>45159</c:v>
                </c:pt>
                <c:pt idx="2968">
                  <c:v>45160</c:v>
                </c:pt>
                <c:pt idx="2969">
                  <c:v>45161</c:v>
                </c:pt>
                <c:pt idx="2970">
                  <c:v>45162</c:v>
                </c:pt>
                <c:pt idx="2971">
                  <c:v>45163</c:v>
                </c:pt>
                <c:pt idx="2972">
                  <c:v>45166</c:v>
                </c:pt>
                <c:pt idx="2973">
                  <c:v>45167</c:v>
                </c:pt>
                <c:pt idx="2974">
                  <c:v>45168</c:v>
                </c:pt>
                <c:pt idx="2975">
                  <c:v>45169</c:v>
                </c:pt>
                <c:pt idx="2976">
                  <c:v>45170</c:v>
                </c:pt>
                <c:pt idx="2977">
                  <c:v>45174</c:v>
                </c:pt>
                <c:pt idx="2978">
                  <c:v>45175</c:v>
                </c:pt>
                <c:pt idx="2979">
                  <c:v>45176</c:v>
                </c:pt>
                <c:pt idx="2980">
                  <c:v>45177</c:v>
                </c:pt>
                <c:pt idx="2981">
                  <c:v>45180</c:v>
                </c:pt>
                <c:pt idx="2982">
                  <c:v>45181</c:v>
                </c:pt>
                <c:pt idx="2983">
                  <c:v>45182</c:v>
                </c:pt>
                <c:pt idx="2984">
                  <c:v>45183</c:v>
                </c:pt>
                <c:pt idx="2985">
                  <c:v>45184</c:v>
                </c:pt>
                <c:pt idx="2986">
                  <c:v>45187</c:v>
                </c:pt>
                <c:pt idx="2987">
                  <c:v>45188</c:v>
                </c:pt>
                <c:pt idx="2988">
                  <c:v>45189</c:v>
                </c:pt>
                <c:pt idx="2989">
                  <c:v>45190</c:v>
                </c:pt>
                <c:pt idx="2990">
                  <c:v>45191</c:v>
                </c:pt>
                <c:pt idx="2991">
                  <c:v>45194</c:v>
                </c:pt>
                <c:pt idx="2992">
                  <c:v>45195</c:v>
                </c:pt>
                <c:pt idx="2993">
                  <c:v>45196</c:v>
                </c:pt>
                <c:pt idx="2994">
                  <c:v>45197</c:v>
                </c:pt>
                <c:pt idx="2995">
                  <c:v>45198</c:v>
                </c:pt>
                <c:pt idx="2996">
                  <c:v>45201</c:v>
                </c:pt>
                <c:pt idx="2997">
                  <c:v>45202</c:v>
                </c:pt>
                <c:pt idx="2998">
                  <c:v>45203</c:v>
                </c:pt>
                <c:pt idx="2999">
                  <c:v>45204</c:v>
                </c:pt>
                <c:pt idx="3000">
                  <c:v>45205</c:v>
                </c:pt>
                <c:pt idx="3001">
                  <c:v>45208</c:v>
                </c:pt>
                <c:pt idx="3002">
                  <c:v>45209</c:v>
                </c:pt>
                <c:pt idx="3003">
                  <c:v>45210</c:v>
                </c:pt>
                <c:pt idx="3004">
                  <c:v>45211</c:v>
                </c:pt>
                <c:pt idx="3005">
                  <c:v>45212</c:v>
                </c:pt>
                <c:pt idx="3006">
                  <c:v>45215</c:v>
                </c:pt>
                <c:pt idx="3007">
                  <c:v>45216</c:v>
                </c:pt>
                <c:pt idx="3008">
                  <c:v>45217</c:v>
                </c:pt>
                <c:pt idx="3009">
                  <c:v>45218</c:v>
                </c:pt>
                <c:pt idx="3010">
                  <c:v>45219</c:v>
                </c:pt>
                <c:pt idx="3011">
                  <c:v>45222</c:v>
                </c:pt>
                <c:pt idx="3012">
                  <c:v>45223</c:v>
                </c:pt>
                <c:pt idx="3013">
                  <c:v>45224</c:v>
                </c:pt>
                <c:pt idx="3014">
                  <c:v>45225</c:v>
                </c:pt>
                <c:pt idx="3015">
                  <c:v>45226</c:v>
                </c:pt>
                <c:pt idx="3016">
                  <c:v>45229</c:v>
                </c:pt>
                <c:pt idx="3017">
                  <c:v>45230</c:v>
                </c:pt>
                <c:pt idx="3018">
                  <c:v>45231</c:v>
                </c:pt>
                <c:pt idx="3019">
                  <c:v>45232</c:v>
                </c:pt>
                <c:pt idx="3020">
                  <c:v>45233</c:v>
                </c:pt>
                <c:pt idx="3021">
                  <c:v>45236</c:v>
                </c:pt>
                <c:pt idx="3022">
                  <c:v>45237</c:v>
                </c:pt>
                <c:pt idx="3023">
                  <c:v>45238</c:v>
                </c:pt>
                <c:pt idx="3024">
                  <c:v>45239</c:v>
                </c:pt>
                <c:pt idx="3025">
                  <c:v>45240</c:v>
                </c:pt>
                <c:pt idx="3026">
                  <c:v>45243</c:v>
                </c:pt>
                <c:pt idx="3027">
                  <c:v>45244</c:v>
                </c:pt>
                <c:pt idx="3028">
                  <c:v>45245</c:v>
                </c:pt>
                <c:pt idx="3029">
                  <c:v>45246</c:v>
                </c:pt>
                <c:pt idx="3030">
                  <c:v>45247</c:v>
                </c:pt>
                <c:pt idx="3031">
                  <c:v>45250</c:v>
                </c:pt>
                <c:pt idx="3032">
                  <c:v>45251</c:v>
                </c:pt>
                <c:pt idx="3033">
                  <c:v>45252</c:v>
                </c:pt>
                <c:pt idx="3034">
                  <c:v>45254</c:v>
                </c:pt>
                <c:pt idx="3035">
                  <c:v>45257</c:v>
                </c:pt>
                <c:pt idx="3036">
                  <c:v>45258</c:v>
                </c:pt>
                <c:pt idx="3037">
                  <c:v>45259</c:v>
                </c:pt>
                <c:pt idx="3038">
                  <c:v>45260</c:v>
                </c:pt>
                <c:pt idx="3039">
                  <c:v>45261</c:v>
                </c:pt>
                <c:pt idx="3040">
                  <c:v>45264</c:v>
                </c:pt>
                <c:pt idx="3041">
                  <c:v>45265</c:v>
                </c:pt>
                <c:pt idx="3042">
                  <c:v>45266</c:v>
                </c:pt>
                <c:pt idx="3043">
                  <c:v>45267</c:v>
                </c:pt>
                <c:pt idx="3044">
                  <c:v>45268</c:v>
                </c:pt>
                <c:pt idx="3045">
                  <c:v>45271</c:v>
                </c:pt>
                <c:pt idx="3046">
                  <c:v>45272</c:v>
                </c:pt>
                <c:pt idx="3047">
                  <c:v>45273</c:v>
                </c:pt>
                <c:pt idx="3048">
                  <c:v>45274</c:v>
                </c:pt>
                <c:pt idx="3049">
                  <c:v>45275</c:v>
                </c:pt>
                <c:pt idx="3050">
                  <c:v>45278</c:v>
                </c:pt>
                <c:pt idx="3051">
                  <c:v>45279</c:v>
                </c:pt>
                <c:pt idx="3052">
                  <c:v>45280</c:v>
                </c:pt>
                <c:pt idx="3053">
                  <c:v>45281</c:v>
                </c:pt>
                <c:pt idx="3054">
                  <c:v>45282</c:v>
                </c:pt>
                <c:pt idx="3055">
                  <c:v>45286</c:v>
                </c:pt>
                <c:pt idx="3056">
                  <c:v>45287</c:v>
                </c:pt>
                <c:pt idx="3057">
                  <c:v>45288</c:v>
                </c:pt>
                <c:pt idx="3058">
                  <c:v>45289</c:v>
                </c:pt>
                <c:pt idx="3059">
                  <c:v>45293</c:v>
                </c:pt>
                <c:pt idx="3060">
                  <c:v>45294</c:v>
                </c:pt>
                <c:pt idx="3061">
                  <c:v>45295</c:v>
                </c:pt>
                <c:pt idx="3062">
                  <c:v>45296</c:v>
                </c:pt>
                <c:pt idx="3063">
                  <c:v>45299</c:v>
                </c:pt>
                <c:pt idx="3064">
                  <c:v>45300</c:v>
                </c:pt>
                <c:pt idx="3065">
                  <c:v>45301</c:v>
                </c:pt>
                <c:pt idx="3066">
                  <c:v>45302</c:v>
                </c:pt>
                <c:pt idx="3067">
                  <c:v>45303</c:v>
                </c:pt>
                <c:pt idx="3068">
                  <c:v>45307</c:v>
                </c:pt>
                <c:pt idx="3069">
                  <c:v>45308</c:v>
                </c:pt>
                <c:pt idx="3070">
                  <c:v>45309</c:v>
                </c:pt>
                <c:pt idx="3071">
                  <c:v>45310</c:v>
                </c:pt>
                <c:pt idx="3072">
                  <c:v>45313</c:v>
                </c:pt>
                <c:pt idx="3073">
                  <c:v>45314</c:v>
                </c:pt>
                <c:pt idx="3074">
                  <c:v>45315</c:v>
                </c:pt>
                <c:pt idx="3075">
                  <c:v>45316</c:v>
                </c:pt>
                <c:pt idx="3076">
                  <c:v>45317</c:v>
                </c:pt>
                <c:pt idx="3077">
                  <c:v>45320</c:v>
                </c:pt>
                <c:pt idx="3078">
                  <c:v>45321</c:v>
                </c:pt>
                <c:pt idx="3079">
                  <c:v>45322</c:v>
                </c:pt>
                <c:pt idx="3080">
                  <c:v>45323</c:v>
                </c:pt>
                <c:pt idx="3081">
                  <c:v>45324</c:v>
                </c:pt>
                <c:pt idx="3082">
                  <c:v>45327</c:v>
                </c:pt>
                <c:pt idx="3083">
                  <c:v>45328</c:v>
                </c:pt>
                <c:pt idx="3084">
                  <c:v>45329</c:v>
                </c:pt>
                <c:pt idx="3085">
                  <c:v>45330</c:v>
                </c:pt>
                <c:pt idx="3086">
                  <c:v>45331</c:v>
                </c:pt>
                <c:pt idx="3087">
                  <c:v>45334</c:v>
                </c:pt>
                <c:pt idx="3088">
                  <c:v>45335</c:v>
                </c:pt>
                <c:pt idx="3089">
                  <c:v>45336</c:v>
                </c:pt>
                <c:pt idx="3090">
                  <c:v>45337</c:v>
                </c:pt>
                <c:pt idx="3091">
                  <c:v>45338</c:v>
                </c:pt>
                <c:pt idx="3092">
                  <c:v>45342</c:v>
                </c:pt>
                <c:pt idx="3093">
                  <c:v>45343</c:v>
                </c:pt>
                <c:pt idx="3094">
                  <c:v>45344</c:v>
                </c:pt>
                <c:pt idx="3095">
                  <c:v>45345</c:v>
                </c:pt>
                <c:pt idx="3096">
                  <c:v>45348</c:v>
                </c:pt>
                <c:pt idx="3097">
                  <c:v>45349</c:v>
                </c:pt>
                <c:pt idx="3098">
                  <c:v>45350</c:v>
                </c:pt>
                <c:pt idx="3099">
                  <c:v>45351</c:v>
                </c:pt>
                <c:pt idx="3100">
                  <c:v>45352</c:v>
                </c:pt>
                <c:pt idx="3101">
                  <c:v>45355</c:v>
                </c:pt>
                <c:pt idx="3102">
                  <c:v>45356</c:v>
                </c:pt>
                <c:pt idx="3103">
                  <c:v>45357</c:v>
                </c:pt>
                <c:pt idx="3104">
                  <c:v>45358</c:v>
                </c:pt>
                <c:pt idx="3105">
                  <c:v>45359</c:v>
                </c:pt>
                <c:pt idx="3106">
                  <c:v>45362</c:v>
                </c:pt>
                <c:pt idx="3107">
                  <c:v>45363</c:v>
                </c:pt>
                <c:pt idx="3108">
                  <c:v>45364</c:v>
                </c:pt>
                <c:pt idx="3109">
                  <c:v>45365</c:v>
                </c:pt>
                <c:pt idx="3110">
                  <c:v>45366</c:v>
                </c:pt>
                <c:pt idx="3111">
                  <c:v>45369</c:v>
                </c:pt>
                <c:pt idx="3112">
                  <c:v>45370</c:v>
                </c:pt>
                <c:pt idx="3113">
                  <c:v>45371</c:v>
                </c:pt>
                <c:pt idx="3114">
                  <c:v>45372</c:v>
                </c:pt>
                <c:pt idx="3115">
                  <c:v>45373</c:v>
                </c:pt>
                <c:pt idx="3116">
                  <c:v>45376</c:v>
                </c:pt>
                <c:pt idx="3117">
                  <c:v>45377</c:v>
                </c:pt>
                <c:pt idx="3118">
                  <c:v>45378</c:v>
                </c:pt>
                <c:pt idx="3119">
                  <c:v>45379</c:v>
                </c:pt>
                <c:pt idx="3120">
                  <c:v>45383</c:v>
                </c:pt>
                <c:pt idx="3121">
                  <c:v>45384</c:v>
                </c:pt>
                <c:pt idx="3122">
                  <c:v>45385</c:v>
                </c:pt>
                <c:pt idx="3123">
                  <c:v>45386</c:v>
                </c:pt>
                <c:pt idx="3124">
                  <c:v>45387</c:v>
                </c:pt>
                <c:pt idx="3125">
                  <c:v>45390</c:v>
                </c:pt>
                <c:pt idx="3126">
                  <c:v>45391</c:v>
                </c:pt>
                <c:pt idx="3127">
                  <c:v>45392</c:v>
                </c:pt>
                <c:pt idx="3128">
                  <c:v>45393</c:v>
                </c:pt>
                <c:pt idx="3129">
                  <c:v>45394</c:v>
                </c:pt>
                <c:pt idx="3130">
                  <c:v>45397</c:v>
                </c:pt>
                <c:pt idx="3131">
                  <c:v>45398</c:v>
                </c:pt>
                <c:pt idx="3132">
                  <c:v>45399</c:v>
                </c:pt>
                <c:pt idx="3133">
                  <c:v>45400</c:v>
                </c:pt>
                <c:pt idx="3134">
                  <c:v>45401</c:v>
                </c:pt>
                <c:pt idx="3135">
                  <c:v>45404</c:v>
                </c:pt>
                <c:pt idx="3136">
                  <c:v>45405</c:v>
                </c:pt>
                <c:pt idx="3137">
                  <c:v>45406</c:v>
                </c:pt>
                <c:pt idx="3138">
                  <c:v>45407</c:v>
                </c:pt>
                <c:pt idx="3139">
                  <c:v>45408</c:v>
                </c:pt>
                <c:pt idx="3140">
                  <c:v>45411</c:v>
                </c:pt>
                <c:pt idx="3141">
                  <c:v>45412</c:v>
                </c:pt>
                <c:pt idx="3142">
                  <c:v>45413</c:v>
                </c:pt>
                <c:pt idx="3143">
                  <c:v>45414</c:v>
                </c:pt>
                <c:pt idx="3144">
                  <c:v>45415</c:v>
                </c:pt>
                <c:pt idx="3145">
                  <c:v>45418</c:v>
                </c:pt>
                <c:pt idx="3146">
                  <c:v>45419</c:v>
                </c:pt>
                <c:pt idx="3147">
                  <c:v>45420</c:v>
                </c:pt>
                <c:pt idx="3148">
                  <c:v>45421</c:v>
                </c:pt>
                <c:pt idx="3149">
                  <c:v>45422</c:v>
                </c:pt>
                <c:pt idx="3150">
                  <c:v>45425</c:v>
                </c:pt>
                <c:pt idx="3151">
                  <c:v>45426</c:v>
                </c:pt>
                <c:pt idx="3152">
                  <c:v>45427</c:v>
                </c:pt>
                <c:pt idx="3153">
                  <c:v>45428</c:v>
                </c:pt>
                <c:pt idx="3154">
                  <c:v>45429</c:v>
                </c:pt>
                <c:pt idx="3155">
                  <c:v>45432</c:v>
                </c:pt>
                <c:pt idx="3156">
                  <c:v>45433</c:v>
                </c:pt>
                <c:pt idx="3157">
                  <c:v>45434</c:v>
                </c:pt>
                <c:pt idx="3158">
                  <c:v>45435</c:v>
                </c:pt>
                <c:pt idx="3159">
                  <c:v>45436</c:v>
                </c:pt>
                <c:pt idx="3160">
                  <c:v>45440</c:v>
                </c:pt>
                <c:pt idx="3161">
                  <c:v>45441</c:v>
                </c:pt>
                <c:pt idx="3162">
                  <c:v>45442</c:v>
                </c:pt>
                <c:pt idx="3163">
                  <c:v>45443</c:v>
                </c:pt>
                <c:pt idx="3164">
                  <c:v>45446</c:v>
                </c:pt>
                <c:pt idx="3165">
                  <c:v>45447</c:v>
                </c:pt>
                <c:pt idx="3166">
                  <c:v>45448</c:v>
                </c:pt>
                <c:pt idx="3167">
                  <c:v>45449</c:v>
                </c:pt>
                <c:pt idx="3168">
                  <c:v>45450</c:v>
                </c:pt>
                <c:pt idx="3169">
                  <c:v>45453</c:v>
                </c:pt>
                <c:pt idx="3170">
                  <c:v>45454</c:v>
                </c:pt>
                <c:pt idx="3171">
                  <c:v>45455</c:v>
                </c:pt>
                <c:pt idx="3172">
                  <c:v>45456</c:v>
                </c:pt>
                <c:pt idx="3173">
                  <c:v>45457</c:v>
                </c:pt>
                <c:pt idx="3174">
                  <c:v>45460</c:v>
                </c:pt>
                <c:pt idx="3175">
                  <c:v>45461</c:v>
                </c:pt>
                <c:pt idx="3176">
                  <c:v>45463</c:v>
                </c:pt>
                <c:pt idx="3177">
                  <c:v>45464</c:v>
                </c:pt>
                <c:pt idx="3178">
                  <c:v>45467</c:v>
                </c:pt>
                <c:pt idx="3179">
                  <c:v>45468</c:v>
                </c:pt>
                <c:pt idx="3180">
                  <c:v>45469</c:v>
                </c:pt>
                <c:pt idx="3181">
                  <c:v>45470</c:v>
                </c:pt>
                <c:pt idx="3182">
                  <c:v>45471</c:v>
                </c:pt>
                <c:pt idx="3183">
                  <c:v>45474</c:v>
                </c:pt>
                <c:pt idx="3184">
                  <c:v>45475</c:v>
                </c:pt>
                <c:pt idx="3185">
                  <c:v>45476</c:v>
                </c:pt>
                <c:pt idx="3186">
                  <c:v>45478</c:v>
                </c:pt>
                <c:pt idx="3187">
                  <c:v>45481</c:v>
                </c:pt>
                <c:pt idx="3188">
                  <c:v>45482</c:v>
                </c:pt>
                <c:pt idx="3189">
                  <c:v>45483</c:v>
                </c:pt>
                <c:pt idx="3190">
                  <c:v>45484</c:v>
                </c:pt>
                <c:pt idx="3191">
                  <c:v>45485</c:v>
                </c:pt>
                <c:pt idx="3192">
                  <c:v>45488</c:v>
                </c:pt>
                <c:pt idx="3193">
                  <c:v>45489</c:v>
                </c:pt>
                <c:pt idx="3194">
                  <c:v>45490</c:v>
                </c:pt>
                <c:pt idx="3195">
                  <c:v>45491</c:v>
                </c:pt>
                <c:pt idx="3196">
                  <c:v>45492</c:v>
                </c:pt>
                <c:pt idx="3197">
                  <c:v>45495</c:v>
                </c:pt>
                <c:pt idx="3198">
                  <c:v>45496</c:v>
                </c:pt>
                <c:pt idx="3199">
                  <c:v>45497</c:v>
                </c:pt>
                <c:pt idx="3200">
                  <c:v>45498</c:v>
                </c:pt>
                <c:pt idx="3201">
                  <c:v>45499</c:v>
                </c:pt>
                <c:pt idx="3202">
                  <c:v>45502</c:v>
                </c:pt>
                <c:pt idx="3203">
                  <c:v>45503</c:v>
                </c:pt>
                <c:pt idx="3204">
                  <c:v>45504</c:v>
                </c:pt>
                <c:pt idx="3205">
                  <c:v>45505</c:v>
                </c:pt>
                <c:pt idx="3206">
                  <c:v>45506</c:v>
                </c:pt>
                <c:pt idx="3207">
                  <c:v>45509</c:v>
                </c:pt>
                <c:pt idx="3208">
                  <c:v>45510</c:v>
                </c:pt>
                <c:pt idx="3209">
                  <c:v>45511</c:v>
                </c:pt>
                <c:pt idx="3210">
                  <c:v>45512</c:v>
                </c:pt>
                <c:pt idx="3211">
                  <c:v>45513</c:v>
                </c:pt>
                <c:pt idx="3212">
                  <c:v>45516</c:v>
                </c:pt>
                <c:pt idx="3213">
                  <c:v>45517</c:v>
                </c:pt>
                <c:pt idx="3214">
                  <c:v>45518</c:v>
                </c:pt>
                <c:pt idx="3215">
                  <c:v>45519</c:v>
                </c:pt>
                <c:pt idx="3216">
                  <c:v>45520</c:v>
                </c:pt>
                <c:pt idx="3217">
                  <c:v>45523</c:v>
                </c:pt>
                <c:pt idx="3218">
                  <c:v>45524</c:v>
                </c:pt>
                <c:pt idx="3219">
                  <c:v>45525</c:v>
                </c:pt>
                <c:pt idx="3220">
                  <c:v>45526</c:v>
                </c:pt>
                <c:pt idx="3221">
                  <c:v>45527</c:v>
                </c:pt>
                <c:pt idx="3222">
                  <c:v>45530</c:v>
                </c:pt>
                <c:pt idx="3223">
                  <c:v>45531</c:v>
                </c:pt>
                <c:pt idx="3224">
                  <c:v>45532</c:v>
                </c:pt>
                <c:pt idx="3225">
                  <c:v>45533</c:v>
                </c:pt>
                <c:pt idx="3226">
                  <c:v>45534</c:v>
                </c:pt>
                <c:pt idx="3227">
                  <c:v>45538</c:v>
                </c:pt>
                <c:pt idx="3228">
                  <c:v>45539</c:v>
                </c:pt>
                <c:pt idx="3229">
                  <c:v>45540</c:v>
                </c:pt>
                <c:pt idx="3230">
                  <c:v>45541</c:v>
                </c:pt>
                <c:pt idx="3231">
                  <c:v>45544</c:v>
                </c:pt>
                <c:pt idx="3232">
                  <c:v>45545</c:v>
                </c:pt>
                <c:pt idx="3233">
                  <c:v>45546</c:v>
                </c:pt>
                <c:pt idx="3234">
                  <c:v>45547</c:v>
                </c:pt>
                <c:pt idx="3235">
                  <c:v>45548</c:v>
                </c:pt>
                <c:pt idx="3236">
                  <c:v>45551</c:v>
                </c:pt>
                <c:pt idx="3237">
                  <c:v>45552</c:v>
                </c:pt>
                <c:pt idx="3238">
                  <c:v>45553</c:v>
                </c:pt>
                <c:pt idx="3239">
                  <c:v>45554</c:v>
                </c:pt>
                <c:pt idx="3240">
                  <c:v>45555</c:v>
                </c:pt>
                <c:pt idx="3241">
                  <c:v>45558</c:v>
                </c:pt>
                <c:pt idx="3242">
                  <c:v>45559</c:v>
                </c:pt>
                <c:pt idx="3243">
                  <c:v>45560</c:v>
                </c:pt>
                <c:pt idx="3244">
                  <c:v>45561</c:v>
                </c:pt>
                <c:pt idx="3245">
                  <c:v>45562</c:v>
                </c:pt>
                <c:pt idx="3246">
                  <c:v>45565</c:v>
                </c:pt>
                <c:pt idx="3247">
                  <c:v>45566</c:v>
                </c:pt>
                <c:pt idx="3248">
                  <c:v>45567</c:v>
                </c:pt>
                <c:pt idx="3249">
                  <c:v>45568</c:v>
                </c:pt>
                <c:pt idx="3250">
                  <c:v>45569</c:v>
                </c:pt>
                <c:pt idx="3251">
                  <c:v>45572</c:v>
                </c:pt>
                <c:pt idx="3252">
                  <c:v>45573</c:v>
                </c:pt>
                <c:pt idx="3253">
                  <c:v>45574</c:v>
                </c:pt>
                <c:pt idx="3254">
                  <c:v>45575</c:v>
                </c:pt>
                <c:pt idx="3255">
                  <c:v>45576</c:v>
                </c:pt>
                <c:pt idx="3256">
                  <c:v>45579</c:v>
                </c:pt>
                <c:pt idx="3257">
                  <c:v>45580</c:v>
                </c:pt>
                <c:pt idx="3258">
                  <c:v>45581</c:v>
                </c:pt>
                <c:pt idx="3259">
                  <c:v>45582</c:v>
                </c:pt>
                <c:pt idx="3260">
                  <c:v>45583</c:v>
                </c:pt>
                <c:pt idx="3261">
                  <c:v>45586</c:v>
                </c:pt>
                <c:pt idx="3262">
                  <c:v>45587</c:v>
                </c:pt>
                <c:pt idx="3263">
                  <c:v>45588</c:v>
                </c:pt>
                <c:pt idx="3264">
                  <c:v>45589</c:v>
                </c:pt>
                <c:pt idx="3265">
                  <c:v>45590</c:v>
                </c:pt>
                <c:pt idx="3266">
                  <c:v>45593</c:v>
                </c:pt>
                <c:pt idx="3267">
                  <c:v>45594</c:v>
                </c:pt>
                <c:pt idx="3268">
                  <c:v>45595</c:v>
                </c:pt>
                <c:pt idx="3269">
                  <c:v>45596</c:v>
                </c:pt>
                <c:pt idx="3270">
                  <c:v>45597</c:v>
                </c:pt>
                <c:pt idx="3271">
                  <c:v>45600</c:v>
                </c:pt>
                <c:pt idx="3272">
                  <c:v>45601</c:v>
                </c:pt>
                <c:pt idx="3273">
                  <c:v>45602</c:v>
                </c:pt>
                <c:pt idx="3274">
                  <c:v>45603</c:v>
                </c:pt>
                <c:pt idx="3275">
                  <c:v>45604</c:v>
                </c:pt>
                <c:pt idx="3276">
                  <c:v>45607</c:v>
                </c:pt>
                <c:pt idx="3277">
                  <c:v>45608</c:v>
                </c:pt>
                <c:pt idx="3278">
                  <c:v>45609</c:v>
                </c:pt>
                <c:pt idx="3279">
                  <c:v>45610</c:v>
                </c:pt>
                <c:pt idx="3280">
                  <c:v>45611</c:v>
                </c:pt>
                <c:pt idx="3281">
                  <c:v>45614</c:v>
                </c:pt>
                <c:pt idx="3282">
                  <c:v>45615</c:v>
                </c:pt>
              </c:numCache>
            </c:numRef>
          </c:cat>
          <c:val>
            <c:numRef>
              <c:f>'2. Short SVXY+UVXY'!$K$2:$K$3284</c:f>
              <c:numCache>
                <c:formatCode>General</c:formatCode>
                <c:ptCount val="3283"/>
                <c:pt idx="0">
                  <c:v>0</c:v>
                </c:pt>
                <c:pt idx="1">
                  <c:v>-10293.051097423442</c:v>
                </c:pt>
                <c:pt idx="2">
                  <c:v>-9881.8858560794033</c:v>
                </c:pt>
                <c:pt idx="3">
                  <c:v>-10039.487006412419</c:v>
                </c:pt>
                <c:pt idx="4">
                  <c:v>-10287.678122380554</c:v>
                </c:pt>
                <c:pt idx="5">
                  <c:v>-9148.8715147763232</c:v>
                </c:pt>
                <c:pt idx="6">
                  <c:v>-9862.3685242352331</c:v>
                </c:pt>
                <c:pt idx="7">
                  <c:v>-10259.020979020981</c:v>
                </c:pt>
                <c:pt idx="8">
                  <c:v>-9850.9116910976045</c:v>
                </c:pt>
                <c:pt idx="9">
                  <c:v>-10062.144821264894</c:v>
                </c:pt>
                <c:pt idx="10">
                  <c:v>-9846.2470759459084</c:v>
                </c:pt>
                <c:pt idx="11">
                  <c:v>-10092.362988616474</c:v>
                </c:pt>
                <c:pt idx="12">
                  <c:v>-9918.8203896450414</c:v>
                </c:pt>
                <c:pt idx="13">
                  <c:v>-10039.041650070576</c:v>
                </c:pt>
                <c:pt idx="14">
                  <c:v>-10122.233104799216</c:v>
                </c:pt>
                <c:pt idx="15">
                  <c:v>-9905.6750399851098</c:v>
                </c:pt>
                <c:pt idx="16">
                  <c:v>-9919.7586726998434</c:v>
                </c:pt>
                <c:pt idx="17">
                  <c:v>-10269.058295964127</c:v>
                </c:pt>
                <c:pt idx="18">
                  <c:v>-10112.953570035115</c:v>
                </c:pt>
                <c:pt idx="19">
                  <c:v>-10551.460028721875</c:v>
                </c:pt>
                <c:pt idx="20">
                  <c:v>-10122.051731696625</c:v>
                </c:pt>
                <c:pt idx="21">
                  <c:v>-8802.0863464127488</c:v>
                </c:pt>
                <c:pt idx="22">
                  <c:v>-10007.69888793841</c:v>
                </c:pt>
                <c:pt idx="23">
                  <c:v>-10024.092268261427</c:v>
                </c:pt>
                <c:pt idx="24">
                  <c:v>-10017.590033380631</c:v>
                </c:pt>
                <c:pt idx="25">
                  <c:v>-10095.341559874669</c:v>
                </c:pt>
                <c:pt idx="26">
                  <c:v>-10411.223551057959</c:v>
                </c:pt>
                <c:pt idx="27">
                  <c:v>-9956.0912613000437</c:v>
                </c:pt>
                <c:pt idx="28">
                  <c:v>-9439.2608122596994</c:v>
                </c:pt>
                <c:pt idx="29">
                  <c:v>-10017.821686403486</c:v>
                </c:pt>
                <c:pt idx="30">
                  <c:v>-9925.2590930791612</c:v>
                </c:pt>
                <c:pt idx="31">
                  <c:v>-10004.185986123</c:v>
                </c:pt>
                <c:pt idx="32">
                  <c:v>-9955.1246164992426</c:v>
                </c:pt>
                <c:pt idx="33">
                  <c:v>-9880.9415890926703</c:v>
                </c:pt>
                <c:pt idx="34">
                  <c:v>-9882.6917039832842</c:v>
                </c:pt>
                <c:pt idx="35">
                  <c:v>-9971.7595944967416</c:v>
                </c:pt>
                <c:pt idx="36">
                  <c:v>-9860.3128410331028</c:v>
                </c:pt>
                <c:pt idx="37">
                  <c:v>-10036.201117318435</c:v>
                </c:pt>
                <c:pt idx="38">
                  <c:v>-9744.1137272323394</c:v>
                </c:pt>
                <c:pt idx="39">
                  <c:v>-10152.204176334106</c:v>
                </c:pt>
                <c:pt idx="40">
                  <c:v>-9914.9192940111625</c:v>
                </c:pt>
                <c:pt idx="41">
                  <c:v>-10299.770466717673</c:v>
                </c:pt>
                <c:pt idx="42">
                  <c:v>-9885.4501369369154</c:v>
                </c:pt>
                <c:pt idx="43">
                  <c:v>-9959.4981128525178</c:v>
                </c:pt>
                <c:pt idx="44">
                  <c:v>-9970.4778250188519</c:v>
                </c:pt>
                <c:pt idx="45">
                  <c:v>-10082.530949105916</c:v>
                </c:pt>
                <c:pt idx="46">
                  <c:v>-9832.643298348652</c:v>
                </c:pt>
                <c:pt idx="47">
                  <c:v>-10013.086844209927</c:v>
                </c:pt>
                <c:pt idx="48">
                  <c:v>-9980.1619824781992</c:v>
                </c:pt>
                <c:pt idx="49">
                  <c:v>-10063.843266892818</c:v>
                </c:pt>
                <c:pt idx="50">
                  <c:v>-9987.3926561082262</c:v>
                </c:pt>
                <c:pt idx="51">
                  <c:v>-9934.7086588723832</c:v>
                </c:pt>
                <c:pt idx="52">
                  <c:v>-9940.1193834043952</c:v>
                </c:pt>
                <c:pt idx="53">
                  <c:v>-9943.1485902400054</c:v>
                </c:pt>
                <c:pt idx="54">
                  <c:v>-9938.4390101553672</c:v>
                </c:pt>
                <c:pt idx="55">
                  <c:v>-9997.4188480298708</c:v>
                </c:pt>
                <c:pt idx="56">
                  <c:v>-9935.9060893447513</c:v>
                </c:pt>
                <c:pt idx="57">
                  <c:v>-9975.5742948531552</c:v>
                </c:pt>
                <c:pt idx="58">
                  <c:v>-9985.7084806983221</c:v>
                </c:pt>
                <c:pt idx="59">
                  <c:v>-10043.797396026795</c:v>
                </c:pt>
                <c:pt idx="60">
                  <c:v>-10004.78272005464</c:v>
                </c:pt>
                <c:pt idx="61">
                  <c:v>-9942.8996708954091</c:v>
                </c:pt>
                <c:pt idx="62">
                  <c:v>-9942.1587137855167</c:v>
                </c:pt>
                <c:pt idx="63">
                  <c:v>-9897.7019134248021</c:v>
                </c:pt>
                <c:pt idx="64">
                  <c:v>-9964.302314163202</c:v>
                </c:pt>
                <c:pt idx="65">
                  <c:v>-10016.24396907715</c:v>
                </c:pt>
                <c:pt idx="66">
                  <c:v>-10062.075300895111</c:v>
                </c:pt>
                <c:pt idx="67">
                  <c:v>-10088.71963360552</c:v>
                </c:pt>
                <c:pt idx="68">
                  <c:v>-10143.208884859476</c:v>
                </c:pt>
                <c:pt idx="69">
                  <c:v>-9903.5640804406958</c:v>
                </c:pt>
                <c:pt idx="70">
                  <c:v>-10035.799449426966</c:v>
                </c:pt>
                <c:pt idx="71">
                  <c:v>-10105.166595397972</c:v>
                </c:pt>
                <c:pt idx="72">
                  <c:v>-9891.0287223851683</c:v>
                </c:pt>
                <c:pt idx="73">
                  <c:v>-10041.949425661694</c:v>
                </c:pt>
                <c:pt idx="74">
                  <c:v>-9932.4986130593425</c:v>
                </c:pt>
                <c:pt idx="75">
                  <c:v>-9941.6919351654069</c:v>
                </c:pt>
                <c:pt idx="76">
                  <c:v>-9892.2946641929211</c:v>
                </c:pt>
                <c:pt idx="77">
                  <c:v>-10052.002029426687</c:v>
                </c:pt>
                <c:pt idx="78">
                  <c:v>-10014.767784426227</c:v>
                </c:pt>
                <c:pt idx="79">
                  <c:v>-9972.4028856624864</c:v>
                </c:pt>
                <c:pt idx="80">
                  <c:v>-9947.4618339133904</c:v>
                </c:pt>
                <c:pt idx="81">
                  <c:v>-9971.8752609611256</c:v>
                </c:pt>
                <c:pt idx="82">
                  <c:v>-10019.844244295558</c:v>
                </c:pt>
                <c:pt idx="83">
                  <c:v>-9974.6400468391257</c:v>
                </c:pt>
                <c:pt idx="84">
                  <c:v>-10141.209264024706</c:v>
                </c:pt>
                <c:pt idx="85">
                  <c:v>-9902.2569633151179</c:v>
                </c:pt>
                <c:pt idx="86">
                  <c:v>-9874.0329212042598</c:v>
                </c:pt>
                <c:pt idx="87">
                  <c:v>-9960.5144880269745</c:v>
                </c:pt>
                <c:pt idx="88">
                  <c:v>-9903.0448391200698</c:v>
                </c:pt>
                <c:pt idx="89">
                  <c:v>-9919.1620324217492</c:v>
                </c:pt>
                <c:pt idx="90">
                  <c:v>-10044.063825407471</c:v>
                </c:pt>
                <c:pt idx="91">
                  <c:v>-9949.4483334565448</c:v>
                </c:pt>
                <c:pt idx="92">
                  <c:v>-10002.139404487847</c:v>
                </c:pt>
                <c:pt idx="93">
                  <c:v>-9897.0203623207908</c:v>
                </c:pt>
                <c:pt idx="94">
                  <c:v>-9884.0181520090791</c:v>
                </c:pt>
                <c:pt idx="95">
                  <c:v>-9896.2262181738224</c:v>
                </c:pt>
                <c:pt idx="96">
                  <c:v>-10001.504598733221</c:v>
                </c:pt>
                <c:pt idx="97">
                  <c:v>-9866.5343333688015</c:v>
                </c:pt>
                <c:pt idx="98">
                  <c:v>-9827.2330201388631</c:v>
                </c:pt>
                <c:pt idx="99">
                  <c:v>-10203.660824551098</c:v>
                </c:pt>
                <c:pt idx="100">
                  <c:v>-9971.256062658802</c:v>
                </c:pt>
                <c:pt idx="101">
                  <c:v>-10015.829953068733</c:v>
                </c:pt>
                <c:pt idx="102">
                  <c:v>-9929.4620036123506</c:v>
                </c:pt>
                <c:pt idx="103">
                  <c:v>-9993.9025592050148</c:v>
                </c:pt>
                <c:pt idx="104">
                  <c:v>-10031.436061494718</c:v>
                </c:pt>
                <c:pt idx="105">
                  <c:v>-10040.029556312444</c:v>
                </c:pt>
                <c:pt idx="106">
                  <c:v>-10031.082802547771</c:v>
                </c:pt>
                <c:pt idx="107">
                  <c:v>-10143.791248278241</c:v>
                </c:pt>
                <c:pt idx="108">
                  <c:v>-10159.214050593964</c:v>
                </c:pt>
                <c:pt idx="109">
                  <c:v>-9958.7835537075116</c:v>
                </c:pt>
                <c:pt idx="110">
                  <c:v>-9842.3221883093101</c:v>
                </c:pt>
                <c:pt idx="111">
                  <c:v>-10028.810115150147</c:v>
                </c:pt>
                <c:pt idx="112">
                  <c:v>-9945.3958981867945</c:v>
                </c:pt>
                <c:pt idx="113">
                  <c:v>-9897.9639386798681</c:v>
                </c:pt>
                <c:pt idx="114">
                  <c:v>-9990.2961848377854</c:v>
                </c:pt>
                <c:pt idx="115">
                  <c:v>-10031.267265732007</c:v>
                </c:pt>
                <c:pt idx="116">
                  <c:v>-9944.0520612555592</c:v>
                </c:pt>
                <c:pt idx="117">
                  <c:v>-10053.22315075088</c:v>
                </c:pt>
                <c:pt idx="118">
                  <c:v>-9943.9255869810568</c:v>
                </c:pt>
                <c:pt idx="119">
                  <c:v>-9896.906262887358</c:v>
                </c:pt>
                <c:pt idx="120">
                  <c:v>-9918.1510561626637</c:v>
                </c:pt>
                <c:pt idx="121">
                  <c:v>-9985.7184876413285</c:v>
                </c:pt>
                <c:pt idx="122">
                  <c:v>-10052.352542217006</c:v>
                </c:pt>
                <c:pt idx="123">
                  <c:v>-9918.9852816939438</c:v>
                </c:pt>
                <c:pt idx="124">
                  <c:v>-10022.833922295837</c:v>
                </c:pt>
                <c:pt idx="125">
                  <c:v>-10044.610121862805</c:v>
                </c:pt>
                <c:pt idx="126">
                  <c:v>-10103.687858070498</c:v>
                </c:pt>
                <c:pt idx="127">
                  <c:v>-9946.9976048071931</c:v>
                </c:pt>
                <c:pt idx="128">
                  <c:v>-10026.120671874805</c:v>
                </c:pt>
                <c:pt idx="129">
                  <c:v>-10071.299554925678</c:v>
                </c:pt>
                <c:pt idx="130">
                  <c:v>-9925.6060606060601</c:v>
                </c:pt>
                <c:pt idx="131">
                  <c:v>-10017.276403829987</c:v>
                </c:pt>
                <c:pt idx="132">
                  <c:v>-10112.100674248468</c:v>
                </c:pt>
                <c:pt idx="133">
                  <c:v>-10102.568522272326</c:v>
                </c:pt>
                <c:pt idx="134">
                  <c:v>-10047.278284771854</c:v>
                </c:pt>
                <c:pt idx="135">
                  <c:v>-10102.815680492455</c:v>
                </c:pt>
                <c:pt idx="136">
                  <c:v>-10115.204981837058</c:v>
                </c:pt>
                <c:pt idx="137">
                  <c:v>-9733.2319170018254</c:v>
                </c:pt>
                <c:pt idx="138">
                  <c:v>-10038.627539630703</c:v>
                </c:pt>
                <c:pt idx="139">
                  <c:v>-9984.5316334738982</c:v>
                </c:pt>
                <c:pt idx="140">
                  <c:v>-10006.987157780888</c:v>
                </c:pt>
                <c:pt idx="141">
                  <c:v>-9994.030350601779</c:v>
                </c:pt>
                <c:pt idx="142">
                  <c:v>-9885.6737855248866</c:v>
                </c:pt>
                <c:pt idx="143">
                  <c:v>-10133.961762372477</c:v>
                </c:pt>
                <c:pt idx="144">
                  <c:v>-9977.8965025535617</c:v>
                </c:pt>
                <c:pt idx="145">
                  <c:v>-10193.130914029796</c:v>
                </c:pt>
                <c:pt idx="146">
                  <c:v>-9938.1546532137181</c:v>
                </c:pt>
                <c:pt idx="147">
                  <c:v>-9932.6901283147217</c:v>
                </c:pt>
                <c:pt idx="148">
                  <c:v>-9867.8693206132048</c:v>
                </c:pt>
                <c:pt idx="149">
                  <c:v>-9955.6255515414268</c:v>
                </c:pt>
                <c:pt idx="150">
                  <c:v>-9907.8419108290636</c:v>
                </c:pt>
                <c:pt idx="151">
                  <c:v>-10112.378764228215</c:v>
                </c:pt>
                <c:pt idx="152">
                  <c:v>-9932.7836269792278</c:v>
                </c:pt>
                <c:pt idx="153">
                  <c:v>-10084.357196400611</c:v>
                </c:pt>
                <c:pt idx="154">
                  <c:v>-9900.3698420329747</c:v>
                </c:pt>
                <c:pt idx="155">
                  <c:v>-9889.0009987155281</c:v>
                </c:pt>
                <c:pt idx="156">
                  <c:v>-9841.462717797247</c:v>
                </c:pt>
                <c:pt idx="157">
                  <c:v>-9933.2000499850456</c:v>
                </c:pt>
                <c:pt idx="158">
                  <c:v>-9905.0665208675055</c:v>
                </c:pt>
                <c:pt idx="159">
                  <c:v>-10146.782077668024</c:v>
                </c:pt>
                <c:pt idx="160">
                  <c:v>-9814.331179772058</c:v>
                </c:pt>
                <c:pt idx="161">
                  <c:v>-10272.214504053063</c:v>
                </c:pt>
                <c:pt idx="162">
                  <c:v>-9963.0063888630084</c:v>
                </c:pt>
                <c:pt idx="163">
                  <c:v>-10015.373052578829</c:v>
                </c:pt>
                <c:pt idx="164">
                  <c:v>-9951.3883250132349</c:v>
                </c:pt>
                <c:pt idx="165">
                  <c:v>-9870.3984305165504</c:v>
                </c:pt>
                <c:pt idx="166">
                  <c:v>-9855.268659780153</c:v>
                </c:pt>
                <c:pt idx="167">
                  <c:v>-9938.1569763255611</c:v>
                </c:pt>
                <c:pt idx="168">
                  <c:v>-10063.11329852575</c:v>
                </c:pt>
                <c:pt idx="169">
                  <c:v>-9968.2056804415115</c:v>
                </c:pt>
                <c:pt idx="170">
                  <c:v>-9967.212027664149</c:v>
                </c:pt>
                <c:pt idx="171">
                  <c:v>-10062.645863799771</c:v>
                </c:pt>
                <c:pt idx="172">
                  <c:v>-9907.3246565001209</c:v>
                </c:pt>
                <c:pt idx="173">
                  <c:v>-10019.709830313854</c:v>
                </c:pt>
                <c:pt idx="174">
                  <c:v>-9923.9704176785453</c:v>
                </c:pt>
                <c:pt idx="175">
                  <c:v>-9950.0633378673774</c:v>
                </c:pt>
                <c:pt idx="176">
                  <c:v>-9908.0541323903381</c:v>
                </c:pt>
                <c:pt idx="177">
                  <c:v>-10024.514481006301</c:v>
                </c:pt>
                <c:pt idx="178">
                  <c:v>-9950.6502118896715</c:v>
                </c:pt>
                <c:pt idx="179">
                  <c:v>-10094.536618636979</c:v>
                </c:pt>
                <c:pt idx="180">
                  <c:v>-10099.993823983532</c:v>
                </c:pt>
                <c:pt idx="181">
                  <c:v>-10099.519958239795</c:v>
                </c:pt>
                <c:pt idx="182">
                  <c:v>-9959.9166938982653</c:v>
                </c:pt>
                <c:pt idx="183">
                  <c:v>-9859.3660545206294</c:v>
                </c:pt>
                <c:pt idx="184">
                  <c:v>-9911.2408155209669</c:v>
                </c:pt>
                <c:pt idx="185">
                  <c:v>-10048.957926781672</c:v>
                </c:pt>
                <c:pt idx="186">
                  <c:v>-10022.026647109156</c:v>
                </c:pt>
                <c:pt idx="187">
                  <c:v>-9976.3110040246283</c:v>
                </c:pt>
                <c:pt idx="188">
                  <c:v>-9952.8338848399835</c:v>
                </c:pt>
                <c:pt idx="189">
                  <c:v>-9889.4391264680744</c:v>
                </c:pt>
                <c:pt idx="190">
                  <c:v>-9937.7300163585205</c:v>
                </c:pt>
                <c:pt idx="191">
                  <c:v>-10033.909520667043</c:v>
                </c:pt>
                <c:pt idx="192">
                  <c:v>-9905.8977800268403</c:v>
                </c:pt>
                <c:pt idx="193">
                  <c:v>-9987.6997414504112</c:v>
                </c:pt>
                <c:pt idx="194">
                  <c:v>-9967.7120281907883</c:v>
                </c:pt>
                <c:pt idx="195">
                  <c:v>-9951.2193870437732</c:v>
                </c:pt>
                <c:pt idx="196">
                  <c:v>-10130.823575663382</c:v>
                </c:pt>
                <c:pt idx="197">
                  <c:v>-10008.315906891379</c:v>
                </c:pt>
                <c:pt idx="198">
                  <c:v>-9961.5071708553533</c:v>
                </c:pt>
                <c:pt idx="199">
                  <c:v>-9934.2406639204819</c:v>
                </c:pt>
                <c:pt idx="200">
                  <c:v>-10020.717127054586</c:v>
                </c:pt>
                <c:pt idx="201">
                  <c:v>-10027.439591126164</c:v>
                </c:pt>
                <c:pt idx="202">
                  <c:v>-10023.998488795965</c:v>
                </c:pt>
                <c:pt idx="203">
                  <c:v>-10045.87292187407</c:v>
                </c:pt>
                <c:pt idx="204">
                  <c:v>-9911.0237307142324</c:v>
                </c:pt>
                <c:pt idx="205">
                  <c:v>-10035.882074858229</c:v>
                </c:pt>
                <c:pt idx="206">
                  <c:v>-10024.495605885084</c:v>
                </c:pt>
                <c:pt idx="207">
                  <c:v>-10007.477920765405</c:v>
                </c:pt>
                <c:pt idx="208">
                  <c:v>-10044.444918991008</c:v>
                </c:pt>
                <c:pt idx="209">
                  <c:v>-9898.8733481112395</c:v>
                </c:pt>
                <c:pt idx="210">
                  <c:v>-10009.052343076264</c:v>
                </c:pt>
                <c:pt idx="211">
                  <c:v>-9936.2914363931395</c:v>
                </c:pt>
                <c:pt idx="212">
                  <c:v>-9802.3123117399427</c:v>
                </c:pt>
                <c:pt idx="213">
                  <c:v>-9881.2992348147964</c:v>
                </c:pt>
                <c:pt idx="214">
                  <c:v>-10108.911323061742</c:v>
                </c:pt>
                <c:pt idx="215">
                  <c:v>-9968.1932824020496</c:v>
                </c:pt>
                <c:pt idx="216">
                  <c:v>-9930.2366213850401</c:v>
                </c:pt>
                <c:pt idx="217">
                  <c:v>-9856.3051210627782</c:v>
                </c:pt>
                <c:pt idx="218">
                  <c:v>-10052.30059371969</c:v>
                </c:pt>
                <c:pt idx="219">
                  <c:v>-9968.2314823079523</c:v>
                </c:pt>
                <c:pt idx="220">
                  <c:v>-9951.0572862940553</c:v>
                </c:pt>
                <c:pt idx="221">
                  <c:v>-9988.0793961261843</c:v>
                </c:pt>
                <c:pt idx="222">
                  <c:v>-9981.7233066215504</c:v>
                </c:pt>
                <c:pt idx="223">
                  <c:v>-9970.4968101672785</c:v>
                </c:pt>
                <c:pt idx="224">
                  <c:v>-9969.9069420431624</c:v>
                </c:pt>
                <c:pt idx="225">
                  <c:v>-10175.651813635843</c:v>
                </c:pt>
                <c:pt idx="226">
                  <c:v>-10061.720062100532</c:v>
                </c:pt>
                <c:pt idx="227">
                  <c:v>-9847.6398421376089</c:v>
                </c:pt>
                <c:pt idx="228">
                  <c:v>-10061.173381692803</c:v>
                </c:pt>
                <c:pt idx="229">
                  <c:v>-10024.24325052456</c:v>
                </c:pt>
                <c:pt idx="230">
                  <c:v>-9951.5677071407481</c:v>
                </c:pt>
                <c:pt idx="231">
                  <c:v>-9994.2419203228983</c:v>
                </c:pt>
                <c:pt idx="232">
                  <c:v>-9961.0836360164794</c:v>
                </c:pt>
                <c:pt idx="233">
                  <c:v>-9958.801777806173</c:v>
                </c:pt>
                <c:pt idx="234">
                  <c:v>-10031.029141769126</c:v>
                </c:pt>
                <c:pt idx="235">
                  <c:v>-10070.563468073433</c:v>
                </c:pt>
                <c:pt idx="236">
                  <c:v>-9981.0727188993897</c:v>
                </c:pt>
                <c:pt idx="237">
                  <c:v>-9955.3747220038858</c:v>
                </c:pt>
                <c:pt idx="238">
                  <c:v>-10017.409728983048</c:v>
                </c:pt>
                <c:pt idx="239">
                  <c:v>-9936.00908598354</c:v>
                </c:pt>
                <c:pt idx="240">
                  <c:v>-9946.9565254769132</c:v>
                </c:pt>
                <c:pt idx="241">
                  <c:v>-9975.8144985654581</c:v>
                </c:pt>
                <c:pt idx="242">
                  <c:v>-9981.7244736716093</c:v>
                </c:pt>
                <c:pt idx="243">
                  <c:v>-10142.220509232404</c:v>
                </c:pt>
                <c:pt idx="244">
                  <c:v>-9977.9118597478628</c:v>
                </c:pt>
                <c:pt idx="245">
                  <c:v>-10143.027601985461</c:v>
                </c:pt>
                <c:pt idx="246">
                  <c:v>-9985.60307078818</c:v>
                </c:pt>
                <c:pt idx="247">
                  <c:v>-9930.4143105278035</c:v>
                </c:pt>
                <c:pt idx="248">
                  <c:v>-9993.8830797275732</c:v>
                </c:pt>
                <c:pt idx="249">
                  <c:v>-10019.003440316616</c:v>
                </c:pt>
                <c:pt idx="250">
                  <c:v>-9839.5036231964041</c:v>
                </c:pt>
                <c:pt idx="251">
                  <c:v>-10033.143032825043</c:v>
                </c:pt>
                <c:pt idx="252">
                  <c:v>-10024.027045265913</c:v>
                </c:pt>
                <c:pt idx="253">
                  <c:v>-9910.7223525181089</c:v>
                </c:pt>
                <c:pt idx="254">
                  <c:v>-10165.509382061111</c:v>
                </c:pt>
                <c:pt idx="255">
                  <c:v>-9997.5877350272531</c:v>
                </c:pt>
                <c:pt idx="256">
                  <c:v>-10001.353275033502</c:v>
                </c:pt>
                <c:pt idx="257">
                  <c:v>-9869.9340120308516</c:v>
                </c:pt>
                <c:pt idx="258">
                  <c:v>-9995.9625916918758</c:v>
                </c:pt>
                <c:pt idx="259">
                  <c:v>-10050.256071616357</c:v>
                </c:pt>
                <c:pt idx="260">
                  <c:v>-10021.534021986172</c:v>
                </c:pt>
                <c:pt idx="261">
                  <c:v>-9920.8005731982194</c:v>
                </c:pt>
                <c:pt idx="262">
                  <c:v>-9822.8616324655923</c:v>
                </c:pt>
                <c:pt idx="263">
                  <c:v>-9940.1533290016705</c:v>
                </c:pt>
                <c:pt idx="264">
                  <c:v>-10015.513917511089</c:v>
                </c:pt>
                <c:pt idx="265">
                  <c:v>-9926.3896668546331</c:v>
                </c:pt>
                <c:pt idx="266">
                  <c:v>-9966.2406352204125</c:v>
                </c:pt>
                <c:pt idx="267">
                  <c:v>-10024.946257069067</c:v>
                </c:pt>
                <c:pt idx="268">
                  <c:v>-9951.2140465720695</c:v>
                </c:pt>
                <c:pt idx="269">
                  <c:v>-9966.0003873129754</c:v>
                </c:pt>
                <c:pt idx="270">
                  <c:v>-10022.372647815249</c:v>
                </c:pt>
                <c:pt idx="271">
                  <c:v>-10049.817951470646</c:v>
                </c:pt>
                <c:pt idx="272">
                  <c:v>-10026.525235381214</c:v>
                </c:pt>
                <c:pt idx="273">
                  <c:v>-9974.2099486673487</c:v>
                </c:pt>
                <c:pt idx="274">
                  <c:v>-10006.863214048635</c:v>
                </c:pt>
                <c:pt idx="275">
                  <c:v>-9933.1705192911304</c:v>
                </c:pt>
                <c:pt idx="276">
                  <c:v>-10030.404765861174</c:v>
                </c:pt>
                <c:pt idx="277">
                  <c:v>-9927.6601861872077</c:v>
                </c:pt>
                <c:pt idx="278">
                  <c:v>-10049.323102054132</c:v>
                </c:pt>
                <c:pt idx="279">
                  <c:v>-10031.324693156552</c:v>
                </c:pt>
                <c:pt idx="280">
                  <c:v>-10017.887378926509</c:v>
                </c:pt>
                <c:pt idx="281">
                  <c:v>-9926.7340823731301</c:v>
                </c:pt>
                <c:pt idx="282">
                  <c:v>-9919.2026523000422</c:v>
                </c:pt>
                <c:pt idx="283">
                  <c:v>-10106.199374720831</c:v>
                </c:pt>
                <c:pt idx="284">
                  <c:v>-10052.873774538559</c:v>
                </c:pt>
                <c:pt idx="285">
                  <c:v>-10133.606299149202</c:v>
                </c:pt>
                <c:pt idx="286">
                  <c:v>-9985.5251336246929</c:v>
                </c:pt>
                <c:pt idx="287">
                  <c:v>-10123.950131695692</c:v>
                </c:pt>
                <c:pt idx="288">
                  <c:v>-9990.7363613226298</c:v>
                </c:pt>
                <c:pt idx="289">
                  <c:v>-10091.963620039947</c:v>
                </c:pt>
                <c:pt idx="290">
                  <c:v>-9384.8166171465673</c:v>
                </c:pt>
                <c:pt idx="291">
                  <c:v>-9809.8990792489458</c:v>
                </c:pt>
                <c:pt idx="292">
                  <c:v>-9915.329425053169</c:v>
                </c:pt>
                <c:pt idx="293">
                  <c:v>-9963.7022129676116</c:v>
                </c:pt>
                <c:pt idx="294">
                  <c:v>-9989.7352294879856</c:v>
                </c:pt>
                <c:pt idx="295">
                  <c:v>-9987.4356689503857</c:v>
                </c:pt>
                <c:pt idx="296">
                  <c:v>-9996.5651584531315</c:v>
                </c:pt>
                <c:pt idx="297">
                  <c:v>-9959.9341410437773</c:v>
                </c:pt>
                <c:pt idx="298">
                  <c:v>-9987.1091330095132</c:v>
                </c:pt>
                <c:pt idx="299">
                  <c:v>-9982.7571558938253</c:v>
                </c:pt>
                <c:pt idx="300">
                  <c:v>-9980.2264511516478</c:v>
                </c:pt>
                <c:pt idx="301">
                  <c:v>-9973.6716736066155</c:v>
                </c:pt>
                <c:pt idx="302">
                  <c:v>-9996.9960712884786</c:v>
                </c:pt>
                <c:pt idx="303">
                  <c:v>-9866.5064488310745</c:v>
                </c:pt>
                <c:pt idx="304">
                  <c:v>-9944.1379242679013</c:v>
                </c:pt>
                <c:pt idx="305">
                  <c:v>-9942.7253820188853</c:v>
                </c:pt>
                <c:pt idx="306">
                  <c:v>-9999.4507261263789</c:v>
                </c:pt>
                <c:pt idx="307">
                  <c:v>-10023.500852497193</c:v>
                </c:pt>
                <c:pt idx="308">
                  <c:v>-10054.930249481677</c:v>
                </c:pt>
                <c:pt idx="309">
                  <c:v>-9938.3894132773057</c:v>
                </c:pt>
                <c:pt idx="310">
                  <c:v>-10135.334206553041</c:v>
                </c:pt>
                <c:pt idx="311">
                  <c:v>-9992.8664824690022</c:v>
                </c:pt>
                <c:pt idx="312">
                  <c:v>-9894.782283387307</c:v>
                </c:pt>
                <c:pt idx="313">
                  <c:v>-10157.790216014004</c:v>
                </c:pt>
                <c:pt idx="314">
                  <c:v>-9943.1281012121472</c:v>
                </c:pt>
                <c:pt idx="315">
                  <c:v>-9984.5716031933989</c:v>
                </c:pt>
                <c:pt idx="316">
                  <c:v>-9984.8813215775008</c:v>
                </c:pt>
                <c:pt idx="317">
                  <c:v>-9971.7813432903131</c:v>
                </c:pt>
                <c:pt idx="318">
                  <c:v>-9929.190485164836</c:v>
                </c:pt>
                <c:pt idx="319">
                  <c:v>-9999.2242830783925</c:v>
                </c:pt>
                <c:pt idx="320">
                  <c:v>-10038.98331105732</c:v>
                </c:pt>
                <c:pt idx="321">
                  <c:v>-9953.2061811419917</c:v>
                </c:pt>
                <c:pt idx="322">
                  <c:v>-9989.0528448744153</c:v>
                </c:pt>
                <c:pt idx="323">
                  <c:v>-9901.4021774991725</c:v>
                </c:pt>
                <c:pt idx="324">
                  <c:v>-10123.215375317013</c:v>
                </c:pt>
                <c:pt idx="325">
                  <c:v>-10068.719196205217</c:v>
                </c:pt>
                <c:pt idx="326">
                  <c:v>-9931.618248636194</c:v>
                </c:pt>
                <c:pt idx="327">
                  <c:v>-10267.405968629755</c:v>
                </c:pt>
                <c:pt idx="328">
                  <c:v>-9893.2422294294902</c:v>
                </c:pt>
                <c:pt idx="329">
                  <c:v>-9822.461683352667</c:v>
                </c:pt>
                <c:pt idx="330">
                  <c:v>-10064.613828154592</c:v>
                </c:pt>
                <c:pt idx="331">
                  <c:v>-10028.250832348886</c:v>
                </c:pt>
                <c:pt idx="332">
                  <c:v>-9884.1102018573692</c:v>
                </c:pt>
                <c:pt idx="333">
                  <c:v>-9930.9500885569105</c:v>
                </c:pt>
                <c:pt idx="334">
                  <c:v>-9992.1423779016131</c:v>
                </c:pt>
                <c:pt idx="335">
                  <c:v>-9971.0849210940432</c:v>
                </c:pt>
                <c:pt idx="336">
                  <c:v>-9973.2247338790949</c:v>
                </c:pt>
                <c:pt idx="337">
                  <c:v>-9921.6077323180725</c:v>
                </c:pt>
                <c:pt idx="338">
                  <c:v>-10007.189170026151</c:v>
                </c:pt>
                <c:pt idx="339">
                  <c:v>-9985.8647630425658</c:v>
                </c:pt>
                <c:pt idx="340">
                  <c:v>-9972.2024482560173</c:v>
                </c:pt>
                <c:pt idx="341">
                  <c:v>-9985.1896074577144</c:v>
                </c:pt>
                <c:pt idx="342">
                  <c:v>-10118.395411908999</c:v>
                </c:pt>
                <c:pt idx="343">
                  <c:v>-9973.650756962903</c:v>
                </c:pt>
                <c:pt idx="344">
                  <c:v>-9918.4338383150625</c:v>
                </c:pt>
                <c:pt idx="345">
                  <c:v>-10039.923061324556</c:v>
                </c:pt>
                <c:pt idx="346">
                  <c:v>-9994.6195431467913</c:v>
                </c:pt>
                <c:pt idx="347">
                  <c:v>-9949.698348360067</c:v>
                </c:pt>
                <c:pt idx="348">
                  <c:v>-9954.393577528379</c:v>
                </c:pt>
                <c:pt idx="349">
                  <c:v>-10037.465985779862</c:v>
                </c:pt>
                <c:pt idx="350">
                  <c:v>-9962.3258871917205</c:v>
                </c:pt>
                <c:pt idx="351">
                  <c:v>-10027.262104850164</c:v>
                </c:pt>
                <c:pt idx="352">
                  <c:v>-9941.2680886316011</c:v>
                </c:pt>
                <c:pt idx="353">
                  <c:v>-10055.789774685272</c:v>
                </c:pt>
                <c:pt idx="354">
                  <c:v>-9983.2658219736477</c:v>
                </c:pt>
                <c:pt idx="355">
                  <c:v>-10003.155701273365</c:v>
                </c:pt>
                <c:pt idx="356">
                  <c:v>-9935.0058566571806</c:v>
                </c:pt>
                <c:pt idx="357">
                  <c:v>-9966.7595094056687</c:v>
                </c:pt>
                <c:pt idx="358">
                  <c:v>-9931.0339306305614</c:v>
                </c:pt>
                <c:pt idx="359">
                  <c:v>-10002.684046991362</c:v>
                </c:pt>
                <c:pt idx="360">
                  <c:v>-9959.5223020326175</c:v>
                </c:pt>
                <c:pt idx="361">
                  <c:v>-10241.001037179387</c:v>
                </c:pt>
                <c:pt idx="362">
                  <c:v>-9565.8611262985214</c:v>
                </c:pt>
                <c:pt idx="363">
                  <c:v>-10282.432918525506</c:v>
                </c:pt>
                <c:pt idx="364">
                  <c:v>-10037.868891437125</c:v>
                </c:pt>
                <c:pt idx="365">
                  <c:v>-9821.0909521095327</c:v>
                </c:pt>
                <c:pt idx="366">
                  <c:v>-9999.1116378097868</c:v>
                </c:pt>
                <c:pt idx="367">
                  <c:v>-9870.2085222567439</c:v>
                </c:pt>
                <c:pt idx="368">
                  <c:v>-10055.322918287875</c:v>
                </c:pt>
                <c:pt idx="369">
                  <c:v>-9976.5149369015126</c:v>
                </c:pt>
                <c:pt idx="370">
                  <c:v>-10009.690046296473</c:v>
                </c:pt>
                <c:pt idx="371">
                  <c:v>-9987.2854296643382</c:v>
                </c:pt>
                <c:pt idx="372">
                  <c:v>-9992.6573553342951</c:v>
                </c:pt>
                <c:pt idx="373">
                  <c:v>-10067.433680147618</c:v>
                </c:pt>
                <c:pt idx="374">
                  <c:v>-9946.3838002102257</c:v>
                </c:pt>
                <c:pt idx="375">
                  <c:v>-9952.4611839477984</c:v>
                </c:pt>
                <c:pt idx="376">
                  <c:v>-9962.0068499089557</c:v>
                </c:pt>
                <c:pt idx="377">
                  <c:v>-9972.3581344308095</c:v>
                </c:pt>
                <c:pt idx="378">
                  <c:v>-10016.508127902824</c:v>
                </c:pt>
                <c:pt idx="379">
                  <c:v>-10035.779532819073</c:v>
                </c:pt>
                <c:pt idx="380">
                  <c:v>-9983.9655256950173</c:v>
                </c:pt>
                <c:pt idx="381">
                  <c:v>-9991.1805003473291</c:v>
                </c:pt>
                <c:pt idx="382">
                  <c:v>-9990.7635620087876</c:v>
                </c:pt>
                <c:pt idx="383">
                  <c:v>-10014.192527331634</c:v>
                </c:pt>
                <c:pt idx="384">
                  <c:v>-10010.311492859957</c:v>
                </c:pt>
                <c:pt idx="385">
                  <c:v>-9944.7128325976337</c:v>
                </c:pt>
                <c:pt idx="386">
                  <c:v>-10031.624325651675</c:v>
                </c:pt>
                <c:pt idx="387">
                  <c:v>-10018.63383073759</c:v>
                </c:pt>
                <c:pt idx="388">
                  <c:v>-10025.867376699562</c:v>
                </c:pt>
                <c:pt idx="389">
                  <c:v>-9989.6854577391932</c:v>
                </c:pt>
                <c:pt idx="390">
                  <c:v>-10005.98736001774</c:v>
                </c:pt>
                <c:pt idx="391">
                  <c:v>-9950.7750754698773</c:v>
                </c:pt>
                <c:pt idx="392">
                  <c:v>-10036.025761933688</c:v>
                </c:pt>
                <c:pt idx="393">
                  <c:v>-10005.236421599824</c:v>
                </c:pt>
                <c:pt idx="394">
                  <c:v>-10033.961932005721</c:v>
                </c:pt>
                <c:pt idx="395">
                  <c:v>-10015.764404581612</c:v>
                </c:pt>
                <c:pt idx="396">
                  <c:v>-10034.720484525045</c:v>
                </c:pt>
                <c:pt idx="397">
                  <c:v>-10063.95305491315</c:v>
                </c:pt>
                <c:pt idx="398">
                  <c:v>-9983.5922476383603</c:v>
                </c:pt>
                <c:pt idx="399">
                  <c:v>-9920.5508911839243</c:v>
                </c:pt>
                <c:pt idx="400">
                  <c:v>-9971.5328289102199</c:v>
                </c:pt>
                <c:pt idx="401">
                  <c:v>-10145.030816069971</c:v>
                </c:pt>
                <c:pt idx="402">
                  <c:v>-10105.490037101546</c:v>
                </c:pt>
                <c:pt idx="403">
                  <c:v>-9897.8919814479341</c:v>
                </c:pt>
                <c:pt idx="404">
                  <c:v>-10058.940707076605</c:v>
                </c:pt>
                <c:pt idx="405">
                  <c:v>-9925.6290407773122</c:v>
                </c:pt>
                <c:pt idx="406">
                  <c:v>-9985.1242379722935</c:v>
                </c:pt>
                <c:pt idx="407">
                  <c:v>-9977.4926736542329</c:v>
                </c:pt>
                <c:pt idx="408">
                  <c:v>-10265.420900471199</c:v>
                </c:pt>
                <c:pt idx="409">
                  <c:v>-9902.3258201816043</c:v>
                </c:pt>
                <c:pt idx="410">
                  <c:v>-10133.195199626956</c:v>
                </c:pt>
                <c:pt idx="411">
                  <c:v>-9915.227606310058</c:v>
                </c:pt>
                <c:pt idx="412">
                  <c:v>-9969.3503239283364</c:v>
                </c:pt>
                <c:pt idx="413">
                  <c:v>-9918.7698964967258</c:v>
                </c:pt>
                <c:pt idx="414">
                  <c:v>-9993.2875910672774</c:v>
                </c:pt>
                <c:pt idx="415">
                  <c:v>-9935.6082474281793</c:v>
                </c:pt>
                <c:pt idx="416">
                  <c:v>-10024.938730644495</c:v>
                </c:pt>
                <c:pt idx="417">
                  <c:v>-9995.8425465973469</c:v>
                </c:pt>
                <c:pt idx="418">
                  <c:v>-9898.3368034881678</c:v>
                </c:pt>
                <c:pt idx="419">
                  <c:v>-9902.7133072186407</c:v>
                </c:pt>
                <c:pt idx="420">
                  <c:v>-9944.7633963475746</c:v>
                </c:pt>
                <c:pt idx="421">
                  <c:v>-9967.7515768326539</c:v>
                </c:pt>
                <c:pt idx="422">
                  <c:v>-9961.9826382913943</c:v>
                </c:pt>
                <c:pt idx="423">
                  <c:v>-10018.559963332147</c:v>
                </c:pt>
                <c:pt idx="424">
                  <c:v>-9951.4079090272753</c:v>
                </c:pt>
                <c:pt idx="425">
                  <c:v>-10041.239237066955</c:v>
                </c:pt>
                <c:pt idx="426">
                  <c:v>-9933.1452754181737</c:v>
                </c:pt>
                <c:pt idx="427">
                  <c:v>-9957.765044141106</c:v>
                </c:pt>
                <c:pt idx="428">
                  <c:v>-9963.04810172406</c:v>
                </c:pt>
                <c:pt idx="429">
                  <c:v>-9962.5454727754277</c:v>
                </c:pt>
                <c:pt idx="430">
                  <c:v>-9992.7318688040614</c:v>
                </c:pt>
                <c:pt idx="431">
                  <c:v>-10031.534812674854</c:v>
                </c:pt>
                <c:pt idx="432">
                  <c:v>-9947.9031552740835</c:v>
                </c:pt>
                <c:pt idx="433">
                  <c:v>-9975.385954817184</c:v>
                </c:pt>
                <c:pt idx="434">
                  <c:v>-10024.334403289215</c:v>
                </c:pt>
                <c:pt idx="435">
                  <c:v>-9961.341460487376</c:v>
                </c:pt>
                <c:pt idx="436">
                  <c:v>-9964.020383103054</c:v>
                </c:pt>
                <c:pt idx="437">
                  <c:v>-9945.9476117103222</c:v>
                </c:pt>
                <c:pt idx="438">
                  <c:v>-9956.1303805136049</c:v>
                </c:pt>
                <c:pt idx="439">
                  <c:v>-9962.9082680672054</c:v>
                </c:pt>
                <c:pt idx="440">
                  <c:v>-10062.893278017624</c:v>
                </c:pt>
                <c:pt idx="441">
                  <c:v>-10005.30839231547</c:v>
                </c:pt>
                <c:pt idx="442">
                  <c:v>-9958.5932721712525</c:v>
                </c:pt>
                <c:pt idx="443">
                  <c:v>-10042.71978321576</c:v>
                </c:pt>
                <c:pt idx="444">
                  <c:v>-9980.9966217366546</c:v>
                </c:pt>
                <c:pt idx="445">
                  <c:v>-9997.4102818088941</c:v>
                </c:pt>
                <c:pt idx="446">
                  <c:v>-10007.903625205001</c:v>
                </c:pt>
                <c:pt idx="447">
                  <c:v>-10087.202919264873</c:v>
                </c:pt>
                <c:pt idx="448">
                  <c:v>-9976.8330765829742</c:v>
                </c:pt>
                <c:pt idx="449">
                  <c:v>-10067.382595681029</c:v>
                </c:pt>
                <c:pt idx="450">
                  <c:v>-9935.5152103952878</c:v>
                </c:pt>
                <c:pt idx="451">
                  <c:v>-10038.918032853733</c:v>
                </c:pt>
                <c:pt idx="452">
                  <c:v>-9959.6842690345693</c:v>
                </c:pt>
                <c:pt idx="453">
                  <c:v>-9980.2462739079547</c:v>
                </c:pt>
                <c:pt idx="454">
                  <c:v>-10042.271357388188</c:v>
                </c:pt>
                <c:pt idx="455">
                  <c:v>-10160.382897537733</c:v>
                </c:pt>
                <c:pt idx="456">
                  <c:v>-9973.5601221324905</c:v>
                </c:pt>
                <c:pt idx="457">
                  <c:v>-10068.172460062426</c:v>
                </c:pt>
                <c:pt idx="458">
                  <c:v>-10026.459579625722</c:v>
                </c:pt>
                <c:pt idx="459">
                  <c:v>-9907.9388666323412</c:v>
                </c:pt>
                <c:pt idx="460">
                  <c:v>-9992.5596256431527</c:v>
                </c:pt>
                <c:pt idx="461">
                  <c:v>-9975.4146762613345</c:v>
                </c:pt>
                <c:pt idx="462">
                  <c:v>-10004.430767831533</c:v>
                </c:pt>
                <c:pt idx="463">
                  <c:v>-9923.1375421805078</c:v>
                </c:pt>
                <c:pt idx="464">
                  <c:v>-9929.0250264844417</c:v>
                </c:pt>
                <c:pt idx="465">
                  <c:v>-9941.6849381683824</c:v>
                </c:pt>
                <c:pt idx="466">
                  <c:v>-10022.987314658938</c:v>
                </c:pt>
                <c:pt idx="467">
                  <c:v>-9989.3605567940831</c:v>
                </c:pt>
                <c:pt idx="468">
                  <c:v>-9971.9634086462247</c:v>
                </c:pt>
                <c:pt idx="469">
                  <c:v>-9974.3180076935205</c:v>
                </c:pt>
                <c:pt idx="470">
                  <c:v>-9934.805782712745</c:v>
                </c:pt>
                <c:pt idx="471">
                  <c:v>-9984.4015578061262</c:v>
                </c:pt>
                <c:pt idx="472">
                  <c:v>-10011.986126350363</c:v>
                </c:pt>
                <c:pt idx="473">
                  <c:v>-10047.145882200697</c:v>
                </c:pt>
                <c:pt idx="474">
                  <c:v>-9956.5469155862556</c:v>
                </c:pt>
                <c:pt idx="475">
                  <c:v>-10007.106122895597</c:v>
                </c:pt>
                <c:pt idx="476">
                  <c:v>-9959.4042879683511</c:v>
                </c:pt>
                <c:pt idx="477">
                  <c:v>-10082.732877375258</c:v>
                </c:pt>
                <c:pt idx="478">
                  <c:v>-10050.725192666701</c:v>
                </c:pt>
                <c:pt idx="479">
                  <c:v>-9937.4607603651057</c:v>
                </c:pt>
                <c:pt idx="480">
                  <c:v>-10062.093360071303</c:v>
                </c:pt>
                <c:pt idx="481">
                  <c:v>-10066.072382798267</c:v>
                </c:pt>
                <c:pt idx="482">
                  <c:v>-9965.4365175220119</c:v>
                </c:pt>
                <c:pt idx="483">
                  <c:v>-10152.20124497902</c:v>
                </c:pt>
                <c:pt idx="484">
                  <c:v>-10072.47682405052</c:v>
                </c:pt>
                <c:pt idx="485">
                  <c:v>-9940.1673011742459</c:v>
                </c:pt>
                <c:pt idx="486">
                  <c:v>-9779.4203251147592</c:v>
                </c:pt>
                <c:pt idx="487">
                  <c:v>-9966.5775185962211</c:v>
                </c:pt>
                <c:pt idx="488">
                  <c:v>-10005.491424531527</c:v>
                </c:pt>
                <c:pt idx="489">
                  <c:v>-10121.531362726731</c:v>
                </c:pt>
                <c:pt idx="490">
                  <c:v>-9818.0492528328286</c:v>
                </c:pt>
                <c:pt idx="491">
                  <c:v>-9918.027015498863</c:v>
                </c:pt>
                <c:pt idx="492">
                  <c:v>-9926.2861454659542</c:v>
                </c:pt>
                <c:pt idx="493">
                  <c:v>-10009.487803922908</c:v>
                </c:pt>
                <c:pt idx="494">
                  <c:v>-10024.730512402904</c:v>
                </c:pt>
                <c:pt idx="495">
                  <c:v>-9998.4408648468343</c:v>
                </c:pt>
                <c:pt idx="496">
                  <c:v>-9966.7511795007194</c:v>
                </c:pt>
                <c:pt idx="497">
                  <c:v>-10006.584224149477</c:v>
                </c:pt>
                <c:pt idx="498">
                  <c:v>-9990.3173629783378</c:v>
                </c:pt>
                <c:pt idx="499">
                  <c:v>-10003.397834158164</c:v>
                </c:pt>
                <c:pt idx="500">
                  <c:v>-10010.195387662385</c:v>
                </c:pt>
                <c:pt idx="501">
                  <c:v>-9998.677965324885</c:v>
                </c:pt>
                <c:pt idx="502">
                  <c:v>-9989.2073857422074</c:v>
                </c:pt>
                <c:pt idx="503">
                  <c:v>-9946.6066071304886</c:v>
                </c:pt>
                <c:pt idx="504">
                  <c:v>-9985.8914777915525</c:v>
                </c:pt>
                <c:pt idx="505">
                  <c:v>-9973.0178187166439</c:v>
                </c:pt>
                <c:pt idx="506">
                  <c:v>-10076.910985868461</c:v>
                </c:pt>
                <c:pt idx="507">
                  <c:v>-9901.9986815353313</c:v>
                </c:pt>
                <c:pt idx="508">
                  <c:v>-9990.7387735753982</c:v>
                </c:pt>
                <c:pt idx="509">
                  <c:v>-9996.1034276650716</c:v>
                </c:pt>
                <c:pt idx="510">
                  <c:v>-9984.4176805949191</c:v>
                </c:pt>
                <c:pt idx="511">
                  <c:v>-9981.9749587706538</c:v>
                </c:pt>
                <c:pt idx="512">
                  <c:v>-9991.3075065804478</c:v>
                </c:pt>
                <c:pt idx="513">
                  <c:v>-9987.4874728631712</c:v>
                </c:pt>
                <c:pt idx="514">
                  <c:v>-10016.048492162623</c:v>
                </c:pt>
                <c:pt idx="515">
                  <c:v>-9956.526021683032</c:v>
                </c:pt>
                <c:pt idx="516">
                  <c:v>-9951.4497787624714</c:v>
                </c:pt>
                <c:pt idx="517">
                  <c:v>-9954.1767891134405</c:v>
                </c:pt>
                <c:pt idx="518">
                  <c:v>-10005.629107181219</c:v>
                </c:pt>
                <c:pt idx="519">
                  <c:v>-10008.797394567786</c:v>
                </c:pt>
                <c:pt idx="520">
                  <c:v>-9999.1090311288826</c:v>
                </c:pt>
                <c:pt idx="521">
                  <c:v>-10029.938509686377</c:v>
                </c:pt>
                <c:pt idx="522">
                  <c:v>-10014.74605414347</c:v>
                </c:pt>
                <c:pt idx="523">
                  <c:v>-10042.11795955892</c:v>
                </c:pt>
                <c:pt idx="524">
                  <c:v>-9989.410391458272</c:v>
                </c:pt>
                <c:pt idx="525">
                  <c:v>-9999.2147709218625</c:v>
                </c:pt>
                <c:pt idx="526">
                  <c:v>-9923.9745739188365</c:v>
                </c:pt>
                <c:pt idx="527">
                  <c:v>-9999.4340854319962</c:v>
                </c:pt>
                <c:pt idx="528">
                  <c:v>-10002.436523211943</c:v>
                </c:pt>
                <c:pt idx="529">
                  <c:v>-10084.358069038892</c:v>
                </c:pt>
                <c:pt idx="530">
                  <c:v>-10020.718294332521</c:v>
                </c:pt>
                <c:pt idx="531">
                  <c:v>-10001.63550064646</c:v>
                </c:pt>
                <c:pt idx="532">
                  <c:v>-10002.347666989839</c:v>
                </c:pt>
                <c:pt idx="533">
                  <c:v>-9979.9421532851411</c:v>
                </c:pt>
                <c:pt idx="534">
                  <c:v>-9848.0220295725467</c:v>
                </c:pt>
                <c:pt idx="535">
                  <c:v>-10032.337386945434</c:v>
                </c:pt>
                <c:pt idx="536">
                  <c:v>-10030.158673813496</c:v>
                </c:pt>
                <c:pt idx="537">
                  <c:v>-9925.3583126321646</c:v>
                </c:pt>
                <c:pt idx="538">
                  <c:v>-9956.710774643816</c:v>
                </c:pt>
                <c:pt idx="539">
                  <c:v>-9966.8077363532811</c:v>
                </c:pt>
                <c:pt idx="540">
                  <c:v>-10008.098288418443</c:v>
                </c:pt>
                <c:pt idx="541">
                  <c:v>-10042.44108144104</c:v>
                </c:pt>
                <c:pt idx="542">
                  <c:v>-9996.4206386546848</c:v>
                </c:pt>
                <c:pt idx="543">
                  <c:v>-10036.832155835647</c:v>
                </c:pt>
                <c:pt idx="544">
                  <c:v>-9990.4288260585708</c:v>
                </c:pt>
                <c:pt idx="545">
                  <c:v>-9969.6249803569935</c:v>
                </c:pt>
                <c:pt idx="546">
                  <c:v>-9961.8237578793214</c:v>
                </c:pt>
                <c:pt idx="547">
                  <c:v>-9997.4599410232004</c:v>
                </c:pt>
                <c:pt idx="548">
                  <c:v>-10001.708413002605</c:v>
                </c:pt>
                <c:pt idx="549">
                  <c:v>-9957.5551229385219</c:v>
                </c:pt>
                <c:pt idx="550">
                  <c:v>-10080.004936299552</c:v>
                </c:pt>
                <c:pt idx="551">
                  <c:v>-9912.1849490896566</c:v>
                </c:pt>
                <c:pt idx="552">
                  <c:v>-10020.39329941263</c:v>
                </c:pt>
                <c:pt idx="553">
                  <c:v>-10000.152777199552</c:v>
                </c:pt>
                <c:pt idx="554">
                  <c:v>-10015.602621261129</c:v>
                </c:pt>
                <c:pt idx="555">
                  <c:v>-9964.9920151676306</c:v>
                </c:pt>
                <c:pt idx="556">
                  <c:v>-9976.0331736874432</c:v>
                </c:pt>
                <c:pt idx="557">
                  <c:v>-10049.471044036771</c:v>
                </c:pt>
                <c:pt idx="558">
                  <c:v>-10161.390168346898</c:v>
                </c:pt>
                <c:pt idx="559">
                  <c:v>-9946.5902377503226</c:v>
                </c:pt>
                <c:pt idx="560">
                  <c:v>-9915.3237145815128</c:v>
                </c:pt>
                <c:pt idx="561">
                  <c:v>-10111.210276786729</c:v>
                </c:pt>
                <c:pt idx="562">
                  <c:v>-9969.4723178636104</c:v>
                </c:pt>
                <c:pt idx="563">
                  <c:v>-10214.766830978169</c:v>
                </c:pt>
                <c:pt idx="564">
                  <c:v>-10136.263108044543</c:v>
                </c:pt>
                <c:pt idx="565">
                  <c:v>-9922.7587874057244</c:v>
                </c:pt>
                <c:pt idx="566">
                  <c:v>-10090.180999037464</c:v>
                </c:pt>
                <c:pt idx="567">
                  <c:v>-9786.389149552977</c:v>
                </c:pt>
                <c:pt idx="568">
                  <c:v>-9866.8086842507237</c:v>
                </c:pt>
                <c:pt idx="569">
                  <c:v>-9989.5194799392357</c:v>
                </c:pt>
                <c:pt idx="570">
                  <c:v>-9926.4332962273311</c:v>
                </c:pt>
                <c:pt idx="571">
                  <c:v>-9956.6186765635157</c:v>
                </c:pt>
                <c:pt idx="572">
                  <c:v>-9988.2278781568748</c:v>
                </c:pt>
                <c:pt idx="573">
                  <c:v>-9962.5256754661095</c:v>
                </c:pt>
                <c:pt idx="574">
                  <c:v>-9977.0177681899204</c:v>
                </c:pt>
                <c:pt idx="575">
                  <c:v>-10112.53522144652</c:v>
                </c:pt>
                <c:pt idx="576">
                  <c:v>-9960.7300219102872</c:v>
                </c:pt>
                <c:pt idx="577">
                  <c:v>-10027.129172568877</c:v>
                </c:pt>
                <c:pt idx="578">
                  <c:v>-9976.0862302403693</c:v>
                </c:pt>
                <c:pt idx="579">
                  <c:v>-9988.5690029078851</c:v>
                </c:pt>
                <c:pt idx="580">
                  <c:v>-10024.71249651088</c:v>
                </c:pt>
                <c:pt idx="581">
                  <c:v>-10001.041850972148</c:v>
                </c:pt>
                <c:pt idx="582">
                  <c:v>-10014.585492601727</c:v>
                </c:pt>
                <c:pt idx="583">
                  <c:v>-10108.820563020974</c:v>
                </c:pt>
                <c:pt idx="584">
                  <c:v>-9850.8093754517795</c:v>
                </c:pt>
                <c:pt idx="585">
                  <c:v>-9982.5123870591669</c:v>
                </c:pt>
                <c:pt idx="586">
                  <c:v>-9995.1404561824729</c:v>
                </c:pt>
                <c:pt idx="587">
                  <c:v>-10028.638936655025</c:v>
                </c:pt>
                <c:pt idx="588">
                  <c:v>-9997.1058449141638</c:v>
                </c:pt>
                <c:pt idx="589">
                  <c:v>-10027.998563530775</c:v>
                </c:pt>
                <c:pt idx="590">
                  <c:v>-10004.662428295751</c:v>
                </c:pt>
                <c:pt idx="591">
                  <c:v>-10075.295935679616</c:v>
                </c:pt>
                <c:pt idx="592">
                  <c:v>-10056.305863543825</c:v>
                </c:pt>
                <c:pt idx="593">
                  <c:v>-9897.3342425795472</c:v>
                </c:pt>
                <c:pt idx="594">
                  <c:v>-9913.7081626997551</c:v>
                </c:pt>
                <c:pt idx="595">
                  <c:v>-10030.694497153701</c:v>
                </c:pt>
                <c:pt idx="596">
                  <c:v>-10001.145536420401</c:v>
                </c:pt>
                <c:pt idx="597">
                  <c:v>-10002.830089736952</c:v>
                </c:pt>
                <c:pt idx="598">
                  <c:v>-10006.147852152539</c:v>
                </c:pt>
                <c:pt idx="599">
                  <c:v>-9971.2600314057563</c:v>
                </c:pt>
                <c:pt idx="600">
                  <c:v>-10027.763854079643</c:v>
                </c:pt>
                <c:pt idx="601">
                  <c:v>-9979.8951533726249</c:v>
                </c:pt>
                <c:pt idx="602">
                  <c:v>-9965.0811905793344</c:v>
                </c:pt>
                <c:pt idx="603">
                  <c:v>-9939.4190225188649</c:v>
                </c:pt>
                <c:pt idx="604">
                  <c:v>-9940.9305987381922</c:v>
                </c:pt>
                <c:pt idx="605">
                  <c:v>-10010.734619317374</c:v>
                </c:pt>
                <c:pt idx="606">
                  <c:v>-9992.2678686790259</c:v>
                </c:pt>
                <c:pt idx="607">
                  <c:v>-10044.927255596653</c:v>
                </c:pt>
                <c:pt idx="608">
                  <c:v>-10050.521967578048</c:v>
                </c:pt>
                <c:pt idx="609">
                  <c:v>-9954.7208427023761</c:v>
                </c:pt>
                <c:pt idx="610">
                  <c:v>-9939.1019265993273</c:v>
                </c:pt>
                <c:pt idx="611">
                  <c:v>-10126.34447459074</c:v>
                </c:pt>
                <c:pt idx="612">
                  <c:v>-10062.843762042621</c:v>
                </c:pt>
                <c:pt idx="613">
                  <c:v>-9989.4510174984462</c:v>
                </c:pt>
                <c:pt idx="614">
                  <c:v>-9974.679972770391</c:v>
                </c:pt>
                <c:pt idx="615">
                  <c:v>-9925.8253978941593</c:v>
                </c:pt>
                <c:pt idx="616">
                  <c:v>-9973.452531672825</c:v>
                </c:pt>
                <c:pt idx="617">
                  <c:v>-9960.4343381470098</c:v>
                </c:pt>
                <c:pt idx="618">
                  <c:v>-9993.9658483150997</c:v>
                </c:pt>
                <c:pt idx="619">
                  <c:v>-10007.593987950919</c:v>
                </c:pt>
                <c:pt idx="620">
                  <c:v>-10020.034241367612</c:v>
                </c:pt>
                <c:pt idx="621">
                  <c:v>-10022.907632252743</c:v>
                </c:pt>
                <c:pt idx="622">
                  <c:v>-9951.7642291693774</c:v>
                </c:pt>
                <c:pt idx="623">
                  <c:v>-9970.5461044404547</c:v>
                </c:pt>
                <c:pt idx="624">
                  <c:v>-9996.060824438091</c:v>
                </c:pt>
                <c:pt idx="625">
                  <c:v>-10008.024248741427</c:v>
                </c:pt>
                <c:pt idx="626">
                  <c:v>-9999.4731310692041</c:v>
                </c:pt>
                <c:pt idx="627">
                  <c:v>-9962.3076168577572</c:v>
                </c:pt>
                <c:pt idx="628">
                  <c:v>-9996.563687912856</c:v>
                </c:pt>
                <c:pt idx="629">
                  <c:v>-9973.8088549275199</c:v>
                </c:pt>
                <c:pt idx="630">
                  <c:v>-10002.358343499583</c:v>
                </c:pt>
                <c:pt idx="631">
                  <c:v>-9955.9077679226775</c:v>
                </c:pt>
                <c:pt idx="632">
                  <c:v>-9932.566105171074</c:v>
                </c:pt>
                <c:pt idx="633">
                  <c:v>-10007.083027680823</c:v>
                </c:pt>
                <c:pt idx="634">
                  <c:v>-9997.3988464069917</c:v>
                </c:pt>
                <c:pt idx="635">
                  <c:v>-10001.937210029524</c:v>
                </c:pt>
                <c:pt idx="636">
                  <c:v>-9972.9981110701592</c:v>
                </c:pt>
                <c:pt idx="637">
                  <c:v>-9967.3245792411853</c:v>
                </c:pt>
                <c:pt idx="638">
                  <c:v>-9973.7722795242953</c:v>
                </c:pt>
                <c:pt idx="639">
                  <c:v>-9966.2381596220184</c:v>
                </c:pt>
                <c:pt idx="640">
                  <c:v>-9997.0229124810139</c:v>
                </c:pt>
                <c:pt idx="641">
                  <c:v>-9996.42390798618</c:v>
                </c:pt>
                <c:pt idx="642">
                  <c:v>-9934.9729565363086</c:v>
                </c:pt>
                <c:pt idx="643">
                  <c:v>-9990.3458694491856</c:v>
                </c:pt>
                <c:pt idx="644">
                  <c:v>-9996.5851814252837</c:v>
                </c:pt>
                <c:pt idx="645">
                  <c:v>-9987.1993104402482</c:v>
                </c:pt>
                <c:pt idx="646">
                  <c:v>-10002.003318067838</c:v>
                </c:pt>
                <c:pt idx="647">
                  <c:v>-10000.52058328953</c:v>
                </c:pt>
                <c:pt idx="648">
                  <c:v>-9990.4036844509155</c:v>
                </c:pt>
                <c:pt idx="649">
                  <c:v>-9909.147072346097</c:v>
                </c:pt>
                <c:pt idx="650">
                  <c:v>-9901.5579637878673</c:v>
                </c:pt>
                <c:pt idx="651">
                  <c:v>-10016.775912706524</c:v>
                </c:pt>
                <c:pt idx="652">
                  <c:v>-9972.7605673012968</c:v>
                </c:pt>
                <c:pt idx="653">
                  <c:v>-10039.814539246432</c:v>
                </c:pt>
                <c:pt idx="654">
                  <c:v>-10108.649354292313</c:v>
                </c:pt>
                <c:pt idx="655">
                  <c:v>-9955.4839833907208</c:v>
                </c:pt>
                <c:pt idx="656">
                  <c:v>-9994.1453654881261</c:v>
                </c:pt>
                <c:pt idx="657">
                  <c:v>-9928.6900113404245</c:v>
                </c:pt>
                <c:pt idx="658">
                  <c:v>-9897.7194080350146</c:v>
                </c:pt>
                <c:pt idx="659">
                  <c:v>-10009.221102635162</c:v>
                </c:pt>
                <c:pt idx="660">
                  <c:v>-10028.417070356219</c:v>
                </c:pt>
                <c:pt idx="661">
                  <c:v>-9944.577176703664</c:v>
                </c:pt>
                <c:pt idx="662">
                  <c:v>-10071.144490446726</c:v>
                </c:pt>
                <c:pt idx="663">
                  <c:v>-9932.9560636683127</c:v>
                </c:pt>
                <c:pt idx="664">
                  <c:v>-10021.30832497462</c:v>
                </c:pt>
                <c:pt idx="665">
                  <c:v>-9985.4193392812485</c:v>
                </c:pt>
                <c:pt idx="666">
                  <c:v>-9976.5644540011435</c:v>
                </c:pt>
                <c:pt idx="667">
                  <c:v>-9955.4156331867853</c:v>
                </c:pt>
                <c:pt idx="668">
                  <c:v>-9971.1593476555281</c:v>
                </c:pt>
                <c:pt idx="669">
                  <c:v>-9979.6229442438835</c:v>
                </c:pt>
                <c:pt idx="670">
                  <c:v>-10027.902885764546</c:v>
                </c:pt>
                <c:pt idx="671">
                  <c:v>-10043.053338716471</c:v>
                </c:pt>
                <c:pt idx="672">
                  <c:v>-9961.4967788170943</c:v>
                </c:pt>
                <c:pt idx="673">
                  <c:v>-10067.993900755591</c:v>
                </c:pt>
                <c:pt idx="674">
                  <c:v>-9977.7608784027252</c:v>
                </c:pt>
                <c:pt idx="675">
                  <c:v>-9929.5339324380766</c:v>
                </c:pt>
                <c:pt idx="676">
                  <c:v>-10029.12161723488</c:v>
                </c:pt>
                <c:pt idx="677">
                  <c:v>-9956.9508616482544</c:v>
                </c:pt>
                <c:pt idx="678">
                  <c:v>-10201.66154516727</c:v>
                </c:pt>
                <c:pt idx="679">
                  <c:v>-9906.6672286032699</c:v>
                </c:pt>
                <c:pt idx="680">
                  <c:v>-10048.462712546458</c:v>
                </c:pt>
                <c:pt idx="681">
                  <c:v>-9948.9062605363124</c:v>
                </c:pt>
                <c:pt idx="682">
                  <c:v>-10012.960692445387</c:v>
                </c:pt>
                <c:pt idx="683">
                  <c:v>-9995.8783177454006</c:v>
                </c:pt>
                <c:pt idx="684">
                  <c:v>-10054.29006244777</c:v>
                </c:pt>
                <c:pt idx="685">
                  <c:v>-9980.7081797314368</c:v>
                </c:pt>
                <c:pt idx="686">
                  <c:v>-9995.5593633733224</c:v>
                </c:pt>
                <c:pt idx="687">
                  <c:v>-10043.552220130972</c:v>
                </c:pt>
                <c:pt idx="688">
                  <c:v>-10155.996656749652</c:v>
                </c:pt>
                <c:pt idx="689">
                  <c:v>-10088.579566045402</c:v>
                </c:pt>
                <c:pt idx="690">
                  <c:v>-9885.5330909321765</c:v>
                </c:pt>
                <c:pt idx="691">
                  <c:v>-10131.120070776258</c:v>
                </c:pt>
                <c:pt idx="692">
                  <c:v>-10012.256572492206</c:v>
                </c:pt>
                <c:pt idx="693">
                  <c:v>-10050.054970288213</c:v>
                </c:pt>
                <c:pt idx="694">
                  <c:v>-9905.4284505184605</c:v>
                </c:pt>
                <c:pt idx="695">
                  <c:v>-9922.3076149323806</c:v>
                </c:pt>
                <c:pt idx="696">
                  <c:v>-9531.8194984949787</c:v>
                </c:pt>
                <c:pt idx="697">
                  <c:v>-10339.027595269383</c:v>
                </c:pt>
                <c:pt idx="698">
                  <c:v>-9931.9910490588663</c:v>
                </c:pt>
                <c:pt idx="699">
                  <c:v>-9987.648613309113</c:v>
                </c:pt>
                <c:pt idx="700">
                  <c:v>-9941.3270274029746</c:v>
                </c:pt>
                <c:pt idx="701">
                  <c:v>-9973.2444589101833</c:v>
                </c:pt>
                <c:pt idx="702">
                  <c:v>-10018.803589616828</c:v>
                </c:pt>
                <c:pt idx="703">
                  <c:v>-10003.729717199814</c:v>
                </c:pt>
                <c:pt idx="704">
                  <c:v>-9989.5584299854891</c:v>
                </c:pt>
                <c:pt idx="705">
                  <c:v>-9977.290821607814</c:v>
                </c:pt>
                <c:pt idx="706">
                  <c:v>-10013.635934315196</c:v>
                </c:pt>
                <c:pt idx="707">
                  <c:v>-10010.901003477862</c:v>
                </c:pt>
                <c:pt idx="708">
                  <c:v>-10045.427147071288</c:v>
                </c:pt>
                <c:pt idx="709">
                  <c:v>-9978.9531060441223</c:v>
                </c:pt>
                <c:pt idx="710">
                  <c:v>-10015.040990146032</c:v>
                </c:pt>
                <c:pt idx="711">
                  <c:v>-9975.7399715367283</c:v>
                </c:pt>
                <c:pt idx="712">
                  <c:v>-10000.259612733131</c:v>
                </c:pt>
                <c:pt idx="713">
                  <c:v>-9955.9559648339509</c:v>
                </c:pt>
                <c:pt idx="714">
                  <c:v>-10010.136999457229</c:v>
                </c:pt>
                <c:pt idx="715">
                  <c:v>-10041.079819782288</c:v>
                </c:pt>
                <c:pt idx="716">
                  <c:v>-9995.0635740810103</c:v>
                </c:pt>
                <c:pt idx="717">
                  <c:v>-9992.247931275313</c:v>
                </c:pt>
                <c:pt idx="718">
                  <c:v>-10050.245276477213</c:v>
                </c:pt>
                <c:pt idx="719">
                  <c:v>-10041.22047692969</c:v>
                </c:pt>
                <c:pt idx="720">
                  <c:v>-9901.4996091254307</c:v>
                </c:pt>
                <c:pt idx="721">
                  <c:v>-9976.4049412755594</c:v>
                </c:pt>
                <c:pt idx="722">
                  <c:v>-9962.9379072073389</c:v>
                </c:pt>
                <c:pt idx="723">
                  <c:v>-10008.791654346918</c:v>
                </c:pt>
                <c:pt idx="724">
                  <c:v>-10070.804400624093</c:v>
                </c:pt>
                <c:pt idx="725">
                  <c:v>-10068.99171495351</c:v>
                </c:pt>
                <c:pt idx="726">
                  <c:v>-9914.9399114484477</c:v>
                </c:pt>
                <c:pt idx="727">
                  <c:v>-10147.288835224084</c:v>
                </c:pt>
                <c:pt idx="728">
                  <c:v>-9935.191165495633</c:v>
                </c:pt>
                <c:pt idx="729">
                  <c:v>-10111.317718576793</c:v>
                </c:pt>
                <c:pt idx="730">
                  <c:v>-10005.464367700824</c:v>
                </c:pt>
                <c:pt idx="731">
                  <c:v>-10057.347801967528</c:v>
                </c:pt>
                <c:pt idx="732">
                  <c:v>-9961.8639303599448</c:v>
                </c:pt>
                <c:pt idx="733">
                  <c:v>-9876.8911195138553</c:v>
                </c:pt>
                <c:pt idx="734">
                  <c:v>-10021.305927197282</c:v>
                </c:pt>
                <c:pt idx="735">
                  <c:v>-10131.742842650241</c:v>
                </c:pt>
                <c:pt idx="736">
                  <c:v>-9818.9890913381187</c:v>
                </c:pt>
                <c:pt idx="737">
                  <c:v>-10140.537094943014</c:v>
                </c:pt>
                <c:pt idx="738">
                  <c:v>-10247.528566825345</c:v>
                </c:pt>
                <c:pt idx="739">
                  <c:v>-10230.315803732901</c:v>
                </c:pt>
                <c:pt idx="740">
                  <c:v>-9893.4235266700216</c:v>
                </c:pt>
                <c:pt idx="741">
                  <c:v>-9966.7556466338483</c:v>
                </c:pt>
                <c:pt idx="742">
                  <c:v>-9872.4030922281818</c:v>
                </c:pt>
                <c:pt idx="743">
                  <c:v>-9899.0982540043478</c:v>
                </c:pt>
                <c:pt idx="744">
                  <c:v>-9861.4551900076731</c:v>
                </c:pt>
                <c:pt idx="745">
                  <c:v>-9842.1085524354639</c:v>
                </c:pt>
                <c:pt idx="746">
                  <c:v>-10122.925602056042</c:v>
                </c:pt>
                <c:pt idx="747">
                  <c:v>-9935.5200448556188</c:v>
                </c:pt>
                <c:pt idx="748">
                  <c:v>-9969.7078183834401</c:v>
                </c:pt>
                <c:pt idx="749">
                  <c:v>-9972.4344246037235</c:v>
                </c:pt>
                <c:pt idx="750">
                  <c:v>-9875.3901650829666</c:v>
                </c:pt>
                <c:pt idx="751">
                  <c:v>-10007.777414667333</c:v>
                </c:pt>
                <c:pt idx="752">
                  <c:v>-9994.3533362857488</c:v>
                </c:pt>
                <c:pt idx="753">
                  <c:v>-9959.0612282647853</c:v>
                </c:pt>
                <c:pt idx="754">
                  <c:v>-10029.693953045709</c:v>
                </c:pt>
                <c:pt idx="755">
                  <c:v>-9994.6952215935671</c:v>
                </c:pt>
                <c:pt idx="756">
                  <c:v>-9971.4128521126768</c:v>
                </c:pt>
                <c:pt idx="757">
                  <c:v>-9948.7126723101501</c:v>
                </c:pt>
                <c:pt idx="758">
                  <c:v>-9971.5031420206706</c:v>
                </c:pt>
                <c:pt idx="759">
                  <c:v>-9924.5646571682773</c:v>
                </c:pt>
                <c:pt idx="760">
                  <c:v>-9994.885581107721</c:v>
                </c:pt>
                <c:pt idx="761">
                  <c:v>-10011.488592844802</c:v>
                </c:pt>
                <c:pt idx="762">
                  <c:v>-10022.679914301259</c:v>
                </c:pt>
                <c:pt idx="763">
                  <c:v>-10001.685876432548</c:v>
                </c:pt>
                <c:pt idx="764">
                  <c:v>-9997.5087019074581</c:v>
                </c:pt>
                <c:pt idx="765">
                  <c:v>-9959.4502254789331</c:v>
                </c:pt>
                <c:pt idx="766">
                  <c:v>-10050.293056545623</c:v>
                </c:pt>
                <c:pt idx="767">
                  <c:v>-9997.1372160852679</c:v>
                </c:pt>
                <c:pt idx="768">
                  <c:v>-9950.7476089044812</c:v>
                </c:pt>
                <c:pt idx="769">
                  <c:v>-9941.5625718241026</c:v>
                </c:pt>
                <c:pt idx="770">
                  <c:v>-10018.480548752392</c:v>
                </c:pt>
                <c:pt idx="771">
                  <c:v>-9940.2714932126692</c:v>
                </c:pt>
                <c:pt idx="772">
                  <c:v>-10053.941733941734</c:v>
                </c:pt>
                <c:pt idx="773">
                  <c:v>-10085.499151196542</c:v>
                </c:pt>
                <c:pt idx="774">
                  <c:v>-9869.7955763292866</c:v>
                </c:pt>
                <c:pt idx="775">
                  <c:v>-9945.6741220230888</c:v>
                </c:pt>
                <c:pt idx="776">
                  <c:v>-10007.108054166743</c:v>
                </c:pt>
                <c:pt idx="777">
                  <c:v>-9962.4479801347334</c:v>
                </c:pt>
                <c:pt idx="778">
                  <c:v>-10050.648472555167</c:v>
                </c:pt>
                <c:pt idx="779">
                  <c:v>-10013.018672767876</c:v>
                </c:pt>
                <c:pt idx="780">
                  <c:v>-10251.665627605482</c:v>
                </c:pt>
                <c:pt idx="781">
                  <c:v>-10078.853109992839</c:v>
                </c:pt>
                <c:pt idx="782">
                  <c:v>-10085.352175230397</c:v>
                </c:pt>
                <c:pt idx="783">
                  <c:v>-9966.7625315542718</c:v>
                </c:pt>
                <c:pt idx="784">
                  <c:v>-10078.343071132083</c:v>
                </c:pt>
                <c:pt idx="785">
                  <c:v>-9720.132013201317</c:v>
                </c:pt>
                <c:pt idx="786">
                  <c:v>-9956.3769427751304</c:v>
                </c:pt>
                <c:pt idx="787">
                  <c:v>-9968.2391337526042</c:v>
                </c:pt>
                <c:pt idx="788">
                  <c:v>-9899.9435659138089</c:v>
                </c:pt>
                <c:pt idx="789">
                  <c:v>-10011.801544483233</c:v>
                </c:pt>
                <c:pt idx="790">
                  <c:v>-9965.9860590725402</c:v>
                </c:pt>
                <c:pt idx="791">
                  <c:v>-10032.660597131624</c:v>
                </c:pt>
                <c:pt idx="792">
                  <c:v>-9961.758913810374</c:v>
                </c:pt>
                <c:pt idx="793">
                  <c:v>-10060.229760208313</c:v>
                </c:pt>
                <c:pt idx="794">
                  <c:v>-10143.373786458131</c:v>
                </c:pt>
                <c:pt idx="795">
                  <c:v>-9978.4772073900604</c:v>
                </c:pt>
                <c:pt idx="796">
                  <c:v>-10160.133029788012</c:v>
                </c:pt>
                <c:pt idx="797">
                  <c:v>-10025.015827387359</c:v>
                </c:pt>
                <c:pt idx="798">
                  <c:v>-9942.2854475521235</c:v>
                </c:pt>
                <c:pt idx="799">
                  <c:v>-9880.3236868075473</c:v>
                </c:pt>
                <c:pt idx="800">
                  <c:v>-10062.223181346406</c:v>
                </c:pt>
                <c:pt idx="801">
                  <c:v>-10086.915936493737</c:v>
                </c:pt>
                <c:pt idx="802">
                  <c:v>-10063.866059080297</c:v>
                </c:pt>
                <c:pt idx="803">
                  <c:v>-10040.065642461519</c:v>
                </c:pt>
                <c:pt idx="804">
                  <c:v>-10058.22676983905</c:v>
                </c:pt>
                <c:pt idx="805">
                  <c:v>-9938.1443588208986</c:v>
                </c:pt>
                <c:pt idx="806">
                  <c:v>-9988.2535530627665</c:v>
                </c:pt>
                <c:pt idx="807">
                  <c:v>-9906.6895575840717</c:v>
                </c:pt>
                <c:pt idx="808">
                  <c:v>-9878.2792015401628</c:v>
                </c:pt>
                <c:pt idx="809">
                  <c:v>-10033.369257788308</c:v>
                </c:pt>
                <c:pt idx="810">
                  <c:v>-9914.5335720752755</c:v>
                </c:pt>
                <c:pt idx="811">
                  <c:v>-10051.986186295137</c:v>
                </c:pt>
                <c:pt idx="812">
                  <c:v>-10138.400890734549</c:v>
                </c:pt>
                <c:pt idx="813">
                  <c:v>-9858.3835307794798</c:v>
                </c:pt>
                <c:pt idx="814">
                  <c:v>-10147.110905103795</c:v>
                </c:pt>
                <c:pt idx="815">
                  <c:v>-9959.3121396571059</c:v>
                </c:pt>
                <c:pt idx="816">
                  <c:v>-9916.9344171791836</c:v>
                </c:pt>
                <c:pt idx="817">
                  <c:v>-10048.659047946949</c:v>
                </c:pt>
                <c:pt idx="818">
                  <c:v>-9893.1878670687202</c:v>
                </c:pt>
                <c:pt idx="819">
                  <c:v>-10089.399179964917</c:v>
                </c:pt>
                <c:pt idx="820">
                  <c:v>-10021.982047389611</c:v>
                </c:pt>
                <c:pt idx="821">
                  <c:v>-9922.1838656445452</c:v>
                </c:pt>
                <c:pt idx="822">
                  <c:v>-9993.1294292977873</c:v>
                </c:pt>
                <c:pt idx="823">
                  <c:v>-9908.9919519928553</c:v>
                </c:pt>
                <c:pt idx="824">
                  <c:v>-9971.5654686620073</c:v>
                </c:pt>
                <c:pt idx="825">
                  <c:v>-10000.790367158541</c:v>
                </c:pt>
                <c:pt idx="826">
                  <c:v>-9978.9248363489642</c:v>
                </c:pt>
                <c:pt idx="827">
                  <c:v>-9977.1280815224854</c:v>
                </c:pt>
                <c:pt idx="828">
                  <c:v>-9913.0869029328969</c:v>
                </c:pt>
                <c:pt idx="829">
                  <c:v>-9998.9621363881652</c:v>
                </c:pt>
                <c:pt idx="830">
                  <c:v>-9920.3985093624106</c:v>
                </c:pt>
                <c:pt idx="831">
                  <c:v>-9998.8708806718678</c:v>
                </c:pt>
                <c:pt idx="832">
                  <c:v>-9972.2187852937932</c:v>
                </c:pt>
                <c:pt idx="833">
                  <c:v>-9990.9817616945093</c:v>
                </c:pt>
                <c:pt idx="834">
                  <c:v>-9938.5734570693821</c:v>
                </c:pt>
                <c:pt idx="835">
                  <c:v>-10029.45534033201</c:v>
                </c:pt>
                <c:pt idx="836">
                  <c:v>-10005.557186684879</c:v>
                </c:pt>
                <c:pt idx="837">
                  <c:v>-9969.3945249209191</c:v>
                </c:pt>
                <c:pt idx="838">
                  <c:v>-10088.945549538581</c:v>
                </c:pt>
                <c:pt idx="839">
                  <c:v>-9968.2224628023359</c:v>
                </c:pt>
                <c:pt idx="840">
                  <c:v>-10046.786154533014</c:v>
                </c:pt>
                <c:pt idx="841">
                  <c:v>-10040.760278330836</c:v>
                </c:pt>
                <c:pt idx="842">
                  <c:v>-9888.2414347782633</c:v>
                </c:pt>
                <c:pt idx="843">
                  <c:v>-10029.639097744352</c:v>
                </c:pt>
                <c:pt idx="844">
                  <c:v>-9960.2359294519083</c:v>
                </c:pt>
                <c:pt idx="845">
                  <c:v>-9990.0457538221181</c:v>
                </c:pt>
                <c:pt idx="846">
                  <c:v>-9908.4801859830641</c:v>
                </c:pt>
                <c:pt idx="847">
                  <c:v>-9993.4520125163672</c:v>
                </c:pt>
                <c:pt idx="848">
                  <c:v>-9983.4601792207177</c:v>
                </c:pt>
                <c:pt idx="849">
                  <c:v>-9960.8897382122632</c:v>
                </c:pt>
                <c:pt idx="850">
                  <c:v>-9980.7400416814125</c:v>
                </c:pt>
                <c:pt idx="851">
                  <c:v>-10082.701997705091</c:v>
                </c:pt>
                <c:pt idx="852">
                  <c:v>-10000.78413800829</c:v>
                </c:pt>
                <c:pt idx="853">
                  <c:v>-9974.6314004630622</c:v>
                </c:pt>
                <c:pt idx="854">
                  <c:v>-9933.9654557058984</c:v>
                </c:pt>
                <c:pt idx="855">
                  <c:v>-10060.590829830759</c:v>
                </c:pt>
                <c:pt idx="856">
                  <c:v>-9984.9472950248146</c:v>
                </c:pt>
                <c:pt idx="857">
                  <c:v>-9967.9239439380563</c:v>
                </c:pt>
                <c:pt idx="858">
                  <c:v>-9967.3775651829164</c:v>
                </c:pt>
                <c:pt idx="859">
                  <c:v>-9984.9193964045699</c:v>
                </c:pt>
                <c:pt idx="860">
                  <c:v>-9956.8421294276977</c:v>
                </c:pt>
                <c:pt idx="861">
                  <c:v>-9936.6055053168857</c:v>
                </c:pt>
                <c:pt idx="862">
                  <c:v>-9921.7777947406557</c:v>
                </c:pt>
                <c:pt idx="863">
                  <c:v>-10017.096735879119</c:v>
                </c:pt>
                <c:pt idx="864">
                  <c:v>-9984.9694780513819</c:v>
                </c:pt>
                <c:pt idx="865">
                  <c:v>-9956.2756461779245</c:v>
                </c:pt>
                <c:pt idx="866">
                  <c:v>-9952.6449968132547</c:v>
                </c:pt>
                <c:pt idx="867">
                  <c:v>-10056.957436086086</c:v>
                </c:pt>
                <c:pt idx="868">
                  <c:v>-9946.9155228875698</c:v>
                </c:pt>
                <c:pt idx="869">
                  <c:v>-9994.7421131697556</c:v>
                </c:pt>
                <c:pt idx="870">
                  <c:v>-9982.712259151027</c:v>
                </c:pt>
                <c:pt idx="871">
                  <c:v>-9979.7013286019046</c:v>
                </c:pt>
                <c:pt idx="872">
                  <c:v>-9983.7896657118617</c:v>
                </c:pt>
                <c:pt idx="873">
                  <c:v>-10063.44423110969</c:v>
                </c:pt>
                <c:pt idx="874">
                  <c:v>-9913.6807910572134</c:v>
                </c:pt>
                <c:pt idx="875">
                  <c:v>-10044.479347917113</c:v>
                </c:pt>
                <c:pt idx="876">
                  <c:v>-10052.651944953595</c:v>
                </c:pt>
                <c:pt idx="877">
                  <c:v>-9901.9297143092172</c:v>
                </c:pt>
                <c:pt idx="878">
                  <c:v>-10009.78808345984</c:v>
                </c:pt>
                <c:pt idx="879">
                  <c:v>-10054.289096348393</c:v>
                </c:pt>
                <c:pt idx="880">
                  <c:v>-10029.953787349175</c:v>
                </c:pt>
                <c:pt idx="881">
                  <c:v>-9995.1861598339437</c:v>
                </c:pt>
                <c:pt idx="882">
                  <c:v>-9890.3685751647099</c:v>
                </c:pt>
                <c:pt idx="883">
                  <c:v>-10058.953478298537</c:v>
                </c:pt>
                <c:pt idx="884">
                  <c:v>-9994.3437426334658</c:v>
                </c:pt>
                <c:pt idx="885">
                  <c:v>-9977.3876564516631</c:v>
                </c:pt>
                <c:pt idx="886">
                  <c:v>-9954.3641961769135</c:v>
                </c:pt>
                <c:pt idx="887">
                  <c:v>-9971.1964976997133</c:v>
                </c:pt>
                <c:pt idx="888">
                  <c:v>-9938.6502610080315</c:v>
                </c:pt>
                <c:pt idx="889">
                  <c:v>-9965.1441658013391</c:v>
                </c:pt>
                <c:pt idx="890">
                  <c:v>-9997.4347763438909</c:v>
                </c:pt>
                <c:pt idx="891">
                  <c:v>-9943.9962803195176</c:v>
                </c:pt>
                <c:pt idx="892">
                  <c:v>-10001.403051356136</c:v>
                </c:pt>
                <c:pt idx="893">
                  <c:v>-10079.712487841422</c:v>
                </c:pt>
                <c:pt idx="894">
                  <c:v>-9930.9074624312652</c:v>
                </c:pt>
                <c:pt idx="895">
                  <c:v>-10032.747106614399</c:v>
                </c:pt>
                <c:pt idx="896">
                  <c:v>-10008.623521122143</c:v>
                </c:pt>
                <c:pt idx="897">
                  <c:v>-9980.0692689946263</c:v>
                </c:pt>
                <c:pt idx="898">
                  <c:v>-10038.498131962844</c:v>
                </c:pt>
                <c:pt idx="899">
                  <c:v>-9960.1423663321784</c:v>
                </c:pt>
                <c:pt idx="900">
                  <c:v>-10060.62068225336</c:v>
                </c:pt>
                <c:pt idx="901">
                  <c:v>-9957.615258720738</c:v>
                </c:pt>
                <c:pt idx="902">
                  <c:v>-10041.924638499291</c:v>
                </c:pt>
                <c:pt idx="903">
                  <c:v>-9983.950032611534</c:v>
                </c:pt>
                <c:pt idx="904">
                  <c:v>-9909.8064521596752</c:v>
                </c:pt>
                <c:pt idx="905">
                  <c:v>-9953.4696639184203</c:v>
                </c:pt>
                <c:pt idx="906">
                  <c:v>-10026.794967682883</c:v>
                </c:pt>
                <c:pt idx="907">
                  <c:v>-10076.12429278027</c:v>
                </c:pt>
                <c:pt idx="908">
                  <c:v>-9959.1649066172577</c:v>
                </c:pt>
                <c:pt idx="909">
                  <c:v>-9995.2255234177155</c:v>
                </c:pt>
                <c:pt idx="910">
                  <c:v>-9941.8974829251383</c:v>
                </c:pt>
                <c:pt idx="911">
                  <c:v>-9996.5564609744215</c:v>
                </c:pt>
                <c:pt idx="912">
                  <c:v>-9897.0730429844916</c:v>
                </c:pt>
                <c:pt idx="913">
                  <c:v>-9950.1284405467359</c:v>
                </c:pt>
                <c:pt idx="914">
                  <c:v>-10029.515275180474</c:v>
                </c:pt>
                <c:pt idx="915">
                  <c:v>-10005.962823626522</c:v>
                </c:pt>
                <c:pt idx="916">
                  <c:v>-9991.811698547479</c:v>
                </c:pt>
                <c:pt idx="917">
                  <c:v>-10381.559497307622</c:v>
                </c:pt>
                <c:pt idx="918">
                  <c:v>-9922.7597678128914</c:v>
                </c:pt>
                <c:pt idx="919">
                  <c:v>-9873.2852140954928</c:v>
                </c:pt>
                <c:pt idx="920">
                  <c:v>-10130.162882268123</c:v>
                </c:pt>
                <c:pt idx="921">
                  <c:v>-10046.413204786248</c:v>
                </c:pt>
                <c:pt idx="922">
                  <c:v>-9913.7103020913983</c:v>
                </c:pt>
                <c:pt idx="923">
                  <c:v>-10176.130605660815</c:v>
                </c:pt>
                <c:pt idx="924">
                  <c:v>-10024.256729664441</c:v>
                </c:pt>
                <c:pt idx="925">
                  <c:v>-9818.7230150301857</c:v>
                </c:pt>
                <c:pt idx="926">
                  <c:v>-9797.7660908524758</c:v>
                </c:pt>
                <c:pt idx="927">
                  <c:v>-9962.1652517590373</c:v>
                </c:pt>
                <c:pt idx="928">
                  <c:v>-9988.9756655715209</c:v>
                </c:pt>
                <c:pt idx="929">
                  <c:v>-9892.4330811216605</c:v>
                </c:pt>
                <c:pt idx="930">
                  <c:v>-9960.3548160201881</c:v>
                </c:pt>
                <c:pt idx="931">
                  <c:v>-10013.186286262287</c:v>
                </c:pt>
                <c:pt idx="932">
                  <c:v>-9965.4644640789502</c:v>
                </c:pt>
                <c:pt idx="933">
                  <c:v>-9997.0313893053062</c:v>
                </c:pt>
                <c:pt idx="934">
                  <c:v>-10027.338068502622</c:v>
                </c:pt>
                <c:pt idx="935">
                  <c:v>-10046.303604870151</c:v>
                </c:pt>
                <c:pt idx="936">
                  <c:v>-10106.486674315947</c:v>
                </c:pt>
                <c:pt idx="937">
                  <c:v>-9859.7866049770273</c:v>
                </c:pt>
                <c:pt idx="938">
                  <c:v>-9946.0777341116845</c:v>
                </c:pt>
                <c:pt idx="939">
                  <c:v>-9996.4930440999469</c:v>
                </c:pt>
                <c:pt idx="940">
                  <c:v>-9988.2836406298156</c:v>
                </c:pt>
                <c:pt idx="941">
                  <c:v>-9975.0107095558578</c:v>
                </c:pt>
                <c:pt idx="942">
                  <c:v>-9996.5109711013029</c:v>
                </c:pt>
                <c:pt idx="943">
                  <c:v>-9999.9549025201432</c:v>
                </c:pt>
                <c:pt idx="944">
                  <c:v>-10071.892230743131</c:v>
                </c:pt>
                <c:pt idx="945">
                  <c:v>-9984.4977988470164</c:v>
                </c:pt>
                <c:pt idx="946">
                  <c:v>-9923.9557888761774</c:v>
                </c:pt>
                <c:pt idx="947">
                  <c:v>-10084.2723817804</c:v>
                </c:pt>
                <c:pt idx="948">
                  <c:v>-10006.947723415451</c:v>
                </c:pt>
                <c:pt idx="949">
                  <c:v>-9961.2255241566727</c:v>
                </c:pt>
                <c:pt idx="950">
                  <c:v>-9997.1579502770892</c:v>
                </c:pt>
                <c:pt idx="951">
                  <c:v>-9987.1842266794556</c:v>
                </c:pt>
                <c:pt idx="952">
                  <c:v>-10014.583295847406</c:v>
                </c:pt>
                <c:pt idx="953">
                  <c:v>-10036.208875768742</c:v>
                </c:pt>
                <c:pt idx="954">
                  <c:v>-10174.934994019455</c:v>
                </c:pt>
                <c:pt idx="955">
                  <c:v>-10407.08279744711</c:v>
                </c:pt>
                <c:pt idx="956">
                  <c:v>-10299.284981172448</c:v>
                </c:pt>
                <c:pt idx="957">
                  <c:v>-9998.9446941806127</c:v>
                </c:pt>
                <c:pt idx="958">
                  <c:v>-9862.674190523956</c:v>
                </c:pt>
                <c:pt idx="959">
                  <c:v>-10059.948217069523</c:v>
                </c:pt>
                <c:pt idx="960">
                  <c:v>-10118.745690161566</c:v>
                </c:pt>
                <c:pt idx="961">
                  <c:v>-10048.342658283242</c:v>
                </c:pt>
                <c:pt idx="962">
                  <c:v>-10323.148446882253</c:v>
                </c:pt>
                <c:pt idx="963">
                  <c:v>-9872.1478923067953</c:v>
                </c:pt>
                <c:pt idx="964">
                  <c:v>-9942.6635126246929</c:v>
                </c:pt>
                <c:pt idx="965">
                  <c:v>-10149.256662772754</c:v>
                </c:pt>
                <c:pt idx="966">
                  <c:v>-9807.5446142393303</c:v>
                </c:pt>
                <c:pt idx="967">
                  <c:v>-10029.33861808807</c:v>
                </c:pt>
                <c:pt idx="968">
                  <c:v>-9952.5744627759341</c:v>
                </c:pt>
                <c:pt idx="969">
                  <c:v>-9940.8020832941729</c:v>
                </c:pt>
                <c:pt idx="970">
                  <c:v>-9987.9504873261612</c:v>
                </c:pt>
                <c:pt idx="971">
                  <c:v>-9828.6266330530962</c:v>
                </c:pt>
                <c:pt idx="972">
                  <c:v>-9873.2930272128397</c:v>
                </c:pt>
                <c:pt idx="973">
                  <c:v>-9928.9326215541168</c:v>
                </c:pt>
                <c:pt idx="974">
                  <c:v>-10293.404682274257</c:v>
                </c:pt>
                <c:pt idx="975">
                  <c:v>-9920.651943163788</c:v>
                </c:pt>
                <c:pt idx="976">
                  <c:v>-10019.042367711238</c:v>
                </c:pt>
                <c:pt idx="977">
                  <c:v>-9940.8048313106083</c:v>
                </c:pt>
                <c:pt idx="978">
                  <c:v>-10052.165961588118</c:v>
                </c:pt>
                <c:pt idx="979">
                  <c:v>-10064.464147134893</c:v>
                </c:pt>
                <c:pt idx="980">
                  <c:v>-10127.480108319831</c:v>
                </c:pt>
                <c:pt idx="981">
                  <c:v>-9997.2854522223897</c:v>
                </c:pt>
                <c:pt idx="982">
                  <c:v>-9917.3450422955775</c:v>
                </c:pt>
                <c:pt idx="983">
                  <c:v>-9989.9613433848936</c:v>
                </c:pt>
                <c:pt idx="984">
                  <c:v>-9891.4459791931913</c:v>
                </c:pt>
                <c:pt idx="985">
                  <c:v>-9896.3265306122412</c:v>
                </c:pt>
                <c:pt idx="986">
                  <c:v>-10013.683828080559</c:v>
                </c:pt>
                <c:pt idx="987">
                  <c:v>-9933.4654271906838</c:v>
                </c:pt>
                <c:pt idx="988">
                  <c:v>-9915.816816150189</c:v>
                </c:pt>
                <c:pt idx="989">
                  <c:v>-9990.5759162303657</c:v>
                </c:pt>
                <c:pt idx="990">
                  <c:v>-9890.599552483538</c:v>
                </c:pt>
                <c:pt idx="991">
                  <c:v>-10040.589187884387</c:v>
                </c:pt>
                <c:pt idx="992">
                  <c:v>-10025.737285359075</c:v>
                </c:pt>
                <c:pt idx="993">
                  <c:v>-9869.9863052640121</c:v>
                </c:pt>
                <c:pt idx="994">
                  <c:v>-9935.356955352454</c:v>
                </c:pt>
                <c:pt idx="995">
                  <c:v>-9888.9860955580425</c:v>
                </c:pt>
                <c:pt idx="996">
                  <c:v>-10032.961532623916</c:v>
                </c:pt>
                <c:pt idx="997">
                  <c:v>-10145.560441569309</c:v>
                </c:pt>
                <c:pt idx="998">
                  <c:v>-9765.6358787778536</c:v>
                </c:pt>
                <c:pt idx="999">
                  <c:v>-9974.4574964799867</c:v>
                </c:pt>
                <c:pt idx="1000">
                  <c:v>-10063.717063501892</c:v>
                </c:pt>
                <c:pt idx="1001">
                  <c:v>-9952.1218677733523</c:v>
                </c:pt>
                <c:pt idx="1002">
                  <c:v>-9949.6394044702101</c:v>
                </c:pt>
                <c:pt idx="1003">
                  <c:v>-10021.1778676988</c:v>
                </c:pt>
                <c:pt idx="1004">
                  <c:v>-10024.799005757583</c:v>
                </c:pt>
                <c:pt idx="1005">
                  <c:v>-9897.426071688531</c:v>
                </c:pt>
                <c:pt idx="1006">
                  <c:v>-10071.781617848039</c:v>
                </c:pt>
                <c:pt idx="1007">
                  <c:v>-10042.443387204456</c:v>
                </c:pt>
                <c:pt idx="1008">
                  <c:v>-9952.9576536496934</c:v>
                </c:pt>
                <c:pt idx="1009">
                  <c:v>-9955.5866530510066</c:v>
                </c:pt>
                <c:pt idx="1010">
                  <c:v>-10080.643141702414</c:v>
                </c:pt>
                <c:pt idx="1011">
                  <c:v>-9941.3703513346554</c:v>
                </c:pt>
                <c:pt idx="1012">
                  <c:v>-10032.879576061063</c:v>
                </c:pt>
                <c:pt idx="1013">
                  <c:v>-10195.682162390442</c:v>
                </c:pt>
                <c:pt idx="1014">
                  <c:v>-10122.97307986395</c:v>
                </c:pt>
                <c:pt idx="1015">
                  <c:v>-9811.3895116988224</c:v>
                </c:pt>
                <c:pt idx="1016">
                  <c:v>-10084.853055441297</c:v>
                </c:pt>
                <c:pt idx="1017">
                  <c:v>-9918.1091008646799</c:v>
                </c:pt>
                <c:pt idx="1018">
                  <c:v>-10073.929443023608</c:v>
                </c:pt>
                <c:pt idx="1019">
                  <c:v>-9939.0963183054137</c:v>
                </c:pt>
                <c:pt idx="1020">
                  <c:v>-9945.1912372470542</c:v>
                </c:pt>
                <c:pt idx="1021">
                  <c:v>-10004.164281064062</c:v>
                </c:pt>
                <c:pt idx="1022">
                  <c:v>-9960.5078097290243</c:v>
                </c:pt>
                <c:pt idx="1023">
                  <c:v>-10007.000293251393</c:v>
                </c:pt>
                <c:pt idx="1024">
                  <c:v>-9989.5021862210306</c:v>
                </c:pt>
                <c:pt idx="1025">
                  <c:v>-9922.7385536533493</c:v>
                </c:pt>
                <c:pt idx="1026">
                  <c:v>-10059.001343484102</c:v>
                </c:pt>
                <c:pt idx="1027">
                  <c:v>-10124.356067213212</c:v>
                </c:pt>
                <c:pt idx="1028">
                  <c:v>-9857.5474695144294</c:v>
                </c:pt>
                <c:pt idx="1029">
                  <c:v>-10026.739183453599</c:v>
                </c:pt>
                <c:pt idx="1030">
                  <c:v>-10064.608543568065</c:v>
                </c:pt>
                <c:pt idx="1031">
                  <c:v>-10074.854702288456</c:v>
                </c:pt>
                <c:pt idx="1032">
                  <c:v>-10025.959078636468</c:v>
                </c:pt>
                <c:pt idx="1033">
                  <c:v>-10320.181507018651</c:v>
                </c:pt>
                <c:pt idx="1034">
                  <c:v>-9787.9836177981924</c:v>
                </c:pt>
                <c:pt idx="1035">
                  <c:v>-9932.6748506111981</c:v>
                </c:pt>
                <c:pt idx="1036">
                  <c:v>-9854.9186419172474</c:v>
                </c:pt>
                <c:pt idx="1037">
                  <c:v>-10093.620180374113</c:v>
                </c:pt>
                <c:pt idx="1038">
                  <c:v>-10177.999026446418</c:v>
                </c:pt>
                <c:pt idx="1039">
                  <c:v>-9884.8568544245973</c:v>
                </c:pt>
                <c:pt idx="1040">
                  <c:v>-9890.52078207253</c:v>
                </c:pt>
                <c:pt idx="1041">
                  <c:v>-9939.4547736626228</c:v>
                </c:pt>
                <c:pt idx="1042">
                  <c:v>-10029.717554069644</c:v>
                </c:pt>
                <c:pt idx="1043">
                  <c:v>-9969.2968133453105</c:v>
                </c:pt>
                <c:pt idx="1044">
                  <c:v>-9985.0344904860285</c:v>
                </c:pt>
                <c:pt idx="1045">
                  <c:v>-10038.817143681252</c:v>
                </c:pt>
                <c:pt idx="1046">
                  <c:v>-10026.1326361754</c:v>
                </c:pt>
                <c:pt idx="1047">
                  <c:v>-10130.560753717407</c:v>
                </c:pt>
                <c:pt idx="1048">
                  <c:v>-9973.3343742613724</c:v>
                </c:pt>
                <c:pt idx="1049">
                  <c:v>-10058.448727909719</c:v>
                </c:pt>
                <c:pt idx="1050">
                  <c:v>-10226.268199711776</c:v>
                </c:pt>
                <c:pt idx="1051">
                  <c:v>-10059.348163340521</c:v>
                </c:pt>
                <c:pt idx="1052">
                  <c:v>-9903.7377725418282</c:v>
                </c:pt>
                <c:pt idx="1053">
                  <c:v>-9914.0768588136962</c:v>
                </c:pt>
                <c:pt idx="1054">
                  <c:v>-10190.987211504811</c:v>
                </c:pt>
                <c:pt idx="1055">
                  <c:v>-9909.3483615450059</c:v>
                </c:pt>
                <c:pt idx="1056">
                  <c:v>-10208.237980276657</c:v>
                </c:pt>
                <c:pt idx="1057">
                  <c:v>-10013.948777541733</c:v>
                </c:pt>
                <c:pt idx="1058">
                  <c:v>-10038.467254645331</c:v>
                </c:pt>
                <c:pt idx="1059">
                  <c:v>-10000.571290647087</c:v>
                </c:pt>
                <c:pt idx="1060">
                  <c:v>-9826.3691155461947</c:v>
                </c:pt>
                <c:pt idx="1061">
                  <c:v>-10079.109434075297</c:v>
                </c:pt>
                <c:pt idx="1062">
                  <c:v>-9904.5078429809528</c:v>
                </c:pt>
                <c:pt idx="1063">
                  <c:v>-10086.781665655202</c:v>
                </c:pt>
                <c:pt idx="1064">
                  <c:v>-9937.0712766105498</c:v>
                </c:pt>
                <c:pt idx="1065">
                  <c:v>-9902.171845618921</c:v>
                </c:pt>
                <c:pt idx="1066">
                  <c:v>-9970.78593629647</c:v>
                </c:pt>
                <c:pt idx="1067">
                  <c:v>-10111.539669448612</c:v>
                </c:pt>
                <c:pt idx="1068">
                  <c:v>-9996.0406191986567</c:v>
                </c:pt>
                <c:pt idx="1069">
                  <c:v>-10005.419606100222</c:v>
                </c:pt>
                <c:pt idx="1070">
                  <c:v>-10074.851213624399</c:v>
                </c:pt>
                <c:pt idx="1071">
                  <c:v>-10101.96954184164</c:v>
                </c:pt>
                <c:pt idx="1072">
                  <c:v>-10018.692971278069</c:v>
                </c:pt>
                <c:pt idx="1073">
                  <c:v>-10026.603074501603</c:v>
                </c:pt>
                <c:pt idx="1074">
                  <c:v>-10119.07311732402</c:v>
                </c:pt>
                <c:pt idx="1075">
                  <c:v>-9929.9931479234219</c:v>
                </c:pt>
                <c:pt idx="1076">
                  <c:v>-9906.3409109316817</c:v>
                </c:pt>
                <c:pt idx="1077">
                  <c:v>-9923.2228300465395</c:v>
                </c:pt>
                <c:pt idx="1078">
                  <c:v>-9983.9629094778447</c:v>
                </c:pt>
                <c:pt idx="1079">
                  <c:v>-9951.0311201454424</c:v>
                </c:pt>
                <c:pt idx="1080">
                  <c:v>-9890.7035125734947</c:v>
                </c:pt>
                <c:pt idx="1081">
                  <c:v>-10099.046494065264</c:v>
                </c:pt>
                <c:pt idx="1082">
                  <c:v>-9980.7304171537144</c:v>
                </c:pt>
                <c:pt idx="1083">
                  <c:v>-9933.5616106472316</c:v>
                </c:pt>
                <c:pt idx="1084">
                  <c:v>-10016.981497358734</c:v>
                </c:pt>
                <c:pt idx="1085">
                  <c:v>-10017.785236985241</c:v>
                </c:pt>
                <c:pt idx="1086">
                  <c:v>-9838.8586643483832</c:v>
                </c:pt>
                <c:pt idx="1087">
                  <c:v>-9947.315353807493</c:v>
                </c:pt>
                <c:pt idx="1088">
                  <c:v>-9925.034009855659</c:v>
                </c:pt>
                <c:pt idx="1089">
                  <c:v>-10017.848548244132</c:v>
                </c:pt>
                <c:pt idx="1090">
                  <c:v>-9996.9734761464279</c:v>
                </c:pt>
                <c:pt idx="1091">
                  <c:v>-10066.788242433171</c:v>
                </c:pt>
                <c:pt idx="1092">
                  <c:v>-9981.3131274667994</c:v>
                </c:pt>
                <c:pt idx="1093">
                  <c:v>-9955.8738162802056</c:v>
                </c:pt>
                <c:pt idx="1094">
                  <c:v>-9911.8715739119525</c:v>
                </c:pt>
                <c:pt idx="1095">
                  <c:v>-9961.3170968691957</c:v>
                </c:pt>
                <c:pt idx="1096">
                  <c:v>-10018.497412115759</c:v>
                </c:pt>
                <c:pt idx="1097">
                  <c:v>-9931.7692389131116</c:v>
                </c:pt>
                <c:pt idx="1098">
                  <c:v>-9933.2912054687076</c:v>
                </c:pt>
                <c:pt idx="1099">
                  <c:v>-9981.5655412758751</c:v>
                </c:pt>
                <c:pt idx="1100">
                  <c:v>-9938.1352632663802</c:v>
                </c:pt>
                <c:pt idx="1101">
                  <c:v>-9971.3594837672608</c:v>
                </c:pt>
                <c:pt idx="1102">
                  <c:v>-10086.986406192525</c:v>
                </c:pt>
                <c:pt idx="1103">
                  <c:v>-9988.8615372714121</c:v>
                </c:pt>
                <c:pt idx="1104">
                  <c:v>-9981.3796193641956</c:v>
                </c:pt>
                <c:pt idx="1105">
                  <c:v>-9886.6132144244948</c:v>
                </c:pt>
                <c:pt idx="1106">
                  <c:v>-9948.3754973902178</c:v>
                </c:pt>
                <c:pt idx="1107">
                  <c:v>-10004.892719636095</c:v>
                </c:pt>
                <c:pt idx="1108">
                  <c:v>-9944.854997451228</c:v>
                </c:pt>
                <c:pt idx="1109">
                  <c:v>-10042.408173604661</c:v>
                </c:pt>
                <c:pt idx="1110">
                  <c:v>-10112.364685063027</c:v>
                </c:pt>
                <c:pt idx="1111">
                  <c:v>-9894.732136664501</c:v>
                </c:pt>
                <c:pt idx="1112">
                  <c:v>-10168.322615173867</c:v>
                </c:pt>
                <c:pt idx="1113">
                  <c:v>-9953.0306033831748</c:v>
                </c:pt>
                <c:pt idx="1114">
                  <c:v>-10034.257623535459</c:v>
                </c:pt>
                <c:pt idx="1115">
                  <c:v>-9920.6437540836632</c:v>
                </c:pt>
                <c:pt idx="1116">
                  <c:v>-9900.47620072266</c:v>
                </c:pt>
                <c:pt idx="1117">
                  <c:v>-9991.3771487873237</c:v>
                </c:pt>
                <c:pt idx="1118">
                  <c:v>-9970.0919069275005</c:v>
                </c:pt>
                <c:pt idx="1119">
                  <c:v>-9868.7614116553796</c:v>
                </c:pt>
                <c:pt idx="1120">
                  <c:v>-10041.831943153902</c:v>
                </c:pt>
                <c:pt idx="1121">
                  <c:v>-10011.48473966727</c:v>
                </c:pt>
                <c:pt idx="1122">
                  <c:v>-10038.346267160017</c:v>
                </c:pt>
                <c:pt idx="1123">
                  <c:v>-9939.7848566578832</c:v>
                </c:pt>
                <c:pt idx="1124">
                  <c:v>-10020.424636369113</c:v>
                </c:pt>
                <c:pt idx="1125">
                  <c:v>-9971.1056175879821</c:v>
                </c:pt>
                <c:pt idx="1126">
                  <c:v>-9921.5307639985695</c:v>
                </c:pt>
                <c:pt idx="1127">
                  <c:v>-10117.999814653718</c:v>
                </c:pt>
                <c:pt idx="1128">
                  <c:v>-10063.333441069844</c:v>
                </c:pt>
                <c:pt idx="1129">
                  <c:v>-9909.0082352695117</c:v>
                </c:pt>
                <c:pt idx="1130">
                  <c:v>-10073.034635928125</c:v>
                </c:pt>
                <c:pt idx="1131">
                  <c:v>-10028.701353308519</c:v>
                </c:pt>
                <c:pt idx="1132">
                  <c:v>-10003.410073374915</c:v>
                </c:pt>
                <c:pt idx="1133">
                  <c:v>-9916.0541715805994</c:v>
                </c:pt>
                <c:pt idx="1134">
                  <c:v>-9943.2040546733351</c:v>
                </c:pt>
                <c:pt idx="1135">
                  <c:v>-9907.9409161196581</c:v>
                </c:pt>
                <c:pt idx="1136">
                  <c:v>-10039.665992356284</c:v>
                </c:pt>
                <c:pt idx="1137">
                  <c:v>-9969.2211003332595</c:v>
                </c:pt>
                <c:pt idx="1138">
                  <c:v>-10071.684571847814</c:v>
                </c:pt>
                <c:pt idx="1139">
                  <c:v>-9916.5083418050708</c:v>
                </c:pt>
                <c:pt idx="1140">
                  <c:v>-10095.322896411093</c:v>
                </c:pt>
                <c:pt idx="1141">
                  <c:v>-9995.4732303084074</c:v>
                </c:pt>
                <c:pt idx="1142">
                  <c:v>-10013.486418525392</c:v>
                </c:pt>
                <c:pt idx="1143">
                  <c:v>-9928.1949339465591</c:v>
                </c:pt>
                <c:pt idx="1144">
                  <c:v>-9998.0261662180365</c:v>
                </c:pt>
                <c:pt idx="1145">
                  <c:v>-9889.6855408869251</c:v>
                </c:pt>
                <c:pt idx="1146">
                  <c:v>-9963.019269888664</c:v>
                </c:pt>
                <c:pt idx="1147">
                  <c:v>-9976.271762373246</c:v>
                </c:pt>
                <c:pt idx="1148">
                  <c:v>-9946.9957603442381</c:v>
                </c:pt>
                <c:pt idx="1149">
                  <c:v>-10004.55396754578</c:v>
                </c:pt>
                <c:pt idx="1150">
                  <c:v>-9974.3382274139967</c:v>
                </c:pt>
                <c:pt idx="1151">
                  <c:v>-9952.823032022894</c:v>
                </c:pt>
                <c:pt idx="1152">
                  <c:v>-9985.4663911841471</c:v>
                </c:pt>
                <c:pt idx="1153">
                  <c:v>-9975.3891822857331</c:v>
                </c:pt>
                <c:pt idx="1154">
                  <c:v>-10016.523792559612</c:v>
                </c:pt>
                <c:pt idx="1155">
                  <c:v>-9985.24278435624</c:v>
                </c:pt>
                <c:pt idx="1156">
                  <c:v>-10040.285054557549</c:v>
                </c:pt>
                <c:pt idx="1157">
                  <c:v>-10185.137903198865</c:v>
                </c:pt>
                <c:pt idx="1158">
                  <c:v>-10292.213644032883</c:v>
                </c:pt>
                <c:pt idx="1159">
                  <c:v>-9952.5918387744532</c:v>
                </c:pt>
                <c:pt idx="1160">
                  <c:v>-9984.0422958251293</c:v>
                </c:pt>
                <c:pt idx="1161">
                  <c:v>-9946.7047841184794</c:v>
                </c:pt>
                <c:pt idx="1162">
                  <c:v>-10003.497216830479</c:v>
                </c:pt>
                <c:pt idx="1163">
                  <c:v>-9835.9836364238618</c:v>
                </c:pt>
                <c:pt idx="1164">
                  <c:v>-10001.54696413111</c:v>
                </c:pt>
                <c:pt idx="1165">
                  <c:v>-10083.527231658507</c:v>
                </c:pt>
                <c:pt idx="1166">
                  <c:v>-9793.4768915003751</c:v>
                </c:pt>
                <c:pt idx="1167">
                  <c:v>-10184.816705702789</c:v>
                </c:pt>
                <c:pt idx="1168">
                  <c:v>-9764.9236354194327</c:v>
                </c:pt>
                <c:pt idx="1169">
                  <c:v>-9613.0205143906896</c:v>
                </c:pt>
                <c:pt idx="1170">
                  <c:v>-9829.5397975099022</c:v>
                </c:pt>
                <c:pt idx="1171">
                  <c:v>-9910.7179856028379</c:v>
                </c:pt>
                <c:pt idx="1172">
                  <c:v>-9943.5404696307542</c:v>
                </c:pt>
                <c:pt idx="1173">
                  <c:v>-10023.568839815272</c:v>
                </c:pt>
                <c:pt idx="1174">
                  <c:v>-9959.5079578046898</c:v>
                </c:pt>
                <c:pt idx="1175">
                  <c:v>-9926.178805790345</c:v>
                </c:pt>
                <c:pt idx="1176">
                  <c:v>-9913.0929579974145</c:v>
                </c:pt>
                <c:pt idx="1177">
                  <c:v>-10004.269066916953</c:v>
                </c:pt>
                <c:pt idx="1178">
                  <c:v>-9959.0485793937933</c:v>
                </c:pt>
                <c:pt idx="1179">
                  <c:v>-9973.0817482800485</c:v>
                </c:pt>
                <c:pt idx="1180">
                  <c:v>-9980.58163630749</c:v>
                </c:pt>
                <c:pt idx="1181">
                  <c:v>-9999.5692293388893</c:v>
                </c:pt>
                <c:pt idx="1182">
                  <c:v>-9953.5198777257247</c:v>
                </c:pt>
                <c:pt idx="1183">
                  <c:v>-9985.8762919420733</c:v>
                </c:pt>
                <c:pt idx="1184">
                  <c:v>-9968.1032787955355</c:v>
                </c:pt>
                <c:pt idx="1185">
                  <c:v>-10044.457669309706</c:v>
                </c:pt>
                <c:pt idx="1186">
                  <c:v>-9943.4499293814752</c:v>
                </c:pt>
                <c:pt idx="1187">
                  <c:v>-9997.6126213406769</c:v>
                </c:pt>
                <c:pt idx="1188">
                  <c:v>-9983.0737943820386</c:v>
                </c:pt>
                <c:pt idx="1189">
                  <c:v>-9946.4239410426981</c:v>
                </c:pt>
                <c:pt idx="1190">
                  <c:v>-9966.6416794581874</c:v>
                </c:pt>
                <c:pt idx="1191">
                  <c:v>-9930.2755245841581</c:v>
                </c:pt>
                <c:pt idx="1192">
                  <c:v>-9952.5195047785055</c:v>
                </c:pt>
                <c:pt idx="1193">
                  <c:v>-10082.33539952725</c:v>
                </c:pt>
                <c:pt idx="1194">
                  <c:v>-9960.9312119605929</c:v>
                </c:pt>
                <c:pt idx="1195">
                  <c:v>-9944.8692557553259</c:v>
                </c:pt>
                <c:pt idx="1196">
                  <c:v>-9928.5160877762646</c:v>
                </c:pt>
                <c:pt idx="1197">
                  <c:v>-9952.9562587387336</c:v>
                </c:pt>
                <c:pt idx="1198">
                  <c:v>-9966.0279966862799</c:v>
                </c:pt>
                <c:pt idx="1199">
                  <c:v>-10047.177959107592</c:v>
                </c:pt>
                <c:pt idx="1200">
                  <c:v>-9990.8278354061404</c:v>
                </c:pt>
                <c:pt idx="1201">
                  <c:v>-9983.834481659962</c:v>
                </c:pt>
                <c:pt idx="1202">
                  <c:v>-9966.4867885014628</c:v>
                </c:pt>
                <c:pt idx="1203">
                  <c:v>-10076.631008872482</c:v>
                </c:pt>
                <c:pt idx="1204">
                  <c:v>-9940.084343137778</c:v>
                </c:pt>
                <c:pt idx="1205">
                  <c:v>-9968.0095003867191</c:v>
                </c:pt>
                <c:pt idx="1206">
                  <c:v>-9997.6709199755569</c:v>
                </c:pt>
                <c:pt idx="1207">
                  <c:v>-10013.614213617937</c:v>
                </c:pt>
                <c:pt idx="1208">
                  <c:v>-9996.3007965567722</c:v>
                </c:pt>
                <c:pt idx="1209">
                  <c:v>-10037.156006169736</c:v>
                </c:pt>
                <c:pt idx="1210">
                  <c:v>-9994.1455255087822</c:v>
                </c:pt>
                <c:pt idx="1211">
                  <c:v>-10012.544999932161</c:v>
                </c:pt>
                <c:pt idx="1212">
                  <c:v>-9962.1371581804706</c:v>
                </c:pt>
                <c:pt idx="1213">
                  <c:v>-9978.0438765734998</c:v>
                </c:pt>
                <c:pt idx="1214">
                  <c:v>-10002.334678318592</c:v>
                </c:pt>
                <c:pt idx="1215">
                  <c:v>-9989.3615208157844</c:v>
                </c:pt>
                <c:pt idx="1216">
                  <c:v>-9941.8053244072853</c:v>
                </c:pt>
                <c:pt idx="1217">
                  <c:v>-9944.5308736445331</c:v>
                </c:pt>
                <c:pt idx="1218">
                  <c:v>-9960.5369506870029</c:v>
                </c:pt>
                <c:pt idx="1219">
                  <c:v>-10009.708071392441</c:v>
                </c:pt>
                <c:pt idx="1220">
                  <c:v>-10335.430602570705</c:v>
                </c:pt>
                <c:pt idx="1221">
                  <c:v>-9871.955524500554</c:v>
                </c:pt>
                <c:pt idx="1222">
                  <c:v>-10291.646130739693</c:v>
                </c:pt>
                <c:pt idx="1223">
                  <c:v>-10038.467545292997</c:v>
                </c:pt>
                <c:pt idx="1224">
                  <c:v>-9911.3283069514036</c:v>
                </c:pt>
                <c:pt idx="1225">
                  <c:v>-9978.3906357542583</c:v>
                </c:pt>
                <c:pt idx="1226">
                  <c:v>-9943.7637629948258</c:v>
                </c:pt>
                <c:pt idx="1227">
                  <c:v>-9979.0730435412588</c:v>
                </c:pt>
                <c:pt idx="1228">
                  <c:v>-9826.5110520328872</c:v>
                </c:pt>
                <c:pt idx="1229">
                  <c:v>-9935.9612731360976</c:v>
                </c:pt>
                <c:pt idx="1230">
                  <c:v>-10019.45195619084</c:v>
                </c:pt>
                <c:pt idx="1231">
                  <c:v>-10114.493927006271</c:v>
                </c:pt>
                <c:pt idx="1232">
                  <c:v>-9903.9942928873716</c:v>
                </c:pt>
                <c:pt idx="1233">
                  <c:v>-9979.4649794649831</c:v>
                </c:pt>
                <c:pt idx="1234">
                  <c:v>-10114.169297128912</c:v>
                </c:pt>
                <c:pt idx="1235">
                  <c:v>-9973.3504712939157</c:v>
                </c:pt>
                <c:pt idx="1236">
                  <c:v>-9977.358317202601</c:v>
                </c:pt>
                <c:pt idx="1237">
                  <c:v>-10001.732423573925</c:v>
                </c:pt>
                <c:pt idx="1238">
                  <c:v>-9992.7039534514897</c:v>
                </c:pt>
                <c:pt idx="1239">
                  <c:v>-9969.959013512118</c:v>
                </c:pt>
                <c:pt idx="1240">
                  <c:v>-10007.156817601099</c:v>
                </c:pt>
                <c:pt idx="1241">
                  <c:v>-9950.4249341796312</c:v>
                </c:pt>
                <c:pt idx="1242">
                  <c:v>-10094.849850610221</c:v>
                </c:pt>
                <c:pt idx="1243">
                  <c:v>-10015.584305190254</c:v>
                </c:pt>
                <c:pt idx="1244">
                  <c:v>-10068.517601689578</c:v>
                </c:pt>
                <c:pt idx="1245">
                  <c:v>-9980.9804097599699</c:v>
                </c:pt>
                <c:pt idx="1246">
                  <c:v>-9986.7757697039742</c:v>
                </c:pt>
                <c:pt idx="1247">
                  <c:v>-9925.6792188785712</c:v>
                </c:pt>
                <c:pt idx="1248">
                  <c:v>-9948.2428860825657</c:v>
                </c:pt>
                <c:pt idx="1249">
                  <c:v>-9967.1227966232873</c:v>
                </c:pt>
                <c:pt idx="1250">
                  <c:v>-9960.7562672226304</c:v>
                </c:pt>
                <c:pt idx="1251">
                  <c:v>-9930.7226040344685</c:v>
                </c:pt>
                <c:pt idx="1252">
                  <c:v>-10002.023278630295</c:v>
                </c:pt>
                <c:pt idx="1253">
                  <c:v>-10054.609651499171</c:v>
                </c:pt>
                <c:pt idx="1254">
                  <c:v>-10040.660484815864</c:v>
                </c:pt>
                <c:pt idx="1255">
                  <c:v>-10081.599117139247</c:v>
                </c:pt>
                <c:pt idx="1256">
                  <c:v>-10044.890860599611</c:v>
                </c:pt>
                <c:pt idx="1257">
                  <c:v>-10070.037964108589</c:v>
                </c:pt>
                <c:pt idx="1258">
                  <c:v>-10026.395023412824</c:v>
                </c:pt>
                <c:pt idx="1259">
                  <c:v>-10125.790463497191</c:v>
                </c:pt>
                <c:pt idx="1260">
                  <c:v>-9988.0027271510899</c:v>
                </c:pt>
                <c:pt idx="1261">
                  <c:v>-9762.6653393161978</c:v>
                </c:pt>
                <c:pt idx="1262">
                  <c:v>-9887.1759078907489</c:v>
                </c:pt>
                <c:pt idx="1263">
                  <c:v>-9942.5910655815787</c:v>
                </c:pt>
                <c:pt idx="1264">
                  <c:v>-10015.809792551707</c:v>
                </c:pt>
                <c:pt idx="1265">
                  <c:v>-9964.5991689856291</c:v>
                </c:pt>
                <c:pt idx="1266">
                  <c:v>-9987.5076569148623</c:v>
                </c:pt>
                <c:pt idx="1267">
                  <c:v>-9922.4790439430762</c:v>
                </c:pt>
                <c:pt idx="1268">
                  <c:v>-9991.4515776949029</c:v>
                </c:pt>
                <c:pt idx="1269">
                  <c:v>-9920.9608809713736</c:v>
                </c:pt>
                <c:pt idx="1270">
                  <c:v>-9995.6260335120769</c:v>
                </c:pt>
                <c:pt idx="1271">
                  <c:v>-9919.0962844750047</c:v>
                </c:pt>
                <c:pt idx="1272">
                  <c:v>-10028.546604270443</c:v>
                </c:pt>
                <c:pt idx="1273">
                  <c:v>-9997.0910576045462</c:v>
                </c:pt>
                <c:pt idx="1274">
                  <c:v>-9996.2767813884238</c:v>
                </c:pt>
                <c:pt idx="1275">
                  <c:v>-10013.821861275937</c:v>
                </c:pt>
                <c:pt idx="1276">
                  <c:v>-9981.7364635276463</c:v>
                </c:pt>
                <c:pt idx="1277">
                  <c:v>-9987.5227312919451</c:v>
                </c:pt>
                <c:pt idx="1278">
                  <c:v>-10088.570721847966</c:v>
                </c:pt>
                <c:pt idx="1279">
                  <c:v>-10009.389133106828</c:v>
                </c:pt>
                <c:pt idx="1280">
                  <c:v>-9857.4165476592534</c:v>
                </c:pt>
                <c:pt idx="1281">
                  <c:v>-9902.7825044837009</c:v>
                </c:pt>
                <c:pt idx="1282">
                  <c:v>-10011.328133093575</c:v>
                </c:pt>
                <c:pt idx="1283">
                  <c:v>-9999.8083619131066</c:v>
                </c:pt>
                <c:pt idx="1284">
                  <c:v>-9992.9313113046592</c:v>
                </c:pt>
                <c:pt idx="1285">
                  <c:v>-10000.864491660692</c:v>
                </c:pt>
                <c:pt idx="1286">
                  <c:v>-10026.159985488845</c:v>
                </c:pt>
                <c:pt idx="1287">
                  <c:v>-9985.3808575907897</c:v>
                </c:pt>
                <c:pt idx="1288">
                  <c:v>-9963.3726191679598</c:v>
                </c:pt>
                <c:pt idx="1289">
                  <c:v>-9970.614470935283</c:v>
                </c:pt>
                <c:pt idx="1290">
                  <c:v>-9935.6581710186092</c:v>
                </c:pt>
                <c:pt idx="1291">
                  <c:v>-9960.7357407198688</c:v>
                </c:pt>
                <c:pt idx="1292">
                  <c:v>-9973.991448671346</c:v>
                </c:pt>
                <c:pt idx="1293">
                  <c:v>-10007.984258644548</c:v>
                </c:pt>
                <c:pt idx="1294">
                  <c:v>-10002.061449236811</c:v>
                </c:pt>
                <c:pt idx="1295">
                  <c:v>-9974.8634460754474</c:v>
                </c:pt>
                <c:pt idx="1296">
                  <c:v>-10070.531023226389</c:v>
                </c:pt>
                <c:pt idx="1297">
                  <c:v>-10010.638562921991</c:v>
                </c:pt>
                <c:pt idx="1298">
                  <c:v>-10051.974233282961</c:v>
                </c:pt>
                <c:pt idx="1299">
                  <c:v>-9855.2586125679099</c:v>
                </c:pt>
                <c:pt idx="1300">
                  <c:v>-9902.1091157858718</c:v>
                </c:pt>
                <c:pt idx="1301">
                  <c:v>-9989.5937390266954</c:v>
                </c:pt>
                <c:pt idx="1302">
                  <c:v>-9979.2846738954522</c:v>
                </c:pt>
                <c:pt idx="1303">
                  <c:v>-9993.653151211749</c:v>
                </c:pt>
                <c:pt idx="1304">
                  <c:v>-9977.9040001134581</c:v>
                </c:pt>
                <c:pt idx="1305">
                  <c:v>-9967.6610663673473</c:v>
                </c:pt>
                <c:pt idx="1306">
                  <c:v>-9992.3347398030928</c:v>
                </c:pt>
                <c:pt idx="1307">
                  <c:v>-9998.2292235542172</c:v>
                </c:pt>
                <c:pt idx="1308">
                  <c:v>-9986.7551322720519</c:v>
                </c:pt>
                <c:pt idx="1309">
                  <c:v>-10000.275397796804</c:v>
                </c:pt>
                <c:pt idx="1310">
                  <c:v>-10013.813072761401</c:v>
                </c:pt>
                <c:pt idx="1311">
                  <c:v>-9922.0120162925159</c:v>
                </c:pt>
                <c:pt idx="1312">
                  <c:v>-9985.2902906397376</c:v>
                </c:pt>
                <c:pt idx="1313">
                  <c:v>-9904.8844326552207</c:v>
                </c:pt>
                <c:pt idx="1314">
                  <c:v>-9952.9291586575673</c:v>
                </c:pt>
                <c:pt idx="1315">
                  <c:v>-10020.436774403799</c:v>
                </c:pt>
                <c:pt idx="1316">
                  <c:v>-9976.3616110574967</c:v>
                </c:pt>
                <c:pt idx="1317">
                  <c:v>-10059.513334020568</c:v>
                </c:pt>
                <c:pt idx="1318">
                  <c:v>-9983.1746843595793</c:v>
                </c:pt>
                <c:pt idx="1319">
                  <c:v>-9979.6784415262482</c:v>
                </c:pt>
                <c:pt idx="1320">
                  <c:v>-10005.644249757328</c:v>
                </c:pt>
                <c:pt idx="1321">
                  <c:v>-9968.935582159831</c:v>
                </c:pt>
                <c:pt idx="1322">
                  <c:v>-9996.2274138598077</c:v>
                </c:pt>
                <c:pt idx="1323">
                  <c:v>-10012.239308237165</c:v>
                </c:pt>
                <c:pt idx="1324">
                  <c:v>-9983.8378257016666</c:v>
                </c:pt>
                <c:pt idx="1325">
                  <c:v>-9961.8078768679698</c:v>
                </c:pt>
                <c:pt idx="1326">
                  <c:v>-9965.5723577811605</c:v>
                </c:pt>
                <c:pt idx="1327">
                  <c:v>-9938.0123995728482</c:v>
                </c:pt>
                <c:pt idx="1328">
                  <c:v>-9911.5192772980026</c:v>
                </c:pt>
                <c:pt idx="1329">
                  <c:v>-10005.590870016305</c:v>
                </c:pt>
                <c:pt idx="1330">
                  <c:v>-10029.186022405964</c:v>
                </c:pt>
                <c:pt idx="1331">
                  <c:v>-10016.245914292736</c:v>
                </c:pt>
                <c:pt idx="1332">
                  <c:v>-10013.918617054353</c:v>
                </c:pt>
                <c:pt idx="1333">
                  <c:v>-10009.383668519236</c:v>
                </c:pt>
                <c:pt idx="1334">
                  <c:v>-10052.959081287456</c:v>
                </c:pt>
                <c:pt idx="1335">
                  <c:v>-9983.6018666230648</c:v>
                </c:pt>
                <c:pt idx="1336">
                  <c:v>-9971.5113057467152</c:v>
                </c:pt>
                <c:pt idx="1337">
                  <c:v>-10059.923951402214</c:v>
                </c:pt>
                <c:pt idx="1338">
                  <c:v>-9964.9455477258161</c:v>
                </c:pt>
                <c:pt idx="1339">
                  <c:v>-10001.546503948162</c:v>
                </c:pt>
                <c:pt idx="1340">
                  <c:v>-9940.2587755151399</c:v>
                </c:pt>
                <c:pt idx="1341">
                  <c:v>-9966.2869197872806</c:v>
                </c:pt>
                <c:pt idx="1342">
                  <c:v>-9994.9687452355538</c:v>
                </c:pt>
                <c:pt idx="1343">
                  <c:v>-10009.662264360195</c:v>
                </c:pt>
                <c:pt idx="1344">
                  <c:v>-9996.3089374332521</c:v>
                </c:pt>
                <c:pt idx="1345">
                  <c:v>-9961.4936971689222</c:v>
                </c:pt>
                <c:pt idx="1346">
                  <c:v>-9966.1755585726005</c:v>
                </c:pt>
                <c:pt idx="1347">
                  <c:v>-10033.279800164548</c:v>
                </c:pt>
                <c:pt idx="1348">
                  <c:v>-9916.6653592381335</c:v>
                </c:pt>
                <c:pt idx="1349">
                  <c:v>-9962.963698987578</c:v>
                </c:pt>
                <c:pt idx="1350">
                  <c:v>-9982.0381452986931</c:v>
                </c:pt>
                <c:pt idx="1351">
                  <c:v>-10003.13204775403</c:v>
                </c:pt>
                <c:pt idx="1352">
                  <c:v>-10067.090990702978</c:v>
                </c:pt>
                <c:pt idx="1353">
                  <c:v>-10007.545276745452</c:v>
                </c:pt>
                <c:pt idx="1354">
                  <c:v>-10076.249773016014</c:v>
                </c:pt>
                <c:pt idx="1355">
                  <c:v>-9956.5459886460194</c:v>
                </c:pt>
                <c:pt idx="1356">
                  <c:v>-9965.6338338718997</c:v>
                </c:pt>
                <c:pt idx="1357">
                  <c:v>-9894.415985541611</c:v>
                </c:pt>
                <c:pt idx="1358">
                  <c:v>-9987.1040572089878</c:v>
                </c:pt>
                <c:pt idx="1359">
                  <c:v>-10010.489600030034</c:v>
                </c:pt>
                <c:pt idx="1360">
                  <c:v>-10026.208563087497</c:v>
                </c:pt>
                <c:pt idx="1361">
                  <c:v>-10007.775251922816</c:v>
                </c:pt>
                <c:pt idx="1362">
                  <c:v>-9986.8551649621804</c:v>
                </c:pt>
                <c:pt idx="1363">
                  <c:v>-10052.190902795774</c:v>
                </c:pt>
                <c:pt idx="1364">
                  <c:v>-9954.3939818629151</c:v>
                </c:pt>
                <c:pt idx="1365">
                  <c:v>-10074.668486901801</c:v>
                </c:pt>
                <c:pt idx="1366">
                  <c:v>-10075.781001800278</c:v>
                </c:pt>
                <c:pt idx="1367">
                  <c:v>-10081.517488605523</c:v>
                </c:pt>
                <c:pt idx="1368">
                  <c:v>-10018.832080887951</c:v>
                </c:pt>
                <c:pt idx="1369">
                  <c:v>-10043.256251827534</c:v>
                </c:pt>
                <c:pt idx="1370">
                  <c:v>-9882.7141886591362</c:v>
                </c:pt>
                <c:pt idx="1371">
                  <c:v>-9983.9065871054863</c:v>
                </c:pt>
                <c:pt idx="1372">
                  <c:v>-10042.232594689924</c:v>
                </c:pt>
                <c:pt idx="1373">
                  <c:v>-9950.3212789873178</c:v>
                </c:pt>
                <c:pt idx="1374">
                  <c:v>-10011.551420286842</c:v>
                </c:pt>
                <c:pt idx="1375">
                  <c:v>-9791.8258840279886</c:v>
                </c:pt>
                <c:pt idx="1376">
                  <c:v>-9956.7402164903942</c:v>
                </c:pt>
                <c:pt idx="1377">
                  <c:v>-10010.219726741358</c:v>
                </c:pt>
                <c:pt idx="1378">
                  <c:v>-9984.7305784337259</c:v>
                </c:pt>
                <c:pt idx="1379">
                  <c:v>-9992.2986575552568</c:v>
                </c:pt>
                <c:pt idx="1380">
                  <c:v>-9932.7809242374933</c:v>
                </c:pt>
                <c:pt idx="1381">
                  <c:v>-9997.1018792122632</c:v>
                </c:pt>
                <c:pt idx="1382">
                  <c:v>-10036.480445181773</c:v>
                </c:pt>
                <c:pt idx="1383">
                  <c:v>-9959.5989091450283</c:v>
                </c:pt>
                <c:pt idx="1384">
                  <c:v>-10004.960086375639</c:v>
                </c:pt>
                <c:pt idx="1385">
                  <c:v>-9959.1649118877576</c:v>
                </c:pt>
                <c:pt idx="1386">
                  <c:v>-9991.299328812047</c:v>
                </c:pt>
                <c:pt idx="1387">
                  <c:v>-10003.196545204133</c:v>
                </c:pt>
                <c:pt idx="1388">
                  <c:v>-9992.8364280479891</c:v>
                </c:pt>
                <c:pt idx="1389">
                  <c:v>-10002.030635796553</c:v>
                </c:pt>
                <c:pt idx="1390">
                  <c:v>-9943.5394079848193</c:v>
                </c:pt>
                <c:pt idx="1391">
                  <c:v>-9981.4534638053246</c:v>
                </c:pt>
                <c:pt idx="1392">
                  <c:v>-10355.573103245802</c:v>
                </c:pt>
                <c:pt idx="1393">
                  <c:v>-9977.466080141463</c:v>
                </c:pt>
                <c:pt idx="1394">
                  <c:v>-9823.6615994712465</c:v>
                </c:pt>
                <c:pt idx="1395">
                  <c:v>-9885.8053880525767</c:v>
                </c:pt>
                <c:pt idx="1396">
                  <c:v>-9991.217906553682</c:v>
                </c:pt>
                <c:pt idx="1397">
                  <c:v>-9960.518201196166</c:v>
                </c:pt>
                <c:pt idx="1398">
                  <c:v>-10008.088077963004</c:v>
                </c:pt>
                <c:pt idx="1399">
                  <c:v>-9969.2294679693077</c:v>
                </c:pt>
                <c:pt idx="1400">
                  <c:v>-9986.5065800844932</c:v>
                </c:pt>
                <c:pt idx="1401">
                  <c:v>-10024.090991687712</c:v>
                </c:pt>
                <c:pt idx="1402">
                  <c:v>-9953.156335916723</c:v>
                </c:pt>
                <c:pt idx="1403">
                  <c:v>-10002.287299156353</c:v>
                </c:pt>
                <c:pt idx="1404">
                  <c:v>-9995.9997363931961</c:v>
                </c:pt>
                <c:pt idx="1405">
                  <c:v>-10058.910796516211</c:v>
                </c:pt>
                <c:pt idx="1406">
                  <c:v>-9979.1436748283795</c:v>
                </c:pt>
                <c:pt idx="1407">
                  <c:v>-9958.219322531284</c:v>
                </c:pt>
                <c:pt idx="1408">
                  <c:v>-10020.770465696072</c:v>
                </c:pt>
                <c:pt idx="1409">
                  <c:v>-10032.841907744056</c:v>
                </c:pt>
                <c:pt idx="1410">
                  <c:v>-9928.4822882572007</c:v>
                </c:pt>
                <c:pt idx="1411">
                  <c:v>-9982.9945876639831</c:v>
                </c:pt>
                <c:pt idx="1412">
                  <c:v>-10035.364917868164</c:v>
                </c:pt>
                <c:pt idx="1413">
                  <c:v>-9988.2600186011332</c:v>
                </c:pt>
                <c:pt idx="1414">
                  <c:v>-9921.1185897704818</c:v>
                </c:pt>
                <c:pt idx="1415">
                  <c:v>-10074.41142344473</c:v>
                </c:pt>
                <c:pt idx="1416">
                  <c:v>-9965.6520722987425</c:v>
                </c:pt>
                <c:pt idx="1417">
                  <c:v>-9996.534032607462</c:v>
                </c:pt>
                <c:pt idx="1418">
                  <c:v>-9970.2417328423726</c:v>
                </c:pt>
                <c:pt idx="1419">
                  <c:v>-9966.8524851920411</c:v>
                </c:pt>
                <c:pt idx="1420">
                  <c:v>-10052.999581307577</c:v>
                </c:pt>
                <c:pt idx="1421">
                  <c:v>-9948.3108192512227</c:v>
                </c:pt>
                <c:pt idx="1422">
                  <c:v>-10096.771969039439</c:v>
                </c:pt>
                <c:pt idx="1423">
                  <c:v>-10010.155014827909</c:v>
                </c:pt>
                <c:pt idx="1424">
                  <c:v>-10026.414055070323</c:v>
                </c:pt>
                <c:pt idx="1425">
                  <c:v>-9979.8519263402668</c:v>
                </c:pt>
                <c:pt idx="1426">
                  <c:v>-10095.703568992922</c:v>
                </c:pt>
                <c:pt idx="1427">
                  <c:v>-9942.6604977471325</c:v>
                </c:pt>
                <c:pt idx="1428">
                  <c:v>-9954.2324162653676</c:v>
                </c:pt>
                <c:pt idx="1429">
                  <c:v>-9992.9257262923547</c:v>
                </c:pt>
                <c:pt idx="1430">
                  <c:v>-9936.2750939839425</c:v>
                </c:pt>
                <c:pt idx="1431">
                  <c:v>-9982.4653367496903</c:v>
                </c:pt>
                <c:pt idx="1432">
                  <c:v>-9951.6855949932105</c:v>
                </c:pt>
                <c:pt idx="1433">
                  <c:v>-9948.7619571192918</c:v>
                </c:pt>
                <c:pt idx="1434">
                  <c:v>-9983.2790870403278</c:v>
                </c:pt>
                <c:pt idx="1435">
                  <c:v>-9969.8094424965348</c:v>
                </c:pt>
                <c:pt idx="1436">
                  <c:v>-9994.9238225792724</c:v>
                </c:pt>
                <c:pt idx="1437">
                  <c:v>-9965.7023766351249</c:v>
                </c:pt>
                <c:pt idx="1438">
                  <c:v>-9956.544536469446</c:v>
                </c:pt>
                <c:pt idx="1439">
                  <c:v>-10019.500897065664</c:v>
                </c:pt>
                <c:pt idx="1440">
                  <c:v>-10004.429580955515</c:v>
                </c:pt>
                <c:pt idx="1441">
                  <c:v>-10006.405663417383</c:v>
                </c:pt>
                <c:pt idx="1442">
                  <c:v>-10023.38109739987</c:v>
                </c:pt>
                <c:pt idx="1443">
                  <c:v>-9994.2253704077229</c:v>
                </c:pt>
                <c:pt idx="1444">
                  <c:v>-9959.1277947757553</c:v>
                </c:pt>
                <c:pt idx="1445">
                  <c:v>-10025.285851549368</c:v>
                </c:pt>
                <c:pt idx="1446">
                  <c:v>-10023.238790842839</c:v>
                </c:pt>
                <c:pt idx="1447">
                  <c:v>-9985.924687710034</c:v>
                </c:pt>
                <c:pt idx="1448">
                  <c:v>-9978.6164271415764</c:v>
                </c:pt>
                <c:pt idx="1449">
                  <c:v>-10061.059406424003</c:v>
                </c:pt>
                <c:pt idx="1450">
                  <c:v>-10041.961050251091</c:v>
                </c:pt>
                <c:pt idx="1451">
                  <c:v>-10241.07303395596</c:v>
                </c:pt>
                <c:pt idx="1452">
                  <c:v>-9950.8492151107494</c:v>
                </c:pt>
                <c:pt idx="1453">
                  <c:v>-9706.816790231429</c:v>
                </c:pt>
                <c:pt idx="1454">
                  <c:v>-9971.6331396183759</c:v>
                </c:pt>
                <c:pt idx="1455">
                  <c:v>-9998.9532823292102</c:v>
                </c:pt>
                <c:pt idx="1456">
                  <c:v>-10335.581509478568</c:v>
                </c:pt>
                <c:pt idx="1457">
                  <c:v>-10000.870774152865</c:v>
                </c:pt>
                <c:pt idx="1458">
                  <c:v>-9920.4139336281733</c:v>
                </c:pt>
                <c:pt idx="1459">
                  <c:v>-9855.5488759088003</c:v>
                </c:pt>
                <c:pt idx="1460">
                  <c:v>-9989.126953820356</c:v>
                </c:pt>
                <c:pt idx="1461">
                  <c:v>-10039.032288850749</c:v>
                </c:pt>
                <c:pt idx="1462">
                  <c:v>-9954.3329437638695</c:v>
                </c:pt>
                <c:pt idx="1463">
                  <c:v>-9977.0747320932442</c:v>
                </c:pt>
                <c:pt idx="1464">
                  <c:v>-10038.189754046132</c:v>
                </c:pt>
                <c:pt idx="1465">
                  <c:v>-9981.4171853174175</c:v>
                </c:pt>
                <c:pt idx="1466">
                  <c:v>-9952.4180460889329</c:v>
                </c:pt>
                <c:pt idx="1467">
                  <c:v>-9980.7757545052991</c:v>
                </c:pt>
                <c:pt idx="1468">
                  <c:v>-10093.844541757979</c:v>
                </c:pt>
                <c:pt idx="1469">
                  <c:v>-9982.5476052944687</c:v>
                </c:pt>
                <c:pt idx="1470">
                  <c:v>-10000.306297470968</c:v>
                </c:pt>
                <c:pt idx="1471">
                  <c:v>-10044.051414990568</c:v>
                </c:pt>
                <c:pt idx="1472">
                  <c:v>-9887.8056444150789</c:v>
                </c:pt>
                <c:pt idx="1473">
                  <c:v>-9951.7625562824433</c:v>
                </c:pt>
                <c:pt idx="1474">
                  <c:v>-9924.5228589314611</c:v>
                </c:pt>
                <c:pt idx="1475">
                  <c:v>-10032.812630655473</c:v>
                </c:pt>
                <c:pt idx="1476">
                  <c:v>-9970.0549816481544</c:v>
                </c:pt>
                <c:pt idx="1477">
                  <c:v>-9906.2348010730184</c:v>
                </c:pt>
                <c:pt idx="1478">
                  <c:v>-10010.433568443768</c:v>
                </c:pt>
                <c:pt idx="1479">
                  <c:v>-9999.2963833928716</c:v>
                </c:pt>
                <c:pt idx="1480">
                  <c:v>-10000.04736623033</c:v>
                </c:pt>
                <c:pt idx="1481">
                  <c:v>-10010.579316341746</c:v>
                </c:pt>
                <c:pt idx="1482">
                  <c:v>-9993.8086672279842</c:v>
                </c:pt>
                <c:pt idx="1483">
                  <c:v>-9976.8705507604918</c:v>
                </c:pt>
                <c:pt idx="1484">
                  <c:v>-9994.08825283244</c:v>
                </c:pt>
                <c:pt idx="1485">
                  <c:v>-9977.5314125348632</c:v>
                </c:pt>
                <c:pt idx="1486">
                  <c:v>-9952.3011842403466</c:v>
                </c:pt>
                <c:pt idx="1487">
                  <c:v>-9954.0566990291263</c:v>
                </c:pt>
                <c:pt idx="1488">
                  <c:v>-9992.0037497904068</c:v>
                </c:pt>
                <c:pt idx="1489">
                  <c:v>-10024.179122660486</c:v>
                </c:pt>
                <c:pt idx="1490">
                  <c:v>-9915.7359979824996</c:v>
                </c:pt>
                <c:pt idx="1491">
                  <c:v>-9998.5312189596934</c:v>
                </c:pt>
                <c:pt idx="1492">
                  <c:v>-10052.082536584508</c:v>
                </c:pt>
                <c:pt idx="1493">
                  <c:v>-9952.9380051472872</c:v>
                </c:pt>
                <c:pt idx="1494">
                  <c:v>-9952.5348937028066</c:v>
                </c:pt>
                <c:pt idx="1495">
                  <c:v>-10000.031458268353</c:v>
                </c:pt>
                <c:pt idx="1496">
                  <c:v>-9962.1612812689564</c:v>
                </c:pt>
                <c:pt idx="1497">
                  <c:v>-9961.9578914135018</c:v>
                </c:pt>
                <c:pt idx="1498">
                  <c:v>-10010.149098612943</c:v>
                </c:pt>
                <c:pt idx="1499">
                  <c:v>-9986.9561747955522</c:v>
                </c:pt>
                <c:pt idx="1500">
                  <c:v>-9980.0152609663528</c:v>
                </c:pt>
                <c:pt idx="1501">
                  <c:v>-9959.7778583628769</c:v>
                </c:pt>
                <c:pt idx="1502">
                  <c:v>-10073.314785151166</c:v>
                </c:pt>
                <c:pt idx="1503">
                  <c:v>-10010.739930786487</c:v>
                </c:pt>
                <c:pt idx="1504">
                  <c:v>-10062.494205367821</c:v>
                </c:pt>
                <c:pt idx="1505">
                  <c:v>-10003.080475079472</c:v>
                </c:pt>
                <c:pt idx="1506">
                  <c:v>-9898.7130659261784</c:v>
                </c:pt>
                <c:pt idx="1507">
                  <c:v>-10009.806399592118</c:v>
                </c:pt>
                <c:pt idx="1508">
                  <c:v>-9973.7749777002173</c:v>
                </c:pt>
                <c:pt idx="1509">
                  <c:v>-9998.1717157099411</c:v>
                </c:pt>
                <c:pt idx="1510">
                  <c:v>-9982.9378780889674</c:v>
                </c:pt>
                <c:pt idx="1511">
                  <c:v>-9989.5543774495709</c:v>
                </c:pt>
                <c:pt idx="1512">
                  <c:v>-9976.0313599546607</c:v>
                </c:pt>
                <c:pt idx="1513">
                  <c:v>-10014.194149095485</c:v>
                </c:pt>
                <c:pt idx="1514">
                  <c:v>-10006.215885645101</c:v>
                </c:pt>
                <c:pt idx="1515">
                  <c:v>-10030.01814277258</c:v>
                </c:pt>
                <c:pt idx="1516">
                  <c:v>-10032.053415708991</c:v>
                </c:pt>
                <c:pt idx="1517">
                  <c:v>-10023.750895808185</c:v>
                </c:pt>
                <c:pt idx="1518">
                  <c:v>-9996.1206515059039</c:v>
                </c:pt>
                <c:pt idx="1519">
                  <c:v>-10074.437391158663</c:v>
                </c:pt>
                <c:pt idx="1520">
                  <c:v>-9937.4691352177324</c:v>
                </c:pt>
                <c:pt idx="1521">
                  <c:v>-9958.9427589011939</c:v>
                </c:pt>
                <c:pt idx="1522">
                  <c:v>-9939.5552537950462</c:v>
                </c:pt>
                <c:pt idx="1523">
                  <c:v>-9918.4051646728512</c:v>
                </c:pt>
                <c:pt idx="1524">
                  <c:v>-9971.9961334635318</c:v>
                </c:pt>
                <c:pt idx="1525">
                  <c:v>-9999.9130195904509</c:v>
                </c:pt>
                <c:pt idx="1526">
                  <c:v>-9993.2917209666957</c:v>
                </c:pt>
                <c:pt idx="1527">
                  <c:v>-9969.0808621785745</c:v>
                </c:pt>
                <c:pt idx="1528">
                  <c:v>-10048.501771517456</c:v>
                </c:pt>
                <c:pt idx="1529">
                  <c:v>-10003.266454452165</c:v>
                </c:pt>
                <c:pt idx="1530">
                  <c:v>-10056.819895839613</c:v>
                </c:pt>
                <c:pt idx="1531">
                  <c:v>-9988.2760413135347</c:v>
                </c:pt>
                <c:pt idx="1532">
                  <c:v>-9988.408999717758</c:v>
                </c:pt>
                <c:pt idx="1533">
                  <c:v>-9993.1203228626109</c:v>
                </c:pt>
                <c:pt idx="1534">
                  <c:v>-9944.6977158669852</c:v>
                </c:pt>
                <c:pt idx="1535">
                  <c:v>-9914.6864780777887</c:v>
                </c:pt>
                <c:pt idx="1536">
                  <c:v>-9946.4664684347863</c:v>
                </c:pt>
                <c:pt idx="1537">
                  <c:v>-9999.0370651670419</c:v>
                </c:pt>
                <c:pt idx="1538">
                  <c:v>-10001.927970333574</c:v>
                </c:pt>
                <c:pt idx="1539">
                  <c:v>-9985.5678006013841</c:v>
                </c:pt>
                <c:pt idx="1540">
                  <c:v>-9926.2751802936145</c:v>
                </c:pt>
                <c:pt idx="1541">
                  <c:v>-9976.706701298197</c:v>
                </c:pt>
                <c:pt idx="1542">
                  <c:v>-10003.935093071585</c:v>
                </c:pt>
                <c:pt idx="1543">
                  <c:v>-9999.1160894205532</c:v>
                </c:pt>
                <c:pt idx="1544">
                  <c:v>-9985.9918147740027</c:v>
                </c:pt>
                <c:pt idx="1545">
                  <c:v>-10001.936078380604</c:v>
                </c:pt>
                <c:pt idx="1546">
                  <c:v>-9991.3795345428771</c:v>
                </c:pt>
                <c:pt idx="1547">
                  <c:v>-10011.245654136937</c:v>
                </c:pt>
                <c:pt idx="1548">
                  <c:v>-9975.6239140954021</c:v>
                </c:pt>
                <c:pt idx="1549">
                  <c:v>-10041.809079789735</c:v>
                </c:pt>
                <c:pt idx="1550">
                  <c:v>-9906.760922125115</c:v>
                </c:pt>
                <c:pt idx="1551">
                  <c:v>-9963.2870160853254</c:v>
                </c:pt>
                <c:pt idx="1552">
                  <c:v>-9994.7258790303531</c:v>
                </c:pt>
                <c:pt idx="1553">
                  <c:v>-9997.3216899289473</c:v>
                </c:pt>
                <c:pt idx="1554">
                  <c:v>-9973.6208529106989</c:v>
                </c:pt>
                <c:pt idx="1555">
                  <c:v>-10022.100722573361</c:v>
                </c:pt>
                <c:pt idx="1556">
                  <c:v>-9979.6119906770691</c:v>
                </c:pt>
                <c:pt idx="1557">
                  <c:v>-9983.9398048490875</c:v>
                </c:pt>
                <c:pt idx="1558">
                  <c:v>-9999.131756023442</c:v>
                </c:pt>
                <c:pt idx="1559">
                  <c:v>-10131.383724980227</c:v>
                </c:pt>
                <c:pt idx="1560">
                  <c:v>-9975.1585221725509</c:v>
                </c:pt>
                <c:pt idx="1561">
                  <c:v>-10014.153653313835</c:v>
                </c:pt>
                <c:pt idx="1562">
                  <c:v>-9983.1391588095121</c:v>
                </c:pt>
                <c:pt idx="1563">
                  <c:v>-9962.4799144694662</c:v>
                </c:pt>
                <c:pt idx="1564">
                  <c:v>-10040.271644887393</c:v>
                </c:pt>
                <c:pt idx="1565">
                  <c:v>-10038.166665316801</c:v>
                </c:pt>
                <c:pt idx="1566">
                  <c:v>-10048.299762093577</c:v>
                </c:pt>
                <c:pt idx="1567">
                  <c:v>-9993.1488282228711</c:v>
                </c:pt>
                <c:pt idx="1568">
                  <c:v>-10126.242187050218</c:v>
                </c:pt>
                <c:pt idx="1569">
                  <c:v>-10057.636661315686</c:v>
                </c:pt>
                <c:pt idx="1570">
                  <c:v>-9970.675819102762</c:v>
                </c:pt>
                <c:pt idx="1571">
                  <c:v>-9921.1081019564626</c:v>
                </c:pt>
                <c:pt idx="1572">
                  <c:v>-10303.824857157646</c:v>
                </c:pt>
                <c:pt idx="1573">
                  <c:v>-10728.937632135314</c:v>
                </c:pt>
                <c:pt idx="1574">
                  <c:v>-3684.5590145017086</c:v>
                </c:pt>
                <c:pt idx="1575">
                  <c:v>-10945.563113550284</c:v>
                </c:pt>
                <c:pt idx="1576">
                  <c:v>-10647.859467851253</c:v>
                </c:pt>
                <c:pt idx="1577">
                  <c:v>-10146.707767062186</c:v>
                </c:pt>
                <c:pt idx="1578">
                  <c:v>-9917.2927703371242</c:v>
                </c:pt>
                <c:pt idx="1579">
                  <c:v>-9982.9302386787131</c:v>
                </c:pt>
                <c:pt idx="1580">
                  <c:v>-9812.6511479782239</c:v>
                </c:pt>
                <c:pt idx="1581">
                  <c:v>-9941.5019762845841</c:v>
                </c:pt>
                <c:pt idx="1582">
                  <c:v>-10009.499711064389</c:v>
                </c:pt>
                <c:pt idx="1583">
                  <c:v>-10059.094353838944</c:v>
                </c:pt>
                <c:pt idx="1584">
                  <c:v>-10088.634205886343</c:v>
                </c:pt>
                <c:pt idx="1585">
                  <c:v>-9956.1866163043433</c:v>
                </c:pt>
                <c:pt idx="1586">
                  <c:v>-9862.6627766313231</c:v>
                </c:pt>
                <c:pt idx="1587">
                  <c:v>-9881.97674061424</c:v>
                </c:pt>
                <c:pt idx="1588">
                  <c:v>-9780.4664062942138</c:v>
                </c:pt>
                <c:pt idx="1589">
                  <c:v>-10051.662551243018</c:v>
                </c:pt>
                <c:pt idx="1590">
                  <c:v>-10030.39962250021</c:v>
                </c:pt>
                <c:pt idx="1591">
                  <c:v>-10007.003731149734</c:v>
                </c:pt>
                <c:pt idx="1592">
                  <c:v>-10015.374326886173</c:v>
                </c:pt>
                <c:pt idx="1593">
                  <c:v>-10003.032718280201</c:v>
                </c:pt>
                <c:pt idx="1594">
                  <c:v>-9985.3766250343288</c:v>
                </c:pt>
                <c:pt idx="1595">
                  <c:v>-9999.2681205040808</c:v>
                </c:pt>
                <c:pt idx="1596">
                  <c:v>-10049.242563087499</c:v>
                </c:pt>
                <c:pt idx="1597">
                  <c:v>-9941.8592113753584</c:v>
                </c:pt>
                <c:pt idx="1598">
                  <c:v>-10011.503102396491</c:v>
                </c:pt>
                <c:pt idx="1599">
                  <c:v>-10009.516678569069</c:v>
                </c:pt>
                <c:pt idx="1600">
                  <c:v>-9980.2004318413783</c:v>
                </c:pt>
                <c:pt idx="1601">
                  <c:v>-10011.84060491397</c:v>
                </c:pt>
                <c:pt idx="1602">
                  <c:v>-10000.776750980111</c:v>
                </c:pt>
                <c:pt idx="1603">
                  <c:v>-10022.865853658537</c:v>
                </c:pt>
                <c:pt idx="1604">
                  <c:v>-9991.978227266547</c:v>
                </c:pt>
                <c:pt idx="1605">
                  <c:v>-9992.7166461813013</c:v>
                </c:pt>
                <c:pt idx="1606">
                  <c:v>-10029.138724691944</c:v>
                </c:pt>
                <c:pt idx="1607">
                  <c:v>-9995.6882441378293</c:v>
                </c:pt>
                <c:pt idx="1608">
                  <c:v>-10030.055022670922</c:v>
                </c:pt>
                <c:pt idx="1609">
                  <c:v>-9992.0173453503739</c:v>
                </c:pt>
                <c:pt idx="1610">
                  <c:v>-10040.107891395557</c:v>
                </c:pt>
                <c:pt idx="1611">
                  <c:v>-9980.6118077320189</c:v>
                </c:pt>
                <c:pt idx="1612">
                  <c:v>-10004.447253310296</c:v>
                </c:pt>
                <c:pt idx="1613">
                  <c:v>-10000.356050537061</c:v>
                </c:pt>
                <c:pt idx="1614">
                  <c:v>-9997.3356800060501</c:v>
                </c:pt>
                <c:pt idx="1615">
                  <c:v>-10022.423537000941</c:v>
                </c:pt>
                <c:pt idx="1616">
                  <c:v>-9963.906592980009</c:v>
                </c:pt>
                <c:pt idx="1617">
                  <c:v>-10015.23209549071</c:v>
                </c:pt>
                <c:pt idx="1618">
                  <c:v>-9985.4857744727342</c:v>
                </c:pt>
                <c:pt idx="1619">
                  <c:v>-10010.167151116962</c:v>
                </c:pt>
                <c:pt idx="1620">
                  <c:v>-10011.030399470959</c:v>
                </c:pt>
                <c:pt idx="1621">
                  <c:v>-9980.5661105518229</c:v>
                </c:pt>
                <c:pt idx="1622">
                  <c:v>-10014.837434004283</c:v>
                </c:pt>
                <c:pt idx="1623">
                  <c:v>-10001.831406283893</c:v>
                </c:pt>
                <c:pt idx="1624">
                  <c:v>-9990.7035999140098</c:v>
                </c:pt>
                <c:pt idx="1625">
                  <c:v>-10001.894160158528</c:v>
                </c:pt>
                <c:pt idx="1626">
                  <c:v>-9995.0445518387078</c:v>
                </c:pt>
                <c:pt idx="1627">
                  <c:v>-9998.6387951346878</c:v>
                </c:pt>
                <c:pt idx="1628">
                  <c:v>-9998.89859643206</c:v>
                </c:pt>
                <c:pt idx="1629">
                  <c:v>-10018.648078282306</c:v>
                </c:pt>
                <c:pt idx="1630">
                  <c:v>-9985.3690992213469</c:v>
                </c:pt>
                <c:pt idx="1631">
                  <c:v>-9997.8409354329197</c:v>
                </c:pt>
                <c:pt idx="1632">
                  <c:v>-10012.201752857429</c:v>
                </c:pt>
                <c:pt idx="1633">
                  <c:v>-9987.5783421439628</c:v>
                </c:pt>
                <c:pt idx="1634">
                  <c:v>-9991.2955127997211</c:v>
                </c:pt>
                <c:pt idx="1635">
                  <c:v>-10005.065560510349</c:v>
                </c:pt>
                <c:pt idx="1636">
                  <c:v>-10002.978177321987</c:v>
                </c:pt>
                <c:pt idx="1637">
                  <c:v>-9993.6339585004807</c:v>
                </c:pt>
                <c:pt idx="1638">
                  <c:v>-10020.627192765169</c:v>
                </c:pt>
                <c:pt idx="1639">
                  <c:v>-10005.313314136845</c:v>
                </c:pt>
                <c:pt idx="1640">
                  <c:v>-9990.3867099380022</c:v>
                </c:pt>
                <c:pt idx="1641">
                  <c:v>-9996.0786303520363</c:v>
                </c:pt>
                <c:pt idx="1642">
                  <c:v>-9991.7969641634227</c:v>
                </c:pt>
                <c:pt idx="1643">
                  <c:v>-9990.657148855762</c:v>
                </c:pt>
                <c:pt idx="1644">
                  <c:v>-10025.757698510553</c:v>
                </c:pt>
                <c:pt idx="1645">
                  <c:v>-10000.751204835628</c:v>
                </c:pt>
                <c:pt idx="1646">
                  <c:v>-9982.1263826594932</c:v>
                </c:pt>
                <c:pt idx="1647">
                  <c:v>-10012.457260335417</c:v>
                </c:pt>
                <c:pt idx="1648">
                  <c:v>-9981.9867590345457</c:v>
                </c:pt>
                <c:pt idx="1649">
                  <c:v>-10001.796640932062</c:v>
                </c:pt>
                <c:pt idx="1650">
                  <c:v>-9998.1889198113968</c:v>
                </c:pt>
                <c:pt idx="1651">
                  <c:v>-10009.49115483999</c:v>
                </c:pt>
                <c:pt idx="1652">
                  <c:v>-9989.5792974780525</c:v>
                </c:pt>
                <c:pt idx="1653">
                  <c:v>-10018.419192157238</c:v>
                </c:pt>
                <c:pt idx="1654">
                  <c:v>-9985.1394986099222</c:v>
                </c:pt>
                <c:pt idx="1655">
                  <c:v>-10022.688868183954</c:v>
                </c:pt>
                <c:pt idx="1656">
                  <c:v>-9990.1369328947112</c:v>
                </c:pt>
                <c:pt idx="1657">
                  <c:v>-9975.9378843788436</c:v>
                </c:pt>
                <c:pt idx="1658">
                  <c:v>-10005.061021458732</c:v>
                </c:pt>
                <c:pt idx="1659">
                  <c:v>-9997.8682268713255</c:v>
                </c:pt>
                <c:pt idx="1660">
                  <c:v>-10018.221574344014</c:v>
                </c:pt>
                <c:pt idx="1661">
                  <c:v>-9995.0248756219007</c:v>
                </c:pt>
                <c:pt idx="1662">
                  <c:v>-9996.164105087335</c:v>
                </c:pt>
                <c:pt idx="1663">
                  <c:v>-10018.084282358053</c:v>
                </c:pt>
                <c:pt idx="1664">
                  <c:v>-9977.4611541206923</c:v>
                </c:pt>
                <c:pt idx="1665">
                  <c:v>-10016.431822159975</c:v>
                </c:pt>
                <c:pt idx="1666">
                  <c:v>-9994.3595052290693</c:v>
                </c:pt>
                <c:pt idx="1667">
                  <c:v>-9991.3806491691357</c:v>
                </c:pt>
                <c:pt idx="1668">
                  <c:v>-10003.646028591796</c:v>
                </c:pt>
                <c:pt idx="1669">
                  <c:v>-9978.2345795396886</c:v>
                </c:pt>
                <c:pt idx="1670">
                  <c:v>-10018.933258161285</c:v>
                </c:pt>
                <c:pt idx="1671">
                  <c:v>-10004.965108043714</c:v>
                </c:pt>
                <c:pt idx="1672">
                  <c:v>-10024.03490012433</c:v>
                </c:pt>
                <c:pt idx="1673">
                  <c:v>-9995.0646387832694</c:v>
                </c:pt>
                <c:pt idx="1674">
                  <c:v>-9980.0903896926484</c:v>
                </c:pt>
                <c:pt idx="1675">
                  <c:v>-10006.077795786061</c:v>
                </c:pt>
                <c:pt idx="1676">
                  <c:v>-10018.522826070377</c:v>
                </c:pt>
                <c:pt idx="1677">
                  <c:v>-9974.5100752182716</c:v>
                </c:pt>
                <c:pt idx="1678">
                  <c:v>-10026.237784504519</c:v>
                </c:pt>
                <c:pt idx="1679">
                  <c:v>-9977.6523700479866</c:v>
                </c:pt>
                <c:pt idx="1680">
                  <c:v>-10015.311024742819</c:v>
                </c:pt>
                <c:pt idx="1681">
                  <c:v>-9988.3627393743955</c:v>
                </c:pt>
                <c:pt idx="1682">
                  <c:v>-10007.294040747056</c:v>
                </c:pt>
                <c:pt idx="1683">
                  <c:v>-9991.8810989744525</c:v>
                </c:pt>
                <c:pt idx="1684">
                  <c:v>-9995.7719242165476</c:v>
                </c:pt>
                <c:pt idx="1685">
                  <c:v>-9990.6973184977833</c:v>
                </c:pt>
                <c:pt idx="1686">
                  <c:v>-10011.117726277282</c:v>
                </c:pt>
                <c:pt idx="1687">
                  <c:v>-9990.2713961130758</c:v>
                </c:pt>
                <c:pt idx="1688">
                  <c:v>-10004.977798711889</c:v>
                </c:pt>
                <c:pt idx="1689">
                  <c:v>-9989.8910885589357</c:v>
                </c:pt>
                <c:pt idx="1690">
                  <c:v>-10020.616147335913</c:v>
                </c:pt>
                <c:pt idx="1691">
                  <c:v>-9983.6805188670442</c:v>
                </c:pt>
                <c:pt idx="1692">
                  <c:v>-10013.676148796498</c:v>
                </c:pt>
                <c:pt idx="1693">
                  <c:v>-9985.2629955532047</c:v>
                </c:pt>
                <c:pt idx="1694">
                  <c:v>-9998.014629049103</c:v>
                </c:pt>
                <c:pt idx="1695">
                  <c:v>-10002.460640838883</c:v>
                </c:pt>
                <c:pt idx="1696">
                  <c:v>-10001.870839094139</c:v>
                </c:pt>
                <c:pt idx="1697">
                  <c:v>-10008.87761426324</c:v>
                </c:pt>
                <c:pt idx="1698">
                  <c:v>-9983.8982262465888</c:v>
                </c:pt>
                <c:pt idx="1699">
                  <c:v>-10001.515883618034</c:v>
                </c:pt>
                <c:pt idx="1700">
                  <c:v>-10010.681376667017</c:v>
                </c:pt>
                <c:pt idx="1701">
                  <c:v>-9991.7335585711899</c:v>
                </c:pt>
                <c:pt idx="1702">
                  <c:v>-10000.845501887365</c:v>
                </c:pt>
                <c:pt idx="1703">
                  <c:v>-9994.2281809276374</c:v>
                </c:pt>
                <c:pt idx="1704">
                  <c:v>-9998.7126756263806</c:v>
                </c:pt>
                <c:pt idx="1705">
                  <c:v>-10003.470704290683</c:v>
                </c:pt>
                <c:pt idx="1706">
                  <c:v>-9994.0096999557227</c:v>
                </c:pt>
                <c:pt idx="1707">
                  <c:v>-10010.84793355385</c:v>
                </c:pt>
                <c:pt idx="1708">
                  <c:v>-10007.613371995278</c:v>
                </c:pt>
                <c:pt idx="1709">
                  <c:v>-9996.594128664241</c:v>
                </c:pt>
                <c:pt idx="1710">
                  <c:v>-10004.629210127126</c:v>
                </c:pt>
                <c:pt idx="1711">
                  <c:v>-10001.663541970076</c:v>
                </c:pt>
                <c:pt idx="1712">
                  <c:v>-9989.365652115408</c:v>
                </c:pt>
                <c:pt idx="1713">
                  <c:v>-9997.302369223562</c:v>
                </c:pt>
                <c:pt idx="1714">
                  <c:v>-10006.756072874494</c:v>
                </c:pt>
                <c:pt idx="1715">
                  <c:v>-9989.4662921348317</c:v>
                </c:pt>
                <c:pt idx="1716">
                  <c:v>-10002.283830981352</c:v>
                </c:pt>
                <c:pt idx="1717">
                  <c:v>-10001.779995876132</c:v>
                </c:pt>
                <c:pt idx="1718">
                  <c:v>-9987.0354685192979</c:v>
                </c:pt>
                <c:pt idx="1719">
                  <c:v>-10018.488340576507</c:v>
                </c:pt>
                <c:pt idx="1720">
                  <c:v>-9973.5356650895374</c:v>
                </c:pt>
                <c:pt idx="1721">
                  <c:v>-10012.285012285012</c:v>
                </c:pt>
                <c:pt idx="1722">
                  <c:v>-9991.1866760868361</c:v>
                </c:pt>
                <c:pt idx="1723">
                  <c:v>-10003.38662573456</c:v>
                </c:pt>
                <c:pt idx="1724">
                  <c:v>-10007.620301051742</c:v>
                </c:pt>
                <c:pt idx="1725">
                  <c:v>-9992.4864971079624</c:v>
                </c:pt>
                <c:pt idx="1726">
                  <c:v>-10003.966741478216</c:v>
                </c:pt>
                <c:pt idx="1727">
                  <c:v>-9999.7873002925044</c:v>
                </c:pt>
                <c:pt idx="1728">
                  <c:v>-9994.6111915418442</c:v>
                </c:pt>
                <c:pt idx="1729">
                  <c:v>-9973.6508448713303</c:v>
                </c:pt>
                <c:pt idx="1730">
                  <c:v>-10024.547870126567</c:v>
                </c:pt>
                <c:pt idx="1731">
                  <c:v>-10027.980501780694</c:v>
                </c:pt>
                <c:pt idx="1732">
                  <c:v>-9967.4660128648375</c:v>
                </c:pt>
                <c:pt idx="1733">
                  <c:v>-10007.548632004708</c:v>
                </c:pt>
                <c:pt idx="1734">
                  <c:v>-9989.9770670360631</c:v>
                </c:pt>
                <c:pt idx="1735">
                  <c:v>-10002.558657441747</c:v>
                </c:pt>
                <c:pt idx="1736">
                  <c:v>-9982.0478576182995</c:v>
                </c:pt>
                <c:pt idx="1737">
                  <c:v>-10035.029049618128</c:v>
                </c:pt>
                <c:pt idx="1738">
                  <c:v>-9980.4586040454124</c:v>
                </c:pt>
                <c:pt idx="1739">
                  <c:v>-10000.024977636846</c:v>
                </c:pt>
                <c:pt idx="1740">
                  <c:v>-9997.7251180329295</c:v>
                </c:pt>
                <c:pt idx="1741">
                  <c:v>-10005.472065645983</c:v>
                </c:pt>
                <c:pt idx="1742">
                  <c:v>-9991.6578916526978</c:v>
                </c:pt>
                <c:pt idx="1743">
                  <c:v>-10000.549549613064</c:v>
                </c:pt>
                <c:pt idx="1744">
                  <c:v>-10009.179926560601</c:v>
                </c:pt>
                <c:pt idx="1745">
                  <c:v>-9994.1772368349648</c:v>
                </c:pt>
                <c:pt idx="1746">
                  <c:v>-9680.6233277424308</c:v>
                </c:pt>
                <c:pt idx="1747">
                  <c:v>-10310.778868917183</c:v>
                </c:pt>
                <c:pt idx="1748">
                  <c:v>-9998.698002848294</c:v>
                </c:pt>
                <c:pt idx="1749">
                  <c:v>-10009.538963031073</c:v>
                </c:pt>
                <c:pt idx="1750">
                  <c:v>-10003.821298559906</c:v>
                </c:pt>
                <c:pt idx="1751">
                  <c:v>-9979.1951510618983</c:v>
                </c:pt>
                <c:pt idx="1752">
                  <c:v>-10004.282418426603</c:v>
                </c:pt>
                <c:pt idx="1753">
                  <c:v>-9999.9896021731965</c:v>
                </c:pt>
                <c:pt idx="1754">
                  <c:v>-9997.5464648016077</c:v>
                </c:pt>
                <c:pt idx="1755">
                  <c:v>-9988.2474042324829</c:v>
                </c:pt>
                <c:pt idx="1756">
                  <c:v>-10025.932542010869</c:v>
                </c:pt>
                <c:pt idx="1757">
                  <c:v>-10013.963640594377</c:v>
                </c:pt>
                <c:pt idx="1758">
                  <c:v>-9996.6444624172545</c:v>
                </c:pt>
                <c:pt idx="1759">
                  <c:v>-10002.235473721634</c:v>
                </c:pt>
                <c:pt idx="1760">
                  <c:v>-9998.7660018499555</c:v>
                </c:pt>
                <c:pt idx="1761">
                  <c:v>-10007.377820433621</c:v>
                </c:pt>
                <c:pt idx="1762">
                  <c:v>-9980.0635589681642</c:v>
                </c:pt>
                <c:pt idx="1763">
                  <c:v>-10009.290996497823</c:v>
                </c:pt>
                <c:pt idx="1764">
                  <c:v>-10002.858448361971</c:v>
                </c:pt>
                <c:pt idx="1765">
                  <c:v>-10009.250991190727</c:v>
                </c:pt>
                <c:pt idx="1766">
                  <c:v>-10018.105169828212</c:v>
                </c:pt>
                <c:pt idx="1767">
                  <c:v>-9966.0335462692674</c:v>
                </c:pt>
                <c:pt idx="1768">
                  <c:v>-10008.069375881787</c:v>
                </c:pt>
                <c:pt idx="1769">
                  <c:v>-9995.7233146346225</c:v>
                </c:pt>
                <c:pt idx="1770">
                  <c:v>-10001.568512006979</c:v>
                </c:pt>
                <c:pt idx="1771">
                  <c:v>-10004.868607314311</c:v>
                </c:pt>
                <c:pt idx="1772">
                  <c:v>-10000.809415655831</c:v>
                </c:pt>
                <c:pt idx="1773">
                  <c:v>-10037.432764332741</c:v>
                </c:pt>
                <c:pt idx="1774">
                  <c:v>-9954.1912044743076</c:v>
                </c:pt>
                <c:pt idx="1775">
                  <c:v>-9997.2397951574021</c:v>
                </c:pt>
                <c:pt idx="1776">
                  <c:v>-10005.338955530182</c:v>
                </c:pt>
                <c:pt idx="1777">
                  <c:v>-9995.9604858004132</c:v>
                </c:pt>
                <c:pt idx="1778">
                  <c:v>-10003.480020505616</c:v>
                </c:pt>
                <c:pt idx="1779">
                  <c:v>-9993.5951343043453</c:v>
                </c:pt>
                <c:pt idx="1780">
                  <c:v>-10006.891239116354</c:v>
                </c:pt>
                <c:pt idx="1781">
                  <c:v>-9992.2400236022841</c:v>
                </c:pt>
                <c:pt idx="1782">
                  <c:v>-10004.979663159591</c:v>
                </c:pt>
                <c:pt idx="1783">
                  <c:v>-10007.375329063754</c:v>
                </c:pt>
                <c:pt idx="1784">
                  <c:v>-9975.8031539753738</c:v>
                </c:pt>
                <c:pt idx="1785">
                  <c:v>-10006.287656648768</c:v>
                </c:pt>
                <c:pt idx="1786">
                  <c:v>-10016.854526457617</c:v>
                </c:pt>
                <c:pt idx="1787">
                  <c:v>-9985.6922217184419</c:v>
                </c:pt>
                <c:pt idx="1788">
                  <c:v>-10002.279554262179</c:v>
                </c:pt>
                <c:pt idx="1789">
                  <c:v>-9998.9755001915346</c:v>
                </c:pt>
                <c:pt idx="1790">
                  <c:v>-10028.518637532135</c:v>
                </c:pt>
                <c:pt idx="1791">
                  <c:v>-9977.0102287074824</c:v>
                </c:pt>
                <c:pt idx="1792">
                  <c:v>-10005.696871839227</c:v>
                </c:pt>
                <c:pt idx="1793">
                  <c:v>-9990.5337352852239</c:v>
                </c:pt>
                <c:pt idx="1794">
                  <c:v>-10025.484215601537</c:v>
                </c:pt>
                <c:pt idx="1795">
                  <c:v>-9998.3539341288651</c:v>
                </c:pt>
                <c:pt idx="1796">
                  <c:v>-9968.162544550858</c:v>
                </c:pt>
                <c:pt idx="1797">
                  <c:v>-10003.632098708411</c:v>
                </c:pt>
                <c:pt idx="1798">
                  <c:v>-10012.943693484529</c:v>
                </c:pt>
                <c:pt idx="1799">
                  <c:v>-10001.373034372593</c:v>
                </c:pt>
                <c:pt idx="1800">
                  <c:v>-9995.538931426323</c:v>
                </c:pt>
                <c:pt idx="1801">
                  <c:v>-10005.798152192872</c:v>
                </c:pt>
                <c:pt idx="1802">
                  <c:v>-9985.9416174335965</c:v>
                </c:pt>
                <c:pt idx="1803">
                  <c:v>-10018.390085041648</c:v>
                </c:pt>
                <c:pt idx="1804">
                  <c:v>-9989.2545569635859</c:v>
                </c:pt>
                <c:pt idx="1805">
                  <c:v>-10004.156275976731</c:v>
                </c:pt>
                <c:pt idx="1806">
                  <c:v>-9999.5872327772322</c:v>
                </c:pt>
                <c:pt idx="1807">
                  <c:v>-10000.261002428106</c:v>
                </c:pt>
                <c:pt idx="1808">
                  <c:v>-9995.334140753359</c:v>
                </c:pt>
                <c:pt idx="1809">
                  <c:v>-9999.4662678294808</c:v>
                </c:pt>
                <c:pt idx="1810">
                  <c:v>-10005.233902676502</c:v>
                </c:pt>
                <c:pt idx="1811">
                  <c:v>-9997.6315415093577</c:v>
                </c:pt>
                <c:pt idx="1812">
                  <c:v>-9999.0684000433866</c:v>
                </c:pt>
                <c:pt idx="1813">
                  <c:v>-10031.892644567757</c:v>
                </c:pt>
                <c:pt idx="1814">
                  <c:v>-10014.780329280056</c:v>
                </c:pt>
                <c:pt idx="1815">
                  <c:v>-9948.0621857638725</c:v>
                </c:pt>
                <c:pt idx="1816">
                  <c:v>-10004.077336867544</c:v>
                </c:pt>
                <c:pt idx="1817">
                  <c:v>-9996.9234784401906</c:v>
                </c:pt>
                <c:pt idx="1818">
                  <c:v>-10003.582778631931</c:v>
                </c:pt>
                <c:pt idx="1819">
                  <c:v>-9990.3772662891533</c:v>
                </c:pt>
                <c:pt idx="1820">
                  <c:v>-10011.805426197658</c:v>
                </c:pt>
                <c:pt idx="1821">
                  <c:v>-10005.101000429509</c:v>
                </c:pt>
                <c:pt idx="1822">
                  <c:v>-9996.7017412444311</c:v>
                </c:pt>
                <c:pt idx="1823">
                  <c:v>-10004.247636798747</c:v>
                </c:pt>
                <c:pt idx="1824">
                  <c:v>-9996.1058557744054</c:v>
                </c:pt>
                <c:pt idx="1825">
                  <c:v>-9997.2545712519805</c:v>
                </c:pt>
                <c:pt idx="1826">
                  <c:v>-10006.877167989722</c:v>
                </c:pt>
                <c:pt idx="1827">
                  <c:v>-9994.3491066169245</c:v>
                </c:pt>
                <c:pt idx="1828">
                  <c:v>-10006.348398286063</c:v>
                </c:pt>
                <c:pt idx="1829">
                  <c:v>-9994.9005943253651</c:v>
                </c:pt>
                <c:pt idx="1830">
                  <c:v>-10000.544359188087</c:v>
                </c:pt>
                <c:pt idx="1831">
                  <c:v>-9992.0425906231103</c:v>
                </c:pt>
                <c:pt idx="1832">
                  <c:v>-10006.446493533196</c:v>
                </c:pt>
                <c:pt idx="1833">
                  <c:v>-9993.1814965276371</c:v>
                </c:pt>
                <c:pt idx="1834">
                  <c:v>-10007.941908845029</c:v>
                </c:pt>
                <c:pt idx="1835">
                  <c:v>-9994.3461515154759</c:v>
                </c:pt>
                <c:pt idx="1836">
                  <c:v>-9999.2954218903833</c:v>
                </c:pt>
                <c:pt idx="1837">
                  <c:v>-9997.7252756041526</c:v>
                </c:pt>
                <c:pt idx="1838">
                  <c:v>-9998.725457959863</c:v>
                </c:pt>
                <c:pt idx="1839">
                  <c:v>-9999.8288677892924</c:v>
                </c:pt>
                <c:pt idx="1840">
                  <c:v>-9998.2427659003224</c:v>
                </c:pt>
                <c:pt idx="1841">
                  <c:v>-10004.049738910318</c:v>
                </c:pt>
                <c:pt idx="1842">
                  <c:v>-9999.7426303200045</c:v>
                </c:pt>
                <c:pt idx="1843">
                  <c:v>-9996.7345998095825</c:v>
                </c:pt>
                <c:pt idx="1844">
                  <c:v>-9994.5655692633572</c:v>
                </c:pt>
                <c:pt idx="1845">
                  <c:v>-10011.03438390223</c:v>
                </c:pt>
                <c:pt idx="1846">
                  <c:v>-10001.263713021419</c:v>
                </c:pt>
                <c:pt idx="1847">
                  <c:v>-10006.582482296846</c:v>
                </c:pt>
                <c:pt idx="1848">
                  <c:v>-9999.2061889729084</c:v>
                </c:pt>
                <c:pt idx="1849">
                  <c:v>-9998.3876841618639</c:v>
                </c:pt>
                <c:pt idx="1850">
                  <c:v>-10000.898798382865</c:v>
                </c:pt>
                <c:pt idx="1851">
                  <c:v>-9994.8653615525291</c:v>
                </c:pt>
                <c:pt idx="1852">
                  <c:v>-10001.316649617551</c:v>
                </c:pt>
                <c:pt idx="1853">
                  <c:v>-9996.469928219567</c:v>
                </c:pt>
                <c:pt idx="1854">
                  <c:v>-10001.2717687943</c:v>
                </c:pt>
                <c:pt idx="1855">
                  <c:v>-9995.7048409295458</c:v>
                </c:pt>
                <c:pt idx="1856">
                  <c:v>-10000.947736673017</c:v>
                </c:pt>
                <c:pt idx="1857">
                  <c:v>-10002.966181889449</c:v>
                </c:pt>
                <c:pt idx="1858">
                  <c:v>-10006.509876548589</c:v>
                </c:pt>
                <c:pt idx="1859">
                  <c:v>-9999.2699326754955</c:v>
                </c:pt>
                <c:pt idx="1860">
                  <c:v>-9997.019084734944</c:v>
                </c:pt>
                <c:pt idx="1861">
                  <c:v>-10000.568674825177</c:v>
                </c:pt>
                <c:pt idx="1862">
                  <c:v>-9996.9768814279632</c:v>
                </c:pt>
                <c:pt idx="1863">
                  <c:v>-10002.774958807751</c:v>
                </c:pt>
                <c:pt idx="1864">
                  <c:v>-9998.9056450220723</c:v>
                </c:pt>
                <c:pt idx="1865">
                  <c:v>-10001.244649339735</c:v>
                </c:pt>
                <c:pt idx="1866">
                  <c:v>-10001.043426054368</c:v>
                </c:pt>
                <c:pt idx="1867">
                  <c:v>-10001.783730672843</c:v>
                </c:pt>
                <c:pt idx="1868">
                  <c:v>-9997.096113988182</c:v>
                </c:pt>
                <c:pt idx="1869">
                  <c:v>-10000.609191317049</c:v>
                </c:pt>
                <c:pt idx="1870">
                  <c:v>-9999.264943559032</c:v>
                </c:pt>
                <c:pt idx="1871">
                  <c:v>-9996.6323221658859</c:v>
                </c:pt>
                <c:pt idx="1872">
                  <c:v>-9999.0684957423036</c:v>
                </c:pt>
                <c:pt idx="1873">
                  <c:v>-9993.2056244304767</c:v>
                </c:pt>
                <c:pt idx="1874">
                  <c:v>-10005.150203378475</c:v>
                </c:pt>
                <c:pt idx="1875">
                  <c:v>-10004.433392065668</c:v>
                </c:pt>
                <c:pt idx="1876">
                  <c:v>-9994.1430190494739</c:v>
                </c:pt>
                <c:pt idx="1877">
                  <c:v>-10000.145989914656</c:v>
                </c:pt>
                <c:pt idx="1878">
                  <c:v>-9997.5998962117465</c:v>
                </c:pt>
                <c:pt idx="1879">
                  <c:v>-9994.0593456140559</c:v>
                </c:pt>
                <c:pt idx="1880">
                  <c:v>-10005.293064140376</c:v>
                </c:pt>
                <c:pt idx="1881">
                  <c:v>-10000.72124359366</c:v>
                </c:pt>
                <c:pt idx="1882">
                  <c:v>-9994.9490263117805</c:v>
                </c:pt>
                <c:pt idx="1883">
                  <c:v>-9997.3750041962812</c:v>
                </c:pt>
                <c:pt idx="1884">
                  <c:v>-9999.3140835351642</c:v>
                </c:pt>
                <c:pt idx="1885">
                  <c:v>-10008.572155189282</c:v>
                </c:pt>
                <c:pt idx="1886">
                  <c:v>-9989.1363356883248</c:v>
                </c:pt>
                <c:pt idx="1887">
                  <c:v>-10006.423673316485</c:v>
                </c:pt>
                <c:pt idx="1888">
                  <c:v>-10046.060307998383</c:v>
                </c:pt>
                <c:pt idx="1889">
                  <c:v>-10006.642590586598</c:v>
                </c:pt>
                <c:pt idx="1890">
                  <c:v>-10009.713976375169</c:v>
                </c:pt>
                <c:pt idx="1891">
                  <c:v>-9979.9400022780155</c:v>
                </c:pt>
                <c:pt idx="1892">
                  <c:v>-9995.97144527009</c:v>
                </c:pt>
                <c:pt idx="1893">
                  <c:v>-10003.490046939525</c:v>
                </c:pt>
                <c:pt idx="1894">
                  <c:v>-10012.393538771938</c:v>
                </c:pt>
                <c:pt idx="1895">
                  <c:v>-9987.783111067838</c:v>
                </c:pt>
                <c:pt idx="1896">
                  <c:v>-10007.521240299833</c:v>
                </c:pt>
                <c:pt idx="1897">
                  <c:v>-9994.764815186616</c:v>
                </c:pt>
                <c:pt idx="1898">
                  <c:v>-10002.223802715005</c:v>
                </c:pt>
                <c:pt idx="1899">
                  <c:v>-9986.6558580782894</c:v>
                </c:pt>
                <c:pt idx="1900">
                  <c:v>-10010.763429156594</c:v>
                </c:pt>
                <c:pt idx="1901">
                  <c:v>-9992.986304246504</c:v>
                </c:pt>
                <c:pt idx="1902">
                  <c:v>-9988.8508347516217</c:v>
                </c:pt>
                <c:pt idx="1903">
                  <c:v>-10011.476469613883</c:v>
                </c:pt>
                <c:pt idx="1904">
                  <c:v>-9993.4822828592623</c:v>
                </c:pt>
                <c:pt idx="1905">
                  <c:v>-10000.566313766918</c:v>
                </c:pt>
                <c:pt idx="1906">
                  <c:v>-10010.942723323631</c:v>
                </c:pt>
                <c:pt idx="1907">
                  <c:v>-10000.189814252597</c:v>
                </c:pt>
                <c:pt idx="1908">
                  <c:v>-10002.179917483692</c:v>
                </c:pt>
                <c:pt idx="1909">
                  <c:v>-9992.5535598343486</c:v>
                </c:pt>
                <c:pt idx="1910">
                  <c:v>-10010.170918102533</c:v>
                </c:pt>
                <c:pt idx="1911">
                  <c:v>-9987.0286512197381</c:v>
                </c:pt>
                <c:pt idx="1912">
                  <c:v>-10003.776330726345</c:v>
                </c:pt>
                <c:pt idx="1913">
                  <c:v>-10003.617472018432</c:v>
                </c:pt>
                <c:pt idx="1914">
                  <c:v>-9996.8024243196323</c:v>
                </c:pt>
                <c:pt idx="1915">
                  <c:v>-10005.969033378351</c:v>
                </c:pt>
                <c:pt idx="1916">
                  <c:v>-9990.7442936545849</c:v>
                </c:pt>
                <c:pt idx="1917">
                  <c:v>-9995.1271368850175</c:v>
                </c:pt>
                <c:pt idx="1918">
                  <c:v>-10007.619896540375</c:v>
                </c:pt>
                <c:pt idx="1919">
                  <c:v>-9992.8596351574361</c:v>
                </c:pt>
                <c:pt idx="1920">
                  <c:v>-10008.107089911882</c:v>
                </c:pt>
                <c:pt idx="1921">
                  <c:v>-9992.2191098661533</c:v>
                </c:pt>
                <c:pt idx="1922">
                  <c:v>-9995.4266181641033</c:v>
                </c:pt>
                <c:pt idx="1923">
                  <c:v>-10003.090878907205</c:v>
                </c:pt>
                <c:pt idx="1924">
                  <c:v>-10008.813875262576</c:v>
                </c:pt>
                <c:pt idx="1925">
                  <c:v>-10002.616917112757</c:v>
                </c:pt>
                <c:pt idx="1926">
                  <c:v>-9992.1873906562723</c:v>
                </c:pt>
                <c:pt idx="1927">
                  <c:v>-10004.48202605135</c:v>
                </c:pt>
                <c:pt idx="1928">
                  <c:v>-9991.3504409482848</c:v>
                </c:pt>
                <c:pt idx="1929">
                  <c:v>-10004.93221268761</c:v>
                </c:pt>
                <c:pt idx="1930">
                  <c:v>-10001.199931764293</c:v>
                </c:pt>
                <c:pt idx="1931">
                  <c:v>-9990.036879644209</c:v>
                </c:pt>
                <c:pt idx="1932">
                  <c:v>-10009.678109853168</c:v>
                </c:pt>
                <c:pt idx="1933">
                  <c:v>-10000.710878737827</c:v>
                </c:pt>
                <c:pt idx="1934">
                  <c:v>-9996.49383049475</c:v>
                </c:pt>
                <c:pt idx="1935">
                  <c:v>-10000.240676311649</c:v>
                </c:pt>
                <c:pt idx="1936">
                  <c:v>-9997.577283965682</c:v>
                </c:pt>
                <c:pt idx="1937">
                  <c:v>-10000.983901348551</c:v>
                </c:pt>
                <c:pt idx="1938">
                  <c:v>-9996.1195179793503</c:v>
                </c:pt>
                <c:pt idx="1939">
                  <c:v>-9994.8588220136571</c:v>
                </c:pt>
                <c:pt idx="1940">
                  <c:v>-10008.982390047329</c:v>
                </c:pt>
                <c:pt idx="1941">
                  <c:v>-9997.8093544862713</c:v>
                </c:pt>
                <c:pt idx="1942">
                  <c:v>-9987.1816128133378</c:v>
                </c:pt>
                <c:pt idx="1943">
                  <c:v>-10014.951545134181</c:v>
                </c:pt>
                <c:pt idx="1944">
                  <c:v>-9991.8203712153791</c:v>
                </c:pt>
                <c:pt idx="1945">
                  <c:v>-10000.027214229776</c:v>
                </c:pt>
                <c:pt idx="1946">
                  <c:v>-10002.717616250713</c:v>
                </c:pt>
                <c:pt idx="1947">
                  <c:v>-9992.2713658555986</c:v>
                </c:pt>
                <c:pt idx="1948">
                  <c:v>-10012.042268287856</c:v>
                </c:pt>
                <c:pt idx="1949">
                  <c:v>-9992.1637926003586</c:v>
                </c:pt>
                <c:pt idx="1950">
                  <c:v>-9944.5836000821255</c:v>
                </c:pt>
                <c:pt idx="1951">
                  <c:v>-10023.160876617694</c:v>
                </c:pt>
                <c:pt idx="1952">
                  <c:v>-9990.1625602568492</c:v>
                </c:pt>
                <c:pt idx="1953">
                  <c:v>-10004.398175005015</c:v>
                </c:pt>
                <c:pt idx="1954">
                  <c:v>-9999.6903253344462</c:v>
                </c:pt>
                <c:pt idx="1955">
                  <c:v>-9984.0880350701809</c:v>
                </c:pt>
                <c:pt idx="1956">
                  <c:v>-9981.1606237985252</c:v>
                </c:pt>
                <c:pt idx="1957">
                  <c:v>-10036.240467478758</c:v>
                </c:pt>
                <c:pt idx="1958">
                  <c:v>-9989.7122883777156</c:v>
                </c:pt>
                <c:pt idx="1959">
                  <c:v>-10015.896138117303</c:v>
                </c:pt>
                <c:pt idx="1960">
                  <c:v>-9988.1196558429456</c:v>
                </c:pt>
                <c:pt idx="1961">
                  <c:v>-10011.751242114649</c:v>
                </c:pt>
                <c:pt idx="1962">
                  <c:v>-9977.6514616579589</c:v>
                </c:pt>
                <c:pt idx="1963">
                  <c:v>-10010.303997312734</c:v>
                </c:pt>
                <c:pt idx="1964">
                  <c:v>-10015.598000450775</c:v>
                </c:pt>
                <c:pt idx="1965">
                  <c:v>-9998.8848162877657</c:v>
                </c:pt>
                <c:pt idx="1966">
                  <c:v>-9999.8160921580438</c:v>
                </c:pt>
                <c:pt idx="1967">
                  <c:v>-10003.87326666692</c:v>
                </c:pt>
                <c:pt idx="1968">
                  <c:v>-9991.5193070081732</c:v>
                </c:pt>
                <c:pt idx="1969">
                  <c:v>-10000.236578452996</c:v>
                </c:pt>
                <c:pt idx="1970">
                  <c:v>-10005.759203259155</c:v>
                </c:pt>
                <c:pt idx="1971">
                  <c:v>-10018.952310551273</c:v>
                </c:pt>
                <c:pt idx="1972">
                  <c:v>-9991.7669216813938</c:v>
                </c:pt>
                <c:pt idx="1973">
                  <c:v>-9987.1625979822456</c:v>
                </c:pt>
                <c:pt idx="1974">
                  <c:v>-10002.326672942785</c:v>
                </c:pt>
                <c:pt idx="1975">
                  <c:v>-9993.4062824555367</c:v>
                </c:pt>
                <c:pt idx="1976">
                  <c:v>-10003.891847689916</c:v>
                </c:pt>
                <c:pt idx="1977">
                  <c:v>-9998.6812908750981</c:v>
                </c:pt>
                <c:pt idx="1978">
                  <c:v>-10004.17666400073</c:v>
                </c:pt>
                <c:pt idx="1979">
                  <c:v>-10006.439884143692</c:v>
                </c:pt>
                <c:pt idx="1980">
                  <c:v>-9997.4906170899885</c:v>
                </c:pt>
                <c:pt idx="1981">
                  <c:v>-9996.5296177489599</c:v>
                </c:pt>
                <c:pt idx="1982">
                  <c:v>-9988.8356219250636</c:v>
                </c:pt>
                <c:pt idx="1983">
                  <c:v>-9995.3424850082665</c:v>
                </c:pt>
                <c:pt idx="1984">
                  <c:v>-10001.101901108455</c:v>
                </c:pt>
                <c:pt idx="1985">
                  <c:v>-9989.056592407258</c:v>
                </c:pt>
                <c:pt idx="1986">
                  <c:v>-10006.757736056057</c:v>
                </c:pt>
                <c:pt idx="1987">
                  <c:v>-10000.680926085233</c:v>
                </c:pt>
                <c:pt idx="1988">
                  <c:v>-9990.6628473866222</c:v>
                </c:pt>
                <c:pt idx="1989">
                  <c:v>-9990.2030951475008</c:v>
                </c:pt>
                <c:pt idx="1990">
                  <c:v>-10000.987237820813</c:v>
                </c:pt>
                <c:pt idx="1991">
                  <c:v>-9999.6428182129621</c:v>
                </c:pt>
                <c:pt idx="1992">
                  <c:v>-10006.909431997172</c:v>
                </c:pt>
                <c:pt idx="1993">
                  <c:v>-9993.7897657199883</c:v>
                </c:pt>
                <c:pt idx="1994">
                  <c:v>-10005.584109721784</c:v>
                </c:pt>
                <c:pt idx="1995">
                  <c:v>-9943.097588942599</c:v>
                </c:pt>
                <c:pt idx="1996">
                  <c:v>-10056.871136576709</c:v>
                </c:pt>
                <c:pt idx="1997">
                  <c:v>-10007.891421517292</c:v>
                </c:pt>
                <c:pt idx="1998">
                  <c:v>-10000.98979985205</c:v>
                </c:pt>
                <c:pt idx="1999">
                  <c:v>-9975.7930721966568</c:v>
                </c:pt>
                <c:pt idx="2000">
                  <c:v>-10018.450185987342</c:v>
                </c:pt>
                <c:pt idx="2001">
                  <c:v>-9993.4838333833031</c:v>
                </c:pt>
                <c:pt idx="2002">
                  <c:v>-9996.2224000537553</c:v>
                </c:pt>
                <c:pt idx="2003">
                  <c:v>-10004.613548750547</c:v>
                </c:pt>
                <c:pt idx="2004">
                  <c:v>-9995.1481751199171</c:v>
                </c:pt>
                <c:pt idx="2005">
                  <c:v>-10005.995179905294</c:v>
                </c:pt>
                <c:pt idx="2006">
                  <c:v>-9990.8491845770586</c:v>
                </c:pt>
                <c:pt idx="2007">
                  <c:v>-10000.683718814833</c:v>
                </c:pt>
                <c:pt idx="2008">
                  <c:v>-10002.049511497011</c:v>
                </c:pt>
                <c:pt idx="2009">
                  <c:v>-9998.7838701674773</c:v>
                </c:pt>
                <c:pt idx="2010">
                  <c:v>-10004.27172123172</c:v>
                </c:pt>
                <c:pt idx="2011">
                  <c:v>-9980.2179248871416</c:v>
                </c:pt>
                <c:pt idx="2012">
                  <c:v>-10017.716989843035</c:v>
                </c:pt>
                <c:pt idx="2013">
                  <c:v>-9998.2095042503915</c:v>
                </c:pt>
                <c:pt idx="2014">
                  <c:v>-9991.0930169419589</c:v>
                </c:pt>
                <c:pt idx="2015">
                  <c:v>-10004.645893063316</c:v>
                </c:pt>
                <c:pt idx="2016">
                  <c:v>-10006.269439005771</c:v>
                </c:pt>
                <c:pt idx="2017">
                  <c:v>-9987.4866565454668</c:v>
                </c:pt>
                <c:pt idx="2018">
                  <c:v>-10005.337397408493</c:v>
                </c:pt>
                <c:pt idx="2019">
                  <c:v>-10001.744136415453</c:v>
                </c:pt>
                <c:pt idx="2020">
                  <c:v>-10001.079955491123</c:v>
                </c:pt>
                <c:pt idx="2021">
                  <c:v>-9999.0476443930784</c:v>
                </c:pt>
                <c:pt idx="2022">
                  <c:v>-10009.571054816985</c:v>
                </c:pt>
                <c:pt idx="2023">
                  <c:v>-9993.7965260545898</c:v>
                </c:pt>
                <c:pt idx="2024">
                  <c:v>-9998.3270780599923</c:v>
                </c:pt>
                <c:pt idx="2025">
                  <c:v>-10000.634357270013</c:v>
                </c:pt>
                <c:pt idx="2026">
                  <c:v>-10004.043854501362</c:v>
                </c:pt>
                <c:pt idx="2027">
                  <c:v>-9997.6526173809725</c:v>
                </c:pt>
                <c:pt idx="2028">
                  <c:v>-9997.0864609907021</c:v>
                </c:pt>
                <c:pt idx="2029">
                  <c:v>-10008.429514372463</c:v>
                </c:pt>
                <c:pt idx="2030">
                  <c:v>-9989.9788017897044</c:v>
                </c:pt>
                <c:pt idx="2031">
                  <c:v>-9996.284921735687</c:v>
                </c:pt>
                <c:pt idx="2032">
                  <c:v>-9995.0877026105591</c:v>
                </c:pt>
                <c:pt idx="2033">
                  <c:v>-9953.3015253401772</c:v>
                </c:pt>
                <c:pt idx="2034">
                  <c:v>-10061.354462651962</c:v>
                </c:pt>
                <c:pt idx="2035">
                  <c:v>-9998.3959652441972</c:v>
                </c:pt>
                <c:pt idx="2036">
                  <c:v>-10015.160424012634</c:v>
                </c:pt>
                <c:pt idx="2037">
                  <c:v>-9984.8492926707931</c:v>
                </c:pt>
                <c:pt idx="2038">
                  <c:v>-9993.5253753273591</c:v>
                </c:pt>
                <c:pt idx="2039">
                  <c:v>-9996.0245414263009</c:v>
                </c:pt>
                <c:pt idx="2040">
                  <c:v>-10015.2152777634</c:v>
                </c:pt>
                <c:pt idx="2041">
                  <c:v>-9997.8022561714479</c:v>
                </c:pt>
                <c:pt idx="2042">
                  <c:v>-10001.233391023741</c:v>
                </c:pt>
                <c:pt idx="2043">
                  <c:v>-9991.0903711583178</c:v>
                </c:pt>
                <c:pt idx="2044">
                  <c:v>-10003.503494949837</c:v>
                </c:pt>
                <c:pt idx="2045">
                  <c:v>-10001.584511253017</c:v>
                </c:pt>
                <c:pt idx="2046">
                  <c:v>-9983.5111632116132</c:v>
                </c:pt>
                <c:pt idx="2047">
                  <c:v>-10008.753721942283</c:v>
                </c:pt>
                <c:pt idx="2048">
                  <c:v>-10007.030651504665</c:v>
                </c:pt>
                <c:pt idx="2049">
                  <c:v>-9992.1135646687726</c:v>
                </c:pt>
                <c:pt idx="2050">
                  <c:v>-9991.6887115258523</c:v>
                </c:pt>
                <c:pt idx="2051">
                  <c:v>-10003.694903397716</c:v>
                </c:pt>
                <c:pt idx="2052">
                  <c:v>-9997.8526253810596</c:v>
                </c:pt>
                <c:pt idx="2053">
                  <c:v>-10015.86734865602</c:v>
                </c:pt>
                <c:pt idx="2054">
                  <c:v>-9988.9454020553731</c:v>
                </c:pt>
                <c:pt idx="2055">
                  <c:v>-9999.2919023934392</c:v>
                </c:pt>
                <c:pt idx="2056">
                  <c:v>-10004.288378431684</c:v>
                </c:pt>
                <c:pt idx="2057">
                  <c:v>-10002.650497352384</c:v>
                </c:pt>
                <c:pt idx="2058">
                  <c:v>-9996.7482642728974</c:v>
                </c:pt>
                <c:pt idx="2059">
                  <c:v>-9997.4574666492881</c:v>
                </c:pt>
                <c:pt idx="2060">
                  <c:v>-9983.0841097219436</c:v>
                </c:pt>
                <c:pt idx="2061">
                  <c:v>-10010.54390607699</c:v>
                </c:pt>
                <c:pt idx="2062">
                  <c:v>-10002.831278821743</c:v>
                </c:pt>
                <c:pt idx="2063">
                  <c:v>-10004.024183492942</c:v>
                </c:pt>
                <c:pt idx="2064">
                  <c:v>-9990.0189471295307</c:v>
                </c:pt>
                <c:pt idx="2065">
                  <c:v>-10004.435627547529</c:v>
                </c:pt>
                <c:pt idx="2066">
                  <c:v>-9946.025730515481</c:v>
                </c:pt>
                <c:pt idx="2067">
                  <c:v>-10041.972214367757</c:v>
                </c:pt>
                <c:pt idx="2068">
                  <c:v>-10011.903355435323</c:v>
                </c:pt>
                <c:pt idx="2069">
                  <c:v>-9991.6723829782732</c:v>
                </c:pt>
                <c:pt idx="2070">
                  <c:v>-10005.312465993289</c:v>
                </c:pt>
                <c:pt idx="2071">
                  <c:v>-9993.6986986838347</c:v>
                </c:pt>
                <c:pt idx="2072">
                  <c:v>-10005.093671600142</c:v>
                </c:pt>
                <c:pt idx="2073">
                  <c:v>-9977.5479580141109</c:v>
                </c:pt>
                <c:pt idx="2074">
                  <c:v>-10032.086072772327</c:v>
                </c:pt>
                <c:pt idx="2075">
                  <c:v>-9992.3558508265214</c:v>
                </c:pt>
                <c:pt idx="2076">
                  <c:v>-10009.834753355817</c:v>
                </c:pt>
                <c:pt idx="2077">
                  <c:v>-9990.8318815245948</c:v>
                </c:pt>
                <c:pt idx="2078">
                  <c:v>-9988.4807754051999</c:v>
                </c:pt>
                <c:pt idx="2079">
                  <c:v>-10004.590526832575</c:v>
                </c:pt>
                <c:pt idx="2080">
                  <c:v>-10007.764028366597</c:v>
                </c:pt>
                <c:pt idx="2081">
                  <c:v>-9999.698840536068</c:v>
                </c:pt>
                <c:pt idx="2082">
                  <c:v>-9997.1575669272243</c:v>
                </c:pt>
                <c:pt idx="2083">
                  <c:v>-10003.036999518003</c:v>
                </c:pt>
                <c:pt idx="2084">
                  <c:v>-9981.3329829059112</c:v>
                </c:pt>
                <c:pt idx="2085">
                  <c:v>-10007.848619012908</c:v>
                </c:pt>
                <c:pt idx="2086">
                  <c:v>-9994.1384104455574</c:v>
                </c:pt>
                <c:pt idx="2087">
                  <c:v>-10003.721500377564</c:v>
                </c:pt>
                <c:pt idx="2088">
                  <c:v>-9972.9756163137936</c:v>
                </c:pt>
                <c:pt idx="2089">
                  <c:v>-10013.255940691988</c:v>
                </c:pt>
                <c:pt idx="2090">
                  <c:v>-10029.998931866079</c:v>
                </c:pt>
                <c:pt idx="2091">
                  <c:v>-10023.811382879892</c:v>
                </c:pt>
                <c:pt idx="2092">
                  <c:v>-9966.0598532799995</c:v>
                </c:pt>
                <c:pt idx="2093">
                  <c:v>-10018.084444462787</c:v>
                </c:pt>
                <c:pt idx="2094">
                  <c:v>-10016.41365464318</c:v>
                </c:pt>
                <c:pt idx="2095">
                  <c:v>-9987.530726054214</c:v>
                </c:pt>
                <c:pt idx="2096">
                  <c:v>-10004.54349795376</c:v>
                </c:pt>
                <c:pt idx="2097">
                  <c:v>-10017.585139626261</c:v>
                </c:pt>
                <c:pt idx="2098">
                  <c:v>-9989.0471678280392</c:v>
                </c:pt>
                <c:pt idx="2099">
                  <c:v>-10078.365112801177</c:v>
                </c:pt>
                <c:pt idx="2100">
                  <c:v>-10009.495630127331</c:v>
                </c:pt>
                <c:pt idx="2101">
                  <c:v>-9981.6484311033546</c:v>
                </c:pt>
                <c:pt idx="2102">
                  <c:v>-10101.762174355223</c:v>
                </c:pt>
                <c:pt idx="2103">
                  <c:v>-9972.4225231018245</c:v>
                </c:pt>
                <c:pt idx="2104">
                  <c:v>-10094.637589372724</c:v>
                </c:pt>
                <c:pt idx="2105">
                  <c:v>-9990.4746871194002</c:v>
                </c:pt>
                <c:pt idx="2106">
                  <c:v>-10031.636988158723</c:v>
                </c:pt>
                <c:pt idx="2107">
                  <c:v>-10034.579970975899</c:v>
                </c:pt>
                <c:pt idx="2108">
                  <c:v>-9989.8055606607795</c:v>
                </c:pt>
                <c:pt idx="2109">
                  <c:v>-9924.5914155005048</c:v>
                </c:pt>
                <c:pt idx="2110">
                  <c:v>-10029.607850600087</c:v>
                </c:pt>
                <c:pt idx="2111">
                  <c:v>-9979.4193299623275</c:v>
                </c:pt>
                <c:pt idx="2112">
                  <c:v>-9961.7802956190753</c:v>
                </c:pt>
                <c:pt idx="2113">
                  <c:v>-9975.0719299658322</c:v>
                </c:pt>
                <c:pt idx="2114">
                  <c:v>-9996.8498088305496</c:v>
                </c:pt>
                <c:pt idx="2115">
                  <c:v>-9997.8012832542918</c:v>
                </c:pt>
                <c:pt idx="2116">
                  <c:v>-9982.6062842898882</c:v>
                </c:pt>
                <c:pt idx="2117">
                  <c:v>-10001.95955238243</c:v>
                </c:pt>
                <c:pt idx="2118">
                  <c:v>-10005.386918338485</c:v>
                </c:pt>
                <c:pt idx="2119">
                  <c:v>-9987.4037151451848</c:v>
                </c:pt>
                <c:pt idx="2120">
                  <c:v>-9995.4591964578176</c:v>
                </c:pt>
                <c:pt idx="2121">
                  <c:v>-9994.7450007883563</c:v>
                </c:pt>
                <c:pt idx="2122">
                  <c:v>-9996.7491577647324</c:v>
                </c:pt>
                <c:pt idx="2123">
                  <c:v>-10016.10302867453</c:v>
                </c:pt>
                <c:pt idx="2124">
                  <c:v>-9969.4327802128646</c:v>
                </c:pt>
                <c:pt idx="2125">
                  <c:v>-9997.9793573370662</c:v>
                </c:pt>
                <c:pt idx="2126">
                  <c:v>-10007.894613558707</c:v>
                </c:pt>
                <c:pt idx="2127">
                  <c:v>-9974.2925812207832</c:v>
                </c:pt>
                <c:pt idx="2128">
                  <c:v>-9998.157230531775</c:v>
                </c:pt>
                <c:pt idx="2129">
                  <c:v>-10002.457773657925</c:v>
                </c:pt>
                <c:pt idx="2130">
                  <c:v>-9994.177465909821</c:v>
                </c:pt>
                <c:pt idx="2131">
                  <c:v>-9996.7931893682162</c:v>
                </c:pt>
                <c:pt idx="2132">
                  <c:v>-10005.623681848441</c:v>
                </c:pt>
                <c:pt idx="2133">
                  <c:v>-9987.5767677429212</c:v>
                </c:pt>
                <c:pt idx="2134">
                  <c:v>-10011.526417663035</c:v>
                </c:pt>
                <c:pt idx="2135">
                  <c:v>-9985.8943871857391</c:v>
                </c:pt>
                <c:pt idx="2136">
                  <c:v>-9996.1250332679956</c:v>
                </c:pt>
                <c:pt idx="2137">
                  <c:v>-9990.8413064687593</c:v>
                </c:pt>
                <c:pt idx="2138">
                  <c:v>-10005.135404532572</c:v>
                </c:pt>
                <c:pt idx="2139">
                  <c:v>-9985.9533640034315</c:v>
                </c:pt>
                <c:pt idx="2140">
                  <c:v>-10011.624497083647</c:v>
                </c:pt>
                <c:pt idx="2141">
                  <c:v>-10007.603886732404</c:v>
                </c:pt>
                <c:pt idx="2142">
                  <c:v>-9998.9147762036573</c:v>
                </c:pt>
                <c:pt idx="2143">
                  <c:v>-9987.784492734987</c:v>
                </c:pt>
                <c:pt idx="2144">
                  <c:v>-9967.7433146766289</c:v>
                </c:pt>
                <c:pt idx="2145">
                  <c:v>-10008.498237760403</c:v>
                </c:pt>
                <c:pt idx="2146">
                  <c:v>-10003.552399877841</c:v>
                </c:pt>
                <c:pt idx="2147">
                  <c:v>-9992.850656385408</c:v>
                </c:pt>
                <c:pt idx="2148">
                  <c:v>-9975.3794935039314</c:v>
                </c:pt>
                <c:pt idx="2149">
                  <c:v>-9998.8656987295817</c:v>
                </c:pt>
                <c:pt idx="2150">
                  <c:v>-10006.231203447307</c:v>
                </c:pt>
                <c:pt idx="2151">
                  <c:v>-9992.1515804448463</c:v>
                </c:pt>
                <c:pt idx="2152">
                  <c:v>-9996.0065880395414</c:v>
                </c:pt>
                <c:pt idx="2153">
                  <c:v>-10001.732121029749</c:v>
                </c:pt>
                <c:pt idx="2154">
                  <c:v>-9988.5683095337208</c:v>
                </c:pt>
                <c:pt idx="2155">
                  <c:v>-10016.890527772382</c:v>
                </c:pt>
                <c:pt idx="2156">
                  <c:v>-9983.7016014965066</c:v>
                </c:pt>
                <c:pt idx="2157">
                  <c:v>-10002.777951993012</c:v>
                </c:pt>
                <c:pt idx="2158">
                  <c:v>-10010.325134036724</c:v>
                </c:pt>
                <c:pt idx="2159">
                  <c:v>-9992.995121063037</c:v>
                </c:pt>
                <c:pt idx="2160">
                  <c:v>-9995.7329459557186</c:v>
                </c:pt>
                <c:pt idx="2161">
                  <c:v>-9999.1918103448097</c:v>
                </c:pt>
                <c:pt idx="2162">
                  <c:v>-9999.0247468894395</c:v>
                </c:pt>
                <c:pt idx="2163">
                  <c:v>-9998.7609800359751</c:v>
                </c:pt>
                <c:pt idx="2164">
                  <c:v>-9984.2674495255342</c:v>
                </c:pt>
                <c:pt idx="2165">
                  <c:v>-9850.7398990027668</c:v>
                </c:pt>
                <c:pt idx="2166">
                  <c:v>-9998.1007009989262</c:v>
                </c:pt>
                <c:pt idx="2167">
                  <c:v>-10012.916467536001</c:v>
                </c:pt>
                <c:pt idx="2168">
                  <c:v>-9982.0197182995798</c:v>
                </c:pt>
                <c:pt idx="2169">
                  <c:v>-10005.500024758952</c:v>
                </c:pt>
                <c:pt idx="2170">
                  <c:v>-9994.2363637136932</c:v>
                </c:pt>
                <c:pt idx="2171">
                  <c:v>-9981.824975417896</c:v>
                </c:pt>
                <c:pt idx="2172">
                  <c:v>-9971.2918850275473</c:v>
                </c:pt>
                <c:pt idx="2173">
                  <c:v>-10002.457685560232</c:v>
                </c:pt>
                <c:pt idx="2174">
                  <c:v>-10008.172438042693</c:v>
                </c:pt>
                <c:pt idx="2175">
                  <c:v>-10006.800992869978</c:v>
                </c:pt>
                <c:pt idx="2176">
                  <c:v>-9988.917741932948</c:v>
                </c:pt>
                <c:pt idx="2177">
                  <c:v>-10008.507668244993</c:v>
                </c:pt>
                <c:pt idx="2178">
                  <c:v>-9998.1414476074078</c:v>
                </c:pt>
                <c:pt idx="2179">
                  <c:v>-9990.6512412314005</c:v>
                </c:pt>
                <c:pt idx="2180">
                  <c:v>-9989.8716083113395</c:v>
                </c:pt>
                <c:pt idx="2181">
                  <c:v>-10002.823263692846</c:v>
                </c:pt>
                <c:pt idx="2182">
                  <c:v>-10001.69473926231</c:v>
                </c:pt>
                <c:pt idx="2183">
                  <c:v>-9999.4795493075253</c:v>
                </c:pt>
                <c:pt idx="2184">
                  <c:v>-9998.294112653959</c:v>
                </c:pt>
                <c:pt idx="2185">
                  <c:v>-10001.832170887274</c:v>
                </c:pt>
                <c:pt idx="2186">
                  <c:v>-9999.8311799821349</c:v>
                </c:pt>
                <c:pt idx="2187">
                  <c:v>-10002.309410275908</c:v>
                </c:pt>
                <c:pt idx="2188">
                  <c:v>-9997.0822796618795</c:v>
                </c:pt>
                <c:pt idx="2189">
                  <c:v>-10004.349177155254</c:v>
                </c:pt>
                <c:pt idx="2190">
                  <c:v>-9999.1913152154793</c:v>
                </c:pt>
                <c:pt idx="2191">
                  <c:v>-9984.9587228578948</c:v>
                </c:pt>
                <c:pt idx="2192">
                  <c:v>-10004.660827055135</c:v>
                </c:pt>
                <c:pt idx="2193">
                  <c:v>-9992.7353738860911</c:v>
                </c:pt>
                <c:pt idx="2194">
                  <c:v>-10000.743350740198</c:v>
                </c:pt>
                <c:pt idx="2195">
                  <c:v>-9993.9662004889051</c:v>
                </c:pt>
                <c:pt idx="2196">
                  <c:v>-10001.241265424815</c:v>
                </c:pt>
                <c:pt idx="2197">
                  <c:v>-9992.8084607294859</c:v>
                </c:pt>
                <c:pt idx="2198">
                  <c:v>-10001.726811464774</c:v>
                </c:pt>
                <c:pt idx="2199">
                  <c:v>-10021.934196372604</c:v>
                </c:pt>
                <c:pt idx="2200">
                  <c:v>-9973.4105742551437</c:v>
                </c:pt>
                <c:pt idx="2201">
                  <c:v>-10006.358409970246</c:v>
                </c:pt>
                <c:pt idx="2202">
                  <c:v>-9999.6138812618883</c:v>
                </c:pt>
                <c:pt idx="2203">
                  <c:v>-10005.078710644679</c:v>
                </c:pt>
                <c:pt idx="2204">
                  <c:v>-9994.9679995532133</c:v>
                </c:pt>
                <c:pt idx="2205">
                  <c:v>-9991.135462507933</c:v>
                </c:pt>
                <c:pt idx="2206">
                  <c:v>-10004.915612691675</c:v>
                </c:pt>
                <c:pt idx="2207">
                  <c:v>-10006.142163719069</c:v>
                </c:pt>
                <c:pt idx="2208">
                  <c:v>-9998.5372355266027</c:v>
                </c:pt>
                <c:pt idx="2209">
                  <c:v>-9997.3427903527518</c:v>
                </c:pt>
                <c:pt idx="2210">
                  <c:v>-9995.10892850864</c:v>
                </c:pt>
                <c:pt idx="2211">
                  <c:v>-9997.7657367369557</c:v>
                </c:pt>
                <c:pt idx="2212">
                  <c:v>-9995.5573614038694</c:v>
                </c:pt>
                <c:pt idx="2213">
                  <c:v>-10005.895969024194</c:v>
                </c:pt>
                <c:pt idx="2214">
                  <c:v>-9994.0644697579119</c:v>
                </c:pt>
                <c:pt idx="2215">
                  <c:v>-9997.3364532510222</c:v>
                </c:pt>
                <c:pt idx="2216">
                  <c:v>-10007.075707570755</c:v>
                </c:pt>
                <c:pt idx="2217">
                  <c:v>-9994.25053207151</c:v>
                </c:pt>
                <c:pt idx="2218">
                  <c:v>-9990.4985211878866</c:v>
                </c:pt>
                <c:pt idx="2219">
                  <c:v>-10007.019645443148</c:v>
                </c:pt>
                <c:pt idx="2220">
                  <c:v>-9998.8853314818371</c:v>
                </c:pt>
                <c:pt idx="2221">
                  <c:v>-10006.747241572632</c:v>
                </c:pt>
                <c:pt idx="2222">
                  <c:v>-9996.6659199260739</c:v>
                </c:pt>
                <c:pt idx="2223">
                  <c:v>-9992.9130758607189</c:v>
                </c:pt>
                <c:pt idx="2224">
                  <c:v>-10005.716057699972</c:v>
                </c:pt>
                <c:pt idx="2225">
                  <c:v>-9998.5299027473939</c:v>
                </c:pt>
                <c:pt idx="2226">
                  <c:v>-9997.3263806938849</c:v>
                </c:pt>
                <c:pt idx="2227">
                  <c:v>-9989.773831610566</c:v>
                </c:pt>
                <c:pt idx="2228">
                  <c:v>-10018.179478539387</c:v>
                </c:pt>
                <c:pt idx="2229">
                  <c:v>-10001.902902396299</c:v>
                </c:pt>
                <c:pt idx="2230">
                  <c:v>-9995.0568462679184</c:v>
                </c:pt>
                <c:pt idx="2231">
                  <c:v>-9998.6999910098712</c:v>
                </c:pt>
                <c:pt idx="2232">
                  <c:v>-10006.256546815272</c:v>
                </c:pt>
                <c:pt idx="2233">
                  <c:v>-9999.0322345297009</c:v>
                </c:pt>
                <c:pt idx="2234">
                  <c:v>-9983.2356376281386</c:v>
                </c:pt>
                <c:pt idx="2235">
                  <c:v>-10003.191234232063</c:v>
                </c:pt>
                <c:pt idx="2236">
                  <c:v>-10008.054426564944</c:v>
                </c:pt>
                <c:pt idx="2237">
                  <c:v>-10003.51571316978</c:v>
                </c:pt>
                <c:pt idx="2238">
                  <c:v>-10000.413216509427</c:v>
                </c:pt>
                <c:pt idx="2239">
                  <c:v>-9997.1951012618283</c:v>
                </c:pt>
                <c:pt idx="2240">
                  <c:v>-10006.089808998022</c:v>
                </c:pt>
                <c:pt idx="2241">
                  <c:v>-9986.2705941088352</c:v>
                </c:pt>
                <c:pt idx="2242">
                  <c:v>-9994.2679167373735</c:v>
                </c:pt>
                <c:pt idx="2243">
                  <c:v>-10010.439964246394</c:v>
                </c:pt>
                <c:pt idx="2244">
                  <c:v>-9990.8153523426226</c:v>
                </c:pt>
                <c:pt idx="2245">
                  <c:v>-9998.6724971897711</c:v>
                </c:pt>
                <c:pt idx="2246">
                  <c:v>-10005.257094429067</c:v>
                </c:pt>
                <c:pt idx="2247">
                  <c:v>-10003.90656919353</c:v>
                </c:pt>
                <c:pt idx="2248">
                  <c:v>-9999.1812201325047</c:v>
                </c:pt>
                <c:pt idx="2249">
                  <c:v>-9992.2035890812767</c:v>
                </c:pt>
                <c:pt idx="2250">
                  <c:v>-10004.92058383971</c:v>
                </c:pt>
                <c:pt idx="2251">
                  <c:v>-9989.4941054433002</c:v>
                </c:pt>
                <c:pt idx="2252">
                  <c:v>-10003.094691416443</c:v>
                </c:pt>
                <c:pt idx="2253">
                  <c:v>-9997.9857283612619</c:v>
                </c:pt>
                <c:pt idx="2254">
                  <c:v>-10003.210989878751</c:v>
                </c:pt>
                <c:pt idx="2255">
                  <c:v>-9993.765082785083</c:v>
                </c:pt>
                <c:pt idx="2256">
                  <c:v>-10006.428250360053</c:v>
                </c:pt>
                <c:pt idx="2257">
                  <c:v>-9999.7269127842355</c:v>
                </c:pt>
                <c:pt idx="2258">
                  <c:v>-10001.986652260237</c:v>
                </c:pt>
                <c:pt idx="2259">
                  <c:v>-9954.3871376301722</c:v>
                </c:pt>
                <c:pt idx="2260">
                  <c:v>-10042.239863382676</c:v>
                </c:pt>
                <c:pt idx="2261">
                  <c:v>-9994.688829034505</c:v>
                </c:pt>
                <c:pt idx="2262">
                  <c:v>-10019.983931834196</c:v>
                </c:pt>
                <c:pt idx="2263">
                  <c:v>-9977.7200862489826</c:v>
                </c:pt>
                <c:pt idx="2264">
                  <c:v>-10007.847989829279</c:v>
                </c:pt>
                <c:pt idx="2265">
                  <c:v>-9996.4266389610311</c:v>
                </c:pt>
                <c:pt idx="2266">
                  <c:v>-9993.8979316354071</c:v>
                </c:pt>
                <c:pt idx="2267">
                  <c:v>-9996.6952422323484</c:v>
                </c:pt>
                <c:pt idx="2268">
                  <c:v>-10020.9024894703</c:v>
                </c:pt>
                <c:pt idx="2269">
                  <c:v>-9993.2075018355608</c:v>
                </c:pt>
                <c:pt idx="2270">
                  <c:v>-9997.1192588393988</c:v>
                </c:pt>
                <c:pt idx="2271">
                  <c:v>-10004.645612115399</c:v>
                </c:pt>
                <c:pt idx="2272">
                  <c:v>-9981.6224064125799</c:v>
                </c:pt>
                <c:pt idx="2273">
                  <c:v>-10014.129480104077</c:v>
                </c:pt>
                <c:pt idx="2274">
                  <c:v>-9991.8586023058579</c:v>
                </c:pt>
                <c:pt idx="2275">
                  <c:v>-10002.163595756558</c:v>
                </c:pt>
                <c:pt idx="2276">
                  <c:v>-9986.7098058735737</c:v>
                </c:pt>
                <c:pt idx="2277">
                  <c:v>-10014.145324597976</c:v>
                </c:pt>
                <c:pt idx="2278">
                  <c:v>-9987.7989657401413</c:v>
                </c:pt>
                <c:pt idx="2279">
                  <c:v>-10001.364394543143</c:v>
                </c:pt>
                <c:pt idx="2280">
                  <c:v>-10004.424437351267</c:v>
                </c:pt>
                <c:pt idx="2281">
                  <c:v>-9995.3627816910175</c:v>
                </c:pt>
                <c:pt idx="2282">
                  <c:v>-10001.811847439216</c:v>
                </c:pt>
                <c:pt idx="2283">
                  <c:v>-10002.495598448884</c:v>
                </c:pt>
                <c:pt idx="2284">
                  <c:v>-9996.9282240091907</c:v>
                </c:pt>
                <c:pt idx="2285">
                  <c:v>-10008.833186570844</c:v>
                </c:pt>
                <c:pt idx="2286">
                  <c:v>-9992.1943026193203</c:v>
                </c:pt>
                <c:pt idx="2287">
                  <c:v>-9996.3569815050905</c:v>
                </c:pt>
                <c:pt idx="2288">
                  <c:v>-10000.887350765715</c:v>
                </c:pt>
                <c:pt idx="2289">
                  <c:v>-10003.313854357868</c:v>
                </c:pt>
                <c:pt idx="2290">
                  <c:v>-9990.3446475959499</c:v>
                </c:pt>
                <c:pt idx="2291">
                  <c:v>-9998.6831038523887</c:v>
                </c:pt>
                <c:pt idx="2292">
                  <c:v>-10009.281953757349</c:v>
                </c:pt>
                <c:pt idx="2293">
                  <c:v>-10002.35299544111</c:v>
                </c:pt>
                <c:pt idx="2294">
                  <c:v>-9972.5710898068355</c:v>
                </c:pt>
                <c:pt idx="2295">
                  <c:v>-10014.24746390321</c:v>
                </c:pt>
                <c:pt idx="2296">
                  <c:v>-10003.455478951633</c:v>
                </c:pt>
                <c:pt idx="2297">
                  <c:v>-9993.27777762812</c:v>
                </c:pt>
                <c:pt idx="2298">
                  <c:v>-9980.7116512081066</c:v>
                </c:pt>
                <c:pt idx="2299">
                  <c:v>-10020.528271930139</c:v>
                </c:pt>
                <c:pt idx="2300">
                  <c:v>-10012.962614870514</c:v>
                </c:pt>
                <c:pt idx="2301">
                  <c:v>-10006.461869103794</c:v>
                </c:pt>
                <c:pt idx="2302">
                  <c:v>-10010.844493214488</c:v>
                </c:pt>
                <c:pt idx="2303">
                  <c:v>-9963.3095520715306</c:v>
                </c:pt>
                <c:pt idx="2304">
                  <c:v>-10007.511924935669</c:v>
                </c:pt>
                <c:pt idx="2305">
                  <c:v>-9997.1330139288402</c:v>
                </c:pt>
                <c:pt idx="2306">
                  <c:v>-9994.6880665308508</c:v>
                </c:pt>
                <c:pt idx="2307">
                  <c:v>-10002.791990180081</c:v>
                </c:pt>
                <c:pt idx="2308">
                  <c:v>-9994.3264411542914</c:v>
                </c:pt>
                <c:pt idx="2309">
                  <c:v>-9998.8493248099694</c:v>
                </c:pt>
                <c:pt idx="2310">
                  <c:v>-10011.288217650455</c:v>
                </c:pt>
                <c:pt idx="2311">
                  <c:v>-10041.515196652232</c:v>
                </c:pt>
                <c:pt idx="2312">
                  <c:v>-9952.544718686433</c:v>
                </c:pt>
                <c:pt idx="2313">
                  <c:v>-10004.537620487878</c:v>
                </c:pt>
                <c:pt idx="2314">
                  <c:v>-9985.2658646263353</c:v>
                </c:pt>
                <c:pt idx="2315">
                  <c:v>-10001.961090939409</c:v>
                </c:pt>
                <c:pt idx="2316">
                  <c:v>-9993.1272606732855</c:v>
                </c:pt>
                <c:pt idx="2317">
                  <c:v>-10003.145791744511</c:v>
                </c:pt>
                <c:pt idx="2318">
                  <c:v>-10012.658000277246</c:v>
                </c:pt>
                <c:pt idx="2319">
                  <c:v>-9983.5385822158005</c:v>
                </c:pt>
                <c:pt idx="2320">
                  <c:v>-9993.688000627666</c:v>
                </c:pt>
                <c:pt idx="2321">
                  <c:v>-9955.2419749861256</c:v>
                </c:pt>
                <c:pt idx="2322">
                  <c:v>-9982.070671870646</c:v>
                </c:pt>
                <c:pt idx="2323">
                  <c:v>-10006.99215378969</c:v>
                </c:pt>
                <c:pt idx="2324">
                  <c:v>-10055.842933687311</c:v>
                </c:pt>
                <c:pt idx="2325">
                  <c:v>-9994.4985175101901</c:v>
                </c:pt>
                <c:pt idx="2326">
                  <c:v>-10000.416377013093</c:v>
                </c:pt>
                <c:pt idx="2327">
                  <c:v>-10004.605229975024</c:v>
                </c:pt>
                <c:pt idx="2328">
                  <c:v>-10001.414093471578</c:v>
                </c:pt>
                <c:pt idx="2329">
                  <c:v>-9991.3870121270338</c:v>
                </c:pt>
                <c:pt idx="2330">
                  <c:v>-10012.224012071041</c:v>
                </c:pt>
                <c:pt idx="2331">
                  <c:v>-9989.0648455582686</c:v>
                </c:pt>
                <c:pt idx="2332">
                  <c:v>-9969.3112066724898</c:v>
                </c:pt>
                <c:pt idx="2333">
                  <c:v>-10027.532481765151</c:v>
                </c:pt>
                <c:pt idx="2334">
                  <c:v>-10007.383797349583</c:v>
                </c:pt>
                <c:pt idx="2335">
                  <c:v>-9990.0079874500534</c:v>
                </c:pt>
                <c:pt idx="2336">
                  <c:v>-9991.1355098799686</c:v>
                </c:pt>
                <c:pt idx="2337">
                  <c:v>-10011.693969324664</c:v>
                </c:pt>
                <c:pt idx="2338">
                  <c:v>-10038.541802530324</c:v>
                </c:pt>
                <c:pt idx="2339">
                  <c:v>-9954.5167748492058</c:v>
                </c:pt>
                <c:pt idx="2340">
                  <c:v>-10002.189549791294</c:v>
                </c:pt>
                <c:pt idx="2341">
                  <c:v>-9995.5849317365628</c:v>
                </c:pt>
                <c:pt idx="2342">
                  <c:v>-9973.6702594648559</c:v>
                </c:pt>
                <c:pt idx="2343">
                  <c:v>-10019.830075769985</c:v>
                </c:pt>
                <c:pt idx="2344">
                  <c:v>-10011.238693181729</c:v>
                </c:pt>
                <c:pt idx="2345">
                  <c:v>-9997.7619957030311</c:v>
                </c:pt>
                <c:pt idx="2346">
                  <c:v>-9987.1602829204803</c:v>
                </c:pt>
                <c:pt idx="2347">
                  <c:v>-10013.859166289114</c:v>
                </c:pt>
                <c:pt idx="2348">
                  <c:v>-9985.4596075261579</c:v>
                </c:pt>
                <c:pt idx="2349">
                  <c:v>-10060.971410800365</c:v>
                </c:pt>
                <c:pt idx="2350">
                  <c:v>-9948.6453752620964</c:v>
                </c:pt>
                <c:pt idx="2351">
                  <c:v>-9998.3781753619096</c:v>
                </c:pt>
                <c:pt idx="2352">
                  <c:v>-9988.4023216960541</c:v>
                </c:pt>
                <c:pt idx="2353">
                  <c:v>-9954.6475392060456</c:v>
                </c:pt>
                <c:pt idx="2354">
                  <c:v>-10061.787648287933</c:v>
                </c:pt>
                <c:pt idx="2355">
                  <c:v>-10044.077757685352</c:v>
                </c:pt>
                <c:pt idx="2356">
                  <c:v>-9934.5227106343755</c:v>
                </c:pt>
                <c:pt idx="2357">
                  <c:v>-9970.0797872340354</c:v>
                </c:pt>
                <c:pt idx="2358">
                  <c:v>-9978.3420010239552</c:v>
                </c:pt>
                <c:pt idx="2359">
                  <c:v>-10058.245737188769</c:v>
                </c:pt>
                <c:pt idx="2360">
                  <c:v>-10005.794602792497</c:v>
                </c:pt>
                <c:pt idx="2361">
                  <c:v>-9984.8285860480973</c:v>
                </c:pt>
                <c:pt idx="2362">
                  <c:v>-10008.625867682791</c:v>
                </c:pt>
                <c:pt idx="2363">
                  <c:v>-10048.871649620014</c:v>
                </c:pt>
                <c:pt idx="2364">
                  <c:v>-9950.7504026816423</c:v>
                </c:pt>
                <c:pt idx="2365">
                  <c:v>-9994.7960875562057</c:v>
                </c:pt>
                <c:pt idx="2366">
                  <c:v>-10008.926543457081</c:v>
                </c:pt>
                <c:pt idx="2367">
                  <c:v>-10047.376134377993</c:v>
                </c:pt>
                <c:pt idx="2368">
                  <c:v>-9932.3612351310949</c:v>
                </c:pt>
                <c:pt idx="2369">
                  <c:v>-10018.342491188294</c:v>
                </c:pt>
                <c:pt idx="2370">
                  <c:v>-10007.599255583125</c:v>
                </c:pt>
                <c:pt idx="2371">
                  <c:v>-9991.4331312441427</c:v>
                </c:pt>
                <c:pt idx="2372">
                  <c:v>-10003.959750205844</c:v>
                </c:pt>
                <c:pt idx="2373">
                  <c:v>-10033.020312340512</c:v>
                </c:pt>
                <c:pt idx="2374">
                  <c:v>-9947.5670771453242</c:v>
                </c:pt>
                <c:pt idx="2375">
                  <c:v>-10040.887029488902</c:v>
                </c:pt>
                <c:pt idx="2376">
                  <c:v>-9976.364510249432</c:v>
                </c:pt>
                <c:pt idx="2377">
                  <c:v>-9987.6753089423728</c:v>
                </c:pt>
                <c:pt idx="2378">
                  <c:v>-10011.874365643209</c:v>
                </c:pt>
                <c:pt idx="2379">
                  <c:v>-9980.4098854732056</c:v>
                </c:pt>
                <c:pt idx="2380">
                  <c:v>-10019.504736254023</c:v>
                </c:pt>
                <c:pt idx="2381">
                  <c:v>-10002.709076162237</c:v>
                </c:pt>
                <c:pt idx="2382">
                  <c:v>-9998.4384196807168</c:v>
                </c:pt>
                <c:pt idx="2383">
                  <c:v>-9987.8253481432057</c:v>
                </c:pt>
                <c:pt idx="2384">
                  <c:v>-10010.717033191459</c:v>
                </c:pt>
                <c:pt idx="2385">
                  <c:v>-9960.9128658347017</c:v>
                </c:pt>
                <c:pt idx="2386">
                  <c:v>-10034.157514496263</c:v>
                </c:pt>
                <c:pt idx="2387">
                  <c:v>-9992.4607032148633</c:v>
                </c:pt>
                <c:pt idx="2388">
                  <c:v>-10016.465376204926</c:v>
                </c:pt>
                <c:pt idx="2389">
                  <c:v>-9981.380442320793</c:v>
                </c:pt>
                <c:pt idx="2390">
                  <c:v>-10009.532159735145</c:v>
                </c:pt>
                <c:pt idx="2391">
                  <c:v>-9995.8642294495294</c:v>
                </c:pt>
                <c:pt idx="2392">
                  <c:v>-10011.641373158071</c:v>
                </c:pt>
                <c:pt idx="2393">
                  <c:v>-9997.0236712919832</c:v>
                </c:pt>
                <c:pt idx="2394">
                  <c:v>-9972.6356470553947</c:v>
                </c:pt>
                <c:pt idx="2395">
                  <c:v>-10020.019014744992</c:v>
                </c:pt>
                <c:pt idx="2396">
                  <c:v>-9978.1783982970246</c:v>
                </c:pt>
                <c:pt idx="2397">
                  <c:v>-10007.749941029684</c:v>
                </c:pt>
                <c:pt idx="2398">
                  <c:v>-10015.752439589698</c:v>
                </c:pt>
                <c:pt idx="2399">
                  <c:v>-9998.5794137545781</c:v>
                </c:pt>
                <c:pt idx="2400">
                  <c:v>-9988.6298672425837</c:v>
                </c:pt>
                <c:pt idx="2401">
                  <c:v>-10008.605348194633</c:v>
                </c:pt>
                <c:pt idx="2402">
                  <c:v>-10016.072371593231</c:v>
                </c:pt>
                <c:pt idx="2403">
                  <c:v>-9981.4136613549526</c:v>
                </c:pt>
                <c:pt idx="2404">
                  <c:v>-9987.9903923138518</c:v>
                </c:pt>
                <c:pt idx="2405">
                  <c:v>-10016.520823570703</c:v>
                </c:pt>
                <c:pt idx="2406">
                  <c:v>-9996.4822601224696</c:v>
                </c:pt>
                <c:pt idx="2407">
                  <c:v>-9988.6146581170742</c:v>
                </c:pt>
                <c:pt idx="2408">
                  <c:v>-9980.0192917367276</c:v>
                </c:pt>
                <c:pt idx="2409">
                  <c:v>-10018.415406029226</c:v>
                </c:pt>
                <c:pt idx="2410">
                  <c:v>-9983.1658243018755</c:v>
                </c:pt>
                <c:pt idx="2411">
                  <c:v>-10024.094691447815</c:v>
                </c:pt>
                <c:pt idx="2412">
                  <c:v>-9986.9994494661278</c:v>
                </c:pt>
                <c:pt idx="2413">
                  <c:v>-9994.0016269373118</c:v>
                </c:pt>
                <c:pt idx="2414">
                  <c:v>-10023.513777440789</c:v>
                </c:pt>
                <c:pt idx="2415">
                  <c:v>-9994.0959424007578</c:v>
                </c:pt>
                <c:pt idx="2416">
                  <c:v>-9985.9771251165894</c:v>
                </c:pt>
                <c:pt idx="2417">
                  <c:v>-10001.053370871789</c:v>
                </c:pt>
                <c:pt idx="2418">
                  <c:v>-9953.0951721331694</c:v>
                </c:pt>
                <c:pt idx="2419">
                  <c:v>-10025.129512205231</c:v>
                </c:pt>
                <c:pt idx="2420">
                  <c:v>-10027.598140070055</c:v>
                </c:pt>
                <c:pt idx="2421">
                  <c:v>-9987.5580568418081</c:v>
                </c:pt>
                <c:pt idx="2422">
                  <c:v>-10035.28787722631</c:v>
                </c:pt>
                <c:pt idx="2423">
                  <c:v>-9968.1345434242066</c:v>
                </c:pt>
                <c:pt idx="2424">
                  <c:v>-10001.664829106945</c:v>
                </c:pt>
                <c:pt idx="2425">
                  <c:v>-10005.920849930813</c:v>
                </c:pt>
                <c:pt idx="2426">
                  <c:v>-9991.901330164108</c:v>
                </c:pt>
                <c:pt idx="2427">
                  <c:v>-9974.4925569306433</c:v>
                </c:pt>
                <c:pt idx="2428">
                  <c:v>-10014.932405097816</c:v>
                </c:pt>
                <c:pt idx="2429">
                  <c:v>-9996.7031928625474</c:v>
                </c:pt>
                <c:pt idx="2430">
                  <c:v>-10004.962075907375</c:v>
                </c:pt>
                <c:pt idx="2431">
                  <c:v>-9991.6060296498981</c:v>
                </c:pt>
                <c:pt idx="2432">
                  <c:v>-9996.9416221113224</c:v>
                </c:pt>
                <c:pt idx="2433">
                  <c:v>-10005.287746015278</c:v>
                </c:pt>
                <c:pt idx="2434">
                  <c:v>-9956.7152373235986</c:v>
                </c:pt>
                <c:pt idx="2435">
                  <c:v>-10062.643059188405</c:v>
                </c:pt>
                <c:pt idx="2436">
                  <c:v>-10008.893588768613</c:v>
                </c:pt>
                <c:pt idx="2437">
                  <c:v>-9976.7149700287009</c:v>
                </c:pt>
                <c:pt idx="2438">
                  <c:v>-9990.3817958345389</c:v>
                </c:pt>
                <c:pt idx="2439">
                  <c:v>-10010.232802756551</c:v>
                </c:pt>
                <c:pt idx="2440">
                  <c:v>-9987.1745065949781</c:v>
                </c:pt>
                <c:pt idx="2441">
                  <c:v>-10002.050438849799</c:v>
                </c:pt>
                <c:pt idx="2442">
                  <c:v>-9985.9851900086687</c:v>
                </c:pt>
                <c:pt idx="2443">
                  <c:v>-10006.754250718031</c:v>
                </c:pt>
                <c:pt idx="2444">
                  <c:v>-9993.887323721985</c:v>
                </c:pt>
                <c:pt idx="2445">
                  <c:v>-9988.9252319421848</c:v>
                </c:pt>
                <c:pt idx="2446">
                  <c:v>-10011.263586896494</c:v>
                </c:pt>
                <c:pt idx="2447">
                  <c:v>-9996.2489963308581</c:v>
                </c:pt>
                <c:pt idx="2448">
                  <c:v>-10004.378208194579</c:v>
                </c:pt>
                <c:pt idx="2449">
                  <c:v>-9998.2807305657207</c:v>
                </c:pt>
                <c:pt idx="2450">
                  <c:v>-10000.898741361469</c:v>
                </c:pt>
                <c:pt idx="2451">
                  <c:v>-10000.178515444715</c:v>
                </c:pt>
                <c:pt idx="2452">
                  <c:v>-9996.1835695503887</c:v>
                </c:pt>
                <c:pt idx="2453">
                  <c:v>-9998.384525919344</c:v>
                </c:pt>
                <c:pt idx="2454">
                  <c:v>-10000.784714420748</c:v>
                </c:pt>
                <c:pt idx="2455">
                  <c:v>-9999.8799709887317</c:v>
                </c:pt>
                <c:pt idx="2456">
                  <c:v>-10002.771745572112</c:v>
                </c:pt>
                <c:pt idx="2457">
                  <c:v>-9973.9539564280913</c:v>
                </c:pt>
                <c:pt idx="2458">
                  <c:v>-10011.573728835174</c:v>
                </c:pt>
                <c:pt idx="2459">
                  <c:v>-9995.9210007145102</c:v>
                </c:pt>
                <c:pt idx="2460">
                  <c:v>-10001.101263980403</c:v>
                </c:pt>
                <c:pt idx="2461">
                  <c:v>-10005.19651998058</c:v>
                </c:pt>
                <c:pt idx="2462">
                  <c:v>-9992.487242209625</c:v>
                </c:pt>
                <c:pt idx="2463">
                  <c:v>-10005.778297779047</c:v>
                </c:pt>
                <c:pt idx="2464">
                  <c:v>-9987.3856528162833</c:v>
                </c:pt>
                <c:pt idx="2465">
                  <c:v>-10013.606579268089</c:v>
                </c:pt>
                <c:pt idx="2466">
                  <c:v>-9994.8598997824847</c:v>
                </c:pt>
                <c:pt idx="2467">
                  <c:v>-10000.014983338528</c:v>
                </c:pt>
                <c:pt idx="2468">
                  <c:v>-10004.935989902631</c:v>
                </c:pt>
                <c:pt idx="2469">
                  <c:v>-9991.1094988794666</c:v>
                </c:pt>
                <c:pt idx="2470">
                  <c:v>-10005.876675850543</c:v>
                </c:pt>
                <c:pt idx="2471">
                  <c:v>-9992.084267144779</c:v>
                </c:pt>
                <c:pt idx="2472">
                  <c:v>-10006.30416924559</c:v>
                </c:pt>
                <c:pt idx="2473">
                  <c:v>-10008.111316087454</c:v>
                </c:pt>
                <c:pt idx="2474">
                  <c:v>-9978.4748116106202</c:v>
                </c:pt>
                <c:pt idx="2475">
                  <c:v>-10015.270510021239</c:v>
                </c:pt>
                <c:pt idx="2476">
                  <c:v>-9970.1819793059403</c:v>
                </c:pt>
                <c:pt idx="2477">
                  <c:v>-10020.667589096976</c:v>
                </c:pt>
                <c:pt idx="2478">
                  <c:v>-9995.1283916330885</c:v>
                </c:pt>
                <c:pt idx="2479">
                  <c:v>-9995.0182246751629</c:v>
                </c:pt>
                <c:pt idx="2480">
                  <c:v>-9998.7651179499444</c:v>
                </c:pt>
                <c:pt idx="2481">
                  <c:v>-10010.022036704522</c:v>
                </c:pt>
                <c:pt idx="2482">
                  <c:v>-9995.4917352939592</c:v>
                </c:pt>
                <c:pt idx="2483">
                  <c:v>-10004.699279624696</c:v>
                </c:pt>
                <c:pt idx="2484">
                  <c:v>-9988.9847346717579</c:v>
                </c:pt>
                <c:pt idx="2485">
                  <c:v>-9983.6880703615498</c:v>
                </c:pt>
                <c:pt idx="2486">
                  <c:v>-10021.801600194938</c:v>
                </c:pt>
                <c:pt idx="2487">
                  <c:v>-10005.956604206282</c:v>
                </c:pt>
                <c:pt idx="2488">
                  <c:v>-10002.65997883572</c:v>
                </c:pt>
                <c:pt idx="2489">
                  <c:v>-9997.3616296973814</c:v>
                </c:pt>
                <c:pt idx="2490">
                  <c:v>-9975.0426670393099</c:v>
                </c:pt>
                <c:pt idx="2491">
                  <c:v>-9999.907276908245</c:v>
                </c:pt>
                <c:pt idx="2492">
                  <c:v>-10013.3767620864</c:v>
                </c:pt>
                <c:pt idx="2493">
                  <c:v>-10000.659643953382</c:v>
                </c:pt>
                <c:pt idx="2494">
                  <c:v>-9995.9210634217907</c:v>
                </c:pt>
                <c:pt idx="2495">
                  <c:v>-10001.777689039278</c:v>
                </c:pt>
                <c:pt idx="2496">
                  <c:v>-10013.936880248424</c:v>
                </c:pt>
                <c:pt idx="2497">
                  <c:v>-9982.0154566369783</c:v>
                </c:pt>
                <c:pt idx="2498">
                  <c:v>-10012.325852442131</c:v>
                </c:pt>
                <c:pt idx="2499">
                  <c:v>-9990.7980096215397</c:v>
                </c:pt>
                <c:pt idx="2500">
                  <c:v>-10001.430411554786</c:v>
                </c:pt>
                <c:pt idx="2501">
                  <c:v>-9996.0621742747553</c:v>
                </c:pt>
                <c:pt idx="2502">
                  <c:v>-10005.546556385061</c:v>
                </c:pt>
                <c:pt idx="2503">
                  <c:v>-9991.0498181471903</c:v>
                </c:pt>
                <c:pt idx="2504">
                  <c:v>-10006.394213447509</c:v>
                </c:pt>
                <c:pt idx="2505">
                  <c:v>-9986.5140278670624</c:v>
                </c:pt>
                <c:pt idx="2506">
                  <c:v>-9998.7103137025915</c:v>
                </c:pt>
                <c:pt idx="2507">
                  <c:v>-10008.371238678272</c:v>
                </c:pt>
                <c:pt idx="2508">
                  <c:v>-10005.583558690321</c:v>
                </c:pt>
                <c:pt idx="2509">
                  <c:v>-9982.5463304900022</c:v>
                </c:pt>
                <c:pt idx="2510">
                  <c:v>-10007.869077241934</c:v>
                </c:pt>
                <c:pt idx="2511">
                  <c:v>-9998.1734191650157</c:v>
                </c:pt>
                <c:pt idx="2512">
                  <c:v>-9999.0522099186473</c:v>
                </c:pt>
                <c:pt idx="2513">
                  <c:v>-9998.1211218815224</c:v>
                </c:pt>
                <c:pt idx="2514">
                  <c:v>-9999.6171230897089</c:v>
                </c:pt>
                <c:pt idx="2515">
                  <c:v>-10007.656737573523</c:v>
                </c:pt>
                <c:pt idx="2516">
                  <c:v>-9997.8587600024439</c:v>
                </c:pt>
                <c:pt idx="2517">
                  <c:v>-9988.5967254188236</c:v>
                </c:pt>
                <c:pt idx="2518">
                  <c:v>-9998.9911800311274</c:v>
                </c:pt>
                <c:pt idx="2519">
                  <c:v>-9994.8802301404194</c:v>
                </c:pt>
                <c:pt idx="2520">
                  <c:v>-10004.379228937534</c:v>
                </c:pt>
                <c:pt idx="2521">
                  <c:v>-9997.9294762239369</c:v>
                </c:pt>
                <c:pt idx="2522">
                  <c:v>-10009.267731346654</c:v>
                </c:pt>
                <c:pt idx="2523">
                  <c:v>-9986.0338983450547</c:v>
                </c:pt>
                <c:pt idx="2524">
                  <c:v>-10009.319782499553</c:v>
                </c:pt>
                <c:pt idx="2525">
                  <c:v>-10004.867039701245</c:v>
                </c:pt>
                <c:pt idx="2526">
                  <c:v>-9993.9528057071002</c:v>
                </c:pt>
                <c:pt idx="2527">
                  <c:v>-9991.5908810397632</c:v>
                </c:pt>
                <c:pt idx="2528">
                  <c:v>-10006.653606891428</c:v>
                </c:pt>
                <c:pt idx="2529">
                  <c:v>-10007.093047735951</c:v>
                </c:pt>
                <c:pt idx="2530">
                  <c:v>-9976.1950815533928</c:v>
                </c:pt>
                <c:pt idx="2531">
                  <c:v>-10012.304403422877</c:v>
                </c:pt>
                <c:pt idx="2532">
                  <c:v>-9997.6026831970921</c:v>
                </c:pt>
                <c:pt idx="2533">
                  <c:v>-9977.001183341572</c:v>
                </c:pt>
                <c:pt idx="2534">
                  <c:v>-10022.456672869626</c:v>
                </c:pt>
                <c:pt idx="2535">
                  <c:v>-9944.5218826005676</c:v>
                </c:pt>
                <c:pt idx="2536">
                  <c:v>-9999.4669834308024</c:v>
                </c:pt>
                <c:pt idx="2537">
                  <c:v>-10010.578743443417</c:v>
                </c:pt>
                <c:pt idx="2538">
                  <c:v>-10002.648915926655</c:v>
                </c:pt>
                <c:pt idx="2539">
                  <c:v>-10004.907948622873</c:v>
                </c:pt>
                <c:pt idx="2540">
                  <c:v>-9989.227229835371</c:v>
                </c:pt>
                <c:pt idx="2541">
                  <c:v>-10005.493963617959</c:v>
                </c:pt>
                <c:pt idx="2542">
                  <c:v>-9995.6342336740818</c:v>
                </c:pt>
                <c:pt idx="2543">
                  <c:v>-9995.9733101458842</c:v>
                </c:pt>
                <c:pt idx="2544">
                  <c:v>-9997.7275007111239</c:v>
                </c:pt>
                <c:pt idx="2545">
                  <c:v>-10008.234657544426</c:v>
                </c:pt>
                <c:pt idx="2546">
                  <c:v>-10000.647679219108</c:v>
                </c:pt>
                <c:pt idx="2547">
                  <c:v>-9983.5970415709053</c:v>
                </c:pt>
                <c:pt idx="2548">
                  <c:v>-9994.678453158529</c:v>
                </c:pt>
                <c:pt idx="2549">
                  <c:v>-10007.605079404048</c:v>
                </c:pt>
                <c:pt idx="2550">
                  <c:v>-9985.8183221086492</c:v>
                </c:pt>
                <c:pt idx="2551">
                  <c:v>-10014.05159078557</c:v>
                </c:pt>
                <c:pt idx="2552">
                  <c:v>-10000.043256367811</c:v>
                </c:pt>
                <c:pt idx="2553">
                  <c:v>-9993.5465368989098</c:v>
                </c:pt>
                <c:pt idx="2554">
                  <c:v>-10008.624622472838</c:v>
                </c:pt>
                <c:pt idx="2555">
                  <c:v>-9995.8826831583719</c:v>
                </c:pt>
                <c:pt idx="2556">
                  <c:v>-10001.890927477305</c:v>
                </c:pt>
                <c:pt idx="2557">
                  <c:v>-9998.085798195938</c:v>
                </c:pt>
                <c:pt idx="2558">
                  <c:v>-9999.5908852367684</c:v>
                </c:pt>
                <c:pt idx="2559">
                  <c:v>-9993.9299144991528</c:v>
                </c:pt>
                <c:pt idx="2560">
                  <c:v>-10010.706078573956</c:v>
                </c:pt>
                <c:pt idx="2561">
                  <c:v>-9992.0912527969922</c:v>
                </c:pt>
                <c:pt idx="2562">
                  <c:v>-9993.6617481991998</c:v>
                </c:pt>
                <c:pt idx="2563">
                  <c:v>-9996.7129047290819</c:v>
                </c:pt>
                <c:pt idx="2564">
                  <c:v>-10001.780663460544</c:v>
                </c:pt>
                <c:pt idx="2565">
                  <c:v>-10004.148670573331</c:v>
                </c:pt>
                <c:pt idx="2566">
                  <c:v>-10002.491358263203</c:v>
                </c:pt>
                <c:pt idx="2567">
                  <c:v>-9988.0801862325752</c:v>
                </c:pt>
                <c:pt idx="2568">
                  <c:v>-10010.730572359245</c:v>
                </c:pt>
                <c:pt idx="2569">
                  <c:v>-9989.5386449516445</c:v>
                </c:pt>
                <c:pt idx="2570">
                  <c:v>-10004.229830685726</c:v>
                </c:pt>
                <c:pt idx="2571">
                  <c:v>-9995.6131775789217</c:v>
                </c:pt>
                <c:pt idx="2572">
                  <c:v>-9956.5286276457718</c:v>
                </c:pt>
                <c:pt idx="2573">
                  <c:v>-10032.570208073739</c:v>
                </c:pt>
                <c:pt idx="2574">
                  <c:v>-9989.6774378470473</c:v>
                </c:pt>
                <c:pt idx="2575">
                  <c:v>-10008.576107214038</c:v>
                </c:pt>
                <c:pt idx="2576">
                  <c:v>-10008.136919812456</c:v>
                </c:pt>
                <c:pt idx="2577">
                  <c:v>-9994.3323363146264</c:v>
                </c:pt>
                <c:pt idx="2578">
                  <c:v>-10006.456356223976</c:v>
                </c:pt>
                <c:pt idx="2579">
                  <c:v>-10001.44634706515</c:v>
                </c:pt>
                <c:pt idx="2580">
                  <c:v>-9992.178210047985</c:v>
                </c:pt>
                <c:pt idx="2581">
                  <c:v>-9976.9404017563484</c:v>
                </c:pt>
                <c:pt idx="2582">
                  <c:v>-10010.622441715599</c:v>
                </c:pt>
                <c:pt idx="2583">
                  <c:v>-10009.977680230731</c:v>
                </c:pt>
                <c:pt idx="2584">
                  <c:v>-9992.8910231589562</c:v>
                </c:pt>
                <c:pt idx="2585">
                  <c:v>-9982.6681625717374</c:v>
                </c:pt>
                <c:pt idx="2586">
                  <c:v>-9969.0229386685878</c:v>
                </c:pt>
                <c:pt idx="2587">
                  <c:v>-10039.096827224455</c:v>
                </c:pt>
                <c:pt idx="2588">
                  <c:v>-10006.823198573271</c:v>
                </c:pt>
                <c:pt idx="2589">
                  <c:v>-10001.51688137249</c:v>
                </c:pt>
                <c:pt idx="2590">
                  <c:v>-9983.1229952479007</c:v>
                </c:pt>
                <c:pt idx="2591">
                  <c:v>-9998.851462601775</c:v>
                </c:pt>
                <c:pt idx="2592">
                  <c:v>-9989.3430932912452</c:v>
                </c:pt>
                <c:pt idx="2593">
                  <c:v>-10007.394072541805</c:v>
                </c:pt>
                <c:pt idx="2594">
                  <c:v>-9995.8923075729817</c:v>
                </c:pt>
                <c:pt idx="2595">
                  <c:v>-9999.4405703811972</c:v>
                </c:pt>
                <c:pt idx="2596">
                  <c:v>-9999.0551675278348</c:v>
                </c:pt>
                <c:pt idx="2597">
                  <c:v>-10005.364576305885</c:v>
                </c:pt>
                <c:pt idx="2598">
                  <c:v>-9994.4336445047265</c:v>
                </c:pt>
                <c:pt idx="2599">
                  <c:v>-10006.148513787921</c:v>
                </c:pt>
                <c:pt idx="2600">
                  <c:v>-9991.0799611894763</c:v>
                </c:pt>
                <c:pt idx="2601">
                  <c:v>-10053.740657389415</c:v>
                </c:pt>
                <c:pt idx="2602">
                  <c:v>-9948.5046634994833</c:v>
                </c:pt>
                <c:pt idx="2603">
                  <c:v>-10002.065111089783</c:v>
                </c:pt>
                <c:pt idx="2604">
                  <c:v>-10001.201550777423</c:v>
                </c:pt>
                <c:pt idx="2605">
                  <c:v>-9992.9089023151464</c:v>
                </c:pt>
                <c:pt idx="2606">
                  <c:v>-9996.7195514731975</c:v>
                </c:pt>
                <c:pt idx="2607">
                  <c:v>-10020.02896063156</c:v>
                </c:pt>
                <c:pt idx="2608">
                  <c:v>-10008.678481639983</c:v>
                </c:pt>
                <c:pt idx="2609">
                  <c:v>-9998.8118905395859</c:v>
                </c:pt>
                <c:pt idx="2610">
                  <c:v>-10014.858120071614</c:v>
                </c:pt>
                <c:pt idx="2611">
                  <c:v>-9967.9673671551081</c:v>
                </c:pt>
                <c:pt idx="2612">
                  <c:v>-9995.4977945027003</c:v>
                </c:pt>
                <c:pt idx="2613">
                  <c:v>-10000.794614847317</c:v>
                </c:pt>
                <c:pt idx="2614">
                  <c:v>-10005.822406517862</c:v>
                </c:pt>
                <c:pt idx="2615">
                  <c:v>-10008.372363084</c:v>
                </c:pt>
                <c:pt idx="2616">
                  <c:v>-9992.2685544274063</c:v>
                </c:pt>
                <c:pt idx="2617">
                  <c:v>-10003.269801395671</c:v>
                </c:pt>
                <c:pt idx="2618">
                  <c:v>-9990.1143591116706</c:v>
                </c:pt>
                <c:pt idx="2619">
                  <c:v>-9985.8089953644849</c:v>
                </c:pt>
                <c:pt idx="2620">
                  <c:v>-10017.962830020966</c:v>
                </c:pt>
                <c:pt idx="2621">
                  <c:v>-10001.178584641404</c:v>
                </c:pt>
                <c:pt idx="2622">
                  <c:v>-9987.5722275952721</c:v>
                </c:pt>
                <c:pt idx="2623">
                  <c:v>-9997.0829359713098</c:v>
                </c:pt>
                <c:pt idx="2624">
                  <c:v>-10006.4324197482</c:v>
                </c:pt>
                <c:pt idx="2625">
                  <c:v>-10002.504067066584</c:v>
                </c:pt>
                <c:pt idx="2626">
                  <c:v>-9991.6389729253369</c:v>
                </c:pt>
                <c:pt idx="2627">
                  <c:v>-9995.9288956175133</c:v>
                </c:pt>
                <c:pt idx="2628">
                  <c:v>-10009.934122188652</c:v>
                </c:pt>
                <c:pt idx="2629">
                  <c:v>-9977.4074433286587</c:v>
                </c:pt>
                <c:pt idx="2630">
                  <c:v>-10007.300842091427</c:v>
                </c:pt>
                <c:pt idx="2631">
                  <c:v>-10001.474267934271</c:v>
                </c:pt>
                <c:pt idx="2632">
                  <c:v>-9998.7110406402826</c:v>
                </c:pt>
                <c:pt idx="2633">
                  <c:v>-10003.142126747585</c:v>
                </c:pt>
                <c:pt idx="2634">
                  <c:v>-10006.752037795311</c:v>
                </c:pt>
                <c:pt idx="2635">
                  <c:v>-9976.8346923647114</c:v>
                </c:pt>
                <c:pt idx="2636">
                  <c:v>-9997.7447738308874</c:v>
                </c:pt>
                <c:pt idx="2637">
                  <c:v>-10012.424586781897</c:v>
                </c:pt>
                <c:pt idx="2638">
                  <c:v>-9996.453545581051</c:v>
                </c:pt>
                <c:pt idx="2639">
                  <c:v>-9995.6189041606176</c:v>
                </c:pt>
                <c:pt idx="2640">
                  <c:v>-9997.8116520941403</c:v>
                </c:pt>
                <c:pt idx="2641">
                  <c:v>-10007.376760990848</c:v>
                </c:pt>
                <c:pt idx="2642">
                  <c:v>-9994.9253837957494</c:v>
                </c:pt>
                <c:pt idx="2643">
                  <c:v>-10000.483746130036</c:v>
                </c:pt>
                <c:pt idx="2644">
                  <c:v>-9994.2290514268225</c:v>
                </c:pt>
                <c:pt idx="2645">
                  <c:v>-9996.8712144453402</c:v>
                </c:pt>
                <c:pt idx="2646">
                  <c:v>-9996.6110098886165</c:v>
                </c:pt>
                <c:pt idx="2647">
                  <c:v>-9990.8069548147378</c:v>
                </c:pt>
                <c:pt idx="2648">
                  <c:v>-10008.827782236254</c:v>
                </c:pt>
                <c:pt idx="2649">
                  <c:v>-9997.1285565456001</c:v>
                </c:pt>
                <c:pt idx="2650">
                  <c:v>-9995.408108788406</c:v>
                </c:pt>
                <c:pt idx="2651">
                  <c:v>-9999.8870872130283</c:v>
                </c:pt>
                <c:pt idx="2652">
                  <c:v>-9999.5488649608014</c:v>
                </c:pt>
                <c:pt idx="2653">
                  <c:v>-9991.7099218624335</c:v>
                </c:pt>
                <c:pt idx="2654">
                  <c:v>-9995.2673088952306</c:v>
                </c:pt>
                <c:pt idx="2655">
                  <c:v>-10011.320394342463</c:v>
                </c:pt>
                <c:pt idx="2656">
                  <c:v>-9987.5316669727254</c:v>
                </c:pt>
                <c:pt idx="2657">
                  <c:v>-10003.635924082409</c:v>
                </c:pt>
                <c:pt idx="2658">
                  <c:v>-9995.2402695962192</c:v>
                </c:pt>
                <c:pt idx="2659">
                  <c:v>-10005.442652725618</c:v>
                </c:pt>
                <c:pt idx="2660">
                  <c:v>-10002.976799627777</c:v>
                </c:pt>
                <c:pt idx="2661">
                  <c:v>-9998.3893334519598</c:v>
                </c:pt>
                <c:pt idx="2662">
                  <c:v>-9997.6707487071399</c:v>
                </c:pt>
                <c:pt idx="2663">
                  <c:v>-9999.2534367933094</c:v>
                </c:pt>
                <c:pt idx="2664">
                  <c:v>-9997.0525301999751</c:v>
                </c:pt>
                <c:pt idx="2665">
                  <c:v>-10000.10458994466</c:v>
                </c:pt>
                <c:pt idx="2666">
                  <c:v>-10006.708380793232</c:v>
                </c:pt>
                <c:pt idx="2667">
                  <c:v>-9988.5819784024443</c:v>
                </c:pt>
                <c:pt idx="2668">
                  <c:v>-9997.2547036762935</c:v>
                </c:pt>
                <c:pt idx="2669">
                  <c:v>-9984.7453331432516</c:v>
                </c:pt>
                <c:pt idx="2670">
                  <c:v>-10022.370126162448</c:v>
                </c:pt>
                <c:pt idx="2671">
                  <c:v>-9996.1190669865191</c:v>
                </c:pt>
                <c:pt idx="2672">
                  <c:v>-9990.7053858520903</c:v>
                </c:pt>
                <c:pt idx="2673">
                  <c:v>-10002.334549793872</c:v>
                </c:pt>
                <c:pt idx="2674">
                  <c:v>-10007.535170982412</c:v>
                </c:pt>
                <c:pt idx="2675">
                  <c:v>-10004.192860250387</c:v>
                </c:pt>
                <c:pt idx="2676">
                  <c:v>-9988.3355127257564</c:v>
                </c:pt>
                <c:pt idx="2677">
                  <c:v>-10002.757890421417</c:v>
                </c:pt>
                <c:pt idx="2678">
                  <c:v>-9998.0574054803765</c:v>
                </c:pt>
                <c:pt idx="2679">
                  <c:v>-9995.3211027686739</c:v>
                </c:pt>
                <c:pt idx="2680">
                  <c:v>-10006.685593938722</c:v>
                </c:pt>
                <c:pt idx="2681">
                  <c:v>-9999.9374428626834</c:v>
                </c:pt>
                <c:pt idx="2682">
                  <c:v>-9994.2076368400285</c:v>
                </c:pt>
                <c:pt idx="2683">
                  <c:v>-10002.036150781707</c:v>
                </c:pt>
                <c:pt idx="2684">
                  <c:v>-10000.362304202034</c:v>
                </c:pt>
                <c:pt idx="2685">
                  <c:v>-10002.713736040285</c:v>
                </c:pt>
                <c:pt idx="2686">
                  <c:v>-10002.745603423371</c:v>
                </c:pt>
                <c:pt idx="2687">
                  <c:v>-9989.9716787649886</c:v>
                </c:pt>
                <c:pt idx="2688">
                  <c:v>-10002.261856856196</c:v>
                </c:pt>
                <c:pt idx="2689">
                  <c:v>-10000.57680761261</c:v>
                </c:pt>
                <c:pt idx="2690">
                  <c:v>-10000.58345780433</c:v>
                </c:pt>
                <c:pt idx="2691">
                  <c:v>-10000.641164170414</c:v>
                </c:pt>
                <c:pt idx="2692">
                  <c:v>-9987.856351864164</c:v>
                </c:pt>
                <c:pt idx="2693">
                  <c:v>-10005.862642021897</c:v>
                </c:pt>
                <c:pt idx="2694">
                  <c:v>-10008.916059249343</c:v>
                </c:pt>
                <c:pt idx="2695">
                  <c:v>-9996.8815844921992</c:v>
                </c:pt>
                <c:pt idx="2696">
                  <c:v>-10002.509124350127</c:v>
                </c:pt>
                <c:pt idx="2697">
                  <c:v>-9994.2304318067636</c:v>
                </c:pt>
                <c:pt idx="2698">
                  <c:v>-9990.8077048809264</c:v>
                </c:pt>
                <c:pt idx="2699">
                  <c:v>-10011.580390074752</c:v>
                </c:pt>
                <c:pt idx="2700">
                  <c:v>-9994.5937864755251</c:v>
                </c:pt>
                <c:pt idx="2701">
                  <c:v>-10012.906030021008</c:v>
                </c:pt>
                <c:pt idx="2702">
                  <c:v>-9982.9330762338832</c:v>
                </c:pt>
                <c:pt idx="2703">
                  <c:v>-10004.437070355943</c:v>
                </c:pt>
                <c:pt idx="2704">
                  <c:v>-10010.118832189846</c:v>
                </c:pt>
                <c:pt idx="2705">
                  <c:v>-9994.0842675560507</c:v>
                </c:pt>
                <c:pt idx="2706">
                  <c:v>-9999.1706462295406</c:v>
                </c:pt>
                <c:pt idx="2707">
                  <c:v>-9996.547470809297</c:v>
                </c:pt>
                <c:pt idx="2708">
                  <c:v>-10009.535124879678</c:v>
                </c:pt>
                <c:pt idx="2709">
                  <c:v>-9988.0460282737677</c:v>
                </c:pt>
                <c:pt idx="2710">
                  <c:v>-10000.238476014618</c:v>
                </c:pt>
                <c:pt idx="2711">
                  <c:v>-10000.131625439624</c:v>
                </c:pt>
                <c:pt idx="2712">
                  <c:v>-10007.076464854837</c:v>
                </c:pt>
                <c:pt idx="2713">
                  <c:v>-9992.9219359809558</c:v>
                </c:pt>
                <c:pt idx="2714">
                  <c:v>-9999.5899201578595</c:v>
                </c:pt>
                <c:pt idx="2715">
                  <c:v>-10005.77554197246</c:v>
                </c:pt>
                <c:pt idx="2716">
                  <c:v>-9995.1556095339329</c:v>
                </c:pt>
                <c:pt idx="2717">
                  <c:v>-9992.296974796076</c:v>
                </c:pt>
                <c:pt idx="2718">
                  <c:v>-10000.404176028935</c:v>
                </c:pt>
                <c:pt idx="2719">
                  <c:v>-10000.964422992205</c:v>
                </c:pt>
                <c:pt idx="2720">
                  <c:v>-10005.211700064647</c:v>
                </c:pt>
                <c:pt idx="2721">
                  <c:v>-9999.2606094363509</c:v>
                </c:pt>
                <c:pt idx="2722">
                  <c:v>-9997.3035613742195</c:v>
                </c:pt>
                <c:pt idx="2723">
                  <c:v>-10003.521777285119</c:v>
                </c:pt>
                <c:pt idx="2724">
                  <c:v>-9986.7265846736045</c:v>
                </c:pt>
                <c:pt idx="2725">
                  <c:v>-10016.623050248287</c:v>
                </c:pt>
                <c:pt idx="2726">
                  <c:v>-10003.222286023347</c:v>
                </c:pt>
                <c:pt idx="2727">
                  <c:v>-9994.3619396248632</c:v>
                </c:pt>
                <c:pt idx="2728">
                  <c:v>-9995.0783434516452</c:v>
                </c:pt>
                <c:pt idx="2729">
                  <c:v>-10002.208524839061</c:v>
                </c:pt>
                <c:pt idx="2730">
                  <c:v>-10001.985685607047</c:v>
                </c:pt>
                <c:pt idx="2731">
                  <c:v>-9986.8559148383283</c:v>
                </c:pt>
                <c:pt idx="2732">
                  <c:v>-10013.111150209075</c:v>
                </c:pt>
                <c:pt idx="2733">
                  <c:v>-9991.4808747502248</c:v>
                </c:pt>
                <c:pt idx="2734">
                  <c:v>-9996.6522748448078</c:v>
                </c:pt>
                <c:pt idx="2735">
                  <c:v>-10004.759051139306</c:v>
                </c:pt>
                <c:pt idx="2736">
                  <c:v>-9996.7294485369639</c:v>
                </c:pt>
                <c:pt idx="2737">
                  <c:v>-10012.296839150375</c:v>
                </c:pt>
                <c:pt idx="2738">
                  <c:v>-9986.6863802629268</c:v>
                </c:pt>
                <c:pt idx="2739">
                  <c:v>-10001.667549146659</c:v>
                </c:pt>
                <c:pt idx="2740">
                  <c:v>-9998.234923201986</c:v>
                </c:pt>
                <c:pt idx="2741">
                  <c:v>-10008.43999095049</c:v>
                </c:pt>
                <c:pt idx="2742">
                  <c:v>-9995.1685967835256</c:v>
                </c:pt>
                <c:pt idx="2743">
                  <c:v>-9995.8658652520717</c:v>
                </c:pt>
                <c:pt idx="2744">
                  <c:v>-10009.013298681559</c:v>
                </c:pt>
                <c:pt idx="2745">
                  <c:v>-9995.667342592762</c:v>
                </c:pt>
                <c:pt idx="2746">
                  <c:v>-9993.6136800978165</c:v>
                </c:pt>
                <c:pt idx="2747">
                  <c:v>-9990.7723700120969</c:v>
                </c:pt>
                <c:pt idx="2748">
                  <c:v>-10016.09752058622</c:v>
                </c:pt>
                <c:pt idx="2749">
                  <c:v>-9991.6341025425572</c:v>
                </c:pt>
                <c:pt idx="2750">
                  <c:v>-10009.358572852425</c:v>
                </c:pt>
                <c:pt idx="2751">
                  <c:v>-9999.4867229920419</c:v>
                </c:pt>
                <c:pt idx="2752">
                  <c:v>-9996.7349563796815</c:v>
                </c:pt>
                <c:pt idx="2753">
                  <c:v>-9994.8885551727108</c:v>
                </c:pt>
                <c:pt idx="2754">
                  <c:v>-10005.555161488626</c:v>
                </c:pt>
                <c:pt idx="2755">
                  <c:v>-10002.214943681322</c:v>
                </c:pt>
                <c:pt idx="2756">
                  <c:v>-9995.9773524347893</c:v>
                </c:pt>
                <c:pt idx="2757">
                  <c:v>-9996.2374271875087</c:v>
                </c:pt>
                <c:pt idx="2758">
                  <c:v>-10005.28750528751</c:v>
                </c:pt>
                <c:pt idx="2759">
                  <c:v>-9998.4297478085791</c:v>
                </c:pt>
                <c:pt idx="2760">
                  <c:v>-9995.7243099223469</c:v>
                </c:pt>
                <c:pt idx="2761">
                  <c:v>-10004.772444600334</c:v>
                </c:pt>
                <c:pt idx="2762">
                  <c:v>-10004.164424240598</c:v>
                </c:pt>
                <c:pt idx="2763">
                  <c:v>-10000.736103643394</c:v>
                </c:pt>
                <c:pt idx="2764">
                  <c:v>-10001.282414387926</c:v>
                </c:pt>
                <c:pt idx="2765">
                  <c:v>-10001.613542433341</c:v>
                </c:pt>
                <c:pt idx="2766">
                  <c:v>-10005.210255622756</c:v>
                </c:pt>
                <c:pt idx="2767">
                  <c:v>-9997.8077226763889</c:v>
                </c:pt>
                <c:pt idx="2768">
                  <c:v>-9998.6250358007765</c:v>
                </c:pt>
                <c:pt idx="2769">
                  <c:v>-10005.105412879802</c:v>
                </c:pt>
                <c:pt idx="2770">
                  <c:v>-9999.4116715053242</c:v>
                </c:pt>
                <c:pt idx="2771">
                  <c:v>-9991.8270537222797</c:v>
                </c:pt>
                <c:pt idx="2772">
                  <c:v>-10002.002257053498</c:v>
                </c:pt>
                <c:pt idx="2773">
                  <c:v>-9995.2389599295529</c:v>
                </c:pt>
                <c:pt idx="2774">
                  <c:v>-10004.834668384818</c:v>
                </c:pt>
                <c:pt idx="2775">
                  <c:v>-9996.7064131717143</c:v>
                </c:pt>
                <c:pt idx="2776">
                  <c:v>-9995.888297485395</c:v>
                </c:pt>
                <c:pt idx="2777">
                  <c:v>-10007.26673899346</c:v>
                </c:pt>
                <c:pt idx="2778">
                  <c:v>-9996.103210954172</c:v>
                </c:pt>
                <c:pt idx="2779">
                  <c:v>-10005.440669620877</c:v>
                </c:pt>
                <c:pt idx="2780">
                  <c:v>-10001.85550171774</c:v>
                </c:pt>
                <c:pt idx="2781">
                  <c:v>-9995.6438048524979</c:v>
                </c:pt>
                <c:pt idx="2782">
                  <c:v>-10002.615357603618</c:v>
                </c:pt>
                <c:pt idx="2783">
                  <c:v>-9997.8525834815191</c:v>
                </c:pt>
                <c:pt idx="2784">
                  <c:v>-10003.755614592457</c:v>
                </c:pt>
                <c:pt idx="2785">
                  <c:v>-9991.466354936998</c:v>
                </c:pt>
                <c:pt idx="2786">
                  <c:v>-10009.996507482552</c:v>
                </c:pt>
                <c:pt idx="2787">
                  <c:v>-9994.1489917458985</c:v>
                </c:pt>
                <c:pt idx="2788">
                  <c:v>-9998.8872073355287</c:v>
                </c:pt>
                <c:pt idx="2789">
                  <c:v>-10005.579229306088</c:v>
                </c:pt>
                <c:pt idx="2790">
                  <c:v>-9995.7766615964174</c:v>
                </c:pt>
                <c:pt idx="2791">
                  <c:v>-10003.928333593096</c:v>
                </c:pt>
                <c:pt idx="2792">
                  <c:v>-10005.846204983704</c:v>
                </c:pt>
                <c:pt idx="2793">
                  <c:v>-9983.7276555395074</c:v>
                </c:pt>
                <c:pt idx="2794">
                  <c:v>-10009.6002528683</c:v>
                </c:pt>
                <c:pt idx="2795">
                  <c:v>-9999.417120262322</c:v>
                </c:pt>
                <c:pt idx="2796">
                  <c:v>-9994.9037746814356</c:v>
                </c:pt>
                <c:pt idx="2797">
                  <c:v>-10007.769337016582</c:v>
                </c:pt>
                <c:pt idx="2798">
                  <c:v>-9999.1430485081328</c:v>
                </c:pt>
                <c:pt idx="2799">
                  <c:v>-9995.4651673283042</c:v>
                </c:pt>
                <c:pt idx="2800">
                  <c:v>-10005.174118835044</c:v>
                </c:pt>
                <c:pt idx="2801">
                  <c:v>-10003.002887048677</c:v>
                </c:pt>
                <c:pt idx="2802">
                  <c:v>-9994.7003947729881</c:v>
                </c:pt>
                <c:pt idx="2803">
                  <c:v>-9995.9134877699798</c:v>
                </c:pt>
                <c:pt idx="2804">
                  <c:v>-10013.827850233378</c:v>
                </c:pt>
                <c:pt idx="2805">
                  <c:v>-9984.5472556383465</c:v>
                </c:pt>
                <c:pt idx="2806">
                  <c:v>-10016.143125679215</c:v>
                </c:pt>
                <c:pt idx="2807">
                  <c:v>-9994.3560882334496</c:v>
                </c:pt>
                <c:pt idx="2808">
                  <c:v>-9994.2306207267975</c:v>
                </c:pt>
                <c:pt idx="2809">
                  <c:v>-9998.7740494971003</c:v>
                </c:pt>
                <c:pt idx="2810">
                  <c:v>-10014.114622643994</c:v>
                </c:pt>
                <c:pt idx="2811">
                  <c:v>-10000.61659741507</c:v>
                </c:pt>
                <c:pt idx="2812">
                  <c:v>-9992.0458063702354</c:v>
                </c:pt>
                <c:pt idx="2813">
                  <c:v>-9995.29172436515</c:v>
                </c:pt>
                <c:pt idx="2814">
                  <c:v>-10017.47104649225</c:v>
                </c:pt>
                <c:pt idx="2815">
                  <c:v>-9997.6248642779683</c:v>
                </c:pt>
                <c:pt idx="2816">
                  <c:v>-9994.9361431516754</c:v>
                </c:pt>
                <c:pt idx="2817">
                  <c:v>-10007.413617839802</c:v>
                </c:pt>
                <c:pt idx="2818">
                  <c:v>-9993.5935194305712</c:v>
                </c:pt>
                <c:pt idx="2819">
                  <c:v>-10009.687864491758</c:v>
                </c:pt>
                <c:pt idx="2820">
                  <c:v>-9984.5950457667277</c:v>
                </c:pt>
                <c:pt idx="2821">
                  <c:v>-10007.409274193538</c:v>
                </c:pt>
                <c:pt idx="2822">
                  <c:v>-10012.356419746344</c:v>
                </c:pt>
                <c:pt idx="2823">
                  <c:v>-9993.88421796076</c:v>
                </c:pt>
                <c:pt idx="2824">
                  <c:v>-9997.6780185758525</c:v>
                </c:pt>
                <c:pt idx="2825">
                  <c:v>-9999.7571032129163</c:v>
                </c:pt>
                <c:pt idx="2826">
                  <c:v>-10000.384615384615</c:v>
                </c:pt>
                <c:pt idx="2827">
                  <c:v>-9995.9990855052692</c:v>
                </c:pt>
                <c:pt idx="2828">
                  <c:v>-10012.970572397157</c:v>
                </c:pt>
                <c:pt idx="2829">
                  <c:v>-10002.743094172882</c:v>
                </c:pt>
                <c:pt idx="2830">
                  <c:v>-9989.2579520770014</c:v>
                </c:pt>
                <c:pt idx="2831">
                  <c:v>-10000.521647419468</c:v>
                </c:pt>
                <c:pt idx="2832">
                  <c:v>-10021.974259394749</c:v>
                </c:pt>
                <c:pt idx="2833">
                  <c:v>-9989.6522562954906</c:v>
                </c:pt>
                <c:pt idx="2834">
                  <c:v>-9996.1584783421349</c:v>
                </c:pt>
                <c:pt idx="2835">
                  <c:v>-9999.0639442869251</c:v>
                </c:pt>
                <c:pt idx="2836">
                  <c:v>-9982.9294009852129</c:v>
                </c:pt>
                <c:pt idx="2837">
                  <c:v>-10004.367503728989</c:v>
                </c:pt>
                <c:pt idx="2838">
                  <c:v>-10006.423228212174</c:v>
                </c:pt>
                <c:pt idx="2839">
                  <c:v>-10008.550887933681</c:v>
                </c:pt>
                <c:pt idx="2840">
                  <c:v>-9995.4065552218017</c:v>
                </c:pt>
                <c:pt idx="2841">
                  <c:v>-10009.184105953775</c:v>
                </c:pt>
                <c:pt idx="2842">
                  <c:v>-9989.3055832781592</c:v>
                </c:pt>
                <c:pt idx="2843">
                  <c:v>-10009.025958459608</c:v>
                </c:pt>
                <c:pt idx="2844">
                  <c:v>-9996.7132493644967</c:v>
                </c:pt>
                <c:pt idx="2845">
                  <c:v>-9999.9112109191356</c:v>
                </c:pt>
                <c:pt idx="2846">
                  <c:v>-10005.487400997772</c:v>
                </c:pt>
                <c:pt idx="2847">
                  <c:v>-10007.075483173328</c:v>
                </c:pt>
                <c:pt idx="2848">
                  <c:v>-9993.5613201903798</c:v>
                </c:pt>
                <c:pt idx="2849">
                  <c:v>-10001.190233285733</c:v>
                </c:pt>
                <c:pt idx="2850">
                  <c:v>-9999.4435404641918</c:v>
                </c:pt>
                <c:pt idx="2851">
                  <c:v>-9997.3678919856939</c:v>
                </c:pt>
                <c:pt idx="2852">
                  <c:v>-10001.223126934528</c:v>
                </c:pt>
                <c:pt idx="2853">
                  <c:v>-10002.632280092363</c:v>
                </c:pt>
                <c:pt idx="2854">
                  <c:v>-9991.4049695601952</c:v>
                </c:pt>
                <c:pt idx="2855">
                  <c:v>-9984.9021909591993</c:v>
                </c:pt>
                <c:pt idx="2856">
                  <c:v>-10010.762308697584</c:v>
                </c:pt>
                <c:pt idx="2857">
                  <c:v>-10009.825569361517</c:v>
                </c:pt>
                <c:pt idx="2858">
                  <c:v>-10000.790769088837</c:v>
                </c:pt>
                <c:pt idx="2859">
                  <c:v>-9995.6262225663468</c:v>
                </c:pt>
                <c:pt idx="2860">
                  <c:v>-9962.1525975432705</c:v>
                </c:pt>
                <c:pt idx="2861">
                  <c:v>-10025.920273543919</c:v>
                </c:pt>
                <c:pt idx="2862">
                  <c:v>-10012.35883790462</c:v>
                </c:pt>
                <c:pt idx="2863">
                  <c:v>-9950.6413172977245</c:v>
                </c:pt>
                <c:pt idx="2864">
                  <c:v>-10036.075016329307</c:v>
                </c:pt>
                <c:pt idx="2865">
                  <c:v>-10007.0425260679</c:v>
                </c:pt>
                <c:pt idx="2866">
                  <c:v>-9987.6836338518551</c:v>
                </c:pt>
                <c:pt idx="2867">
                  <c:v>-10010.085834655358</c:v>
                </c:pt>
                <c:pt idx="2868">
                  <c:v>-9996.0475156928278</c:v>
                </c:pt>
                <c:pt idx="2869">
                  <c:v>-9995.8030866420686</c:v>
                </c:pt>
                <c:pt idx="2870">
                  <c:v>-10023.076610279777</c:v>
                </c:pt>
                <c:pt idx="2871">
                  <c:v>-9986.0847564832275</c:v>
                </c:pt>
                <c:pt idx="2872">
                  <c:v>-10003.311085618949</c:v>
                </c:pt>
                <c:pt idx="2873">
                  <c:v>-9997.7414806190573</c:v>
                </c:pt>
                <c:pt idx="2874">
                  <c:v>-9999.0386908002365</c:v>
                </c:pt>
                <c:pt idx="2875">
                  <c:v>-10008.753000126333</c:v>
                </c:pt>
                <c:pt idx="2876">
                  <c:v>-10010.341073250231</c:v>
                </c:pt>
                <c:pt idx="2877">
                  <c:v>-9985.4769735200225</c:v>
                </c:pt>
                <c:pt idx="2878">
                  <c:v>-10001.07208576686</c:v>
                </c:pt>
                <c:pt idx="2879">
                  <c:v>-10008.734523619734</c:v>
                </c:pt>
                <c:pt idx="2880">
                  <c:v>-9997.2584431705181</c:v>
                </c:pt>
                <c:pt idx="2881">
                  <c:v>-10006.856120327891</c:v>
                </c:pt>
                <c:pt idx="2882">
                  <c:v>-9992.2701210943269</c:v>
                </c:pt>
                <c:pt idx="2883">
                  <c:v>-10005.072906471487</c:v>
                </c:pt>
                <c:pt idx="2884">
                  <c:v>-9999.0408465873188</c:v>
                </c:pt>
                <c:pt idx="2885">
                  <c:v>-10005.429674390656</c:v>
                </c:pt>
                <c:pt idx="2886">
                  <c:v>-9980.7419323388785</c:v>
                </c:pt>
                <c:pt idx="2887">
                  <c:v>-10005.251834955452</c:v>
                </c:pt>
                <c:pt idx="2888">
                  <c:v>-9994.5597000063044</c:v>
                </c:pt>
                <c:pt idx="2889">
                  <c:v>-10027.802743924029</c:v>
                </c:pt>
                <c:pt idx="2890">
                  <c:v>-9980.6410817646756</c:v>
                </c:pt>
                <c:pt idx="2891">
                  <c:v>-10000.64104104237</c:v>
                </c:pt>
                <c:pt idx="2892">
                  <c:v>-9990.784199942249</c:v>
                </c:pt>
                <c:pt idx="2893">
                  <c:v>-10008.724078185069</c:v>
                </c:pt>
                <c:pt idx="2894">
                  <c:v>-10011.901717279412</c:v>
                </c:pt>
                <c:pt idx="2895">
                  <c:v>-9997.9109233718827</c:v>
                </c:pt>
                <c:pt idx="2896">
                  <c:v>-9995.8461930226495</c:v>
                </c:pt>
                <c:pt idx="2897">
                  <c:v>-10006.199540543508</c:v>
                </c:pt>
                <c:pt idx="2898">
                  <c:v>-10008.765955144867</c:v>
                </c:pt>
                <c:pt idx="2899">
                  <c:v>-9995.6772334293928</c:v>
                </c:pt>
                <c:pt idx="2900">
                  <c:v>-10002.846219623738</c:v>
                </c:pt>
                <c:pt idx="2901">
                  <c:v>-9993.4455834705477</c:v>
                </c:pt>
                <c:pt idx="2902">
                  <c:v>-10001.760556820354</c:v>
                </c:pt>
                <c:pt idx="2903">
                  <c:v>-10006.114008271894</c:v>
                </c:pt>
                <c:pt idx="2904">
                  <c:v>-9982.6690122742602</c:v>
                </c:pt>
                <c:pt idx="2905">
                  <c:v>-10008.799110513766</c:v>
                </c:pt>
                <c:pt idx="2906">
                  <c:v>-9987.5967938191588</c:v>
                </c:pt>
                <c:pt idx="2907">
                  <c:v>-10018.015587735983</c:v>
                </c:pt>
                <c:pt idx="2908">
                  <c:v>-9984.2290611788649</c:v>
                </c:pt>
                <c:pt idx="2909">
                  <c:v>-10002.040544314401</c:v>
                </c:pt>
                <c:pt idx="2910">
                  <c:v>-10007.421727283316</c:v>
                </c:pt>
                <c:pt idx="2911">
                  <c:v>-10009.783989086696</c:v>
                </c:pt>
                <c:pt idx="2912">
                  <c:v>-10005.119969470972</c:v>
                </c:pt>
                <c:pt idx="2913">
                  <c:v>-9976.046421730669</c:v>
                </c:pt>
                <c:pt idx="2914">
                  <c:v>-10013.613614982787</c:v>
                </c:pt>
                <c:pt idx="2915">
                  <c:v>-10002.101771168242</c:v>
                </c:pt>
                <c:pt idx="2916">
                  <c:v>-10009.26878402126</c:v>
                </c:pt>
                <c:pt idx="2917">
                  <c:v>-9997.8390708004426</c:v>
                </c:pt>
                <c:pt idx="2918">
                  <c:v>-9981.025104039607</c:v>
                </c:pt>
                <c:pt idx="2919">
                  <c:v>-10021.041351487667</c:v>
                </c:pt>
                <c:pt idx="2920">
                  <c:v>-9989.4352467859899</c:v>
                </c:pt>
                <c:pt idx="2921">
                  <c:v>-10018.649513558848</c:v>
                </c:pt>
                <c:pt idx="2922">
                  <c:v>-9988.8267725003134</c:v>
                </c:pt>
                <c:pt idx="2923">
                  <c:v>-9986.7701559331726</c:v>
                </c:pt>
                <c:pt idx="2924">
                  <c:v>-10022.657147124999</c:v>
                </c:pt>
                <c:pt idx="2925">
                  <c:v>-9991.2524092909898</c:v>
                </c:pt>
                <c:pt idx="2926">
                  <c:v>-9987.0797395137943</c:v>
                </c:pt>
                <c:pt idx="2927">
                  <c:v>-10015.004570261017</c:v>
                </c:pt>
                <c:pt idx="2928">
                  <c:v>-9997.7686070179607</c:v>
                </c:pt>
                <c:pt idx="2929">
                  <c:v>-10015.110948845882</c:v>
                </c:pt>
                <c:pt idx="2930">
                  <c:v>-9988.548444157328</c:v>
                </c:pt>
                <c:pt idx="2931">
                  <c:v>-10005.579000805054</c:v>
                </c:pt>
                <c:pt idx="2932">
                  <c:v>-10000.21714152455</c:v>
                </c:pt>
                <c:pt idx="2933">
                  <c:v>-9988.1563474543473</c:v>
                </c:pt>
                <c:pt idx="2934">
                  <c:v>-10017.065334658653</c:v>
                </c:pt>
                <c:pt idx="2935">
                  <c:v>-10000.106685992167</c:v>
                </c:pt>
                <c:pt idx="2936">
                  <c:v>-9996.3206747949407</c:v>
                </c:pt>
                <c:pt idx="2937">
                  <c:v>-10007.846731797223</c:v>
                </c:pt>
                <c:pt idx="2938">
                  <c:v>-10006.721631094346</c:v>
                </c:pt>
                <c:pt idx="2939">
                  <c:v>-9995.6398552885748</c:v>
                </c:pt>
                <c:pt idx="2940">
                  <c:v>-9996.1310442857666</c:v>
                </c:pt>
                <c:pt idx="2941">
                  <c:v>-9999.3215360779504</c:v>
                </c:pt>
                <c:pt idx="2942">
                  <c:v>-9999.7730397245577</c:v>
                </c:pt>
                <c:pt idx="2943">
                  <c:v>-9988.1037715790135</c:v>
                </c:pt>
                <c:pt idx="2944">
                  <c:v>-10017.695707227009</c:v>
                </c:pt>
                <c:pt idx="2945">
                  <c:v>-10003.480682213714</c:v>
                </c:pt>
                <c:pt idx="2946">
                  <c:v>-9989.8084743007748</c:v>
                </c:pt>
                <c:pt idx="2947">
                  <c:v>-10001.348718130206</c:v>
                </c:pt>
                <c:pt idx="2948">
                  <c:v>-10004.713888705635</c:v>
                </c:pt>
                <c:pt idx="2949">
                  <c:v>-10000.752621390613</c:v>
                </c:pt>
                <c:pt idx="2950">
                  <c:v>-9997.8344430760826</c:v>
                </c:pt>
                <c:pt idx="2951">
                  <c:v>-10005.129347893519</c:v>
                </c:pt>
                <c:pt idx="2952">
                  <c:v>-10020.506010515506</c:v>
                </c:pt>
                <c:pt idx="2953">
                  <c:v>-9983.0964566305847</c:v>
                </c:pt>
                <c:pt idx="2954">
                  <c:v>-10004.087665758605</c:v>
                </c:pt>
                <c:pt idx="2955">
                  <c:v>-9998.0826583565104</c:v>
                </c:pt>
                <c:pt idx="2956">
                  <c:v>-9999.9297380673815</c:v>
                </c:pt>
                <c:pt idx="2957">
                  <c:v>-10008.323105355117</c:v>
                </c:pt>
                <c:pt idx="2958">
                  <c:v>-9986.0232925982255</c:v>
                </c:pt>
                <c:pt idx="2959">
                  <c:v>-10006.939186540776</c:v>
                </c:pt>
                <c:pt idx="2960">
                  <c:v>-9996.8719252409865</c:v>
                </c:pt>
                <c:pt idx="2961">
                  <c:v>-9999.2924384295638</c:v>
                </c:pt>
                <c:pt idx="2962">
                  <c:v>-9996.8779386309052</c:v>
                </c:pt>
                <c:pt idx="2963">
                  <c:v>-10000.82875574195</c:v>
                </c:pt>
                <c:pt idx="2964">
                  <c:v>-10011.950447444271</c:v>
                </c:pt>
                <c:pt idx="2965">
                  <c:v>-9995.8356874862402</c:v>
                </c:pt>
                <c:pt idx="2966">
                  <c:v>-10002.909558580775</c:v>
                </c:pt>
                <c:pt idx="2967">
                  <c:v>-9997.7414768519902</c:v>
                </c:pt>
                <c:pt idx="2968">
                  <c:v>-9997.9517315828762</c:v>
                </c:pt>
                <c:pt idx="2969">
                  <c:v>-10003.418208788475</c:v>
                </c:pt>
                <c:pt idx="2970">
                  <c:v>-10011.746833138379</c:v>
                </c:pt>
                <c:pt idx="2971">
                  <c:v>-9999.3428971254907</c:v>
                </c:pt>
                <c:pt idx="2972">
                  <c:v>-9992.9646780084586</c:v>
                </c:pt>
                <c:pt idx="2973">
                  <c:v>-10003.597691163195</c:v>
                </c:pt>
                <c:pt idx="2974">
                  <c:v>-9996.2665728447573</c:v>
                </c:pt>
                <c:pt idx="2975">
                  <c:v>-10005.173080384884</c:v>
                </c:pt>
                <c:pt idx="2976">
                  <c:v>-9998.0464744305827</c:v>
                </c:pt>
                <c:pt idx="2977">
                  <c:v>-9987.9313998623093</c:v>
                </c:pt>
                <c:pt idx="2978">
                  <c:v>-10021.053955366544</c:v>
                </c:pt>
                <c:pt idx="2979">
                  <c:v>-9997.3812718238514</c:v>
                </c:pt>
                <c:pt idx="2980">
                  <c:v>-9995.2302074768868</c:v>
                </c:pt>
                <c:pt idx="2981">
                  <c:v>-10009.976595884196</c:v>
                </c:pt>
                <c:pt idx="2982">
                  <c:v>-9996.1301764641103</c:v>
                </c:pt>
                <c:pt idx="2983">
                  <c:v>-9997.777166758071</c:v>
                </c:pt>
                <c:pt idx="2984">
                  <c:v>-10005.126025686077</c:v>
                </c:pt>
                <c:pt idx="2985">
                  <c:v>-10006.798756798749</c:v>
                </c:pt>
                <c:pt idx="2986">
                  <c:v>-9997.8874019893265</c:v>
                </c:pt>
                <c:pt idx="2987">
                  <c:v>-10003.687948403687</c:v>
                </c:pt>
                <c:pt idx="2988">
                  <c:v>-9994.9171865253593</c:v>
                </c:pt>
                <c:pt idx="2989">
                  <c:v>-10003.527431124692</c:v>
                </c:pt>
                <c:pt idx="2990">
                  <c:v>-10002.177237052691</c:v>
                </c:pt>
                <c:pt idx="2991">
                  <c:v>-9999.7292397761375</c:v>
                </c:pt>
                <c:pt idx="2992">
                  <c:v>-10008.224625243169</c:v>
                </c:pt>
                <c:pt idx="2993">
                  <c:v>-9996.6949178665491</c:v>
                </c:pt>
                <c:pt idx="2994">
                  <c:v>-9996.253123091672</c:v>
                </c:pt>
                <c:pt idx="2995">
                  <c:v>-10012.484187985501</c:v>
                </c:pt>
                <c:pt idx="2996">
                  <c:v>-9992.0754310926859</c:v>
                </c:pt>
                <c:pt idx="2997">
                  <c:v>-9996.4742074301066</c:v>
                </c:pt>
                <c:pt idx="2998">
                  <c:v>-10007.064253703069</c:v>
                </c:pt>
                <c:pt idx="2999">
                  <c:v>-9997.7708500380977</c:v>
                </c:pt>
                <c:pt idx="3000">
                  <c:v>-10006.028567496363</c:v>
                </c:pt>
                <c:pt idx="3001">
                  <c:v>-9998.6497479173795</c:v>
                </c:pt>
                <c:pt idx="3002">
                  <c:v>-9998.6262685317506</c:v>
                </c:pt>
                <c:pt idx="3003">
                  <c:v>-10002.005505167708</c:v>
                </c:pt>
                <c:pt idx="3004">
                  <c:v>-10001.569115720857</c:v>
                </c:pt>
                <c:pt idx="3005">
                  <c:v>-9987.0955500674063</c:v>
                </c:pt>
                <c:pt idx="3006">
                  <c:v>-10005.932334815865</c:v>
                </c:pt>
                <c:pt idx="3007">
                  <c:v>-9996.3567485585681</c:v>
                </c:pt>
                <c:pt idx="3008">
                  <c:v>-9997.5665216575981</c:v>
                </c:pt>
                <c:pt idx="3009">
                  <c:v>-10005.781997545808</c:v>
                </c:pt>
                <c:pt idx="3010">
                  <c:v>-10004.448491658317</c:v>
                </c:pt>
                <c:pt idx="3011">
                  <c:v>-9999.2982783820935</c:v>
                </c:pt>
                <c:pt idx="3012">
                  <c:v>-10006.140460726187</c:v>
                </c:pt>
                <c:pt idx="3013">
                  <c:v>-9996.7399403874806</c:v>
                </c:pt>
                <c:pt idx="3014">
                  <c:v>-9994.0165522664047</c:v>
                </c:pt>
                <c:pt idx="3015">
                  <c:v>-10005.282643312101</c:v>
                </c:pt>
                <c:pt idx="3016">
                  <c:v>-10000.5389641533</c:v>
                </c:pt>
                <c:pt idx="3017">
                  <c:v>-10006.619524938236</c:v>
                </c:pt>
                <c:pt idx="3018">
                  <c:v>-9997.867036268759</c:v>
                </c:pt>
                <c:pt idx="3019">
                  <c:v>-9999.5984599593176</c:v>
                </c:pt>
                <c:pt idx="3020">
                  <c:v>-10004.84153254955</c:v>
                </c:pt>
                <c:pt idx="3021">
                  <c:v>-10002.334949450542</c:v>
                </c:pt>
                <c:pt idx="3022">
                  <c:v>-10002.91535154773</c:v>
                </c:pt>
                <c:pt idx="3023">
                  <c:v>-9998.2412589082978</c:v>
                </c:pt>
                <c:pt idx="3024">
                  <c:v>-10006.934038713069</c:v>
                </c:pt>
                <c:pt idx="3025">
                  <c:v>-9991.8771242406219</c:v>
                </c:pt>
                <c:pt idx="3026">
                  <c:v>-10006.730328884218</c:v>
                </c:pt>
                <c:pt idx="3027">
                  <c:v>-9995.8253968381396</c:v>
                </c:pt>
                <c:pt idx="3028">
                  <c:v>-10002.809314988081</c:v>
                </c:pt>
                <c:pt idx="3029">
                  <c:v>-9996.6961338548026</c:v>
                </c:pt>
                <c:pt idx="3030">
                  <c:v>-10005.31505635533</c:v>
                </c:pt>
                <c:pt idx="3031">
                  <c:v>-10000.280757772802</c:v>
                </c:pt>
                <c:pt idx="3032">
                  <c:v>-10000.063131313142</c:v>
                </c:pt>
                <c:pt idx="3033">
                  <c:v>-10000.023447272755</c:v>
                </c:pt>
                <c:pt idx="3034">
                  <c:v>-9990.5145853220838</c:v>
                </c:pt>
                <c:pt idx="3035">
                  <c:v>-10016.150505260002</c:v>
                </c:pt>
                <c:pt idx="3036">
                  <c:v>-9997.1860359679558</c:v>
                </c:pt>
                <c:pt idx="3037">
                  <c:v>-9998.1145109624777</c:v>
                </c:pt>
                <c:pt idx="3038">
                  <c:v>-10002.398565262989</c:v>
                </c:pt>
                <c:pt idx="3039">
                  <c:v>-9997.189349112421</c:v>
                </c:pt>
                <c:pt idx="3040">
                  <c:v>-9999.8936573547544</c:v>
                </c:pt>
                <c:pt idx="3041">
                  <c:v>-10000.457440812072</c:v>
                </c:pt>
                <c:pt idx="3042">
                  <c:v>-10004.841704403741</c:v>
                </c:pt>
                <c:pt idx="3043">
                  <c:v>-10001.466831748088</c:v>
                </c:pt>
                <c:pt idx="3044">
                  <c:v>-10004.591460835029</c:v>
                </c:pt>
                <c:pt idx="3045">
                  <c:v>-9996.9762031620085</c:v>
                </c:pt>
                <c:pt idx="3046">
                  <c:v>-10004.598980560666</c:v>
                </c:pt>
                <c:pt idx="3047">
                  <c:v>-9994.3295041645451</c:v>
                </c:pt>
                <c:pt idx="3048">
                  <c:v>-10000.750733799956</c:v>
                </c:pt>
                <c:pt idx="3049">
                  <c:v>-10002.715892198612</c:v>
                </c:pt>
                <c:pt idx="3050">
                  <c:v>-10003.522735050841</c:v>
                </c:pt>
                <c:pt idx="3051">
                  <c:v>-10005.602819684187</c:v>
                </c:pt>
                <c:pt idx="3052">
                  <c:v>-9988.8390982650308</c:v>
                </c:pt>
                <c:pt idx="3053">
                  <c:v>-10003.980786031909</c:v>
                </c:pt>
                <c:pt idx="3054">
                  <c:v>-10002.238549453432</c:v>
                </c:pt>
                <c:pt idx="3055">
                  <c:v>-10000.83947270737</c:v>
                </c:pt>
                <c:pt idx="3056">
                  <c:v>-10002.345388989976</c:v>
                </c:pt>
                <c:pt idx="3057">
                  <c:v>-9990.1843575361327</c:v>
                </c:pt>
                <c:pt idx="3058">
                  <c:v>-10009.227174774116</c:v>
                </c:pt>
                <c:pt idx="3059">
                  <c:v>-10001.450676982591</c:v>
                </c:pt>
                <c:pt idx="3060">
                  <c:v>-9996.3894935552853</c:v>
                </c:pt>
                <c:pt idx="3061">
                  <c:v>-10008.265153511638</c:v>
                </c:pt>
                <c:pt idx="3062">
                  <c:v>-9998.5613729923516</c:v>
                </c:pt>
                <c:pt idx="3063">
                  <c:v>-10003.196587182214</c:v>
                </c:pt>
                <c:pt idx="3064">
                  <c:v>-10001.818609449867</c:v>
                </c:pt>
                <c:pt idx="3065">
                  <c:v>-9999.985543896435</c:v>
                </c:pt>
                <c:pt idx="3066">
                  <c:v>-9990.0171916338913</c:v>
                </c:pt>
                <c:pt idx="3067">
                  <c:v>-10012.730076395786</c:v>
                </c:pt>
                <c:pt idx="3068">
                  <c:v>-10003.700334394311</c:v>
                </c:pt>
                <c:pt idx="3069">
                  <c:v>-9994.6204802958</c:v>
                </c:pt>
                <c:pt idx="3070">
                  <c:v>-9996.0195226153082</c:v>
                </c:pt>
                <c:pt idx="3071">
                  <c:v>-10006.747042805986</c:v>
                </c:pt>
                <c:pt idx="3072">
                  <c:v>-10004.763330634531</c:v>
                </c:pt>
                <c:pt idx="3073">
                  <c:v>-9996.5181291640165</c:v>
                </c:pt>
                <c:pt idx="3074">
                  <c:v>-10004.343251381213</c:v>
                </c:pt>
                <c:pt idx="3075">
                  <c:v>-9996.284132611805</c:v>
                </c:pt>
                <c:pt idx="3076">
                  <c:v>-10004.365255785186</c:v>
                </c:pt>
                <c:pt idx="3077">
                  <c:v>-10003.656813191032</c:v>
                </c:pt>
                <c:pt idx="3078">
                  <c:v>-9996.3482263602582</c:v>
                </c:pt>
                <c:pt idx="3079">
                  <c:v>-9996.0956181766269</c:v>
                </c:pt>
                <c:pt idx="3080">
                  <c:v>-10004.975484054154</c:v>
                </c:pt>
                <c:pt idx="3081">
                  <c:v>-10000.974385591415</c:v>
                </c:pt>
                <c:pt idx="3082">
                  <c:v>-9997.3154955910977</c:v>
                </c:pt>
                <c:pt idx="3083">
                  <c:v>-10011.57008904501</c:v>
                </c:pt>
                <c:pt idx="3084">
                  <c:v>-9998.4999296120823</c:v>
                </c:pt>
                <c:pt idx="3085">
                  <c:v>-10003.006165245248</c:v>
                </c:pt>
                <c:pt idx="3086">
                  <c:v>-9990.2479414697664</c:v>
                </c:pt>
                <c:pt idx="3087">
                  <c:v>-10012.261713453807</c:v>
                </c:pt>
                <c:pt idx="3088">
                  <c:v>-9988.0722056338236</c:v>
                </c:pt>
                <c:pt idx="3089">
                  <c:v>-10008.630727607062</c:v>
                </c:pt>
                <c:pt idx="3090">
                  <c:v>-9997.5946828209944</c:v>
                </c:pt>
                <c:pt idx="3091">
                  <c:v>-10010.273088696093</c:v>
                </c:pt>
                <c:pt idx="3092">
                  <c:v>-9987.3183443191047</c:v>
                </c:pt>
                <c:pt idx="3093">
                  <c:v>-10003.009895168183</c:v>
                </c:pt>
                <c:pt idx="3094">
                  <c:v>-10005.909106392053</c:v>
                </c:pt>
                <c:pt idx="3095">
                  <c:v>-10002.980649806157</c:v>
                </c:pt>
                <c:pt idx="3096">
                  <c:v>-9994.5226608332305</c:v>
                </c:pt>
                <c:pt idx="3097">
                  <c:v>-10005.285731025924</c:v>
                </c:pt>
                <c:pt idx="3098">
                  <c:v>-10000.800608705022</c:v>
                </c:pt>
                <c:pt idx="3099">
                  <c:v>-9998.6870968741787</c:v>
                </c:pt>
                <c:pt idx="3100">
                  <c:v>-10000</c:v>
                </c:pt>
                <c:pt idx="3101">
                  <c:v>-10001.743952018669</c:v>
                </c:pt>
                <c:pt idx="3102">
                  <c:v>-10000.2611693539</c:v>
                </c:pt>
                <c:pt idx="3103">
                  <c:v>-10002.171845849327</c:v>
                </c:pt>
                <c:pt idx="3104">
                  <c:v>-10000.703902735318</c:v>
                </c:pt>
                <c:pt idx="3105">
                  <c:v>-10000.597327280066</c:v>
                </c:pt>
                <c:pt idx="3106">
                  <c:v>-9998.6724405088607</c:v>
                </c:pt>
                <c:pt idx="3107">
                  <c:v>-10009.766970230357</c:v>
                </c:pt>
                <c:pt idx="3108">
                  <c:v>-9992.582831799451</c:v>
                </c:pt>
                <c:pt idx="3109">
                  <c:v>-10003.765957125015</c:v>
                </c:pt>
                <c:pt idx="3110">
                  <c:v>-9999.481676217647</c:v>
                </c:pt>
                <c:pt idx="3111">
                  <c:v>-10000.405075499088</c:v>
                </c:pt>
                <c:pt idx="3112">
                  <c:v>-10012.893678168512</c:v>
                </c:pt>
                <c:pt idx="3113">
                  <c:v>-9987.4212262325855</c:v>
                </c:pt>
                <c:pt idx="3114">
                  <c:v>-10002.774924206358</c:v>
                </c:pt>
                <c:pt idx="3115">
                  <c:v>-10011.124539391762</c:v>
                </c:pt>
                <c:pt idx="3116">
                  <c:v>-9993.2251447170129</c:v>
                </c:pt>
                <c:pt idx="3117">
                  <c:v>-9996.914988020053</c:v>
                </c:pt>
                <c:pt idx="3118">
                  <c:v>-10007.452788417328</c:v>
                </c:pt>
                <c:pt idx="3119">
                  <c:v>-9999.4656164506687</c:v>
                </c:pt>
                <c:pt idx="3120">
                  <c:v>-9999.8584903667925</c:v>
                </c:pt>
                <c:pt idx="3121">
                  <c:v>-9999.4158169076345</c:v>
                </c:pt>
                <c:pt idx="3122">
                  <c:v>-10001.703024664486</c:v>
                </c:pt>
                <c:pt idx="3123">
                  <c:v>-10000.603915732027</c:v>
                </c:pt>
                <c:pt idx="3124">
                  <c:v>-10004.344335836049</c:v>
                </c:pt>
                <c:pt idx="3125">
                  <c:v>-10000.505269069285</c:v>
                </c:pt>
                <c:pt idx="3126">
                  <c:v>-10002.974148098898</c:v>
                </c:pt>
                <c:pt idx="3127">
                  <c:v>-9991.3402124164004</c:v>
                </c:pt>
                <c:pt idx="3128">
                  <c:v>-10007.299182711757</c:v>
                </c:pt>
                <c:pt idx="3129">
                  <c:v>-10006.252763291326</c:v>
                </c:pt>
                <c:pt idx="3130">
                  <c:v>-9995.3517859718304</c:v>
                </c:pt>
                <c:pt idx="3131">
                  <c:v>-10008.431096073196</c:v>
                </c:pt>
                <c:pt idx="3132">
                  <c:v>-9997.6340136115123</c:v>
                </c:pt>
                <c:pt idx="3133">
                  <c:v>-9996.5339187654899</c:v>
                </c:pt>
                <c:pt idx="3134">
                  <c:v>-10000.777873569075</c:v>
                </c:pt>
                <c:pt idx="3135">
                  <c:v>-9992.4620031804297</c:v>
                </c:pt>
                <c:pt idx="3136">
                  <c:v>-10010.940541893091</c:v>
                </c:pt>
                <c:pt idx="3137">
                  <c:v>-10004.76128366077</c:v>
                </c:pt>
                <c:pt idx="3138">
                  <c:v>-10001.339620354727</c:v>
                </c:pt>
                <c:pt idx="3139">
                  <c:v>-10000.049158727614</c:v>
                </c:pt>
                <c:pt idx="3140">
                  <c:v>-10001.099032828892</c:v>
                </c:pt>
                <c:pt idx="3141">
                  <c:v>-10003.155956460587</c:v>
                </c:pt>
                <c:pt idx="3142">
                  <c:v>-9996.2723247578324</c:v>
                </c:pt>
                <c:pt idx="3143">
                  <c:v>-10004.402570067527</c:v>
                </c:pt>
                <c:pt idx="3144">
                  <c:v>-10003.11328102761</c:v>
                </c:pt>
                <c:pt idx="3145">
                  <c:v>-10002.714482614258</c:v>
                </c:pt>
                <c:pt idx="3146">
                  <c:v>-9998.0887736901313</c:v>
                </c:pt>
                <c:pt idx="3147">
                  <c:v>-10001.881573915964</c:v>
                </c:pt>
                <c:pt idx="3148">
                  <c:v>-9999.3037481168758</c:v>
                </c:pt>
                <c:pt idx="3149">
                  <c:v>-10004.00120422094</c:v>
                </c:pt>
                <c:pt idx="3150">
                  <c:v>-9998.3118325546475</c:v>
                </c:pt>
                <c:pt idx="3151">
                  <c:v>-9999.9237273642138</c:v>
                </c:pt>
                <c:pt idx="3152">
                  <c:v>-10000.329746907455</c:v>
                </c:pt>
                <c:pt idx="3153">
                  <c:v>-10003.387997256383</c:v>
                </c:pt>
                <c:pt idx="3154">
                  <c:v>-9996.974978823222</c:v>
                </c:pt>
                <c:pt idx="3155">
                  <c:v>-9997.7609412186612</c:v>
                </c:pt>
                <c:pt idx="3156">
                  <c:v>-10009.706941662653</c:v>
                </c:pt>
                <c:pt idx="3157">
                  <c:v>-9998.2115109927236</c:v>
                </c:pt>
                <c:pt idx="3158">
                  <c:v>-10001.786585207321</c:v>
                </c:pt>
                <c:pt idx="3159">
                  <c:v>-9998.7191635636755</c:v>
                </c:pt>
                <c:pt idx="3160">
                  <c:v>-10002.11056695874</c:v>
                </c:pt>
                <c:pt idx="3161">
                  <c:v>-10001.267174932986</c:v>
                </c:pt>
                <c:pt idx="3162">
                  <c:v>-9998.3043825151472</c:v>
                </c:pt>
                <c:pt idx="3163">
                  <c:v>-10002.293275951253</c:v>
                </c:pt>
                <c:pt idx="3164">
                  <c:v>-10003.537334823162</c:v>
                </c:pt>
                <c:pt idx="3165">
                  <c:v>-10000.174399619056</c:v>
                </c:pt>
                <c:pt idx="3166">
                  <c:v>-10003.773553438479</c:v>
                </c:pt>
                <c:pt idx="3167">
                  <c:v>-10003.842749763422</c:v>
                </c:pt>
                <c:pt idx="3168">
                  <c:v>-9999.7534216558633</c:v>
                </c:pt>
                <c:pt idx="3169">
                  <c:v>-10000.619773287608</c:v>
                </c:pt>
                <c:pt idx="3170">
                  <c:v>-10004.323326822359</c:v>
                </c:pt>
                <c:pt idx="3171">
                  <c:v>-10003.708576896777</c:v>
                </c:pt>
                <c:pt idx="3172">
                  <c:v>-9999.1019561924459</c:v>
                </c:pt>
                <c:pt idx="3173">
                  <c:v>-9996.0863492400476</c:v>
                </c:pt>
                <c:pt idx="3174">
                  <c:v>-10005.214129514057</c:v>
                </c:pt>
                <c:pt idx="3175">
                  <c:v>-10000.926725007819</c:v>
                </c:pt>
                <c:pt idx="3176">
                  <c:v>-9995.1728540222157</c:v>
                </c:pt>
                <c:pt idx="3177">
                  <c:v>-10003.146030908185</c:v>
                </c:pt>
                <c:pt idx="3178">
                  <c:v>-9998.2414388751658</c:v>
                </c:pt>
                <c:pt idx="3179">
                  <c:v>-10005.531803874712</c:v>
                </c:pt>
                <c:pt idx="3180">
                  <c:v>-9997.1060653127388</c:v>
                </c:pt>
                <c:pt idx="3181">
                  <c:v>-10002.277603248394</c:v>
                </c:pt>
                <c:pt idx="3182">
                  <c:v>-9996.3509072964916</c:v>
                </c:pt>
                <c:pt idx="3183">
                  <c:v>-10009.311280853481</c:v>
                </c:pt>
                <c:pt idx="3184">
                  <c:v>-9997.2799088664287</c:v>
                </c:pt>
                <c:pt idx="3185">
                  <c:v>-10011.95603146597</c:v>
                </c:pt>
                <c:pt idx="3186">
                  <c:v>-9995.2828400033468</c:v>
                </c:pt>
                <c:pt idx="3187">
                  <c:v>-10005.365700464641</c:v>
                </c:pt>
                <c:pt idx="3188">
                  <c:v>-9995.2584163110478</c:v>
                </c:pt>
                <c:pt idx="3189">
                  <c:v>-10005.057219380651</c:v>
                </c:pt>
                <c:pt idx="3190">
                  <c:v>-9993.8689211222591</c:v>
                </c:pt>
                <c:pt idx="3191">
                  <c:v>-10001.402252232805</c:v>
                </c:pt>
                <c:pt idx="3192">
                  <c:v>-10001.779615941554</c:v>
                </c:pt>
                <c:pt idx="3193">
                  <c:v>-10003.009484027774</c:v>
                </c:pt>
                <c:pt idx="3194">
                  <c:v>-9996.5583531917691</c:v>
                </c:pt>
                <c:pt idx="3195">
                  <c:v>-9999.8673794036113</c:v>
                </c:pt>
                <c:pt idx="3196">
                  <c:v>-10007.633368057461</c:v>
                </c:pt>
                <c:pt idx="3197">
                  <c:v>-9998.6046156492957</c:v>
                </c:pt>
                <c:pt idx="3198">
                  <c:v>-10001.512077167383</c:v>
                </c:pt>
                <c:pt idx="3199">
                  <c:v>-9999.9441728459278</c:v>
                </c:pt>
                <c:pt idx="3200">
                  <c:v>-10000.683542423762</c:v>
                </c:pt>
                <c:pt idx="3201">
                  <c:v>-10003.328044069614</c:v>
                </c:pt>
                <c:pt idx="3202">
                  <c:v>-10005.42858771604</c:v>
                </c:pt>
                <c:pt idx="3203">
                  <c:v>-9999.5550567202463</c:v>
                </c:pt>
                <c:pt idx="3204">
                  <c:v>-10001.298694552246</c:v>
                </c:pt>
                <c:pt idx="3205">
                  <c:v>-10003.637098066436</c:v>
                </c:pt>
                <c:pt idx="3206">
                  <c:v>-10023.222219816585</c:v>
                </c:pt>
                <c:pt idx="3207">
                  <c:v>-10016.350110028117</c:v>
                </c:pt>
                <c:pt idx="3208">
                  <c:v>-9978.0841889507938</c:v>
                </c:pt>
                <c:pt idx="3209">
                  <c:v>-10008.494704263714</c:v>
                </c:pt>
                <c:pt idx="3210">
                  <c:v>-10006.456055267177</c:v>
                </c:pt>
                <c:pt idx="3211">
                  <c:v>-9991.3284580459567</c:v>
                </c:pt>
                <c:pt idx="3212">
                  <c:v>-9995.4248972399109</c:v>
                </c:pt>
                <c:pt idx="3213">
                  <c:v>-10006.834410990588</c:v>
                </c:pt>
                <c:pt idx="3214">
                  <c:v>-9999.1924752804607</c:v>
                </c:pt>
                <c:pt idx="3215">
                  <c:v>-10004.905321188879</c:v>
                </c:pt>
                <c:pt idx="3216">
                  <c:v>-9991.0992434356922</c:v>
                </c:pt>
                <c:pt idx="3217">
                  <c:v>-10007.574489852257</c:v>
                </c:pt>
                <c:pt idx="3218">
                  <c:v>-10002.415284492581</c:v>
                </c:pt>
                <c:pt idx="3219">
                  <c:v>-9996.8443827073879</c:v>
                </c:pt>
                <c:pt idx="3220">
                  <c:v>-9999.8728123728251</c:v>
                </c:pt>
                <c:pt idx="3221">
                  <c:v>-10003.800974747985</c:v>
                </c:pt>
                <c:pt idx="3222">
                  <c:v>-9998.7716219293543</c:v>
                </c:pt>
                <c:pt idx="3223">
                  <c:v>-10002.069634940941</c:v>
                </c:pt>
                <c:pt idx="3224">
                  <c:v>-9998.7769268000084</c:v>
                </c:pt>
                <c:pt idx="3225">
                  <c:v>-10002.261342417494</c:v>
                </c:pt>
                <c:pt idx="3226">
                  <c:v>-10002.280880383323</c:v>
                </c:pt>
                <c:pt idx="3227">
                  <c:v>-9989.8209517387859</c:v>
                </c:pt>
                <c:pt idx="3228">
                  <c:v>-10002.567798439348</c:v>
                </c:pt>
                <c:pt idx="3229">
                  <c:v>-10002.775488395906</c:v>
                </c:pt>
                <c:pt idx="3230">
                  <c:v>-10000.084802303927</c:v>
                </c:pt>
                <c:pt idx="3231">
                  <c:v>-10004.211067115773</c:v>
                </c:pt>
                <c:pt idx="3232">
                  <c:v>-10009.407835255079</c:v>
                </c:pt>
                <c:pt idx="3233">
                  <c:v>-9999.2725924529914</c:v>
                </c:pt>
                <c:pt idx="3234">
                  <c:v>-10000.246706715046</c:v>
                </c:pt>
                <c:pt idx="3235">
                  <c:v>-9996.7047387841667</c:v>
                </c:pt>
                <c:pt idx="3236">
                  <c:v>-10005.280022655992</c:v>
                </c:pt>
                <c:pt idx="3237">
                  <c:v>-10010.216769861418</c:v>
                </c:pt>
                <c:pt idx="3238">
                  <c:v>-9984.6259800888547</c:v>
                </c:pt>
                <c:pt idx="3239">
                  <c:v>-10007.093725178713</c:v>
                </c:pt>
                <c:pt idx="3240">
                  <c:v>-9999.2441425707348</c:v>
                </c:pt>
                <c:pt idx="3241">
                  <c:v>-10003.575756834569</c:v>
                </c:pt>
                <c:pt idx="3242">
                  <c:v>-9999.1814293833595</c:v>
                </c:pt>
                <c:pt idx="3243">
                  <c:v>-10003.12952576299</c:v>
                </c:pt>
                <c:pt idx="3244">
                  <c:v>-9997.6429377625936</c:v>
                </c:pt>
                <c:pt idx="3245">
                  <c:v>-10001.783717073558</c:v>
                </c:pt>
                <c:pt idx="3246">
                  <c:v>-9997.058936612757</c:v>
                </c:pt>
                <c:pt idx="3247">
                  <c:v>-10004.449296985851</c:v>
                </c:pt>
                <c:pt idx="3248">
                  <c:v>-10003.944888289418</c:v>
                </c:pt>
                <c:pt idx="3249">
                  <c:v>-9990.8041191622342</c:v>
                </c:pt>
                <c:pt idx="3250">
                  <c:v>-10011.013773436493</c:v>
                </c:pt>
                <c:pt idx="3251">
                  <c:v>-9997.1445043456042</c:v>
                </c:pt>
                <c:pt idx="3252">
                  <c:v>-9995.3208049441637</c:v>
                </c:pt>
                <c:pt idx="3253">
                  <c:v>-10007.039033153684</c:v>
                </c:pt>
                <c:pt idx="3254">
                  <c:v>-9997.9730588782186</c:v>
                </c:pt>
                <c:pt idx="3255">
                  <c:v>-9998.4744130170657</c:v>
                </c:pt>
                <c:pt idx="3256">
                  <c:v>-10003.143537378501</c:v>
                </c:pt>
                <c:pt idx="3257">
                  <c:v>-10002.210797272255</c:v>
                </c:pt>
                <c:pt idx="3258">
                  <c:v>-9999.5334788719847</c:v>
                </c:pt>
                <c:pt idx="3259">
                  <c:v>-10001.697350076478</c:v>
                </c:pt>
                <c:pt idx="3260">
                  <c:v>-10000.102077781743</c:v>
                </c:pt>
                <c:pt idx="3261">
                  <c:v>-10001.750146196084</c:v>
                </c:pt>
                <c:pt idx="3262">
                  <c:v>-9999.377590428976</c:v>
                </c:pt>
                <c:pt idx="3263">
                  <c:v>-10003.389193110743</c:v>
                </c:pt>
                <c:pt idx="3264">
                  <c:v>-9999.1483361347618</c:v>
                </c:pt>
                <c:pt idx="3265">
                  <c:v>-9998.9797116453847</c:v>
                </c:pt>
                <c:pt idx="3266">
                  <c:v>-10003.437318100123</c:v>
                </c:pt>
                <c:pt idx="3267">
                  <c:v>-10000.125337045156</c:v>
                </c:pt>
                <c:pt idx="3268">
                  <c:v>-9999.6650082708657</c:v>
                </c:pt>
                <c:pt idx="3269">
                  <c:v>-10003.157692537698</c:v>
                </c:pt>
                <c:pt idx="3270">
                  <c:v>-9999.1567300152128</c:v>
                </c:pt>
                <c:pt idx="3271">
                  <c:v>-10002.491183431413</c:v>
                </c:pt>
                <c:pt idx="3272">
                  <c:v>-10001.863028774977</c:v>
                </c:pt>
                <c:pt idx="3273">
                  <c:v>-10013.496547394852</c:v>
                </c:pt>
                <c:pt idx="3274">
                  <c:v>-10003.238093416969</c:v>
                </c:pt>
                <c:pt idx="3275">
                  <c:v>-9995.4963059845104</c:v>
                </c:pt>
                <c:pt idx="3276">
                  <c:v>-9995.7714482231822</c:v>
                </c:pt>
                <c:pt idx="3277">
                  <c:v>-9993.5150198009178</c:v>
                </c:pt>
                <c:pt idx="3278">
                  <c:v>-10002.204059414391</c:v>
                </c:pt>
                <c:pt idx="3279">
                  <c:v>-9998.7512487512486</c:v>
                </c:pt>
                <c:pt idx="3280">
                  <c:v>-9993.5672581166855</c:v>
                </c:pt>
                <c:pt idx="3281">
                  <c:v>-10011.046440190814</c:v>
                </c:pt>
                <c:pt idx="3282">
                  <c:v>-9995.9330921233177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F-473A-8751-43626967E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147375"/>
        <c:axId val="1576736031"/>
      </c:lineChart>
      <c:dateAx>
        <c:axId val="5261473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736031"/>
        <c:crosses val="autoZero"/>
        <c:auto val="1"/>
        <c:lblOffset val="100"/>
        <c:baseTimeUnit val="days"/>
      </c:dateAx>
      <c:valAx>
        <c:axId val="157673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4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5</xdr:row>
      <xdr:rowOff>185737</xdr:rowOff>
    </xdr:from>
    <xdr:to>
      <xdr:col>16</xdr:col>
      <xdr:colOff>171450</xdr:colOff>
      <xdr:row>20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7D1D55-18CC-0BC0-4ADC-83AF82634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390525</xdr:colOff>
      <xdr:row>5</xdr:row>
      <xdr:rowOff>119062</xdr:rowOff>
    </xdr:from>
    <xdr:to>
      <xdr:col>24</xdr:col>
      <xdr:colOff>85725</xdr:colOff>
      <xdr:row>20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5549E8-C0E2-1DBE-E7CD-A9CCD5D5D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9</xdr:row>
      <xdr:rowOff>171450</xdr:rowOff>
    </xdr:from>
    <xdr:to>
      <xdr:col>12</xdr:col>
      <xdr:colOff>447675</xdr:colOff>
      <xdr:row>24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82F45D-C1EB-CE23-2A4A-DE2095A21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581025</xdr:colOff>
      <xdr:row>9</xdr:row>
      <xdr:rowOff>161925</xdr:rowOff>
    </xdr:from>
    <xdr:to>
      <xdr:col>19</xdr:col>
      <xdr:colOff>466726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B9E1D8-6C8E-4CFA-99EF-8109D5733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66674</xdr:colOff>
      <xdr:row>5</xdr:row>
      <xdr:rowOff>147635</xdr:rowOff>
    </xdr:from>
    <xdr:to>
      <xdr:col>20</xdr:col>
      <xdr:colOff>28575</xdr:colOff>
      <xdr:row>19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FBD9B7-6278-8F39-C79E-D8EA62562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257175</xdr:colOff>
      <xdr:row>5</xdr:row>
      <xdr:rowOff>166687</xdr:rowOff>
    </xdr:from>
    <xdr:to>
      <xdr:col>27</xdr:col>
      <xdr:colOff>542925</xdr:colOff>
      <xdr:row>17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68956F-EE76-A2ED-4C11-EDA0992C8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Kris Longmore" id="{0AE50A3B-F8E5-4CC2-ABC5-393422847047}" userId="S::kris@pandoaustralia.com::33c5743e-56bd-431e-866f-8ed25f3e67d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6" dT="2024-11-21T03:05:54.22" personId="{0AE50A3B-F8E5-4CC2-ABC5-393422847047}" id="{41E9A0DB-31A9-4F2C-8C01-8E67C730AF3E}">
    <text>Calculated on yesterday’s close price</text>
  </threadedComment>
  <threadedComment ref="E6" dT="2024-11-21T03:55:04.43" personId="{0AE50A3B-F8E5-4CC2-ABC5-393422847047}" id="{375D7075-6C69-400C-88FE-4837B681E0FE}">
    <text>At end of day</text>
  </threadedComment>
  <threadedComment ref="F6" dT="2024-11-21T03:08:23.19" personId="{0AE50A3B-F8E5-4CC2-ABC5-393422847047}" id="{88BF022B-55CC-4641-AB55-D62E372D0E64}">
    <text>Yesterday’s position multiplied by price change before rebalancing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24-11-21T03:54:05.00" personId="{0AE50A3B-F8E5-4CC2-ABC5-393422847047}" id="{7414505B-6F3F-4113-80E5-696E582F5BFD}">
    <text>Calculated on yesterday’s closing prices</text>
  </threadedComment>
  <threadedComment ref="H1" dT="2024-11-21T03:54:19.35" personId="{0AE50A3B-F8E5-4CC2-ABC5-393422847047}" id="{1D3BE827-1A77-4A85-8A37-D23EBF5D50B1}">
    <text>Calculated on yesterday’s closing prices</text>
  </threadedComment>
  <threadedComment ref="I1" dT="2024-11-21T03:55:39.71" personId="{0AE50A3B-F8E5-4CC2-ABC5-393422847047}" id="{59A68DF8-564F-4114-AEC5-5FCAFD2B1C22}">
    <text>Át end of day</text>
  </threadedComment>
  <threadedComment ref="J1" dT="2024-11-21T03:55:45.75" personId="{0AE50A3B-F8E5-4CC2-ABC5-393422847047}" id="{A831BBE3-DBD4-49EB-9BA4-B1CF4020D256}">
    <text>At end of day</text>
  </threadedComment>
  <threadedComment ref="L1" dT="2024-11-21T03:56:36.77" personId="{0AE50A3B-F8E5-4CC2-ABC5-393422847047}" id="{E97CC361-C954-4B38-8478-37DBA94DB679}">
    <text xml:space="preserve">Yesterday’s position multiplied by price change before rebalancing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2F5AF-A0C3-4A39-B4E5-87AED1579E50}">
  <dimension ref="A1:G3284"/>
  <sheetViews>
    <sheetView workbookViewId="0">
      <selection activeCell="G2" sqref="G2"/>
    </sheetView>
  </sheetViews>
  <sheetFormatPr defaultRowHeight="15"/>
  <cols>
    <col min="1" max="1" width="10.42578125" bestFit="1" customWidth="1"/>
    <col min="2" max="2" width="18.85546875" bestFit="1" customWidth="1"/>
    <col min="3" max="3" width="18.85546875" customWidth="1"/>
    <col min="4" max="4" width="18.85546875" bestFit="1" customWidth="1"/>
    <col min="5" max="5" width="18.85546875" customWidth="1"/>
    <col min="6" max="6" width="12" bestFit="1" customWidth="1"/>
    <col min="7" max="7" width="9.140625" style="3" bestFit="1" customWidth="1"/>
  </cols>
  <sheetData>
    <row r="1" spans="1:7">
      <c r="A1" t="s">
        <v>0</v>
      </c>
      <c r="B1" t="s">
        <v>1</v>
      </c>
      <c r="C1" t="s">
        <v>5823</v>
      </c>
      <c r="D1" t="s">
        <v>3</v>
      </c>
      <c r="E1" t="s">
        <v>5824</v>
      </c>
      <c r="F1" t="s">
        <v>5821</v>
      </c>
      <c r="G1" s="3" t="s">
        <v>5822</v>
      </c>
    </row>
    <row r="2" spans="1:7">
      <c r="A2" s="1">
        <v>40849</v>
      </c>
      <c r="B2" s="2" t="s">
        <v>4</v>
      </c>
      <c r="C2" s="2" t="s">
        <v>2</v>
      </c>
      <c r="D2" s="2" t="s">
        <v>5</v>
      </c>
      <c r="E2" s="2" t="s">
        <v>2</v>
      </c>
      <c r="F2">
        <f>D2/$D$2</f>
        <v>1</v>
      </c>
      <c r="G2" s="3">
        <f>LN(D2)</f>
        <v>24.939385456094431</v>
      </c>
    </row>
    <row r="3" spans="1:7">
      <c r="A3" s="1">
        <v>40850</v>
      </c>
      <c r="B3" s="2" t="s">
        <v>6</v>
      </c>
      <c r="C3" s="2">
        <f>LN(B3/B2)</f>
        <v>4.7686555007825926E-2</v>
      </c>
      <c r="D3" s="2" t="s">
        <v>5</v>
      </c>
      <c r="E3" s="2">
        <f>LN(D3/D2)</f>
        <v>0</v>
      </c>
      <c r="F3">
        <f t="shared" ref="F3:F66" si="0">D3/$D$2</f>
        <v>1</v>
      </c>
      <c r="G3" s="3">
        <f t="shared" ref="G3:G66" si="1">LN(D3)</f>
        <v>24.939385456094431</v>
      </c>
    </row>
    <row r="4" spans="1:7">
      <c r="A4" s="1">
        <v>40851</v>
      </c>
      <c r="B4" s="2" t="s">
        <v>7</v>
      </c>
      <c r="C4" s="2">
        <f t="shared" ref="C4:C67" si="2">LN(B4/B3)</f>
        <v>-1.9882034915382416E-2</v>
      </c>
      <c r="D4" s="2" t="s">
        <v>5</v>
      </c>
      <c r="E4" s="2">
        <f t="shared" ref="E4:E67" si="3">LN(D4/D3)</f>
        <v>0</v>
      </c>
      <c r="F4">
        <f t="shared" si="0"/>
        <v>1</v>
      </c>
      <c r="G4" s="3">
        <f t="shared" si="1"/>
        <v>24.939385456094431</v>
      </c>
    </row>
    <row r="5" spans="1:7">
      <c r="A5" s="1">
        <v>40854</v>
      </c>
      <c r="B5" s="2" t="s">
        <v>8</v>
      </c>
      <c r="C5" s="2">
        <f t="shared" si="2"/>
        <v>6.5596063985059226E-3</v>
      </c>
      <c r="D5" s="2" t="s">
        <v>5</v>
      </c>
      <c r="E5" s="2">
        <f t="shared" si="3"/>
        <v>0</v>
      </c>
      <c r="F5">
        <f t="shared" si="0"/>
        <v>1</v>
      </c>
      <c r="G5" s="3">
        <f t="shared" si="1"/>
        <v>24.939385456094431</v>
      </c>
    </row>
    <row r="6" spans="1:7">
      <c r="A6" s="1">
        <v>40855</v>
      </c>
      <c r="B6" s="2" t="s">
        <v>9</v>
      </c>
      <c r="C6" s="2">
        <f t="shared" si="2"/>
        <v>4.6832395399796022E-2</v>
      </c>
      <c r="D6" s="2" t="s">
        <v>5</v>
      </c>
      <c r="E6" s="2">
        <f t="shared" si="3"/>
        <v>0</v>
      </c>
      <c r="F6">
        <f t="shared" si="0"/>
        <v>1</v>
      </c>
      <c r="G6" s="3">
        <f t="shared" si="1"/>
        <v>24.939385456094431</v>
      </c>
    </row>
    <row r="7" spans="1:7">
      <c r="A7" s="1">
        <v>40856</v>
      </c>
      <c r="B7" s="2" t="s">
        <v>10</v>
      </c>
      <c r="C7" s="2">
        <f t="shared" si="2"/>
        <v>-0.21285828065403622</v>
      </c>
      <c r="D7">
        <v>72839999999.999893</v>
      </c>
      <c r="E7" s="2">
        <f t="shared" si="3"/>
        <v>7.214563571138706E-2</v>
      </c>
      <c r="F7">
        <f t="shared" si="0"/>
        <v>1.0748118636564867</v>
      </c>
      <c r="G7" s="3">
        <f t="shared" si="1"/>
        <v>25.011531091805818</v>
      </c>
    </row>
    <row r="8" spans="1:7">
      <c r="A8" s="1">
        <v>40857</v>
      </c>
      <c r="B8" s="2" t="s">
        <v>11</v>
      </c>
      <c r="C8" s="2">
        <f t="shared" si="2"/>
        <v>5.954711395849633E-2</v>
      </c>
      <c r="D8">
        <v>63629999999.999901</v>
      </c>
      <c r="E8" s="2">
        <f t="shared" si="3"/>
        <v>-0.13518019761470657</v>
      </c>
      <c r="F8">
        <f t="shared" si="0"/>
        <v>0.9389110225763625</v>
      </c>
      <c r="G8" s="3">
        <f t="shared" si="1"/>
        <v>24.876350894191109</v>
      </c>
    </row>
    <row r="9" spans="1:7">
      <c r="A9" s="1">
        <v>40858</v>
      </c>
      <c r="B9" s="2" t="s">
        <v>12</v>
      </c>
      <c r="C9" s="2">
        <f t="shared" si="2"/>
        <v>4.2264310525632759E-2</v>
      </c>
      <c r="D9">
        <v>63629999999.999901</v>
      </c>
      <c r="E9" s="2">
        <f t="shared" si="3"/>
        <v>0</v>
      </c>
      <c r="F9">
        <f t="shared" si="0"/>
        <v>0.9389110225763625</v>
      </c>
      <c r="G9" s="3">
        <f t="shared" si="1"/>
        <v>24.876350894191109</v>
      </c>
    </row>
    <row r="10" spans="1:7">
      <c r="A10" s="1">
        <v>40861</v>
      </c>
      <c r="B10" s="2" t="s">
        <v>13</v>
      </c>
      <c r="C10" s="2">
        <f t="shared" si="2"/>
        <v>-2.5161975494733865E-2</v>
      </c>
      <c r="D10">
        <v>63629999999.999901</v>
      </c>
      <c r="E10" s="2">
        <f t="shared" si="3"/>
        <v>0</v>
      </c>
      <c r="F10">
        <f t="shared" si="0"/>
        <v>0.9389110225763625</v>
      </c>
      <c r="G10" s="3">
        <f t="shared" si="1"/>
        <v>24.876350894191109</v>
      </c>
    </row>
    <row r="11" spans="1:7">
      <c r="A11" s="1">
        <v>40862</v>
      </c>
      <c r="B11" s="2" t="s">
        <v>14</v>
      </c>
      <c r="C11" s="2">
        <f t="shared" si="2"/>
        <v>1.0304199136198979E-2</v>
      </c>
      <c r="D11">
        <v>63629999999.999901</v>
      </c>
      <c r="E11" s="2">
        <f t="shared" si="3"/>
        <v>0</v>
      </c>
      <c r="F11">
        <f t="shared" si="0"/>
        <v>0.9389110225763625</v>
      </c>
      <c r="G11" s="3">
        <f t="shared" si="1"/>
        <v>24.876350894191109</v>
      </c>
    </row>
    <row r="12" spans="1:7">
      <c r="A12" s="1">
        <v>40863</v>
      </c>
      <c r="B12" s="2" t="s">
        <v>15</v>
      </c>
      <c r="C12" s="2">
        <f t="shared" si="2"/>
        <v>-4.8799236151070353E-2</v>
      </c>
      <c r="D12" s="2" t="s">
        <v>16</v>
      </c>
      <c r="E12" s="2">
        <f t="shared" si="3"/>
        <v>3.2470385030782527E-2</v>
      </c>
      <c r="F12">
        <f t="shared" si="0"/>
        <v>0.96989818503762715</v>
      </c>
      <c r="G12" s="3">
        <f t="shared" si="1"/>
        <v>24.908821279221893</v>
      </c>
    </row>
    <row r="13" spans="1:7">
      <c r="A13" s="1">
        <v>40864</v>
      </c>
      <c r="B13" s="2" t="s">
        <v>17</v>
      </c>
      <c r="C13" s="2">
        <f t="shared" si="2"/>
        <v>-4.9399990006830444E-2</v>
      </c>
      <c r="D13" s="2" t="s">
        <v>18</v>
      </c>
      <c r="E13" s="2">
        <f t="shared" si="3"/>
        <v>9.1110676740570773E-2</v>
      </c>
      <c r="F13">
        <f t="shared" si="0"/>
        <v>1.0624169986719789</v>
      </c>
      <c r="G13" s="3">
        <f t="shared" si="1"/>
        <v>24.999931955962463</v>
      </c>
    </row>
    <row r="14" spans="1:7">
      <c r="A14" s="1">
        <v>40865</v>
      </c>
      <c r="B14" s="2" t="s">
        <v>19</v>
      </c>
      <c r="C14" s="2">
        <f t="shared" si="2"/>
        <v>3.1523492813608639E-2</v>
      </c>
      <c r="D14" s="2" t="s">
        <v>20</v>
      </c>
      <c r="E14" s="2">
        <f t="shared" si="3"/>
        <v>-7.0780182061047359E-2</v>
      </c>
      <c r="F14">
        <f t="shared" si="0"/>
        <v>0.98981850376272684</v>
      </c>
      <c r="G14" s="3">
        <f t="shared" si="1"/>
        <v>24.929151773901417</v>
      </c>
    </row>
    <row r="15" spans="1:7">
      <c r="A15" s="1">
        <v>40868</v>
      </c>
      <c r="B15" s="2" t="s">
        <v>21</v>
      </c>
      <c r="C15" s="2">
        <f t="shared" si="2"/>
        <v>-9.9406334603119734E-3</v>
      </c>
      <c r="D15">
        <v>68729999999.999893</v>
      </c>
      <c r="E15" s="2">
        <f t="shared" si="3"/>
        <v>2.4299848178507118E-2</v>
      </c>
      <c r="F15">
        <f t="shared" si="0"/>
        <v>1.0141655599822945</v>
      </c>
      <c r="G15" s="3">
        <f t="shared" si="1"/>
        <v>24.953451622079925</v>
      </c>
    </row>
    <row r="16" spans="1:7">
      <c r="A16" s="1">
        <v>40869</v>
      </c>
      <c r="B16" s="2" t="s">
        <v>22</v>
      </c>
      <c r="C16" s="2">
        <f t="shared" si="2"/>
        <v>2.0167447146425391E-2</v>
      </c>
      <c r="D16">
        <v>68729999999.999893</v>
      </c>
      <c r="E16" s="2">
        <f t="shared" si="3"/>
        <v>0</v>
      </c>
      <c r="F16">
        <f t="shared" si="0"/>
        <v>1.0141655599822945</v>
      </c>
      <c r="G16" s="3">
        <f t="shared" si="1"/>
        <v>24.953451622079925</v>
      </c>
    </row>
    <row r="17" spans="1:7">
      <c r="A17" s="1">
        <v>40870</v>
      </c>
      <c r="B17">
        <v>9.9450000000000092</v>
      </c>
      <c r="C17" s="2">
        <f t="shared" si="2"/>
        <v>-4.6465167017063325E-2</v>
      </c>
      <c r="D17">
        <v>71789999999.999893</v>
      </c>
      <c r="E17" s="2">
        <f t="shared" si="3"/>
        <v>4.3559405454877888E-2</v>
      </c>
      <c r="F17">
        <f t="shared" si="0"/>
        <v>1.0593182824258536</v>
      </c>
      <c r="G17" s="3">
        <f t="shared" si="1"/>
        <v>24.9970110275348</v>
      </c>
    </row>
    <row r="18" spans="1:7">
      <c r="A18" s="1">
        <v>40872</v>
      </c>
      <c r="B18" s="2" t="s">
        <v>23</v>
      </c>
      <c r="C18" s="2">
        <f t="shared" si="2"/>
        <v>-1.3463785909693616E-2</v>
      </c>
      <c r="D18">
        <v>71789999999.999893</v>
      </c>
      <c r="E18" s="2">
        <f t="shared" si="3"/>
        <v>0</v>
      </c>
      <c r="F18">
        <f t="shared" si="0"/>
        <v>1.0593182824258536</v>
      </c>
      <c r="G18" s="3">
        <f t="shared" si="1"/>
        <v>24.9970110275348</v>
      </c>
    </row>
    <row r="19" spans="1:7">
      <c r="A19" s="1">
        <v>40875</v>
      </c>
      <c r="B19" s="2" t="s">
        <v>24</v>
      </c>
      <c r="C19" s="2">
        <f t="shared" si="2"/>
        <v>4.3866682105581929E-2</v>
      </c>
      <c r="D19">
        <v>71789999999.999893</v>
      </c>
      <c r="E19" s="2">
        <f t="shared" si="3"/>
        <v>0</v>
      </c>
      <c r="F19">
        <f t="shared" si="0"/>
        <v>1.0593182824258536</v>
      </c>
      <c r="G19" s="3">
        <f t="shared" si="1"/>
        <v>24.9970110275348</v>
      </c>
    </row>
    <row r="20" spans="1:7">
      <c r="A20" s="1">
        <v>40876</v>
      </c>
      <c r="B20" s="2" t="s">
        <v>25</v>
      </c>
      <c r="C20" s="2">
        <f t="shared" si="2"/>
        <v>1.8650586506704377E-2</v>
      </c>
      <c r="D20">
        <v>71789999999.999893</v>
      </c>
      <c r="E20" s="2">
        <f t="shared" si="3"/>
        <v>0</v>
      </c>
      <c r="F20">
        <f t="shared" si="0"/>
        <v>1.0593182824258536</v>
      </c>
      <c r="G20" s="3">
        <f t="shared" si="1"/>
        <v>24.9970110275348</v>
      </c>
    </row>
    <row r="21" spans="1:7">
      <c r="A21" s="1">
        <v>40877</v>
      </c>
      <c r="B21" s="2" t="s">
        <v>26</v>
      </c>
      <c r="C21" s="2">
        <f t="shared" si="2"/>
        <v>8.7928460727822247E-2</v>
      </c>
      <c r="D21">
        <v>71789999999.999893</v>
      </c>
      <c r="E21" s="2">
        <f t="shared" si="3"/>
        <v>0</v>
      </c>
      <c r="F21">
        <f t="shared" si="0"/>
        <v>1.0593182824258536</v>
      </c>
      <c r="G21" s="3">
        <f t="shared" si="1"/>
        <v>24.9970110275348</v>
      </c>
    </row>
    <row r="22" spans="1:7">
      <c r="A22" s="1">
        <v>40878</v>
      </c>
      <c r="B22" s="2" t="s">
        <v>27</v>
      </c>
      <c r="C22" s="2">
        <f t="shared" si="2"/>
        <v>2.013782138958857E-2</v>
      </c>
      <c r="D22">
        <v>71789999999.999893</v>
      </c>
      <c r="E22" s="2">
        <f t="shared" si="3"/>
        <v>0</v>
      </c>
      <c r="F22">
        <f t="shared" si="0"/>
        <v>1.0593182824258536</v>
      </c>
      <c r="G22" s="3">
        <f t="shared" si="1"/>
        <v>24.9970110275348</v>
      </c>
    </row>
    <row r="23" spans="1:7">
      <c r="A23" s="1">
        <v>40879</v>
      </c>
      <c r="B23" s="2" t="s">
        <v>28</v>
      </c>
      <c r="C23" s="2">
        <f t="shared" si="2"/>
        <v>4.5440983580370955E-3</v>
      </c>
      <c r="D23" s="2" t="s">
        <v>29</v>
      </c>
      <c r="E23" s="2">
        <f t="shared" si="3"/>
        <v>-0.36573020655778488</v>
      </c>
      <c r="F23">
        <f t="shared" si="0"/>
        <v>0.73483842408145261</v>
      </c>
      <c r="G23" s="3">
        <f t="shared" si="1"/>
        <v>24.631280820977015</v>
      </c>
    </row>
    <row r="24" spans="1:7">
      <c r="A24" s="1">
        <v>40882</v>
      </c>
      <c r="B24" s="2" t="s">
        <v>30</v>
      </c>
      <c r="C24" s="2">
        <f t="shared" si="2"/>
        <v>1.282325458897062E-3</v>
      </c>
      <c r="D24" s="2" t="s">
        <v>29</v>
      </c>
      <c r="E24" s="2">
        <f t="shared" si="3"/>
        <v>0</v>
      </c>
      <c r="F24">
        <f t="shared" si="0"/>
        <v>0.73483842408145261</v>
      </c>
      <c r="G24" s="3">
        <f t="shared" si="1"/>
        <v>24.631280820977015</v>
      </c>
    </row>
    <row r="25" spans="1:7">
      <c r="A25" s="1">
        <v>40883</v>
      </c>
      <c r="B25" s="2" t="s">
        <v>31</v>
      </c>
      <c r="C25" s="2">
        <f t="shared" si="2"/>
        <v>4.0073379287021852E-3</v>
      </c>
      <c r="D25" s="2" t="s">
        <v>29</v>
      </c>
      <c r="E25" s="2">
        <f t="shared" si="3"/>
        <v>0</v>
      </c>
      <c r="F25">
        <f t="shared" si="0"/>
        <v>0.73483842408145261</v>
      </c>
      <c r="G25" s="3">
        <f t="shared" si="1"/>
        <v>24.631280820977015</v>
      </c>
    </row>
    <row r="26" spans="1:7">
      <c r="A26" s="1">
        <v>40884</v>
      </c>
      <c r="B26" s="2" t="s">
        <v>32</v>
      </c>
      <c r="C26" s="2">
        <f t="shared" si="2"/>
        <v>-3.1287661412485422E-2</v>
      </c>
      <c r="D26" s="2" t="s">
        <v>33</v>
      </c>
      <c r="E26" s="2">
        <f t="shared" si="3"/>
        <v>4.9363723118336027E-2</v>
      </c>
      <c r="F26">
        <f t="shared" si="0"/>
        <v>0.77202301903497206</v>
      </c>
      <c r="G26" s="3">
        <f t="shared" si="1"/>
        <v>24.680644544095351</v>
      </c>
    </row>
    <row r="27" spans="1:7">
      <c r="A27" s="1">
        <v>40885</v>
      </c>
      <c r="B27" s="2" t="s">
        <v>34</v>
      </c>
      <c r="C27" s="2">
        <f t="shared" si="2"/>
        <v>-4.6729076325972764E-2</v>
      </c>
      <c r="D27" s="2" t="s">
        <v>35</v>
      </c>
      <c r="E27" s="2">
        <f t="shared" si="3"/>
        <v>8.8300683091876594E-2</v>
      </c>
      <c r="F27">
        <f t="shared" si="0"/>
        <v>0.84329349269588416</v>
      </c>
      <c r="G27" s="3">
        <f t="shared" si="1"/>
        <v>24.768945227187228</v>
      </c>
    </row>
    <row r="28" spans="1:7">
      <c r="A28" s="1">
        <v>40886</v>
      </c>
      <c r="B28" s="2" t="s">
        <v>36</v>
      </c>
      <c r="C28" s="2">
        <f t="shared" si="2"/>
        <v>6.6290665089254519E-2</v>
      </c>
      <c r="D28" s="2" t="s">
        <v>35</v>
      </c>
      <c r="E28" s="2">
        <f t="shared" si="3"/>
        <v>0</v>
      </c>
      <c r="F28">
        <f t="shared" si="0"/>
        <v>0.84329349269588416</v>
      </c>
      <c r="G28" s="3">
        <f t="shared" si="1"/>
        <v>24.768945227187228</v>
      </c>
    </row>
    <row r="29" spans="1:7">
      <c r="A29" s="1">
        <v>40889</v>
      </c>
      <c r="B29" s="2" t="s">
        <v>37</v>
      </c>
      <c r="C29" s="2">
        <f t="shared" si="2"/>
        <v>-7.3450319414048951E-3</v>
      </c>
      <c r="D29" s="2" t="s">
        <v>35</v>
      </c>
      <c r="E29" s="2">
        <f t="shared" si="3"/>
        <v>0</v>
      </c>
      <c r="F29">
        <f t="shared" si="0"/>
        <v>0.84329349269588416</v>
      </c>
      <c r="G29" s="3">
        <f t="shared" si="1"/>
        <v>24.768945227187228</v>
      </c>
    </row>
    <row r="30" spans="1:7">
      <c r="A30" s="1">
        <v>40890</v>
      </c>
      <c r="B30" s="2" t="s">
        <v>38</v>
      </c>
      <c r="C30" s="2">
        <f t="shared" si="2"/>
        <v>2.0793630781062045E-3</v>
      </c>
      <c r="D30" s="2" t="s">
        <v>39</v>
      </c>
      <c r="E30" s="2">
        <f t="shared" si="3"/>
        <v>-0.1546757520367493</v>
      </c>
      <c r="F30">
        <f t="shared" si="0"/>
        <v>0.72244355909694624</v>
      </c>
      <c r="G30" s="3">
        <f t="shared" si="1"/>
        <v>24.614269475150479</v>
      </c>
    </row>
    <row r="31" spans="1:7">
      <c r="A31" s="1">
        <v>40891</v>
      </c>
      <c r="B31" s="2" t="s">
        <v>40</v>
      </c>
      <c r="C31" s="2">
        <f t="shared" si="2"/>
        <v>5.1916588515772515E-4</v>
      </c>
      <c r="D31" s="2" t="s">
        <v>41</v>
      </c>
      <c r="E31" s="2">
        <f t="shared" si="3"/>
        <v>3.6697288889624017E-3</v>
      </c>
      <c r="F31">
        <f t="shared" si="0"/>
        <v>0.72509960159362619</v>
      </c>
      <c r="G31" s="3">
        <f t="shared" si="1"/>
        <v>24.617939204039441</v>
      </c>
    </row>
    <row r="32" spans="1:7">
      <c r="A32" s="1">
        <v>40892</v>
      </c>
      <c r="B32" s="2" t="s">
        <v>42</v>
      </c>
      <c r="C32" s="2">
        <f t="shared" si="2"/>
        <v>3.6522105795191426E-2</v>
      </c>
      <c r="D32" s="2" t="s">
        <v>43</v>
      </c>
      <c r="E32" s="2">
        <f t="shared" si="3"/>
        <v>-7.7400698210697963E-2</v>
      </c>
      <c r="F32">
        <f t="shared" si="0"/>
        <v>0.67109340416113372</v>
      </c>
      <c r="G32" s="3">
        <f t="shared" si="1"/>
        <v>24.540538505828746</v>
      </c>
    </row>
    <row r="33" spans="1:7">
      <c r="A33" s="1">
        <v>40893</v>
      </c>
      <c r="B33" s="2" t="s">
        <v>44</v>
      </c>
      <c r="C33" s="2">
        <f t="shared" si="2"/>
        <v>8.1402559310155449E-3</v>
      </c>
      <c r="D33" s="2" t="s">
        <v>45</v>
      </c>
      <c r="E33" s="2">
        <f t="shared" si="3"/>
        <v>-1.1277068099719283E-2</v>
      </c>
      <c r="F33">
        <f t="shared" si="0"/>
        <v>0.66356795042054051</v>
      </c>
      <c r="G33" s="3">
        <f t="shared" si="1"/>
        <v>24.529261437729026</v>
      </c>
    </row>
    <row r="34" spans="1:7">
      <c r="A34" s="1">
        <v>40896</v>
      </c>
      <c r="B34" s="2" t="s">
        <v>46</v>
      </c>
      <c r="C34" s="2">
        <f t="shared" si="2"/>
        <v>7.1714439982152418E-3</v>
      </c>
      <c r="D34" s="2" t="s">
        <v>47</v>
      </c>
      <c r="E34" s="2">
        <f t="shared" si="3"/>
        <v>-2.2260615656000921E-2</v>
      </c>
      <c r="F34">
        <f t="shared" si="0"/>
        <v>0.64895971668880081</v>
      </c>
      <c r="G34" s="3">
        <f t="shared" si="1"/>
        <v>24.507000822073024</v>
      </c>
    </row>
    <row r="35" spans="1:7">
      <c r="A35" s="1">
        <v>40897</v>
      </c>
      <c r="B35" s="2" t="s">
        <v>48</v>
      </c>
      <c r="C35" s="2">
        <f t="shared" si="2"/>
        <v>6.0165523815112622E-2</v>
      </c>
      <c r="D35" s="2" t="s">
        <v>49</v>
      </c>
      <c r="E35" s="2">
        <f t="shared" si="3"/>
        <v>-0.13100097764903246</v>
      </c>
      <c r="F35">
        <f t="shared" si="0"/>
        <v>0.56927844178840215</v>
      </c>
      <c r="G35" s="3">
        <f t="shared" si="1"/>
        <v>24.37599984442399</v>
      </c>
    </row>
    <row r="36" spans="1:7">
      <c r="A36" s="1">
        <v>40898</v>
      </c>
      <c r="B36" s="2" t="s">
        <v>50</v>
      </c>
      <c r="C36" s="2">
        <f t="shared" si="2"/>
        <v>6.5842774637434598E-2</v>
      </c>
      <c r="D36" s="2" t="s">
        <v>51</v>
      </c>
      <c r="E36" s="2">
        <f t="shared" si="3"/>
        <v>-0.14089010572836436</v>
      </c>
      <c r="F36">
        <f t="shared" si="0"/>
        <v>0.49446657813191675</v>
      </c>
      <c r="G36" s="3">
        <f t="shared" si="1"/>
        <v>24.235109738695627</v>
      </c>
    </row>
    <row r="37" spans="1:7">
      <c r="A37" s="1">
        <v>40899</v>
      </c>
      <c r="B37" s="2" t="s">
        <v>52</v>
      </c>
      <c r="C37" s="2">
        <f t="shared" si="2"/>
        <v>-4.7178458039917629E-3</v>
      </c>
      <c r="D37" s="2" t="s">
        <v>51</v>
      </c>
      <c r="E37" s="2">
        <f t="shared" si="3"/>
        <v>0</v>
      </c>
      <c r="F37">
        <f t="shared" si="0"/>
        <v>0.49446657813191675</v>
      </c>
      <c r="G37" s="3">
        <f t="shared" si="1"/>
        <v>24.235109738695627</v>
      </c>
    </row>
    <row r="38" spans="1:7">
      <c r="A38" s="1">
        <v>40900</v>
      </c>
      <c r="B38" s="2" t="s">
        <v>53</v>
      </c>
      <c r="C38" s="2">
        <f t="shared" si="2"/>
        <v>-2.3556481222280545E-2</v>
      </c>
      <c r="D38" s="2" t="s">
        <v>51</v>
      </c>
      <c r="E38" s="2">
        <f t="shared" si="3"/>
        <v>0</v>
      </c>
      <c r="F38">
        <f t="shared" si="0"/>
        <v>0.49446657813191675</v>
      </c>
      <c r="G38" s="3">
        <f t="shared" si="1"/>
        <v>24.235109738695627</v>
      </c>
    </row>
    <row r="39" spans="1:7">
      <c r="A39" s="1">
        <v>40904</v>
      </c>
      <c r="B39" s="2" t="s">
        <v>54</v>
      </c>
      <c r="C39" s="2">
        <f t="shared" si="2"/>
        <v>6.0153907577217003E-3</v>
      </c>
      <c r="D39" s="2" t="s">
        <v>51</v>
      </c>
      <c r="E39" s="2">
        <f t="shared" si="3"/>
        <v>0</v>
      </c>
      <c r="F39">
        <f t="shared" si="0"/>
        <v>0.49446657813191675</v>
      </c>
      <c r="G39" s="3">
        <f t="shared" si="1"/>
        <v>24.235109738695627</v>
      </c>
    </row>
    <row r="40" spans="1:7">
      <c r="A40" s="1">
        <v>40905</v>
      </c>
      <c r="B40" s="2" t="s">
        <v>55</v>
      </c>
      <c r="C40" s="2">
        <f t="shared" si="2"/>
        <v>-4.3583838368884104E-2</v>
      </c>
      <c r="D40" s="2" t="s">
        <v>51</v>
      </c>
      <c r="E40" s="2">
        <f t="shared" si="3"/>
        <v>0</v>
      </c>
      <c r="F40">
        <f t="shared" si="0"/>
        <v>0.49446657813191675</v>
      </c>
      <c r="G40" s="3">
        <f t="shared" si="1"/>
        <v>24.235109738695627</v>
      </c>
    </row>
    <row r="41" spans="1:7">
      <c r="A41" s="1">
        <v>40906</v>
      </c>
      <c r="B41" s="2" t="s">
        <v>56</v>
      </c>
      <c r="C41" s="2">
        <f t="shared" si="2"/>
        <v>2.5050951035433755E-2</v>
      </c>
      <c r="D41" s="2" t="s">
        <v>51</v>
      </c>
      <c r="E41" s="2">
        <f t="shared" si="3"/>
        <v>0</v>
      </c>
      <c r="F41">
        <f t="shared" si="0"/>
        <v>0.49446657813191675</v>
      </c>
      <c r="G41" s="3">
        <f t="shared" si="1"/>
        <v>24.235109738695627</v>
      </c>
    </row>
    <row r="42" spans="1:7">
      <c r="A42" s="1">
        <v>40907</v>
      </c>
      <c r="B42" s="2" t="s">
        <v>57</v>
      </c>
      <c r="C42" s="2">
        <f t="shared" si="2"/>
        <v>-1.4281616183069163E-2</v>
      </c>
      <c r="D42" s="2" t="s">
        <v>51</v>
      </c>
      <c r="E42" s="2">
        <f t="shared" si="3"/>
        <v>0</v>
      </c>
      <c r="F42">
        <f t="shared" si="0"/>
        <v>0.49446657813191675</v>
      </c>
      <c r="G42" s="3">
        <f t="shared" si="1"/>
        <v>24.235109738695627</v>
      </c>
    </row>
    <row r="43" spans="1:7">
      <c r="A43" s="1">
        <v>40911</v>
      </c>
      <c r="B43" s="2" t="s">
        <v>58</v>
      </c>
      <c r="C43" s="2">
        <f t="shared" si="2"/>
        <v>4.875372965136554E-2</v>
      </c>
      <c r="D43" s="2" t="s">
        <v>51</v>
      </c>
      <c r="E43" s="2">
        <f t="shared" si="3"/>
        <v>0</v>
      </c>
      <c r="F43">
        <f t="shared" si="0"/>
        <v>0.49446657813191675</v>
      </c>
      <c r="G43" s="3">
        <f t="shared" si="1"/>
        <v>24.235109738695627</v>
      </c>
    </row>
    <row r="44" spans="1:7">
      <c r="A44" s="1">
        <v>40912</v>
      </c>
      <c r="B44" s="2" t="s">
        <v>59</v>
      </c>
      <c r="C44" s="2">
        <f t="shared" si="2"/>
        <v>1.8339864215273179E-2</v>
      </c>
      <c r="D44" s="2" t="s">
        <v>60</v>
      </c>
      <c r="E44" s="2">
        <f t="shared" si="3"/>
        <v>-5.8054069967893293E-2</v>
      </c>
      <c r="F44">
        <f t="shared" si="0"/>
        <v>0.46657813191677722</v>
      </c>
      <c r="G44" s="3">
        <f t="shared" si="1"/>
        <v>24.177055668727736</v>
      </c>
    </row>
    <row r="45" spans="1:7">
      <c r="A45" s="1">
        <v>40913</v>
      </c>
      <c r="B45" s="2" t="s">
        <v>61</v>
      </c>
      <c r="C45" s="2">
        <f t="shared" si="2"/>
        <v>2.3335806481427697E-2</v>
      </c>
      <c r="D45" s="2" t="s">
        <v>62</v>
      </c>
      <c r="E45" s="2">
        <f t="shared" si="3"/>
        <v>-4.6610378441623225E-2</v>
      </c>
      <c r="F45">
        <f t="shared" si="0"/>
        <v>0.44532979194333761</v>
      </c>
      <c r="G45" s="3">
        <f t="shared" si="1"/>
        <v>24.130445290286112</v>
      </c>
    </row>
    <row r="46" spans="1:7">
      <c r="A46" s="1">
        <v>40914</v>
      </c>
      <c r="B46" s="2" t="s">
        <v>63</v>
      </c>
      <c r="C46" s="2">
        <f t="shared" si="2"/>
        <v>1.6154544121176284E-2</v>
      </c>
      <c r="D46" s="2" t="s">
        <v>64</v>
      </c>
      <c r="E46" s="2">
        <f t="shared" si="3"/>
        <v>-3.2326047017149494E-2</v>
      </c>
      <c r="F46">
        <f t="shared" si="0"/>
        <v>0.43116423196104453</v>
      </c>
      <c r="G46" s="3">
        <f t="shared" si="1"/>
        <v>24.098119243268961</v>
      </c>
    </row>
    <row r="47" spans="1:7">
      <c r="A47" s="1">
        <v>40917</v>
      </c>
      <c r="B47" s="2" t="s">
        <v>65</v>
      </c>
      <c r="C47" s="2">
        <f t="shared" si="2"/>
        <v>1.3661414655817277E-2</v>
      </c>
      <c r="D47" s="2" t="s">
        <v>64</v>
      </c>
      <c r="E47" s="2">
        <f t="shared" si="3"/>
        <v>0</v>
      </c>
      <c r="F47">
        <f t="shared" si="0"/>
        <v>0.43116423196104453</v>
      </c>
      <c r="G47" s="3">
        <f t="shared" si="1"/>
        <v>24.098119243268961</v>
      </c>
    </row>
    <row r="48" spans="1:7">
      <c r="A48" s="1">
        <v>40918</v>
      </c>
      <c r="B48" s="2" t="s">
        <v>66</v>
      </c>
      <c r="C48" s="2">
        <f t="shared" si="2"/>
        <v>1.9150593660080671E-2</v>
      </c>
      <c r="D48" s="2" t="s">
        <v>67</v>
      </c>
      <c r="E48" s="2">
        <f t="shared" si="3"/>
        <v>-7.3476359942609246E-2</v>
      </c>
      <c r="F48">
        <f t="shared" si="0"/>
        <v>0.40061974324922506</v>
      </c>
      <c r="G48" s="3">
        <f t="shared" si="1"/>
        <v>24.024642883326351</v>
      </c>
    </row>
    <row r="49" spans="1:7">
      <c r="A49" s="1">
        <v>40919</v>
      </c>
      <c r="B49" s="2" t="s">
        <v>68</v>
      </c>
      <c r="C49" s="2">
        <f t="shared" si="2"/>
        <v>-1.711738387798285E-2</v>
      </c>
      <c r="D49" s="2" t="s">
        <v>69</v>
      </c>
      <c r="E49" s="2">
        <f t="shared" si="3"/>
        <v>2.8324333577141005E-2</v>
      </c>
      <c r="F49">
        <f t="shared" si="0"/>
        <v>0.41212926073483819</v>
      </c>
      <c r="G49" s="3">
        <f t="shared" si="1"/>
        <v>24.052967216903493</v>
      </c>
    </row>
    <row r="50" spans="1:7">
      <c r="A50" s="1">
        <v>40920</v>
      </c>
      <c r="B50" s="2" t="s">
        <v>70</v>
      </c>
      <c r="C50" s="2">
        <f t="shared" si="2"/>
        <v>1.3784047458224638E-2</v>
      </c>
      <c r="D50" s="2" t="s">
        <v>71</v>
      </c>
      <c r="E50" s="2">
        <f t="shared" si="3"/>
        <v>-2.6116827161930516E-2</v>
      </c>
      <c r="F50">
        <f t="shared" si="0"/>
        <v>0.40150509074811835</v>
      </c>
      <c r="G50" s="3">
        <f t="shared" si="1"/>
        <v>24.026850389741561</v>
      </c>
    </row>
    <row r="51" spans="1:7">
      <c r="A51" s="1">
        <v>40921</v>
      </c>
      <c r="B51" s="2" t="s">
        <v>72</v>
      </c>
      <c r="C51" s="2">
        <f t="shared" si="2"/>
        <v>-2.570313969543489E-2</v>
      </c>
      <c r="D51" s="2" t="s">
        <v>73</v>
      </c>
      <c r="E51" s="2">
        <f t="shared" si="3"/>
        <v>5.2615462936264824E-2</v>
      </c>
      <c r="F51">
        <f t="shared" si="0"/>
        <v>0.42319610447100464</v>
      </c>
      <c r="G51" s="3">
        <f t="shared" si="1"/>
        <v>24.079465852677828</v>
      </c>
    </row>
    <row r="52" spans="1:7">
      <c r="A52" s="1">
        <v>40925</v>
      </c>
      <c r="B52" s="2" t="s">
        <v>74</v>
      </c>
      <c r="C52" s="2">
        <f t="shared" si="2"/>
        <v>8.3242838758976964E-3</v>
      </c>
      <c r="D52" s="2" t="s">
        <v>75</v>
      </c>
      <c r="E52" s="2">
        <f t="shared" si="3"/>
        <v>-1.5814773466021708E-2</v>
      </c>
      <c r="F52">
        <f t="shared" si="0"/>
        <v>0.41655599822930478</v>
      </c>
      <c r="G52" s="3">
        <f t="shared" si="1"/>
        <v>24.063651079211805</v>
      </c>
    </row>
    <row r="53" spans="1:7">
      <c r="A53" s="1">
        <v>40926</v>
      </c>
      <c r="B53" s="2" t="s">
        <v>76</v>
      </c>
      <c r="C53" s="2">
        <f t="shared" si="2"/>
        <v>3.5248292258242268E-2</v>
      </c>
      <c r="D53" s="2" t="s">
        <v>77</v>
      </c>
      <c r="E53" s="2">
        <f t="shared" si="3"/>
        <v>-7.2719253227765415E-2</v>
      </c>
      <c r="F53">
        <f t="shared" si="0"/>
        <v>0.38733953076582528</v>
      </c>
      <c r="G53" s="3">
        <f t="shared" si="1"/>
        <v>23.990931825984042</v>
      </c>
    </row>
    <row r="54" spans="1:7">
      <c r="A54" s="1">
        <v>40927</v>
      </c>
      <c r="B54" s="2" t="s">
        <v>78</v>
      </c>
      <c r="C54" s="2">
        <f t="shared" si="2"/>
        <v>2.6985815888528032E-2</v>
      </c>
      <c r="D54" s="2" t="s">
        <v>79</v>
      </c>
      <c r="E54" s="2">
        <f t="shared" si="3"/>
        <v>-5.7629112836636534E-2</v>
      </c>
      <c r="F54">
        <f t="shared" si="0"/>
        <v>0.36564851704293894</v>
      </c>
      <c r="G54" s="3">
        <f t="shared" si="1"/>
        <v>23.933302713147402</v>
      </c>
    </row>
    <row r="55" spans="1:7">
      <c r="A55" s="1">
        <v>40928</v>
      </c>
      <c r="B55" s="2" t="s">
        <v>80</v>
      </c>
      <c r="C55" s="2">
        <f t="shared" si="2"/>
        <v>2.9629467355260921E-2</v>
      </c>
      <c r="D55" s="2" t="s">
        <v>81</v>
      </c>
      <c r="E55" s="2">
        <f t="shared" si="3"/>
        <v>-6.1154423153330931E-2</v>
      </c>
      <c r="F55">
        <f t="shared" si="0"/>
        <v>0.34395750332005265</v>
      </c>
      <c r="G55" s="3">
        <f t="shared" si="1"/>
        <v>23.872148289994072</v>
      </c>
    </row>
    <row r="56" spans="1:7">
      <c r="A56" s="1">
        <v>40931</v>
      </c>
      <c r="B56" s="2" t="s">
        <v>82</v>
      </c>
      <c r="C56" s="2">
        <f t="shared" si="2"/>
        <v>2.4612482749749261E-2</v>
      </c>
      <c r="D56" s="2" t="s">
        <v>83</v>
      </c>
      <c r="E56" s="2">
        <f t="shared" si="3"/>
        <v>-5.4210231638771401E-2</v>
      </c>
      <c r="F56">
        <f t="shared" si="0"/>
        <v>0.32580787959273966</v>
      </c>
      <c r="G56" s="3">
        <f t="shared" si="1"/>
        <v>23.817938058355303</v>
      </c>
    </row>
    <row r="57" spans="1:7">
      <c r="A57" s="1">
        <v>40932</v>
      </c>
      <c r="B57" s="2" t="s">
        <v>84</v>
      </c>
      <c r="C57" s="2">
        <f t="shared" si="2"/>
        <v>-4.9715150292430899E-3</v>
      </c>
      <c r="D57" s="2" t="s">
        <v>85</v>
      </c>
      <c r="E57" s="2">
        <f t="shared" si="3"/>
        <v>6.7705065672107071E-3</v>
      </c>
      <c r="F57">
        <f t="shared" si="0"/>
        <v>0.32802124833997293</v>
      </c>
      <c r="G57" s="3">
        <f t="shared" si="1"/>
        <v>23.824708564922513</v>
      </c>
    </row>
    <row r="58" spans="1:7">
      <c r="A58" s="1">
        <v>40933</v>
      </c>
      <c r="B58" s="2" t="s">
        <v>86</v>
      </c>
      <c r="C58" s="2">
        <f t="shared" si="2"/>
        <v>4.4110812479716613E-2</v>
      </c>
      <c r="D58" s="2" t="s">
        <v>87</v>
      </c>
      <c r="E58" s="2">
        <f t="shared" si="3"/>
        <v>-8.7379497737391135E-2</v>
      </c>
      <c r="F58">
        <f t="shared" si="0"/>
        <v>0.30057547587428007</v>
      </c>
      <c r="G58" s="3">
        <f t="shared" si="1"/>
        <v>23.737329067185122</v>
      </c>
    </row>
    <row r="59" spans="1:7">
      <c r="A59" s="1">
        <v>40934</v>
      </c>
      <c r="B59" s="2" t="s">
        <v>88</v>
      </c>
      <c r="C59" s="2">
        <f t="shared" si="2"/>
        <v>-4.0792597359405498E-3</v>
      </c>
      <c r="D59" s="2" t="s">
        <v>87</v>
      </c>
      <c r="E59" s="2">
        <f t="shared" si="3"/>
        <v>0</v>
      </c>
      <c r="F59">
        <f t="shared" si="0"/>
        <v>0.30057547587428007</v>
      </c>
      <c r="G59" s="3">
        <f t="shared" si="1"/>
        <v>23.737329067185122</v>
      </c>
    </row>
    <row r="60" spans="1:7">
      <c r="A60" s="1">
        <v>40935</v>
      </c>
      <c r="B60" s="2" t="s">
        <v>89</v>
      </c>
      <c r="C60" s="2">
        <f t="shared" si="2"/>
        <v>2.4799425472106472E-2</v>
      </c>
      <c r="D60" s="2" t="s">
        <v>90</v>
      </c>
      <c r="E60" s="2">
        <f t="shared" si="3"/>
        <v>-4.2111485350127077E-2</v>
      </c>
      <c r="F60">
        <f t="shared" si="0"/>
        <v>0.28818061088977359</v>
      </c>
      <c r="G60" s="3">
        <f t="shared" si="1"/>
        <v>23.695217581834992</v>
      </c>
    </row>
    <row r="61" spans="1:7">
      <c r="A61" s="1">
        <v>40938</v>
      </c>
      <c r="B61" s="2" t="s">
        <v>91</v>
      </c>
      <c r="C61" s="2">
        <f t="shared" si="2"/>
        <v>-3.2125465564179452E-2</v>
      </c>
      <c r="D61" s="2" t="s">
        <v>92</v>
      </c>
      <c r="E61" s="2">
        <f t="shared" si="3"/>
        <v>5.6731628805089578E-2</v>
      </c>
      <c r="F61">
        <f t="shared" si="0"/>
        <v>0.30500221336874667</v>
      </c>
      <c r="G61" s="3">
        <f t="shared" si="1"/>
        <v>23.751949210640085</v>
      </c>
    </row>
    <row r="62" spans="1:7">
      <c r="A62" s="1">
        <v>40939</v>
      </c>
      <c r="B62" s="2" t="s">
        <v>93</v>
      </c>
      <c r="C62" s="2">
        <f t="shared" si="2"/>
        <v>1.7631506183810029E-3</v>
      </c>
      <c r="D62" s="2" t="s">
        <v>94</v>
      </c>
      <c r="E62" s="2">
        <f t="shared" si="3"/>
        <v>-1.4524330803148745E-3</v>
      </c>
      <c r="F62">
        <f t="shared" si="0"/>
        <v>0.30455953961929999</v>
      </c>
      <c r="G62" s="3">
        <f t="shared" si="1"/>
        <v>23.750496777559768</v>
      </c>
    </row>
    <row r="63" spans="1:7">
      <c r="A63" s="1">
        <v>40940</v>
      </c>
      <c r="B63" s="2" t="s">
        <v>95</v>
      </c>
      <c r="C63" s="2">
        <f t="shared" si="2"/>
        <v>2.5050596714019019E-2</v>
      </c>
      <c r="D63" s="2" t="s">
        <v>96</v>
      </c>
      <c r="E63" s="2">
        <f t="shared" si="3"/>
        <v>-5.3744276006690926E-2</v>
      </c>
      <c r="F63">
        <f t="shared" si="0"/>
        <v>0.28862328463922027</v>
      </c>
      <c r="G63" s="3">
        <f t="shared" si="1"/>
        <v>23.696752501553078</v>
      </c>
    </row>
    <row r="64" spans="1:7">
      <c r="A64" s="1">
        <v>40941</v>
      </c>
      <c r="B64" s="2" t="s">
        <v>97</v>
      </c>
      <c r="C64" s="2">
        <f t="shared" si="2"/>
        <v>2.9788956573825728E-2</v>
      </c>
      <c r="D64" s="2" t="s">
        <v>98</v>
      </c>
      <c r="E64" s="2">
        <f t="shared" si="3"/>
        <v>-6.1679625990441897E-2</v>
      </c>
      <c r="F64">
        <f t="shared" si="0"/>
        <v>0.27135900841080057</v>
      </c>
      <c r="G64" s="3">
        <f t="shared" si="1"/>
        <v>23.635072875562635</v>
      </c>
    </row>
    <row r="65" spans="1:7">
      <c r="A65" s="1">
        <v>40942</v>
      </c>
      <c r="B65" s="2" t="s">
        <v>99</v>
      </c>
      <c r="C65" s="2">
        <f t="shared" si="2"/>
        <v>5.2251701005856459E-2</v>
      </c>
      <c r="D65" s="2" t="s">
        <v>100</v>
      </c>
      <c r="E65" s="2">
        <f t="shared" si="3"/>
        <v>-0.1120896489881965</v>
      </c>
      <c r="F65">
        <f t="shared" si="0"/>
        <v>0.24258521469676772</v>
      </c>
      <c r="G65" s="3">
        <f t="shared" si="1"/>
        <v>23.522983226574439</v>
      </c>
    </row>
    <row r="66" spans="1:7">
      <c r="A66" s="1">
        <v>40945</v>
      </c>
      <c r="B66" s="2" t="s">
        <v>101</v>
      </c>
      <c r="C66" s="2">
        <f t="shared" si="2"/>
        <v>9.8171248054166743E-3</v>
      </c>
      <c r="D66" s="2" t="s">
        <v>102</v>
      </c>
      <c r="E66" s="2">
        <f t="shared" si="3"/>
        <v>-2.4008540052009156E-2</v>
      </c>
      <c r="F66">
        <f t="shared" si="0"/>
        <v>0.23683045595396116</v>
      </c>
      <c r="G66" s="3">
        <f t="shared" si="1"/>
        <v>23.49897468652243</v>
      </c>
    </row>
    <row r="67" spans="1:7">
      <c r="A67" s="1">
        <v>40946</v>
      </c>
      <c r="B67" s="2" t="s">
        <v>103</v>
      </c>
      <c r="C67" s="2">
        <f t="shared" si="2"/>
        <v>-7.2880123344940392E-3</v>
      </c>
      <c r="D67" s="2" t="s">
        <v>104</v>
      </c>
      <c r="E67" s="2">
        <f t="shared" si="3"/>
        <v>1.4842573037929067E-2</v>
      </c>
      <c r="F67">
        <f t="shared" ref="F67:F130" si="4">D67/$D$2</f>
        <v>0.24037184594953442</v>
      </c>
      <c r="G67" s="3">
        <f t="shared" ref="G67:G130" si="5">LN(D67)</f>
        <v>23.513817259560359</v>
      </c>
    </row>
    <row r="68" spans="1:7">
      <c r="A68" s="1">
        <v>40947</v>
      </c>
      <c r="B68" s="2" t="s">
        <v>105</v>
      </c>
      <c r="C68" s="2">
        <f t="shared" ref="C68:C131" si="6">LN(B68/B67)</f>
        <v>-2.181169564129495E-2</v>
      </c>
      <c r="D68" s="2" t="s">
        <v>106</v>
      </c>
      <c r="E68" s="2">
        <f t="shared" ref="E68:E131" si="7">LN(D68/D67)</f>
        <v>4.6771114192395789E-2</v>
      </c>
      <c r="F68">
        <f t="shared" si="4"/>
        <v>0.25188136343514755</v>
      </c>
      <c r="G68" s="3">
        <f t="shared" si="5"/>
        <v>23.560588373752754</v>
      </c>
    </row>
    <row r="69" spans="1:7">
      <c r="A69" s="1">
        <v>40948</v>
      </c>
      <c r="B69" s="2" t="s">
        <v>107</v>
      </c>
      <c r="C69" s="2">
        <f t="shared" si="6"/>
        <v>-5.2162703286779022E-2</v>
      </c>
      <c r="D69" s="2" t="s">
        <v>108</v>
      </c>
      <c r="E69" s="2">
        <f t="shared" si="7"/>
        <v>9.387121561007114E-2</v>
      </c>
      <c r="F69">
        <f t="shared" si="4"/>
        <v>0.27667109340416046</v>
      </c>
      <c r="G69" s="3">
        <f t="shared" si="5"/>
        <v>23.654459589362826</v>
      </c>
    </row>
    <row r="70" spans="1:7">
      <c r="A70" s="1">
        <v>40949</v>
      </c>
      <c r="B70" s="2" t="s">
        <v>109</v>
      </c>
      <c r="C70" s="2">
        <f t="shared" si="6"/>
        <v>-9.460213496966946E-2</v>
      </c>
      <c r="D70" s="2" t="s">
        <v>110</v>
      </c>
      <c r="E70" s="2">
        <f t="shared" si="7"/>
        <v>0.15802886422491083</v>
      </c>
      <c r="F70">
        <f t="shared" si="4"/>
        <v>0.32403718459495301</v>
      </c>
      <c r="G70" s="3">
        <f t="shared" si="5"/>
        <v>23.812488453587736</v>
      </c>
    </row>
    <row r="71" spans="1:7">
      <c r="A71" s="1">
        <v>40952</v>
      </c>
      <c r="B71" s="2" t="s">
        <v>111</v>
      </c>
      <c r="C71" s="2">
        <f t="shared" si="6"/>
        <v>8.1598643882879504E-2</v>
      </c>
      <c r="D71" s="2" t="s">
        <v>112</v>
      </c>
      <c r="E71" s="2">
        <f t="shared" si="7"/>
        <v>-0.16444943202783358</v>
      </c>
      <c r="F71">
        <f t="shared" si="4"/>
        <v>0.27490039840637387</v>
      </c>
      <c r="G71" s="3">
        <f t="shared" si="5"/>
        <v>23.648039021559903</v>
      </c>
    </row>
    <row r="72" spans="1:7">
      <c r="A72" s="1">
        <v>40953</v>
      </c>
      <c r="B72" s="2" t="s">
        <v>113</v>
      </c>
      <c r="C72" s="2">
        <f t="shared" si="6"/>
        <v>-3.4337134869057415E-2</v>
      </c>
      <c r="D72" s="2" t="s">
        <v>114</v>
      </c>
      <c r="E72" s="2">
        <f t="shared" si="7"/>
        <v>5.7873849391838685E-2</v>
      </c>
      <c r="F72">
        <f t="shared" si="4"/>
        <v>0.29127932713590021</v>
      </c>
      <c r="G72" s="3">
        <f t="shared" si="5"/>
        <v>23.705912870951742</v>
      </c>
    </row>
    <row r="73" spans="1:7">
      <c r="A73" s="1">
        <v>40954</v>
      </c>
      <c r="B73" s="2" t="s">
        <v>115</v>
      </c>
      <c r="C73" s="2">
        <f t="shared" si="6"/>
        <v>-6.0238527159049593E-2</v>
      </c>
      <c r="D73" s="2" t="s">
        <v>116</v>
      </c>
      <c r="E73" s="2">
        <f t="shared" si="7"/>
        <v>0.10794077056133472</v>
      </c>
      <c r="F73">
        <f t="shared" si="4"/>
        <v>0.32447985834439969</v>
      </c>
      <c r="G73" s="3">
        <f t="shared" si="5"/>
        <v>23.813853641513077</v>
      </c>
    </row>
    <row r="74" spans="1:7">
      <c r="A74" s="1">
        <v>40955</v>
      </c>
      <c r="B74" s="2" t="s">
        <v>117</v>
      </c>
      <c r="C74" s="2">
        <f t="shared" si="6"/>
        <v>3.5761254974424471E-2</v>
      </c>
      <c r="D74" s="2" t="s">
        <v>118</v>
      </c>
      <c r="E74" s="2">
        <f t="shared" si="7"/>
        <v>-8.540037224192415E-2</v>
      </c>
      <c r="F74">
        <f t="shared" si="4"/>
        <v>0.29791943337760013</v>
      </c>
      <c r="G74" s="3">
        <f t="shared" si="5"/>
        <v>23.728453269271153</v>
      </c>
    </row>
    <row r="75" spans="1:7">
      <c r="A75" s="1">
        <v>40956</v>
      </c>
      <c r="B75" s="2" t="s">
        <v>119</v>
      </c>
      <c r="C75" s="2">
        <f t="shared" si="6"/>
        <v>1.4806132392028522E-2</v>
      </c>
      <c r="D75" s="2" t="s">
        <v>120</v>
      </c>
      <c r="E75" s="2">
        <f t="shared" si="7"/>
        <v>-1.1958288988873734E-2</v>
      </c>
      <c r="F75">
        <f t="shared" si="4"/>
        <v>0.29437804338202683</v>
      </c>
      <c r="G75" s="3">
        <f t="shared" si="5"/>
        <v>23.716494980282278</v>
      </c>
    </row>
    <row r="76" spans="1:7">
      <c r="A76" s="1">
        <v>40960</v>
      </c>
      <c r="B76" s="2" t="s">
        <v>121</v>
      </c>
      <c r="C76" s="2">
        <f t="shared" si="6"/>
        <v>7.7954011083391562E-4</v>
      </c>
      <c r="D76" s="2" t="s">
        <v>122</v>
      </c>
      <c r="E76" s="2">
        <f t="shared" si="7"/>
        <v>-1.8209911379423169E-2</v>
      </c>
      <c r="F76">
        <f t="shared" si="4"/>
        <v>0.28906595838866694</v>
      </c>
      <c r="G76" s="3">
        <f t="shared" si="5"/>
        <v>23.698285068902855</v>
      </c>
    </row>
    <row r="77" spans="1:7">
      <c r="A77" s="1">
        <v>40961</v>
      </c>
      <c r="B77" s="2" t="s">
        <v>123</v>
      </c>
      <c r="C77" s="2">
        <f t="shared" si="6"/>
        <v>2.5681884839990753E-2</v>
      </c>
      <c r="D77" s="2" t="s">
        <v>124</v>
      </c>
      <c r="E77" s="2">
        <f t="shared" si="7"/>
        <v>-5.5088671818740574E-2</v>
      </c>
      <c r="F77">
        <f t="shared" si="4"/>
        <v>0.27357237715803384</v>
      </c>
      <c r="G77" s="3">
        <f t="shared" si="5"/>
        <v>23.643196397084115</v>
      </c>
    </row>
    <row r="78" spans="1:7">
      <c r="A78" s="1">
        <v>40962</v>
      </c>
      <c r="B78" s="2" t="s">
        <v>125</v>
      </c>
      <c r="C78" s="2">
        <f t="shared" si="6"/>
        <v>6.4092958314973136E-2</v>
      </c>
      <c r="D78" s="2" t="s">
        <v>126</v>
      </c>
      <c r="E78" s="2">
        <f t="shared" si="7"/>
        <v>-0.13491931789937153</v>
      </c>
      <c r="F78">
        <f t="shared" si="4"/>
        <v>0.23904382470119445</v>
      </c>
      <c r="G78" s="3">
        <f t="shared" si="5"/>
        <v>23.508277079184744</v>
      </c>
    </row>
    <row r="79" spans="1:7">
      <c r="A79" s="1">
        <v>40963</v>
      </c>
      <c r="B79" s="2" t="s">
        <v>127</v>
      </c>
      <c r="C79" s="2">
        <f t="shared" si="6"/>
        <v>-3.8997176495626111E-2</v>
      </c>
      <c r="D79" s="2" t="s">
        <v>128</v>
      </c>
      <c r="E79" s="2">
        <f t="shared" si="7"/>
        <v>6.800472911405786E-2</v>
      </c>
      <c r="F79">
        <f t="shared" si="4"/>
        <v>0.25586542718016753</v>
      </c>
      <c r="G79" s="3">
        <f t="shared" si="5"/>
        <v>23.576281808298802</v>
      </c>
    </row>
    <row r="80" spans="1:7">
      <c r="A80" s="1">
        <v>40966</v>
      </c>
      <c r="B80" s="2" t="s">
        <v>129</v>
      </c>
      <c r="C80" s="2">
        <f t="shared" si="6"/>
        <v>-7.9508498356287045E-3</v>
      </c>
      <c r="D80" s="2" t="s">
        <v>130</v>
      </c>
      <c r="E80" s="2">
        <f t="shared" si="7"/>
        <v>1.5450951155719104E-2</v>
      </c>
      <c r="F80">
        <f t="shared" si="4"/>
        <v>0.25984949092518744</v>
      </c>
      <c r="G80" s="3">
        <f t="shared" si="5"/>
        <v>23.591732759454519</v>
      </c>
    </row>
    <row r="81" spans="1:7">
      <c r="A81" s="1">
        <v>40967</v>
      </c>
      <c r="B81" s="2" t="s">
        <v>131</v>
      </c>
      <c r="C81" s="2">
        <f t="shared" si="6"/>
        <v>1.0113505052221122E-2</v>
      </c>
      <c r="D81" s="2" t="s">
        <v>132</v>
      </c>
      <c r="E81" s="2">
        <f t="shared" si="7"/>
        <v>-2.239542350853016E-2</v>
      </c>
      <c r="F81">
        <f t="shared" si="4"/>
        <v>0.25409473218238088</v>
      </c>
      <c r="G81" s="3">
        <f t="shared" si="5"/>
        <v>23.569337335945992</v>
      </c>
    </row>
    <row r="82" spans="1:7">
      <c r="A82" s="1">
        <v>40968</v>
      </c>
      <c r="B82" s="2" t="s">
        <v>133</v>
      </c>
      <c r="C82" s="2">
        <f t="shared" si="6"/>
        <v>1.5512932725906261E-2</v>
      </c>
      <c r="D82" s="2" t="s">
        <v>134</v>
      </c>
      <c r="E82" s="2">
        <f t="shared" si="7"/>
        <v>-3.7271394797231884E-2</v>
      </c>
      <c r="F82">
        <f t="shared" si="4"/>
        <v>0.24479858344400102</v>
      </c>
      <c r="G82" s="3">
        <f t="shared" si="5"/>
        <v>23.532065941148758</v>
      </c>
    </row>
    <row r="83" spans="1:7">
      <c r="A83" s="1">
        <v>40969</v>
      </c>
      <c r="B83" s="2" t="s">
        <v>135</v>
      </c>
      <c r="C83" s="2">
        <f t="shared" si="6"/>
        <v>1.9237225997162686E-2</v>
      </c>
      <c r="D83" s="2" t="s">
        <v>136</v>
      </c>
      <c r="E83" s="2">
        <f t="shared" si="7"/>
        <v>-3.683657735649043E-2</v>
      </c>
      <c r="F83">
        <f t="shared" si="4"/>
        <v>0.23594510845506783</v>
      </c>
      <c r="G83" s="3">
        <f t="shared" si="5"/>
        <v>23.495229363792269</v>
      </c>
    </row>
    <row r="84" spans="1:7">
      <c r="A84" s="1">
        <v>40970</v>
      </c>
      <c r="B84" s="2" t="s">
        <v>137</v>
      </c>
      <c r="C84" s="2">
        <f t="shared" si="6"/>
        <v>-6.7214180653318379E-3</v>
      </c>
      <c r="D84" s="2" t="s">
        <v>138</v>
      </c>
      <c r="E84" s="2">
        <f t="shared" si="7"/>
        <v>1.4897854680637181E-2</v>
      </c>
      <c r="F84">
        <f t="shared" si="4"/>
        <v>0.23948649845064113</v>
      </c>
      <c r="G84" s="3">
        <f t="shared" si="5"/>
        <v>23.510127218472906</v>
      </c>
    </row>
    <row r="85" spans="1:7">
      <c r="A85" s="1">
        <v>40973</v>
      </c>
      <c r="B85" s="2" t="s">
        <v>139</v>
      </c>
      <c r="C85" s="2">
        <f t="shared" si="6"/>
        <v>1.9329013335346436E-3</v>
      </c>
      <c r="D85" s="2" t="s">
        <v>140</v>
      </c>
      <c r="E85" s="2">
        <f t="shared" si="7"/>
        <v>-9.2851177756795404E-3</v>
      </c>
      <c r="F85">
        <f t="shared" si="4"/>
        <v>0.23727312970340783</v>
      </c>
      <c r="G85" s="3">
        <f t="shared" si="5"/>
        <v>23.500842100697227</v>
      </c>
    </row>
    <row r="86" spans="1:7">
      <c r="A86" s="1">
        <v>40974</v>
      </c>
      <c r="B86" s="2" t="s">
        <v>141</v>
      </c>
      <c r="C86" s="2">
        <f t="shared" si="6"/>
        <v>-8.1703856732928029E-2</v>
      </c>
      <c r="D86" s="2" t="s">
        <v>124</v>
      </c>
      <c r="E86" s="2">
        <f t="shared" si="7"/>
        <v>0.14235429638688959</v>
      </c>
      <c r="F86">
        <f t="shared" si="4"/>
        <v>0.27357237715803384</v>
      </c>
      <c r="G86" s="3">
        <f t="shared" si="5"/>
        <v>23.643196397084115</v>
      </c>
    </row>
    <row r="87" spans="1:7">
      <c r="A87" s="1">
        <v>40975</v>
      </c>
      <c r="B87" s="2" t="s">
        <v>142</v>
      </c>
      <c r="C87" s="2">
        <f t="shared" si="6"/>
        <v>4.7298016212751329E-2</v>
      </c>
      <c r="D87" s="2" t="s">
        <v>143</v>
      </c>
      <c r="E87" s="2">
        <f t="shared" si="7"/>
        <v>-0.1021294950763804</v>
      </c>
      <c r="F87">
        <f t="shared" si="4"/>
        <v>0.24701195219123431</v>
      </c>
      <c r="G87" s="3">
        <f t="shared" si="5"/>
        <v>23.541066902007735</v>
      </c>
    </row>
    <row r="88" spans="1:7">
      <c r="A88" s="1">
        <v>40976</v>
      </c>
      <c r="B88" s="2" t="s">
        <v>144</v>
      </c>
      <c r="C88" s="2">
        <f t="shared" si="6"/>
        <v>3.7435728528770931E-2</v>
      </c>
      <c r="D88" s="2" t="s">
        <v>145</v>
      </c>
      <c r="E88" s="2">
        <f t="shared" si="7"/>
        <v>-9.2893746892696819E-2</v>
      </c>
      <c r="F88">
        <f t="shared" si="4"/>
        <v>0.22509960159362469</v>
      </c>
      <c r="G88" s="3">
        <f t="shared" si="5"/>
        <v>23.448173155115036</v>
      </c>
    </row>
    <row r="89" spans="1:7">
      <c r="A89" s="1">
        <v>40977</v>
      </c>
      <c r="B89" s="2" t="s">
        <v>146</v>
      </c>
      <c r="C89" s="2">
        <f t="shared" si="6"/>
        <v>1.9878122192221417E-2</v>
      </c>
      <c r="D89" s="2" t="s">
        <v>147</v>
      </c>
      <c r="E89" s="2">
        <f t="shared" si="7"/>
        <v>-4.0808337888936376E-2</v>
      </c>
      <c r="F89">
        <f t="shared" si="4"/>
        <v>0.21609856868820929</v>
      </c>
      <c r="G89" s="3">
        <f t="shared" si="5"/>
        <v>23.4073648172261</v>
      </c>
    </row>
    <row r="90" spans="1:7">
      <c r="A90" s="1">
        <v>40980</v>
      </c>
      <c r="B90" s="2" t="s">
        <v>148</v>
      </c>
      <c r="C90" s="2">
        <f t="shared" si="6"/>
        <v>4.4299360181338308E-2</v>
      </c>
      <c r="D90" s="2" t="s">
        <v>149</v>
      </c>
      <c r="E90" s="2">
        <f t="shared" si="7"/>
        <v>-9.6710955584714348E-2</v>
      </c>
      <c r="F90">
        <f t="shared" si="4"/>
        <v>0.19617824996310962</v>
      </c>
      <c r="G90" s="3">
        <f t="shared" si="5"/>
        <v>23.310653861641388</v>
      </c>
    </row>
    <row r="91" spans="1:7">
      <c r="A91" s="1">
        <v>40981</v>
      </c>
      <c r="B91" s="2" t="s">
        <v>150</v>
      </c>
      <c r="C91" s="2">
        <f t="shared" si="6"/>
        <v>4.6121314924849131E-2</v>
      </c>
      <c r="D91" s="2" t="s">
        <v>151</v>
      </c>
      <c r="E91" s="2">
        <f t="shared" si="7"/>
        <v>-9.5423010539537598E-2</v>
      </c>
      <c r="F91">
        <f t="shared" si="4"/>
        <v>0.17832374206876106</v>
      </c>
      <c r="G91" s="3">
        <f t="shared" si="5"/>
        <v>23.21523085110185</v>
      </c>
    </row>
    <row r="92" spans="1:7">
      <c r="A92" s="1">
        <v>40982</v>
      </c>
      <c r="B92" s="2" t="s">
        <v>152</v>
      </c>
      <c r="C92" s="2">
        <f t="shared" si="6"/>
        <v>-3.5193365834115045E-2</v>
      </c>
      <c r="D92" s="2" t="s">
        <v>153</v>
      </c>
      <c r="E92" s="2">
        <f t="shared" si="7"/>
        <v>6.0989616406401034E-2</v>
      </c>
      <c r="F92">
        <f t="shared" si="4"/>
        <v>0.18953814372140976</v>
      </c>
      <c r="G92" s="3">
        <f t="shared" si="5"/>
        <v>23.276220467508249</v>
      </c>
    </row>
    <row r="93" spans="1:7">
      <c r="A93" s="1">
        <v>40983</v>
      </c>
      <c r="B93" s="2" t="s">
        <v>154</v>
      </c>
      <c r="C93" s="2">
        <f t="shared" si="6"/>
        <v>1.3028344369588172E-2</v>
      </c>
      <c r="D93" s="2" t="s">
        <v>155</v>
      </c>
      <c r="E93" s="2">
        <f t="shared" si="7"/>
        <v>-3.2841725039227401E-2</v>
      </c>
      <c r="F93">
        <f t="shared" si="4"/>
        <v>0.18341449018739764</v>
      </c>
      <c r="G93" s="3">
        <f t="shared" si="5"/>
        <v>23.243378742469023</v>
      </c>
    </row>
    <row r="94" spans="1:7">
      <c r="A94" s="1">
        <v>40984</v>
      </c>
      <c r="B94" s="2" t="s">
        <v>156</v>
      </c>
      <c r="C94" s="2">
        <f t="shared" si="6"/>
        <v>2.76625349289011E-3</v>
      </c>
      <c r="D94" s="2" t="s">
        <v>157</v>
      </c>
      <c r="E94" s="2">
        <f t="shared" si="7"/>
        <v>-3.6268425812968704E-3</v>
      </c>
      <c r="F94">
        <f t="shared" si="4"/>
        <v>0.18275047956322765</v>
      </c>
      <c r="G94" s="3">
        <f t="shared" si="5"/>
        <v>23.239751899887725</v>
      </c>
    </row>
    <row r="95" spans="1:7">
      <c r="A95" s="1">
        <v>40987</v>
      </c>
      <c r="B95" s="2" t="s">
        <v>158</v>
      </c>
      <c r="C95" s="2">
        <f t="shared" si="6"/>
        <v>5.9613681703910168E-2</v>
      </c>
      <c r="D95" s="2" t="s">
        <v>159</v>
      </c>
      <c r="E95" s="2">
        <f t="shared" si="7"/>
        <v>-0.12543232195967016</v>
      </c>
      <c r="F95">
        <f t="shared" si="4"/>
        <v>0.16120702375682355</v>
      </c>
      <c r="G95" s="3">
        <f t="shared" si="5"/>
        <v>23.114319577928057</v>
      </c>
    </row>
    <row r="96" spans="1:7">
      <c r="A96" s="1">
        <v>40988</v>
      </c>
      <c r="B96" s="2" t="s">
        <v>160</v>
      </c>
      <c r="C96" s="2">
        <f t="shared" si="6"/>
        <v>4.4062845268474732E-2</v>
      </c>
      <c r="D96" s="2" t="s">
        <v>161</v>
      </c>
      <c r="E96" s="2">
        <f t="shared" si="7"/>
        <v>-0.10155388753625644</v>
      </c>
      <c r="F96">
        <f t="shared" si="4"/>
        <v>0.14563966356795058</v>
      </c>
      <c r="G96" s="3">
        <f t="shared" si="5"/>
        <v>23.012765690391799</v>
      </c>
    </row>
    <row r="97" spans="1:7">
      <c r="A97" s="1">
        <v>40989</v>
      </c>
      <c r="B97" s="2" t="s">
        <v>162</v>
      </c>
      <c r="C97" s="2">
        <f t="shared" si="6"/>
        <v>4.7096135483753257E-2</v>
      </c>
      <c r="D97">
        <v>8899999999.9999905</v>
      </c>
      <c r="E97" s="2">
        <f t="shared" si="7"/>
        <v>-0.10344857670729517</v>
      </c>
      <c r="F97">
        <f t="shared" si="4"/>
        <v>0.1313265456691754</v>
      </c>
      <c r="G97" s="3">
        <f t="shared" si="5"/>
        <v>22.909317113684505</v>
      </c>
    </row>
    <row r="98" spans="1:7">
      <c r="A98" s="1">
        <v>40990</v>
      </c>
      <c r="B98" s="2" t="s">
        <v>163</v>
      </c>
      <c r="C98" s="2">
        <f t="shared" si="6"/>
        <v>-1.3700333895280706E-2</v>
      </c>
      <c r="D98" s="2" t="s">
        <v>164</v>
      </c>
      <c r="E98" s="2">
        <f t="shared" si="7"/>
        <v>2.0573425110039414E-2</v>
      </c>
      <c r="F98">
        <f t="shared" si="4"/>
        <v>0.13405636712409633</v>
      </c>
      <c r="G98" s="3">
        <f t="shared" si="5"/>
        <v>22.929890538794545</v>
      </c>
    </row>
    <row r="99" spans="1:7">
      <c r="A99" s="1">
        <v>40991</v>
      </c>
      <c r="B99" s="2" t="s">
        <v>165</v>
      </c>
      <c r="C99" s="2">
        <f t="shared" si="6"/>
        <v>6.7517438632686805E-2</v>
      </c>
      <c r="D99" s="2" t="s">
        <v>166</v>
      </c>
      <c r="E99" s="2">
        <f t="shared" si="7"/>
        <v>-0.14866219184542323</v>
      </c>
      <c r="F99">
        <f t="shared" si="4"/>
        <v>0.11553784860557773</v>
      </c>
      <c r="G99" s="3">
        <f t="shared" si="5"/>
        <v>22.781228346949121</v>
      </c>
    </row>
    <row r="100" spans="1:7">
      <c r="A100" s="1">
        <v>40994</v>
      </c>
      <c r="B100" s="2" t="s">
        <v>167</v>
      </c>
      <c r="C100" s="2">
        <f t="shared" si="6"/>
        <v>9.0834731316788125E-2</v>
      </c>
      <c r="D100" s="2" t="s">
        <v>168</v>
      </c>
      <c r="E100" s="2">
        <f t="shared" si="7"/>
        <v>-0.20557841895822082</v>
      </c>
      <c r="F100">
        <f t="shared" si="4"/>
        <v>9.4068171757414915E-2</v>
      </c>
      <c r="G100" s="3">
        <f t="shared" si="5"/>
        <v>22.575649927990899</v>
      </c>
    </row>
    <row r="101" spans="1:7">
      <c r="A101" s="1">
        <v>40995</v>
      </c>
      <c r="B101" s="2" t="s">
        <v>169</v>
      </c>
      <c r="C101" s="2">
        <f t="shared" si="6"/>
        <v>-0.10352232942538596</v>
      </c>
      <c r="D101" s="2" t="s">
        <v>170</v>
      </c>
      <c r="E101" s="2">
        <f t="shared" si="7"/>
        <v>0.18101351213393821</v>
      </c>
      <c r="F101">
        <f t="shared" si="4"/>
        <v>0.11273424819241555</v>
      </c>
      <c r="G101" s="3">
        <f t="shared" si="5"/>
        <v>22.756663440124839</v>
      </c>
    </row>
    <row r="102" spans="1:7">
      <c r="A102" s="1">
        <v>40996</v>
      </c>
      <c r="B102" s="2" t="s">
        <v>171</v>
      </c>
      <c r="C102" s="2">
        <f t="shared" si="6"/>
        <v>-1.2724675749965136E-2</v>
      </c>
      <c r="D102">
        <v>7729999999.9999905</v>
      </c>
      <c r="E102" s="2">
        <f t="shared" si="7"/>
        <v>1.171125942090295E-2</v>
      </c>
      <c r="F102">
        <f t="shared" si="4"/>
        <v>0.11406226944075569</v>
      </c>
      <c r="G102" s="3">
        <f t="shared" si="5"/>
        <v>22.768374699545742</v>
      </c>
    </row>
    <row r="103" spans="1:7">
      <c r="A103" s="1">
        <v>40997</v>
      </c>
      <c r="B103" s="2" t="s">
        <v>172</v>
      </c>
      <c r="C103" s="2">
        <f t="shared" si="6"/>
        <v>6.0696308066213213E-3</v>
      </c>
      <c r="D103">
        <v>7689999999.9999905</v>
      </c>
      <c r="E103" s="2">
        <f t="shared" si="7"/>
        <v>-5.1880790817779446E-3</v>
      </c>
      <c r="F103">
        <f t="shared" si="4"/>
        <v>0.11347203777482681</v>
      </c>
      <c r="G103" s="3">
        <f t="shared" si="5"/>
        <v>22.763186620463962</v>
      </c>
    </row>
    <row r="104" spans="1:7">
      <c r="A104" s="1">
        <v>40998</v>
      </c>
      <c r="B104" s="2" t="s">
        <v>173</v>
      </c>
      <c r="C104" s="2">
        <f t="shared" si="6"/>
        <v>2.3509145546030081E-2</v>
      </c>
      <c r="D104">
        <v>7279999999.9999905</v>
      </c>
      <c r="E104" s="2">
        <f t="shared" si="7"/>
        <v>-5.4789921308958101E-2</v>
      </c>
      <c r="F104">
        <f t="shared" si="4"/>
        <v>0.1074221631990558</v>
      </c>
      <c r="G104" s="3">
        <f t="shared" si="5"/>
        <v>22.708396699155003</v>
      </c>
    </row>
    <row r="105" spans="1:7">
      <c r="A105" s="1">
        <v>41001</v>
      </c>
      <c r="B105" s="2" t="s">
        <v>174</v>
      </c>
      <c r="C105" s="2">
        <f t="shared" si="6"/>
        <v>8.1492955369773864E-4</v>
      </c>
      <c r="D105" s="2" t="s">
        <v>175</v>
      </c>
      <c r="E105" s="2">
        <f t="shared" si="7"/>
        <v>-2.751033371891318E-3</v>
      </c>
      <c r="F105">
        <f t="shared" si="4"/>
        <v>0.1071270473660912</v>
      </c>
      <c r="G105" s="3">
        <f t="shared" si="5"/>
        <v>22.705645665783113</v>
      </c>
    </row>
    <row r="106" spans="1:7">
      <c r="A106" s="1">
        <v>41002</v>
      </c>
      <c r="B106" s="2" t="s">
        <v>176</v>
      </c>
      <c r="C106" s="2">
        <f t="shared" si="6"/>
        <v>-1.7876331303501563E-2</v>
      </c>
      <c r="D106" s="2" t="s">
        <v>177</v>
      </c>
      <c r="E106" s="2">
        <f t="shared" si="7"/>
        <v>3.3855636939340225E-2</v>
      </c>
      <c r="F106">
        <f t="shared" si="4"/>
        <v>0.11081599527814685</v>
      </c>
      <c r="G106" s="3">
        <f t="shared" si="5"/>
        <v>22.739501302722452</v>
      </c>
    </row>
    <row r="107" spans="1:7">
      <c r="A107" s="1">
        <v>41003</v>
      </c>
      <c r="B107" s="2" t="s">
        <v>178</v>
      </c>
      <c r="C107" s="2">
        <f t="shared" si="6"/>
        <v>-2.3791165551506732E-2</v>
      </c>
      <c r="D107" s="2" t="s">
        <v>179</v>
      </c>
      <c r="E107" s="2">
        <f t="shared" si="7"/>
        <v>4.4278066018273714E-2</v>
      </c>
      <c r="F107">
        <f t="shared" si="4"/>
        <v>0.11583296443854232</v>
      </c>
      <c r="G107" s="3">
        <f t="shared" si="5"/>
        <v>22.783779368740728</v>
      </c>
    </row>
    <row r="108" spans="1:7">
      <c r="A108" s="1">
        <v>41004</v>
      </c>
      <c r="B108" s="2" t="s">
        <v>180</v>
      </c>
      <c r="C108" s="2">
        <f t="shared" si="6"/>
        <v>-2.3110001461379807E-2</v>
      </c>
      <c r="D108">
        <v>8179999999.9999905</v>
      </c>
      <c r="E108" s="2">
        <f t="shared" si="7"/>
        <v>4.1178618820338617E-2</v>
      </c>
      <c r="F108">
        <f t="shared" si="4"/>
        <v>0.12070237568245558</v>
      </c>
      <c r="G108" s="3">
        <f t="shared" si="5"/>
        <v>22.824957987561067</v>
      </c>
    </row>
    <row r="109" spans="1:7">
      <c r="A109" s="1">
        <v>41008</v>
      </c>
      <c r="B109" s="2" t="s">
        <v>181</v>
      </c>
      <c r="C109" s="2">
        <f t="shared" si="6"/>
        <v>-6.2720833499265771E-2</v>
      </c>
      <c r="D109" s="2" t="s">
        <v>182</v>
      </c>
      <c r="E109" s="2">
        <f t="shared" si="7"/>
        <v>0.11968288695384591</v>
      </c>
      <c r="F109">
        <f t="shared" si="4"/>
        <v>0.13604839899660628</v>
      </c>
      <c r="G109" s="3">
        <f t="shared" si="5"/>
        <v>22.94464087451491</v>
      </c>
    </row>
    <row r="110" spans="1:7">
      <c r="A110" s="1">
        <v>41009</v>
      </c>
      <c r="B110" s="2" t="s">
        <v>183</v>
      </c>
      <c r="C110" s="2">
        <f t="shared" si="6"/>
        <v>-8.4688036890378918E-2</v>
      </c>
      <c r="D110" s="2" t="s">
        <v>184</v>
      </c>
      <c r="E110" s="2">
        <f t="shared" si="7"/>
        <v>0.1498028468911477</v>
      </c>
      <c r="F110">
        <f t="shared" si="4"/>
        <v>0.15803452855245584</v>
      </c>
      <c r="G110" s="3">
        <f t="shared" si="5"/>
        <v>23.094443721406059</v>
      </c>
    </row>
    <row r="111" spans="1:7">
      <c r="A111" s="1">
        <v>41010</v>
      </c>
      <c r="B111" s="2" t="s">
        <v>185</v>
      </c>
      <c r="C111" s="2">
        <f t="shared" si="6"/>
        <v>2.4572238546309196E-2</v>
      </c>
      <c r="D111" s="2" t="s">
        <v>186</v>
      </c>
      <c r="E111" s="2">
        <f t="shared" si="7"/>
        <v>-4.879016416943241E-2</v>
      </c>
      <c r="F111">
        <f t="shared" si="4"/>
        <v>0.15050907481186263</v>
      </c>
      <c r="G111" s="3">
        <f t="shared" si="5"/>
        <v>23.045653557236626</v>
      </c>
    </row>
    <row r="112" spans="1:7">
      <c r="A112" s="1">
        <v>41011</v>
      </c>
      <c r="B112" s="2" t="s">
        <v>187</v>
      </c>
      <c r="C112" s="2">
        <f t="shared" si="6"/>
        <v>8.4432550217449803E-2</v>
      </c>
      <c r="D112" s="2" t="s">
        <v>188</v>
      </c>
      <c r="E112" s="2">
        <f t="shared" si="7"/>
        <v>-0.1882212789211356</v>
      </c>
      <c r="F112">
        <f t="shared" si="4"/>
        <v>0.12468643942747536</v>
      </c>
      <c r="G112" s="3">
        <f t="shared" si="5"/>
        <v>22.857432278315493</v>
      </c>
    </row>
    <row r="113" spans="1:7">
      <c r="A113" s="1">
        <v>41012</v>
      </c>
      <c r="B113" s="2" t="s">
        <v>189</v>
      </c>
      <c r="C113" s="2">
        <f t="shared" si="6"/>
        <v>-6.3861396633649689E-2</v>
      </c>
      <c r="D113" s="2" t="s">
        <v>190</v>
      </c>
      <c r="E113" s="2">
        <f t="shared" si="7"/>
        <v>9.5310179804325143E-2</v>
      </c>
      <c r="F113">
        <f t="shared" si="4"/>
        <v>0.13715508337022292</v>
      </c>
      <c r="G113" s="3">
        <f t="shared" si="5"/>
        <v>22.952742458119815</v>
      </c>
    </row>
    <row r="114" spans="1:7">
      <c r="A114" s="1">
        <v>41015</v>
      </c>
      <c r="B114" s="2" t="s">
        <v>191</v>
      </c>
      <c r="C114" s="2">
        <f t="shared" si="6"/>
        <v>1.5522699740508997E-2</v>
      </c>
      <c r="D114">
        <v>8949999999.9999905</v>
      </c>
      <c r="E114" s="2">
        <f t="shared" si="7"/>
        <v>-3.7823088886642361E-2</v>
      </c>
      <c r="F114">
        <f t="shared" si="4"/>
        <v>0.13206433525158651</v>
      </c>
      <c r="G114" s="3">
        <f t="shared" si="5"/>
        <v>22.914919369233175</v>
      </c>
    </row>
    <row r="115" spans="1:7">
      <c r="A115" s="1">
        <v>41016</v>
      </c>
      <c r="B115" s="2" t="s">
        <v>192</v>
      </c>
      <c r="C115" s="2">
        <f t="shared" si="6"/>
        <v>5.306896813022826E-2</v>
      </c>
      <c r="D115">
        <v>7989999999.9999905</v>
      </c>
      <c r="E115" s="2">
        <f t="shared" si="7"/>
        <v>-0.11346277250858082</v>
      </c>
      <c r="F115">
        <f t="shared" si="4"/>
        <v>0.1178987752692934</v>
      </c>
      <c r="G115" s="3">
        <f t="shared" si="5"/>
        <v>22.801456596724595</v>
      </c>
    </row>
    <row r="116" spans="1:7">
      <c r="A116" s="1">
        <v>41017</v>
      </c>
      <c r="B116" s="2" t="s">
        <v>193</v>
      </c>
      <c r="C116" s="2">
        <f t="shared" si="6"/>
        <v>-1.8049558078777939E-2</v>
      </c>
      <c r="D116" s="2" t="s">
        <v>194</v>
      </c>
      <c r="E116" s="2">
        <f t="shared" si="7"/>
        <v>2.4112451044913771E-2</v>
      </c>
      <c r="F116">
        <f t="shared" si="4"/>
        <v>0.12077615464069653</v>
      </c>
      <c r="G116" s="3">
        <f t="shared" si="5"/>
        <v>22.825569047769505</v>
      </c>
    </row>
    <row r="117" spans="1:7">
      <c r="A117" s="1">
        <v>41018</v>
      </c>
      <c r="B117" s="2" t="s">
        <v>195</v>
      </c>
      <c r="C117" s="2">
        <f t="shared" si="6"/>
        <v>-7.4411256946881853E-3</v>
      </c>
      <c r="D117" s="2" t="s">
        <v>196</v>
      </c>
      <c r="E117" s="2">
        <f t="shared" si="7"/>
        <v>1.8760005547557281E-2</v>
      </c>
      <c r="F117">
        <f t="shared" si="4"/>
        <v>0.12306330234617094</v>
      </c>
      <c r="G117" s="3">
        <f t="shared" si="5"/>
        <v>22.844329053317065</v>
      </c>
    </row>
    <row r="118" spans="1:7">
      <c r="A118" s="1">
        <v>41019</v>
      </c>
      <c r="B118" s="2" t="s">
        <v>197</v>
      </c>
      <c r="C118" s="2">
        <f t="shared" si="6"/>
        <v>3.2120344321718668E-2</v>
      </c>
      <c r="D118" s="2" t="s">
        <v>198</v>
      </c>
      <c r="E118" s="2">
        <f t="shared" si="7"/>
        <v>-6.5018252497215628E-2</v>
      </c>
      <c r="F118">
        <f t="shared" si="4"/>
        <v>0.1153165117308544</v>
      </c>
      <c r="G118" s="3">
        <f t="shared" si="5"/>
        <v>22.77931080081985</v>
      </c>
    </row>
    <row r="119" spans="1:7">
      <c r="A119" s="1">
        <v>41022</v>
      </c>
      <c r="B119" s="2" t="s">
        <v>199</v>
      </c>
      <c r="C119" s="2">
        <f t="shared" si="6"/>
        <v>-3.3042853612233983E-2</v>
      </c>
      <c r="D119" s="2" t="s">
        <v>200</v>
      </c>
      <c r="E119" s="2">
        <f t="shared" si="7"/>
        <v>6.0210550929112469E-2</v>
      </c>
      <c r="F119">
        <f t="shared" si="4"/>
        <v>0.12247307068024206</v>
      </c>
      <c r="G119" s="3">
        <f t="shared" si="5"/>
        <v>22.83952135174896</v>
      </c>
    </row>
    <row r="120" spans="1:7">
      <c r="A120" s="1">
        <v>41023</v>
      </c>
      <c r="B120" s="2" t="s">
        <v>201</v>
      </c>
      <c r="C120" s="2">
        <f t="shared" si="6"/>
        <v>2.2134389103185124E-2</v>
      </c>
      <c r="D120" s="2" t="s">
        <v>202</v>
      </c>
      <c r="E120" s="2">
        <f t="shared" si="7"/>
        <v>-4.8760044141116982E-2</v>
      </c>
      <c r="F120">
        <f t="shared" si="4"/>
        <v>0.11664453297919437</v>
      </c>
      <c r="G120" s="3">
        <f t="shared" si="5"/>
        <v>22.790761307607845</v>
      </c>
    </row>
    <row r="121" spans="1:7">
      <c r="A121" s="1">
        <v>41024</v>
      </c>
      <c r="B121" s="2" t="s">
        <v>203</v>
      </c>
      <c r="C121" s="2">
        <f t="shared" si="6"/>
        <v>6.063789718067774E-2</v>
      </c>
      <c r="D121" s="2" t="s">
        <v>204</v>
      </c>
      <c r="E121" s="2">
        <f t="shared" si="7"/>
        <v>-0.1273159963151074</v>
      </c>
      <c r="F121">
        <f t="shared" si="4"/>
        <v>0.10270030987162462</v>
      </c>
      <c r="G121" s="3">
        <f t="shared" si="5"/>
        <v>22.663445311292737</v>
      </c>
    </row>
    <row r="122" spans="1:7">
      <c r="A122" s="1">
        <v>41025</v>
      </c>
      <c r="B122" s="2" t="s">
        <v>205</v>
      </c>
      <c r="C122" s="2">
        <f t="shared" si="6"/>
        <v>3.3214541453287116E-2</v>
      </c>
      <c r="D122" s="2" t="s">
        <v>206</v>
      </c>
      <c r="E122" s="2">
        <f t="shared" si="7"/>
        <v>-7.3776462122506117E-2</v>
      </c>
      <c r="F122">
        <f t="shared" si="4"/>
        <v>9.5396193005754901E-2</v>
      </c>
      <c r="G122" s="3">
        <f t="shared" si="5"/>
        <v>22.589668849170231</v>
      </c>
    </row>
    <row r="123" spans="1:7">
      <c r="A123" s="1">
        <v>41026</v>
      </c>
      <c r="B123" s="2" t="s">
        <v>207</v>
      </c>
      <c r="C123" s="2">
        <f t="shared" si="6"/>
        <v>2.2575689424112811E-3</v>
      </c>
      <c r="D123" s="2" t="s">
        <v>208</v>
      </c>
      <c r="E123" s="2">
        <f t="shared" si="7"/>
        <v>-6.9848945219509817E-3</v>
      </c>
      <c r="F123">
        <f t="shared" si="4"/>
        <v>9.4732182381584915E-2</v>
      </c>
      <c r="G123" s="3">
        <f t="shared" si="5"/>
        <v>22.582683954648278</v>
      </c>
    </row>
    <row r="124" spans="1:7">
      <c r="A124" s="1">
        <v>41029</v>
      </c>
      <c r="B124" s="2" t="s">
        <v>209</v>
      </c>
      <c r="C124" s="2">
        <f t="shared" si="6"/>
        <v>-2.2682539021558933E-2</v>
      </c>
      <c r="D124" s="2" t="s">
        <v>210</v>
      </c>
      <c r="E124" s="2">
        <f t="shared" si="7"/>
        <v>4.5670036833186781E-2</v>
      </c>
      <c r="F124">
        <f t="shared" si="4"/>
        <v>9.9158919876051341E-2</v>
      </c>
      <c r="G124" s="3">
        <f t="shared" si="5"/>
        <v>22.628353991481465</v>
      </c>
    </row>
    <row r="125" spans="1:7">
      <c r="A125" s="1">
        <v>41030</v>
      </c>
      <c r="B125" s="2" t="s">
        <v>211</v>
      </c>
      <c r="C125" s="2">
        <f t="shared" si="6"/>
        <v>2.9221181034259643E-2</v>
      </c>
      <c r="D125" s="2" t="s">
        <v>212</v>
      </c>
      <c r="E125" s="2">
        <f t="shared" si="7"/>
        <v>-6.6922312492845942E-2</v>
      </c>
      <c r="F125">
        <f t="shared" si="4"/>
        <v>9.2740150509074942E-2</v>
      </c>
      <c r="G125" s="3">
        <f t="shared" si="5"/>
        <v>22.561431678988619</v>
      </c>
    </row>
    <row r="126" spans="1:7">
      <c r="A126" s="1">
        <v>41031</v>
      </c>
      <c r="B126" s="2" t="s">
        <v>213</v>
      </c>
      <c r="C126" s="2">
        <f t="shared" si="6"/>
        <v>-7.3589866034147336E-3</v>
      </c>
      <c r="D126">
        <v>6389999999.9999905</v>
      </c>
      <c r="E126" s="2">
        <f t="shared" si="7"/>
        <v>1.6568426347232705E-2</v>
      </c>
      <c r="F126">
        <f t="shared" si="4"/>
        <v>9.4289508632138253E-2</v>
      </c>
      <c r="G126" s="3">
        <f t="shared" si="5"/>
        <v>22.578000105335853</v>
      </c>
    </row>
    <row r="127" spans="1:7">
      <c r="A127" s="1">
        <v>41032</v>
      </c>
      <c r="B127" s="2" t="s">
        <v>214</v>
      </c>
      <c r="C127" s="2">
        <f t="shared" si="6"/>
        <v>-2.1484796376255395E-2</v>
      </c>
      <c r="D127" s="2" t="s">
        <v>215</v>
      </c>
      <c r="E127" s="2">
        <f t="shared" si="7"/>
        <v>4.213568524122862E-2</v>
      </c>
      <c r="F127">
        <f t="shared" si="4"/>
        <v>9.8347351335399291E-2</v>
      </c>
      <c r="G127" s="3">
        <f t="shared" si="5"/>
        <v>22.620135790577081</v>
      </c>
    </row>
    <row r="128" spans="1:7">
      <c r="A128" s="1">
        <v>41033</v>
      </c>
      <c r="B128" s="2" t="s">
        <v>216</v>
      </c>
      <c r="C128" s="2">
        <f t="shared" si="6"/>
        <v>-4.5765646545013562E-2</v>
      </c>
      <c r="D128" s="2" t="s">
        <v>217</v>
      </c>
      <c r="E128" s="2">
        <f t="shared" si="7"/>
        <v>8.8947486016494895E-2</v>
      </c>
      <c r="F128">
        <f t="shared" si="4"/>
        <v>0.10749594215729676</v>
      </c>
      <c r="G128" s="3">
        <f t="shared" si="5"/>
        <v>22.709083276593578</v>
      </c>
    </row>
    <row r="129" spans="1:7">
      <c r="A129" s="1">
        <v>41036</v>
      </c>
      <c r="B129" s="2" t="s">
        <v>218</v>
      </c>
      <c r="C129" s="2">
        <f t="shared" si="6"/>
        <v>1.3946619606383921E-2</v>
      </c>
      <c r="D129" s="2" t="s">
        <v>219</v>
      </c>
      <c r="E129" s="2">
        <f t="shared" si="7"/>
        <v>-3.4919749080815861E-2</v>
      </c>
      <c r="F129">
        <f t="shared" si="4"/>
        <v>0.10380699424524127</v>
      </c>
      <c r="G129" s="3">
        <f t="shared" si="5"/>
        <v>22.674163527512761</v>
      </c>
    </row>
    <row r="130" spans="1:7">
      <c r="A130" s="1">
        <v>41037</v>
      </c>
      <c r="B130" s="2" t="s">
        <v>220</v>
      </c>
      <c r="C130" s="2">
        <f t="shared" si="6"/>
        <v>-8.4755478568255896E-3</v>
      </c>
      <c r="D130" s="2" t="s">
        <v>221</v>
      </c>
      <c r="E130" s="2">
        <f t="shared" si="7"/>
        <v>1.900796404517676E-2</v>
      </c>
      <c r="F130">
        <f t="shared" si="4"/>
        <v>0.10579902611775123</v>
      </c>
      <c r="G130" s="3">
        <f t="shared" si="5"/>
        <v>22.693171491557937</v>
      </c>
    </row>
    <row r="131" spans="1:7">
      <c r="A131" s="1">
        <v>41038</v>
      </c>
      <c r="B131" s="2" t="s">
        <v>222</v>
      </c>
      <c r="C131" s="2">
        <f t="shared" si="6"/>
        <v>-4.0531043107088348E-2</v>
      </c>
      <c r="D131" s="2" t="s">
        <v>223</v>
      </c>
      <c r="E131" s="2">
        <f t="shared" si="7"/>
        <v>7.4556168172280432E-2</v>
      </c>
      <c r="F131">
        <f t="shared" ref="F131:F194" si="8">D131/$D$2</f>
        <v>0.11398849048251443</v>
      </c>
      <c r="G131" s="3">
        <f t="shared" ref="G131:G194" si="9">LN(D131)</f>
        <v>22.767727659730216</v>
      </c>
    </row>
    <row r="132" spans="1:7">
      <c r="A132" s="1">
        <v>41039</v>
      </c>
      <c r="B132" s="2" t="s">
        <v>224</v>
      </c>
      <c r="C132" s="2">
        <f t="shared" ref="C132:C195" si="10">LN(B132/B131)</f>
        <v>3.1542711191598544E-2</v>
      </c>
      <c r="D132" s="2" t="s">
        <v>225</v>
      </c>
      <c r="E132" s="2">
        <f t="shared" ref="E132:E195" si="11">LN(D132/D131)</f>
        <v>-6.8992871486951671E-2</v>
      </c>
      <c r="F132">
        <f t="shared" si="8"/>
        <v>0.10638925778368011</v>
      </c>
      <c r="G132" s="3">
        <f t="shared" si="9"/>
        <v>22.698734788243264</v>
      </c>
    </row>
    <row r="133" spans="1:7">
      <c r="A133" s="1">
        <v>41040</v>
      </c>
      <c r="B133" s="2" t="s">
        <v>226</v>
      </c>
      <c r="C133" s="2">
        <f t="shared" si="10"/>
        <v>-1.6206370908859732E-2</v>
      </c>
      <c r="D133" s="2" t="s">
        <v>227</v>
      </c>
      <c r="E133" s="2">
        <f t="shared" si="11"/>
        <v>2.8036024293037698E-2</v>
      </c>
      <c r="F133">
        <f t="shared" si="8"/>
        <v>0.10941419507156562</v>
      </c>
      <c r="G133" s="3">
        <f t="shared" si="9"/>
        <v>22.726770812536305</v>
      </c>
    </row>
    <row r="134" spans="1:7">
      <c r="A134" s="1">
        <v>41043</v>
      </c>
      <c r="B134" s="2" t="s">
        <v>228</v>
      </c>
      <c r="C134" s="2">
        <f t="shared" si="10"/>
        <v>-6.0904428192249629E-2</v>
      </c>
      <c r="D134" s="2" t="s">
        <v>229</v>
      </c>
      <c r="E134" s="2">
        <f t="shared" si="11"/>
        <v>0.11033799280727326</v>
      </c>
      <c r="F134">
        <f t="shared" si="8"/>
        <v>0.12217795484727761</v>
      </c>
      <c r="G134" s="3">
        <f t="shared" si="9"/>
        <v>22.837108805343576</v>
      </c>
    </row>
    <row r="135" spans="1:7">
      <c r="A135" s="1">
        <v>41044</v>
      </c>
      <c r="B135" s="2" t="s">
        <v>230</v>
      </c>
      <c r="C135" s="2">
        <f t="shared" si="10"/>
        <v>-4.9742091894814107E-2</v>
      </c>
      <c r="D135" s="2" t="s">
        <v>231</v>
      </c>
      <c r="E135" s="2">
        <f t="shared" si="11"/>
        <v>9.3881843572917553E-2</v>
      </c>
      <c r="F135">
        <f t="shared" si="8"/>
        <v>0.13420392504057854</v>
      </c>
      <c r="G135" s="3">
        <f t="shared" si="9"/>
        <v>22.930990648916495</v>
      </c>
    </row>
    <row r="136" spans="1:7">
      <c r="A136" s="1">
        <v>41045</v>
      </c>
      <c r="B136" s="2" t="s">
        <v>232</v>
      </c>
      <c r="C136" s="2">
        <f t="shared" si="10"/>
        <v>-3.7909573073220175E-2</v>
      </c>
      <c r="D136" s="2" t="s">
        <v>233</v>
      </c>
      <c r="E136" s="2">
        <f t="shared" si="11"/>
        <v>6.5431470333148042E-2</v>
      </c>
      <c r="F136">
        <f t="shared" si="8"/>
        <v>0.14327873690423504</v>
      </c>
      <c r="G136" s="3">
        <f t="shared" si="9"/>
        <v>22.996422119249644</v>
      </c>
    </row>
    <row r="137" spans="1:7">
      <c r="A137" s="1">
        <v>41046</v>
      </c>
      <c r="B137" s="2" t="s">
        <v>234</v>
      </c>
      <c r="C137" s="2">
        <f t="shared" si="10"/>
        <v>-4.9283638629157245E-2</v>
      </c>
      <c r="D137" s="2" t="s">
        <v>235</v>
      </c>
      <c r="E137" s="2">
        <f t="shared" si="11"/>
        <v>9.3342136434457643E-2</v>
      </c>
      <c r="F137">
        <f t="shared" si="8"/>
        <v>0.15729673897004473</v>
      </c>
      <c r="G137" s="3">
        <f t="shared" si="9"/>
        <v>23.089764255684102</v>
      </c>
    </row>
    <row r="138" spans="1:7">
      <c r="A138" s="1">
        <v>41047</v>
      </c>
      <c r="B138" s="2" t="s">
        <v>236</v>
      </c>
      <c r="C138" s="2">
        <f t="shared" si="10"/>
        <v>-6.946059834299928E-2</v>
      </c>
      <c r="D138" s="2" t="s">
        <v>237</v>
      </c>
      <c r="E138" s="2">
        <f t="shared" si="11"/>
        <v>0.12173602114297757</v>
      </c>
      <c r="F138">
        <f t="shared" si="8"/>
        <v>0.17765973144459105</v>
      </c>
      <c r="G138" s="3">
        <f t="shared" si="9"/>
        <v>23.211500276827078</v>
      </c>
    </row>
    <row r="139" spans="1:7">
      <c r="A139" s="1">
        <v>41050</v>
      </c>
      <c r="B139" s="2" t="s">
        <v>238</v>
      </c>
      <c r="C139" s="2">
        <f t="shared" si="10"/>
        <v>0.10288376683554887</v>
      </c>
      <c r="D139" s="2" t="s">
        <v>239</v>
      </c>
      <c r="E139" s="2">
        <f t="shared" si="11"/>
        <v>-0.26037289308255968</v>
      </c>
      <c r="F139">
        <f t="shared" si="8"/>
        <v>0.13693374649549961</v>
      </c>
      <c r="G139" s="3">
        <f t="shared" si="9"/>
        <v>22.951127383744517</v>
      </c>
    </row>
    <row r="140" spans="1:7">
      <c r="A140" s="1">
        <v>41051</v>
      </c>
      <c r="B140" s="2" t="s">
        <v>240</v>
      </c>
      <c r="C140" s="2">
        <f t="shared" si="10"/>
        <v>-4.1090237814132159E-2</v>
      </c>
      <c r="D140" s="2" t="s">
        <v>241</v>
      </c>
      <c r="E140" s="2">
        <f t="shared" si="11"/>
        <v>6.7698931258972167E-2</v>
      </c>
      <c r="F140">
        <f t="shared" si="8"/>
        <v>0.14652501106684387</v>
      </c>
      <c r="G140" s="3">
        <f t="shared" si="9"/>
        <v>23.018826315003491</v>
      </c>
    </row>
    <row r="141" spans="1:7">
      <c r="A141" s="1">
        <v>41052</v>
      </c>
      <c r="B141" s="2" t="s">
        <v>242</v>
      </c>
      <c r="C141" s="2">
        <f t="shared" si="10"/>
        <v>1.9058567607678038E-2</v>
      </c>
      <c r="D141" s="2" t="s">
        <v>243</v>
      </c>
      <c r="E141" s="2">
        <f t="shared" si="11"/>
        <v>-3.3276681836561295E-2</v>
      </c>
      <c r="F141">
        <f t="shared" si="8"/>
        <v>0.14172937878117176</v>
      </c>
      <c r="G141" s="3">
        <f t="shared" si="9"/>
        <v>22.985549633166929</v>
      </c>
    </row>
    <row r="142" spans="1:7">
      <c r="A142" s="1">
        <v>41053</v>
      </c>
      <c r="B142" s="2" t="s">
        <v>244</v>
      </c>
      <c r="C142" s="2">
        <f t="shared" si="10"/>
        <v>-8.9395150388086424E-3</v>
      </c>
      <c r="D142" s="2" t="s">
        <v>245</v>
      </c>
      <c r="E142" s="2">
        <f t="shared" si="11"/>
        <v>1.4983488789235796E-2</v>
      </c>
      <c r="F142">
        <f t="shared" si="8"/>
        <v>0.14386896857016393</v>
      </c>
      <c r="G142" s="3">
        <f t="shared" si="9"/>
        <v>23.000533121956163</v>
      </c>
    </row>
    <row r="143" spans="1:7">
      <c r="A143" s="1">
        <v>41054</v>
      </c>
      <c r="B143" s="2" t="s">
        <v>246</v>
      </c>
      <c r="C143" s="2">
        <f t="shared" si="10"/>
        <v>1.2600550677408182E-2</v>
      </c>
      <c r="D143" s="2" t="s">
        <v>247</v>
      </c>
      <c r="E143" s="2">
        <f t="shared" si="11"/>
        <v>-2.072613051711697E-2</v>
      </c>
      <c r="F143">
        <f t="shared" si="8"/>
        <v>0.14091781024051953</v>
      </c>
      <c r="G143" s="3">
        <f t="shared" si="9"/>
        <v>22.979806991439048</v>
      </c>
    </row>
    <row r="144" spans="1:7">
      <c r="A144" s="1">
        <v>41058</v>
      </c>
      <c r="B144" s="2" t="s">
        <v>248</v>
      </c>
      <c r="C144" s="2">
        <f t="shared" si="10"/>
        <v>4.4512510660208074E-2</v>
      </c>
      <c r="D144" s="2" t="s">
        <v>249</v>
      </c>
      <c r="E144" s="2">
        <f t="shared" si="11"/>
        <v>-0.10187619157521563</v>
      </c>
      <c r="F144">
        <f t="shared" si="8"/>
        <v>0.12726870296591422</v>
      </c>
      <c r="G144" s="3">
        <f t="shared" si="9"/>
        <v>22.877930799863833</v>
      </c>
    </row>
    <row r="145" spans="1:7">
      <c r="A145" s="1">
        <v>41059</v>
      </c>
      <c r="B145" s="2" t="s">
        <v>250</v>
      </c>
      <c r="C145" s="2">
        <f t="shared" si="10"/>
        <v>-6.9709065771483211E-2</v>
      </c>
      <c r="D145" s="2" t="s">
        <v>251</v>
      </c>
      <c r="E145" s="2">
        <f t="shared" si="11"/>
        <v>0.12618563793061643</v>
      </c>
      <c r="F145">
        <f t="shared" si="8"/>
        <v>0.1443854212778517</v>
      </c>
      <c r="G145" s="3">
        <f t="shared" si="9"/>
        <v>23.004116437794448</v>
      </c>
    </row>
    <row r="146" spans="1:7">
      <c r="A146" s="1">
        <v>41060</v>
      </c>
      <c r="B146" s="2" t="s">
        <v>252</v>
      </c>
      <c r="C146" s="2">
        <f t="shared" si="10"/>
        <v>-1.9196583366994119E-2</v>
      </c>
      <c r="D146" s="2" t="s">
        <v>253</v>
      </c>
      <c r="E146" s="2">
        <f t="shared" si="11"/>
        <v>2.2733992479081783E-2</v>
      </c>
      <c r="F146">
        <f t="shared" si="8"/>
        <v>0.14770547439870046</v>
      </c>
      <c r="G146" s="3">
        <f t="shared" si="9"/>
        <v>23.02685043027353</v>
      </c>
    </row>
    <row r="147" spans="1:7">
      <c r="A147" s="1">
        <v>41061</v>
      </c>
      <c r="B147" s="2" t="s">
        <v>254</v>
      </c>
      <c r="C147" s="2">
        <f t="shared" si="10"/>
        <v>-8.6317031790495852E-2</v>
      </c>
      <c r="D147" s="2" t="s">
        <v>255</v>
      </c>
      <c r="E147" s="2">
        <f t="shared" si="11"/>
        <v>0.15899123597585912</v>
      </c>
      <c r="F147">
        <f t="shared" si="8"/>
        <v>0.17315921499188336</v>
      </c>
      <c r="G147" s="3">
        <f t="shared" si="9"/>
        <v>23.185841666249388</v>
      </c>
    </row>
    <row r="148" spans="1:7">
      <c r="A148" s="1">
        <v>41064</v>
      </c>
      <c r="B148" s="2" t="s">
        <v>256</v>
      </c>
      <c r="C148" s="2">
        <f t="shared" si="10"/>
        <v>4.1918893930963326E-2</v>
      </c>
      <c r="D148" s="2" t="s">
        <v>257</v>
      </c>
      <c r="E148" s="2">
        <f t="shared" si="11"/>
        <v>-8.3029695172813528E-2</v>
      </c>
      <c r="F148">
        <f t="shared" si="8"/>
        <v>0.15936254980079581</v>
      </c>
      <c r="G148" s="3">
        <f t="shared" si="9"/>
        <v>23.102811971076576</v>
      </c>
    </row>
    <row r="149" spans="1:7">
      <c r="A149" s="1">
        <v>41065</v>
      </c>
      <c r="B149" s="2" t="s">
        <v>258</v>
      </c>
      <c r="C149" s="2">
        <f t="shared" si="10"/>
        <v>1.8849822181027636E-2</v>
      </c>
      <c r="D149" s="2" t="s">
        <v>259</v>
      </c>
      <c r="E149" s="2">
        <f t="shared" si="11"/>
        <v>-4.643183610130594E-2</v>
      </c>
      <c r="F149">
        <f t="shared" si="8"/>
        <v>0.15213221189316706</v>
      </c>
      <c r="G149" s="3">
        <f t="shared" si="9"/>
        <v>23.056380134975271</v>
      </c>
    </row>
    <row r="150" spans="1:7">
      <c r="A150" s="1">
        <v>41066</v>
      </c>
      <c r="B150" s="2" t="s">
        <v>260</v>
      </c>
      <c r="C150" s="2">
        <f t="shared" si="10"/>
        <v>7.1391391311687188E-2</v>
      </c>
      <c r="D150" s="2" t="s">
        <v>261</v>
      </c>
      <c r="E150" s="2">
        <f t="shared" si="11"/>
        <v>-0.1555256952095006</v>
      </c>
      <c r="F150">
        <f t="shared" si="8"/>
        <v>0.1302198612955586</v>
      </c>
      <c r="G150" s="3">
        <f t="shared" si="9"/>
        <v>22.900854439765769</v>
      </c>
    </row>
    <row r="151" spans="1:7">
      <c r="A151" s="1">
        <v>41067</v>
      </c>
      <c r="B151" s="2" t="s">
        <v>262</v>
      </c>
      <c r="C151" s="2">
        <f t="shared" si="10"/>
        <v>1.0303590607673989E-2</v>
      </c>
      <c r="D151">
        <v>8589999999.9999809</v>
      </c>
      <c r="E151" s="2">
        <f t="shared" si="11"/>
        <v>-2.6989866823196512E-2</v>
      </c>
      <c r="F151">
        <f t="shared" si="8"/>
        <v>0.12675225025822645</v>
      </c>
      <c r="G151" s="3">
        <f t="shared" si="9"/>
        <v>22.873864572942573</v>
      </c>
    </row>
    <row r="152" spans="1:7">
      <c r="A152" s="1">
        <v>41068</v>
      </c>
      <c r="B152" s="2" t="s">
        <v>263</v>
      </c>
      <c r="C152" s="2">
        <f t="shared" si="10"/>
        <v>5.1951671193993569E-2</v>
      </c>
      <c r="D152" s="2" t="s">
        <v>264</v>
      </c>
      <c r="E152" s="2">
        <f t="shared" si="11"/>
        <v>-0.10872926722408531</v>
      </c>
      <c r="F152">
        <f t="shared" si="8"/>
        <v>0.11369337464954998</v>
      </c>
      <c r="G152" s="3">
        <f t="shared" si="9"/>
        <v>22.765135305718488</v>
      </c>
    </row>
    <row r="153" spans="1:7">
      <c r="A153" s="1">
        <v>41071</v>
      </c>
      <c r="B153" s="2" t="s">
        <v>265</v>
      </c>
      <c r="C153" s="2">
        <f t="shared" si="10"/>
        <v>-9.0832522837567403E-2</v>
      </c>
      <c r="D153" s="2" t="s">
        <v>266</v>
      </c>
      <c r="E153" s="2">
        <f t="shared" si="11"/>
        <v>0.14698685889362406</v>
      </c>
      <c r="F153">
        <f t="shared" si="8"/>
        <v>0.13169544046038081</v>
      </c>
      <c r="G153" s="3">
        <f t="shared" si="9"/>
        <v>22.912122164612111</v>
      </c>
    </row>
    <row r="154" spans="1:7">
      <c r="A154" s="1">
        <v>41072</v>
      </c>
      <c r="B154" s="2" t="s">
        <v>267</v>
      </c>
      <c r="C154" s="2">
        <f t="shared" si="10"/>
        <v>1.2620194932996782E-2</v>
      </c>
      <c r="D154" s="2" t="s">
        <v>268</v>
      </c>
      <c r="E154" s="2">
        <f t="shared" si="11"/>
        <v>-3.6512898002200131E-2</v>
      </c>
      <c r="F154">
        <f t="shared" si="8"/>
        <v>0.12697358713294976</v>
      </c>
      <c r="G154" s="3">
        <f t="shared" si="9"/>
        <v>22.87560926660991</v>
      </c>
    </row>
    <row r="155" spans="1:7">
      <c r="A155" s="1">
        <v>41073</v>
      </c>
      <c r="B155" s="2" t="s">
        <v>269</v>
      </c>
      <c r="C155" s="2">
        <f t="shared" si="10"/>
        <v>-5.3591749688915509E-2</v>
      </c>
      <c r="D155" s="2" t="s">
        <v>270</v>
      </c>
      <c r="E155" s="2">
        <f t="shared" si="11"/>
        <v>9.472895340028438E-2</v>
      </c>
      <c r="F155">
        <f t="shared" si="8"/>
        <v>0.13958978899217955</v>
      </c>
      <c r="G155" s="3">
        <f t="shared" si="9"/>
        <v>22.970338220010195</v>
      </c>
    </row>
    <row r="156" spans="1:7">
      <c r="A156" s="1">
        <v>41074</v>
      </c>
      <c r="B156" s="2" t="s">
        <v>271</v>
      </c>
      <c r="C156" s="2">
        <f t="shared" si="10"/>
        <v>6.2115839633008617E-2</v>
      </c>
      <c r="D156" s="2" t="s">
        <v>272</v>
      </c>
      <c r="E156" s="2">
        <f t="shared" si="11"/>
        <v>-0.12901127041889626</v>
      </c>
      <c r="F156">
        <f t="shared" si="8"/>
        <v>0.12269440755496538</v>
      </c>
      <c r="G156" s="3">
        <f t="shared" si="9"/>
        <v>22.841326949591299</v>
      </c>
    </row>
    <row r="157" spans="1:7">
      <c r="A157" s="1">
        <v>41075</v>
      </c>
      <c r="B157" s="2" t="s">
        <v>273</v>
      </c>
      <c r="C157" s="2">
        <f t="shared" si="10"/>
        <v>3.886300282827649E-2</v>
      </c>
      <c r="D157" s="2" t="s">
        <v>274</v>
      </c>
      <c r="E157" s="2">
        <f t="shared" si="11"/>
        <v>-9.1229521237352618E-2</v>
      </c>
      <c r="F157">
        <f t="shared" si="8"/>
        <v>0.11199645861000446</v>
      </c>
      <c r="G157" s="3">
        <f t="shared" si="9"/>
        <v>22.750097428353946</v>
      </c>
    </row>
    <row r="158" spans="1:7">
      <c r="A158" s="1">
        <v>41078</v>
      </c>
      <c r="B158" s="2" t="s">
        <v>275</v>
      </c>
      <c r="C158" s="2">
        <f t="shared" si="10"/>
        <v>8.1697404150559358E-2</v>
      </c>
      <c r="D158" s="2" t="s">
        <v>276</v>
      </c>
      <c r="E158" s="2">
        <f t="shared" si="11"/>
        <v>-0.18311238324877302</v>
      </c>
      <c r="F158">
        <f t="shared" si="8"/>
        <v>9.325660321676256E-2</v>
      </c>
      <c r="G158" s="3">
        <f t="shared" si="9"/>
        <v>22.566985045105174</v>
      </c>
    </row>
    <row r="159" spans="1:7">
      <c r="A159" s="1">
        <v>41079</v>
      </c>
      <c r="B159" s="2" t="s">
        <v>277</v>
      </c>
      <c r="C159" s="2">
        <f t="shared" si="10"/>
        <v>1.771723262249026E-2</v>
      </c>
      <c r="D159" s="2" t="s">
        <v>278</v>
      </c>
      <c r="E159" s="2">
        <f t="shared" si="11"/>
        <v>-4.4487724092010184E-2</v>
      </c>
      <c r="F159">
        <f t="shared" si="8"/>
        <v>8.9198760513501521E-2</v>
      </c>
      <c r="G159" s="3">
        <f t="shared" si="9"/>
        <v>22.522497321013162</v>
      </c>
    </row>
    <row r="160" spans="1:7">
      <c r="A160" s="1">
        <v>41080</v>
      </c>
      <c r="B160" s="2" t="s">
        <v>279</v>
      </c>
      <c r="C160" s="2">
        <f t="shared" si="10"/>
        <v>4.0686392106324444E-2</v>
      </c>
      <c r="D160" s="2" t="s">
        <v>280</v>
      </c>
      <c r="E160" s="2">
        <f t="shared" si="11"/>
        <v>-8.994823666293976E-2</v>
      </c>
      <c r="F160">
        <f t="shared" si="8"/>
        <v>8.1525748856426092E-2</v>
      </c>
      <c r="G160" s="3">
        <f t="shared" si="9"/>
        <v>22.432549084350224</v>
      </c>
    </row>
    <row r="161" spans="1:7">
      <c r="A161" s="1">
        <v>41081</v>
      </c>
      <c r="B161" s="2" t="s">
        <v>281</v>
      </c>
      <c r="C161" s="2">
        <f t="shared" si="10"/>
        <v>-0.12821151172220344</v>
      </c>
      <c r="D161" s="2" t="s">
        <v>282</v>
      </c>
      <c r="E161" s="2">
        <f t="shared" si="11"/>
        <v>0.19654867808408694</v>
      </c>
      <c r="F161">
        <f t="shared" si="8"/>
        <v>9.9232698834292449E-2</v>
      </c>
      <c r="G161" s="3">
        <f t="shared" si="9"/>
        <v>22.629097762434309</v>
      </c>
    </row>
    <row r="162" spans="1:7">
      <c r="A162" s="1">
        <v>41082</v>
      </c>
      <c r="B162" s="2" t="s">
        <v>283</v>
      </c>
      <c r="C162" s="2">
        <f t="shared" si="10"/>
        <v>0.10062165853572455</v>
      </c>
      <c r="D162" s="2" t="s">
        <v>284</v>
      </c>
      <c r="E162" s="2">
        <f t="shared" si="11"/>
        <v>-0.22967038101089499</v>
      </c>
      <c r="F162">
        <f t="shared" si="8"/>
        <v>7.8869706359746133E-2</v>
      </c>
      <c r="G162" s="3">
        <f t="shared" si="9"/>
        <v>22.399427381423415</v>
      </c>
    </row>
    <row r="163" spans="1:7">
      <c r="A163" s="1">
        <v>41085</v>
      </c>
      <c r="B163" s="2" t="s">
        <v>285</v>
      </c>
      <c r="C163" s="2">
        <f t="shared" si="10"/>
        <v>-7.6606085552955103E-2</v>
      </c>
      <c r="D163">
        <v>6299999999.9999905</v>
      </c>
      <c r="E163" s="2">
        <f t="shared" si="11"/>
        <v>0.16438808892048062</v>
      </c>
      <c r="F163">
        <f t="shared" si="8"/>
        <v>9.2961487383798266E-2</v>
      </c>
      <c r="G163" s="3">
        <f t="shared" si="9"/>
        <v>22.563815470343897</v>
      </c>
    </row>
    <row r="164" spans="1:7">
      <c r="A164" s="1">
        <v>41086</v>
      </c>
      <c r="B164" s="2" t="s">
        <v>286</v>
      </c>
      <c r="C164" s="2">
        <f t="shared" si="10"/>
        <v>3.1943080665274827E-2</v>
      </c>
      <c r="D164">
        <v>5934999999.9999905</v>
      </c>
      <c r="E164" s="2">
        <f t="shared" si="11"/>
        <v>-5.968260533585578E-2</v>
      </c>
      <c r="F164">
        <f t="shared" si="8"/>
        <v>8.7575623432197255E-2</v>
      </c>
      <c r="G164" s="3">
        <f t="shared" si="9"/>
        <v>22.504132865008042</v>
      </c>
    </row>
    <row r="165" spans="1:7">
      <c r="A165" s="1">
        <v>41087</v>
      </c>
      <c r="B165" s="2" t="s">
        <v>287</v>
      </c>
      <c r="C165" s="2">
        <f t="shared" si="10"/>
        <v>-9.2751458195396066E-3</v>
      </c>
      <c r="D165" s="2" t="s">
        <v>288</v>
      </c>
      <c r="E165" s="2">
        <f t="shared" si="11"/>
        <v>1.753698388509059E-2</v>
      </c>
      <c r="F165">
        <f t="shared" si="8"/>
        <v>8.9124981555260399E-2</v>
      </c>
      <c r="G165" s="3">
        <f t="shared" si="9"/>
        <v>22.521669848893133</v>
      </c>
    </row>
    <row r="166" spans="1:7">
      <c r="A166" s="1">
        <v>41088</v>
      </c>
      <c r="B166" s="2" t="s">
        <v>289</v>
      </c>
      <c r="C166" s="2">
        <f t="shared" si="10"/>
        <v>3.1143132456120281E-2</v>
      </c>
      <c r="D166" s="2" t="s">
        <v>290</v>
      </c>
      <c r="E166" s="2">
        <f t="shared" si="11"/>
        <v>-6.1452779213663801E-2</v>
      </c>
      <c r="F166">
        <f t="shared" si="8"/>
        <v>8.3812896561900496E-2</v>
      </c>
      <c r="G166" s="3">
        <f t="shared" si="9"/>
        <v>22.460217069679466</v>
      </c>
    </row>
    <row r="167" spans="1:7">
      <c r="A167" s="1">
        <v>41089</v>
      </c>
      <c r="B167" s="2" t="s">
        <v>291</v>
      </c>
      <c r="C167" s="2">
        <f t="shared" si="10"/>
        <v>6.5414652553920233E-2</v>
      </c>
      <c r="D167">
        <v>4919999999.9999905</v>
      </c>
      <c r="E167" s="2">
        <f t="shared" si="11"/>
        <v>-0.14364270222884162</v>
      </c>
      <c r="F167">
        <f t="shared" si="8"/>
        <v>7.2598494909251951E-2</v>
      </c>
      <c r="G167" s="3">
        <f t="shared" si="9"/>
        <v>22.316574367450627</v>
      </c>
    </row>
    <row r="168" spans="1:7">
      <c r="A168" s="1">
        <v>41092</v>
      </c>
      <c r="B168" s="2" t="s">
        <v>292</v>
      </c>
      <c r="C168" s="2">
        <f t="shared" si="10"/>
        <v>6.135516332679225E-2</v>
      </c>
      <c r="D168" s="2" t="s">
        <v>293</v>
      </c>
      <c r="E168" s="2">
        <f t="shared" si="11"/>
        <v>-0.14052442811549359</v>
      </c>
      <c r="F168">
        <f t="shared" si="8"/>
        <v>6.3081009296148779E-2</v>
      </c>
      <c r="G168" s="3">
        <f t="shared" si="9"/>
        <v>22.176049939335133</v>
      </c>
    </row>
    <row r="169" spans="1:7">
      <c r="A169" s="1">
        <v>41093</v>
      </c>
      <c r="B169" s="2" t="s">
        <v>294</v>
      </c>
      <c r="C169" s="2">
        <f t="shared" si="10"/>
        <v>1.9902804741722176E-2</v>
      </c>
      <c r="D169" s="2" t="s">
        <v>295</v>
      </c>
      <c r="E169" s="2">
        <f t="shared" si="11"/>
        <v>-4.6687113972653356E-2</v>
      </c>
      <c r="F169">
        <f t="shared" si="8"/>
        <v>6.020362992474549E-2</v>
      </c>
      <c r="G169" s="3">
        <f t="shared" si="9"/>
        <v>22.129362825362477</v>
      </c>
    </row>
    <row r="170" spans="1:7">
      <c r="A170" s="1">
        <v>41095</v>
      </c>
      <c r="B170" s="2" t="s">
        <v>296</v>
      </c>
      <c r="C170" s="2">
        <f t="shared" si="10"/>
        <v>-3.7563494439589312E-2</v>
      </c>
      <c r="D170" s="2" t="s">
        <v>297</v>
      </c>
      <c r="E170" s="2">
        <f t="shared" si="11"/>
        <v>6.8666020691428631E-2</v>
      </c>
      <c r="F170">
        <f t="shared" si="8"/>
        <v>6.4482809502729874E-2</v>
      </c>
      <c r="G170" s="3">
        <f t="shared" si="9"/>
        <v>22.198028846053909</v>
      </c>
    </row>
    <row r="171" spans="1:7">
      <c r="A171" s="1">
        <v>41096</v>
      </c>
      <c r="B171" s="2" t="s">
        <v>298</v>
      </c>
      <c r="C171" s="2">
        <f t="shared" si="10"/>
        <v>6.8816379643259727E-3</v>
      </c>
      <c r="D171" s="2" t="s">
        <v>299</v>
      </c>
      <c r="E171" s="2">
        <f t="shared" si="11"/>
        <v>-1.8476276167573344E-2</v>
      </c>
      <c r="F171">
        <f t="shared" si="8"/>
        <v>6.3302346170872104E-2</v>
      </c>
      <c r="G171" s="3">
        <f t="shared" si="9"/>
        <v>22.179552569886333</v>
      </c>
    </row>
    <row r="172" spans="1:7">
      <c r="A172" s="1">
        <v>41099</v>
      </c>
      <c r="B172" s="2" t="s">
        <v>300</v>
      </c>
      <c r="C172" s="2">
        <f t="shared" si="10"/>
        <v>1.0024935480114601E-2</v>
      </c>
      <c r="D172" s="2" t="s">
        <v>301</v>
      </c>
      <c r="E172" s="2">
        <f t="shared" si="11"/>
        <v>-2.3585999005879342E-2</v>
      </c>
      <c r="F172">
        <f t="shared" si="8"/>
        <v>6.1826767006049908E-2</v>
      </c>
      <c r="G172" s="3">
        <f t="shared" si="9"/>
        <v>22.155966570880455</v>
      </c>
    </row>
    <row r="173" spans="1:7">
      <c r="A173" s="1">
        <v>41100</v>
      </c>
      <c r="B173" s="2" t="s">
        <v>302</v>
      </c>
      <c r="C173" s="2">
        <f t="shared" si="10"/>
        <v>-2.8137348610085534E-2</v>
      </c>
      <c r="D173" s="2" t="s">
        <v>303</v>
      </c>
      <c r="E173" s="2">
        <f t="shared" si="11"/>
        <v>5.5698850122998189E-2</v>
      </c>
      <c r="F173">
        <f t="shared" si="8"/>
        <v>6.5368157001623184E-2</v>
      </c>
      <c r="G173" s="3">
        <f t="shared" si="9"/>
        <v>22.211665421003453</v>
      </c>
    </row>
    <row r="174" spans="1:7">
      <c r="A174" s="1">
        <v>41101</v>
      </c>
      <c r="B174" s="2" t="s">
        <v>304</v>
      </c>
      <c r="C174" s="2">
        <f t="shared" si="10"/>
        <v>2.9268309838138329E-2</v>
      </c>
      <c r="D174" s="2" t="s">
        <v>305</v>
      </c>
      <c r="E174" s="2">
        <f t="shared" si="11"/>
        <v>-7.0122177084103107E-2</v>
      </c>
      <c r="F174">
        <f t="shared" si="8"/>
        <v>6.0941419507156591E-2</v>
      </c>
      <c r="G174" s="3">
        <f t="shared" si="9"/>
        <v>22.141543243919351</v>
      </c>
    </row>
    <row r="175" spans="1:7">
      <c r="A175" s="1">
        <v>41102</v>
      </c>
      <c r="B175" s="2" t="s">
        <v>306</v>
      </c>
      <c r="C175" s="2">
        <f t="shared" si="10"/>
        <v>-9.6753236675524469E-3</v>
      </c>
      <c r="D175" s="2" t="s">
        <v>307</v>
      </c>
      <c r="E175" s="2">
        <f t="shared" si="11"/>
        <v>1.9185240721348643E-2</v>
      </c>
      <c r="F175">
        <f t="shared" si="8"/>
        <v>6.2121882839014347E-2</v>
      </c>
      <c r="G175" s="3">
        <f t="shared" si="9"/>
        <v>22.1607284846407</v>
      </c>
    </row>
    <row r="176" spans="1:7">
      <c r="A176" s="1">
        <v>41103</v>
      </c>
      <c r="B176" s="2" t="s">
        <v>308</v>
      </c>
      <c r="C176" s="2">
        <f t="shared" si="10"/>
        <v>5.693529313189475E-2</v>
      </c>
      <c r="D176" s="2" t="s">
        <v>309</v>
      </c>
      <c r="E176" s="2">
        <f t="shared" si="11"/>
        <v>-0.11304369029248718</v>
      </c>
      <c r="F176">
        <f t="shared" si="8"/>
        <v>5.5481776597314458E-2</v>
      </c>
      <c r="G176" s="3">
        <f t="shared" si="9"/>
        <v>22.047684794348211</v>
      </c>
    </row>
    <row r="177" spans="1:7">
      <c r="A177" s="1">
        <v>41106</v>
      </c>
      <c r="B177" s="2" t="s">
        <v>310</v>
      </c>
      <c r="C177" s="2">
        <f t="shared" si="10"/>
        <v>1.1118726307527544E-2</v>
      </c>
      <c r="D177" s="2" t="s">
        <v>311</v>
      </c>
      <c r="E177" s="2">
        <f t="shared" si="11"/>
        <v>-2.969178980740304E-2</v>
      </c>
      <c r="F177">
        <f t="shared" si="8"/>
        <v>5.3858639516010047E-2</v>
      </c>
      <c r="G177" s="3">
        <f t="shared" si="9"/>
        <v>22.017993004540809</v>
      </c>
    </row>
    <row r="178" spans="1:7">
      <c r="A178" s="1">
        <v>41107</v>
      </c>
      <c r="B178" s="2" t="s">
        <v>312</v>
      </c>
      <c r="C178" s="2">
        <f t="shared" si="10"/>
        <v>3.5190720209089622E-2</v>
      </c>
      <c r="D178" s="2" t="s">
        <v>313</v>
      </c>
      <c r="E178" s="2">
        <f t="shared" si="11"/>
        <v>-7.9814423230130035E-2</v>
      </c>
      <c r="F178">
        <f t="shared" si="8"/>
        <v>4.9727017854507893E-2</v>
      </c>
      <c r="G178" s="3">
        <f t="shared" si="9"/>
        <v>21.93817858131068</v>
      </c>
    </row>
    <row r="179" spans="1:7">
      <c r="A179" s="1">
        <v>41108</v>
      </c>
      <c r="B179" s="2" t="s">
        <v>314</v>
      </c>
      <c r="C179" s="2">
        <f t="shared" si="10"/>
        <v>-1.0809258527973306E-2</v>
      </c>
      <c r="D179" s="2" t="s">
        <v>315</v>
      </c>
      <c r="E179" s="2">
        <f t="shared" si="11"/>
        <v>2.2011160101351582E-2</v>
      </c>
      <c r="F179">
        <f t="shared" si="8"/>
        <v>5.0833702228124542E-2</v>
      </c>
      <c r="G179" s="3">
        <f t="shared" si="9"/>
        <v>21.96018974141203</v>
      </c>
    </row>
    <row r="180" spans="1:7">
      <c r="A180" s="1">
        <v>41109</v>
      </c>
      <c r="B180" s="2" t="s">
        <v>316</v>
      </c>
      <c r="C180" s="2">
        <f t="shared" si="10"/>
        <v>2.2483132763435758E-2</v>
      </c>
      <c r="D180" s="2" t="s">
        <v>317</v>
      </c>
      <c r="E180" s="2">
        <f t="shared" si="11"/>
        <v>-4.7557252529048182E-2</v>
      </c>
      <c r="F180">
        <f t="shared" si="8"/>
        <v>4.8472775564409022E-2</v>
      </c>
      <c r="G180" s="3">
        <f t="shared" si="9"/>
        <v>21.912632488882981</v>
      </c>
    </row>
    <row r="181" spans="1:7">
      <c r="A181" s="1">
        <v>41110</v>
      </c>
      <c r="B181" s="2" t="s">
        <v>318</v>
      </c>
      <c r="C181" s="2">
        <f t="shared" si="10"/>
        <v>-5.4714301735004869E-2</v>
      </c>
      <c r="D181" s="2" t="s">
        <v>319</v>
      </c>
      <c r="E181" s="2">
        <f t="shared" si="11"/>
        <v>9.8487636370064455E-2</v>
      </c>
      <c r="F181">
        <f t="shared" si="8"/>
        <v>5.3489744724804493E-2</v>
      </c>
      <c r="G181" s="3">
        <f t="shared" si="9"/>
        <v>22.011120125253047</v>
      </c>
    </row>
    <row r="182" spans="1:7">
      <c r="A182" s="1">
        <v>41113</v>
      </c>
      <c r="B182" s="2" t="s">
        <v>320</v>
      </c>
      <c r="C182" s="2">
        <f t="shared" si="10"/>
        <v>-7.2324641687049246E-2</v>
      </c>
      <c r="D182" s="2" t="s">
        <v>321</v>
      </c>
      <c r="E182" s="2">
        <f t="shared" si="11"/>
        <v>0.12191242899839504</v>
      </c>
      <c r="F182">
        <f t="shared" si="8"/>
        <v>6.0424966799468821E-2</v>
      </c>
      <c r="G182" s="3">
        <f t="shared" si="9"/>
        <v>22.133032554251443</v>
      </c>
    </row>
    <row r="183" spans="1:7">
      <c r="A183" s="1">
        <v>41114</v>
      </c>
      <c r="B183" s="2" t="s">
        <v>322</v>
      </c>
      <c r="C183" s="2">
        <f t="shared" si="10"/>
        <v>-3.8690304469519841E-2</v>
      </c>
      <c r="D183">
        <v>4429999999.9999905</v>
      </c>
      <c r="E183" s="2">
        <f t="shared" si="11"/>
        <v>7.8632866752011865E-2</v>
      </c>
      <c r="F183">
        <f t="shared" si="8"/>
        <v>6.5368157001623184E-2</v>
      </c>
      <c r="G183" s="3">
        <f t="shared" si="9"/>
        <v>22.211665421003453</v>
      </c>
    </row>
    <row r="184" spans="1:7">
      <c r="A184" s="1">
        <v>41115</v>
      </c>
      <c r="B184" s="2" t="s">
        <v>323</v>
      </c>
      <c r="C184" s="2">
        <f t="shared" si="10"/>
        <v>9.8248267724693472E-3</v>
      </c>
      <c r="D184" s="2" t="s">
        <v>324</v>
      </c>
      <c r="E184" s="2">
        <f t="shared" si="11"/>
        <v>-2.5144181801025404E-2</v>
      </c>
      <c r="F184">
        <f t="shared" si="8"/>
        <v>6.3745019920318766E-2</v>
      </c>
      <c r="G184" s="3">
        <f t="shared" si="9"/>
        <v>22.186521239202428</v>
      </c>
    </row>
    <row r="185" spans="1:7">
      <c r="A185" s="1">
        <v>41116</v>
      </c>
      <c r="B185" s="2" t="s">
        <v>325</v>
      </c>
      <c r="C185" s="2">
        <f t="shared" si="10"/>
        <v>7.4774630459440231E-2</v>
      </c>
      <c r="D185" s="2" t="s">
        <v>326</v>
      </c>
      <c r="E185" s="2">
        <f t="shared" si="11"/>
        <v>-0.16442706691740464</v>
      </c>
      <c r="F185">
        <f t="shared" si="8"/>
        <v>5.4079976390733371E-2</v>
      </c>
      <c r="G185" s="3">
        <f t="shared" si="9"/>
        <v>22.022094172285023</v>
      </c>
    </row>
    <row r="186" spans="1:7">
      <c r="A186" s="1">
        <v>41117</v>
      </c>
      <c r="B186" s="2" t="s">
        <v>327</v>
      </c>
      <c r="C186" s="2">
        <f t="shared" si="10"/>
        <v>2.4024573260886629E-2</v>
      </c>
      <c r="D186" s="2" t="s">
        <v>328</v>
      </c>
      <c r="E186" s="2">
        <f t="shared" si="11"/>
        <v>-6.0454104295346568E-2</v>
      </c>
      <c r="F186">
        <f t="shared" si="8"/>
        <v>5.090748118636565E-2</v>
      </c>
      <c r="G186" s="3">
        <f t="shared" si="9"/>
        <v>21.961640067989677</v>
      </c>
    </row>
    <row r="187" spans="1:7">
      <c r="A187" s="1">
        <v>41120</v>
      </c>
      <c r="B187" s="2" t="s">
        <v>329</v>
      </c>
      <c r="C187" s="2">
        <f t="shared" si="10"/>
        <v>-2.1045769515796005E-2</v>
      </c>
      <c r="D187" s="2" t="s">
        <v>330</v>
      </c>
      <c r="E187" s="2">
        <f t="shared" si="11"/>
        <v>4.2559614418796111E-2</v>
      </c>
      <c r="F187">
        <f t="shared" si="8"/>
        <v>5.3120849933598946E-2</v>
      </c>
      <c r="G187" s="3">
        <f t="shared" si="9"/>
        <v>22.004199682408473</v>
      </c>
    </row>
    <row r="188" spans="1:7">
      <c r="A188" s="1">
        <v>41121</v>
      </c>
      <c r="B188" s="2" t="s">
        <v>331</v>
      </c>
      <c r="C188" s="2">
        <f t="shared" si="10"/>
        <v>-3.0111046946847117E-2</v>
      </c>
      <c r="D188" s="2" t="s">
        <v>332</v>
      </c>
      <c r="E188" s="2">
        <f t="shared" si="11"/>
        <v>4.8790164169432049E-2</v>
      </c>
      <c r="F188">
        <f t="shared" si="8"/>
        <v>5.5776892430278897E-2</v>
      </c>
      <c r="G188" s="3">
        <f t="shared" si="9"/>
        <v>22.052989846577905</v>
      </c>
    </row>
    <row r="189" spans="1:7">
      <c r="A189" s="1">
        <v>41122</v>
      </c>
      <c r="B189" s="2" t="s">
        <v>333</v>
      </c>
      <c r="C189" s="2">
        <f t="shared" si="10"/>
        <v>2.1394522542607323E-2</v>
      </c>
      <c r="D189" s="2" t="s">
        <v>334</v>
      </c>
      <c r="E189" s="2">
        <f t="shared" si="11"/>
        <v>-3.9114898646013758E-2</v>
      </c>
      <c r="F189">
        <f t="shared" si="8"/>
        <v>5.3637302641286716E-2</v>
      </c>
      <c r="G189" s="3">
        <f t="shared" si="9"/>
        <v>22.013874947931892</v>
      </c>
    </row>
    <row r="190" spans="1:7">
      <c r="A190" s="1">
        <v>41123</v>
      </c>
      <c r="B190" s="2" t="s">
        <v>335</v>
      </c>
      <c r="C190" s="2">
        <f t="shared" si="10"/>
        <v>2.2153126249225309E-2</v>
      </c>
      <c r="D190" s="2" t="s">
        <v>336</v>
      </c>
      <c r="E190" s="2">
        <f t="shared" si="11"/>
        <v>-4.6454517026714985E-2</v>
      </c>
      <c r="F190">
        <f t="shared" si="8"/>
        <v>5.1202597019330089E-2</v>
      </c>
      <c r="G190" s="3">
        <f t="shared" si="9"/>
        <v>21.967420430905175</v>
      </c>
    </row>
    <row r="191" spans="1:7">
      <c r="A191" s="1">
        <v>41124</v>
      </c>
      <c r="B191" s="2" t="s">
        <v>337</v>
      </c>
      <c r="C191" s="2">
        <f t="shared" si="10"/>
        <v>6.7611683580064266E-2</v>
      </c>
      <c r="D191" s="2" t="s">
        <v>338</v>
      </c>
      <c r="E191" s="2">
        <f t="shared" si="11"/>
        <v>-0.14221451519798398</v>
      </c>
      <c r="F191">
        <f t="shared" si="8"/>
        <v>4.4414932861147984E-2</v>
      </c>
      <c r="G191" s="3">
        <f t="shared" si="9"/>
        <v>21.82520591570719</v>
      </c>
    </row>
    <row r="192" spans="1:7">
      <c r="A192" s="1">
        <v>41127</v>
      </c>
      <c r="B192" s="2" t="s">
        <v>339</v>
      </c>
      <c r="C192" s="2">
        <f t="shared" si="10"/>
        <v>2.2587237604202885E-2</v>
      </c>
      <c r="D192" s="2" t="s">
        <v>340</v>
      </c>
      <c r="E192" s="2">
        <f t="shared" si="11"/>
        <v>-5.1118453929023366E-2</v>
      </c>
      <c r="F192">
        <f t="shared" si="8"/>
        <v>4.2201564113914687E-2</v>
      </c>
      <c r="G192" s="3">
        <f t="shared" si="9"/>
        <v>21.774087461778169</v>
      </c>
    </row>
    <row r="193" spans="1:7">
      <c r="A193" s="1">
        <v>41128</v>
      </c>
      <c r="B193" s="2" t="s">
        <v>341</v>
      </c>
      <c r="C193" s="2">
        <f t="shared" si="10"/>
        <v>-2.975167247262217E-2</v>
      </c>
      <c r="D193" s="2" t="s">
        <v>338</v>
      </c>
      <c r="E193" s="2">
        <f t="shared" si="11"/>
        <v>5.1118453929023401E-2</v>
      </c>
      <c r="F193">
        <f t="shared" si="8"/>
        <v>4.4414932861147984E-2</v>
      </c>
      <c r="G193" s="3">
        <f t="shared" si="9"/>
        <v>21.82520591570719</v>
      </c>
    </row>
    <row r="194" spans="1:7">
      <c r="A194" s="1">
        <v>41129</v>
      </c>
      <c r="B194" s="2" t="s">
        <v>342</v>
      </c>
      <c r="C194" s="2">
        <f t="shared" si="10"/>
        <v>3.9984557875334663E-2</v>
      </c>
      <c r="D194" s="2" t="s">
        <v>343</v>
      </c>
      <c r="E194" s="2">
        <f t="shared" si="11"/>
        <v>-8.8522636155906859E-2</v>
      </c>
      <c r="F194">
        <f t="shared" si="8"/>
        <v>4.0652205990851384E-2</v>
      </c>
      <c r="G194" s="3">
        <f t="shared" si="9"/>
        <v>21.736683279551286</v>
      </c>
    </row>
    <row r="195" spans="1:7">
      <c r="A195" s="1">
        <v>41130</v>
      </c>
      <c r="B195" s="2" t="s">
        <v>344</v>
      </c>
      <c r="C195" s="2">
        <f t="shared" si="10"/>
        <v>3.9915866917157481E-3</v>
      </c>
      <c r="D195" s="2" t="s">
        <v>345</v>
      </c>
      <c r="E195" s="2">
        <f t="shared" si="11"/>
        <v>-9.1158334080094928E-3</v>
      </c>
      <c r="F195">
        <f t="shared" ref="F195:F258" si="12">D195/$D$2</f>
        <v>4.028331119964583E-2</v>
      </c>
      <c r="G195" s="3">
        <f t="shared" ref="G195:G258" si="13">LN(D195)</f>
        <v>21.727567446143276</v>
      </c>
    </row>
    <row r="196" spans="1:7">
      <c r="A196" s="1">
        <v>41131</v>
      </c>
      <c r="B196" s="2" t="s">
        <v>346</v>
      </c>
      <c r="C196" s="2">
        <f t="shared" ref="C196:C259" si="14">LN(B196/B195)</f>
        <v>1.7660820130686643E-2</v>
      </c>
      <c r="D196" s="2" t="s">
        <v>347</v>
      </c>
      <c r="E196" s="2">
        <f t="shared" ref="E196:E259" si="15">LN(D196/D195)</f>
        <v>-3.5418427203542817E-2</v>
      </c>
      <c r="F196">
        <f t="shared" si="12"/>
        <v>3.8881510993064743E-2</v>
      </c>
      <c r="G196" s="3">
        <f t="shared" si="13"/>
        <v>21.692149018939734</v>
      </c>
    </row>
    <row r="197" spans="1:7">
      <c r="A197" s="1">
        <v>41134</v>
      </c>
      <c r="B197" s="2" t="s">
        <v>348</v>
      </c>
      <c r="C197" s="2">
        <f t="shared" si="14"/>
        <v>2.6924770886449151E-2</v>
      </c>
      <c r="D197" s="2" t="s">
        <v>349</v>
      </c>
      <c r="E197" s="2">
        <f t="shared" si="15"/>
        <v>-5.4594452789843866E-2</v>
      </c>
      <c r="F197">
        <f t="shared" si="12"/>
        <v>3.6815700162313669E-2</v>
      </c>
      <c r="G197" s="3">
        <f t="shared" si="13"/>
        <v>21.637554566149888</v>
      </c>
    </row>
    <row r="198" spans="1:7">
      <c r="A198" s="1">
        <v>41135</v>
      </c>
      <c r="B198" s="2" t="s">
        <v>350</v>
      </c>
      <c r="C198" s="2">
        <f t="shared" si="14"/>
        <v>-5.3059447480184686E-2</v>
      </c>
      <c r="D198" s="2" t="s">
        <v>351</v>
      </c>
      <c r="E198" s="2">
        <f t="shared" si="15"/>
        <v>0.10455859099576555</v>
      </c>
      <c r="F198">
        <f t="shared" si="12"/>
        <v>4.0873542865574708E-2</v>
      </c>
      <c r="G198" s="3">
        <f t="shared" si="13"/>
        <v>21.742113157145656</v>
      </c>
    </row>
    <row r="199" spans="1:7">
      <c r="A199" s="1">
        <v>41136</v>
      </c>
      <c r="B199" s="2" t="s">
        <v>352</v>
      </c>
      <c r="C199" s="2">
        <f t="shared" si="14"/>
        <v>1.8259837538186488E-4</v>
      </c>
      <c r="D199" s="2" t="s">
        <v>353</v>
      </c>
      <c r="E199" s="2">
        <f t="shared" si="15"/>
        <v>1.8034269991507267E-3</v>
      </c>
      <c r="F199">
        <f t="shared" si="12"/>
        <v>4.0947321823815823E-2</v>
      </c>
      <c r="G199" s="3">
        <f t="shared" si="13"/>
        <v>21.743916584144806</v>
      </c>
    </row>
    <row r="200" spans="1:7">
      <c r="A200" s="1">
        <v>41137</v>
      </c>
      <c r="B200" s="2" t="s">
        <v>354</v>
      </c>
      <c r="C200" s="2">
        <f t="shared" si="14"/>
        <v>1.9813367338817636E-2</v>
      </c>
      <c r="D200" s="2" t="s">
        <v>355</v>
      </c>
      <c r="E200" s="2">
        <f t="shared" si="15"/>
        <v>-4.0446689580590126E-2</v>
      </c>
      <c r="F200">
        <f t="shared" si="12"/>
        <v>3.9324184742511405E-2</v>
      </c>
      <c r="G200" s="3">
        <f t="shared" si="13"/>
        <v>21.703469894564215</v>
      </c>
    </row>
    <row r="201" spans="1:7">
      <c r="A201" s="1">
        <v>41138</v>
      </c>
      <c r="B201" s="2" t="s">
        <v>356</v>
      </c>
      <c r="C201" s="2">
        <f t="shared" si="14"/>
        <v>2.621687744093202E-2</v>
      </c>
      <c r="D201" s="2" t="s">
        <v>357</v>
      </c>
      <c r="E201" s="2">
        <f t="shared" si="15"/>
        <v>-5.7931254066105602E-2</v>
      </c>
      <c r="F201">
        <f t="shared" si="12"/>
        <v>3.7110815995278108E-2</v>
      </c>
      <c r="G201" s="3">
        <f t="shared" si="13"/>
        <v>21.64553864049811</v>
      </c>
    </row>
    <row r="202" spans="1:7">
      <c r="A202" s="1">
        <v>41141</v>
      </c>
      <c r="B202" s="2" t="s">
        <v>358</v>
      </c>
      <c r="C202" s="2">
        <f t="shared" si="14"/>
        <v>8.0177091078043744E-4</v>
      </c>
      <c r="D202" s="2" t="s">
        <v>359</v>
      </c>
      <c r="E202" s="2">
        <f t="shared" si="15"/>
        <v>3.9682591756206699E-3</v>
      </c>
      <c r="F202">
        <f t="shared" si="12"/>
        <v>3.7258373911760324E-2</v>
      </c>
      <c r="G202" s="3">
        <f t="shared" si="13"/>
        <v>21.649506899673732</v>
      </c>
    </row>
    <row r="203" spans="1:7">
      <c r="A203" s="1">
        <v>41142</v>
      </c>
      <c r="B203" s="2" t="s">
        <v>360</v>
      </c>
      <c r="C203" s="2">
        <f t="shared" si="14"/>
        <v>-2.7484156032043055E-2</v>
      </c>
      <c r="D203" s="2" t="s">
        <v>361</v>
      </c>
      <c r="E203" s="2">
        <f t="shared" si="15"/>
        <v>4.6430002582939806E-2</v>
      </c>
      <c r="F203">
        <f t="shared" si="12"/>
        <v>3.9029068909546966E-2</v>
      </c>
      <c r="G203" s="3">
        <f t="shared" si="13"/>
        <v>21.695936902256669</v>
      </c>
    </row>
    <row r="204" spans="1:7">
      <c r="A204" s="1">
        <v>41143</v>
      </c>
      <c r="B204" s="2" t="s">
        <v>362</v>
      </c>
      <c r="C204" s="2">
        <f t="shared" si="14"/>
        <v>-7.36949502240377E-3</v>
      </c>
      <c r="D204" s="2" t="s">
        <v>363</v>
      </c>
      <c r="E204" s="2">
        <f t="shared" si="15"/>
        <v>1.6870128303485193E-2</v>
      </c>
      <c r="F204">
        <f t="shared" si="12"/>
        <v>3.9693079533716952E-2</v>
      </c>
      <c r="G204" s="3">
        <f t="shared" si="13"/>
        <v>21.712807030560157</v>
      </c>
    </row>
    <row r="205" spans="1:7">
      <c r="A205" s="1">
        <v>41144</v>
      </c>
      <c r="B205" s="2" t="s">
        <v>364</v>
      </c>
      <c r="C205" s="2">
        <f t="shared" si="14"/>
        <v>-2.1075672526177747E-2</v>
      </c>
      <c r="D205" s="2" t="s">
        <v>365</v>
      </c>
      <c r="E205" s="2">
        <f t="shared" si="15"/>
        <v>4.1862345360912087E-2</v>
      </c>
      <c r="F205">
        <f t="shared" si="12"/>
        <v>4.1389995573262478E-2</v>
      </c>
      <c r="G205" s="3">
        <f t="shared" si="13"/>
        <v>21.754669375921068</v>
      </c>
    </row>
    <row r="206" spans="1:7">
      <c r="A206" s="1">
        <v>41145</v>
      </c>
      <c r="B206" s="2" t="s">
        <v>366</v>
      </c>
      <c r="C206" s="2">
        <f t="shared" si="14"/>
        <v>3.9061961845375776E-2</v>
      </c>
      <c r="D206" s="2" t="s">
        <v>367</v>
      </c>
      <c r="E206" s="2">
        <f t="shared" si="15"/>
        <v>-8.5554004858960447E-2</v>
      </c>
      <c r="F206">
        <f t="shared" si="12"/>
        <v>3.7996163494171425E-2</v>
      </c>
      <c r="G206" s="3">
        <f t="shared" si="13"/>
        <v>21.669115371062105</v>
      </c>
    </row>
    <row r="207" spans="1:7">
      <c r="A207" s="1">
        <v>41148</v>
      </c>
      <c r="B207" s="2" t="s">
        <v>368</v>
      </c>
      <c r="C207" s="2">
        <f t="shared" si="14"/>
        <v>-5.6862758943853498E-3</v>
      </c>
      <c r="D207" s="2" t="s">
        <v>369</v>
      </c>
      <c r="E207" s="2">
        <f t="shared" si="15"/>
        <v>1.732478365730614E-2</v>
      </c>
      <c r="F207">
        <f t="shared" si="12"/>
        <v>3.8660174118341412E-2</v>
      </c>
      <c r="G207" s="3">
        <f t="shared" si="13"/>
        <v>21.686440154719413</v>
      </c>
    </row>
    <row r="208" spans="1:7">
      <c r="A208" s="1">
        <v>41149</v>
      </c>
      <c r="B208" s="2" t="s">
        <v>370</v>
      </c>
      <c r="C208" s="2">
        <f t="shared" si="14"/>
        <v>-1.899747714206464E-2</v>
      </c>
      <c r="D208" s="2" t="s">
        <v>371</v>
      </c>
      <c r="E208" s="2">
        <f t="shared" si="15"/>
        <v>3.3774317118604263E-2</v>
      </c>
      <c r="F208">
        <f t="shared" si="12"/>
        <v>3.9988195366681391E-2</v>
      </c>
      <c r="G208" s="3">
        <f t="shared" si="13"/>
        <v>21.720214471838016</v>
      </c>
    </row>
    <row r="209" spans="1:7">
      <c r="A209" s="1">
        <v>41150</v>
      </c>
      <c r="B209" s="2" t="s">
        <v>372</v>
      </c>
      <c r="C209" s="2">
        <f t="shared" si="14"/>
        <v>-4.9158041641369221E-3</v>
      </c>
      <c r="D209" s="2" t="s">
        <v>373</v>
      </c>
      <c r="E209" s="2">
        <f t="shared" si="15"/>
        <v>9.1828009823349821E-3</v>
      </c>
      <c r="F209">
        <f t="shared" si="12"/>
        <v>4.0357090157886938E-2</v>
      </c>
      <c r="G209" s="3">
        <f t="shared" si="13"/>
        <v>21.729397272820353</v>
      </c>
    </row>
    <row r="210" spans="1:7">
      <c r="A210" s="1">
        <v>41151</v>
      </c>
      <c r="B210" s="2" t="s">
        <v>374</v>
      </c>
      <c r="C210" s="2">
        <f t="shared" si="14"/>
        <v>-2.0839850552846279E-2</v>
      </c>
      <c r="D210" s="2" t="s">
        <v>375</v>
      </c>
      <c r="E210" s="2">
        <f t="shared" si="15"/>
        <v>4.1187558406614859E-2</v>
      </c>
      <c r="F210">
        <f t="shared" si="12"/>
        <v>4.2054006197432464E-2</v>
      </c>
      <c r="G210" s="3">
        <f t="shared" si="13"/>
        <v>21.770584831226966</v>
      </c>
    </row>
    <row r="211" spans="1:7">
      <c r="A211" s="1">
        <v>41152</v>
      </c>
      <c r="B211" s="2" t="s">
        <v>376</v>
      </c>
      <c r="C211" s="2">
        <f t="shared" si="14"/>
        <v>2.949004623667547E-2</v>
      </c>
      <c r="D211" s="2" t="s">
        <v>377</v>
      </c>
      <c r="E211" s="2">
        <f t="shared" si="15"/>
        <v>-7.2759354282428551E-2</v>
      </c>
      <c r="F211">
        <f t="shared" si="12"/>
        <v>3.9102847867788074E-2</v>
      </c>
      <c r="G211" s="3">
        <f t="shared" si="13"/>
        <v>21.697825476944537</v>
      </c>
    </row>
    <row r="212" spans="1:7">
      <c r="A212" s="1">
        <v>41156</v>
      </c>
      <c r="B212" s="2" t="s">
        <v>378</v>
      </c>
      <c r="C212" s="2">
        <f t="shared" si="14"/>
        <v>1.026093141635823E-2</v>
      </c>
      <c r="D212" s="2" t="s">
        <v>379</v>
      </c>
      <c r="E212" s="2">
        <f t="shared" si="15"/>
        <v>-1.3295542481244614E-2</v>
      </c>
      <c r="F212">
        <f t="shared" si="12"/>
        <v>3.8586395160100304E-2</v>
      </c>
      <c r="G212" s="3">
        <f t="shared" si="13"/>
        <v>21.684529934463292</v>
      </c>
    </row>
    <row r="213" spans="1:7">
      <c r="A213" s="1">
        <v>41157</v>
      </c>
      <c r="B213" s="2" t="s">
        <v>380</v>
      </c>
      <c r="C213" s="2">
        <f t="shared" si="14"/>
        <v>2.4764248393976739E-2</v>
      </c>
      <c r="D213" s="2" t="s">
        <v>381</v>
      </c>
      <c r="E213" s="2">
        <f t="shared" si="15"/>
        <v>-5.5023701496232799E-2</v>
      </c>
      <c r="F213">
        <f t="shared" si="12"/>
        <v>3.652058432934923E-2</v>
      </c>
      <c r="G213" s="3">
        <f t="shared" si="13"/>
        <v>21.62950623296706</v>
      </c>
    </row>
    <row r="214" spans="1:7">
      <c r="A214" s="1">
        <v>41158</v>
      </c>
      <c r="B214" s="2" t="s">
        <v>382</v>
      </c>
      <c r="C214" s="2">
        <f t="shared" si="14"/>
        <v>0.10054426774272553</v>
      </c>
      <c r="D214" s="2" t="s">
        <v>383</v>
      </c>
      <c r="E214" s="2">
        <f t="shared" si="15"/>
        <v>-0.23329592277822889</v>
      </c>
      <c r="F214">
        <f t="shared" si="12"/>
        <v>2.8921351630514913E-2</v>
      </c>
      <c r="G214" s="3">
        <f t="shared" si="13"/>
        <v>21.396210310188831</v>
      </c>
    </row>
    <row r="215" spans="1:7">
      <c r="A215" s="1">
        <v>41159</v>
      </c>
      <c r="B215" s="2" t="s">
        <v>384</v>
      </c>
      <c r="C215" s="2">
        <f t="shared" si="14"/>
        <v>5.4873542204738592E-2</v>
      </c>
      <c r="D215" s="2" t="s">
        <v>385</v>
      </c>
      <c r="E215" s="2">
        <f t="shared" si="15"/>
        <v>-0.1213608570042681</v>
      </c>
      <c r="F215">
        <f t="shared" si="12"/>
        <v>2.5616054301313192E-2</v>
      </c>
      <c r="G215" s="3">
        <f t="shared" si="13"/>
        <v>21.274849453184565</v>
      </c>
    </row>
    <row r="216" spans="1:7">
      <c r="A216" s="1">
        <v>41162</v>
      </c>
      <c r="B216" s="2" t="s">
        <v>386</v>
      </c>
      <c r="C216" s="2">
        <f t="shared" si="14"/>
        <v>-5.8609378880438032E-2</v>
      </c>
      <c r="D216" s="2" t="s">
        <v>387</v>
      </c>
      <c r="E216" s="2">
        <f t="shared" si="15"/>
        <v>0.10671328688604104</v>
      </c>
      <c r="F216">
        <f t="shared" si="12"/>
        <v>2.8500811568540587E-2</v>
      </c>
      <c r="G216" s="3">
        <f t="shared" si="13"/>
        <v>21.381562740070606</v>
      </c>
    </row>
    <row r="217" spans="1:7">
      <c r="A217" s="1">
        <v>41163</v>
      </c>
      <c r="B217" s="2" t="s">
        <v>388</v>
      </c>
      <c r="C217" s="2">
        <f t="shared" si="14"/>
        <v>4.5255389989793046E-3</v>
      </c>
      <c r="D217" s="2" t="s">
        <v>389</v>
      </c>
      <c r="E217" s="2">
        <f t="shared" si="15"/>
        <v>-1.4865314810186608E-2</v>
      </c>
      <c r="F217">
        <f t="shared" si="12"/>
        <v>2.8080271506566262E-2</v>
      </c>
      <c r="G217" s="3">
        <f t="shared" si="13"/>
        <v>21.366697425260419</v>
      </c>
    </row>
    <row r="218" spans="1:7">
      <c r="A218" s="1">
        <v>41164</v>
      </c>
      <c r="B218" s="2" t="s">
        <v>390</v>
      </c>
      <c r="C218" s="2">
        <f t="shared" si="14"/>
        <v>2.5870228785143248E-2</v>
      </c>
      <c r="D218" s="2" t="s">
        <v>391</v>
      </c>
      <c r="E218" s="2">
        <f t="shared" si="15"/>
        <v>-5.84265663737705E-2</v>
      </c>
      <c r="F218">
        <f t="shared" si="12"/>
        <v>2.6486646008558289E-2</v>
      </c>
      <c r="G218" s="3">
        <f t="shared" si="13"/>
        <v>21.308270858886647</v>
      </c>
    </row>
    <row r="219" spans="1:7">
      <c r="A219" s="1">
        <v>41165</v>
      </c>
      <c r="B219" s="2" t="s">
        <v>392</v>
      </c>
      <c r="C219" s="2">
        <f t="shared" si="14"/>
        <v>7.0099950756182972E-2</v>
      </c>
      <c r="D219" s="2" t="s">
        <v>393</v>
      </c>
      <c r="E219" s="2">
        <f t="shared" si="15"/>
        <v>-0.15647464090108268</v>
      </c>
      <c r="F219">
        <f t="shared" si="12"/>
        <v>2.2650140180020577E-2</v>
      </c>
      <c r="G219" s="3">
        <f t="shared" si="13"/>
        <v>21.151796217985567</v>
      </c>
    </row>
    <row r="220" spans="1:7">
      <c r="A220" s="1">
        <v>41166</v>
      </c>
      <c r="B220" s="2" t="s">
        <v>394</v>
      </c>
      <c r="C220" s="2">
        <f t="shared" si="14"/>
        <v>-3.4881318094630721E-2</v>
      </c>
      <c r="D220" s="2" t="s">
        <v>395</v>
      </c>
      <c r="E220" s="2">
        <f t="shared" si="15"/>
        <v>6.2500615398651066E-2</v>
      </c>
      <c r="F220">
        <f t="shared" si="12"/>
        <v>2.4110963553194552E-2</v>
      </c>
      <c r="G220" s="3">
        <f t="shared" si="13"/>
        <v>21.214296833384218</v>
      </c>
    </row>
    <row r="221" spans="1:7">
      <c r="A221" s="1">
        <v>41169</v>
      </c>
      <c r="B221" s="2" t="s">
        <v>396</v>
      </c>
      <c r="C221" s="2">
        <f t="shared" si="14"/>
        <v>5.0961563286453203E-3</v>
      </c>
      <c r="D221" s="2" t="s">
        <v>397</v>
      </c>
      <c r="E221" s="2">
        <f t="shared" si="15"/>
        <v>-1.5728928740867208E-2</v>
      </c>
      <c r="F221">
        <f t="shared" si="12"/>
        <v>2.3734690866164893E-2</v>
      </c>
      <c r="G221" s="3">
        <f t="shared" si="13"/>
        <v>21.198567904643348</v>
      </c>
    </row>
    <row r="222" spans="1:7">
      <c r="A222" s="1">
        <v>41170</v>
      </c>
      <c r="B222" s="2" t="s">
        <v>398</v>
      </c>
      <c r="C222" s="2">
        <f t="shared" si="14"/>
        <v>2.5905010314518018E-2</v>
      </c>
      <c r="D222" s="2" t="s">
        <v>399</v>
      </c>
      <c r="E222" s="2">
        <f t="shared" si="15"/>
        <v>-5.2979842522357046E-2</v>
      </c>
      <c r="F222">
        <f t="shared" si="12"/>
        <v>2.2509960159362467E-2</v>
      </c>
      <c r="G222" s="3">
        <f t="shared" si="13"/>
        <v>21.145588062120993</v>
      </c>
    </row>
    <row r="223" spans="1:7">
      <c r="A223" s="1">
        <v>41171</v>
      </c>
      <c r="B223" s="2" t="s">
        <v>400</v>
      </c>
      <c r="C223" s="2">
        <f t="shared" si="14"/>
        <v>1.7263707351969928E-3</v>
      </c>
      <c r="D223" s="2" t="s">
        <v>401</v>
      </c>
      <c r="E223" s="2">
        <f t="shared" si="15"/>
        <v>-5.5875248081921017E-3</v>
      </c>
      <c r="F223">
        <f t="shared" si="12"/>
        <v>2.238453593035258E-2</v>
      </c>
      <c r="G223" s="3">
        <f t="shared" si="13"/>
        <v>21.140000537312801</v>
      </c>
    </row>
    <row r="224" spans="1:7">
      <c r="A224" s="1">
        <v>41172</v>
      </c>
      <c r="B224" s="2" t="s">
        <v>402</v>
      </c>
      <c r="C224" s="2">
        <f t="shared" si="14"/>
        <v>9.8692069021312761E-3</v>
      </c>
      <c r="D224" s="2" t="s">
        <v>403</v>
      </c>
      <c r="E224" s="2">
        <f t="shared" si="15"/>
        <v>-1.9637841928747506E-2</v>
      </c>
      <c r="F224">
        <f t="shared" si="12"/>
        <v>2.1949240076730034E-2</v>
      </c>
      <c r="G224" s="3">
        <f t="shared" si="13"/>
        <v>21.120362695384053</v>
      </c>
    </row>
    <row r="225" spans="1:7">
      <c r="A225" s="1">
        <v>41173</v>
      </c>
      <c r="B225" s="2" t="s">
        <v>404</v>
      </c>
      <c r="C225" s="2">
        <f t="shared" si="14"/>
        <v>6.0448866543563106E-3</v>
      </c>
      <c r="D225" s="2" t="s">
        <v>405</v>
      </c>
      <c r="E225" s="2">
        <f t="shared" si="15"/>
        <v>-1.6607736399660636E-2</v>
      </c>
      <c r="F225">
        <f t="shared" si="12"/>
        <v>2.1587723181348595E-2</v>
      </c>
      <c r="G225" s="3">
        <f t="shared" si="13"/>
        <v>21.103754958984393</v>
      </c>
    </row>
    <row r="226" spans="1:7">
      <c r="A226" s="1">
        <v>41176</v>
      </c>
      <c r="B226" s="2" t="s">
        <v>406</v>
      </c>
      <c r="C226" s="2">
        <f t="shared" si="14"/>
        <v>1.3350207412455534E-2</v>
      </c>
      <c r="D226" s="2" t="s">
        <v>407</v>
      </c>
      <c r="E226" s="2">
        <f t="shared" si="15"/>
        <v>-2.807323501963848E-2</v>
      </c>
      <c r="F226">
        <f t="shared" si="12"/>
        <v>2.0990113619595605E-2</v>
      </c>
      <c r="G226" s="3">
        <f t="shared" si="13"/>
        <v>21.075681723964752</v>
      </c>
    </row>
    <row r="227" spans="1:7">
      <c r="A227" s="1">
        <v>41177</v>
      </c>
      <c r="B227" s="2" t="s">
        <v>408</v>
      </c>
      <c r="C227" s="2">
        <f t="shared" si="14"/>
        <v>-7.7709548346130725E-2</v>
      </c>
      <c r="D227" s="2" t="s">
        <v>409</v>
      </c>
      <c r="E227" s="2">
        <f t="shared" si="15"/>
        <v>0.14502049962862659</v>
      </c>
      <c r="F227">
        <f t="shared" si="12"/>
        <v>2.4265899365500884E-2</v>
      </c>
      <c r="G227" s="3">
        <f t="shared" si="13"/>
        <v>21.220702223593381</v>
      </c>
    </row>
    <row r="228" spans="1:7">
      <c r="A228" s="1">
        <v>41178</v>
      </c>
      <c r="B228" s="2" t="s">
        <v>410</v>
      </c>
      <c r="C228" s="2">
        <f t="shared" si="14"/>
        <v>-4.0803135313661407E-2</v>
      </c>
      <c r="D228" s="2" t="s">
        <v>411</v>
      </c>
      <c r="E228" s="2">
        <f t="shared" si="15"/>
        <v>7.2695343016424163E-2</v>
      </c>
      <c r="F228">
        <f t="shared" si="12"/>
        <v>2.6095617529880408E-2</v>
      </c>
      <c r="G228" s="3">
        <f t="shared" si="13"/>
        <v>21.293397566609805</v>
      </c>
    </row>
    <row r="229" spans="1:7">
      <c r="A229" s="1">
        <v>41179</v>
      </c>
      <c r="B229" s="2" t="s">
        <v>412</v>
      </c>
      <c r="C229" s="2">
        <f t="shared" si="14"/>
        <v>8.7867524613490164E-2</v>
      </c>
      <c r="D229" s="2" t="s">
        <v>413</v>
      </c>
      <c r="E229" s="2">
        <f t="shared" si="15"/>
        <v>-0.19340909042088911</v>
      </c>
      <c r="F229">
        <f t="shared" si="12"/>
        <v>2.1506566327283375E-2</v>
      </c>
      <c r="G229" s="3">
        <f t="shared" si="13"/>
        <v>21.099988476188916</v>
      </c>
    </row>
    <row r="230" spans="1:7">
      <c r="A230" s="1">
        <v>41180</v>
      </c>
      <c r="B230" s="2" t="s">
        <v>414</v>
      </c>
      <c r="C230" s="2">
        <f t="shared" si="14"/>
        <v>-3.0752766885622469E-2</v>
      </c>
      <c r="D230" s="2" t="s">
        <v>415</v>
      </c>
      <c r="E230" s="2">
        <f t="shared" si="15"/>
        <v>5.8948310922720175E-2</v>
      </c>
      <c r="F230">
        <f t="shared" si="12"/>
        <v>2.2812453888151018E-2</v>
      </c>
      <c r="G230" s="3">
        <f t="shared" si="13"/>
        <v>21.158936787111635</v>
      </c>
    </row>
    <row r="231" spans="1:7">
      <c r="A231" s="1">
        <v>41183</v>
      </c>
      <c r="B231" s="2" t="s">
        <v>416</v>
      </c>
      <c r="C231" s="2">
        <f t="shared" si="14"/>
        <v>-9.5451880570532541E-3</v>
      </c>
      <c r="D231" s="2" t="s">
        <v>417</v>
      </c>
      <c r="E231" s="2">
        <f t="shared" si="15"/>
        <v>2.0106971816523433E-2</v>
      </c>
      <c r="F231">
        <f t="shared" si="12"/>
        <v>2.3275785745905189E-2</v>
      </c>
      <c r="G231" s="3">
        <f t="shared" si="13"/>
        <v>21.179043758928159</v>
      </c>
    </row>
    <row r="232" spans="1:7">
      <c r="A232" s="1">
        <v>41184</v>
      </c>
      <c r="B232" s="2" t="s">
        <v>418</v>
      </c>
      <c r="C232" s="2">
        <f t="shared" si="14"/>
        <v>1.9793812102311369E-2</v>
      </c>
      <c r="D232" s="2" t="s">
        <v>419</v>
      </c>
      <c r="E232" s="2">
        <f t="shared" si="15"/>
        <v>-4.3006238691151263E-2</v>
      </c>
      <c r="F232">
        <f t="shared" si="12"/>
        <v>2.2296001180463248E-2</v>
      </c>
      <c r="G232" s="3">
        <f t="shared" si="13"/>
        <v>21.136037520237007</v>
      </c>
    </row>
    <row r="233" spans="1:7">
      <c r="A233" s="1">
        <v>41185</v>
      </c>
      <c r="B233" s="2" t="s">
        <v>420</v>
      </c>
      <c r="C233" s="2">
        <f t="shared" si="14"/>
        <v>3.6662845918574065E-3</v>
      </c>
      <c r="D233" s="2" t="s">
        <v>421</v>
      </c>
      <c r="E233" s="2">
        <f t="shared" si="15"/>
        <v>-6.9732973923177779E-3</v>
      </c>
      <c r="F233">
        <f t="shared" si="12"/>
        <v>2.214106536815692E-2</v>
      </c>
      <c r="G233" s="3">
        <f t="shared" si="13"/>
        <v>21.12906422284469</v>
      </c>
    </row>
    <row r="234" spans="1:7">
      <c r="A234" s="1">
        <v>41186</v>
      </c>
      <c r="B234" s="2" t="s">
        <v>422</v>
      </c>
      <c r="C234" s="2">
        <f t="shared" si="14"/>
        <v>2.3665977501806365E-2</v>
      </c>
      <c r="D234" s="2" t="s">
        <v>423</v>
      </c>
      <c r="E234" s="2">
        <f t="shared" si="15"/>
        <v>-4.6726317359831147E-2</v>
      </c>
      <c r="F234">
        <f t="shared" si="12"/>
        <v>2.1130293640253713E-2</v>
      </c>
      <c r="G234" s="3">
        <f t="shared" si="13"/>
        <v>21.082337905484859</v>
      </c>
    </row>
    <row r="235" spans="1:7">
      <c r="A235" s="1">
        <v>41187</v>
      </c>
      <c r="B235" s="2" t="s">
        <v>424</v>
      </c>
      <c r="C235" s="2">
        <f t="shared" si="14"/>
        <v>1.3066511710674402E-2</v>
      </c>
      <c r="D235" s="2" t="s">
        <v>425</v>
      </c>
      <c r="E235" s="2">
        <f t="shared" si="15"/>
        <v>-3.0488004766247318E-2</v>
      </c>
      <c r="F235">
        <f t="shared" si="12"/>
        <v>2.0495794599380168E-2</v>
      </c>
      <c r="G235" s="3">
        <f t="shared" si="13"/>
        <v>21.051849900718612</v>
      </c>
    </row>
    <row r="236" spans="1:7">
      <c r="A236" s="1">
        <v>41190</v>
      </c>
      <c r="B236" s="2" t="s">
        <v>426</v>
      </c>
      <c r="C236" s="2">
        <f t="shared" si="14"/>
        <v>-1.120976619402873E-2</v>
      </c>
      <c r="D236" s="2" t="s">
        <v>427</v>
      </c>
      <c r="E236" s="2">
        <f t="shared" si="15"/>
        <v>2.4183255335508816E-2</v>
      </c>
      <c r="F236">
        <f t="shared" si="12"/>
        <v>2.0997491515419717E-2</v>
      </c>
      <c r="G236" s="3">
        <f t="shared" si="13"/>
        <v>21.07603315605412</v>
      </c>
    </row>
    <row r="237" spans="1:7">
      <c r="A237" s="1">
        <v>41191</v>
      </c>
      <c r="B237" s="2" t="s">
        <v>428</v>
      </c>
      <c r="C237" s="2">
        <f t="shared" si="14"/>
        <v>-4.4497166258269626E-2</v>
      </c>
      <c r="D237" s="2" t="s">
        <v>429</v>
      </c>
      <c r="E237" s="2">
        <f t="shared" si="15"/>
        <v>7.9664237230263904E-2</v>
      </c>
      <c r="F237">
        <f t="shared" si="12"/>
        <v>2.273867492990991E-2</v>
      </c>
      <c r="G237" s="3">
        <f t="shared" si="13"/>
        <v>21.155697393284385</v>
      </c>
    </row>
    <row r="238" spans="1:7">
      <c r="A238" s="1">
        <v>41192</v>
      </c>
      <c r="B238" s="2" t="s">
        <v>430</v>
      </c>
      <c r="C238" s="2">
        <f t="shared" si="14"/>
        <v>1.1274411073007971E-2</v>
      </c>
      <c r="D238" s="2" t="s">
        <v>431</v>
      </c>
      <c r="E238" s="2">
        <f t="shared" si="15"/>
        <v>-2.1978906718775341E-2</v>
      </c>
      <c r="F238">
        <f t="shared" si="12"/>
        <v>2.2244355909694473E-2</v>
      </c>
      <c r="G238" s="3">
        <f t="shared" si="13"/>
        <v>21.133718486565609</v>
      </c>
    </row>
    <row r="239" spans="1:7">
      <c r="A239" s="1">
        <v>41193</v>
      </c>
      <c r="B239" s="2" t="s">
        <v>432</v>
      </c>
      <c r="C239" s="2">
        <f t="shared" si="14"/>
        <v>9.5427575811184457E-3</v>
      </c>
      <c r="D239" s="2" t="s">
        <v>433</v>
      </c>
      <c r="E239" s="2">
        <f t="shared" si="15"/>
        <v>-2.5870752427463336E-2</v>
      </c>
      <c r="F239">
        <f t="shared" si="12"/>
        <v>2.1676257931237928E-2</v>
      </c>
      <c r="G239" s="3">
        <f t="shared" si="13"/>
        <v>21.107847734138144</v>
      </c>
    </row>
    <row r="240" spans="1:7">
      <c r="A240" s="1">
        <v>41194</v>
      </c>
      <c r="B240" s="2" t="s">
        <v>434</v>
      </c>
      <c r="C240" s="2">
        <f t="shared" si="14"/>
        <v>-6.4497438478860044E-3</v>
      </c>
      <c r="D240" s="2" t="s">
        <v>435</v>
      </c>
      <c r="E240" s="2">
        <f t="shared" si="15"/>
        <v>1.3898877141979583E-2</v>
      </c>
      <c r="F240">
        <f t="shared" si="12"/>
        <v>2.1979637007525369E-2</v>
      </c>
      <c r="G240" s="3">
        <f t="shared" si="13"/>
        <v>21.121746611280123</v>
      </c>
    </row>
    <row r="241" spans="1:7">
      <c r="A241" s="1">
        <v>41197</v>
      </c>
      <c r="B241" s="2" t="s">
        <v>436</v>
      </c>
      <c r="C241" s="2">
        <f t="shared" si="14"/>
        <v>3.3548548200814696E-2</v>
      </c>
      <c r="D241" s="2" t="s">
        <v>437</v>
      </c>
      <c r="E241" s="2">
        <f t="shared" si="15"/>
        <v>-6.953680413329888E-2</v>
      </c>
      <c r="F241">
        <f t="shared" si="12"/>
        <v>2.050317249520428E-2</v>
      </c>
      <c r="G241" s="3">
        <f t="shared" si="13"/>
        <v>21.052209807146824</v>
      </c>
    </row>
    <row r="242" spans="1:7">
      <c r="A242" s="1">
        <v>41198</v>
      </c>
      <c r="B242" s="2" t="s">
        <v>438</v>
      </c>
      <c r="C242" s="2">
        <f t="shared" si="14"/>
        <v>2.2080919618858764E-2</v>
      </c>
      <c r="D242" s="2" t="s">
        <v>439</v>
      </c>
      <c r="E242" s="2">
        <f t="shared" si="15"/>
        <v>-4.7878740850947232E-2</v>
      </c>
      <c r="F242">
        <f t="shared" si="12"/>
        <v>1.9544636269735779E-2</v>
      </c>
      <c r="G242" s="3">
        <f t="shared" si="13"/>
        <v>21.00433106629588</v>
      </c>
    </row>
    <row r="243" spans="1:7">
      <c r="A243" s="1">
        <v>41199</v>
      </c>
      <c r="B243" s="2" t="s">
        <v>440</v>
      </c>
      <c r="C243" s="2">
        <f t="shared" si="14"/>
        <v>1.3265359645433636E-2</v>
      </c>
      <c r="D243" s="2" t="s">
        <v>441</v>
      </c>
      <c r="E243" s="2">
        <f t="shared" si="15"/>
        <v>-2.6423010975893856E-2</v>
      </c>
      <c r="F243">
        <f t="shared" si="12"/>
        <v>1.9034971226206194E-2</v>
      </c>
      <c r="G243" s="3">
        <f t="shared" si="13"/>
        <v>20.977908055319983</v>
      </c>
    </row>
    <row r="244" spans="1:7">
      <c r="A244" s="1">
        <v>41200</v>
      </c>
      <c r="B244" s="2" t="s">
        <v>442</v>
      </c>
      <c r="C244" s="2">
        <f t="shared" si="14"/>
        <v>1.3717423275809582E-3</v>
      </c>
      <c r="D244" s="2" t="s">
        <v>443</v>
      </c>
      <c r="E244" s="2">
        <f t="shared" si="15"/>
        <v>-6.6499690899804688E-3</v>
      </c>
      <c r="F244">
        <f t="shared" si="12"/>
        <v>1.8908809207613897E-2</v>
      </c>
      <c r="G244" s="3">
        <f t="shared" si="13"/>
        <v>20.971258086230005</v>
      </c>
    </row>
    <row r="245" spans="1:7">
      <c r="A245" s="1">
        <v>41201</v>
      </c>
      <c r="B245" s="2" t="s">
        <v>444</v>
      </c>
      <c r="C245" s="2">
        <f t="shared" si="14"/>
        <v>-6.4986416721404539E-2</v>
      </c>
      <c r="D245" s="2" t="s">
        <v>445</v>
      </c>
      <c r="E245" s="2">
        <f t="shared" si="15"/>
        <v>0.1221599668489481</v>
      </c>
      <c r="F245">
        <f t="shared" si="12"/>
        <v>2.1365722296001095E-2</v>
      </c>
      <c r="G245" s="3">
        <f t="shared" si="13"/>
        <v>21.093418053078953</v>
      </c>
    </row>
    <row r="246" spans="1:7">
      <c r="A246" s="1">
        <v>41204</v>
      </c>
      <c r="B246" s="2" t="s">
        <v>446</v>
      </c>
      <c r="C246" s="2">
        <f t="shared" si="14"/>
        <v>1.279087206061837E-2</v>
      </c>
      <c r="D246" s="2" t="s">
        <v>447</v>
      </c>
      <c r="E246" s="2">
        <f t="shared" si="15"/>
        <v>-2.5145077061497378E-2</v>
      </c>
      <c r="F246">
        <f t="shared" si="12"/>
        <v>2.0835177807289273E-2</v>
      </c>
      <c r="G246" s="3">
        <f t="shared" si="13"/>
        <v>21.068272976017454</v>
      </c>
    </row>
    <row r="247" spans="1:7">
      <c r="A247" s="1">
        <v>41205</v>
      </c>
      <c r="B247" s="2" t="s">
        <v>448</v>
      </c>
      <c r="C247" s="2">
        <f t="shared" si="14"/>
        <v>-8.3708188771880881E-2</v>
      </c>
      <c r="D247" s="2" t="s">
        <v>449</v>
      </c>
      <c r="E247" s="2">
        <f t="shared" si="15"/>
        <v>0.14514525853752633</v>
      </c>
      <c r="F247">
        <f t="shared" si="12"/>
        <v>2.4089788992179353E-2</v>
      </c>
      <c r="G247" s="3">
        <f t="shared" si="13"/>
        <v>21.213418234554982</v>
      </c>
    </row>
    <row r="248" spans="1:7">
      <c r="A248" s="1">
        <v>41206</v>
      </c>
      <c r="B248" s="2" t="s">
        <v>450</v>
      </c>
      <c r="C248" s="2">
        <f t="shared" si="14"/>
        <v>-8.5160584062819403E-3</v>
      </c>
      <c r="D248" s="2" t="s">
        <v>451</v>
      </c>
      <c r="E248" s="2">
        <f t="shared" si="15"/>
        <v>9.0792753006210866E-3</v>
      </c>
      <c r="F248">
        <f t="shared" si="12"/>
        <v>2.4309502729821377E-2</v>
      </c>
      <c r="G248" s="3">
        <f t="shared" si="13"/>
        <v>21.2224975098556</v>
      </c>
    </row>
    <row r="249" spans="1:7">
      <c r="A249" s="1">
        <v>41207</v>
      </c>
      <c r="B249" s="2" t="s">
        <v>452</v>
      </c>
      <c r="C249" s="2">
        <f t="shared" si="14"/>
        <v>2.5488050064979985E-2</v>
      </c>
      <c r="D249" s="2" t="s">
        <v>453</v>
      </c>
      <c r="E249" s="2">
        <f t="shared" si="15"/>
        <v>-5.7756127277999593E-2</v>
      </c>
      <c r="F249">
        <f t="shared" si="12"/>
        <v>2.2945256012985017E-2</v>
      </c>
      <c r="G249" s="3">
        <f t="shared" si="13"/>
        <v>21.164741382577603</v>
      </c>
    </row>
    <row r="250" spans="1:7">
      <c r="A250" s="1">
        <v>41208</v>
      </c>
      <c r="B250" s="2" t="s">
        <v>454</v>
      </c>
      <c r="C250" s="2">
        <f t="shared" si="14"/>
        <v>2.6212334798742872E-3</v>
      </c>
      <c r="D250" s="2" t="s">
        <v>455</v>
      </c>
      <c r="E250" s="2">
        <f t="shared" si="15"/>
        <v>-5.4812324882102135E-3</v>
      </c>
      <c r="F250">
        <f t="shared" si="12"/>
        <v>2.281983178397513E-2</v>
      </c>
      <c r="G250" s="3">
        <f t="shared" si="13"/>
        <v>21.159260150089391</v>
      </c>
    </row>
    <row r="251" spans="1:7">
      <c r="A251" s="1">
        <v>41213</v>
      </c>
      <c r="B251" s="2" t="s">
        <v>456</v>
      </c>
      <c r="C251" s="2">
        <f t="shared" si="14"/>
        <v>-2.163676903923685E-2</v>
      </c>
      <c r="D251" s="2" t="s">
        <v>457</v>
      </c>
      <c r="E251" s="2">
        <f t="shared" si="15"/>
        <v>3.6194427008085485E-2</v>
      </c>
      <c r="F251">
        <f t="shared" si="12"/>
        <v>2.3660911907923781E-2</v>
      </c>
      <c r="G251" s="3">
        <f t="shared" si="13"/>
        <v>21.195454577097479</v>
      </c>
    </row>
    <row r="252" spans="1:7">
      <c r="A252" s="1">
        <v>41214</v>
      </c>
      <c r="B252" s="2" t="s">
        <v>458</v>
      </c>
      <c r="C252" s="2">
        <f t="shared" si="14"/>
        <v>7.7631038393811802E-2</v>
      </c>
      <c r="D252" s="2" t="s">
        <v>459</v>
      </c>
      <c r="E252" s="2">
        <f t="shared" si="15"/>
        <v>-0.17579472709727134</v>
      </c>
      <c r="F252">
        <f t="shared" si="12"/>
        <v>1.9846539766858403E-2</v>
      </c>
      <c r="G252" s="3">
        <f t="shared" si="13"/>
        <v>21.019659850000206</v>
      </c>
    </row>
    <row r="253" spans="1:7">
      <c r="A253" s="1">
        <v>41215</v>
      </c>
      <c r="B253" s="2" t="s">
        <v>460</v>
      </c>
      <c r="C253" s="2">
        <f t="shared" si="14"/>
        <v>-2.6558067252828724E-2</v>
      </c>
      <c r="D253" s="2" t="s">
        <v>461</v>
      </c>
      <c r="E253" s="2">
        <f t="shared" si="15"/>
        <v>4.6500414226159532E-2</v>
      </c>
      <c r="F253">
        <f t="shared" si="12"/>
        <v>2.0791205548177573E-2</v>
      </c>
      <c r="G253" s="3">
        <f t="shared" si="13"/>
        <v>21.066160264226365</v>
      </c>
    </row>
    <row r="254" spans="1:7">
      <c r="A254" s="1">
        <v>41218</v>
      </c>
      <c r="B254" s="2" t="s">
        <v>462</v>
      </c>
      <c r="C254" s="2">
        <f t="shared" si="14"/>
        <v>-1.9476723470801937E-2</v>
      </c>
      <c r="D254" s="2" t="s">
        <v>463</v>
      </c>
      <c r="E254" s="2">
        <f t="shared" si="15"/>
        <v>3.4342659371648425E-2</v>
      </c>
      <c r="F254">
        <f t="shared" si="12"/>
        <v>2.151763317101954E-2</v>
      </c>
      <c r="G254" s="3">
        <f t="shared" si="13"/>
        <v>21.100502923598015</v>
      </c>
    </row>
    <row r="255" spans="1:7">
      <c r="A255" s="1">
        <v>41219</v>
      </c>
      <c r="B255" s="2" t="s">
        <v>464</v>
      </c>
      <c r="C255" s="2">
        <f t="shared" si="14"/>
        <v>3.4023514050439872E-2</v>
      </c>
      <c r="D255" s="2" t="s">
        <v>465</v>
      </c>
      <c r="E255" s="2">
        <f t="shared" si="15"/>
        <v>-7.7132494201272411E-2</v>
      </c>
      <c r="F255">
        <f t="shared" si="12"/>
        <v>1.9920318725099511E-2</v>
      </c>
      <c r="G255" s="3">
        <f t="shared" si="13"/>
        <v>21.023370429396742</v>
      </c>
    </row>
    <row r="256" spans="1:7">
      <c r="A256" s="1">
        <v>41220</v>
      </c>
      <c r="B256" s="2" t="s">
        <v>466</v>
      </c>
      <c r="C256" s="2">
        <f t="shared" si="14"/>
        <v>-8.2920407501151566E-2</v>
      </c>
      <c r="D256" s="2" t="s">
        <v>467</v>
      </c>
      <c r="E256" s="2">
        <f t="shared" si="15"/>
        <v>0.14905837092354673</v>
      </c>
      <c r="F256">
        <f t="shared" si="12"/>
        <v>2.3122325512763681E-2</v>
      </c>
      <c r="G256" s="3">
        <f t="shared" si="13"/>
        <v>21.17242880032029</v>
      </c>
    </row>
    <row r="257" spans="1:7">
      <c r="A257" s="1">
        <v>41221</v>
      </c>
      <c r="B257" s="2" t="s">
        <v>468</v>
      </c>
      <c r="C257" s="2">
        <f t="shared" si="14"/>
        <v>-8.5216369049630099E-3</v>
      </c>
      <c r="D257" s="2" t="s">
        <v>469</v>
      </c>
      <c r="E257" s="2">
        <f t="shared" si="15"/>
        <v>1.205215983877249E-2</v>
      </c>
      <c r="F257">
        <f t="shared" si="12"/>
        <v>2.3402685554079896E-2</v>
      </c>
      <c r="G257" s="3">
        <f t="shared" si="13"/>
        <v>21.18448096015906</v>
      </c>
    </row>
    <row r="258" spans="1:7">
      <c r="A258" s="1">
        <v>41222</v>
      </c>
      <c r="B258" s="2" t="s">
        <v>470</v>
      </c>
      <c r="C258" s="2">
        <f t="shared" si="14"/>
        <v>6.45682024046464E-4</v>
      </c>
      <c r="D258" s="2" t="s">
        <v>471</v>
      </c>
      <c r="E258" s="2">
        <f t="shared" si="15"/>
        <v>-6.3071588341232323E-4</v>
      </c>
      <c r="F258">
        <f t="shared" si="12"/>
        <v>2.3387929762431675E-2</v>
      </c>
      <c r="G258" s="3">
        <f t="shared" si="13"/>
        <v>21.18385024427565</v>
      </c>
    </row>
    <row r="259" spans="1:7">
      <c r="A259" s="1">
        <v>41225</v>
      </c>
      <c r="B259" s="2" t="s">
        <v>472</v>
      </c>
      <c r="C259" s="2">
        <f t="shared" si="14"/>
        <v>6.2549696260763343E-2</v>
      </c>
      <c r="D259" s="2" t="s">
        <v>473</v>
      </c>
      <c r="E259" s="2">
        <f t="shared" si="15"/>
        <v>-0.13850090816013161</v>
      </c>
      <c r="F259">
        <f t="shared" ref="F259:F322" si="16">D259/$D$2</f>
        <v>2.036299247454617E-2</v>
      </c>
      <c r="G259" s="3">
        <f t="shared" ref="G259:G322" si="17">LN(D259)</f>
        <v>21.045349336115518</v>
      </c>
    </row>
    <row r="260" spans="1:7">
      <c r="A260" s="1">
        <v>41226</v>
      </c>
      <c r="B260" s="2" t="s">
        <v>474</v>
      </c>
      <c r="C260" s="2">
        <f t="shared" ref="C260:C323" si="18">LN(B260/B259)</f>
        <v>-2.1244317549941683E-3</v>
      </c>
      <c r="D260" s="2" t="s">
        <v>475</v>
      </c>
      <c r="E260" s="2">
        <f t="shared" ref="E260:E323" si="19">LN(D260/D259)</f>
        <v>2.1715535135079325E-3</v>
      </c>
      <c r="F260">
        <f t="shared" si="16"/>
        <v>2.0407259849490836E-2</v>
      </c>
      <c r="G260" s="3">
        <f t="shared" si="17"/>
        <v>21.047520889629023</v>
      </c>
    </row>
    <row r="261" spans="1:7">
      <c r="A261" s="1">
        <v>41227</v>
      </c>
      <c r="B261" s="2" t="s">
        <v>476</v>
      </c>
      <c r="C261" s="2">
        <f t="shared" si="18"/>
        <v>-3.4462191133708818E-2</v>
      </c>
      <c r="D261" s="2" t="s">
        <v>477</v>
      </c>
      <c r="E261" s="2">
        <f t="shared" si="19"/>
        <v>6.1449427247388722E-2</v>
      </c>
      <c r="F261">
        <f t="shared" si="16"/>
        <v>2.1700604987457493E-2</v>
      </c>
      <c r="G261" s="3">
        <f t="shared" si="17"/>
        <v>21.108970316876412</v>
      </c>
    </row>
    <row r="262" spans="1:7">
      <c r="A262" s="1">
        <v>41228</v>
      </c>
      <c r="B262" s="2" t="s">
        <v>478</v>
      </c>
      <c r="C262" s="2">
        <f t="shared" si="18"/>
        <v>-1.0908336764138271E-2</v>
      </c>
      <c r="D262" s="2" t="s">
        <v>479</v>
      </c>
      <c r="E262" s="2">
        <f t="shared" si="19"/>
        <v>2.1425907497216432E-2</v>
      </c>
      <c r="F262">
        <f t="shared" si="16"/>
        <v>2.2170576951453361E-2</v>
      </c>
      <c r="G262" s="3">
        <f t="shared" si="17"/>
        <v>21.13039622437363</v>
      </c>
    </row>
    <row r="263" spans="1:7">
      <c r="A263" s="1">
        <v>41229</v>
      </c>
      <c r="B263" s="2" t="s">
        <v>480</v>
      </c>
      <c r="C263" s="2">
        <f t="shared" si="18"/>
        <v>4.5218609933255487E-2</v>
      </c>
      <c r="D263" s="2" t="s">
        <v>481</v>
      </c>
      <c r="E263" s="2">
        <f t="shared" si="19"/>
        <v>-9.3415137928629474E-2</v>
      </c>
      <c r="F263">
        <f t="shared" si="16"/>
        <v>2.0193300870591617E-2</v>
      </c>
      <c r="G263" s="3">
        <f t="shared" si="17"/>
        <v>21.036981086445</v>
      </c>
    </row>
    <row r="264" spans="1:7">
      <c r="A264" s="1">
        <v>41232</v>
      </c>
      <c r="B264" s="2" t="s">
        <v>482</v>
      </c>
      <c r="C264" s="2">
        <f t="shared" si="18"/>
        <v>8.2214109080069903E-2</v>
      </c>
      <c r="D264" s="2" t="s">
        <v>483</v>
      </c>
      <c r="E264" s="2">
        <f t="shared" si="19"/>
        <v>-0.18972926971760709</v>
      </c>
      <c r="F264">
        <f t="shared" si="16"/>
        <v>1.6703556145787123E-2</v>
      </c>
      <c r="G264" s="3">
        <f t="shared" si="17"/>
        <v>20.847251816727393</v>
      </c>
    </row>
    <row r="265" spans="1:7">
      <c r="A265" s="1">
        <v>41233</v>
      </c>
      <c r="B265" s="2" t="s">
        <v>484</v>
      </c>
      <c r="C265" s="2">
        <f t="shared" si="18"/>
        <v>1.6102513390926099E-2</v>
      </c>
      <c r="D265" s="2" t="s">
        <v>485</v>
      </c>
      <c r="E265" s="2">
        <f t="shared" si="19"/>
        <v>-4.0104495800289491E-2</v>
      </c>
      <c r="F265">
        <f t="shared" si="16"/>
        <v>1.6046923417441246E-2</v>
      </c>
      <c r="G265" s="3">
        <f t="shared" si="17"/>
        <v>20.807147320927104</v>
      </c>
    </row>
    <row r="266" spans="1:7">
      <c r="A266" s="1">
        <v>41234</v>
      </c>
      <c r="B266" s="2" t="s">
        <v>486</v>
      </c>
      <c r="C266" s="2">
        <f t="shared" si="18"/>
        <v>-6.6316905107968909E-3</v>
      </c>
      <c r="D266" s="2" t="s">
        <v>487</v>
      </c>
      <c r="E266" s="2">
        <f t="shared" si="19"/>
        <v>1.3698844358161927E-2</v>
      </c>
      <c r="F266">
        <f t="shared" si="16"/>
        <v>1.6268260292164573E-2</v>
      </c>
      <c r="G266" s="3">
        <f t="shared" si="17"/>
        <v>20.820846165285268</v>
      </c>
    </row>
    <row r="267" spans="1:7">
      <c r="A267" s="1">
        <v>41236</v>
      </c>
      <c r="B267" s="2" t="s">
        <v>488</v>
      </c>
      <c r="C267" s="2">
        <f t="shared" si="18"/>
        <v>4.2738648386638156E-2</v>
      </c>
      <c r="D267" s="2" t="s">
        <v>489</v>
      </c>
      <c r="E267" s="2">
        <f t="shared" si="19"/>
        <v>-8.7629997485696789E-2</v>
      </c>
      <c r="F267">
        <f t="shared" si="16"/>
        <v>1.4903349564704042E-2</v>
      </c>
      <c r="G267" s="3">
        <f t="shared" si="17"/>
        <v>20.733216167799569</v>
      </c>
    </row>
    <row r="268" spans="1:7">
      <c r="A268" s="1">
        <v>41239</v>
      </c>
      <c r="B268" s="2" t="s">
        <v>490</v>
      </c>
      <c r="C268" s="2">
        <f t="shared" si="18"/>
        <v>8.2011041666458385E-3</v>
      </c>
      <c r="D268" s="2" t="s">
        <v>491</v>
      </c>
      <c r="E268" s="2">
        <f t="shared" si="19"/>
        <v>-2.1011278212585104E-2</v>
      </c>
      <c r="F268">
        <f t="shared" si="16"/>
        <v>1.4593477940091498E-2</v>
      </c>
      <c r="G268" s="3">
        <f t="shared" si="17"/>
        <v>20.712204889586985</v>
      </c>
    </row>
    <row r="269" spans="1:7">
      <c r="A269" s="1">
        <v>41240</v>
      </c>
      <c r="B269" s="2" t="s">
        <v>492</v>
      </c>
      <c r="C269" s="2">
        <f t="shared" si="18"/>
        <v>-2.2380046899221209E-2</v>
      </c>
      <c r="D269" s="2" t="s">
        <v>493</v>
      </c>
      <c r="E269" s="2">
        <f t="shared" si="19"/>
        <v>3.8676114392390513E-2</v>
      </c>
      <c r="F269">
        <f t="shared" si="16"/>
        <v>1.5168953814372037E-2</v>
      </c>
      <c r="G269" s="3">
        <f t="shared" si="17"/>
        <v>20.750881003979377</v>
      </c>
    </row>
    <row r="270" spans="1:7">
      <c r="A270" s="1">
        <v>41241</v>
      </c>
      <c r="B270" s="2" t="s">
        <v>494</v>
      </c>
      <c r="C270" s="2">
        <f t="shared" si="18"/>
        <v>2.6849034358065387E-2</v>
      </c>
      <c r="D270" s="2" t="s">
        <v>495</v>
      </c>
      <c r="E270" s="2">
        <f t="shared" si="19"/>
        <v>-5.4472621202849396E-2</v>
      </c>
      <c r="F270">
        <f t="shared" si="16"/>
        <v>1.4364763169544045E-2</v>
      </c>
      <c r="G270" s="3">
        <f t="shared" si="17"/>
        <v>20.696408382776525</v>
      </c>
    </row>
    <row r="271" spans="1:7">
      <c r="A271" s="1">
        <v>41242</v>
      </c>
      <c r="B271" s="2" t="s">
        <v>496</v>
      </c>
      <c r="C271" s="2">
        <f t="shared" si="18"/>
        <v>1.3417774416741614E-2</v>
      </c>
      <c r="D271" s="2" t="s">
        <v>497</v>
      </c>
      <c r="E271" s="2">
        <f t="shared" si="19"/>
        <v>-2.918393671374224E-2</v>
      </c>
      <c r="F271">
        <f t="shared" si="16"/>
        <v>1.395160100339383E-2</v>
      </c>
      <c r="G271" s="3">
        <f t="shared" si="17"/>
        <v>20.667224446062782</v>
      </c>
    </row>
    <row r="272" spans="1:7">
      <c r="A272" s="1">
        <v>41243</v>
      </c>
      <c r="B272" s="2" t="s">
        <v>498</v>
      </c>
      <c r="C272" s="2">
        <f t="shared" si="18"/>
        <v>-1.9732753960980638E-2</v>
      </c>
      <c r="D272" s="2" t="s">
        <v>499</v>
      </c>
      <c r="E272" s="2">
        <f t="shared" si="19"/>
        <v>3.4306898737618809E-2</v>
      </c>
      <c r="F272">
        <f t="shared" si="16"/>
        <v>1.4438542127785154E-2</v>
      </c>
      <c r="G272" s="3">
        <f t="shared" si="17"/>
        <v>20.701531344800401</v>
      </c>
    </row>
    <row r="273" spans="1:7">
      <c r="A273" s="1">
        <v>41246</v>
      </c>
      <c r="B273" s="2" t="s">
        <v>500</v>
      </c>
      <c r="C273" s="2">
        <f t="shared" si="18"/>
        <v>-1.878427309003872E-2</v>
      </c>
      <c r="D273" s="2" t="s">
        <v>501</v>
      </c>
      <c r="E273" s="2">
        <f t="shared" si="19"/>
        <v>3.9574410274330354E-2</v>
      </c>
      <c r="F273">
        <f t="shared" si="16"/>
        <v>1.5021395897889818E-2</v>
      </c>
      <c r="G273" s="3">
        <f t="shared" si="17"/>
        <v>20.741105755074731</v>
      </c>
    </row>
    <row r="274" spans="1:7">
      <c r="A274" s="1">
        <v>41247</v>
      </c>
      <c r="B274" s="2" t="s">
        <v>502</v>
      </c>
      <c r="C274" s="2">
        <f t="shared" si="18"/>
        <v>-1.9006817087167366E-2</v>
      </c>
      <c r="D274" s="2" t="s">
        <v>503</v>
      </c>
      <c r="E274" s="2">
        <f t="shared" si="19"/>
        <v>3.427803613377596E-2</v>
      </c>
      <c r="F274">
        <f t="shared" si="16"/>
        <v>1.5545226501401698E-2</v>
      </c>
      <c r="G274" s="3">
        <f t="shared" si="17"/>
        <v>20.775383791208508</v>
      </c>
    </row>
    <row r="275" spans="1:7">
      <c r="A275" s="1">
        <v>41248</v>
      </c>
      <c r="B275" s="2" t="s">
        <v>504</v>
      </c>
      <c r="C275" s="2">
        <f t="shared" si="18"/>
        <v>1.644840998239078E-2</v>
      </c>
      <c r="D275" s="2" t="s">
        <v>505</v>
      </c>
      <c r="E275" s="2">
        <f t="shared" si="19"/>
        <v>-3.1825250994344564E-2</v>
      </c>
      <c r="F275">
        <f t="shared" si="16"/>
        <v>1.5058285377010374E-2</v>
      </c>
      <c r="G275" s="3">
        <f t="shared" si="17"/>
        <v>20.743558540214163</v>
      </c>
    </row>
    <row r="276" spans="1:7">
      <c r="A276" s="1">
        <v>41249</v>
      </c>
      <c r="B276" s="2" t="s">
        <v>506</v>
      </c>
      <c r="C276" s="2">
        <f t="shared" si="18"/>
        <v>-1.1662730512971514E-2</v>
      </c>
      <c r="D276" s="2" t="s">
        <v>507</v>
      </c>
      <c r="E276" s="2">
        <f t="shared" si="19"/>
        <v>1.8928009885519077E-2</v>
      </c>
      <c r="F276">
        <f t="shared" si="16"/>
        <v>1.5346023314150701E-2</v>
      </c>
      <c r="G276" s="3">
        <f t="shared" si="17"/>
        <v>20.762486550099684</v>
      </c>
    </row>
    <row r="277" spans="1:7">
      <c r="A277" s="1">
        <v>41250</v>
      </c>
      <c r="B277" s="2" t="s">
        <v>508</v>
      </c>
      <c r="C277" s="2">
        <f t="shared" si="18"/>
        <v>3.3796967477348928E-2</v>
      </c>
      <c r="D277">
        <v>968999999.99999797</v>
      </c>
      <c r="E277" s="2">
        <f t="shared" si="19"/>
        <v>-7.0711380244644587E-2</v>
      </c>
      <c r="F277">
        <f t="shared" si="16"/>
        <v>1.4298362107127059E-2</v>
      </c>
      <c r="G277" s="3">
        <f t="shared" si="17"/>
        <v>20.691775169855038</v>
      </c>
    </row>
    <row r="278" spans="1:7">
      <c r="A278" s="1">
        <v>41253</v>
      </c>
      <c r="B278" s="2" t="s">
        <v>509</v>
      </c>
      <c r="C278" s="2">
        <f t="shared" si="18"/>
        <v>-1.2206599753052627E-2</v>
      </c>
      <c r="D278">
        <v>993999999.99999797</v>
      </c>
      <c r="E278" s="2">
        <f t="shared" si="19"/>
        <v>2.5472594765807807E-2</v>
      </c>
      <c r="F278">
        <f t="shared" si="16"/>
        <v>1.4667256898332608E-2</v>
      </c>
      <c r="G278" s="3">
        <f t="shared" si="17"/>
        <v>20.717247764620847</v>
      </c>
    </row>
    <row r="279" spans="1:7">
      <c r="A279" s="1">
        <v>41254</v>
      </c>
      <c r="B279" s="2" t="s">
        <v>510</v>
      </c>
      <c r="C279" s="2">
        <f t="shared" si="18"/>
        <v>3.2311715601571631E-2</v>
      </c>
      <c r="D279" s="2" t="s">
        <v>511</v>
      </c>
      <c r="E279" s="2">
        <f t="shared" si="19"/>
        <v>-6.9718918266192337E-2</v>
      </c>
      <c r="F279">
        <f t="shared" si="16"/>
        <v>1.3679504205400629E-2</v>
      </c>
      <c r="G279" s="3">
        <f t="shared" si="17"/>
        <v>20.647528846354653</v>
      </c>
    </row>
    <row r="280" spans="1:7">
      <c r="A280" s="1">
        <v>41255</v>
      </c>
      <c r="B280" s="2" t="s">
        <v>512</v>
      </c>
      <c r="C280" s="2">
        <f t="shared" si="18"/>
        <v>-2.5128923347505178E-2</v>
      </c>
      <c r="D280" s="2" t="s">
        <v>513</v>
      </c>
      <c r="E280" s="2">
        <f t="shared" si="19"/>
        <v>4.8365793795622433E-2</v>
      </c>
      <c r="F280">
        <f t="shared" si="16"/>
        <v>1.4357385273719932E-2</v>
      </c>
      <c r="G280" s="3">
        <f t="shared" si="17"/>
        <v>20.695894640150275</v>
      </c>
    </row>
    <row r="281" spans="1:7">
      <c r="A281" s="1">
        <v>41256</v>
      </c>
      <c r="B281" s="2" t="s">
        <v>514</v>
      </c>
      <c r="C281" s="2">
        <f t="shared" si="18"/>
        <v>-1.9269966004482858E-2</v>
      </c>
      <c r="D281" s="2" t="s">
        <v>515</v>
      </c>
      <c r="E281" s="2">
        <f t="shared" si="19"/>
        <v>3.5810485609968752E-2</v>
      </c>
      <c r="F281">
        <f t="shared" si="16"/>
        <v>1.4880846982440504E-2</v>
      </c>
      <c r="G281" s="3">
        <f t="shared" si="17"/>
        <v>20.731705125760246</v>
      </c>
    </row>
    <row r="282" spans="1:7">
      <c r="A282" s="1">
        <v>41257</v>
      </c>
      <c r="B282" s="2" t="s">
        <v>516</v>
      </c>
      <c r="C282" s="2">
        <f t="shared" si="18"/>
        <v>-6.6427411619435703E-3</v>
      </c>
      <c r="D282" s="2" t="s">
        <v>517</v>
      </c>
      <c r="E282" s="2">
        <f t="shared" si="19"/>
        <v>1.4300198155646055E-2</v>
      </c>
      <c r="F282">
        <f t="shared" si="16"/>
        <v>1.5095174856130928E-2</v>
      </c>
      <c r="G282" s="3">
        <f t="shared" si="17"/>
        <v>20.746005323915892</v>
      </c>
    </row>
    <row r="283" spans="1:7">
      <c r="A283" s="1">
        <v>41260</v>
      </c>
      <c r="B283" s="2" t="s">
        <v>518</v>
      </c>
      <c r="C283" s="2">
        <f t="shared" si="18"/>
        <v>3.3175862238899574E-2</v>
      </c>
      <c r="D283" s="2" t="s">
        <v>519</v>
      </c>
      <c r="E283" s="2">
        <f t="shared" si="19"/>
        <v>-7.1404658950762756E-2</v>
      </c>
      <c r="F283">
        <f t="shared" si="16"/>
        <v>1.4054891544931397E-2</v>
      </c>
      <c r="G283" s="3">
        <f t="shared" si="17"/>
        <v>20.674600664965126</v>
      </c>
    </row>
    <row r="284" spans="1:7">
      <c r="A284" s="1">
        <v>41261</v>
      </c>
      <c r="B284" s="2" t="s">
        <v>520</v>
      </c>
      <c r="C284" s="2">
        <f t="shared" si="18"/>
        <v>3.6687141998188511E-2</v>
      </c>
      <c r="D284" s="2" t="s">
        <v>521</v>
      </c>
      <c r="E284" s="2">
        <f t="shared" si="19"/>
        <v>-7.9315937714079576E-2</v>
      </c>
      <c r="F284">
        <f t="shared" si="16"/>
        <v>1.2983178397521035E-2</v>
      </c>
      <c r="G284" s="3">
        <f t="shared" si="17"/>
        <v>20.595284727251048</v>
      </c>
    </row>
    <row r="285" spans="1:7">
      <c r="A285" s="1">
        <v>41262</v>
      </c>
      <c r="B285" s="2" t="s">
        <v>522</v>
      </c>
      <c r="C285" s="2">
        <f t="shared" si="18"/>
        <v>-6.1195561026919795E-2</v>
      </c>
      <c r="D285" s="2" t="s">
        <v>523</v>
      </c>
      <c r="E285" s="2">
        <f t="shared" si="19"/>
        <v>0.10938425516293765</v>
      </c>
      <c r="F285">
        <f t="shared" si="16"/>
        <v>1.448391618710345E-2</v>
      </c>
      <c r="G285" s="3">
        <f t="shared" si="17"/>
        <v>20.704668982413985</v>
      </c>
    </row>
    <row r="286" spans="1:7">
      <c r="A286" s="1">
        <v>41263</v>
      </c>
      <c r="B286" s="2" t="s">
        <v>524</v>
      </c>
      <c r="C286" s="2">
        <f t="shared" si="18"/>
        <v>-2.3328252490908263E-2</v>
      </c>
      <c r="D286" s="2" t="s">
        <v>525</v>
      </c>
      <c r="E286" s="2">
        <f t="shared" si="19"/>
        <v>4.6698284643290344E-2</v>
      </c>
      <c r="F286">
        <f t="shared" si="16"/>
        <v>1.5176331710196148E-2</v>
      </c>
      <c r="G286" s="3">
        <f t="shared" si="17"/>
        <v>20.751367267057276</v>
      </c>
    </row>
    <row r="287" spans="1:7">
      <c r="A287" s="1">
        <v>41264</v>
      </c>
      <c r="B287" s="2" t="s">
        <v>526</v>
      </c>
      <c r="C287" s="2">
        <f t="shared" si="18"/>
        <v>-6.7810488848462122E-2</v>
      </c>
      <c r="D287" s="2" t="s">
        <v>527</v>
      </c>
      <c r="E287" s="2">
        <f t="shared" si="19"/>
        <v>0.12376091919837236</v>
      </c>
      <c r="F287">
        <f t="shared" si="16"/>
        <v>1.7175741478530227E-2</v>
      </c>
      <c r="G287" s="3">
        <f t="shared" si="17"/>
        <v>20.875128186255647</v>
      </c>
    </row>
    <row r="288" spans="1:7">
      <c r="A288" s="1">
        <v>41267</v>
      </c>
      <c r="B288" s="2" t="s">
        <v>528</v>
      </c>
      <c r="C288" s="2">
        <f t="shared" si="18"/>
        <v>1.8295424321081579E-2</v>
      </c>
      <c r="D288" s="2" t="s">
        <v>529</v>
      </c>
      <c r="E288" s="2">
        <f t="shared" si="19"/>
        <v>-3.1815211999795777E-2</v>
      </c>
      <c r="F288">
        <f t="shared" si="16"/>
        <v>1.6637892872952535E-2</v>
      </c>
      <c r="G288" s="3">
        <f t="shared" si="17"/>
        <v>20.843312974255852</v>
      </c>
    </row>
    <row r="289" spans="1:7">
      <c r="A289" s="1">
        <v>41269</v>
      </c>
      <c r="B289" s="2" t="s">
        <v>530</v>
      </c>
      <c r="C289" s="2">
        <f t="shared" si="18"/>
        <v>-5.5155558036508116E-2</v>
      </c>
      <c r="D289" s="2" t="s">
        <v>531</v>
      </c>
      <c r="E289" s="2">
        <f t="shared" si="19"/>
        <v>0.10569303985202613</v>
      </c>
      <c r="F289">
        <f t="shared" si="16"/>
        <v>1.8492695883134038E-2</v>
      </c>
      <c r="G289" s="3">
        <f t="shared" si="17"/>
        <v>20.94900601410788</v>
      </c>
    </row>
    <row r="290" spans="1:7">
      <c r="A290" s="1">
        <v>41270</v>
      </c>
      <c r="B290" s="2" t="s">
        <v>532</v>
      </c>
      <c r="C290" s="2">
        <f t="shared" si="18"/>
        <v>-6.1321479769198663E-4</v>
      </c>
      <c r="D290" s="2" t="s">
        <v>533</v>
      </c>
      <c r="E290" s="2">
        <f t="shared" si="19"/>
        <v>-1.3973452717838935E-3</v>
      </c>
      <c r="F290">
        <f t="shared" si="16"/>
        <v>1.8466873247749649E-2</v>
      </c>
      <c r="G290" s="3">
        <f t="shared" si="17"/>
        <v>20.947608668836097</v>
      </c>
    </row>
    <row r="291" spans="1:7">
      <c r="A291" s="1">
        <v>41271</v>
      </c>
      <c r="B291" s="2" t="s">
        <v>534</v>
      </c>
      <c r="C291" s="2">
        <f t="shared" si="18"/>
        <v>-5.290073256661388E-2</v>
      </c>
      <c r="D291" s="2" t="s">
        <v>535</v>
      </c>
      <c r="E291" s="2">
        <f t="shared" si="19"/>
        <v>9.5564387856826652E-2</v>
      </c>
      <c r="F291">
        <f t="shared" si="16"/>
        <v>2.0318725099601507E-2</v>
      </c>
      <c r="G291" s="3">
        <f t="shared" si="17"/>
        <v>21.043173056692922</v>
      </c>
    </row>
    <row r="292" spans="1:7">
      <c r="A292" s="1">
        <v>41274</v>
      </c>
      <c r="B292" s="2" t="s">
        <v>536</v>
      </c>
      <c r="C292" s="2">
        <f t="shared" si="18"/>
        <v>5.65743935174121E-2</v>
      </c>
      <c r="D292" s="2" t="s">
        <v>537</v>
      </c>
      <c r="E292" s="2">
        <f t="shared" si="19"/>
        <v>-0.27589033432974586</v>
      </c>
      <c r="F292">
        <f t="shared" si="16"/>
        <v>1.5419802272391812E-2</v>
      </c>
      <c r="G292" s="3">
        <f t="shared" si="17"/>
        <v>20.767282722363177</v>
      </c>
    </row>
    <row r="293" spans="1:7">
      <c r="A293" s="1">
        <v>41276</v>
      </c>
      <c r="B293" s="2" t="s">
        <v>538</v>
      </c>
      <c r="C293" s="2">
        <f t="shared" si="18"/>
        <v>0.11545454803561209</v>
      </c>
      <c r="D293" s="2" t="s">
        <v>539</v>
      </c>
      <c r="E293" s="2">
        <f t="shared" si="19"/>
        <v>-0.2627949792213371</v>
      </c>
      <c r="F293">
        <f t="shared" si="16"/>
        <v>1.1856278589346323E-2</v>
      </c>
      <c r="G293" s="3">
        <f t="shared" si="17"/>
        <v>20.504487743141837</v>
      </c>
    </row>
    <row r="294" spans="1:7">
      <c r="A294" s="1">
        <v>41277</v>
      </c>
      <c r="B294" s="2" t="s">
        <v>540</v>
      </c>
      <c r="C294" s="2">
        <f t="shared" si="18"/>
        <v>-8.3385077503073616E-3</v>
      </c>
      <c r="D294" s="2" t="s">
        <v>541</v>
      </c>
      <c r="E294" s="2">
        <f t="shared" si="19"/>
        <v>-8.7500558274641368E-3</v>
      </c>
      <c r="F294">
        <f t="shared" si="16"/>
        <v>1.175298804780877E-2</v>
      </c>
      <c r="G294" s="3">
        <f t="shared" si="17"/>
        <v>20.495737687314374</v>
      </c>
    </row>
    <row r="295" spans="1:7">
      <c r="A295" s="1">
        <v>41278</v>
      </c>
      <c r="B295">
        <v>37.165000000000099</v>
      </c>
      <c r="C295" s="2">
        <f t="shared" si="18"/>
        <v>2.0112106095991039E-2</v>
      </c>
      <c r="D295" s="2" t="s">
        <v>542</v>
      </c>
      <c r="E295" s="2">
        <f t="shared" si="19"/>
        <v>-4.0351295523567463E-2</v>
      </c>
      <c r="F295">
        <f t="shared" si="16"/>
        <v>1.1288180610889778E-2</v>
      </c>
      <c r="G295" s="3">
        <f t="shared" si="17"/>
        <v>20.455386391790807</v>
      </c>
    </row>
    <row r="296" spans="1:7">
      <c r="A296" s="1">
        <v>41281</v>
      </c>
      <c r="B296" s="2" t="s">
        <v>543</v>
      </c>
      <c r="C296" s="2">
        <f t="shared" si="18"/>
        <v>-4.0368701349130802E-4</v>
      </c>
      <c r="D296" s="2" t="s">
        <v>544</v>
      </c>
      <c r="E296" s="2">
        <f t="shared" si="19"/>
        <v>-1.9627091678487058E-3</v>
      </c>
      <c r="F296">
        <f t="shared" si="16"/>
        <v>1.1266046923417445E-2</v>
      </c>
      <c r="G296" s="3">
        <f t="shared" si="17"/>
        <v>20.453423682622958</v>
      </c>
    </row>
    <row r="297" spans="1:7">
      <c r="A297" s="1">
        <v>41282</v>
      </c>
      <c r="B297">
        <v>37.575000000000102</v>
      </c>
      <c r="C297" s="2">
        <f t="shared" si="18"/>
        <v>1.1375164475272785E-2</v>
      </c>
      <c r="D297" s="2" t="s">
        <v>545</v>
      </c>
      <c r="E297" s="2">
        <f t="shared" si="19"/>
        <v>-2.051014668420997E-2</v>
      </c>
      <c r="F297">
        <f t="shared" si="16"/>
        <v>1.1037332152870004E-2</v>
      </c>
      <c r="G297" s="3">
        <f t="shared" si="17"/>
        <v>20.432913535938749</v>
      </c>
    </row>
    <row r="298" spans="1:7">
      <c r="A298" s="1">
        <v>41283</v>
      </c>
      <c r="B298" s="2" t="s">
        <v>546</v>
      </c>
      <c r="C298" s="2">
        <f t="shared" si="18"/>
        <v>-1.4648115010168581E-3</v>
      </c>
      <c r="D298" s="2" t="s">
        <v>547</v>
      </c>
      <c r="E298" s="2">
        <f t="shared" si="19"/>
        <v>1.3360055427421298E-3</v>
      </c>
      <c r="F298">
        <f t="shared" si="16"/>
        <v>1.1052087944518226E-2</v>
      </c>
      <c r="G298" s="3">
        <f t="shared" si="17"/>
        <v>20.434249541481492</v>
      </c>
    </row>
    <row r="299" spans="1:7">
      <c r="A299" s="1">
        <v>41284</v>
      </c>
      <c r="B299" s="2" t="s">
        <v>548</v>
      </c>
      <c r="C299" s="2">
        <f t="shared" si="18"/>
        <v>2.4614602370993079E-2</v>
      </c>
      <c r="D299" s="2" t="s">
        <v>549</v>
      </c>
      <c r="E299" s="2">
        <f t="shared" si="19"/>
        <v>-4.8556546600328501E-2</v>
      </c>
      <c r="F299">
        <f t="shared" si="16"/>
        <v>1.0528257341006346E-2</v>
      </c>
      <c r="G299" s="3">
        <f t="shared" si="17"/>
        <v>20.385692994881161</v>
      </c>
    </row>
    <row r="300" spans="1:7">
      <c r="A300" s="1">
        <v>41285</v>
      </c>
      <c r="B300" s="2" t="s">
        <v>550</v>
      </c>
      <c r="C300" s="2">
        <f t="shared" si="18"/>
        <v>2.9860457111192729E-3</v>
      </c>
      <c r="D300" s="2" t="s">
        <v>551</v>
      </c>
      <c r="E300" s="2">
        <f t="shared" si="19"/>
        <v>-7.7383432231714041E-3</v>
      </c>
      <c r="F300">
        <f t="shared" si="16"/>
        <v>1.0447100486941125E-2</v>
      </c>
      <c r="G300" s="3">
        <f t="shared" si="17"/>
        <v>20.377954651657991</v>
      </c>
    </row>
    <row r="301" spans="1:7">
      <c r="A301" s="1">
        <v>41288</v>
      </c>
      <c r="B301" s="2" t="s">
        <v>552</v>
      </c>
      <c r="C301" s="2">
        <f t="shared" si="18"/>
        <v>1.7221862477025951E-2</v>
      </c>
      <c r="D301" s="2" t="s">
        <v>553</v>
      </c>
      <c r="E301" s="2">
        <f t="shared" si="19"/>
        <v>-3.083786848569409E-2</v>
      </c>
      <c r="F301">
        <f t="shared" si="16"/>
        <v>1.0129850966504353E-2</v>
      </c>
      <c r="G301" s="3">
        <f t="shared" si="17"/>
        <v>20.347116783172297</v>
      </c>
    </row>
    <row r="302" spans="1:7">
      <c r="A302" s="1">
        <v>41289</v>
      </c>
      <c r="B302">
        <v>39.225000000000101</v>
      </c>
      <c r="C302" s="2">
        <f t="shared" si="18"/>
        <v>-3.8233607806347858E-4</v>
      </c>
      <c r="D302" s="2" t="s">
        <v>554</v>
      </c>
      <c r="E302" s="2">
        <f t="shared" si="19"/>
        <v>-4.3795690440214998E-3</v>
      </c>
      <c r="F302">
        <f t="shared" si="16"/>
        <v>1.0085583591559687E-2</v>
      </c>
      <c r="G302" s="3">
        <f t="shared" si="17"/>
        <v>20.342737214128274</v>
      </c>
    </row>
    <row r="303" spans="1:7">
      <c r="A303" s="1">
        <v>41290</v>
      </c>
      <c r="B303" s="2" t="s">
        <v>555</v>
      </c>
      <c r="C303" s="2">
        <f t="shared" si="18"/>
        <v>2.2186716199788827E-2</v>
      </c>
      <c r="D303" s="2" t="s">
        <v>556</v>
      </c>
      <c r="E303" s="2">
        <f t="shared" si="19"/>
        <v>-4.1065867219915363E-2</v>
      </c>
      <c r="F303">
        <f t="shared" si="16"/>
        <v>9.6797993212335825E-3</v>
      </c>
      <c r="G303" s="3">
        <f t="shared" si="17"/>
        <v>20.301671346908361</v>
      </c>
    </row>
    <row r="304" spans="1:7">
      <c r="A304" s="1">
        <v>41291</v>
      </c>
      <c r="B304" s="2" t="s">
        <v>557</v>
      </c>
      <c r="C304" s="2">
        <f t="shared" si="18"/>
        <v>-7.1317161828375062E-3</v>
      </c>
      <c r="D304" s="2" t="s">
        <v>558</v>
      </c>
      <c r="E304" s="2">
        <f t="shared" si="19"/>
        <v>9.8597689162883244E-3</v>
      </c>
      <c r="F304">
        <f t="shared" si="16"/>
        <v>9.7757119669470253E-3</v>
      </c>
      <c r="G304" s="3">
        <f t="shared" si="17"/>
        <v>20.31153111582465</v>
      </c>
    </row>
    <row r="305" spans="1:7">
      <c r="A305" s="1">
        <v>41292</v>
      </c>
      <c r="B305" s="2" t="s">
        <v>559</v>
      </c>
      <c r="C305" s="2">
        <f t="shared" si="18"/>
        <v>6.0890488913996073E-2</v>
      </c>
      <c r="D305" s="2" t="s">
        <v>560</v>
      </c>
      <c r="E305" s="2">
        <f t="shared" si="19"/>
        <v>-0.13644668918800032</v>
      </c>
      <c r="F305">
        <f t="shared" si="16"/>
        <v>8.5288475726722681E-3</v>
      </c>
      <c r="G305" s="3">
        <f t="shared" si="17"/>
        <v>20.175084426636648</v>
      </c>
    </row>
    <row r="306" spans="1:7">
      <c r="A306" s="1">
        <v>41296</v>
      </c>
      <c r="B306" s="2" t="s">
        <v>561</v>
      </c>
      <c r="C306" s="2">
        <f t="shared" si="18"/>
        <v>3.0026694304631125E-2</v>
      </c>
      <c r="D306" s="2" t="s">
        <v>562</v>
      </c>
      <c r="E306" s="2">
        <f t="shared" si="19"/>
        <v>-6.1544162111111536E-2</v>
      </c>
      <c r="F306">
        <f t="shared" si="16"/>
        <v>8.0197727608086276E-3</v>
      </c>
      <c r="G306" s="3">
        <f t="shared" si="17"/>
        <v>20.113540264525536</v>
      </c>
    </row>
    <row r="307" spans="1:7">
      <c r="A307" s="1">
        <v>41297</v>
      </c>
      <c r="B307" s="2" t="s">
        <v>563</v>
      </c>
      <c r="C307" s="2">
        <f t="shared" si="18"/>
        <v>2.5693224780146379E-2</v>
      </c>
      <c r="D307" s="2" t="s">
        <v>564</v>
      </c>
      <c r="E307" s="2">
        <f t="shared" si="19"/>
        <v>-5.4834151287160085E-2</v>
      </c>
      <c r="F307">
        <f t="shared" si="16"/>
        <v>7.591854803010189E-3</v>
      </c>
      <c r="G307" s="3">
        <f t="shared" si="17"/>
        <v>20.058706113238376</v>
      </c>
    </row>
    <row r="308" spans="1:7">
      <c r="A308" s="1">
        <v>41298</v>
      </c>
      <c r="B308" s="2" t="s">
        <v>565</v>
      </c>
      <c r="C308" s="2">
        <f t="shared" si="18"/>
        <v>-5.940056692494435E-3</v>
      </c>
      <c r="D308" s="2" t="s">
        <v>566</v>
      </c>
      <c r="E308" s="2">
        <f t="shared" si="19"/>
        <v>8.7083278917844138E-3</v>
      </c>
      <c r="F308">
        <f t="shared" si="16"/>
        <v>7.6582558654271875E-3</v>
      </c>
      <c r="G308" s="3">
        <f t="shared" si="17"/>
        <v>20.067414441130161</v>
      </c>
    </row>
    <row r="309" spans="1:7">
      <c r="A309" s="1">
        <v>41299</v>
      </c>
      <c r="B309" s="2" t="s">
        <v>567</v>
      </c>
      <c r="C309" s="2">
        <f t="shared" si="18"/>
        <v>-7.6732491137366026E-3</v>
      </c>
      <c r="D309" s="2" t="s">
        <v>568</v>
      </c>
      <c r="E309" s="2">
        <f t="shared" si="19"/>
        <v>1.7192400540372771E-2</v>
      </c>
      <c r="F309">
        <f t="shared" si="16"/>
        <v>7.7910579902611852E-3</v>
      </c>
      <c r="G309" s="3">
        <f t="shared" si="17"/>
        <v>20.084606841670535</v>
      </c>
    </row>
    <row r="310" spans="1:7">
      <c r="A310" s="1">
        <v>41302</v>
      </c>
      <c r="B310" s="2" t="s">
        <v>569</v>
      </c>
      <c r="C310" s="2">
        <f t="shared" si="18"/>
        <v>-2.8494574894618995E-2</v>
      </c>
      <c r="D310" s="2" t="s">
        <v>570</v>
      </c>
      <c r="E310" s="2">
        <f t="shared" si="19"/>
        <v>5.4366219628012594E-2</v>
      </c>
      <c r="F310">
        <f t="shared" si="16"/>
        <v>8.2263538438837342E-3</v>
      </c>
      <c r="G310" s="3">
        <f t="shared" si="17"/>
        <v>20.138973061298547</v>
      </c>
    </row>
    <row r="311" spans="1:7">
      <c r="A311" s="1">
        <v>41303</v>
      </c>
      <c r="B311" s="2" t="s">
        <v>571</v>
      </c>
      <c r="C311" s="2">
        <f t="shared" si="18"/>
        <v>3.1096533486868947E-2</v>
      </c>
      <c r="D311" s="2" t="s">
        <v>572</v>
      </c>
      <c r="E311" s="2">
        <f t="shared" si="19"/>
        <v>-6.4837519495307944E-2</v>
      </c>
      <c r="F311">
        <f t="shared" si="16"/>
        <v>7.7099011361959641E-3</v>
      </c>
      <c r="G311" s="3">
        <f t="shared" si="17"/>
        <v>20.074135541803237</v>
      </c>
    </row>
    <row r="312" spans="1:7">
      <c r="A312" s="1">
        <v>41304</v>
      </c>
      <c r="B312" s="2" t="s">
        <v>573</v>
      </c>
      <c r="C312" s="2">
        <f t="shared" si="18"/>
        <v>-6.499808516255029E-2</v>
      </c>
      <c r="D312" s="2" t="s">
        <v>574</v>
      </c>
      <c r="E312" s="2">
        <f t="shared" si="19"/>
        <v>0.12064973613845986</v>
      </c>
      <c r="F312">
        <f t="shared" si="16"/>
        <v>8.6985391766268381E-3</v>
      </c>
      <c r="G312" s="3">
        <f t="shared" si="17"/>
        <v>20.194785277941698</v>
      </c>
    </row>
    <row r="313" spans="1:7">
      <c r="A313" s="1">
        <v>41305</v>
      </c>
      <c r="B313" s="2" t="s">
        <v>575</v>
      </c>
      <c r="C313" s="2">
        <f t="shared" si="18"/>
        <v>-4.592153084982566E-3</v>
      </c>
      <c r="D313" s="2" t="s">
        <v>576</v>
      </c>
      <c r="E313" s="2">
        <f t="shared" si="19"/>
        <v>5.0761530318588002E-3</v>
      </c>
      <c r="F313">
        <f t="shared" si="16"/>
        <v>8.7428065515714869E-3</v>
      </c>
      <c r="G313" s="3">
        <f t="shared" si="17"/>
        <v>20.199861430973556</v>
      </c>
    </row>
    <row r="314" spans="1:7">
      <c r="A314" s="1">
        <v>41306</v>
      </c>
      <c r="B314" s="2" t="s">
        <v>577</v>
      </c>
      <c r="C314" s="2">
        <f t="shared" si="18"/>
        <v>4.927454296311163E-2</v>
      </c>
      <c r="D314" s="2" t="s">
        <v>578</v>
      </c>
      <c r="E314" s="2">
        <f t="shared" si="19"/>
        <v>-0.10766039229054936</v>
      </c>
      <c r="F314">
        <f t="shared" si="16"/>
        <v>7.8504500516452785E-3</v>
      </c>
      <c r="G314" s="3">
        <f t="shared" si="17"/>
        <v>20.092201038683008</v>
      </c>
    </row>
    <row r="315" spans="1:7">
      <c r="A315" s="1">
        <v>41309</v>
      </c>
      <c r="B315" s="2" t="s">
        <v>579</v>
      </c>
      <c r="C315" s="2">
        <f t="shared" si="18"/>
        <v>-6.7363523112564966E-2</v>
      </c>
      <c r="D315" s="2" t="s">
        <v>580</v>
      </c>
      <c r="E315" s="2">
        <f t="shared" si="19"/>
        <v>0.12853797731210465</v>
      </c>
      <c r="F315">
        <f t="shared" si="16"/>
        <v>8.9272539471742622E-3</v>
      </c>
      <c r="G315" s="3">
        <f t="shared" si="17"/>
        <v>20.220739015995111</v>
      </c>
    </row>
    <row r="316" spans="1:7">
      <c r="A316" s="1">
        <v>41310</v>
      </c>
      <c r="B316" s="2" t="s">
        <v>581</v>
      </c>
      <c r="C316" s="2">
        <f t="shared" si="18"/>
        <v>4.2497945028378233E-2</v>
      </c>
      <c r="D316" s="2" t="s">
        <v>582</v>
      </c>
      <c r="E316" s="2">
        <f t="shared" si="19"/>
        <v>-8.2663218103557728E-2</v>
      </c>
      <c r="F316">
        <f t="shared" si="16"/>
        <v>8.2189759480596081E-3</v>
      </c>
      <c r="G316" s="3">
        <f t="shared" si="17"/>
        <v>20.138075797891556</v>
      </c>
    </row>
    <row r="317" spans="1:7">
      <c r="A317" s="1">
        <v>41311</v>
      </c>
      <c r="B317" s="2" t="s">
        <v>583</v>
      </c>
      <c r="C317" s="2">
        <f t="shared" si="18"/>
        <v>4.5993358983572588E-3</v>
      </c>
      <c r="D317" s="2" t="s">
        <v>584</v>
      </c>
      <c r="E317" s="2">
        <f t="shared" si="19"/>
        <v>-1.0830430774369553E-2</v>
      </c>
      <c r="F317">
        <f t="shared" si="16"/>
        <v>8.1304411981702757E-3</v>
      </c>
      <c r="G317" s="3">
        <f t="shared" si="17"/>
        <v>20.127245367117183</v>
      </c>
    </row>
    <row r="318" spans="1:7">
      <c r="A318" s="1">
        <v>41312</v>
      </c>
      <c r="B318" s="2" t="s">
        <v>585</v>
      </c>
      <c r="C318" s="2">
        <f t="shared" si="18"/>
        <v>3.5236118204832693E-3</v>
      </c>
      <c r="D318" s="2" t="s">
        <v>586</v>
      </c>
      <c r="E318" s="2">
        <f t="shared" si="19"/>
        <v>-9.115833408007477E-3</v>
      </c>
      <c r="F318">
        <f t="shared" si="16"/>
        <v>8.0566622399291816E-3</v>
      </c>
      <c r="G318" s="3">
        <f t="shared" si="17"/>
        <v>20.118129533709176</v>
      </c>
    </row>
    <row r="319" spans="1:7">
      <c r="A319" s="1">
        <v>41313</v>
      </c>
      <c r="B319">
        <v>43.465000000000103</v>
      </c>
      <c r="C319" s="2">
        <f t="shared" si="18"/>
        <v>1.9045982759954765E-2</v>
      </c>
      <c r="D319" s="2" t="s">
        <v>587</v>
      </c>
      <c r="E319" s="2">
        <f t="shared" si="19"/>
        <v>-3.6557595733797812E-2</v>
      </c>
      <c r="F319">
        <f t="shared" si="16"/>
        <v>7.7674487236240302E-3</v>
      </c>
      <c r="G319" s="3">
        <f t="shared" si="17"/>
        <v>20.081571937975379</v>
      </c>
    </row>
    <row r="320" spans="1:7">
      <c r="A320" s="1">
        <v>41316</v>
      </c>
      <c r="B320" s="2" t="s">
        <v>588</v>
      </c>
      <c r="C320" s="2">
        <f t="shared" si="18"/>
        <v>1.3936711752906224E-2</v>
      </c>
      <c r="D320" s="2" t="s">
        <v>589</v>
      </c>
      <c r="E320" s="2">
        <f t="shared" si="19"/>
        <v>-3.9524710723643934E-2</v>
      </c>
      <c r="F320">
        <f t="shared" si="16"/>
        <v>7.466430574000287E-3</v>
      </c>
      <c r="G320" s="3">
        <f t="shared" si="17"/>
        <v>20.042047227251736</v>
      </c>
    </row>
    <row r="321" spans="1:7">
      <c r="A321" s="1">
        <v>41317</v>
      </c>
      <c r="B321" s="2" t="s">
        <v>590</v>
      </c>
      <c r="C321" s="2">
        <f t="shared" si="18"/>
        <v>1.2961579038573905E-2</v>
      </c>
      <c r="D321" s="2" t="s">
        <v>591</v>
      </c>
      <c r="E321" s="2">
        <f t="shared" si="19"/>
        <v>-1.9960742562536132E-2</v>
      </c>
      <c r="F321">
        <f t="shared" si="16"/>
        <v>7.3188726575180822E-3</v>
      </c>
      <c r="G321" s="3">
        <f t="shared" si="17"/>
        <v>20.022086484689201</v>
      </c>
    </row>
    <row r="322" spans="1:7">
      <c r="A322" s="1">
        <v>41318</v>
      </c>
      <c r="B322" s="2" t="s">
        <v>592</v>
      </c>
      <c r="C322" s="2">
        <f t="shared" si="18"/>
        <v>-3.5898625045575226E-3</v>
      </c>
      <c r="D322" s="2" t="s">
        <v>593</v>
      </c>
      <c r="E322" s="2">
        <f t="shared" si="19"/>
        <v>1.5007785433687547E-2</v>
      </c>
      <c r="F322">
        <f t="shared" si="16"/>
        <v>7.4295410948797321E-3</v>
      </c>
      <c r="G322" s="3">
        <f t="shared" si="17"/>
        <v>20.037094270122886</v>
      </c>
    </row>
    <row r="323" spans="1:7">
      <c r="A323" s="1">
        <v>41319</v>
      </c>
      <c r="B323" s="2" t="s">
        <v>594</v>
      </c>
      <c r="C323" s="2">
        <f t="shared" si="18"/>
        <v>1.395034062851366E-2</v>
      </c>
      <c r="D323" s="2" t="s">
        <v>595</v>
      </c>
      <c r="E323" s="2">
        <f t="shared" si="19"/>
        <v>-3.3319589076025287E-2</v>
      </c>
      <c r="F323">
        <f t="shared" ref="F323:F386" si="20">D323/$D$2</f>
        <v>7.1860705326840845E-3</v>
      </c>
      <c r="G323" s="3">
        <f t="shared" ref="G323:G386" si="21">LN(D323)</f>
        <v>20.003774681046863</v>
      </c>
    </row>
    <row r="324" spans="1:7">
      <c r="A324" s="1">
        <v>41320</v>
      </c>
      <c r="B324" s="2" t="s">
        <v>596</v>
      </c>
      <c r="C324" s="2">
        <f t="shared" ref="C324:C387" si="22">LN(B324/B323)</f>
        <v>7.7280137314122135E-3</v>
      </c>
      <c r="D324" s="2" t="s">
        <v>597</v>
      </c>
      <c r="E324" s="2">
        <f t="shared" ref="E324:E387" si="23">LN(D324/D323)</f>
        <v>-1.4478019180653225E-2</v>
      </c>
      <c r="F324">
        <f t="shared" si="20"/>
        <v>7.0827799911465312E-3</v>
      </c>
      <c r="G324" s="3">
        <f t="shared" si="21"/>
        <v>19.989296661866209</v>
      </c>
    </row>
    <row r="325" spans="1:7">
      <c r="A325" s="1">
        <v>41324</v>
      </c>
      <c r="B325" s="2" t="s">
        <v>598</v>
      </c>
      <c r="C325" s="2">
        <f t="shared" si="22"/>
        <v>4.1046317757783939E-2</v>
      </c>
      <c r="D325" s="2" t="s">
        <v>599</v>
      </c>
      <c r="E325" s="2">
        <f t="shared" si="23"/>
        <v>-9.1567193525490628E-2</v>
      </c>
      <c r="F325">
        <f t="shared" si="20"/>
        <v>6.4630367419212078E-3</v>
      </c>
      <c r="G325" s="3">
        <f t="shared" si="21"/>
        <v>19.897729468340717</v>
      </c>
    </row>
    <row r="326" spans="1:7">
      <c r="A326" s="1">
        <v>41325</v>
      </c>
      <c r="B326" s="2" t="s">
        <v>600</v>
      </c>
      <c r="C326" s="2">
        <f t="shared" si="22"/>
        <v>-0.10250296932774144</v>
      </c>
      <c r="D326" s="2" t="s">
        <v>601</v>
      </c>
      <c r="E326" s="2">
        <f t="shared" si="23"/>
        <v>0.1629183930805668</v>
      </c>
      <c r="F326">
        <f t="shared" si="20"/>
        <v>7.6066105946583961E-3</v>
      </c>
      <c r="G326" s="3">
        <f t="shared" si="21"/>
        <v>20.060647861421284</v>
      </c>
    </row>
    <row r="327" spans="1:7">
      <c r="A327" s="1">
        <v>41326</v>
      </c>
      <c r="B327" s="2" t="s">
        <v>602</v>
      </c>
      <c r="C327" s="2">
        <f t="shared" si="22"/>
        <v>-9.2816268747129733E-3</v>
      </c>
      <c r="D327" s="2" t="s">
        <v>603</v>
      </c>
      <c r="E327" s="2">
        <f t="shared" si="23"/>
        <v>3.0565894324990073E-2</v>
      </c>
      <c r="F327">
        <f t="shared" si="20"/>
        <v>7.8427032610299627E-3</v>
      </c>
      <c r="G327" s="3">
        <f t="shared" si="21"/>
        <v>20.091213755746274</v>
      </c>
    </row>
    <row r="328" spans="1:7">
      <c r="A328" s="1">
        <v>41327</v>
      </c>
      <c r="B328" s="2" t="s">
        <v>604</v>
      </c>
      <c r="C328" s="2">
        <f t="shared" si="22"/>
        <v>3.3200960080101274E-2</v>
      </c>
      <c r="D328" s="2" t="s">
        <v>605</v>
      </c>
      <c r="E328" s="2">
        <f t="shared" si="23"/>
        <v>-7.0135844011962184E-2</v>
      </c>
      <c r="F328">
        <f t="shared" si="20"/>
        <v>7.3114947616939562E-3</v>
      </c>
      <c r="G328" s="3">
        <f t="shared" si="21"/>
        <v>20.021077911734313</v>
      </c>
    </row>
    <row r="329" spans="1:7">
      <c r="A329" s="1">
        <v>41330</v>
      </c>
      <c r="B329">
        <v>37.670000000000101</v>
      </c>
      <c r="C329" s="2">
        <f t="shared" si="22"/>
        <v>-0.1505414591093569</v>
      </c>
      <c r="D329" s="2" t="s">
        <v>606</v>
      </c>
      <c r="E329" s="2">
        <f t="shared" si="23"/>
        <v>0.24411286683163347</v>
      </c>
      <c r="F329">
        <f t="shared" si="20"/>
        <v>9.3330382175003668E-3</v>
      </c>
      <c r="G329" s="3">
        <f t="shared" si="21"/>
        <v>20.265190778565945</v>
      </c>
    </row>
    <row r="330" spans="1:7">
      <c r="A330" s="1">
        <v>41331</v>
      </c>
      <c r="B330">
        <v>38.310000000000102</v>
      </c>
      <c r="C330" s="2">
        <f t="shared" si="22"/>
        <v>1.6846937008607964E-2</v>
      </c>
      <c r="D330">
        <v>599499999.99999905</v>
      </c>
      <c r="E330" s="2">
        <f t="shared" si="23"/>
        <v>-5.3584246134104757E-2</v>
      </c>
      <c r="F330">
        <f t="shared" si="20"/>
        <v>8.8460970931090576E-3</v>
      </c>
      <c r="G330" s="3">
        <f t="shared" si="21"/>
        <v>20.211606532431841</v>
      </c>
    </row>
    <row r="331" spans="1:7">
      <c r="A331" s="1">
        <v>41332</v>
      </c>
      <c r="B331" s="2" t="s">
        <v>607</v>
      </c>
      <c r="C331" s="2">
        <f t="shared" si="22"/>
        <v>6.1867572833862905E-2</v>
      </c>
      <c r="D331" s="2" t="s">
        <v>601</v>
      </c>
      <c r="E331" s="2">
        <f t="shared" si="23"/>
        <v>-0.15095867101055663</v>
      </c>
      <c r="F331">
        <f t="shared" si="20"/>
        <v>7.6066105946583961E-3</v>
      </c>
      <c r="G331" s="3">
        <f t="shared" si="21"/>
        <v>20.060647861421284</v>
      </c>
    </row>
    <row r="332" spans="1:7">
      <c r="A332" s="1">
        <v>41333</v>
      </c>
      <c r="B332" s="2" t="s">
        <v>608</v>
      </c>
      <c r="C332" s="2">
        <f t="shared" si="22"/>
        <v>-2.976002479190934E-2</v>
      </c>
      <c r="D332" s="2" t="s">
        <v>609</v>
      </c>
      <c r="E332" s="2">
        <f t="shared" si="23"/>
        <v>5.8397004159578804E-2</v>
      </c>
      <c r="F332">
        <f t="shared" si="20"/>
        <v>8.0640401357532764E-3</v>
      </c>
      <c r="G332" s="3">
        <f t="shared" si="21"/>
        <v>20.119044865580864</v>
      </c>
    </row>
    <row r="333" spans="1:7">
      <c r="A333" s="1">
        <v>41334</v>
      </c>
      <c r="B333">
        <v>38.950000000000102</v>
      </c>
      <c r="C333" s="2">
        <f t="shared" si="22"/>
        <v>-1.5539734437754088E-2</v>
      </c>
      <c r="D333" s="2" t="s">
        <v>610</v>
      </c>
      <c r="E333" s="2">
        <f t="shared" si="23"/>
        <v>2.9745320523097172E-2</v>
      </c>
      <c r="F333">
        <f t="shared" si="20"/>
        <v>8.3075106979489388E-3</v>
      </c>
      <c r="G333" s="3">
        <f t="shared" si="21"/>
        <v>20.148790186103962</v>
      </c>
    </row>
    <row r="334" spans="1:7">
      <c r="A334" s="1">
        <v>41337</v>
      </c>
      <c r="B334">
        <v>40.965000000000103</v>
      </c>
      <c r="C334" s="2">
        <f t="shared" si="22"/>
        <v>5.043927127702074E-2</v>
      </c>
      <c r="D334" s="2" t="s">
        <v>611</v>
      </c>
      <c r="E334" s="2">
        <f t="shared" si="23"/>
        <v>-0.11268945803995165</v>
      </c>
      <c r="F334">
        <f t="shared" si="20"/>
        <v>7.4221631990556208E-3</v>
      </c>
      <c r="G334" s="3">
        <f t="shared" si="21"/>
        <v>20.03610072806401</v>
      </c>
    </row>
    <row r="335" spans="1:7">
      <c r="A335" s="1">
        <v>41338</v>
      </c>
      <c r="B335">
        <v>42.285000000000103</v>
      </c>
      <c r="C335" s="2">
        <f t="shared" si="22"/>
        <v>3.1714369640407532E-2</v>
      </c>
      <c r="D335">
        <v>470004999.99999899</v>
      </c>
      <c r="E335" s="2">
        <f t="shared" si="23"/>
        <v>-6.7846837154346973E-2</v>
      </c>
      <c r="F335">
        <f t="shared" si="20"/>
        <v>6.9352958536225522E-3</v>
      </c>
      <c r="G335" s="3">
        <f t="shared" si="21"/>
        <v>19.968253890909661</v>
      </c>
    </row>
    <row r="336" spans="1:7">
      <c r="A336" s="1">
        <v>41339</v>
      </c>
      <c r="B336" s="2" t="s">
        <v>612</v>
      </c>
      <c r="C336" s="2">
        <f t="shared" si="22"/>
        <v>-6.2867178173311626E-3</v>
      </c>
      <c r="D336" s="2" t="s">
        <v>613</v>
      </c>
      <c r="E336" s="2">
        <f t="shared" si="23"/>
        <v>7.4085796807427176E-3</v>
      </c>
      <c r="F336">
        <f t="shared" si="20"/>
        <v>6.9868673454330883E-3</v>
      </c>
      <c r="G336" s="3">
        <f t="shared" si="21"/>
        <v>19.975662470590404</v>
      </c>
    </row>
    <row r="337" spans="1:7">
      <c r="A337" s="1">
        <v>41340</v>
      </c>
      <c r="B337" s="2" t="s">
        <v>614</v>
      </c>
      <c r="C337" s="2">
        <f t="shared" si="22"/>
        <v>2.1005811682413545E-2</v>
      </c>
      <c r="D337" s="2" t="s">
        <v>615</v>
      </c>
      <c r="E337" s="2">
        <f t="shared" si="23"/>
        <v>-3.9854493675182623E-2</v>
      </c>
      <c r="F337">
        <f t="shared" si="20"/>
        <v>6.7138851999409815E-3</v>
      </c>
      <c r="G337" s="3">
        <f t="shared" si="21"/>
        <v>19.935807976915221</v>
      </c>
    </row>
    <row r="338" spans="1:7">
      <c r="A338" s="1">
        <v>41341</v>
      </c>
      <c r="B338" s="2" t="s">
        <v>616</v>
      </c>
      <c r="C338" s="2">
        <f t="shared" si="22"/>
        <v>1.3034553141078787E-2</v>
      </c>
      <c r="D338" s="2" t="s">
        <v>617</v>
      </c>
      <c r="E338" s="2">
        <f t="shared" si="23"/>
        <v>-2.6727648905814794E-2</v>
      </c>
      <c r="F338">
        <f t="shared" si="20"/>
        <v>6.5368157001623175E-3</v>
      </c>
      <c r="G338" s="3">
        <f t="shared" si="21"/>
        <v>19.909080328009406</v>
      </c>
    </row>
    <row r="339" spans="1:7">
      <c r="A339" s="1">
        <v>41344</v>
      </c>
      <c r="B339" s="2" t="s">
        <v>618</v>
      </c>
      <c r="C339" s="2">
        <f t="shared" si="22"/>
        <v>4.1010590880904293E-2</v>
      </c>
      <c r="D339" s="2" t="s">
        <v>619</v>
      </c>
      <c r="E339" s="2">
        <f t="shared" si="23"/>
        <v>-8.5985841057270598E-2</v>
      </c>
      <c r="F339">
        <f t="shared" si="20"/>
        <v>5.9982293050022161E-3</v>
      </c>
      <c r="G339" s="3">
        <f t="shared" si="21"/>
        <v>19.823094486952137</v>
      </c>
    </row>
    <row r="340" spans="1:7">
      <c r="A340" s="1">
        <v>41345</v>
      </c>
      <c r="B340" s="2" t="s">
        <v>620</v>
      </c>
      <c r="C340" s="2">
        <f t="shared" si="22"/>
        <v>-1.7819827812425644E-2</v>
      </c>
      <c r="D340" s="2" t="s">
        <v>621</v>
      </c>
      <c r="E340" s="2">
        <f t="shared" si="23"/>
        <v>2.7897503536891091E-2</v>
      </c>
      <c r="F340">
        <f t="shared" si="20"/>
        <v>6.1679209089567687E-3</v>
      </c>
      <c r="G340" s="3">
        <f t="shared" si="21"/>
        <v>19.850991990489028</v>
      </c>
    </row>
    <row r="341" spans="1:7">
      <c r="A341" s="1">
        <v>41346</v>
      </c>
      <c r="B341">
        <v>44.745000000000097</v>
      </c>
      <c r="C341" s="2">
        <f t="shared" si="22"/>
        <v>5.6028833259959112E-3</v>
      </c>
      <c r="D341" s="2" t="s">
        <v>622</v>
      </c>
      <c r="E341" s="2">
        <f t="shared" si="23"/>
        <v>-1.2033839563723565E-2</v>
      </c>
      <c r="F341">
        <f t="shared" si="20"/>
        <v>6.0941419507156589E-3</v>
      </c>
      <c r="G341" s="3">
        <f t="shared" si="21"/>
        <v>19.838958150925304</v>
      </c>
    </row>
    <row r="342" spans="1:7">
      <c r="A342" s="1">
        <v>41347</v>
      </c>
      <c r="B342" s="2" t="s">
        <v>623</v>
      </c>
      <c r="C342" s="2">
        <f t="shared" si="22"/>
        <v>1.8599008402044516E-2</v>
      </c>
      <c r="D342" s="2" t="s">
        <v>624</v>
      </c>
      <c r="E342" s="2">
        <f t="shared" si="23"/>
        <v>-3.5740094730763061E-2</v>
      </c>
      <c r="F342">
        <f t="shared" si="20"/>
        <v>5.8801829718164401E-3</v>
      </c>
      <c r="G342" s="3">
        <f t="shared" si="21"/>
        <v>19.803218056194542</v>
      </c>
    </row>
    <row r="343" spans="1:7">
      <c r="A343" s="1">
        <v>41348</v>
      </c>
      <c r="B343" s="2" t="s">
        <v>625</v>
      </c>
      <c r="C343" s="2">
        <f t="shared" si="22"/>
        <v>8.7709686578945278E-4</v>
      </c>
      <c r="D343" s="2" t="s">
        <v>626</v>
      </c>
      <c r="E343" s="2">
        <f t="shared" si="23"/>
        <v>-5.0314571553670955E-3</v>
      </c>
      <c r="F343">
        <f t="shared" si="20"/>
        <v>5.8506713885199966E-3</v>
      </c>
      <c r="G343" s="3">
        <f t="shared" si="21"/>
        <v>19.798186599039173</v>
      </c>
    </row>
    <row r="344" spans="1:7">
      <c r="A344" s="1">
        <v>41351</v>
      </c>
      <c r="B344" s="2" t="s">
        <v>627</v>
      </c>
      <c r="C344" s="2">
        <f t="shared" si="22"/>
        <v>-5.3111817843953329E-2</v>
      </c>
      <c r="D344" s="2" t="s">
        <v>628</v>
      </c>
      <c r="E344" s="2">
        <f t="shared" si="23"/>
        <v>0.101823372000269</v>
      </c>
      <c r="F344">
        <f t="shared" si="20"/>
        <v>6.4777925335694304E-3</v>
      </c>
      <c r="G344" s="3">
        <f t="shared" si="21"/>
        <v>19.900009971039442</v>
      </c>
    </row>
    <row r="345" spans="1:7">
      <c r="A345" s="1">
        <v>41352</v>
      </c>
      <c r="B345" s="2" t="s">
        <v>629</v>
      </c>
      <c r="C345" s="2">
        <f t="shared" si="22"/>
        <v>-4.4012116447087338E-3</v>
      </c>
      <c r="D345" s="2" t="s">
        <v>628</v>
      </c>
      <c r="E345" s="2">
        <f t="shared" si="23"/>
        <v>0</v>
      </c>
      <c r="F345">
        <f t="shared" si="20"/>
        <v>6.4777925335694304E-3</v>
      </c>
      <c r="G345" s="3">
        <f t="shared" si="21"/>
        <v>19.900009971039442</v>
      </c>
    </row>
    <row r="346" spans="1:7">
      <c r="A346" s="1">
        <v>41353</v>
      </c>
      <c r="B346" s="2" t="s">
        <v>630</v>
      </c>
      <c r="C346" s="2">
        <f t="shared" si="22"/>
        <v>5.4879427615325521E-2</v>
      </c>
      <c r="D346" s="2" t="s">
        <v>631</v>
      </c>
      <c r="E346" s="2">
        <f t="shared" si="23"/>
        <v>-0.11094428651075756</v>
      </c>
      <c r="F346">
        <f t="shared" si="20"/>
        <v>5.7975505385863971E-3</v>
      </c>
      <c r="G346" s="3">
        <f t="shared" si="21"/>
        <v>19.789065684528687</v>
      </c>
    </row>
    <row r="347" spans="1:7">
      <c r="A347" s="1">
        <v>41354</v>
      </c>
      <c r="B347" s="2" t="s">
        <v>567</v>
      </c>
      <c r="C347" s="2">
        <f t="shared" si="22"/>
        <v>-3.0455809200728681E-2</v>
      </c>
      <c r="D347" s="2" t="s">
        <v>632</v>
      </c>
      <c r="E347" s="2">
        <f t="shared" si="23"/>
        <v>5.351784801093562E-2</v>
      </c>
      <c r="F347">
        <f t="shared" si="20"/>
        <v>6.116275638187992E-3</v>
      </c>
      <c r="G347" s="3">
        <f t="shared" si="21"/>
        <v>19.842583532539621</v>
      </c>
    </row>
    <row r="348" spans="1:7">
      <c r="A348" s="1">
        <v>41355</v>
      </c>
      <c r="B348">
        <v>44.285000000000103</v>
      </c>
      <c r="C348" s="2">
        <f t="shared" si="22"/>
        <v>3.2796184329560414E-3</v>
      </c>
      <c r="D348" s="2" t="s">
        <v>633</v>
      </c>
      <c r="E348" s="2">
        <f t="shared" si="23"/>
        <v>-6.2923731333146583E-3</v>
      </c>
      <c r="F348">
        <f t="shared" si="20"/>
        <v>6.0779105799026144E-3</v>
      </c>
      <c r="G348" s="3">
        <f t="shared" si="21"/>
        <v>19.836291159406308</v>
      </c>
    </row>
    <row r="349" spans="1:7">
      <c r="A349" s="1">
        <v>41358</v>
      </c>
      <c r="B349" s="2" t="s">
        <v>634</v>
      </c>
      <c r="C349" s="2">
        <f t="shared" si="22"/>
        <v>9.2156192782694903E-3</v>
      </c>
      <c r="D349" s="2" t="s">
        <v>635</v>
      </c>
      <c r="E349" s="2">
        <f t="shared" si="23"/>
        <v>-2.6819174135465935E-2</v>
      </c>
      <c r="F349">
        <f t="shared" si="20"/>
        <v>5.917072450936995E-3</v>
      </c>
      <c r="G349" s="3">
        <f t="shared" si="21"/>
        <v>19.809471985270839</v>
      </c>
    </row>
    <row r="350" spans="1:7">
      <c r="A350" s="1">
        <v>41359</v>
      </c>
      <c r="B350" s="2" t="s">
        <v>636</v>
      </c>
      <c r="C350" s="2">
        <f t="shared" si="22"/>
        <v>2.8562343012016454E-2</v>
      </c>
      <c r="D350" s="2" t="s">
        <v>637</v>
      </c>
      <c r="E350" s="2">
        <f t="shared" si="23"/>
        <v>-5.6425222224142979E-2</v>
      </c>
      <c r="F350">
        <f t="shared" si="20"/>
        <v>5.5924450346761115E-3</v>
      </c>
      <c r="G350" s="3">
        <f t="shared" si="21"/>
        <v>19.753046763046697</v>
      </c>
    </row>
    <row r="351" spans="1:7">
      <c r="A351" s="1">
        <v>41360</v>
      </c>
      <c r="B351" s="2" t="s">
        <v>638</v>
      </c>
      <c r="C351" s="2">
        <f t="shared" si="22"/>
        <v>-7.8585866125212706E-3</v>
      </c>
      <c r="D351" s="2" t="s">
        <v>639</v>
      </c>
      <c r="E351" s="2">
        <f t="shared" si="23"/>
        <v>2.0888487947355532E-2</v>
      </c>
      <c r="F351">
        <f t="shared" si="20"/>
        <v>5.7104913678618875E-3</v>
      </c>
      <c r="G351" s="3">
        <f t="shared" si="21"/>
        <v>19.773935250994054</v>
      </c>
    </row>
    <row r="352" spans="1:7">
      <c r="A352" s="1">
        <v>41361</v>
      </c>
      <c r="B352" s="2" t="s">
        <v>640</v>
      </c>
      <c r="C352" s="2">
        <f t="shared" si="22"/>
        <v>-1.9743343037177405E-3</v>
      </c>
      <c r="D352" s="2" t="s">
        <v>641</v>
      </c>
      <c r="E352" s="2">
        <f t="shared" si="23"/>
        <v>-6.4809040840831155E-3</v>
      </c>
      <c r="F352">
        <f t="shared" si="20"/>
        <v>5.6736018887413326E-3</v>
      </c>
      <c r="G352" s="3">
        <f t="shared" si="21"/>
        <v>19.767454346909972</v>
      </c>
    </row>
    <row r="353" spans="1:7">
      <c r="A353" s="1">
        <v>41365</v>
      </c>
      <c r="B353" s="2" t="s">
        <v>642</v>
      </c>
      <c r="C353" s="2">
        <f t="shared" si="22"/>
        <v>1.0753987144004637E-3</v>
      </c>
      <c r="D353" s="2" t="s">
        <v>643</v>
      </c>
      <c r="E353" s="2">
        <f t="shared" si="23"/>
        <v>5.1880790817778995E-3</v>
      </c>
      <c r="F353">
        <f t="shared" si="20"/>
        <v>5.7031134720377762E-3</v>
      </c>
      <c r="G353" s="3">
        <f t="shared" si="21"/>
        <v>19.772642425991748</v>
      </c>
    </row>
    <row r="354" spans="1:7">
      <c r="A354" s="1">
        <v>41366</v>
      </c>
      <c r="B354" s="2" t="s">
        <v>644</v>
      </c>
      <c r="C354" s="2">
        <f t="shared" si="22"/>
        <v>3.1119236606962534E-2</v>
      </c>
      <c r="D354" s="2" t="s">
        <v>645</v>
      </c>
      <c r="E354" s="2">
        <f t="shared" si="23"/>
        <v>-6.4107393732747361E-2</v>
      </c>
      <c r="F354">
        <f t="shared" si="20"/>
        <v>5.3489744724804491E-3</v>
      </c>
      <c r="G354" s="3">
        <f t="shared" si="21"/>
        <v>19.708535032259</v>
      </c>
    </row>
    <row r="355" spans="1:7">
      <c r="A355" s="1">
        <v>41367</v>
      </c>
      <c r="B355" s="2" t="s">
        <v>646</v>
      </c>
      <c r="C355" s="2">
        <f t="shared" si="22"/>
        <v>-3.7368294282932674E-2</v>
      </c>
      <c r="D355" s="2" t="s">
        <v>647</v>
      </c>
      <c r="E355" s="2">
        <f t="shared" si="23"/>
        <v>6.6691374498672351E-2</v>
      </c>
      <c r="F355">
        <f t="shared" si="20"/>
        <v>5.7178692636859988E-3</v>
      </c>
      <c r="G355" s="3">
        <f t="shared" si="21"/>
        <v>19.775226406757675</v>
      </c>
    </row>
    <row r="356" spans="1:7">
      <c r="A356" s="1">
        <v>41368</v>
      </c>
      <c r="B356" s="2" t="s">
        <v>648</v>
      </c>
      <c r="C356" s="2">
        <f t="shared" si="22"/>
        <v>1.6853101881863019E-2</v>
      </c>
      <c r="D356" s="2" t="s">
        <v>649</v>
      </c>
      <c r="E356" s="2">
        <f t="shared" si="23"/>
        <v>-3.0126705403507273E-2</v>
      </c>
      <c r="F356">
        <f t="shared" si="20"/>
        <v>5.5481776597314462E-3</v>
      </c>
      <c r="G356" s="3">
        <f t="shared" si="21"/>
        <v>19.745099701354167</v>
      </c>
    </row>
    <row r="357" spans="1:7">
      <c r="A357" s="1">
        <v>41369</v>
      </c>
      <c r="B357" s="2" t="s">
        <v>650</v>
      </c>
      <c r="C357" s="2">
        <f t="shared" si="22"/>
        <v>-3.9143248848327091E-3</v>
      </c>
      <c r="D357" s="2" t="s">
        <v>651</v>
      </c>
      <c r="E357" s="2">
        <f t="shared" si="23"/>
        <v>6.6269294876090783E-3</v>
      </c>
      <c r="F357">
        <f t="shared" si="20"/>
        <v>5.5850671388520011E-3</v>
      </c>
      <c r="G357" s="3">
        <f t="shared" si="21"/>
        <v>19.751726630841773</v>
      </c>
    </row>
    <row r="358" spans="1:7">
      <c r="A358" s="1">
        <v>41372</v>
      </c>
      <c r="B358" s="2" t="s">
        <v>652</v>
      </c>
      <c r="C358" s="2">
        <f t="shared" si="22"/>
        <v>2.4960951639696766E-2</v>
      </c>
      <c r="D358" s="2" t="s">
        <v>653</v>
      </c>
      <c r="E358" s="2">
        <f t="shared" si="23"/>
        <v>-5.5683086476803284E-2</v>
      </c>
      <c r="F358">
        <f t="shared" si="20"/>
        <v>5.2825734100634507E-3</v>
      </c>
      <c r="G358" s="3">
        <f t="shared" si="21"/>
        <v>19.696043544364972</v>
      </c>
    </row>
    <row r="359" spans="1:7">
      <c r="A359" s="1">
        <v>41373</v>
      </c>
      <c r="B359" s="2" t="s">
        <v>654</v>
      </c>
      <c r="C359" s="2">
        <f t="shared" si="22"/>
        <v>1.3823889217264492E-2</v>
      </c>
      <c r="D359" s="2" t="s">
        <v>655</v>
      </c>
      <c r="E359" s="2">
        <f t="shared" si="23"/>
        <v>-2.9624446854205462E-2</v>
      </c>
      <c r="F359">
        <f t="shared" si="20"/>
        <v>5.1283753873395312E-3</v>
      </c>
      <c r="G359" s="3">
        <f t="shared" si="21"/>
        <v>19.666419097510765</v>
      </c>
    </row>
    <row r="360" spans="1:7">
      <c r="A360" s="1">
        <v>41374</v>
      </c>
      <c r="B360" s="2" t="s">
        <v>656</v>
      </c>
      <c r="C360" s="2">
        <f t="shared" si="22"/>
        <v>2.4738621214440568E-2</v>
      </c>
      <c r="D360" s="2" t="s">
        <v>657</v>
      </c>
      <c r="E360" s="2">
        <f t="shared" si="23"/>
        <v>-5.6371701621829876E-2</v>
      </c>
      <c r="F360">
        <f t="shared" si="20"/>
        <v>4.8472775564409026E-3</v>
      </c>
      <c r="G360" s="3">
        <f t="shared" si="21"/>
        <v>19.610047395888937</v>
      </c>
    </row>
    <row r="361" spans="1:7">
      <c r="A361" s="1">
        <v>41375</v>
      </c>
      <c r="B361" s="2" t="s">
        <v>658</v>
      </c>
      <c r="C361" s="2">
        <f t="shared" si="22"/>
        <v>5.5057235326664358E-3</v>
      </c>
      <c r="D361" s="2" t="s">
        <v>659</v>
      </c>
      <c r="E361" s="2">
        <f t="shared" si="23"/>
        <v>-7.6394565579576143E-3</v>
      </c>
      <c r="F361">
        <f t="shared" si="20"/>
        <v>4.8103880773203477E-3</v>
      </c>
      <c r="G361" s="3">
        <f t="shared" si="21"/>
        <v>19.602407939330977</v>
      </c>
    </row>
    <row r="362" spans="1:7">
      <c r="A362" s="1">
        <v>41376</v>
      </c>
      <c r="B362" s="2" t="s">
        <v>660</v>
      </c>
      <c r="C362" s="2">
        <f t="shared" si="22"/>
        <v>1.7637141486106876E-2</v>
      </c>
      <c r="D362" s="2" t="s">
        <v>661</v>
      </c>
      <c r="E362" s="2">
        <f t="shared" si="23"/>
        <v>-3.7504395458454402E-2</v>
      </c>
      <c r="F362">
        <f t="shared" si="20"/>
        <v>4.6333185775416837E-3</v>
      </c>
      <c r="G362" s="3">
        <f t="shared" si="21"/>
        <v>19.564903543872525</v>
      </c>
    </row>
    <row r="363" spans="1:7">
      <c r="A363" s="1">
        <v>41379</v>
      </c>
      <c r="B363">
        <v>44.250000000000099</v>
      </c>
      <c r="C363" s="2">
        <f t="shared" si="22"/>
        <v>-0.12316713430729077</v>
      </c>
      <c r="D363" s="2" t="s">
        <v>647</v>
      </c>
      <c r="E363" s="2">
        <f t="shared" si="23"/>
        <v>0.21032286288514895</v>
      </c>
      <c r="F363">
        <f t="shared" si="20"/>
        <v>5.7178692636859988E-3</v>
      </c>
      <c r="G363" s="3">
        <f t="shared" si="21"/>
        <v>19.775226406757675</v>
      </c>
    </row>
    <row r="364" spans="1:7">
      <c r="A364" s="1">
        <v>41380</v>
      </c>
      <c r="B364" s="2" t="s">
        <v>662</v>
      </c>
      <c r="C364" s="2">
        <f t="shared" si="22"/>
        <v>4.3665405819250019E-2</v>
      </c>
      <c r="D364" s="2" t="s">
        <v>663</v>
      </c>
      <c r="E364" s="2">
        <f t="shared" si="23"/>
        <v>-0.19295857497581279</v>
      </c>
      <c r="F364">
        <f t="shared" si="20"/>
        <v>4.7144754316069048E-3</v>
      </c>
      <c r="G364" s="3">
        <f t="shared" si="21"/>
        <v>19.582267831781859</v>
      </c>
    </row>
    <row r="365" spans="1:7">
      <c r="A365" s="1">
        <v>41381</v>
      </c>
      <c r="B365" s="2" t="s">
        <v>664</v>
      </c>
      <c r="C365" s="2">
        <f t="shared" si="22"/>
        <v>-0.11459720181087774</v>
      </c>
      <c r="D365" s="2" t="s">
        <v>665</v>
      </c>
      <c r="E365" s="2">
        <f t="shared" si="23"/>
        <v>0.20946672387410814</v>
      </c>
      <c r="F365">
        <f t="shared" si="20"/>
        <v>5.8130441198170303E-3</v>
      </c>
      <c r="G365" s="3">
        <f t="shared" si="21"/>
        <v>19.791734555655967</v>
      </c>
    </row>
    <row r="366" spans="1:7">
      <c r="A366" s="1">
        <v>41382</v>
      </c>
      <c r="B366" s="2" t="s">
        <v>666</v>
      </c>
      <c r="C366" s="2">
        <f t="shared" si="22"/>
        <v>-5.2673239408738269E-2</v>
      </c>
      <c r="D366" s="2" t="s">
        <v>667</v>
      </c>
      <c r="E366" s="2">
        <f t="shared" si="23"/>
        <v>8.2899197890097462E-2</v>
      </c>
      <c r="F366">
        <f t="shared" si="20"/>
        <v>6.3154788254389735E-3</v>
      </c>
      <c r="G366" s="3">
        <f t="shared" si="21"/>
        <v>19.874633753546068</v>
      </c>
    </row>
    <row r="367" spans="1:7">
      <c r="A367" s="1">
        <v>41383</v>
      </c>
      <c r="B367" s="2" t="s">
        <v>668</v>
      </c>
      <c r="C367" s="2">
        <f t="shared" si="22"/>
        <v>6.3891015809002041E-2</v>
      </c>
      <c r="D367" s="2" t="s">
        <v>669</v>
      </c>
      <c r="E367" s="2">
        <f t="shared" si="23"/>
        <v>-0.15512467425508866</v>
      </c>
      <c r="F367">
        <f t="shared" si="20"/>
        <v>5.4079976390733371E-3</v>
      </c>
      <c r="G367" s="3">
        <f t="shared" si="21"/>
        <v>19.719509079290976</v>
      </c>
    </row>
    <row r="368" spans="1:7">
      <c r="A368" s="1">
        <v>41386</v>
      </c>
      <c r="B368" s="2" t="s">
        <v>670</v>
      </c>
      <c r="C368" s="2">
        <f t="shared" si="22"/>
        <v>2.6863931298959982E-2</v>
      </c>
      <c r="D368" s="2" t="s">
        <v>671</v>
      </c>
      <c r="E368" s="2">
        <f t="shared" si="23"/>
        <v>-4.1931067704791956E-2</v>
      </c>
      <c r="F368">
        <f t="shared" si="20"/>
        <v>5.1859229747675964E-3</v>
      </c>
      <c r="G368" s="3">
        <f t="shared" si="21"/>
        <v>19.677578011586185</v>
      </c>
    </row>
    <row r="369" spans="1:7">
      <c r="A369" s="1">
        <v>41387</v>
      </c>
      <c r="B369">
        <v>44.895000000000103</v>
      </c>
      <c r="C369" s="2">
        <f t="shared" si="22"/>
        <v>4.7321146811237509E-2</v>
      </c>
      <c r="D369" s="2" t="s">
        <v>672</v>
      </c>
      <c r="E369" s="2">
        <f t="shared" si="23"/>
        <v>-0.11108337748141946</v>
      </c>
      <c r="F369">
        <f t="shared" si="20"/>
        <v>4.6406964733657951E-3</v>
      </c>
      <c r="G369" s="3">
        <f t="shared" si="21"/>
        <v>19.566494634104767</v>
      </c>
    </row>
    <row r="370" spans="1:7">
      <c r="A370" s="1">
        <v>41388</v>
      </c>
      <c r="B370" s="2" t="s">
        <v>673</v>
      </c>
      <c r="C370" s="2">
        <f t="shared" si="22"/>
        <v>-6.6844922275088143E-4</v>
      </c>
      <c r="D370" s="2" t="s">
        <v>674</v>
      </c>
      <c r="E370" s="2">
        <f t="shared" si="23"/>
        <v>1.472413430044702E-2</v>
      </c>
      <c r="F370">
        <f t="shared" si="20"/>
        <v>4.7095322414047501E-3</v>
      </c>
      <c r="G370" s="3">
        <f t="shared" si="21"/>
        <v>19.581218768405215</v>
      </c>
    </row>
    <row r="371" spans="1:7">
      <c r="A371" s="1">
        <v>41389</v>
      </c>
      <c r="B371" s="2" t="s">
        <v>675</v>
      </c>
      <c r="C371" s="2">
        <f t="shared" si="22"/>
        <v>-1.1996331993061146E-2</v>
      </c>
      <c r="D371" s="2" t="s">
        <v>676</v>
      </c>
      <c r="E371" s="2">
        <f t="shared" si="23"/>
        <v>1.194411278171454E-2</v>
      </c>
      <c r="F371">
        <f t="shared" si="20"/>
        <v>4.7661207023756815E-3</v>
      </c>
      <c r="G371" s="3">
        <f t="shared" si="21"/>
        <v>19.593162881186927</v>
      </c>
    </row>
    <row r="372" spans="1:7">
      <c r="A372" s="1">
        <v>41390</v>
      </c>
      <c r="B372">
        <v>44.295000000000101</v>
      </c>
      <c r="C372" s="2">
        <f t="shared" si="22"/>
        <v>-7.8984489296412413E-4</v>
      </c>
      <c r="D372" s="2" t="s">
        <v>677</v>
      </c>
      <c r="E372" s="2">
        <f t="shared" si="23"/>
        <v>3.6003222004432596E-3</v>
      </c>
      <c r="F372">
        <f t="shared" si="20"/>
        <v>4.7833111996458599E-3</v>
      </c>
      <c r="G372" s="3">
        <f t="shared" si="21"/>
        <v>19.596763203387372</v>
      </c>
    </row>
    <row r="373" spans="1:7">
      <c r="A373" s="1">
        <v>41393</v>
      </c>
      <c r="B373" s="2" t="s">
        <v>678</v>
      </c>
      <c r="C373" s="2">
        <f t="shared" si="22"/>
        <v>5.4035930198347067E-3</v>
      </c>
      <c r="D373" s="2" t="s">
        <v>679</v>
      </c>
      <c r="E373" s="2">
        <f t="shared" si="23"/>
        <v>-1.1370369062375161E-2</v>
      </c>
      <c r="F373">
        <f t="shared" si="20"/>
        <v>4.7292312232551266E-3</v>
      </c>
      <c r="G373" s="3">
        <f t="shared" si="21"/>
        <v>19.585392834324995</v>
      </c>
    </row>
    <row r="374" spans="1:7">
      <c r="A374" s="1">
        <v>41394</v>
      </c>
      <c r="B374" s="2" t="s">
        <v>680</v>
      </c>
      <c r="C374" s="2">
        <f t="shared" si="22"/>
        <v>1.0164845969248168E-2</v>
      </c>
      <c r="D374" s="2" t="s">
        <v>681</v>
      </c>
      <c r="E374" s="2">
        <f t="shared" si="23"/>
        <v>-1.7309637535091731E-2</v>
      </c>
      <c r="F374">
        <f t="shared" si="20"/>
        <v>4.6480743691899055E-3</v>
      </c>
      <c r="G374" s="3">
        <f t="shared" si="21"/>
        <v>19.568083196789903</v>
      </c>
    </row>
    <row r="375" spans="1:7">
      <c r="A375" s="1">
        <v>41395</v>
      </c>
      <c r="B375" s="2" t="s">
        <v>682</v>
      </c>
      <c r="C375" s="2">
        <f t="shared" si="22"/>
        <v>-4.4775119013496852E-2</v>
      </c>
      <c r="D375" s="2" t="s">
        <v>683</v>
      </c>
      <c r="E375" s="2">
        <f t="shared" si="23"/>
        <v>7.9309838457884071E-2</v>
      </c>
      <c r="F375">
        <f t="shared" si="20"/>
        <v>5.031724952043677E-3</v>
      </c>
      <c r="G375" s="3">
        <f t="shared" si="21"/>
        <v>19.647393035247788</v>
      </c>
    </row>
    <row r="376" spans="1:7">
      <c r="A376" s="1">
        <v>41396</v>
      </c>
      <c r="B376" s="2" t="s">
        <v>684</v>
      </c>
      <c r="C376" s="2">
        <f t="shared" si="22"/>
        <v>3.5395863118880329E-2</v>
      </c>
      <c r="D376" s="2" t="s">
        <v>685</v>
      </c>
      <c r="E376" s="2">
        <f t="shared" si="23"/>
        <v>-6.983109450334013E-2</v>
      </c>
      <c r="F376">
        <f t="shared" si="20"/>
        <v>4.6923417441345717E-3</v>
      </c>
      <c r="G376" s="3">
        <f t="shared" si="21"/>
        <v>19.577561940744449</v>
      </c>
    </row>
    <row r="377" spans="1:7">
      <c r="A377" s="1">
        <v>41397</v>
      </c>
      <c r="B377" s="2" t="s">
        <v>686</v>
      </c>
      <c r="C377" s="2">
        <f t="shared" si="22"/>
        <v>2.1200638655207233E-2</v>
      </c>
      <c r="D377" s="2" t="s">
        <v>687</v>
      </c>
      <c r="E377" s="2">
        <f t="shared" si="23"/>
        <v>-4.5023681373955245E-2</v>
      </c>
      <c r="F377">
        <f t="shared" si="20"/>
        <v>4.4857606610594642E-3</v>
      </c>
      <c r="G377" s="3">
        <f t="shared" si="21"/>
        <v>19.532538259370494</v>
      </c>
    </row>
    <row r="378" spans="1:7">
      <c r="A378" s="1">
        <v>41400</v>
      </c>
      <c r="B378" s="2" t="s">
        <v>688</v>
      </c>
      <c r="C378" s="2">
        <f t="shared" si="22"/>
        <v>1.6556308905502814E-2</v>
      </c>
      <c r="D378" s="2" t="s">
        <v>689</v>
      </c>
      <c r="E378" s="2">
        <f t="shared" si="23"/>
        <v>-3.5150062138070655E-2</v>
      </c>
      <c r="F378">
        <f t="shared" si="20"/>
        <v>4.3308248487531334E-3</v>
      </c>
      <c r="G378" s="3">
        <f t="shared" si="21"/>
        <v>19.497388197232421</v>
      </c>
    </row>
    <row r="379" spans="1:7">
      <c r="A379" s="1">
        <v>41401</v>
      </c>
      <c r="B379">
        <v>46.650000000000098</v>
      </c>
      <c r="C379" s="2">
        <f t="shared" si="22"/>
        <v>7.8549927741803412E-3</v>
      </c>
      <c r="D379" s="2" t="s">
        <v>690</v>
      </c>
      <c r="E379" s="2">
        <f t="shared" si="23"/>
        <v>-1.8917159132205225E-2</v>
      </c>
      <c r="F379">
        <f t="shared" si="20"/>
        <v>4.2496679946879123E-3</v>
      </c>
      <c r="G379" s="3">
        <f t="shared" si="21"/>
        <v>19.478471038100217</v>
      </c>
    </row>
    <row r="380" spans="1:7">
      <c r="A380" s="1">
        <v>41402</v>
      </c>
      <c r="B380">
        <v>46.395000000000103</v>
      </c>
      <c r="C380" s="2">
        <f t="shared" si="22"/>
        <v>-5.4812324882101016E-3</v>
      </c>
      <c r="D380" s="2" t="s">
        <v>691</v>
      </c>
      <c r="E380" s="2">
        <f t="shared" si="23"/>
        <v>1.2251037532219112E-2</v>
      </c>
      <c r="F380">
        <f t="shared" si="20"/>
        <v>4.3020510550391003E-3</v>
      </c>
      <c r="G380" s="3">
        <f t="shared" si="21"/>
        <v>19.490722075632437</v>
      </c>
    </row>
    <row r="381" spans="1:7">
      <c r="A381" s="1">
        <v>41403</v>
      </c>
      <c r="B381" s="2" t="s">
        <v>692</v>
      </c>
      <c r="C381" s="2">
        <f t="shared" si="22"/>
        <v>-1.925961277659426E-2</v>
      </c>
      <c r="D381" s="2" t="s">
        <v>693</v>
      </c>
      <c r="E381" s="2">
        <f t="shared" si="23"/>
        <v>3.6869759802731217E-2</v>
      </c>
      <c r="F381">
        <f t="shared" si="20"/>
        <v>4.4636269735871311E-3</v>
      </c>
      <c r="G381" s="3">
        <f t="shared" si="21"/>
        <v>19.527591835435167</v>
      </c>
    </row>
    <row r="382" spans="1:7">
      <c r="A382" s="1">
        <v>41404</v>
      </c>
      <c r="B382" s="2" t="s">
        <v>694</v>
      </c>
      <c r="C382" s="2">
        <f t="shared" si="22"/>
        <v>9.2952716948793458E-3</v>
      </c>
      <c r="D382" s="2" t="s">
        <v>695</v>
      </c>
      <c r="E382" s="2">
        <f t="shared" si="23"/>
        <v>-1.8180802669145769E-2</v>
      </c>
      <c r="F382">
        <f t="shared" si="20"/>
        <v>4.3832079091043214E-3</v>
      </c>
      <c r="G382" s="3">
        <f t="shared" si="21"/>
        <v>19.509411032766021</v>
      </c>
    </row>
    <row r="383" spans="1:7">
      <c r="A383" s="1">
        <v>41407</v>
      </c>
      <c r="B383">
        <v>46.285000000000103</v>
      </c>
      <c r="C383" s="2">
        <f t="shared" si="22"/>
        <v>7.5905807957469384E-3</v>
      </c>
      <c r="D383" s="2" t="s">
        <v>696</v>
      </c>
      <c r="E383" s="2">
        <f t="shared" si="23"/>
        <v>-1.3727865784683152E-2</v>
      </c>
      <c r="F383">
        <f t="shared" si="20"/>
        <v>4.323446952929022E-3</v>
      </c>
      <c r="G383" s="3">
        <f t="shared" si="21"/>
        <v>19.495683166981337</v>
      </c>
    </row>
    <row r="384" spans="1:7">
      <c r="A384" s="1">
        <v>41408</v>
      </c>
      <c r="B384">
        <v>46.635000000000097</v>
      </c>
      <c r="C384" s="2">
        <f t="shared" si="22"/>
        <v>7.533397659652199E-3</v>
      </c>
      <c r="D384" s="2" t="s">
        <v>697</v>
      </c>
      <c r="E384" s="2">
        <f t="shared" si="23"/>
        <v>-1.3745920904635238E-2</v>
      </c>
      <c r="F384">
        <f t="shared" si="20"/>
        <v>4.2644237863361341E-3</v>
      </c>
      <c r="G384" s="3">
        <f t="shared" si="21"/>
        <v>19.481937246076704</v>
      </c>
    </row>
    <row r="385" spans="1:7">
      <c r="A385" s="1">
        <v>41409</v>
      </c>
      <c r="B385">
        <v>46.315000000000097</v>
      </c>
      <c r="C385" s="2">
        <f t="shared" si="22"/>
        <v>-6.8854494728359528E-3</v>
      </c>
      <c r="D385" s="2" t="s">
        <v>696</v>
      </c>
      <c r="E385" s="2">
        <f t="shared" si="23"/>
        <v>1.3745920904635136E-2</v>
      </c>
      <c r="F385">
        <f t="shared" si="20"/>
        <v>4.323446952929022E-3</v>
      </c>
      <c r="G385" s="3">
        <f t="shared" si="21"/>
        <v>19.495683166981337</v>
      </c>
    </row>
    <row r="386" spans="1:7">
      <c r="A386" s="1">
        <v>41410</v>
      </c>
      <c r="B386">
        <v>45.815000000000097</v>
      </c>
      <c r="C386" s="2">
        <f t="shared" si="22"/>
        <v>-1.0854334288814256E-2</v>
      </c>
      <c r="D386" s="2" t="s">
        <v>698</v>
      </c>
      <c r="E386" s="2">
        <f t="shared" si="23"/>
        <v>1.8597323815589636E-2</v>
      </c>
      <c r="F386">
        <f t="shared" si="20"/>
        <v>4.4046038069942431E-3</v>
      </c>
      <c r="G386" s="3">
        <f t="shared" si="21"/>
        <v>19.514280490796928</v>
      </c>
    </row>
    <row r="387" spans="1:7">
      <c r="A387" s="1">
        <v>41411</v>
      </c>
      <c r="B387" s="2" t="s">
        <v>699</v>
      </c>
      <c r="C387" s="2">
        <f t="shared" si="22"/>
        <v>2.6174147539779976E-2</v>
      </c>
      <c r="D387" s="2" t="s">
        <v>700</v>
      </c>
      <c r="E387" s="2">
        <f t="shared" si="23"/>
        <v>-5.5091382246161349E-2</v>
      </c>
      <c r="F387">
        <f t="shared" ref="F387:F450" si="24">D387/$D$2</f>
        <v>4.1685111406226921E-3</v>
      </c>
      <c r="G387" s="3">
        <f t="shared" ref="G387:G450" si="25">LN(D387)</f>
        <v>19.459189108550767</v>
      </c>
    </row>
    <row r="388" spans="1:7">
      <c r="A388" s="1">
        <v>41414</v>
      </c>
      <c r="B388" s="2" t="s">
        <v>701</v>
      </c>
      <c r="C388" s="2">
        <f t="shared" ref="C388:C451" si="26">LN(B388/B387)</f>
        <v>-1.3701777193304284E-2</v>
      </c>
      <c r="D388" s="2" t="s">
        <v>702</v>
      </c>
      <c r="E388" s="2">
        <f t="shared" ref="E388:E451" si="27">LN(D388/D387)</f>
        <v>2.7925025705470286E-2</v>
      </c>
      <c r="F388">
        <f t="shared" si="24"/>
        <v>4.2865574738084672E-3</v>
      </c>
      <c r="G388" s="3">
        <f t="shared" si="25"/>
        <v>19.487114134256238</v>
      </c>
    </row>
    <row r="389" spans="1:7">
      <c r="A389" s="1">
        <v>41415</v>
      </c>
      <c r="B389" s="2" t="s">
        <v>703</v>
      </c>
      <c r="C389" s="2">
        <f t="shared" si="26"/>
        <v>-7.2475843234555927E-3</v>
      </c>
      <c r="D389" s="2" t="s">
        <v>704</v>
      </c>
      <c r="E389" s="2">
        <f t="shared" si="27"/>
        <v>1.5371780047854002E-2</v>
      </c>
      <c r="F389">
        <f t="shared" si="24"/>
        <v>4.3529585362254665E-3</v>
      </c>
      <c r="G389" s="3">
        <f t="shared" si="25"/>
        <v>19.502485914304092</v>
      </c>
    </row>
    <row r="390" spans="1:7">
      <c r="A390" s="1">
        <v>41416</v>
      </c>
      <c r="B390" s="2" t="s">
        <v>686</v>
      </c>
      <c r="C390" s="2">
        <f t="shared" si="26"/>
        <v>-1.1574708826527275E-2</v>
      </c>
      <c r="D390" s="2" t="s">
        <v>705</v>
      </c>
      <c r="E390" s="2">
        <f t="shared" si="27"/>
        <v>2.3451661035049882E-2</v>
      </c>
      <c r="F390">
        <f t="shared" si="24"/>
        <v>4.4562490777630198E-3</v>
      </c>
      <c r="G390" s="3">
        <f t="shared" si="25"/>
        <v>19.525937575339139</v>
      </c>
    </row>
    <row r="391" spans="1:7">
      <c r="A391" s="1">
        <v>41417</v>
      </c>
      <c r="B391">
        <v>45.095000000000098</v>
      </c>
      <c r="C391" s="2">
        <f t="shared" si="26"/>
        <v>-9.4902499959979934E-3</v>
      </c>
      <c r="D391" s="2" t="s">
        <v>706</v>
      </c>
      <c r="E391" s="2">
        <f t="shared" si="27"/>
        <v>1.1522761236780489E-2</v>
      </c>
      <c r="F391">
        <f t="shared" si="24"/>
        <v>4.5078943485317973E-3</v>
      </c>
      <c r="G391" s="3">
        <f t="shared" si="25"/>
        <v>19.537460336575922</v>
      </c>
    </row>
    <row r="392" spans="1:7">
      <c r="A392" s="1">
        <v>41418</v>
      </c>
      <c r="B392" s="2" t="s">
        <v>707</v>
      </c>
      <c r="C392" s="2">
        <f t="shared" si="26"/>
        <v>9.9739577171828594E-4</v>
      </c>
      <c r="D392" s="2" t="s">
        <v>706</v>
      </c>
      <c r="E392" s="2">
        <f t="shared" si="27"/>
        <v>0</v>
      </c>
      <c r="F392">
        <f t="shared" si="24"/>
        <v>4.5078943485317973E-3</v>
      </c>
      <c r="G392" s="3">
        <f t="shared" si="25"/>
        <v>19.537460336575922</v>
      </c>
    </row>
    <row r="393" spans="1:7">
      <c r="A393" s="1">
        <v>41422</v>
      </c>
      <c r="B393" s="2" t="s">
        <v>708</v>
      </c>
      <c r="C393" s="2">
        <f t="shared" si="26"/>
        <v>2.7422923415753052E-2</v>
      </c>
      <c r="D393" s="2" t="s">
        <v>697</v>
      </c>
      <c r="E393" s="2">
        <f t="shared" si="27"/>
        <v>-5.5523090499218032E-2</v>
      </c>
      <c r="F393">
        <f t="shared" si="24"/>
        <v>4.2644237863361341E-3</v>
      </c>
      <c r="G393" s="3">
        <f t="shared" si="25"/>
        <v>19.481937246076704</v>
      </c>
    </row>
    <row r="394" spans="1:7">
      <c r="A394" s="1">
        <v>41423</v>
      </c>
      <c r="B394" s="2" t="s">
        <v>709</v>
      </c>
      <c r="C394" s="2">
        <f t="shared" si="26"/>
        <v>-1.4983993699360685E-2</v>
      </c>
      <c r="D394" s="2" t="s">
        <v>710</v>
      </c>
      <c r="E394" s="2">
        <f t="shared" si="27"/>
        <v>3.0834569553503582E-2</v>
      </c>
      <c r="F394">
        <f t="shared" si="24"/>
        <v>4.3979637007525432E-3</v>
      </c>
      <c r="G394" s="3">
        <f t="shared" si="25"/>
        <v>19.512771815630206</v>
      </c>
    </row>
    <row r="395" spans="1:7">
      <c r="A395" s="1">
        <v>41424</v>
      </c>
      <c r="B395">
        <v>45.750000000000099</v>
      </c>
      <c r="C395" s="2">
        <f t="shared" si="26"/>
        <v>9.8409061574821692E-4</v>
      </c>
      <c r="D395" s="2" t="s">
        <v>711</v>
      </c>
      <c r="E395" s="2">
        <f t="shared" si="27"/>
        <v>-1.6777116053111392E-4</v>
      </c>
      <c r="F395">
        <f t="shared" si="24"/>
        <v>4.3972259111701318E-3</v>
      </c>
      <c r="G395" s="3">
        <f t="shared" si="25"/>
        <v>19.512604044469676</v>
      </c>
    </row>
    <row r="396" spans="1:7">
      <c r="A396" s="1">
        <v>41425</v>
      </c>
      <c r="B396" s="2" t="s">
        <v>712</v>
      </c>
      <c r="C396" s="2">
        <f t="shared" si="26"/>
        <v>-3.7866439339341827E-2</v>
      </c>
      <c r="D396" s="2" t="s">
        <v>713</v>
      </c>
      <c r="E396" s="2">
        <f t="shared" si="27"/>
        <v>6.2249830256017179E-2</v>
      </c>
      <c r="F396">
        <f t="shared" si="24"/>
        <v>4.6796517633171004E-3</v>
      </c>
      <c r="G396" s="3">
        <f t="shared" si="25"/>
        <v>19.574853874725694</v>
      </c>
    </row>
    <row r="397" spans="1:7">
      <c r="A397" s="1">
        <v>41428</v>
      </c>
      <c r="B397" s="2" t="s">
        <v>714</v>
      </c>
      <c r="C397" s="2">
        <f t="shared" si="26"/>
        <v>3.9648876636605547E-3</v>
      </c>
      <c r="D397" s="2" t="s">
        <v>715</v>
      </c>
      <c r="E397" s="2">
        <f t="shared" si="27"/>
        <v>-2.0200751771906255E-3</v>
      </c>
      <c r="F397">
        <f t="shared" si="24"/>
        <v>4.6702080566622386E-3</v>
      </c>
      <c r="G397" s="3">
        <f t="shared" si="25"/>
        <v>19.572833799548501</v>
      </c>
    </row>
    <row r="398" spans="1:7">
      <c r="A398" s="1">
        <v>41429</v>
      </c>
      <c r="B398" s="2" t="s">
        <v>716</v>
      </c>
      <c r="C398" s="2">
        <f t="shared" si="26"/>
        <v>-1.0912919487621162E-2</v>
      </c>
      <c r="D398" s="2" t="s">
        <v>717</v>
      </c>
      <c r="E398" s="2">
        <f t="shared" si="27"/>
        <v>2.4654080657026976E-2</v>
      </c>
      <c r="F398">
        <f t="shared" si="24"/>
        <v>4.7867788106831918E-3</v>
      </c>
      <c r="G398" s="3">
        <f t="shared" si="25"/>
        <v>19.597487880205527</v>
      </c>
    </row>
    <row r="399" spans="1:7">
      <c r="A399" s="1">
        <v>41430</v>
      </c>
      <c r="B399" s="2" t="s">
        <v>718</v>
      </c>
      <c r="C399" s="2">
        <f t="shared" si="26"/>
        <v>-4.6079246076772724E-2</v>
      </c>
      <c r="D399" s="2" t="s">
        <v>719</v>
      </c>
      <c r="E399" s="2">
        <f t="shared" si="27"/>
        <v>8.0232389009461988E-2</v>
      </c>
      <c r="F399">
        <f t="shared" si="24"/>
        <v>5.1866607643500078E-3</v>
      </c>
      <c r="G399" s="3">
        <f t="shared" si="25"/>
        <v>19.677720269214991</v>
      </c>
    </row>
    <row r="400" spans="1:7">
      <c r="A400" s="1">
        <v>41431</v>
      </c>
      <c r="B400" s="2" t="s">
        <v>720</v>
      </c>
      <c r="C400" s="2">
        <f t="shared" si="26"/>
        <v>1.1424615514988237E-2</v>
      </c>
      <c r="D400" s="2" t="s">
        <v>721</v>
      </c>
      <c r="E400" s="2">
        <f t="shared" si="27"/>
        <v>-2.1568053877321278E-2</v>
      </c>
      <c r="F400">
        <f t="shared" si="24"/>
        <v>5.0759923269883432E-3</v>
      </c>
      <c r="G400" s="3">
        <f t="shared" si="25"/>
        <v>19.65615221533767</v>
      </c>
    </row>
    <row r="401" spans="1:7">
      <c r="A401" s="1">
        <v>41432</v>
      </c>
      <c r="B401" s="2" t="s">
        <v>722</v>
      </c>
      <c r="C401" s="2">
        <f t="shared" si="26"/>
        <v>4.6697493672451448E-2</v>
      </c>
      <c r="D401" s="2" t="s">
        <v>723</v>
      </c>
      <c r="E401" s="2">
        <f t="shared" si="27"/>
        <v>-9.6037188196942458E-2</v>
      </c>
      <c r="F401">
        <f t="shared" si="24"/>
        <v>4.6111848900693506E-3</v>
      </c>
      <c r="G401" s="3">
        <f t="shared" si="25"/>
        <v>19.560115027140728</v>
      </c>
    </row>
    <row r="402" spans="1:7">
      <c r="A402" s="1">
        <v>41435</v>
      </c>
      <c r="B402" s="2" t="s">
        <v>724</v>
      </c>
      <c r="C402" s="2">
        <f t="shared" si="26"/>
        <v>1.0559522965924202E-2</v>
      </c>
      <c r="D402" s="2" t="s">
        <v>725</v>
      </c>
      <c r="E402" s="2">
        <f t="shared" si="27"/>
        <v>-2.3309569435624091E-2</v>
      </c>
      <c r="F402">
        <f t="shared" si="24"/>
        <v>4.5049431902021526E-3</v>
      </c>
      <c r="G402" s="3">
        <f t="shared" si="25"/>
        <v>19.536805457705103</v>
      </c>
    </row>
    <row r="403" spans="1:7">
      <c r="A403" s="1">
        <v>41436</v>
      </c>
      <c r="B403" s="2" t="s">
        <v>726</v>
      </c>
      <c r="C403" s="2">
        <f t="shared" si="26"/>
        <v>-6.700739114998415E-2</v>
      </c>
      <c r="D403" s="2" t="s">
        <v>727</v>
      </c>
      <c r="E403" s="2">
        <f t="shared" si="27"/>
        <v>0.12528837354704053</v>
      </c>
      <c r="F403">
        <f t="shared" si="24"/>
        <v>5.1062416998671981E-3</v>
      </c>
      <c r="G403" s="3">
        <f t="shared" si="25"/>
        <v>19.662093831252143</v>
      </c>
    </row>
    <row r="404" spans="1:7">
      <c r="A404" s="1">
        <v>41437</v>
      </c>
      <c r="B404" s="2" t="s">
        <v>728</v>
      </c>
      <c r="C404" s="2">
        <f t="shared" si="26"/>
        <v>-6.1730502523924216E-2</v>
      </c>
      <c r="D404" s="2" t="s">
        <v>729</v>
      </c>
      <c r="E404" s="2">
        <f t="shared" si="27"/>
        <v>0.10990155492408321</v>
      </c>
      <c r="F404">
        <f t="shared" si="24"/>
        <v>5.6994245241257209E-3</v>
      </c>
      <c r="G404" s="3">
        <f t="shared" si="25"/>
        <v>19.771995386176226</v>
      </c>
    </row>
    <row r="405" spans="1:7">
      <c r="A405" s="1">
        <v>41438</v>
      </c>
      <c r="B405" s="2" t="s">
        <v>730</v>
      </c>
      <c r="C405" s="2">
        <f t="shared" si="26"/>
        <v>4.6439132389812815E-2</v>
      </c>
      <c r="D405" s="2" t="s">
        <v>731</v>
      </c>
      <c r="E405" s="2">
        <f t="shared" si="27"/>
        <v>-0.10184279782670988</v>
      </c>
      <c r="F405">
        <f t="shared" si="24"/>
        <v>5.1475579164822196E-3</v>
      </c>
      <c r="G405" s="3">
        <f t="shared" si="25"/>
        <v>19.670152588349517</v>
      </c>
    </row>
    <row r="406" spans="1:7">
      <c r="A406" s="1">
        <v>41439</v>
      </c>
      <c r="B406" s="2" t="s">
        <v>732</v>
      </c>
      <c r="C406" s="2">
        <f t="shared" si="26"/>
        <v>-2.6058504957955312E-2</v>
      </c>
      <c r="D406" s="2" t="s">
        <v>733</v>
      </c>
      <c r="E406" s="2">
        <f t="shared" si="27"/>
        <v>5.1945224589634763E-2</v>
      </c>
      <c r="F406">
        <f t="shared" si="24"/>
        <v>5.4220156411391484E-3</v>
      </c>
      <c r="G406" s="3">
        <f t="shared" si="25"/>
        <v>19.72209781293915</v>
      </c>
    </row>
    <row r="407" spans="1:7">
      <c r="A407" s="1">
        <v>41442</v>
      </c>
      <c r="B407" s="2" t="s">
        <v>734</v>
      </c>
      <c r="C407" s="2">
        <f t="shared" si="26"/>
        <v>1.471069237941245E-2</v>
      </c>
      <c r="D407" s="2" t="s">
        <v>735</v>
      </c>
      <c r="E407" s="2">
        <f t="shared" si="27"/>
        <v>-4.1678486754995747E-2</v>
      </c>
      <c r="F407">
        <f t="shared" si="24"/>
        <v>5.2006787664158182E-3</v>
      </c>
      <c r="G407" s="3">
        <f t="shared" si="25"/>
        <v>19.680419326184158</v>
      </c>
    </row>
    <row r="408" spans="1:7">
      <c r="A408" s="1">
        <v>41443</v>
      </c>
      <c r="B408" s="2" t="s">
        <v>736</v>
      </c>
      <c r="C408" s="2">
        <f t="shared" si="26"/>
        <v>1.5464539545214052E-2</v>
      </c>
      <c r="D408" s="2" t="s">
        <v>737</v>
      </c>
      <c r="E408" s="2">
        <f t="shared" si="27"/>
        <v>-2.7469908751010019E-2</v>
      </c>
      <c r="F408">
        <f t="shared" si="24"/>
        <v>5.0597609561752986E-3</v>
      </c>
      <c r="G408" s="3">
        <f t="shared" si="25"/>
        <v>19.652949417433145</v>
      </c>
    </row>
    <row r="409" spans="1:7">
      <c r="A409" s="1">
        <v>41444</v>
      </c>
      <c r="B409" s="2" t="s">
        <v>738</v>
      </c>
      <c r="C409" s="2">
        <f t="shared" si="26"/>
        <v>-2.7829892727494303E-3</v>
      </c>
      <c r="D409" s="2" t="s">
        <v>739</v>
      </c>
      <c r="E409" s="2">
        <f t="shared" si="27"/>
        <v>-1.4592152012875912E-3</v>
      </c>
      <c r="F409">
        <f t="shared" si="24"/>
        <v>5.0523830603511873E-3</v>
      </c>
      <c r="G409" s="3">
        <f t="shared" si="25"/>
        <v>19.651490202231859</v>
      </c>
    </row>
    <row r="410" spans="1:7">
      <c r="A410" s="1">
        <v>41445</v>
      </c>
      <c r="B410" s="2" t="s">
        <v>740</v>
      </c>
      <c r="C410" s="2">
        <f t="shared" si="26"/>
        <v>-0.11737417704762149</v>
      </c>
      <c r="D410" s="2" t="s">
        <v>741</v>
      </c>
      <c r="E410" s="2">
        <f t="shared" si="27"/>
        <v>0.20902566976842527</v>
      </c>
      <c r="F410">
        <f t="shared" si="24"/>
        <v>6.2269440755496567E-3</v>
      </c>
      <c r="G410" s="3">
        <f t="shared" si="25"/>
        <v>19.860515872000285</v>
      </c>
    </row>
    <row r="411" spans="1:7">
      <c r="A411" s="1">
        <v>41446</v>
      </c>
      <c r="B411" s="2" t="s">
        <v>508</v>
      </c>
      <c r="C411" s="2">
        <f t="shared" si="26"/>
        <v>3.2706306155872653E-2</v>
      </c>
      <c r="D411" s="2" t="s">
        <v>742</v>
      </c>
      <c r="E411" s="2">
        <f t="shared" si="27"/>
        <v>-7.7193295593258701E-2</v>
      </c>
      <c r="F411">
        <f t="shared" si="24"/>
        <v>5.7643500073778975E-3</v>
      </c>
      <c r="G411" s="3">
        <f t="shared" si="25"/>
        <v>19.783322576407024</v>
      </c>
    </row>
    <row r="412" spans="1:7">
      <c r="A412" s="1">
        <v>41449</v>
      </c>
      <c r="B412" s="2" t="s">
        <v>743</v>
      </c>
      <c r="C412" s="2">
        <f t="shared" si="26"/>
        <v>-5.9216211480956696E-2</v>
      </c>
      <c r="D412" s="2" t="s">
        <v>744</v>
      </c>
      <c r="E412" s="2">
        <f t="shared" si="27"/>
        <v>0.11292177142310864</v>
      </c>
      <c r="F412">
        <f t="shared" si="24"/>
        <v>6.4534454773498484E-3</v>
      </c>
      <c r="G412" s="3">
        <f t="shared" si="25"/>
        <v>19.896244347830134</v>
      </c>
    </row>
    <row r="413" spans="1:7">
      <c r="A413" s="1">
        <v>41450</v>
      </c>
      <c r="B413" s="2" t="s">
        <v>745</v>
      </c>
      <c r="C413" s="2">
        <f t="shared" si="26"/>
        <v>2.5555641739616799E-2</v>
      </c>
      <c r="D413" s="2" t="s">
        <v>746</v>
      </c>
      <c r="E413" s="2">
        <f t="shared" si="27"/>
        <v>-6.189729596202901E-2</v>
      </c>
      <c r="F413">
        <f t="shared" si="24"/>
        <v>6.0661059465840373E-3</v>
      </c>
      <c r="G413" s="3">
        <f t="shared" si="25"/>
        <v>19.834347051868104</v>
      </c>
    </row>
    <row r="414" spans="1:7">
      <c r="A414" s="1">
        <v>41451</v>
      </c>
      <c r="B414" s="2" t="s">
        <v>747</v>
      </c>
      <c r="C414" s="2">
        <f t="shared" si="26"/>
        <v>2.3321135107966837E-2</v>
      </c>
      <c r="D414" s="2" t="s">
        <v>748</v>
      </c>
      <c r="E414" s="2">
        <f t="shared" si="27"/>
        <v>-4.4009587948874093E-2</v>
      </c>
      <c r="F414">
        <f t="shared" si="24"/>
        <v>5.8049284344105084E-3</v>
      </c>
      <c r="G414" s="3">
        <f t="shared" si="25"/>
        <v>19.790337463919229</v>
      </c>
    </row>
    <row r="415" spans="1:7">
      <c r="A415" s="1">
        <v>41452</v>
      </c>
      <c r="B415" s="2" t="s">
        <v>749</v>
      </c>
      <c r="C415" s="2">
        <f t="shared" si="26"/>
        <v>3.8938810049198941E-2</v>
      </c>
      <c r="D415" s="2" t="s">
        <v>750</v>
      </c>
      <c r="E415" s="2">
        <f t="shared" si="27"/>
        <v>-8.3237944274233491E-2</v>
      </c>
      <c r="F415">
        <f t="shared" si="24"/>
        <v>5.3413014608233739E-3</v>
      </c>
      <c r="G415" s="3">
        <f t="shared" si="25"/>
        <v>19.707099519644995</v>
      </c>
    </row>
    <row r="416" spans="1:7">
      <c r="A416" s="1">
        <v>41453</v>
      </c>
      <c r="B416" s="2" t="s">
        <v>751</v>
      </c>
      <c r="C416" s="2">
        <f t="shared" si="26"/>
        <v>5.368111050371765E-3</v>
      </c>
      <c r="D416" s="2" t="s">
        <v>752</v>
      </c>
      <c r="E416" s="2">
        <f t="shared" si="27"/>
        <v>-9.7997813818441592E-3</v>
      </c>
      <c r="F416">
        <f t="shared" si="24"/>
        <v>5.2892135163051506E-3</v>
      </c>
      <c r="G416" s="3">
        <f t="shared" si="25"/>
        <v>19.697299738263151</v>
      </c>
    </row>
    <row r="417" spans="1:7">
      <c r="A417" s="1">
        <v>41456</v>
      </c>
      <c r="B417" s="2" t="s">
        <v>753</v>
      </c>
      <c r="C417" s="2">
        <f t="shared" si="26"/>
        <v>3.260476900264344E-2</v>
      </c>
      <c r="D417" s="2" t="s">
        <v>754</v>
      </c>
      <c r="E417" s="2">
        <f t="shared" si="27"/>
        <v>-6.8076646270484181E-2</v>
      </c>
      <c r="F417">
        <f t="shared" si="24"/>
        <v>4.9411243913235941E-3</v>
      </c>
      <c r="G417" s="3">
        <f t="shared" si="25"/>
        <v>19.629223091992667</v>
      </c>
    </row>
    <row r="418" spans="1:7">
      <c r="A418" s="1">
        <v>41457</v>
      </c>
      <c r="B418" s="2" t="s">
        <v>755</v>
      </c>
      <c r="C418" s="2">
        <f t="shared" si="26"/>
        <v>-1.7173144789410399E-2</v>
      </c>
      <c r="D418" s="2" t="s">
        <v>756</v>
      </c>
      <c r="E418" s="2">
        <f t="shared" si="27"/>
        <v>3.1280109179327414E-2</v>
      </c>
      <c r="F418">
        <f t="shared" si="24"/>
        <v>5.0981260144606754E-3</v>
      </c>
      <c r="G418" s="3">
        <f t="shared" si="25"/>
        <v>19.660503201171995</v>
      </c>
    </row>
    <row r="419" spans="1:7">
      <c r="A419" s="1">
        <v>41458</v>
      </c>
      <c r="B419">
        <v>40.430000000000099</v>
      </c>
      <c r="C419" s="2">
        <f t="shared" si="26"/>
        <v>1.4826160820352588E-2</v>
      </c>
      <c r="D419" s="2" t="s">
        <v>757</v>
      </c>
      <c r="E419" s="2">
        <f t="shared" si="27"/>
        <v>-2.3723473095856762E-2</v>
      </c>
      <c r="F419">
        <f t="shared" si="24"/>
        <v>4.9786041021100775E-3</v>
      </c>
      <c r="G419" s="3">
        <f t="shared" si="25"/>
        <v>19.636779728076139</v>
      </c>
    </row>
    <row r="420" spans="1:7">
      <c r="A420" s="1">
        <v>41460</v>
      </c>
      <c r="B420">
        <v>42.505000000000102</v>
      </c>
      <c r="C420" s="2">
        <f t="shared" si="26"/>
        <v>5.0049632416642634E-2</v>
      </c>
      <c r="D420" s="2" t="s">
        <v>758</v>
      </c>
      <c r="E420" s="2">
        <f t="shared" si="27"/>
        <v>-0.10803153668491207</v>
      </c>
      <c r="F420">
        <f t="shared" si="24"/>
        <v>4.4687915006640091E-3</v>
      </c>
      <c r="G420" s="3">
        <f t="shared" si="25"/>
        <v>19.528748191391227</v>
      </c>
    </row>
    <row r="421" spans="1:7">
      <c r="A421" s="1">
        <v>41463</v>
      </c>
      <c r="B421" s="2" t="s">
        <v>759</v>
      </c>
      <c r="C421" s="2">
        <f t="shared" si="26"/>
        <v>4.136296098176763E-2</v>
      </c>
      <c r="D421" s="2" t="s">
        <v>760</v>
      </c>
      <c r="E421" s="2">
        <f t="shared" si="27"/>
        <v>-9.1750401497585607E-2</v>
      </c>
      <c r="F421">
        <f t="shared" si="24"/>
        <v>4.0770252324037158E-3</v>
      </c>
      <c r="G421" s="3">
        <f t="shared" si="25"/>
        <v>19.436997789893642</v>
      </c>
    </row>
    <row r="422" spans="1:7">
      <c r="A422" s="1">
        <v>41464</v>
      </c>
      <c r="B422" s="2" t="s">
        <v>761</v>
      </c>
      <c r="C422" s="2">
        <f t="shared" si="26"/>
        <v>2.1328484228044134E-2</v>
      </c>
      <c r="D422" s="2" t="s">
        <v>762</v>
      </c>
      <c r="E422" s="2">
        <f t="shared" si="27"/>
        <v>-4.7244128628155101E-2</v>
      </c>
      <c r="F422">
        <f t="shared" si="24"/>
        <v>3.8888888888888853E-3</v>
      </c>
      <c r="G422" s="3">
        <f t="shared" si="25"/>
        <v>19.389753661265487</v>
      </c>
    </row>
    <row r="423" spans="1:7">
      <c r="A423" s="1">
        <v>41465</v>
      </c>
      <c r="B423" s="2" t="s">
        <v>763</v>
      </c>
      <c r="C423" s="2">
        <f t="shared" si="26"/>
        <v>9.1284659177735053E-3</v>
      </c>
      <c r="D423" s="2" t="s">
        <v>764</v>
      </c>
      <c r="E423" s="2">
        <f t="shared" si="27"/>
        <v>-2.205901279612902E-2</v>
      </c>
      <c r="F423">
        <f t="shared" si="24"/>
        <v>3.804043086911609E-3</v>
      </c>
      <c r="G423" s="3">
        <f t="shared" si="25"/>
        <v>19.367694648469357</v>
      </c>
    </row>
    <row r="424" spans="1:7">
      <c r="A424" s="1">
        <v>41466</v>
      </c>
      <c r="B424" s="2" t="s">
        <v>765</v>
      </c>
      <c r="C424" s="2">
        <f t="shared" si="26"/>
        <v>2.8173918102621445E-2</v>
      </c>
      <c r="D424" s="2" t="s">
        <v>766</v>
      </c>
      <c r="E424" s="2">
        <f t="shared" si="27"/>
        <v>-5.3787112241392501E-2</v>
      </c>
      <c r="F424">
        <f t="shared" si="24"/>
        <v>3.6048398996606124E-3</v>
      </c>
      <c r="G424" s="3">
        <f t="shared" si="25"/>
        <v>19.313907536227966</v>
      </c>
    </row>
    <row r="425" spans="1:7">
      <c r="A425" s="1">
        <v>41467</v>
      </c>
      <c r="B425" s="2" t="s">
        <v>767</v>
      </c>
      <c r="C425" s="2">
        <f t="shared" si="26"/>
        <v>-1.0055711605098685E-2</v>
      </c>
      <c r="D425" s="2" t="s">
        <v>768</v>
      </c>
      <c r="E425" s="2">
        <f t="shared" si="27"/>
        <v>1.9457444004440133E-2</v>
      </c>
      <c r="F425">
        <f t="shared" si="24"/>
        <v>3.6756676995720779E-3</v>
      </c>
      <c r="G425" s="3">
        <f t="shared" si="25"/>
        <v>19.333364980232403</v>
      </c>
    </row>
    <row r="426" spans="1:7">
      <c r="A426" s="1">
        <v>41470</v>
      </c>
      <c r="B426" s="2" t="s">
        <v>769</v>
      </c>
      <c r="C426" s="2">
        <f t="shared" si="26"/>
        <v>2.0854038000485461E-2</v>
      </c>
      <c r="D426" s="2" t="s">
        <v>770</v>
      </c>
      <c r="E426" s="2">
        <f t="shared" si="27"/>
        <v>-4.4743765346935145E-2</v>
      </c>
      <c r="F426">
        <f t="shared" si="24"/>
        <v>3.5148295706064585E-3</v>
      </c>
      <c r="G426" s="3">
        <f t="shared" si="25"/>
        <v>19.28862121488547</v>
      </c>
    </row>
    <row r="427" spans="1:7">
      <c r="A427" s="1">
        <v>41471</v>
      </c>
      <c r="B427" s="2" t="s">
        <v>771</v>
      </c>
      <c r="C427" s="2">
        <f t="shared" si="26"/>
        <v>-2.765054725240184E-2</v>
      </c>
      <c r="D427" s="2" t="s">
        <v>772</v>
      </c>
      <c r="E427" s="2">
        <f t="shared" si="27"/>
        <v>4.994898230474392E-2</v>
      </c>
      <c r="F427">
        <f t="shared" si="24"/>
        <v>3.6948502287147663E-3</v>
      </c>
      <c r="G427" s="3">
        <f t="shared" si="25"/>
        <v>19.338570197190215</v>
      </c>
    </row>
    <row r="428" spans="1:7">
      <c r="A428" s="1">
        <v>41472</v>
      </c>
      <c r="B428" s="2" t="s">
        <v>773</v>
      </c>
      <c r="C428" s="2">
        <f t="shared" si="26"/>
        <v>3.2587272787201235E-2</v>
      </c>
      <c r="D428" s="2" t="s">
        <v>774</v>
      </c>
      <c r="E428" s="2">
        <f t="shared" si="27"/>
        <v>-6.8706941351069264E-2</v>
      </c>
      <c r="F428">
        <f t="shared" si="24"/>
        <v>3.449513058875604E-3</v>
      </c>
      <c r="G428" s="3">
        <f t="shared" si="25"/>
        <v>19.269863255839145</v>
      </c>
    </row>
    <row r="429" spans="1:7">
      <c r="A429" s="1">
        <v>41473</v>
      </c>
      <c r="B429" s="2" t="s">
        <v>775</v>
      </c>
      <c r="C429" s="2">
        <f t="shared" si="26"/>
        <v>1.6419365027409677E-2</v>
      </c>
      <c r="D429" s="2" t="s">
        <v>776</v>
      </c>
      <c r="E429" s="2">
        <f t="shared" si="27"/>
        <v>-3.6032538932141527E-2</v>
      </c>
      <c r="F429">
        <f t="shared" si="24"/>
        <v>3.3274310166740394E-3</v>
      </c>
      <c r="G429" s="3">
        <f t="shared" si="25"/>
        <v>19.233830716907004</v>
      </c>
    </row>
    <row r="430" spans="1:7">
      <c r="A430" s="1">
        <v>41474</v>
      </c>
      <c r="B430" s="2" t="s">
        <v>777</v>
      </c>
      <c r="C430" s="2">
        <f t="shared" si="26"/>
        <v>2.1111385253737593E-2</v>
      </c>
      <c r="D430" s="2" t="s">
        <v>778</v>
      </c>
      <c r="E430" s="2">
        <f t="shared" si="27"/>
        <v>-4.2116253737625384E-2</v>
      </c>
      <c r="F430">
        <f t="shared" si="24"/>
        <v>3.190202154345575E-3</v>
      </c>
      <c r="G430" s="3">
        <f t="shared" si="25"/>
        <v>19.191714463169376</v>
      </c>
    </row>
    <row r="431" spans="1:7">
      <c r="A431" s="1">
        <v>41477</v>
      </c>
      <c r="B431" s="2" t="s">
        <v>779</v>
      </c>
      <c r="C431" s="2">
        <f t="shared" si="26"/>
        <v>2.3241782296065015E-2</v>
      </c>
      <c r="D431" s="2" t="s">
        <v>780</v>
      </c>
      <c r="E431" s="2">
        <f t="shared" si="27"/>
        <v>-4.5661391362334561E-2</v>
      </c>
      <c r="F431">
        <f t="shared" si="24"/>
        <v>3.0478087649402331E-3</v>
      </c>
      <c r="G431" s="3">
        <f t="shared" si="25"/>
        <v>19.146053071807042</v>
      </c>
    </row>
    <row r="432" spans="1:7">
      <c r="A432" s="1">
        <v>41478</v>
      </c>
      <c r="B432" s="2" t="s">
        <v>781</v>
      </c>
      <c r="C432" s="2">
        <f t="shared" si="26"/>
        <v>4.4271802351020266E-3</v>
      </c>
      <c r="D432" s="2" t="s">
        <v>782</v>
      </c>
      <c r="E432" s="2">
        <f t="shared" si="27"/>
        <v>-8.5086206774208639E-3</v>
      </c>
      <c r="F432">
        <f t="shared" si="24"/>
        <v>3.0219861295558447E-3</v>
      </c>
      <c r="G432" s="3">
        <f t="shared" si="25"/>
        <v>19.137544451129621</v>
      </c>
    </row>
    <row r="433" spans="1:7">
      <c r="A433" s="1">
        <v>41479</v>
      </c>
      <c r="B433" s="2" t="s">
        <v>783</v>
      </c>
      <c r="C433" s="2">
        <f t="shared" si="26"/>
        <v>-1.1651000674451555E-2</v>
      </c>
      <c r="D433" s="2" t="s">
        <v>784</v>
      </c>
      <c r="E433" s="2">
        <f t="shared" si="27"/>
        <v>2.4945057857530113E-2</v>
      </c>
      <c r="F433">
        <f t="shared" si="24"/>
        <v>3.098317839752097E-3</v>
      </c>
      <c r="G433" s="3">
        <f t="shared" si="25"/>
        <v>19.162489508987154</v>
      </c>
    </row>
    <row r="434" spans="1:7">
      <c r="A434" s="1">
        <v>41480</v>
      </c>
      <c r="B434" s="2" t="s">
        <v>785</v>
      </c>
      <c r="C434" s="2">
        <f t="shared" si="26"/>
        <v>2.2876654209915546E-2</v>
      </c>
      <c r="D434" s="2" t="s">
        <v>786</v>
      </c>
      <c r="E434" s="2">
        <f t="shared" si="27"/>
        <v>-4.8911615730055522E-2</v>
      </c>
      <c r="F434">
        <f t="shared" si="24"/>
        <v>2.9504205400619678E-3</v>
      </c>
      <c r="G434" s="3">
        <f t="shared" si="25"/>
        <v>19.113577893257098</v>
      </c>
    </row>
    <row r="435" spans="1:7">
      <c r="A435" s="1">
        <v>41481</v>
      </c>
      <c r="B435" s="2" t="s">
        <v>787</v>
      </c>
      <c r="C435" s="2">
        <f t="shared" si="26"/>
        <v>2.2300877037030879E-3</v>
      </c>
      <c r="D435" s="2" t="s">
        <v>788</v>
      </c>
      <c r="E435" s="2">
        <f t="shared" si="27"/>
        <v>-9.5478112249017897E-3</v>
      </c>
      <c r="F435">
        <f t="shared" si="24"/>
        <v>2.9223845359303462E-3</v>
      </c>
      <c r="G435" s="3">
        <f t="shared" si="25"/>
        <v>19.104030082032196</v>
      </c>
    </row>
    <row r="436" spans="1:7">
      <c r="A436" s="1">
        <v>41484</v>
      </c>
      <c r="B436" s="2" t="s">
        <v>789</v>
      </c>
      <c r="C436" s="2">
        <f t="shared" si="26"/>
        <v>-1.1494379425735021E-2</v>
      </c>
      <c r="D436" s="2" t="s">
        <v>790</v>
      </c>
      <c r="E436" s="2">
        <f t="shared" si="27"/>
        <v>2.2960829006392017E-2</v>
      </c>
      <c r="F436">
        <f t="shared" si="24"/>
        <v>2.9902611775121674E-3</v>
      </c>
      <c r="G436" s="3">
        <f t="shared" si="25"/>
        <v>19.126990911038586</v>
      </c>
    </row>
    <row r="437" spans="1:7">
      <c r="A437" s="1">
        <v>41485</v>
      </c>
      <c r="B437" s="2" t="s">
        <v>791</v>
      </c>
      <c r="C437" s="2">
        <f t="shared" si="26"/>
        <v>1.7096093899955377E-2</v>
      </c>
      <c r="D437" s="2" t="s">
        <v>792</v>
      </c>
      <c r="E437" s="2">
        <f t="shared" si="27"/>
        <v>-3.6175760835353905E-2</v>
      </c>
      <c r="F437">
        <f t="shared" si="24"/>
        <v>2.884019477644969E-3</v>
      </c>
      <c r="G437" s="3">
        <f t="shared" si="25"/>
        <v>19.090815150203234</v>
      </c>
    </row>
    <row r="438" spans="1:7">
      <c r="A438" s="1">
        <v>41486</v>
      </c>
      <c r="B438" s="2" t="s">
        <v>793</v>
      </c>
      <c r="C438" s="2">
        <f t="shared" si="26"/>
        <v>2.2569162492475883E-2</v>
      </c>
      <c r="D438" s="2" t="s">
        <v>794</v>
      </c>
      <c r="E438" s="2">
        <f t="shared" si="27"/>
        <v>-4.4195975384377438E-2</v>
      </c>
      <c r="F438">
        <f t="shared" si="24"/>
        <v>2.7593330382174935E-3</v>
      </c>
      <c r="G438" s="3">
        <f t="shared" si="25"/>
        <v>19.046619174818854</v>
      </c>
    </row>
    <row r="439" spans="1:7">
      <c r="A439" s="1">
        <v>41487</v>
      </c>
      <c r="B439" s="2" t="s">
        <v>795</v>
      </c>
      <c r="C439" s="2">
        <f t="shared" si="26"/>
        <v>3.1695730810131932E-2</v>
      </c>
      <c r="D439" s="2" t="s">
        <v>796</v>
      </c>
      <c r="E439" s="2">
        <f t="shared" si="27"/>
        <v>-6.3811512744954169E-2</v>
      </c>
      <c r="F439">
        <f t="shared" si="24"/>
        <v>2.5887560867640476E-3</v>
      </c>
      <c r="G439" s="3">
        <f t="shared" si="25"/>
        <v>18.982807662073903</v>
      </c>
    </row>
    <row r="440" spans="1:7">
      <c r="A440" s="1">
        <v>41488</v>
      </c>
      <c r="B440" s="2" t="s">
        <v>797</v>
      </c>
      <c r="C440" s="2">
        <f t="shared" si="26"/>
        <v>2.575558844438431E-2</v>
      </c>
      <c r="D440" s="2" t="s">
        <v>798</v>
      </c>
      <c r="E440" s="2">
        <f t="shared" si="27"/>
        <v>-5.140129935588441E-2</v>
      </c>
      <c r="F440">
        <f t="shared" si="24"/>
        <v>2.4590526781761764E-3</v>
      </c>
      <c r="G440" s="3">
        <f t="shared" si="25"/>
        <v>18.931406362718018</v>
      </c>
    </row>
    <row r="441" spans="1:7">
      <c r="A441" s="1">
        <v>41491</v>
      </c>
      <c r="B441" s="2" t="s">
        <v>799</v>
      </c>
      <c r="C441" s="2">
        <f t="shared" si="26"/>
        <v>1.131553799257602E-2</v>
      </c>
      <c r="D441" s="2" t="s">
        <v>800</v>
      </c>
      <c r="E441" s="2">
        <f t="shared" si="27"/>
        <v>-2.6695817786829935E-2</v>
      </c>
      <c r="F441">
        <f t="shared" si="24"/>
        <v>2.3942747528404818E-3</v>
      </c>
      <c r="G441" s="3">
        <f t="shared" si="25"/>
        <v>18.904710544931188</v>
      </c>
    </row>
    <row r="442" spans="1:7">
      <c r="A442" s="1">
        <v>41492</v>
      </c>
      <c r="B442" s="2" t="s">
        <v>801</v>
      </c>
      <c r="C442" s="2">
        <f t="shared" si="26"/>
        <v>-2.9980832211935784E-2</v>
      </c>
      <c r="D442" s="2" t="s">
        <v>802</v>
      </c>
      <c r="E442" s="2">
        <f t="shared" si="27"/>
        <v>5.8294489846534493E-2</v>
      </c>
      <c r="F442">
        <f t="shared" si="24"/>
        <v>2.5379961634941638E-3</v>
      </c>
      <c r="G442" s="3">
        <f t="shared" si="25"/>
        <v>18.963005034777723</v>
      </c>
    </row>
    <row r="443" spans="1:7">
      <c r="A443" s="1">
        <v>41493</v>
      </c>
      <c r="B443" s="2" t="s">
        <v>803</v>
      </c>
      <c r="C443" s="2">
        <f t="shared" si="26"/>
        <v>-1.2762251613851293E-2</v>
      </c>
      <c r="D443" s="2" t="s">
        <v>804</v>
      </c>
      <c r="E443" s="2">
        <f t="shared" si="27"/>
        <v>2.0144566092467495E-2</v>
      </c>
      <c r="F443">
        <f t="shared" si="24"/>
        <v>2.5896414342629409E-3</v>
      </c>
      <c r="G443" s="3">
        <f t="shared" si="25"/>
        <v>18.983149600870188</v>
      </c>
    </row>
    <row r="444" spans="1:7">
      <c r="A444" s="1">
        <v>41494</v>
      </c>
      <c r="B444" s="2" t="s">
        <v>805</v>
      </c>
      <c r="C444" s="2">
        <f t="shared" si="26"/>
        <v>1.5204918047550279E-2</v>
      </c>
      <c r="D444" s="2" t="s">
        <v>806</v>
      </c>
      <c r="E444" s="2">
        <f t="shared" si="27"/>
        <v>-3.3901551675681568E-2</v>
      </c>
      <c r="F444">
        <f t="shared" si="24"/>
        <v>2.5033200531208422E-3</v>
      </c>
      <c r="G444" s="3">
        <f t="shared" si="25"/>
        <v>18.949248049194509</v>
      </c>
    </row>
    <row r="445" spans="1:7">
      <c r="A445" s="1">
        <v>41495</v>
      </c>
      <c r="B445" s="2" t="s">
        <v>807</v>
      </c>
      <c r="C445" s="2">
        <f t="shared" si="26"/>
        <v>-1.3005503671189696E-2</v>
      </c>
      <c r="D445" s="2" t="s">
        <v>808</v>
      </c>
      <c r="E445" s="2">
        <f t="shared" si="27"/>
        <v>2.9618889883680583E-2</v>
      </c>
      <c r="F445">
        <f t="shared" si="24"/>
        <v>2.5785745905267743E-3</v>
      </c>
      <c r="G445" s="3">
        <f t="shared" si="25"/>
        <v>18.978866939078188</v>
      </c>
    </row>
    <row r="446" spans="1:7">
      <c r="A446" s="1">
        <v>41498</v>
      </c>
      <c r="B446" s="2" t="s">
        <v>809</v>
      </c>
      <c r="C446" s="2">
        <f t="shared" si="26"/>
        <v>4.1109088177384498E-3</v>
      </c>
      <c r="D446" s="2" t="s">
        <v>810</v>
      </c>
      <c r="E446" s="2">
        <f t="shared" si="27"/>
        <v>-1.0990070050187333E-2</v>
      </c>
      <c r="F446">
        <f t="shared" si="24"/>
        <v>2.5503910284786703E-3</v>
      </c>
      <c r="G446" s="3">
        <f t="shared" si="25"/>
        <v>18.967876869028</v>
      </c>
    </row>
    <row r="447" spans="1:7">
      <c r="A447" s="1">
        <v>41499</v>
      </c>
      <c r="B447" s="2" t="s">
        <v>811</v>
      </c>
      <c r="C447" s="2">
        <f t="shared" si="26"/>
        <v>1.1421443955360161E-2</v>
      </c>
      <c r="D447" s="2" t="s">
        <v>812</v>
      </c>
      <c r="E447" s="2">
        <f t="shared" si="27"/>
        <v>-1.8039544624927049E-2</v>
      </c>
      <c r="F447">
        <f t="shared" si="24"/>
        <v>2.5047956322856646E-3</v>
      </c>
      <c r="G447" s="3">
        <f t="shared" si="25"/>
        <v>18.949837324403074</v>
      </c>
    </row>
    <row r="448" spans="1:7">
      <c r="A448" s="1">
        <v>41500</v>
      </c>
      <c r="B448" s="2" t="s">
        <v>813</v>
      </c>
      <c r="C448" s="2">
        <f t="shared" si="26"/>
        <v>-1.1512614124543965E-2</v>
      </c>
      <c r="D448" s="2" t="s">
        <v>814</v>
      </c>
      <c r="E448" s="2">
        <f t="shared" si="27"/>
        <v>1.8964828058973589E-2</v>
      </c>
      <c r="F448">
        <f t="shared" si="24"/>
        <v>2.552751955142386E-3</v>
      </c>
      <c r="G448" s="3">
        <f t="shared" si="25"/>
        <v>18.968802152462047</v>
      </c>
    </row>
    <row r="449" spans="1:7">
      <c r="A449" s="1">
        <v>41501</v>
      </c>
      <c r="B449" s="2" t="s">
        <v>815</v>
      </c>
      <c r="C449" s="2">
        <f t="shared" si="26"/>
        <v>-5.2119002767397393E-2</v>
      </c>
      <c r="D449" s="2" t="s">
        <v>816</v>
      </c>
      <c r="E449" s="2">
        <f t="shared" si="27"/>
        <v>9.3469285135856131E-2</v>
      </c>
      <c r="F449">
        <f t="shared" si="24"/>
        <v>2.8028626235797483E-3</v>
      </c>
      <c r="G449" s="3">
        <f t="shared" si="25"/>
        <v>19.062271437597904</v>
      </c>
    </row>
    <row r="450" spans="1:7">
      <c r="A450" s="1">
        <v>41502</v>
      </c>
      <c r="B450" s="2" t="s">
        <v>817</v>
      </c>
      <c r="C450" s="2">
        <f t="shared" si="26"/>
        <v>1.8085396798344693E-2</v>
      </c>
      <c r="D450" s="2" t="s">
        <v>818</v>
      </c>
      <c r="E450" s="2">
        <f t="shared" si="27"/>
        <v>-3.3729107367958443E-2</v>
      </c>
      <c r="F450">
        <f t="shared" si="24"/>
        <v>2.7099011361959497E-3</v>
      </c>
      <c r="G450" s="3">
        <f t="shared" si="25"/>
        <v>19.028542330229946</v>
      </c>
    </row>
    <row r="451" spans="1:7">
      <c r="A451" s="1">
        <v>41505</v>
      </c>
      <c r="B451" s="2" t="s">
        <v>819</v>
      </c>
      <c r="C451" s="2">
        <f t="shared" si="26"/>
        <v>-2.4831760088122594E-2</v>
      </c>
      <c r="D451" s="2" t="s">
        <v>820</v>
      </c>
      <c r="E451" s="2">
        <f t="shared" si="27"/>
        <v>5.2245740204160375E-2</v>
      </c>
      <c r="F451">
        <f t="shared" ref="F451:F514" si="28">D451/$D$2</f>
        <v>2.8552456839309364E-3</v>
      </c>
      <c r="G451" s="3">
        <f t="shared" ref="G451:G514" si="29">LN(D451)</f>
        <v>19.080788070434107</v>
      </c>
    </row>
    <row r="452" spans="1:7">
      <c r="A452" s="1">
        <v>41506</v>
      </c>
      <c r="B452" s="2" t="s">
        <v>821</v>
      </c>
      <c r="C452" s="2">
        <f t="shared" ref="C452:C515" si="30">LN(B452/B451)</f>
        <v>6.4581650073661182E-3</v>
      </c>
      <c r="D452" s="2" t="s">
        <v>822</v>
      </c>
      <c r="E452" s="2">
        <f t="shared" ref="E452:E515" si="31">LN(D452/D451)</f>
        <v>-2.6179505581771165E-2</v>
      </c>
      <c r="F452">
        <f t="shared" si="28"/>
        <v>2.7814667256898266E-3</v>
      </c>
      <c r="G452" s="3">
        <f t="shared" si="29"/>
        <v>19.054608564852334</v>
      </c>
    </row>
    <row r="453" spans="1:7">
      <c r="A453" s="1">
        <v>41507</v>
      </c>
      <c r="B453" s="2" t="s">
        <v>823</v>
      </c>
      <c r="C453" s="2">
        <f t="shared" si="30"/>
        <v>-1.8619622479965913E-2</v>
      </c>
      <c r="D453" s="2" t="s">
        <v>824</v>
      </c>
      <c r="E453" s="2">
        <f t="shared" si="31"/>
        <v>3.6718094313457947E-2</v>
      </c>
      <c r="F453">
        <f t="shared" si="28"/>
        <v>2.8854950568097913E-3</v>
      </c>
      <c r="G453" s="3">
        <f t="shared" si="29"/>
        <v>19.091326659165791</v>
      </c>
    </row>
    <row r="454" spans="1:7">
      <c r="A454" s="1">
        <v>41508</v>
      </c>
      <c r="B454" s="2" t="s">
        <v>825</v>
      </c>
      <c r="C454" s="2">
        <f t="shared" si="30"/>
        <v>2.4845398060770452E-2</v>
      </c>
      <c r="D454" s="2" t="s">
        <v>826</v>
      </c>
      <c r="E454" s="2">
        <f t="shared" si="31"/>
        <v>-4.8994736358556723E-2</v>
      </c>
      <c r="F454">
        <f t="shared" si="28"/>
        <v>2.747528404898916E-3</v>
      </c>
      <c r="G454" s="3">
        <f t="shared" si="29"/>
        <v>19.042331922807236</v>
      </c>
    </row>
    <row r="455" spans="1:7">
      <c r="A455" s="1">
        <v>41509</v>
      </c>
      <c r="B455" s="2" t="s">
        <v>827</v>
      </c>
      <c r="C455" s="2">
        <f t="shared" si="30"/>
        <v>2.2937434891353543E-2</v>
      </c>
      <c r="D455" s="2" t="s">
        <v>828</v>
      </c>
      <c r="E455" s="2">
        <f t="shared" si="31"/>
        <v>-4.055350210355313E-2</v>
      </c>
      <c r="F455">
        <f t="shared" si="28"/>
        <v>2.6383355467020733E-3</v>
      </c>
      <c r="G455" s="3">
        <f t="shared" si="29"/>
        <v>19.001778420703683</v>
      </c>
    </row>
    <row r="456" spans="1:7">
      <c r="A456" s="1">
        <v>41512</v>
      </c>
      <c r="B456" s="2" t="s">
        <v>829</v>
      </c>
      <c r="C456" s="2">
        <f t="shared" si="30"/>
        <v>-3.5524677708332425E-2</v>
      </c>
      <c r="D456" s="2" t="s">
        <v>830</v>
      </c>
      <c r="E456" s="2">
        <f t="shared" si="31"/>
        <v>6.1019332695844357E-2</v>
      </c>
      <c r="F456">
        <f t="shared" si="28"/>
        <v>2.8043382027445707E-3</v>
      </c>
      <c r="G456" s="3">
        <f t="shared" si="29"/>
        <v>19.062797753399526</v>
      </c>
    </row>
    <row r="457" spans="1:7">
      <c r="A457" s="1">
        <v>41513</v>
      </c>
      <c r="B457" s="2" t="s">
        <v>831</v>
      </c>
      <c r="C457" s="2">
        <f t="shared" si="30"/>
        <v>-8.5342616666662541E-2</v>
      </c>
      <c r="D457" s="2" t="s">
        <v>832</v>
      </c>
      <c r="E457" s="2">
        <f t="shared" si="31"/>
        <v>0.15083025618995652</v>
      </c>
      <c r="F457">
        <f t="shared" si="28"/>
        <v>3.2608823963405581E-3</v>
      </c>
      <c r="G457" s="3">
        <f t="shared" si="29"/>
        <v>19.213628009589485</v>
      </c>
    </row>
    <row r="458" spans="1:7">
      <c r="A458" s="1">
        <v>41514</v>
      </c>
      <c r="B458" s="2" t="s">
        <v>833</v>
      </c>
      <c r="C458" s="2">
        <f t="shared" si="30"/>
        <v>8.4210531292208928E-4</v>
      </c>
      <c r="D458" s="2" t="s">
        <v>834</v>
      </c>
      <c r="E458" s="2">
        <f t="shared" si="31"/>
        <v>-7.9048203729211522E-3</v>
      </c>
      <c r="F458">
        <f t="shared" si="28"/>
        <v>3.2352073188726522E-3</v>
      </c>
      <c r="G458" s="3">
        <f t="shared" si="29"/>
        <v>19.205723189216563</v>
      </c>
    </row>
    <row r="459" spans="1:7">
      <c r="A459" s="1">
        <v>41515</v>
      </c>
      <c r="B459" s="2" t="s">
        <v>835</v>
      </c>
      <c r="C459" s="2">
        <f t="shared" si="30"/>
        <v>-1.9228297305732511E-2</v>
      </c>
      <c r="D459" s="2" t="s">
        <v>836</v>
      </c>
      <c r="E459" s="2">
        <f t="shared" si="31"/>
        <v>4.4600479884281993E-2</v>
      </c>
      <c r="F459">
        <f t="shared" si="28"/>
        <v>3.3827652353548717E-3</v>
      </c>
      <c r="G459" s="3">
        <f t="shared" si="29"/>
        <v>19.250323669100844</v>
      </c>
    </row>
    <row r="460" spans="1:7">
      <c r="A460" s="1">
        <v>41516</v>
      </c>
      <c r="B460" s="2" t="s">
        <v>837</v>
      </c>
      <c r="C460" s="2">
        <f t="shared" si="30"/>
        <v>-1.165187419276998E-2</v>
      </c>
      <c r="D460" s="2" t="s">
        <v>838</v>
      </c>
      <c r="E460" s="2">
        <f t="shared" si="31"/>
        <v>2.3708006951798189E-2</v>
      </c>
      <c r="F460">
        <f t="shared" si="28"/>
        <v>3.4639220894200928E-3</v>
      </c>
      <c r="G460" s="3">
        <f t="shared" si="29"/>
        <v>19.27403167605264</v>
      </c>
    </row>
    <row r="461" spans="1:7">
      <c r="A461" s="1">
        <v>41520</v>
      </c>
      <c r="B461" s="2" t="s">
        <v>839</v>
      </c>
      <c r="C461" s="2">
        <f t="shared" si="30"/>
        <v>3.4765710647922027E-2</v>
      </c>
      <c r="D461" s="2" t="s">
        <v>840</v>
      </c>
      <c r="E461" s="2">
        <f t="shared" si="31"/>
        <v>-7.9130805513856789E-2</v>
      </c>
      <c r="F461">
        <f t="shared" si="28"/>
        <v>3.2003836505828482E-3</v>
      </c>
      <c r="G461" s="3">
        <f t="shared" si="29"/>
        <v>19.194900870538785</v>
      </c>
    </row>
    <row r="462" spans="1:7">
      <c r="A462" s="1">
        <v>41521</v>
      </c>
      <c r="B462" s="2" t="s">
        <v>841</v>
      </c>
      <c r="C462" s="2">
        <f t="shared" si="30"/>
        <v>2.7213749263213984E-3</v>
      </c>
      <c r="D462" s="2" t="s">
        <v>842</v>
      </c>
      <c r="E462" s="2">
        <f t="shared" si="31"/>
        <v>-5.965473539673769E-3</v>
      </c>
      <c r="F462">
        <f t="shared" si="28"/>
        <v>3.1813486793566418E-3</v>
      </c>
      <c r="G462" s="3">
        <f t="shared" si="29"/>
        <v>19.18893539699911</v>
      </c>
    </row>
    <row r="463" spans="1:7">
      <c r="A463" s="1">
        <v>41522</v>
      </c>
      <c r="B463" s="2" t="s">
        <v>843</v>
      </c>
      <c r="C463" s="2">
        <f t="shared" si="30"/>
        <v>2.3756539666474889E-2</v>
      </c>
      <c r="D463" s="2" t="s">
        <v>844</v>
      </c>
      <c r="E463" s="2">
        <f t="shared" si="31"/>
        <v>-4.3124426633754799E-2</v>
      </c>
      <c r="F463">
        <f t="shared" si="28"/>
        <v>3.0470709753578221E-3</v>
      </c>
      <c r="G463" s="3">
        <f t="shared" si="29"/>
        <v>19.145810970365357</v>
      </c>
    </row>
    <row r="464" spans="1:7">
      <c r="A464" s="1">
        <v>41523</v>
      </c>
      <c r="B464" s="2" t="s">
        <v>845</v>
      </c>
      <c r="C464" s="2">
        <f t="shared" si="30"/>
        <v>-7.684857739241509E-3</v>
      </c>
      <c r="D464" s="2" t="s">
        <v>846</v>
      </c>
      <c r="E464" s="2">
        <f t="shared" si="31"/>
        <v>1.2512194033500531E-2</v>
      </c>
      <c r="F464">
        <f t="shared" si="28"/>
        <v>3.0854360336431989E-3</v>
      </c>
      <c r="G464" s="3">
        <f t="shared" si="29"/>
        <v>19.158323164398858</v>
      </c>
    </row>
    <row r="465" spans="1:7">
      <c r="A465" s="1">
        <v>41526</v>
      </c>
      <c r="B465" s="2" t="s">
        <v>847</v>
      </c>
      <c r="C465" s="2">
        <f t="shared" si="30"/>
        <v>3.6261105448540637E-2</v>
      </c>
      <c r="D465" s="2" t="s">
        <v>820</v>
      </c>
      <c r="E465" s="2">
        <f t="shared" si="31"/>
        <v>-7.7535093964751736E-2</v>
      </c>
      <c r="F465">
        <f t="shared" si="28"/>
        <v>2.8552456839309364E-3</v>
      </c>
      <c r="G465" s="3">
        <f t="shared" si="29"/>
        <v>19.080788070434107</v>
      </c>
    </row>
    <row r="466" spans="1:7">
      <c r="A466" s="1">
        <v>41527</v>
      </c>
      <c r="B466" s="2" t="s">
        <v>848</v>
      </c>
      <c r="C466" s="2">
        <f t="shared" si="30"/>
        <v>3.5758108462270677E-2</v>
      </c>
      <c r="D466" s="2" t="s">
        <v>849</v>
      </c>
      <c r="E466" s="2">
        <f t="shared" si="31"/>
        <v>-7.5102304541503392E-2</v>
      </c>
      <c r="F466">
        <f t="shared" si="28"/>
        <v>2.6486646008558289E-3</v>
      </c>
      <c r="G466" s="3">
        <f t="shared" si="29"/>
        <v>19.005685765892601</v>
      </c>
    </row>
    <row r="467" spans="1:7">
      <c r="A467" s="1">
        <v>41528</v>
      </c>
      <c r="B467" s="2" t="s">
        <v>850</v>
      </c>
      <c r="C467" s="2">
        <f t="shared" si="30"/>
        <v>3.1560247365859898E-2</v>
      </c>
      <c r="D467" s="2" t="s">
        <v>851</v>
      </c>
      <c r="E467" s="2">
        <f t="shared" si="31"/>
        <v>-6.4724239403496794E-2</v>
      </c>
      <c r="F467">
        <f t="shared" si="28"/>
        <v>2.4826619448133315E-3</v>
      </c>
      <c r="G467" s="3">
        <f t="shared" si="29"/>
        <v>18.940961526489104</v>
      </c>
    </row>
    <row r="468" spans="1:7">
      <c r="A468" s="1">
        <v>41529</v>
      </c>
      <c r="B468" s="2" t="s">
        <v>852</v>
      </c>
      <c r="C468" s="2">
        <f t="shared" si="30"/>
        <v>-1.7116818781913845E-2</v>
      </c>
      <c r="D468" s="2" t="s">
        <v>853</v>
      </c>
      <c r="E468" s="2">
        <f t="shared" si="31"/>
        <v>3.0726630862076804E-2</v>
      </c>
      <c r="F468">
        <f t="shared" si="28"/>
        <v>2.5601298509664969E-3</v>
      </c>
      <c r="G468" s="3">
        <f t="shared" si="29"/>
        <v>18.971688157351181</v>
      </c>
    </row>
    <row r="469" spans="1:7">
      <c r="A469" s="1">
        <v>41530</v>
      </c>
      <c r="B469" s="2" t="s">
        <v>854</v>
      </c>
      <c r="C469" s="2">
        <f t="shared" si="30"/>
        <v>1.8043774725187801E-2</v>
      </c>
      <c r="D469" s="2" t="s">
        <v>855</v>
      </c>
      <c r="E469" s="2">
        <f t="shared" si="31"/>
        <v>-3.042949819015376E-2</v>
      </c>
      <c r="F469">
        <f t="shared" si="28"/>
        <v>2.4833997343957429E-3</v>
      </c>
      <c r="G469" s="3">
        <f t="shared" si="29"/>
        <v>18.941258659161029</v>
      </c>
    </row>
    <row r="470" spans="1:7">
      <c r="A470" s="1">
        <v>41533</v>
      </c>
      <c r="B470" s="2" t="s">
        <v>856</v>
      </c>
      <c r="C470" s="2">
        <f t="shared" si="30"/>
        <v>6.0043596400500459E-3</v>
      </c>
      <c r="D470" s="2" t="s">
        <v>857</v>
      </c>
      <c r="E470" s="2">
        <f t="shared" si="31"/>
        <v>-1.6172859245601072E-2</v>
      </c>
      <c r="F470">
        <f t="shared" si="28"/>
        <v>2.4435590969455433E-3</v>
      </c>
      <c r="G470" s="3">
        <f t="shared" si="29"/>
        <v>18.925085799915426</v>
      </c>
    </row>
    <row r="471" spans="1:7">
      <c r="A471" s="1">
        <v>41534</v>
      </c>
      <c r="B471" s="2" t="s">
        <v>858</v>
      </c>
      <c r="C471" s="2">
        <f t="shared" si="30"/>
        <v>1.1355433373421701E-2</v>
      </c>
      <c r="D471" s="2" t="s">
        <v>859</v>
      </c>
      <c r="E471" s="2">
        <f t="shared" si="31"/>
        <v>-2.3832475368098262E-2</v>
      </c>
      <c r="F471">
        <f t="shared" si="28"/>
        <v>2.3860115095174776E-3</v>
      </c>
      <c r="G471" s="3">
        <f t="shared" si="29"/>
        <v>18.90125332454733</v>
      </c>
    </row>
    <row r="472" spans="1:7">
      <c r="A472" s="1">
        <v>41535</v>
      </c>
      <c r="B472" s="2" t="s">
        <v>860</v>
      </c>
      <c r="C472" s="2">
        <f t="shared" si="30"/>
        <v>3.7881963877666069E-2</v>
      </c>
      <c r="D472" s="2" t="s">
        <v>861</v>
      </c>
      <c r="E472" s="2">
        <f t="shared" si="31"/>
        <v>-7.710947515747904E-2</v>
      </c>
      <c r="F472">
        <f t="shared" si="28"/>
        <v>2.2089420097388141E-3</v>
      </c>
      <c r="G472" s="3">
        <f t="shared" si="29"/>
        <v>18.824143849389849</v>
      </c>
    </row>
    <row r="473" spans="1:7">
      <c r="A473" s="1">
        <v>41536</v>
      </c>
      <c r="B473" s="2" t="s">
        <v>862</v>
      </c>
      <c r="C473" s="2">
        <f t="shared" si="30"/>
        <v>3.8501972659014316E-3</v>
      </c>
      <c r="D473" s="2" t="s">
        <v>863</v>
      </c>
      <c r="E473" s="2">
        <f t="shared" si="31"/>
        <v>-9.7332535477479415E-3</v>
      </c>
      <c r="F473">
        <f t="shared" si="28"/>
        <v>2.187546111848892E-3</v>
      </c>
      <c r="G473" s="3">
        <f t="shared" si="29"/>
        <v>18.814410595842102</v>
      </c>
    </row>
    <row r="474" spans="1:7">
      <c r="A474" s="1">
        <v>41537</v>
      </c>
      <c r="B474" s="2" t="s">
        <v>864</v>
      </c>
      <c r="C474" s="2">
        <f t="shared" si="30"/>
        <v>-2.0470098914103407E-2</v>
      </c>
      <c r="D474" s="2" t="s">
        <v>865</v>
      </c>
      <c r="E474" s="2">
        <f t="shared" si="31"/>
        <v>3.284421942865634E-2</v>
      </c>
      <c r="F474">
        <f t="shared" si="28"/>
        <v>2.2605872805075908E-3</v>
      </c>
      <c r="G474" s="3">
        <f t="shared" si="29"/>
        <v>18.847254815270759</v>
      </c>
    </row>
    <row r="475" spans="1:7">
      <c r="A475" s="1">
        <v>41540</v>
      </c>
      <c r="B475" s="2" t="s">
        <v>866</v>
      </c>
      <c r="C475" s="2">
        <f t="shared" si="30"/>
        <v>-1.0034128266729782E-2</v>
      </c>
      <c r="D475" s="2" t="s">
        <v>867</v>
      </c>
      <c r="E475" s="2">
        <f t="shared" si="31"/>
        <v>2.6410552757741481E-2</v>
      </c>
      <c r="F475">
        <f t="shared" si="28"/>
        <v>2.3210860262653011E-3</v>
      </c>
      <c r="G475" s="3">
        <f t="shared" si="29"/>
        <v>18.873665368028501</v>
      </c>
    </row>
    <row r="476" spans="1:7">
      <c r="A476" s="1">
        <v>41541</v>
      </c>
      <c r="B476" s="2" t="s">
        <v>868</v>
      </c>
      <c r="C476" s="2">
        <f t="shared" si="30"/>
        <v>8.1004459674456739E-4</v>
      </c>
      <c r="D476" s="2" t="s">
        <v>869</v>
      </c>
      <c r="E476" s="2">
        <f t="shared" si="31"/>
        <v>-1.2152372130685119E-2</v>
      </c>
      <c r="F476">
        <f t="shared" si="28"/>
        <v>2.293050022133679E-3</v>
      </c>
      <c r="G476" s="3">
        <f t="shared" si="29"/>
        <v>18.861512995897815</v>
      </c>
    </row>
    <row r="477" spans="1:7">
      <c r="A477" s="1">
        <v>41542</v>
      </c>
      <c r="B477" s="2" t="s">
        <v>870</v>
      </c>
      <c r="C477" s="2">
        <f t="shared" si="30"/>
        <v>6.0992206298913897E-3</v>
      </c>
      <c r="D477" s="2" t="s">
        <v>871</v>
      </c>
      <c r="E477" s="2">
        <f t="shared" si="31"/>
        <v>-7.4277751480498746E-3</v>
      </c>
      <c r="F477">
        <f t="shared" si="28"/>
        <v>2.276080861738224E-3</v>
      </c>
      <c r="G477" s="3">
        <f t="shared" si="29"/>
        <v>18.854085220749766</v>
      </c>
    </row>
    <row r="478" spans="1:7">
      <c r="A478" s="1">
        <v>41543</v>
      </c>
      <c r="B478" s="2" t="s">
        <v>872</v>
      </c>
      <c r="C478" s="2">
        <f t="shared" si="30"/>
        <v>1.7286898282404276E-2</v>
      </c>
      <c r="D478" s="2" t="s">
        <v>873</v>
      </c>
      <c r="E478" s="2">
        <f t="shared" si="31"/>
        <v>-3.6980113341390723E-2</v>
      </c>
      <c r="F478">
        <f t="shared" si="28"/>
        <v>2.1934484285081809E-3</v>
      </c>
      <c r="G478" s="3">
        <f t="shared" si="29"/>
        <v>18.817105107408373</v>
      </c>
    </row>
    <row r="479" spans="1:7">
      <c r="A479" s="1">
        <v>41544</v>
      </c>
      <c r="B479" s="2" t="s">
        <v>874</v>
      </c>
      <c r="C479" s="2">
        <f t="shared" si="30"/>
        <v>-4.1085696011696572E-2</v>
      </c>
      <c r="D479" s="2" t="s">
        <v>875</v>
      </c>
      <c r="E479" s="2">
        <f t="shared" si="31"/>
        <v>7.7944723299360821E-2</v>
      </c>
      <c r="F479">
        <f t="shared" si="28"/>
        <v>2.3712557178692559E-3</v>
      </c>
      <c r="G479" s="3">
        <f t="shared" si="29"/>
        <v>18.895049830707734</v>
      </c>
    </row>
    <row r="480" spans="1:7">
      <c r="A480" s="1">
        <v>41547</v>
      </c>
      <c r="B480" s="2" t="s">
        <v>876</v>
      </c>
      <c r="C480" s="2">
        <f t="shared" si="30"/>
        <v>-3.7888267919502658E-2</v>
      </c>
      <c r="D480" s="2" t="s">
        <v>877</v>
      </c>
      <c r="E480" s="2">
        <f t="shared" si="31"/>
        <v>6.6209495159963369E-2</v>
      </c>
      <c r="F480">
        <f t="shared" si="28"/>
        <v>2.5335694259996972E-3</v>
      </c>
      <c r="G480" s="3">
        <f t="shared" si="29"/>
        <v>18.961259325867697</v>
      </c>
    </row>
    <row r="481" spans="1:7">
      <c r="A481" s="1">
        <v>41548</v>
      </c>
      <c r="B481" s="2" t="s">
        <v>878</v>
      </c>
      <c r="C481" s="2">
        <f t="shared" si="30"/>
        <v>3.4218539030540139E-2</v>
      </c>
      <c r="D481" s="2" t="s">
        <v>879</v>
      </c>
      <c r="E481" s="2">
        <f t="shared" si="31"/>
        <v>-7.0262501487558221E-2</v>
      </c>
      <c r="F481">
        <f t="shared" si="28"/>
        <v>2.3616644532979112E-3</v>
      </c>
      <c r="G481" s="3">
        <f t="shared" si="29"/>
        <v>18.890996824380139</v>
      </c>
    </row>
    <row r="482" spans="1:7">
      <c r="A482" s="1">
        <v>41549</v>
      </c>
      <c r="B482" s="2" t="s">
        <v>880</v>
      </c>
      <c r="C482" s="2">
        <f t="shared" si="30"/>
        <v>-3.0516061738843286E-2</v>
      </c>
      <c r="D482" s="2" t="s">
        <v>812</v>
      </c>
      <c r="E482" s="2">
        <f t="shared" si="31"/>
        <v>5.8840500022933812E-2</v>
      </c>
      <c r="F482">
        <f t="shared" si="28"/>
        <v>2.5047956322856646E-3</v>
      </c>
      <c r="G482" s="3">
        <f t="shared" si="29"/>
        <v>18.949837324403074</v>
      </c>
    </row>
    <row r="483" spans="1:7">
      <c r="A483" s="1">
        <v>41550</v>
      </c>
      <c r="B483" s="2" t="s">
        <v>881</v>
      </c>
      <c r="C483" s="2">
        <f t="shared" si="30"/>
        <v>-3.9232084392007295E-2</v>
      </c>
      <c r="D483" s="2" t="s">
        <v>882</v>
      </c>
      <c r="E483" s="2">
        <f t="shared" si="31"/>
        <v>7.1601150815884099E-2</v>
      </c>
      <c r="F483">
        <f t="shared" si="28"/>
        <v>2.6907186070532613E-3</v>
      </c>
      <c r="G483" s="3">
        <f t="shared" si="29"/>
        <v>19.021438475218957</v>
      </c>
    </row>
    <row r="484" spans="1:7">
      <c r="A484" s="1">
        <v>41551</v>
      </c>
      <c r="B484" s="2" t="s">
        <v>883</v>
      </c>
      <c r="C484" s="2">
        <f t="shared" si="30"/>
        <v>3.7379543818233173E-3</v>
      </c>
      <c r="D484" s="2" t="s">
        <v>884</v>
      </c>
      <c r="E484" s="2">
        <f t="shared" si="31"/>
        <v>-1.4360920653533192E-2</v>
      </c>
      <c r="F484">
        <f t="shared" si="28"/>
        <v>2.6523535487678841E-3</v>
      </c>
      <c r="G484" s="3">
        <f t="shared" si="29"/>
        <v>19.007077554565424</v>
      </c>
    </row>
    <row r="485" spans="1:7">
      <c r="A485" s="1">
        <v>41554</v>
      </c>
      <c r="B485" s="2" t="s">
        <v>885</v>
      </c>
      <c r="C485" s="2">
        <f t="shared" si="30"/>
        <v>-7.6913914117021101E-2</v>
      </c>
      <c r="D485" s="2" t="s">
        <v>780</v>
      </c>
      <c r="E485" s="2">
        <f t="shared" si="31"/>
        <v>0.13897551724161827</v>
      </c>
      <c r="F485">
        <f t="shared" si="28"/>
        <v>3.0478087649402331E-3</v>
      </c>
      <c r="G485" s="3">
        <f t="shared" si="29"/>
        <v>19.146053071807042</v>
      </c>
    </row>
    <row r="486" spans="1:7">
      <c r="A486" s="1">
        <v>41555</v>
      </c>
      <c r="B486" s="2" t="s">
        <v>886</v>
      </c>
      <c r="C486" s="2">
        <f t="shared" si="30"/>
        <v>-5.1008719197796322E-2</v>
      </c>
      <c r="D486" s="2" t="s">
        <v>887</v>
      </c>
      <c r="E486" s="2">
        <f t="shared" si="31"/>
        <v>8.8664169980716828E-2</v>
      </c>
      <c r="F486">
        <f t="shared" si="28"/>
        <v>3.3303821750036836E-3</v>
      </c>
      <c r="G486" s="3">
        <f t="shared" si="29"/>
        <v>19.234717241787759</v>
      </c>
    </row>
    <row r="487" spans="1:7">
      <c r="A487" s="1">
        <v>41556</v>
      </c>
      <c r="B487" s="2" t="s">
        <v>888</v>
      </c>
      <c r="C487" s="2">
        <f t="shared" si="30"/>
        <v>3.4329192129547333E-2</v>
      </c>
      <c r="D487" s="2" t="s">
        <v>889</v>
      </c>
      <c r="E487" s="2">
        <f t="shared" si="31"/>
        <v>-6.9721030701054287E-2</v>
      </c>
      <c r="F487">
        <f t="shared" si="28"/>
        <v>3.1060941419507096E-3</v>
      </c>
      <c r="G487" s="3">
        <f t="shared" si="29"/>
        <v>19.164996211086706</v>
      </c>
    </row>
    <row r="488" spans="1:7">
      <c r="A488" s="1">
        <v>41557</v>
      </c>
      <c r="B488" s="2" t="s">
        <v>890</v>
      </c>
      <c r="C488" s="2">
        <f t="shared" si="30"/>
        <v>9.0742055348933107E-2</v>
      </c>
      <c r="D488" s="2" t="s">
        <v>891</v>
      </c>
      <c r="E488" s="2">
        <f t="shared" si="31"/>
        <v>-0.22017882930868291</v>
      </c>
      <c r="F488">
        <f t="shared" si="28"/>
        <v>2.4922532093846757E-3</v>
      </c>
      <c r="G488" s="3">
        <f t="shared" si="29"/>
        <v>18.944817381778023</v>
      </c>
    </row>
    <row r="489" spans="1:7">
      <c r="A489" s="1">
        <v>41558</v>
      </c>
      <c r="B489" s="2" t="s">
        <v>892</v>
      </c>
      <c r="C489" s="2">
        <f t="shared" si="30"/>
        <v>2.0273598857431425E-2</v>
      </c>
      <c r="D489" s="2" t="s">
        <v>893</v>
      </c>
      <c r="E489" s="2">
        <f t="shared" si="31"/>
        <v>-3.9860349293209085E-2</v>
      </c>
      <c r="F489">
        <f t="shared" si="28"/>
        <v>2.3948649845064109E-3</v>
      </c>
      <c r="G489" s="3">
        <f t="shared" si="29"/>
        <v>18.904957032484813</v>
      </c>
    </row>
    <row r="490" spans="1:7">
      <c r="A490" s="1">
        <v>41561</v>
      </c>
      <c r="B490" s="2" t="s">
        <v>894</v>
      </c>
      <c r="C490" s="2">
        <f t="shared" si="30"/>
        <v>-1.27204705952452E-2</v>
      </c>
      <c r="D490" s="2" t="s">
        <v>857</v>
      </c>
      <c r="E490" s="2">
        <f t="shared" si="31"/>
        <v>2.0128767430613825E-2</v>
      </c>
      <c r="F490">
        <f t="shared" si="28"/>
        <v>2.4435590969455433E-3</v>
      </c>
      <c r="G490" s="3">
        <f t="shared" si="29"/>
        <v>18.925085799915426</v>
      </c>
    </row>
    <row r="491" spans="1:7">
      <c r="A491" s="1">
        <v>41562</v>
      </c>
      <c r="B491" s="2" t="s">
        <v>895</v>
      </c>
      <c r="C491" s="2">
        <f t="shared" si="30"/>
        <v>-6.3438113745611355E-2</v>
      </c>
      <c r="D491" s="2" t="s">
        <v>896</v>
      </c>
      <c r="E491" s="2">
        <f t="shared" si="31"/>
        <v>0.1156336527762396</v>
      </c>
      <c r="F491">
        <f t="shared" si="28"/>
        <v>2.7431016674044494E-3</v>
      </c>
      <c r="G491" s="3">
        <f t="shared" si="29"/>
        <v>19.040719452691668</v>
      </c>
    </row>
    <row r="492" spans="1:7">
      <c r="A492" s="1">
        <v>41563</v>
      </c>
      <c r="B492" s="2" t="s">
        <v>897</v>
      </c>
      <c r="C492" s="2">
        <f t="shared" si="30"/>
        <v>0.11214916564771424</v>
      </c>
      <c r="D492" s="2" t="s">
        <v>898</v>
      </c>
      <c r="E492" s="2">
        <f t="shared" si="31"/>
        <v>-0.25296798861845582</v>
      </c>
      <c r="F492">
        <f t="shared" si="28"/>
        <v>2.1299985244208263E-3</v>
      </c>
      <c r="G492" s="3">
        <f t="shared" si="29"/>
        <v>18.78775146407321</v>
      </c>
    </row>
    <row r="493" spans="1:7">
      <c r="A493" s="1">
        <v>41564</v>
      </c>
      <c r="B493" s="2" t="s">
        <v>899</v>
      </c>
      <c r="C493" s="2">
        <f t="shared" si="30"/>
        <v>5.7616454293031354E-2</v>
      </c>
      <c r="D493" s="2" t="s">
        <v>900</v>
      </c>
      <c r="E493" s="2">
        <f t="shared" si="31"/>
        <v>-0.11592297239704631</v>
      </c>
      <c r="F493">
        <f t="shared" si="28"/>
        <v>1.8968570163789195E-3</v>
      </c>
      <c r="G493" s="3">
        <f t="shared" si="29"/>
        <v>18.671828491676166</v>
      </c>
    </row>
    <row r="494" spans="1:7">
      <c r="A494" s="1">
        <v>41565</v>
      </c>
      <c r="B494" s="2" t="s">
        <v>901</v>
      </c>
      <c r="C494" s="2">
        <f t="shared" si="30"/>
        <v>4.5586122600801146E-3</v>
      </c>
      <c r="D494" s="2" t="s">
        <v>902</v>
      </c>
      <c r="E494" s="2">
        <f t="shared" si="31"/>
        <v>-2.5607071809876054E-2</v>
      </c>
      <c r="F494">
        <f t="shared" si="28"/>
        <v>1.8489006935221981E-3</v>
      </c>
      <c r="G494" s="3">
        <f t="shared" si="29"/>
        <v>18.64622141986629</v>
      </c>
    </row>
    <row r="495" spans="1:7">
      <c r="A495" s="1">
        <v>41568</v>
      </c>
      <c r="B495" s="2" t="s">
        <v>903</v>
      </c>
      <c r="C495" s="2">
        <f t="shared" si="30"/>
        <v>-5.3497167710795076E-3</v>
      </c>
      <c r="D495" s="2" t="s">
        <v>904</v>
      </c>
      <c r="E495" s="2">
        <f t="shared" si="31"/>
        <v>1.0321647808053287E-2</v>
      </c>
      <c r="F495">
        <f t="shared" si="28"/>
        <v>1.8680832226648867E-3</v>
      </c>
      <c r="G495" s="3">
        <f t="shared" si="29"/>
        <v>18.656543067674342</v>
      </c>
    </row>
    <row r="496" spans="1:7">
      <c r="A496" s="1">
        <v>41569</v>
      </c>
      <c r="B496" s="2" t="s">
        <v>905</v>
      </c>
      <c r="C496" s="2">
        <f t="shared" si="30"/>
        <v>-1.672167606356675E-3</v>
      </c>
      <c r="D496" s="2" t="s">
        <v>906</v>
      </c>
      <c r="E496" s="2">
        <f t="shared" si="31"/>
        <v>8.6512533284178652E-3</v>
      </c>
      <c r="F496">
        <f t="shared" si="28"/>
        <v>1.8843145934779309E-3</v>
      </c>
      <c r="G496" s="3">
        <f t="shared" si="29"/>
        <v>18.665194321002758</v>
      </c>
    </row>
    <row r="497" spans="1:7">
      <c r="A497" s="1">
        <v>41570</v>
      </c>
      <c r="B497" s="2" t="s">
        <v>907</v>
      </c>
      <c r="C497" s="2">
        <f t="shared" si="30"/>
        <v>-7.0715401200023096E-3</v>
      </c>
      <c r="D497" s="2" t="s">
        <v>908</v>
      </c>
      <c r="E497" s="2">
        <f t="shared" si="31"/>
        <v>1.0128641323178663E-2</v>
      </c>
      <c r="F497">
        <f t="shared" si="28"/>
        <v>1.9034971226206195E-3</v>
      </c>
      <c r="G497" s="3">
        <f t="shared" si="29"/>
        <v>18.675322962325939</v>
      </c>
    </row>
    <row r="498" spans="1:7">
      <c r="A498" s="1">
        <v>41571</v>
      </c>
      <c r="B498" s="2" t="s">
        <v>909</v>
      </c>
      <c r="C498" s="2">
        <f t="shared" si="30"/>
        <v>1.3743498853066577E-2</v>
      </c>
      <c r="D498" s="2" t="s">
        <v>910</v>
      </c>
      <c r="E498" s="2">
        <f t="shared" si="31"/>
        <v>-2.9500664396698215E-2</v>
      </c>
      <c r="F498">
        <f t="shared" si="28"/>
        <v>1.8481629039397872E-3</v>
      </c>
      <c r="G498" s="3">
        <f t="shared" si="29"/>
        <v>18.645822297929239</v>
      </c>
    </row>
    <row r="499" spans="1:7">
      <c r="A499" s="1">
        <v>41572</v>
      </c>
      <c r="B499" s="2" t="s">
        <v>911</v>
      </c>
      <c r="C499" s="2">
        <f t="shared" si="30"/>
        <v>4.0167710311478314E-3</v>
      </c>
      <c r="D499" s="2" t="s">
        <v>912</v>
      </c>
      <c r="E499" s="2">
        <f t="shared" si="31"/>
        <v>-4.400887278983418E-3</v>
      </c>
      <c r="F499">
        <f t="shared" si="28"/>
        <v>1.8400472185332649E-3</v>
      </c>
      <c r="G499" s="3">
        <f t="shared" si="29"/>
        <v>18.641421410650256</v>
      </c>
    </row>
    <row r="500" spans="1:7">
      <c r="A500" s="1">
        <v>41575</v>
      </c>
      <c r="B500" s="2" t="s">
        <v>913</v>
      </c>
      <c r="C500" s="2">
        <f t="shared" si="30"/>
        <v>-7.5227786543947805E-3</v>
      </c>
      <c r="D500" s="2" t="s">
        <v>914</v>
      </c>
      <c r="E500" s="2">
        <f t="shared" si="31"/>
        <v>8.7824915803494524E-3</v>
      </c>
      <c r="F500">
        <f t="shared" si="28"/>
        <v>1.8562785893463092E-3</v>
      </c>
      <c r="G500" s="3">
        <f t="shared" si="29"/>
        <v>18.650203902230608</v>
      </c>
    </row>
    <row r="501" spans="1:7">
      <c r="A501" s="1">
        <v>41576</v>
      </c>
      <c r="B501" s="2" t="s">
        <v>915</v>
      </c>
      <c r="C501" s="2">
        <f t="shared" si="30"/>
        <v>8.7420785790136291E-3</v>
      </c>
      <c r="D501" s="2" t="s">
        <v>916</v>
      </c>
      <c r="E501" s="2">
        <f t="shared" si="31"/>
        <v>-1.2397679289602153E-2</v>
      </c>
      <c r="F501">
        <f t="shared" si="28"/>
        <v>1.8334071122915652E-3</v>
      </c>
      <c r="G501" s="3">
        <f t="shared" si="29"/>
        <v>18.637806222941006</v>
      </c>
    </row>
    <row r="502" spans="1:7">
      <c r="A502" s="1">
        <v>41577</v>
      </c>
      <c r="B502" s="2" t="s">
        <v>917</v>
      </c>
      <c r="C502" s="2">
        <f t="shared" si="30"/>
        <v>-1.3141944881525038E-2</v>
      </c>
      <c r="D502" s="2" t="s">
        <v>918</v>
      </c>
      <c r="E502" s="2">
        <f t="shared" si="31"/>
        <v>2.1891421481853416E-2</v>
      </c>
      <c r="F502">
        <f t="shared" si="28"/>
        <v>1.8739855393241755E-3</v>
      </c>
      <c r="G502" s="3">
        <f t="shared" si="29"/>
        <v>18.659697644422856</v>
      </c>
    </row>
    <row r="503" spans="1:7">
      <c r="A503" s="1">
        <v>41578</v>
      </c>
      <c r="B503" s="2" t="s">
        <v>919</v>
      </c>
      <c r="C503" s="2">
        <f t="shared" si="30"/>
        <v>5.2775212649387379E-3</v>
      </c>
      <c r="D503" s="2" t="s">
        <v>920</v>
      </c>
      <c r="E503" s="2">
        <f t="shared" si="31"/>
        <v>-8.3020836599721256E-3</v>
      </c>
      <c r="F503">
        <f t="shared" si="28"/>
        <v>1.8584919580935425E-3</v>
      </c>
      <c r="G503" s="3">
        <f t="shared" si="29"/>
        <v>18.651395560762886</v>
      </c>
    </row>
    <row r="504" spans="1:7">
      <c r="A504" s="1">
        <v>41579</v>
      </c>
      <c r="B504" s="2" t="s">
        <v>921</v>
      </c>
      <c r="C504" s="2">
        <f t="shared" si="30"/>
        <v>6.1221111277438445E-3</v>
      </c>
      <c r="D504" s="2" t="s">
        <v>922</v>
      </c>
      <c r="E504" s="2">
        <f t="shared" si="31"/>
        <v>-1.1980973985018278E-2</v>
      </c>
      <c r="F504">
        <f t="shared" si="28"/>
        <v>1.8363582706212094E-3</v>
      </c>
      <c r="G504" s="3">
        <f t="shared" si="29"/>
        <v>18.639414586777868</v>
      </c>
    </row>
    <row r="505" spans="1:7">
      <c r="A505" s="1">
        <v>41582</v>
      </c>
      <c r="B505" s="2" t="s">
        <v>923</v>
      </c>
      <c r="C505" s="2">
        <f t="shared" si="30"/>
        <v>2.454586480807323E-2</v>
      </c>
      <c r="D505" s="2" t="s">
        <v>924</v>
      </c>
      <c r="E505" s="2">
        <f t="shared" si="31"/>
        <v>-5.1949025180684595E-2</v>
      </c>
      <c r="F505">
        <f t="shared" si="28"/>
        <v>1.743396783237411E-3</v>
      </c>
      <c r="G505" s="3">
        <f t="shared" si="29"/>
        <v>18.587465561597181</v>
      </c>
    </row>
    <row r="506" spans="1:7">
      <c r="A506" s="1">
        <v>41583</v>
      </c>
      <c r="B506" s="2" t="s">
        <v>925</v>
      </c>
      <c r="C506" s="2">
        <f t="shared" si="30"/>
        <v>3.5668827625710896E-3</v>
      </c>
      <c r="D506" s="2" t="s">
        <v>926</v>
      </c>
      <c r="E506" s="2">
        <f t="shared" si="31"/>
        <v>-8.9267330292452287E-3</v>
      </c>
      <c r="F506">
        <f t="shared" si="28"/>
        <v>1.7279032020067781E-3</v>
      </c>
      <c r="G506" s="3">
        <f t="shared" si="29"/>
        <v>18.578538828567936</v>
      </c>
    </row>
    <row r="507" spans="1:7">
      <c r="A507" s="1">
        <v>41584</v>
      </c>
      <c r="B507" s="2" t="s">
        <v>927</v>
      </c>
      <c r="C507" s="2">
        <f t="shared" si="30"/>
        <v>1.531114288924086E-2</v>
      </c>
      <c r="D507" s="2" t="s">
        <v>928</v>
      </c>
      <c r="E507" s="2">
        <f t="shared" si="31"/>
        <v>-3.0344764316620986E-2</v>
      </c>
      <c r="F507">
        <f t="shared" si="28"/>
        <v>1.676257931238001E-3</v>
      </c>
      <c r="G507" s="3">
        <f t="shared" si="29"/>
        <v>18.548194064251316</v>
      </c>
    </row>
    <row r="508" spans="1:7">
      <c r="A508" s="1">
        <v>41585</v>
      </c>
      <c r="B508" s="2" t="s">
        <v>929</v>
      </c>
      <c r="C508" s="2">
        <f t="shared" si="30"/>
        <v>-3.560727953014034E-2</v>
      </c>
      <c r="D508" s="2" t="s">
        <v>930</v>
      </c>
      <c r="E508" s="2">
        <f t="shared" si="31"/>
        <v>6.9245187070538117E-2</v>
      </c>
      <c r="F508">
        <f t="shared" si="28"/>
        <v>1.7964438542127691E-3</v>
      </c>
      <c r="G508" s="3">
        <f t="shared" si="29"/>
        <v>18.617439251321855</v>
      </c>
    </row>
    <row r="509" spans="1:7">
      <c r="A509" s="1">
        <v>41586</v>
      </c>
      <c r="B509" s="2" t="s">
        <v>931</v>
      </c>
      <c r="C509" s="2">
        <f t="shared" si="30"/>
        <v>3.9523461679694505E-2</v>
      </c>
      <c r="D509" s="2" t="s">
        <v>932</v>
      </c>
      <c r="E509" s="2">
        <f t="shared" si="31"/>
        <v>-8.8801365864405679E-2</v>
      </c>
      <c r="F509">
        <f t="shared" si="28"/>
        <v>1.6437951896119127E-3</v>
      </c>
      <c r="G509" s="3">
        <f t="shared" si="29"/>
        <v>18.528637885457449</v>
      </c>
    </row>
    <row r="510" spans="1:7">
      <c r="A510" s="1">
        <v>41589</v>
      </c>
      <c r="B510" s="2" t="s">
        <v>933</v>
      </c>
      <c r="C510" s="2">
        <f t="shared" si="30"/>
        <v>4.7289257247247526E-3</v>
      </c>
      <c r="D510" s="2" t="s">
        <v>934</v>
      </c>
      <c r="E510" s="2">
        <f t="shared" si="31"/>
        <v>-9.4701947904383271E-3</v>
      </c>
      <c r="F510">
        <f t="shared" si="28"/>
        <v>1.6283016083812798E-3</v>
      </c>
      <c r="G510" s="3">
        <f t="shared" si="29"/>
        <v>18.519167690667011</v>
      </c>
    </row>
    <row r="511" spans="1:7">
      <c r="A511" s="1">
        <v>41590</v>
      </c>
      <c r="B511" s="2" t="s">
        <v>935</v>
      </c>
      <c r="C511" s="2">
        <f t="shared" si="30"/>
        <v>2.067056009053771E-3</v>
      </c>
      <c r="D511" s="2" t="s">
        <v>936</v>
      </c>
      <c r="E511" s="2">
        <f t="shared" si="31"/>
        <v>-4.0862712931697557E-3</v>
      </c>
      <c r="F511">
        <f t="shared" si="28"/>
        <v>1.6216615021395799E-3</v>
      </c>
      <c r="G511" s="3">
        <f t="shared" si="29"/>
        <v>18.515081419373839</v>
      </c>
    </row>
    <row r="512" spans="1:7">
      <c r="A512" s="1">
        <v>41591</v>
      </c>
      <c r="B512" s="2" t="s">
        <v>937</v>
      </c>
      <c r="C512" s="2">
        <f t="shared" si="30"/>
        <v>3.463064147001634E-3</v>
      </c>
      <c r="D512" s="2" t="s">
        <v>938</v>
      </c>
      <c r="E512" s="2">
        <f t="shared" si="31"/>
        <v>-9.1408314706609688E-3</v>
      </c>
      <c r="F512">
        <f t="shared" si="28"/>
        <v>1.6069057104913579E-3</v>
      </c>
      <c r="G512" s="3">
        <f t="shared" si="29"/>
        <v>18.505940587903179</v>
      </c>
    </row>
    <row r="513" spans="1:7">
      <c r="A513" s="1">
        <v>41592</v>
      </c>
      <c r="B513" s="2" t="s">
        <v>939</v>
      </c>
      <c r="C513" s="2">
        <f t="shared" si="30"/>
        <v>1.16204253602387E-2</v>
      </c>
      <c r="D513" s="2" t="s">
        <v>940</v>
      </c>
      <c r="E513" s="2">
        <f t="shared" si="31"/>
        <v>-2.2285044789435212E-2</v>
      </c>
      <c r="F513">
        <f t="shared" si="28"/>
        <v>1.5714918105356251E-3</v>
      </c>
      <c r="G513" s="3">
        <f t="shared" si="29"/>
        <v>18.483655543113745</v>
      </c>
    </row>
    <row r="514" spans="1:7">
      <c r="A514" s="1">
        <v>41593</v>
      </c>
      <c r="B514" s="2" t="s">
        <v>941</v>
      </c>
      <c r="C514" s="2">
        <f t="shared" si="30"/>
        <v>1.3174569217416467E-2</v>
      </c>
      <c r="D514" s="2" t="s">
        <v>942</v>
      </c>
      <c r="E514" s="2">
        <f t="shared" si="31"/>
        <v>-2.2312817442499036E-2</v>
      </c>
      <c r="F514">
        <f t="shared" si="28"/>
        <v>1.5368157001623035E-3</v>
      </c>
      <c r="G514" s="3">
        <f t="shared" si="29"/>
        <v>18.461342725671244</v>
      </c>
    </row>
    <row r="515" spans="1:7">
      <c r="A515" s="1">
        <v>41596</v>
      </c>
      <c r="B515" s="2" t="s">
        <v>943</v>
      </c>
      <c r="C515" s="2">
        <f t="shared" si="30"/>
        <v>-1.4463642537528559E-3</v>
      </c>
      <c r="D515" s="2" t="s">
        <v>944</v>
      </c>
      <c r="E515" s="2">
        <f t="shared" si="31"/>
        <v>-9.6061486733754287E-4</v>
      </c>
      <c r="F515">
        <f t="shared" ref="F515:F578" si="32">D515/$D$2</f>
        <v>1.5353401209974812E-3</v>
      </c>
      <c r="G515" s="3">
        <f t="shared" ref="G515:G578" si="33">LN(D515)</f>
        <v>18.460382110803909</v>
      </c>
    </row>
    <row r="516" spans="1:7">
      <c r="A516" s="1">
        <v>41597</v>
      </c>
      <c r="B516" s="2" t="s">
        <v>945</v>
      </c>
      <c r="C516" s="2">
        <f t="shared" ref="C516:C579" si="34">LN(B516/B515)</f>
        <v>-1.2135089454771666E-2</v>
      </c>
      <c r="D516" s="2" t="s">
        <v>946</v>
      </c>
      <c r="E516" s="2">
        <f t="shared" ref="E516:E579" si="35">LN(D516/D515)</f>
        <v>2.1863988806602994E-2</v>
      </c>
      <c r="F516">
        <f t="shared" si="32"/>
        <v>1.5692784417883918E-3</v>
      </c>
      <c r="G516" s="3">
        <f t="shared" si="33"/>
        <v>18.48224609961051</v>
      </c>
    </row>
    <row r="517" spans="1:7">
      <c r="A517" s="1">
        <v>41598</v>
      </c>
      <c r="B517" s="2" t="s">
        <v>947</v>
      </c>
      <c r="C517" s="2">
        <f t="shared" si="34"/>
        <v>1.9824970348209722E-2</v>
      </c>
      <c r="D517" s="2" t="s">
        <v>948</v>
      </c>
      <c r="E517" s="2">
        <f t="shared" si="35"/>
        <v>-4.1762728361975511E-2</v>
      </c>
      <c r="F517">
        <f t="shared" si="32"/>
        <v>1.5050907481186262E-3</v>
      </c>
      <c r="G517" s="3">
        <f t="shared" si="33"/>
        <v>18.440483371248536</v>
      </c>
    </row>
    <row r="518" spans="1:7">
      <c r="A518" s="1">
        <v>41599</v>
      </c>
      <c r="B518" s="2" t="s">
        <v>949</v>
      </c>
      <c r="C518" s="2">
        <f t="shared" si="34"/>
        <v>3.381377252796039E-2</v>
      </c>
      <c r="D518" s="2" t="s">
        <v>950</v>
      </c>
      <c r="E518" s="2">
        <f t="shared" si="35"/>
        <v>-6.5846565797579873E-2</v>
      </c>
      <c r="F518">
        <f t="shared" si="32"/>
        <v>1.4091781024051938E-3</v>
      </c>
      <c r="G518" s="3">
        <f t="shared" si="33"/>
        <v>18.374636805450955</v>
      </c>
    </row>
    <row r="519" spans="1:7">
      <c r="A519" s="1">
        <v>41600</v>
      </c>
      <c r="B519" s="2" t="s">
        <v>951</v>
      </c>
      <c r="C519" s="2">
        <f t="shared" si="34"/>
        <v>1.3561867438558682E-2</v>
      </c>
      <c r="D519" s="2" t="s">
        <v>952</v>
      </c>
      <c r="E519" s="2">
        <f t="shared" si="35"/>
        <v>-3.2458289653549639E-2</v>
      </c>
      <c r="F519">
        <f t="shared" si="32"/>
        <v>1.3641729378781184E-3</v>
      </c>
      <c r="G519" s="3">
        <f t="shared" si="33"/>
        <v>18.342178515797407</v>
      </c>
    </row>
    <row r="520" spans="1:7">
      <c r="A520" s="1">
        <v>41603</v>
      </c>
      <c r="B520" s="2" t="s">
        <v>953</v>
      </c>
      <c r="C520" s="2">
        <f t="shared" si="34"/>
        <v>-4.1180566089173741E-3</v>
      </c>
      <c r="D520" s="2" t="s">
        <v>954</v>
      </c>
      <c r="E520" s="2">
        <f t="shared" si="35"/>
        <v>7.5431392144625874E-3</v>
      </c>
      <c r="F520">
        <f t="shared" si="32"/>
        <v>1.3745019920318722E-3</v>
      </c>
      <c r="G520" s="3">
        <f t="shared" si="33"/>
        <v>18.349721655011869</v>
      </c>
    </row>
    <row r="521" spans="1:7">
      <c r="A521" s="1">
        <v>41604</v>
      </c>
      <c r="B521" s="2" t="s">
        <v>955</v>
      </c>
      <c r="C521" s="2">
        <f t="shared" si="34"/>
        <v>-5.6709478364420527E-3</v>
      </c>
      <c r="D521" s="2" t="s">
        <v>956</v>
      </c>
      <c r="E521" s="2">
        <f t="shared" si="35"/>
        <v>1.0625049900795498E-2</v>
      </c>
      <c r="F521">
        <f t="shared" si="32"/>
        <v>1.3891840047218545E-3</v>
      </c>
      <c r="G521" s="3">
        <f t="shared" si="33"/>
        <v>18.360346704912665</v>
      </c>
    </row>
    <row r="522" spans="1:7">
      <c r="A522" s="1">
        <v>41605</v>
      </c>
      <c r="B522" s="2" t="s">
        <v>957</v>
      </c>
      <c r="C522" s="2">
        <f t="shared" si="34"/>
        <v>-5.3810971049008055E-4</v>
      </c>
      <c r="D522" s="2" t="s">
        <v>958</v>
      </c>
      <c r="E522" s="2">
        <f t="shared" si="35"/>
        <v>5.840346339256059E-4</v>
      </c>
      <c r="F522">
        <f t="shared" si="32"/>
        <v>1.3899955732625067E-3</v>
      </c>
      <c r="G522" s="3">
        <f t="shared" si="33"/>
        <v>18.360930739546589</v>
      </c>
    </row>
    <row r="523" spans="1:7">
      <c r="A523" s="1">
        <v>41607</v>
      </c>
      <c r="B523" s="2" t="s">
        <v>959</v>
      </c>
      <c r="C523" s="2">
        <f t="shared" si="34"/>
        <v>-1.2067911599271284E-2</v>
      </c>
      <c r="D523">
        <v>96599999.999999806</v>
      </c>
      <c r="E523" s="2">
        <f t="shared" si="35"/>
        <v>2.5158559636154931E-2</v>
      </c>
      <c r="F523">
        <f t="shared" si="32"/>
        <v>1.4254094732182394E-3</v>
      </c>
      <c r="G523" s="3">
        <f t="shared" si="33"/>
        <v>18.386089299182743</v>
      </c>
    </row>
    <row r="524" spans="1:7">
      <c r="A524" s="1">
        <v>41610</v>
      </c>
      <c r="B524" s="2" t="s">
        <v>960</v>
      </c>
      <c r="C524" s="2">
        <f t="shared" si="34"/>
        <v>-7.5778652534844761E-3</v>
      </c>
      <c r="D524" s="2" t="s">
        <v>961</v>
      </c>
      <c r="E524" s="2">
        <f t="shared" si="35"/>
        <v>1.48988114238831E-2</v>
      </c>
      <c r="F524">
        <f t="shared" si="32"/>
        <v>1.4468053711081614E-3</v>
      </c>
      <c r="G524" s="3">
        <f t="shared" si="33"/>
        <v>18.400988110606626</v>
      </c>
    </row>
    <row r="525" spans="1:7">
      <c r="A525" s="1">
        <v>41611</v>
      </c>
      <c r="B525" s="2" t="s">
        <v>962</v>
      </c>
      <c r="C525" s="2">
        <f t="shared" si="34"/>
        <v>-2.6299533485802443E-2</v>
      </c>
      <c r="D525" s="2" t="s">
        <v>963</v>
      </c>
      <c r="E525" s="2">
        <f t="shared" si="35"/>
        <v>4.8280090197640839E-2</v>
      </c>
      <c r="F525">
        <f t="shared" si="32"/>
        <v>1.5183709606020261E-3</v>
      </c>
      <c r="G525" s="3">
        <f t="shared" si="33"/>
        <v>18.449268200804269</v>
      </c>
    </row>
    <row r="526" spans="1:7">
      <c r="A526" s="1">
        <v>41612</v>
      </c>
      <c r="B526" s="2" t="s">
        <v>964</v>
      </c>
      <c r="C526" s="2">
        <f t="shared" si="34"/>
        <v>1.0810050417650338E-2</v>
      </c>
      <c r="D526" s="2" t="s">
        <v>965</v>
      </c>
      <c r="E526" s="2">
        <f t="shared" si="35"/>
        <v>-1.9132298081157618E-2</v>
      </c>
      <c r="F526">
        <f t="shared" si="32"/>
        <v>1.4895971668879931E-3</v>
      </c>
      <c r="G526" s="3">
        <f t="shared" si="33"/>
        <v>18.430135902723112</v>
      </c>
    </row>
    <row r="527" spans="1:7">
      <c r="A527" s="1">
        <v>41613</v>
      </c>
      <c r="B527" s="2" t="s">
        <v>966</v>
      </c>
      <c r="C527" s="2">
        <f t="shared" si="34"/>
        <v>-7.7553856629809488E-3</v>
      </c>
      <c r="D527" s="2" t="s">
        <v>967</v>
      </c>
      <c r="E527" s="2">
        <f t="shared" si="35"/>
        <v>1.1327380411773549E-2</v>
      </c>
      <c r="F527">
        <f t="shared" si="32"/>
        <v>1.5065663272834484E-3</v>
      </c>
      <c r="G527" s="3">
        <f t="shared" si="33"/>
        <v>18.441463283134883</v>
      </c>
    </row>
    <row r="528" spans="1:7">
      <c r="A528" s="1">
        <v>41614</v>
      </c>
      <c r="B528" s="2" t="s">
        <v>968</v>
      </c>
      <c r="C528" s="2">
        <f t="shared" si="34"/>
        <v>3.4396386016581765E-2</v>
      </c>
      <c r="D528">
        <v>94799999.999999806</v>
      </c>
      <c r="E528" s="2">
        <f t="shared" si="35"/>
        <v>-7.4183315909635977E-2</v>
      </c>
      <c r="F528">
        <f t="shared" si="32"/>
        <v>1.3988490482514399E-3</v>
      </c>
      <c r="G528" s="3">
        <f t="shared" si="33"/>
        <v>18.367279967225247</v>
      </c>
    </row>
    <row r="529" spans="1:7">
      <c r="A529" s="1">
        <v>41617</v>
      </c>
      <c r="B529" s="2" t="s">
        <v>969</v>
      </c>
      <c r="C529" s="2">
        <f t="shared" si="34"/>
        <v>7.2632060918389708E-3</v>
      </c>
      <c r="D529" s="2" t="s">
        <v>970</v>
      </c>
      <c r="E529" s="2">
        <f t="shared" si="35"/>
        <v>-1.1137744410455983E-2</v>
      </c>
      <c r="F529">
        <f t="shared" si="32"/>
        <v>1.3833554670208068E-3</v>
      </c>
      <c r="G529" s="3">
        <f t="shared" si="33"/>
        <v>18.356142222814793</v>
      </c>
    </row>
    <row r="530" spans="1:7">
      <c r="A530" s="1">
        <v>41618</v>
      </c>
      <c r="B530" s="2" t="s">
        <v>971</v>
      </c>
      <c r="C530" s="2">
        <f t="shared" si="34"/>
        <v>-4.9394250306541813E-3</v>
      </c>
      <c r="D530" s="2" t="s">
        <v>972</v>
      </c>
      <c r="E530" s="2">
        <f t="shared" si="35"/>
        <v>7.9681696491757797E-3</v>
      </c>
      <c r="F530">
        <f t="shared" si="32"/>
        <v>1.3944223107569718E-3</v>
      </c>
      <c r="G530" s="3">
        <f t="shared" si="33"/>
        <v>18.364110392463967</v>
      </c>
    </row>
    <row r="531" spans="1:7">
      <c r="A531" s="1">
        <v>41619</v>
      </c>
      <c r="B531" s="2" t="s">
        <v>973</v>
      </c>
      <c r="C531" s="2">
        <f t="shared" si="34"/>
        <v>-4.8101813129641229E-2</v>
      </c>
      <c r="D531" s="2" t="s">
        <v>974</v>
      </c>
      <c r="E531" s="2">
        <f t="shared" si="35"/>
        <v>8.7584405017557293E-2</v>
      </c>
      <c r="F531">
        <f t="shared" si="32"/>
        <v>1.5220599085140815E-3</v>
      </c>
      <c r="G531" s="3">
        <f t="shared" si="33"/>
        <v>18.451694797481526</v>
      </c>
    </row>
    <row r="532" spans="1:7">
      <c r="A532" s="1">
        <v>41620</v>
      </c>
      <c r="B532" s="2" t="s">
        <v>975</v>
      </c>
      <c r="C532" s="2">
        <f t="shared" si="34"/>
        <v>-4.3119295543989121E-3</v>
      </c>
      <c r="D532" s="2" t="s">
        <v>976</v>
      </c>
      <c r="E532" s="2">
        <f t="shared" si="35"/>
        <v>1.1566394005948987E-2</v>
      </c>
      <c r="F532">
        <f t="shared" si="32"/>
        <v>1.5397668584919478E-3</v>
      </c>
      <c r="G532" s="3">
        <f t="shared" si="33"/>
        <v>18.463261191487476</v>
      </c>
    </row>
    <row r="533" spans="1:7">
      <c r="A533" s="1">
        <v>41621</v>
      </c>
      <c r="B533" s="2" t="s">
        <v>977</v>
      </c>
      <c r="C533" s="2">
        <f t="shared" si="34"/>
        <v>-2.2855287069215133E-3</v>
      </c>
      <c r="D533" s="2" t="s">
        <v>978</v>
      </c>
      <c r="E533" s="2">
        <f t="shared" si="35"/>
        <v>3.8259252790374737E-3</v>
      </c>
      <c r="F533">
        <f t="shared" si="32"/>
        <v>1.5456691751512366E-3</v>
      </c>
      <c r="G533" s="3">
        <f t="shared" si="33"/>
        <v>18.46708711676651</v>
      </c>
    </row>
    <row r="534" spans="1:7">
      <c r="A534" s="1">
        <v>41624</v>
      </c>
      <c r="B534" s="2" t="s">
        <v>979</v>
      </c>
      <c r="C534" s="2">
        <f t="shared" si="34"/>
        <v>-2.4518818315794223E-4</v>
      </c>
      <c r="D534" s="2" t="s">
        <v>980</v>
      </c>
      <c r="E534" s="2">
        <f t="shared" si="35"/>
        <v>9.5419854568181794E-4</v>
      </c>
      <c r="F534">
        <f t="shared" si="32"/>
        <v>1.5471447543160589E-3</v>
      </c>
      <c r="G534" s="3">
        <f t="shared" si="33"/>
        <v>18.468041315312192</v>
      </c>
    </row>
    <row r="535" spans="1:7">
      <c r="A535" s="1">
        <v>41625</v>
      </c>
      <c r="B535" s="2" t="s">
        <v>981</v>
      </c>
      <c r="C535" s="2">
        <f t="shared" si="34"/>
        <v>2.6937692302419092E-3</v>
      </c>
      <c r="D535" s="2" t="s">
        <v>982</v>
      </c>
      <c r="E535" s="2">
        <f t="shared" si="35"/>
        <v>-9.1018592427472931E-3</v>
      </c>
      <c r="F535">
        <f t="shared" si="32"/>
        <v>1.5331267522502479E-3</v>
      </c>
      <c r="G535" s="3">
        <f t="shared" si="33"/>
        <v>18.458939456069448</v>
      </c>
    </row>
    <row r="536" spans="1:7">
      <c r="A536" s="1">
        <v>41626</v>
      </c>
      <c r="B536" s="2" t="s">
        <v>983</v>
      </c>
      <c r="C536" s="2">
        <f t="shared" si="34"/>
        <v>6.8215416552407981E-2</v>
      </c>
      <c r="D536" s="2" t="s">
        <v>984</v>
      </c>
      <c r="E536" s="2">
        <f t="shared" si="35"/>
        <v>-0.15535448399333013</v>
      </c>
      <c r="F536">
        <f t="shared" si="32"/>
        <v>1.3125276671093415E-3</v>
      </c>
      <c r="G536" s="3">
        <f t="shared" si="33"/>
        <v>18.303584972076116</v>
      </c>
    </row>
    <row r="537" spans="1:7">
      <c r="A537" s="1">
        <v>41627</v>
      </c>
      <c r="B537" s="2" t="s">
        <v>985</v>
      </c>
      <c r="C537" s="2">
        <f t="shared" si="34"/>
        <v>-1.0024954820745897E-2</v>
      </c>
      <c r="D537" s="2" t="s">
        <v>986</v>
      </c>
      <c r="E537" s="2">
        <f t="shared" si="35"/>
        <v>2.2785092405005928E-2</v>
      </c>
      <c r="F537">
        <f t="shared" si="32"/>
        <v>1.3427770399881964E-3</v>
      </c>
      <c r="G537" s="3">
        <f t="shared" si="33"/>
        <v>18.326370064481122</v>
      </c>
    </row>
    <row r="538" spans="1:7">
      <c r="A538" s="1">
        <v>41628</v>
      </c>
      <c r="B538" s="2" t="s">
        <v>987</v>
      </c>
      <c r="C538" s="2">
        <f t="shared" si="34"/>
        <v>-5.2436887578759788E-3</v>
      </c>
      <c r="D538" s="2" t="s">
        <v>988</v>
      </c>
      <c r="E538" s="2">
        <f t="shared" si="35"/>
        <v>1.5267472130788381E-2</v>
      </c>
      <c r="F538">
        <f t="shared" si="32"/>
        <v>1.3634351482957072E-3</v>
      </c>
      <c r="G538" s="3">
        <f t="shared" si="33"/>
        <v>18.341637536611909</v>
      </c>
    </row>
    <row r="539" spans="1:7">
      <c r="A539" s="1">
        <v>41631</v>
      </c>
      <c r="B539" s="2" t="s">
        <v>989</v>
      </c>
      <c r="C539" s="2">
        <f t="shared" si="34"/>
        <v>3.5619059471958446E-2</v>
      </c>
      <c r="D539" s="2" t="s">
        <v>990</v>
      </c>
      <c r="E539" s="2">
        <f t="shared" si="35"/>
        <v>-7.5857753877509787E-2</v>
      </c>
      <c r="F539">
        <f t="shared" si="32"/>
        <v>1.2638335546702089E-3</v>
      </c>
      <c r="G539" s="3">
        <f t="shared" si="33"/>
        <v>18.265779782734402</v>
      </c>
    </row>
    <row r="540" spans="1:7">
      <c r="A540" s="1">
        <v>41632</v>
      </c>
      <c r="B540" s="2" t="s">
        <v>991</v>
      </c>
      <c r="C540" s="2">
        <f t="shared" si="34"/>
        <v>1.9066495408990577E-2</v>
      </c>
      <c r="D540" s="2" t="s">
        <v>992</v>
      </c>
      <c r="E540" s="2">
        <f t="shared" si="35"/>
        <v>-4.0505835124647727E-2</v>
      </c>
      <c r="F540">
        <f t="shared" si="32"/>
        <v>1.2136638630662541E-3</v>
      </c>
      <c r="G540" s="3">
        <f t="shared" si="33"/>
        <v>18.225273947609754</v>
      </c>
    </row>
    <row r="541" spans="1:7">
      <c r="A541" s="1">
        <v>41634</v>
      </c>
      <c r="B541" s="2" t="s">
        <v>993</v>
      </c>
      <c r="C541" s="2">
        <f t="shared" si="34"/>
        <v>1.7415722089605359E-2</v>
      </c>
      <c r="D541" s="2" t="s">
        <v>994</v>
      </c>
      <c r="E541" s="2">
        <f t="shared" si="35"/>
        <v>-3.5265021392391301E-2</v>
      </c>
      <c r="F541">
        <f t="shared" si="32"/>
        <v>1.1716098568688217E-3</v>
      </c>
      <c r="G541" s="3">
        <f t="shared" si="33"/>
        <v>18.190008926217363</v>
      </c>
    </row>
    <row r="542" spans="1:7">
      <c r="A542" s="1">
        <v>41635</v>
      </c>
      <c r="B542" s="2" t="s">
        <v>995</v>
      </c>
      <c r="C542" s="2">
        <f t="shared" si="34"/>
        <v>-1.471094321924204E-2</v>
      </c>
      <c r="D542" s="2" t="s">
        <v>996</v>
      </c>
      <c r="E542" s="2">
        <f t="shared" si="35"/>
        <v>2.3647648300674843E-2</v>
      </c>
      <c r="F542">
        <f t="shared" si="32"/>
        <v>1.1996458610004433E-3</v>
      </c>
      <c r="G542" s="3">
        <f t="shared" si="33"/>
        <v>18.213656574518037</v>
      </c>
    </row>
    <row r="543" spans="1:7">
      <c r="A543" s="1">
        <v>41638</v>
      </c>
      <c r="B543" s="2" t="s">
        <v>997</v>
      </c>
      <c r="C543" s="2">
        <f t="shared" si="34"/>
        <v>-1.5597726463323105E-2</v>
      </c>
      <c r="D543" s="2" t="s">
        <v>998</v>
      </c>
      <c r="E543" s="2">
        <f t="shared" si="35"/>
        <v>3.3265843300859799E-2</v>
      </c>
      <c r="F543">
        <f t="shared" si="32"/>
        <v>1.2402242880330538E-3</v>
      </c>
      <c r="G543" s="3">
        <f t="shared" si="33"/>
        <v>18.246922417818897</v>
      </c>
    </row>
    <row r="544" spans="1:7">
      <c r="A544" s="1">
        <v>41639</v>
      </c>
      <c r="B544" s="2" t="s">
        <v>999</v>
      </c>
      <c r="C544" s="2">
        <f t="shared" si="34"/>
        <v>5.9303189284341698E-4</v>
      </c>
      <c r="D544" s="2" t="s">
        <v>1000</v>
      </c>
      <c r="E544" s="2">
        <f t="shared" si="35"/>
        <v>-1.7862463814641038E-3</v>
      </c>
      <c r="F544">
        <f t="shared" si="32"/>
        <v>1.2380109192858205E-3</v>
      </c>
      <c r="G544" s="3">
        <f t="shared" si="33"/>
        <v>18.245136171437434</v>
      </c>
    </row>
    <row r="545" spans="1:7">
      <c r="A545" s="1">
        <v>41641</v>
      </c>
      <c r="B545" s="2" t="s">
        <v>1001</v>
      </c>
      <c r="C545" s="2">
        <f t="shared" si="34"/>
        <v>-2.0287404630547814E-2</v>
      </c>
      <c r="D545" s="2" t="s">
        <v>1002</v>
      </c>
      <c r="E545" s="2">
        <f t="shared" si="35"/>
        <v>3.8578717441773526E-2</v>
      </c>
      <c r="F545">
        <f t="shared" si="32"/>
        <v>1.2867050317249529E-3</v>
      </c>
      <c r="G545" s="3">
        <f t="shared" si="33"/>
        <v>18.283714888879206</v>
      </c>
    </row>
    <row r="546" spans="1:7">
      <c r="A546" s="1">
        <v>41642</v>
      </c>
      <c r="B546" s="2" t="s">
        <v>1003</v>
      </c>
      <c r="C546" s="2">
        <f t="shared" si="34"/>
        <v>6.0318361270828664E-3</v>
      </c>
      <c r="D546" s="2" t="s">
        <v>1004</v>
      </c>
      <c r="E546" s="2">
        <f t="shared" si="35"/>
        <v>-1.1534153245286519E-2</v>
      </c>
      <c r="F546">
        <f t="shared" si="32"/>
        <v>1.2719492400767309E-3</v>
      </c>
      <c r="G546" s="3">
        <f t="shared" si="33"/>
        <v>18.272180735633921</v>
      </c>
    </row>
    <row r="547" spans="1:7">
      <c r="A547" s="1">
        <v>41645</v>
      </c>
      <c r="B547" s="2" t="s">
        <v>1005</v>
      </c>
      <c r="C547" s="2">
        <f t="shared" si="34"/>
        <v>1.1881327886752686E-2</v>
      </c>
      <c r="D547" s="2" t="s">
        <v>1006</v>
      </c>
      <c r="E547" s="2">
        <f t="shared" si="35"/>
        <v>-2.5853378826333897E-2</v>
      </c>
      <c r="F547">
        <f t="shared" si="32"/>
        <v>1.2394864984506427E-3</v>
      </c>
      <c r="G547" s="3">
        <f t="shared" si="33"/>
        <v>18.246327356807587</v>
      </c>
    </row>
    <row r="548" spans="1:7">
      <c r="A548" s="1">
        <v>41646</v>
      </c>
      <c r="B548" s="2" t="s">
        <v>1007</v>
      </c>
      <c r="C548" s="2">
        <f t="shared" si="34"/>
        <v>2.3129633473940689E-2</v>
      </c>
      <c r="D548" s="2" t="s">
        <v>1008</v>
      </c>
      <c r="E548" s="2">
        <f t="shared" si="35"/>
        <v>-4.5670036833188439E-2</v>
      </c>
      <c r="F548">
        <f t="shared" si="32"/>
        <v>1.1841522797698103E-3</v>
      </c>
      <c r="G548" s="3">
        <f t="shared" si="33"/>
        <v>18.200657319974397</v>
      </c>
    </row>
    <row r="549" spans="1:7">
      <c r="A549" s="1">
        <v>41647</v>
      </c>
      <c r="B549" s="2" t="s">
        <v>1009</v>
      </c>
      <c r="C549" s="2">
        <f t="shared" si="34"/>
        <v>-1.6708441648177171E-3</v>
      </c>
      <c r="D549" s="2" t="s">
        <v>1010</v>
      </c>
      <c r="E549" s="2">
        <f t="shared" si="35"/>
        <v>1.8674141747954624E-3</v>
      </c>
      <c r="F549">
        <f t="shared" si="32"/>
        <v>1.1863656485170437E-3</v>
      </c>
      <c r="G549" s="3">
        <f t="shared" si="33"/>
        <v>18.202524734149193</v>
      </c>
    </row>
    <row r="550" spans="1:7">
      <c r="A550" s="1">
        <v>41648</v>
      </c>
      <c r="B550" s="2" t="s">
        <v>1011</v>
      </c>
      <c r="C550" s="2">
        <f t="shared" si="34"/>
        <v>-2.6208518205146341E-3</v>
      </c>
      <c r="D550" s="2" t="s">
        <v>1012</v>
      </c>
      <c r="E550" s="2">
        <f t="shared" si="35"/>
        <v>4.343785917845313E-3</v>
      </c>
      <c r="F550">
        <f t="shared" si="32"/>
        <v>1.1915301755939212E-3</v>
      </c>
      <c r="G550" s="3">
        <f t="shared" si="33"/>
        <v>18.206868520067037</v>
      </c>
    </row>
    <row r="551" spans="1:7">
      <c r="A551" s="1">
        <v>41649</v>
      </c>
      <c r="B551" s="2" t="s">
        <v>1013</v>
      </c>
      <c r="C551" s="2">
        <f t="shared" si="34"/>
        <v>2.3201559520535341E-2</v>
      </c>
      <c r="D551" s="2" t="s">
        <v>1014</v>
      </c>
      <c r="E551" s="2">
        <f t="shared" si="35"/>
        <v>-4.6903400336640137E-2</v>
      </c>
      <c r="F551">
        <f t="shared" si="32"/>
        <v>1.1369337464955012E-3</v>
      </c>
      <c r="G551" s="3">
        <f t="shared" si="33"/>
        <v>18.159965119730398</v>
      </c>
    </row>
    <row r="552" spans="1:7">
      <c r="A552" s="1">
        <v>41652</v>
      </c>
      <c r="B552" s="2" t="s">
        <v>1015</v>
      </c>
      <c r="C552" s="2">
        <f t="shared" si="34"/>
        <v>-3.5302473563786116E-2</v>
      </c>
      <c r="D552" s="2" t="s">
        <v>1016</v>
      </c>
      <c r="E552" s="2">
        <f t="shared" si="35"/>
        <v>6.9555118760807735E-2</v>
      </c>
      <c r="F552">
        <f t="shared" si="32"/>
        <v>1.2188283901431332E-3</v>
      </c>
      <c r="G552" s="3">
        <f t="shared" si="33"/>
        <v>18.229520238491205</v>
      </c>
    </row>
    <row r="553" spans="1:7">
      <c r="A553" s="1">
        <v>41653</v>
      </c>
      <c r="B553" s="2" t="s">
        <v>1017</v>
      </c>
      <c r="C553" s="2">
        <f t="shared" si="34"/>
        <v>3.9070295175495082E-2</v>
      </c>
      <c r="D553" s="2" t="s">
        <v>1018</v>
      </c>
      <c r="E553" s="2">
        <f t="shared" si="35"/>
        <v>-8.5251974732391267E-2</v>
      </c>
      <c r="F553">
        <f t="shared" si="32"/>
        <v>1.1192267965176349E-3</v>
      </c>
      <c r="G553" s="3">
        <f t="shared" si="33"/>
        <v>18.144268263758814</v>
      </c>
    </row>
    <row r="554" spans="1:7">
      <c r="A554" s="1">
        <v>41654</v>
      </c>
      <c r="B554" s="2" t="s">
        <v>1019</v>
      </c>
      <c r="C554" s="2">
        <f t="shared" si="34"/>
        <v>-3.1981833166133014E-3</v>
      </c>
      <c r="D554" s="2" t="s">
        <v>1020</v>
      </c>
      <c r="E554" s="2">
        <f t="shared" si="35"/>
        <v>9.8393709520031448E-3</v>
      </c>
      <c r="F554">
        <f t="shared" si="32"/>
        <v>1.1302936402538002E-3</v>
      </c>
      <c r="G554" s="3">
        <f t="shared" si="33"/>
        <v>18.154107634710819</v>
      </c>
    </row>
    <row r="555" spans="1:7">
      <c r="A555" s="1">
        <v>41655</v>
      </c>
      <c r="B555" s="2" t="s">
        <v>1021</v>
      </c>
      <c r="C555" s="2">
        <f t="shared" si="34"/>
        <v>-5.2100178515979518E-3</v>
      </c>
      <c r="D555">
        <v>77199999.999999896</v>
      </c>
      <c r="E555" s="2">
        <f t="shared" si="35"/>
        <v>7.8023802841861219E-3</v>
      </c>
      <c r="F555">
        <f t="shared" si="32"/>
        <v>1.1391471152427345E-3</v>
      </c>
      <c r="G555" s="3">
        <f t="shared" si="33"/>
        <v>18.161910014995005</v>
      </c>
    </row>
    <row r="556" spans="1:7">
      <c r="A556" s="1">
        <v>41656</v>
      </c>
      <c r="B556" s="2" t="s">
        <v>1022</v>
      </c>
      <c r="C556" s="2">
        <f t="shared" si="34"/>
        <v>-1.7188287551919584E-3</v>
      </c>
      <c r="D556" s="2" t="s">
        <v>1023</v>
      </c>
      <c r="E556" s="2">
        <f t="shared" si="35"/>
        <v>6.45580034287019E-3</v>
      </c>
      <c r="F556">
        <f t="shared" si="32"/>
        <v>1.1465250110668443E-3</v>
      </c>
      <c r="G556" s="3">
        <f t="shared" si="33"/>
        <v>18.168365815337875</v>
      </c>
    </row>
    <row r="557" spans="1:7">
      <c r="A557" s="1">
        <v>41660</v>
      </c>
      <c r="B557" s="2" t="s">
        <v>1024</v>
      </c>
      <c r="C557" s="2">
        <f t="shared" si="34"/>
        <v>1.1261701345049748E-2</v>
      </c>
      <c r="D557" s="2" t="s">
        <v>1025</v>
      </c>
      <c r="E557" s="2">
        <f t="shared" si="35"/>
        <v>-2.6077096930198686E-2</v>
      </c>
      <c r="F557">
        <f t="shared" si="32"/>
        <v>1.1170134277704003E-3</v>
      </c>
      <c r="G557" s="3">
        <f t="shared" si="33"/>
        <v>18.142288718407674</v>
      </c>
    </row>
    <row r="558" spans="1:7">
      <c r="A558" s="1">
        <v>41661</v>
      </c>
      <c r="B558" s="2" t="s">
        <v>1026</v>
      </c>
      <c r="C558" s="2">
        <f t="shared" si="34"/>
        <v>1.5263176561238731E-2</v>
      </c>
      <c r="D558" s="2" t="s">
        <v>1027</v>
      </c>
      <c r="E558" s="2">
        <f t="shared" si="35"/>
        <v>-2.9492754224612231E-2</v>
      </c>
      <c r="F558">
        <f t="shared" si="32"/>
        <v>1.084550686144312E-3</v>
      </c>
      <c r="G558" s="3">
        <f t="shared" si="33"/>
        <v>18.112795964183061</v>
      </c>
    </row>
    <row r="559" spans="1:7">
      <c r="A559" s="1">
        <v>41662</v>
      </c>
      <c r="B559" s="2" t="s">
        <v>1028</v>
      </c>
      <c r="C559" s="2">
        <f t="shared" si="34"/>
        <v>-2.7457145175932379E-2</v>
      </c>
      <c r="D559" s="2" t="s">
        <v>1029</v>
      </c>
      <c r="E559" s="2">
        <f t="shared" si="35"/>
        <v>5.1636772807049973E-2</v>
      </c>
      <c r="F559">
        <f t="shared" si="32"/>
        <v>1.1420244946141365E-3</v>
      </c>
      <c r="G559" s="3">
        <f t="shared" si="33"/>
        <v>18.164432736990111</v>
      </c>
    </row>
    <row r="560" spans="1:7">
      <c r="A560" s="1">
        <v>41663</v>
      </c>
      <c r="B560" s="2" t="s">
        <v>1030</v>
      </c>
      <c r="C560" s="2">
        <f t="shared" si="34"/>
        <v>-9.4750715154352308E-2</v>
      </c>
      <c r="D560" s="2" t="s">
        <v>1031</v>
      </c>
      <c r="E560" s="2">
        <f t="shared" si="35"/>
        <v>0.16207468069498895</v>
      </c>
      <c r="F560">
        <f t="shared" si="32"/>
        <v>1.3429614873837993E-3</v>
      </c>
      <c r="G560" s="3">
        <f t="shared" si="33"/>
        <v>18.3265074176851</v>
      </c>
    </row>
    <row r="561" spans="1:7">
      <c r="A561" s="1">
        <v>41666</v>
      </c>
      <c r="B561" s="2" t="s">
        <v>1032</v>
      </c>
      <c r="C561" s="2">
        <f t="shared" si="34"/>
        <v>-2.5240956624892986E-2</v>
      </c>
      <c r="D561" s="2" t="s">
        <v>1033</v>
      </c>
      <c r="E561" s="2">
        <f t="shared" si="35"/>
        <v>2.3750861970716061E-2</v>
      </c>
      <c r="F561">
        <f t="shared" si="32"/>
        <v>1.3752397816142847E-3</v>
      </c>
      <c r="G561" s="3">
        <f t="shared" si="33"/>
        <v>18.350258279655819</v>
      </c>
    </row>
    <row r="562" spans="1:7">
      <c r="A562" s="1">
        <v>41667</v>
      </c>
      <c r="B562" s="2" t="s">
        <v>1034</v>
      </c>
      <c r="C562" s="2">
        <f t="shared" si="34"/>
        <v>3.9805461199528991E-2</v>
      </c>
      <c r="D562" s="2" t="s">
        <v>1035</v>
      </c>
      <c r="E562" s="2">
        <f t="shared" si="35"/>
        <v>-8.5646721353343155E-2</v>
      </c>
      <c r="F562">
        <f t="shared" si="32"/>
        <v>1.2623579755053867E-3</v>
      </c>
      <c r="G562" s="3">
        <f t="shared" si="33"/>
        <v>18.264611558302473</v>
      </c>
    </row>
    <row r="563" spans="1:7">
      <c r="A563" s="1">
        <v>41668</v>
      </c>
      <c r="B563" s="2" t="s">
        <v>1036</v>
      </c>
      <c r="C563" s="2">
        <f t="shared" si="34"/>
        <v>-6.9026187606959152E-2</v>
      </c>
      <c r="D563">
        <v>96487499.999999806</v>
      </c>
      <c r="E563" s="2">
        <f t="shared" si="35"/>
        <v>0.12031246593776998</v>
      </c>
      <c r="F563">
        <f t="shared" si="32"/>
        <v>1.4237494466578144E-3</v>
      </c>
      <c r="G563" s="3">
        <f t="shared" si="33"/>
        <v>18.384924024240245</v>
      </c>
    </row>
    <row r="564" spans="1:7">
      <c r="A564" s="1">
        <v>41669</v>
      </c>
      <c r="B564" s="2" t="s">
        <v>1037</v>
      </c>
      <c r="C564" s="2">
        <f t="shared" si="34"/>
        <v>1.3731707205073209E-2</v>
      </c>
      <c r="D564" s="2" t="s">
        <v>970</v>
      </c>
      <c r="E564" s="2">
        <f t="shared" si="35"/>
        <v>-2.8781801425452103E-2</v>
      </c>
      <c r="F564">
        <f t="shared" si="32"/>
        <v>1.3833554670208068E-3</v>
      </c>
      <c r="G564" s="3">
        <f t="shared" si="33"/>
        <v>18.356142222814793</v>
      </c>
    </row>
    <row r="565" spans="1:7">
      <c r="A565" s="1">
        <v>41670</v>
      </c>
      <c r="B565" s="2" t="s">
        <v>1038</v>
      </c>
      <c r="C565" s="2">
        <f t="shared" si="34"/>
        <v>-7.8592341407114158E-2</v>
      </c>
      <c r="D565" s="2" t="s">
        <v>1039</v>
      </c>
      <c r="E565" s="2">
        <f t="shared" si="35"/>
        <v>0.15449347820802917</v>
      </c>
      <c r="F565">
        <f t="shared" si="32"/>
        <v>1.6144680537110716E-3</v>
      </c>
      <c r="G565" s="3">
        <f t="shared" si="33"/>
        <v>18.510635701022821</v>
      </c>
    </row>
    <row r="566" spans="1:7">
      <c r="A566" s="1">
        <v>41673</v>
      </c>
      <c r="B566">
        <v>52.220000000000098</v>
      </c>
      <c r="C566" s="2">
        <f t="shared" si="34"/>
        <v>-7.451823979072783E-2</v>
      </c>
      <c r="D566" s="2" t="s">
        <v>1040</v>
      </c>
      <c r="E566" s="2">
        <f t="shared" si="35"/>
        <v>0.13258841417171344</v>
      </c>
      <c r="F566">
        <f t="shared" si="32"/>
        <v>1.8433672716541148E-3</v>
      </c>
      <c r="G566" s="3">
        <f t="shared" si="33"/>
        <v>18.643224115194535</v>
      </c>
    </row>
    <row r="567" spans="1:7">
      <c r="A567" s="1">
        <v>41674</v>
      </c>
      <c r="B567" s="2" t="s">
        <v>1041</v>
      </c>
      <c r="C567" s="2">
        <f t="shared" si="34"/>
        <v>1.6146233568820837E-2</v>
      </c>
      <c r="D567" s="2" t="s">
        <v>1042</v>
      </c>
      <c r="E567" s="2">
        <f t="shared" si="35"/>
        <v>-4.4711042637970988E-2</v>
      </c>
      <c r="F567">
        <f t="shared" si="32"/>
        <v>1.7627637597757023E-3</v>
      </c>
      <c r="G567" s="3">
        <f t="shared" si="33"/>
        <v>18.598513072556564</v>
      </c>
    </row>
    <row r="568" spans="1:7">
      <c r="A568" s="1">
        <v>41675</v>
      </c>
      <c r="B568" s="2" t="s">
        <v>1043</v>
      </c>
      <c r="C568" s="2">
        <f t="shared" si="34"/>
        <v>-3.6262966108160752E-2</v>
      </c>
      <c r="D568" s="2" t="s">
        <v>1044</v>
      </c>
      <c r="E568" s="2">
        <f t="shared" si="35"/>
        <v>7.32181759630115E-2</v>
      </c>
      <c r="F568">
        <f t="shared" si="32"/>
        <v>1.8966725689833167E-3</v>
      </c>
      <c r="G568" s="3">
        <f t="shared" si="33"/>
        <v>18.671731248519574</v>
      </c>
    </row>
    <row r="569" spans="1:7">
      <c r="A569" s="1">
        <v>41676</v>
      </c>
      <c r="B569" s="2" t="s">
        <v>1045</v>
      </c>
      <c r="C569" s="2">
        <f t="shared" si="34"/>
        <v>9.2855928985910843E-2</v>
      </c>
      <c r="D569" s="2" t="s">
        <v>1046</v>
      </c>
      <c r="E569" s="2">
        <f t="shared" si="35"/>
        <v>-0.22234157793076656</v>
      </c>
      <c r="F569">
        <f t="shared" si="32"/>
        <v>1.5185554079976287E-3</v>
      </c>
      <c r="G569" s="3">
        <f t="shared" si="33"/>
        <v>18.449389670588808</v>
      </c>
    </row>
    <row r="570" spans="1:7">
      <c r="A570" s="1">
        <v>41677</v>
      </c>
      <c r="B570" s="2" t="s">
        <v>1047</v>
      </c>
      <c r="C570" s="2">
        <f t="shared" si="34"/>
        <v>5.8107630807282429E-2</v>
      </c>
      <c r="D570" s="2" t="s">
        <v>1048</v>
      </c>
      <c r="E570" s="2">
        <f t="shared" si="35"/>
        <v>-0.1312955154115466</v>
      </c>
      <c r="F570">
        <f t="shared" si="32"/>
        <v>1.3317101962520299E-3</v>
      </c>
      <c r="G570" s="3">
        <f t="shared" si="33"/>
        <v>18.318094155177263</v>
      </c>
    </row>
    <row r="571" spans="1:7">
      <c r="A571" s="1">
        <v>41680</v>
      </c>
      <c r="B571" s="2" t="s">
        <v>1049</v>
      </c>
      <c r="C571" s="2">
        <f t="shared" si="34"/>
        <v>-1.0085729548848857E-3</v>
      </c>
      <c r="D571" s="2" t="s">
        <v>1050</v>
      </c>
      <c r="E571" s="2">
        <f t="shared" si="35"/>
        <v>-1.10864756366408E-3</v>
      </c>
      <c r="F571">
        <f t="shared" si="32"/>
        <v>1.3302346170872077E-3</v>
      </c>
      <c r="G571" s="3">
        <f t="shared" si="33"/>
        <v>18.316985507613598</v>
      </c>
    </row>
    <row r="572" spans="1:7">
      <c r="A572" s="1">
        <v>41681</v>
      </c>
      <c r="B572" s="2" t="s">
        <v>1051</v>
      </c>
      <c r="C572" s="2">
        <f t="shared" si="34"/>
        <v>3.7142174763023755E-2</v>
      </c>
      <c r="D572" s="2" t="s">
        <v>1052</v>
      </c>
      <c r="E572" s="2">
        <f t="shared" si="35"/>
        <v>-7.812644541353865E-2</v>
      </c>
      <c r="F572">
        <f t="shared" si="32"/>
        <v>1.2302641286705039E-3</v>
      </c>
      <c r="G572" s="3">
        <f t="shared" si="33"/>
        <v>18.23885906220006</v>
      </c>
    </row>
    <row r="573" spans="1:7">
      <c r="A573" s="1">
        <v>41682</v>
      </c>
      <c r="B573" s="2" t="s">
        <v>1053</v>
      </c>
      <c r="C573" s="2">
        <f t="shared" si="34"/>
        <v>2.0053611776172361E-2</v>
      </c>
      <c r="D573" s="2" t="s">
        <v>1054</v>
      </c>
      <c r="E573" s="2">
        <f t="shared" si="35"/>
        <v>-4.210342489672645E-2</v>
      </c>
      <c r="F573">
        <f t="shared" si="32"/>
        <v>1.1795410948797409E-3</v>
      </c>
      <c r="G573" s="3">
        <f t="shared" si="33"/>
        <v>18.196755637303333</v>
      </c>
    </row>
    <row r="574" spans="1:7">
      <c r="A574" s="1">
        <v>41683</v>
      </c>
      <c r="B574" s="2" t="s">
        <v>1055</v>
      </c>
      <c r="C574" s="2">
        <f t="shared" si="34"/>
        <v>7.9101820459017962E-3</v>
      </c>
      <c r="D574" s="2" t="s">
        <v>1056</v>
      </c>
      <c r="E574" s="2">
        <f t="shared" si="35"/>
        <v>-1.4966801633319097E-2</v>
      </c>
      <c r="F574">
        <f t="shared" si="32"/>
        <v>1.1620185922974772E-3</v>
      </c>
      <c r="G574" s="3">
        <f t="shared" si="33"/>
        <v>18.181788835670012</v>
      </c>
    </row>
    <row r="575" spans="1:7">
      <c r="A575" s="1">
        <v>41684</v>
      </c>
      <c r="B575" s="2" t="s">
        <v>1057</v>
      </c>
      <c r="C575" s="2">
        <f t="shared" si="34"/>
        <v>1.4703846955258519E-2</v>
      </c>
      <c r="D575" s="2" t="s">
        <v>1058</v>
      </c>
      <c r="E575" s="2">
        <f t="shared" si="35"/>
        <v>-3.209694122777175E-2</v>
      </c>
      <c r="F575">
        <f t="shared" si="32"/>
        <v>1.1253135605725252E-3</v>
      </c>
      <c r="G575" s="3">
        <f t="shared" si="33"/>
        <v>18.149691894442242</v>
      </c>
    </row>
    <row r="576" spans="1:7">
      <c r="A576" s="1">
        <v>41688</v>
      </c>
      <c r="B576" s="2" t="s">
        <v>1059</v>
      </c>
      <c r="C576" s="2">
        <f t="shared" si="34"/>
        <v>1.2805852697696758E-2</v>
      </c>
      <c r="D576" s="2" t="s">
        <v>1060</v>
      </c>
      <c r="E576" s="2">
        <f t="shared" si="35"/>
        <v>-2.5397663571806839E-2</v>
      </c>
      <c r="F576">
        <f t="shared" si="32"/>
        <v>1.0970931090453007E-3</v>
      </c>
      <c r="G576" s="3">
        <f t="shared" si="33"/>
        <v>18.124294230870436</v>
      </c>
    </row>
    <row r="577" spans="1:7">
      <c r="A577" s="1">
        <v>41689</v>
      </c>
      <c r="B577" s="2" t="s">
        <v>1061</v>
      </c>
      <c r="C577" s="2">
        <f t="shared" si="34"/>
        <v>-7.0658698319357505E-2</v>
      </c>
      <c r="D577" s="2" t="s">
        <v>998</v>
      </c>
      <c r="E577" s="2">
        <f t="shared" si="35"/>
        <v>0.12262818694846082</v>
      </c>
      <c r="F577">
        <f t="shared" si="32"/>
        <v>1.2402242880330538E-3</v>
      </c>
      <c r="G577" s="3">
        <f t="shared" si="33"/>
        <v>18.246922417818897</v>
      </c>
    </row>
    <row r="578" spans="1:7">
      <c r="A578" s="1">
        <v>41690</v>
      </c>
      <c r="B578" s="2" t="s">
        <v>1062</v>
      </c>
      <c r="C578" s="2">
        <f t="shared" si="34"/>
        <v>3.7459982058520414E-2</v>
      </c>
      <c r="D578" s="2" t="s">
        <v>1063</v>
      </c>
      <c r="E578" s="2">
        <f t="shared" si="35"/>
        <v>-6.942850643176314E-2</v>
      </c>
      <c r="F578">
        <f t="shared" si="32"/>
        <v>1.1570385126162023E-3</v>
      </c>
      <c r="G578" s="3">
        <f t="shared" si="33"/>
        <v>18.177493911387135</v>
      </c>
    </row>
    <row r="579" spans="1:7">
      <c r="A579" s="1">
        <v>41691</v>
      </c>
      <c r="B579" s="2" t="s">
        <v>1064</v>
      </c>
      <c r="C579" s="2">
        <f t="shared" si="34"/>
        <v>-9.8742640157368673E-3</v>
      </c>
      <c r="D579" s="2" t="s">
        <v>1065</v>
      </c>
      <c r="E579" s="2">
        <f t="shared" si="35"/>
        <v>2.129250065145185E-2</v>
      </c>
      <c r="F579">
        <f t="shared" ref="F579:F642" si="36">D579/$D$2</f>
        <v>1.181938911022577E-3</v>
      </c>
      <c r="G579" s="3">
        <f t="shared" ref="G579:G642" si="37">LN(D579)</f>
        <v>18.198786412038586</v>
      </c>
    </row>
    <row r="580" spans="1:7">
      <c r="A580" s="1">
        <v>41694</v>
      </c>
      <c r="B580" s="2" t="s">
        <v>1066</v>
      </c>
      <c r="C580" s="2">
        <f t="shared" ref="C580:C643" si="38">LN(B580/B579)</f>
        <v>7.0175726586465398E-3</v>
      </c>
      <c r="D580" s="2" t="s">
        <v>1067</v>
      </c>
      <c r="E580" s="2">
        <f t="shared" ref="E580:E643" si="39">LN(D580/D579)</f>
        <v>-1.6680166430975217E-2</v>
      </c>
      <c r="F580">
        <f t="shared" si="36"/>
        <v>1.1623874870886829E-3</v>
      </c>
      <c r="G580" s="3">
        <f t="shared" si="37"/>
        <v>18.18210624560761</v>
      </c>
    </row>
    <row r="581" spans="1:7">
      <c r="A581" s="1">
        <v>41695</v>
      </c>
      <c r="B581" s="2" t="s">
        <v>1068</v>
      </c>
      <c r="C581" s="2">
        <f t="shared" si="38"/>
        <v>-6.3593006912590784E-4</v>
      </c>
      <c r="D581" s="2" t="s">
        <v>1069</v>
      </c>
      <c r="E581" s="2">
        <f t="shared" si="39"/>
        <v>-1.9059726227336708E-3</v>
      </c>
      <c r="F581">
        <f t="shared" si="36"/>
        <v>1.1601741183414496E-3</v>
      </c>
      <c r="G581" s="3">
        <f t="shared" si="37"/>
        <v>18.180200272984877</v>
      </c>
    </row>
    <row r="582" spans="1:7">
      <c r="A582" s="1">
        <v>41696</v>
      </c>
      <c r="B582" s="2" t="s">
        <v>1070</v>
      </c>
      <c r="C582" s="2">
        <f t="shared" si="38"/>
        <v>-1.3287636470334914E-2</v>
      </c>
      <c r="D582" s="2" t="s">
        <v>1071</v>
      </c>
      <c r="E582" s="2">
        <f t="shared" si="39"/>
        <v>2.5646052993124495E-2</v>
      </c>
      <c r="F582">
        <f t="shared" si="36"/>
        <v>1.1903128227829429E-3</v>
      </c>
      <c r="G582" s="3">
        <f t="shared" si="37"/>
        <v>18.205846325978001</v>
      </c>
    </row>
    <row r="583" spans="1:7">
      <c r="A583" s="1">
        <v>41697</v>
      </c>
      <c r="B583" s="2" t="s">
        <v>1072</v>
      </c>
      <c r="C583" s="2">
        <f t="shared" si="38"/>
        <v>2.8966869305104437E-3</v>
      </c>
      <c r="D583" s="2" t="s">
        <v>1073</v>
      </c>
      <c r="E583" s="2">
        <f t="shared" si="39"/>
        <v>-4.0992573163244773E-3</v>
      </c>
      <c r="F583">
        <f t="shared" si="36"/>
        <v>1.1854434115390296E-3</v>
      </c>
      <c r="G583" s="3">
        <f t="shared" si="37"/>
        <v>18.201747068661675</v>
      </c>
    </row>
    <row r="584" spans="1:7">
      <c r="A584" s="1">
        <v>41698</v>
      </c>
      <c r="B584" s="2" t="s">
        <v>1074</v>
      </c>
      <c r="C584" s="2">
        <f t="shared" si="38"/>
        <v>-1.669000906284613E-2</v>
      </c>
      <c r="D584" s="2" t="s">
        <v>1075</v>
      </c>
      <c r="E584" s="2">
        <f t="shared" si="39"/>
        <v>2.8075787474445908E-2</v>
      </c>
      <c r="F584">
        <f t="shared" si="36"/>
        <v>1.2191972849343374E-3</v>
      </c>
      <c r="G584" s="3">
        <f t="shared" si="37"/>
        <v>18.229822856136121</v>
      </c>
    </row>
    <row r="585" spans="1:7">
      <c r="A585" s="1">
        <v>41701</v>
      </c>
      <c r="B585" s="2" t="s">
        <v>1076</v>
      </c>
      <c r="C585" s="2">
        <f t="shared" si="38"/>
        <v>-5.837022044543809E-2</v>
      </c>
      <c r="D585" s="2" t="s">
        <v>1077</v>
      </c>
      <c r="E585" s="2">
        <f t="shared" si="39"/>
        <v>0.1063887311897912</v>
      </c>
      <c r="F585">
        <f t="shared" si="36"/>
        <v>1.3560572524715963E-3</v>
      </c>
      <c r="G585" s="3">
        <f t="shared" si="37"/>
        <v>18.336211587325913</v>
      </c>
    </row>
    <row r="586" spans="1:7">
      <c r="A586" s="1">
        <v>41702</v>
      </c>
      <c r="B586" s="2" t="s">
        <v>1078</v>
      </c>
      <c r="C586" s="2">
        <f t="shared" si="38"/>
        <v>6.0329084930771049E-2</v>
      </c>
      <c r="D586" s="2" t="s">
        <v>1079</v>
      </c>
      <c r="E586" s="2">
        <f t="shared" si="39"/>
        <v>-0.13992517658941275</v>
      </c>
      <c r="F586">
        <f t="shared" si="36"/>
        <v>1.1789877526929326E-3</v>
      </c>
      <c r="G586" s="3">
        <f t="shared" si="37"/>
        <v>18.196286410736501</v>
      </c>
    </row>
    <row r="587" spans="1:7">
      <c r="A587" s="1">
        <v>41703</v>
      </c>
      <c r="B587" s="2" t="s">
        <v>1080</v>
      </c>
      <c r="C587" s="2">
        <f t="shared" si="38"/>
        <v>-1.1422045787770521E-3</v>
      </c>
      <c r="D587" s="2" t="s">
        <v>1081</v>
      </c>
      <c r="E587" s="2">
        <f t="shared" si="39"/>
        <v>-2.6631174194836618E-3</v>
      </c>
      <c r="F587">
        <f t="shared" si="36"/>
        <v>1.1758521469676854E-3</v>
      </c>
      <c r="G587" s="3">
        <f t="shared" si="37"/>
        <v>18.193623293317017</v>
      </c>
    </row>
    <row r="588" spans="1:7">
      <c r="A588" s="1">
        <v>41704</v>
      </c>
      <c r="B588" s="2" t="s">
        <v>1082</v>
      </c>
      <c r="C588" s="2">
        <f t="shared" si="38"/>
        <v>7.3200814865058512E-3</v>
      </c>
      <c r="D588" s="2" t="s">
        <v>1083</v>
      </c>
      <c r="E588" s="2">
        <f t="shared" si="39"/>
        <v>-1.231076153788428E-2</v>
      </c>
      <c r="F588">
        <f t="shared" si="36"/>
        <v>1.1614652501106689E-3</v>
      </c>
      <c r="G588" s="3">
        <f t="shared" si="37"/>
        <v>18.181312531779131</v>
      </c>
    </row>
    <row r="589" spans="1:7">
      <c r="A589" s="1">
        <v>41705</v>
      </c>
      <c r="B589" s="2" t="s">
        <v>1084</v>
      </c>
      <c r="C589" s="2">
        <f t="shared" si="38"/>
        <v>-2.3449463416389364E-2</v>
      </c>
      <c r="D589" s="2" t="s">
        <v>1085</v>
      </c>
      <c r="E589" s="2">
        <f t="shared" si="39"/>
        <v>4.1069700856134879E-2</v>
      </c>
      <c r="F589">
        <f t="shared" si="36"/>
        <v>1.2101593625498015E-3</v>
      </c>
      <c r="G589" s="3">
        <f t="shared" si="37"/>
        <v>18.222382232635269</v>
      </c>
    </row>
    <row r="590" spans="1:7">
      <c r="A590" s="1">
        <v>41708</v>
      </c>
      <c r="B590" s="2" t="s">
        <v>1086</v>
      </c>
      <c r="C590" s="2">
        <f t="shared" si="38"/>
        <v>5.2953954619448717E-3</v>
      </c>
      <c r="D590" s="2" t="s">
        <v>996</v>
      </c>
      <c r="E590" s="2">
        <f t="shared" si="39"/>
        <v>-8.7256581172309965E-3</v>
      </c>
      <c r="F590">
        <f t="shared" si="36"/>
        <v>1.1996458610004433E-3</v>
      </c>
      <c r="G590" s="3">
        <f t="shared" si="37"/>
        <v>18.213656574518037</v>
      </c>
    </row>
    <row r="591" spans="1:7">
      <c r="A591" s="1">
        <v>41709</v>
      </c>
      <c r="B591" s="2" t="s">
        <v>1087</v>
      </c>
      <c r="C591" s="2">
        <f t="shared" si="38"/>
        <v>-1.4295456212683052E-2</v>
      </c>
      <c r="D591" s="2" t="s">
        <v>1088</v>
      </c>
      <c r="E591" s="2">
        <f t="shared" si="39"/>
        <v>2.7897503536891091E-2</v>
      </c>
      <c r="F591">
        <f t="shared" si="36"/>
        <v>1.2335841817913539E-3</v>
      </c>
      <c r="G591" s="3">
        <f t="shared" si="37"/>
        <v>18.241554078054929</v>
      </c>
    </row>
    <row r="592" spans="1:7">
      <c r="A592" s="1">
        <v>41710</v>
      </c>
      <c r="B592" s="2" t="s">
        <v>1089</v>
      </c>
      <c r="C592" s="2">
        <f t="shared" si="38"/>
        <v>1.6728006577256902E-3</v>
      </c>
      <c r="D592" s="2" t="s">
        <v>1090</v>
      </c>
      <c r="E592" s="2">
        <f t="shared" si="39"/>
        <v>-1.3466000389016179E-3</v>
      </c>
      <c r="F592">
        <f t="shared" si="36"/>
        <v>1.2319241552309289E-3</v>
      </c>
      <c r="G592" s="3">
        <f t="shared" si="37"/>
        <v>18.240207478016025</v>
      </c>
    </row>
    <row r="593" spans="1:7">
      <c r="A593" s="1">
        <v>41711</v>
      </c>
      <c r="B593" s="2" t="s">
        <v>1091</v>
      </c>
      <c r="C593" s="2">
        <f t="shared" si="38"/>
        <v>-4.2334363826560653E-2</v>
      </c>
      <c r="D593" s="2" t="s">
        <v>1048</v>
      </c>
      <c r="E593" s="2">
        <f t="shared" si="39"/>
        <v>7.7886677161236123E-2</v>
      </c>
      <c r="F593">
        <f t="shared" si="36"/>
        <v>1.3317101962520299E-3</v>
      </c>
      <c r="G593" s="3">
        <f t="shared" si="37"/>
        <v>18.318094155177263</v>
      </c>
    </row>
    <row r="594" spans="1:7">
      <c r="A594" s="1">
        <v>41712</v>
      </c>
      <c r="B594" s="2" t="s">
        <v>1092</v>
      </c>
      <c r="C594" s="2">
        <f t="shared" si="38"/>
        <v>-2.7936753173917282E-2</v>
      </c>
      <c r="D594" s="2" t="s">
        <v>1093</v>
      </c>
      <c r="E594" s="2">
        <f t="shared" si="39"/>
        <v>5.3921416793820176E-2</v>
      </c>
      <c r="F594">
        <f t="shared" si="36"/>
        <v>1.4054891544931399E-3</v>
      </c>
      <c r="G594" s="3">
        <f t="shared" si="37"/>
        <v>18.372015571971083</v>
      </c>
    </row>
    <row r="595" spans="1:7">
      <c r="A595" s="1">
        <v>41715</v>
      </c>
      <c r="B595" s="2" t="s">
        <v>1094</v>
      </c>
      <c r="C595" s="2">
        <f t="shared" si="38"/>
        <v>4.4022890925541736E-2</v>
      </c>
      <c r="D595" s="2" t="s">
        <v>1095</v>
      </c>
      <c r="E595" s="2">
        <f t="shared" si="39"/>
        <v>-9.7806731918976639E-2</v>
      </c>
      <c r="F595">
        <f t="shared" si="36"/>
        <v>1.2745315036151697E-3</v>
      </c>
      <c r="G595" s="3">
        <f t="shared" si="37"/>
        <v>18.274208840052104</v>
      </c>
    </row>
    <row r="596" spans="1:7">
      <c r="A596" s="1">
        <v>41716</v>
      </c>
      <c r="B596" s="2" t="s">
        <v>1096</v>
      </c>
      <c r="C596" s="2">
        <f t="shared" si="38"/>
        <v>3.6557595733797514E-2</v>
      </c>
      <c r="D596" s="2" t="s">
        <v>1081</v>
      </c>
      <c r="E596" s="2">
        <f t="shared" si="39"/>
        <v>-8.0585546735088845E-2</v>
      </c>
      <c r="F596">
        <f t="shared" si="36"/>
        <v>1.1758521469676854E-3</v>
      </c>
      <c r="G596" s="3">
        <f t="shared" si="37"/>
        <v>18.193623293317017</v>
      </c>
    </row>
    <row r="597" spans="1:7">
      <c r="A597" s="1">
        <v>41717</v>
      </c>
      <c r="B597" s="2" t="s">
        <v>1097</v>
      </c>
      <c r="C597" s="2">
        <f t="shared" si="38"/>
        <v>-1.9544596072970283E-2</v>
      </c>
      <c r="D597" s="2" t="s">
        <v>1098</v>
      </c>
      <c r="E597" s="2">
        <f t="shared" si="39"/>
        <v>3.6048265443826104E-2</v>
      </c>
      <c r="F597">
        <f t="shared" si="36"/>
        <v>1.2190128375387348E-3</v>
      </c>
      <c r="G597" s="3">
        <f t="shared" si="37"/>
        <v>18.229671558760842</v>
      </c>
    </row>
    <row r="598" spans="1:7">
      <c r="A598" s="1">
        <v>41718</v>
      </c>
      <c r="B598" s="2" t="s">
        <v>1099</v>
      </c>
      <c r="C598" s="2">
        <f t="shared" si="38"/>
        <v>6.7249749076739159E-3</v>
      </c>
      <c r="D598" s="2" t="s">
        <v>1100</v>
      </c>
      <c r="E598" s="2">
        <f t="shared" si="39"/>
        <v>-9.8837571878699036E-3</v>
      </c>
      <c r="F598">
        <f t="shared" si="36"/>
        <v>1.2070237568245544E-3</v>
      </c>
      <c r="G598" s="3">
        <f t="shared" si="37"/>
        <v>18.219787801572974</v>
      </c>
    </row>
    <row r="599" spans="1:7">
      <c r="A599" s="1">
        <v>41719</v>
      </c>
      <c r="B599" s="2" t="s">
        <v>1101</v>
      </c>
      <c r="C599" s="2">
        <f t="shared" si="38"/>
        <v>-7.3999664959073265E-3</v>
      </c>
      <c r="D599" s="2" t="s">
        <v>1102</v>
      </c>
      <c r="E599" s="2">
        <f t="shared" si="39"/>
        <v>1.1697816642263111E-2</v>
      </c>
      <c r="F599">
        <f t="shared" si="36"/>
        <v>1.2212262062859679E-3</v>
      </c>
      <c r="G599" s="3">
        <f t="shared" si="37"/>
        <v>18.231485618215235</v>
      </c>
    </row>
    <row r="600" spans="1:7">
      <c r="A600" s="1">
        <v>41722</v>
      </c>
      <c r="B600" s="2" t="s">
        <v>1103</v>
      </c>
      <c r="C600" s="2">
        <f t="shared" si="38"/>
        <v>-2.7045317364190412E-3</v>
      </c>
      <c r="D600" s="2" t="s">
        <v>1104</v>
      </c>
      <c r="E600" s="2">
        <f t="shared" si="39"/>
        <v>5.572723210124096E-3</v>
      </c>
      <c r="F600">
        <f t="shared" si="36"/>
        <v>1.2280507599232706E-3</v>
      </c>
      <c r="G600" s="3">
        <f t="shared" si="37"/>
        <v>18.23705834142536</v>
      </c>
    </row>
    <row r="601" spans="1:7">
      <c r="A601" s="1">
        <v>41723</v>
      </c>
      <c r="B601" s="2" t="s">
        <v>1105</v>
      </c>
      <c r="C601" s="2">
        <f t="shared" si="38"/>
        <v>1.29489743408031E-2</v>
      </c>
      <c r="D601" s="2" t="s">
        <v>1106</v>
      </c>
      <c r="E601" s="2">
        <f t="shared" si="39"/>
        <v>-2.7098628788649909E-2</v>
      </c>
      <c r="F601">
        <f t="shared" si="36"/>
        <v>1.1952191235059767E-3</v>
      </c>
      <c r="G601" s="3">
        <f t="shared" si="37"/>
        <v>18.20995971263671</v>
      </c>
    </row>
    <row r="602" spans="1:7">
      <c r="A602" s="1">
        <v>41724</v>
      </c>
      <c r="B602" s="2" t="s">
        <v>1107</v>
      </c>
      <c r="C602" s="2">
        <f t="shared" si="38"/>
        <v>-1.8380080698305587E-2</v>
      </c>
      <c r="D602" s="2" t="s">
        <v>1108</v>
      </c>
      <c r="E602" s="2">
        <f t="shared" si="39"/>
        <v>3.3685478950935502E-2</v>
      </c>
      <c r="F602">
        <f t="shared" si="36"/>
        <v>1.2361664453297927E-3</v>
      </c>
      <c r="G602" s="3">
        <f t="shared" si="37"/>
        <v>18.243645191587646</v>
      </c>
    </row>
    <row r="603" spans="1:7">
      <c r="A603" s="1">
        <v>41725</v>
      </c>
      <c r="B603" s="2" t="s">
        <v>1109</v>
      </c>
      <c r="C603" s="2">
        <f t="shared" si="38"/>
        <v>1.2683014351084158E-2</v>
      </c>
      <c r="D603" s="2" t="s">
        <v>1110</v>
      </c>
      <c r="E603" s="2">
        <f t="shared" si="39"/>
        <v>-2.44688238460114E-2</v>
      </c>
      <c r="F603">
        <f t="shared" si="36"/>
        <v>1.2062859672421432E-3</v>
      </c>
      <c r="G603" s="3">
        <f t="shared" si="37"/>
        <v>18.219176367741635</v>
      </c>
    </row>
    <row r="604" spans="1:7">
      <c r="A604" s="1">
        <v>41726</v>
      </c>
      <c r="B604" s="2" t="s">
        <v>1111</v>
      </c>
      <c r="C604" s="2">
        <f t="shared" si="38"/>
        <v>1.0031851394310025E-2</v>
      </c>
      <c r="D604" s="2" t="s">
        <v>1112</v>
      </c>
      <c r="E604" s="2">
        <f t="shared" si="39"/>
        <v>-2.414230532159975E-2</v>
      </c>
      <c r="F604">
        <f t="shared" si="36"/>
        <v>1.1775121735281104E-3</v>
      </c>
      <c r="G604" s="3">
        <f t="shared" si="37"/>
        <v>18.195034062420035</v>
      </c>
    </row>
    <row r="605" spans="1:7">
      <c r="A605" s="1">
        <v>41729</v>
      </c>
      <c r="B605" s="2" t="s">
        <v>1113</v>
      </c>
      <c r="C605" s="2">
        <f t="shared" si="38"/>
        <v>3.0474179922945467E-2</v>
      </c>
      <c r="D605" s="2" t="s">
        <v>1114</v>
      </c>
      <c r="E605" s="2">
        <f t="shared" si="39"/>
        <v>-6.3536517045719929E-2</v>
      </c>
      <c r="F605">
        <f t="shared" si="36"/>
        <v>1.1050243470562199E-3</v>
      </c>
      <c r="G605" s="3">
        <f t="shared" si="37"/>
        <v>18.131497545374316</v>
      </c>
    </row>
    <row r="606" spans="1:7">
      <c r="A606" s="1">
        <v>41730</v>
      </c>
      <c r="B606" s="2" t="s">
        <v>1115</v>
      </c>
      <c r="C606" s="2">
        <f t="shared" si="38"/>
        <v>3.3325838676914195E-2</v>
      </c>
      <c r="D606" s="2" t="s">
        <v>1116</v>
      </c>
      <c r="E606" s="2">
        <f t="shared" si="39"/>
        <v>-6.7848952008526239E-2</v>
      </c>
      <c r="F606">
        <f t="shared" si="36"/>
        <v>1.0325365205843295E-3</v>
      </c>
      <c r="G606" s="3">
        <f t="shared" si="37"/>
        <v>18.063648593365787</v>
      </c>
    </row>
    <row r="607" spans="1:7">
      <c r="A607" s="1">
        <v>41731</v>
      </c>
      <c r="B607" s="2" t="s">
        <v>1117</v>
      </c>
      <c r="C607" s="2">
        <f t="shared" si="38"/>
        <v>-7.0483493299323338E-3</v>
      </c>
      <c r="D607" s="2" t="s">
        <v>1118</v>
      </c>
      <c r="E607" s="2">
        <f t="shared" si="39"/>
        <v>1.3132398136564569E-2</v>
      </c>
      <c r="F607">
        <f t="shared" si="36"/>
        <v>1.0461856278589348E-3</v>
      </c>
      <c r="G607" s="3">
        <f t="shared" si="37"/>
        <v>18.076780991502353</v>
      </c>
    </row>
    <row r="608" spans="1:7">
      <c r="A608" s="1">
        <v>41732</v>
      </c>
      <c r="B608" s="2" t="s">
        <v>1119</v>
      </c>
      <c r="C608" s="2">
        <f t="shared" si="38"/>
        <v>1.4136498073987979E-3</v>
      </c>
      <c r="D608" s="2" t="s">
        <v>1120</v>
      </c>
      <c r="E608" s="2">
        <f t="shared" si="39"/>
        <v>-4.063250886701346E-3</v>
      </c>
      <c r="F608">
        <f t="shared" si="36"/>
        <v>1.041943337760071E-3</v>
      </c>
      <c r="G608" s="3">
        <f t="shared" si="37"/>
        <v>18.072717740615651</v>
      </c>
    </row>
    <row r="609" spans="1:7">
      <c r="A609" s="1">
        <v>41733</v>
      </c>
      <c r="B609" s="2" t="s">
        <v>1121</v>
      </c>
      <c r="C609" s="2">
        <f t="shared" si="38"/>
        <v>-2.1417491938821073E-2</v>
      </c>
      <c r="D609" s="2" t="s">
        <v>1122</v>
      </c>
      <c r="E609" s="2">
        <f t="shared" si="39"/>
        <v>4.2116960257258994E-2</v>
      </c>
      <c r="F609">
        <f t="shared" si="36"/>
        <v>1.0867640548915453E-3</v>
      </c>
      <c r="G609" s="3">
        <f t="shared" si="37"/>
        <v>18.114834700872912</v>
      </c>
    </row>
    <row r="610" spans="1:7">
      <c r="A610" s="1">
        <v>41736</v>
      </c>
      <c r="B610" s="2" t="s">
        <v>1123</v>
      </c>
      <c r="C610" s="2">
        <f t="shared" si="38"/>
        <v>-2.2378102629466955E-2</v>
      </c>
      <c r="D610" s="2" t="s">
        <v>1124</v>
      </c>
      <c r="E610" s="2">
        <f t="shared" si="39"/>
        <v>4.480590157409256E-2</v>
      </c>
      <c r="F610">
        <f t="shared" si="36"/>
        <v>1.1365648517042944E-3</v>
      </c>
      <c r="G610" s="3">
        <f t="shared" si="37"/>
        <v>18.159640602447002</v>
      </c>
    </row>
    <row r="611" spans="1:7">
      <c r="A611" s="1">
        <v>41737</v>
      </c>
      <c r="B611" s="2" t="s">
        <v>1125</v>
      </c>
      <c r="C611" s="2">
        <f t="shared" si="38"/>
        <v>1.803900381669268E-2</v>
      </c>
      <c r="D611" s="2" t="s">
        <v>1126</v>
      </c>
      <c r="E611" s="2">
        <f t="shared" si="39"/>
        <v>-3.9389503768923917E-2</v>
      </c>
      <c r="F611">
        <f t="shared" si="36"/>
        <v>1.0926663715508341E-3</v>
      </c>
      <c r="G611" s="3">
        <f t="shared" si="37"/>
        <v>18.120251098678079</v>
      </c>
    </row>
    <row r="612" spans="1:7">
      <c r="A612" s="1">
        <v>41738</v>
      </c>
      <c r="B612" s="2" t="s">
        <v>1127</v>
      </c>
      <c r="C612" s="2">
        <f t="shared" si="38"/>
        <v>2.3556715571515917E-2</v>
      </c>
      <c r="D612" s="2" t="s">
        <v>1128</v>
      </c>
      <c r="E612" s="2">
        <f t="shared" si="39"/>
        <v>-5.2324423921212386E-2</v>
      </c>
      <c r="F612">
        <f t="shared" si="36"/>
        <v>1.0369632580787961E-3</v>
      </c>
      <c r="G612" s="3">
        <f t="shared" si="37"/>
        <v>18.067926674756865</v>
      </c>
    </row>
    <row r="613" spans="1:7">
      <c r="A613" s="1">
        <v>41739</v>
      </c>
      <c r="B613" s="2" t="s">
        <v>1129</v>
      </c>
      <c r="C613" s="2">
        <f t="shared" si="38"/>
        <v>-6.1805120123755483E-2</v>
      </c>
      <c r="D613" s="2" t="s">
        <v>1130</v>
      </c>
      <c r="E613" s="2">
        <f t="shared" si="39"/>
        <v>0.11465549693254314</v>
      </c>
      <c r="F613">
        <f t="shared" si="36"/>
        <v>1.1629408292754913E-3</v>
      </c>
      <c r="G613" s="3">
        <f t="shared" si="37"/>
        <v>18.182582171689411</v>
      </c>
    </row>
    <row r="614" spans="1:7">
      <c r="A614" s="1">
        <v>41740</v>
      </c>
      <c r="B614" s="2" t="s">
        <v>1131</v>
      </c>
      <c r="C614" s="2">
        <f t="shared" si="38"/>
        <v>-3.1791882733648559E-2</v>
      </c>
      <c r="D614" s="2" t="s">
        <v>1132</v>
      </c>
      <c r="E614" s="2">
        <f t="shared" si="39"/>
        <v>6.0764556980037701E-2</v>
      </c>
      <c r="F614">
        <f t="shared" si="36"/>
        <v>1.2357975505385872E-3</v>
      </c>
      <c r="G614" s="3">
        <f t="shared" si="37"/>
        <v>18.243346728669447</v>
      </c>
    </row>
    <row r="615" spans="1:7">
      <c r="A615" s="1">
        <v>41743</v>
      </c>
      <c r="B615" s="2" t="s">
        <v>1133</v>
      </c>
      <c r="C615" s="2">
        <f t="shared" si="38"/>
        <v>8.2574011247863142E-3</v>
      </c>
      <c r="D615" s="2" t="s">
        <v>1134</v>
      </c>
      <c r="E615" s="2">
        <f t="shared" si="39"/>
        <v>-1.5189403995635788E-2</v>
      </c>
      <c r="F615">
        <f t="shared" si="36"/>
        <v>1.2171683635827069E-3</v>
      </c>
      <c r="G615" s="3">
        <f t="shared" si="37"/>
        <v>18.228157324673813</v>
      </c>
    </row>
    <row r="616" spans="1:7">
      <c r="A616" s="1">
        <v>41744</v>
      </c>
      <c r="B616" s="2" t="s">
        <v>1135</v>
      </c>
      <c r="C616" s="2">
        <f t="shared" si="38"/>
        <v>1.1074310299093715E-2</v>
      </c>
      <c r="D616" s="2" t="s">
        <v>1136</v>
      </c>
      <c r="E616" s="2">
        <f t="shared" si="39"/>
        <v>-2.3303216072801503E-2</v>
      </c>
      <c r="F616">
        <f t="shared" si="36"/>
        <v>1.1891323594510851E-3</v>
      </c>
      <c r="G616" s="3">
        <f t="shared" si="37"/>
        <v>18.204854108601012</v>
      </c>
    </row>
    <row r="617" spans="1:7">
      <c r="A617" s="1">
        <v>41745</v>
      </c>
      <c r="B617" s="2" t="s">
        <v>1137</v>
      </c>
      <c r="C617" s="2">
        <f t="shared" si="38"/>
        <v>3.4799149392030715E-2</v>
      </c>
      <c r="D617" s="2" t="s">
        <v>1138</v>
      </c>
      <c r="E617" s="2">
        <f t="shared" si="39"/>
        <v>-7.4358567318546787E-2</v>
      </c>
      <c r="F617">
        <f t="shared" si="36"/>
        <v>1.1039176626826033E-3</v>
      </c>
      <c r="G617" s="3">
        <f t="shared" si="37"/>
        <v>18.130495541282464</v>
      </c>
    </row>
    <row r="618" spans="1:7">
      <c r="A618" s="1">
        <v>41746</v>
      </c>
      <c r="B618" s="2" t="s">
        <v>1139</v>
      </c>
      <c r="C618" s="2">
        <f t="shared" si="38"/>
        <v>1.4297562807003837E-2</v>
      </c>
      <c r="D618" s="2" t="s">
        <v>1140</v>
      </c>
      <c r="E618" s="2">
        <f t="shared" si="39"/>
        <v>-2.8643598778718329E-2</v>
      </c>
      <c r="F618">
        <f t="shared" si="36"/>
        <v>1.0727460528257343E-3</v>
      </c>
      <c r="G618" s="3">
        <f t="shared" si="37"/>
        <v>18.101851942503746</v>
      </c>
    </row>
    <row r="619" spans="1:7">
      <c r="A619" s="1">
        <v>41750</v>
      </c>
      <c r="B619" s="2" t="s">
        <v>1141</v>
      </c>
      <c r="C619" s="2">
        <f t="shared" si="38"/>
        <v>1.9014713660111048E-2</v>
      </c>
      <c r="D619" s="2" t="s">
        <v>1142</v>
      </c>
      <c r="E619" s="2">
        <f t="shared" si="39"/>
        <v>-3.9454578186710075E-2</v>
      </c>
      <c r="F619">
        <f t="shared" si="36"/>
        <v>1.0312453888151102E-3</v>
      </c>
      <c r="G619" s="3">
        <f t="shared" si="37"/>
        <v>18.062397364317036</v>
      </c>
    </row>
    <row r="620" spans="1:7">
      <c r="A620" s="1">
        <v>41751</v>
      </c>
      <c r="B620" s="2" t="s">
        <v>1143</v>
      </c>
      <c r="C620" s="2">
        <f t="shared" si="38"/>
        <v>2.6871113932088737E-3</v>
      </c>
      <c r="D620" s="2" t="s">
        <v>1144</v>
      </c>
      <c r="E620" s="2">
        <f t="shared" si="39"/>
        <v>-5.5600537820172675E-3</v>
      </c>
      <c r="F620">
        <f t="shared" si="36"/>
        <v>1.0255275195514241E-3</v>
      </c>
      <c r="G620" s="3">
        <f t="shared" si="37"/>
        <v>18.056837310535016</v>
      </c>
    </row>
    <row r="621" spans="1:7">
      <c r="A621" s="1">
        <v>41752</v>
      </c>
      <c r="B621" s="2" t="s">
        <v>1145</v>
      </c>
      <c r="C621" s="2">
        <f t="shared" si="38"/>
        <v>-5.2227704380195068E-3</v>
      </c>
      <c r="D621" s="2" t="s">
        <v>1146</v>
      </c>
      <c r="E621" s="2">
        <f t="shared" si="39"/>
        <v>9.665369677199857E-3</v>
      </c>
      <c r="F621">
        <f t="shared" si="36"/>
        <v>1.035487678913974E-3</v>
      </c>
      <c r="G621" s="3">
        <f t="shared" si="37"/>
        <v>18.066502680212217</v>
      </c>
    </row>
    <row r="622" spans="1:7">
      <c r="A622" s="1">
        <v>41753</v>
      </c>
      <c r="B622" s="2" t="s">
        <v>1147</v>
      </c>
      <c r="C622" s="2">
        <f t="shared" si="38"/>
        <v>-1.1811789363330948E-2</v>
      </c>
      <c r="D622" s="2" t="s">
        <v>1148</v>
      </c>
      <c r="E622" s="2">
        <f t="shared" si="39"/>
        <v>2.2369933245809111E-2</v>
      </c>
      <c r="F622">
        <f t="shared" si="36"/>
        <v>1.0589124981555263E-3</v>
      </c>
      <c r="G622" s="3">
        <f t="shared" si="37"/>
        <v>18.088872613458026</v>
      </c>
    </row>
    <row r="623" spans="1:7">
      <c r="A623" s="1">
        <v>41754</v>
      </c>
      <c r="B623" s="2" t="s">
        <v>1149</v>
      </c>
      <c r="C623" s="2">
        <f t="shared" si="38"/>
        <v>-7.251663395320236E-3</v>
      </c>
      <c r="D623" s="2" t="s">
        <v>1150</v>
      </c>
      <c r="E623" s="2">
        <f t="shared" si="39"/>
        <v>1.6429354352225648E-2</v>
      </c>
      <c r="F623">
        <f t="shared" si="36"/>
        <v>1.0764534454773501E-3</v>
      </c>
      <c r="G623" s="3">
        <f t="shared" si="37"/>
        <v>18.105301967810252</v>
      </c>
    </row>
    <row r="624" spans="1:7">
      <c r="A624" s="1">
        <v>41757</v>
      </c>
      <c r="B624" s="2" t="s">
        <v>1151</v>
      </c>
      <c r="C624" s="2">
        <f t="shared" si="38"/>
        <v>2.1440821340131651E-2</v>
      </c>
      <c r="D624" s="2" t="s">
        <v>1152</v>
      </c>
      <c r="E624" s="2">
        <f t="shared" si="39"/>
        <v>-4.5591092079502758E-2</v>
      </c>
      <c r="F624">
        <f t="shared" si="36"/>
        <v>1.0284786778810685E-3</v>
      </c>
      <c r="G624" s="3">
        <f t="shared" si="37"/>
        <v>18.059710875730751</v>
      </c>
    </row>
    <row r="625" spans="1:7">
      <c r="A625" s="1">
        <v>41758</v>
      </c>
      <c r="B625" s="2" t="s">
        <v>1153</v>
      </c>
      <c r="C625" s="2">
        <f t="shared" si="38"/>
        <v>1.7885635236162798E-2</v>
      </c>
      <c r="D625" s="2" t="s">
        <v>1154</v>
      </c>
      <c r="E625" s="2">
        <f t="shared" si="39"/>
        <v>-3.5040081115796186E-2</v>
      </c>
      <c r="F625">
        <f t="shared" si="36"/>
        <v>9.9306477792533579E-4</v>
      </c>
      <c r="G625" s="3">
        <f t="shared" si="37"/>
        <v>18.024670794614952</v>
      </c>
    </row>
    <row r="626" spans="1:7">
      <c r="A626" s="1">
        <v>41759</v>
      </c>
      <c r="B626" s="2" t="s">
        <v>1155</v>
      </c>
      <c r="C626" s="2">
        <f t="shared" si="38"/>
        <v>-1.4004514854039558E-3</v>
      </c>
      <c r="D626" s="2" t="s">
        <v>1156</v>
      </c>
      <c r="E626" s="2">
        <f t="shared" si="39"/>
        <v>1.1137925784791016E-3</v>
      </c>
      <c r="F626">
        <f t="shared" si="36"/>
        <v>9.9417146229895245E-4</v>
      </c>
      <c r="G626" s="3">
        <f t="shared" si="37"/>
        <v>18.025784587193431</v>
      </c>
    </row>
    <row r="627" spans="1:7">
      <c r="A627" s="1">
        <v>41760</v>
      </c>
      <c r="B627" s="2" t="s">
        <v>1157</v>
      </c>
      <c r="C627" s="2">
        <f t="shared" si="38"/>
        <v>1.0894094922274909E-3</v>
      </c>
      <c r="D627" s="2" t="s">
        <v>1158</v>
      </c>
      <c r="E627" s="2">
        <f t="shared" si="39"/>
        <v>3.7098868910010813E-4</v>
      </c>
      <c r="F627">
        <f t="shared" si="36"/>
        <v>9.9454035709015793E-4</v>
      </c>
      <c r="G627" s="3">
        <f t="shared" si="37"/>
        <v>18.026155575882534</v>
      </c>
    </row>
    <row r="628" spans="1:7">
      <c r="A628" s="1">
        <v>41761</v>
      </c>
      <c r="B628" s="2" t="s">
        <v>1159</v>
      </c>
      <c r="C628" s="2">
        <f t="shared" si="38"/>
        <v>5.5840070642711416E-3</v>
      </c>
      <c r="D628" s="2" t="s">
        <v>1160</v>
      </c>
      <c r="E628" s="2">
        <f t="shared" si="39"/>
        <v>-8.5677558932788223E-3</v>
      </c>
      <c r="F628">
        <f t="shared" si="36"/>
        <v>9.8605577689243017E-4</v>
      </c>
      <c r="G628" s="3">
        <f t="shared" si="37"/>
        <v>18.017587819989252</v>
      </c>
    </row>
    <row r="629" spans="1:7">
      <c r="A629" s="1">
        <v>41764</v>
      </c>
      <c r="B629" s="2" t="s">
        <v>1161</v>
      </c>
      <c r="C629" s="2">
        <f t="shared" si="38"/>
        <v>1.0003931064518787E-2</v>
      </c>
      <c r="D629" s="2" t="s">
        <v>1162</v>
      </c>
      <c r="E629" s="2">
        <f t="shared" si="39"/>
        <v>-2.4809529263991548E-2</v>
      </c>
      <c r="F629">
        <f t="shared" si="36"/>
        <v>9.6189316806846671E-4</v>
      </c>
      <c r="G629" s="3">
        <f t="shared" si="37"/>
        <v>17.992778290725262</v>
      </c>
    </row>
    <row r="630" spans="1:7">
      <c r="A630" s="1">
        <v>41765</v>
      </c>
      <c r="B630" s="2" t="s">
        <v>1163</v>
      </c>
      <c r="C630" s="2">
        <f t="shared" si="38"/>
        <v>-8.9217635321490376E-3</v>
      </c>
      <c r="D630" s="2" t="s">
        <v>1164</v>
      </c>
      <c r="E630" s="2">
        <f t="shared" si="39"/>
        <v>1.2387009265434302E-2</v>
      </c>
      <c r="F630">
        <f t="shared" si="36"/>
        <v>9.7388224878264707E-4</v>
      </c>
      <c r="G630" s="3">
        <f t="shared" si="37"/>
        <v>18.005165299990697</v>
      </c>
    </row>
    <row r="631" spans="1:7">
      <c r="A631" s="1">
        <v>41766</v>
      </c>
      <c r="B631" s="2" t="s">
        <v>1165</v>
      </c>
      <c r="C631" s="2">
        <f t="shared" si="38"/>
        <v>2.0795856462486304E-2</v>
      </c>
      <c r="D631" s="2" t="s">
        <v>1166</v>
      </c>
      <c r="E631" s="2">
        <f t="shared" si="39"/>
        <v>-3.8811705899062285E-2</v>
      </c>
      <c r="F631">
        <f t="shared" si="36"/>
        <v>9.3680832226648934E-4</v>
      </c>
      <c r="G631" s="3">
        <f t="shared" si="37"/>
        <v>17.966353594091633</v>
      </c>
    </row>
    <row r="632" spans="1:7">
      <c r="A632" s="1">
        <v>41767</v>
      </c>
      <c r="B632" s="2" t="s">
        <v>1167</v>
      </c>
      <c r="C632" s="2">
        <f t="shared" si="38"/>
        <v>-2.8794442869941165E-3</v>
      </c>
      <c r="D632" s="2" t="s">
        <v>1168</v>
      </c>
      <c r="E632" s="2">
        <f t="shared" si="39"/>
        <v>4.8905615549566083E-3</v>
      </c>
      <c r="F632">
        <f t="shared" si="36"/>
        <v>9.4140106241699846E-4</v>
      </c>
      <c r="G632" s="3">
        <f t="shared" si="37"/>
        <v>17.971244155646591</v>
      </c>
    </row>
    <row r="633" spans="1:7">
      <c r="A633" s="1">
        <v>41768</v>
      </c>
      <c r="B633" s="2" t="s">
        <v>1169</v>
      </c>
      <c r="C633" s="2">
        <f t="shared" si="38"/>
        <v>2.191621793064424E-2</v>
      </c>
      <c r="D633" s="2" t="s">
        <v>1170</v>
      </c>
      <c r="E633" s="2">
        <f t="shared" si="39"/>
        <v>-4.526965358033621E-2</v>
      </c>
      <c r="F633">
        <f t="shared" si="36"/>
        <v>8.9973439575033172E-4</v>
      </c>
      <c r="G633" s="3">
        <f t="shared" si="37"/>
        <v>17.925974502066254</v>
      </c>
    </row>
    <row r="634" spans="1:7">
      <c r="A634" s="1">
        <v>41771</v>
      </c>
      <c r="B634" s="2" t="s">
        <v>1171</v>
      </c>
      <c r="C634" s="2">
        <f t="shared" si="38"/>
        <v>2.8397692782917126E-2</v>
      </c>
      <c r="D634" s="2" t="s">
        <v>1172</v>
      </c>
      <c r="E634" s="2">
        <f t="shared" si="39"/>
        <v>-6.1945194085300567E-2</v>
      </c>
      <c r="F634">
        <f t="shared" si="36"/>
        <v>8.4569130883871868E-4</v>
      </c>
      <c r="G634" s="3">
        <f t="shared" si="37"/>
        <v>17.864029307980953</v>
      </c>
    </row>
    <row r="635" spans="1:7">
      <c r="A635" s="1">
        <v>41772</v>
      </c>
      <c r="B635" s="2" t="s">
        <v>1173</v>
      </c>
      <c r="C635" s="2">
        <f t="shared" si="38"/>
        <v>-2.311805682116465E-3</v>
      </c>
      <c r="D635" s="2" t="s">
        <v>1174</v>
      </c>
      <c r="E635" s="2">
        <f t="shared" si="39"/>
        <v>5.2208080299431612E-3</v>
      </c>
      <c r="F635">
        <f t="shared" si="36"/>
        <v>8.501180463331853E-4</v>
      </c>
      <c r="G635" s="3">
        <f t="shared" si="37"/>
        <v>17.869250116010896</v>
      </c>
    </row>
    <row r="636" spans="1:7">
      <c r="A636" s="1">
        <v>41773</v>
      </c>
      <c r="B636" s="2" t="s">
        <v>1175</v>
      </c>
      <c r="C636" s="2">
        <f t="shared" si="38"/>
        <v>5.625690999962964E-3</v>
      </c>
      <c r="D636" s="2" t="s">
        <v>1176</v>
      </c>
      <c r="E636" s="2">
        <f t="shared" si="39"/>
        <v>-9.1543795355093268E-3</v>
      </c>
      <c r="F636">
        <f t="shared" si="36"/>
        <v>8.4237125571786872E-4</v>
      </c>
      <c r="G636" s="3">
        <f t="shared" si="37"/>
        <v>17.860095736475387</v>
      </c>
    </row>
    <row r="637" spans="1:7">
      <c r="A637" s="1">
        <v>41774</v>
      </c>
      <c r="B637" s="2" t="s">
        <v>1177</v>
      </c>
      <c r="C637" s="2">
        <f t="shared" si="38"/>
        <v>-1.2010852731346321E-2</v>
      </c>
      <c r="D637" s="2" t="s">
        <v>1178</v>
      </c>
      <c r="E637" s="2">
        <f t="shared" si="39"/>
        <v>1.8225716039098009E-2</v>
      </c>
      <c r="F637">
        <f t="shared" si="36"/>
        <v>8.5786483694850178E-4</v>
      </c>
      <c r="G637" s="3">
        <f t="shared" si="37"/>
        <v>17.878321452514488</v>
      </c>
    </row>
    <row r="638" spans="1:7">
      <c r="A638" s="1">
        <v>41775</v>
      </c>
      <c r="B638" s="2" t="s">
        <v>1179</v>
      </c>
      <c r="C638" s="2">
        <f t="shared" si="38"/>
        <v>2.4021291643567092E-2</v>
      </c>
      <c r="D638">
        <v>55624874.999999903</v>
      </c>
      <c r="E638" s="2">
        <f t="shared" si="39"/>
        <v>-4.4180401257345542E-2</v>
      </c>
      <c r="F638">
        <f t="shared" si="36"/>
        <v>8.2078906595838962E-4</v>
      </c>
      <c r="G638" s="3">
        <f t="shared" si="37"/>
        <v>17.834141051257141</v>
      </c>
    </row>
    <row r="639" spans="1:7">
      <c r="A639" s="1">
        <v>41778</v>
      </c>
      <c r="B639" s="2" t="s">
        <v>1180</v>
      </c>
      <c r="C639" s="2">
        <f t="shared" si="38"/>
        <v>1.2008338124675817E-2</v>
      </c>
      <c r="D639" s="2" t="s">
        <v>1181</v>
      </c>
      <c r="E639" s="2">
        <f t="shared" si="39"/>
        <v>-2.6641706226840364E-2</v>
      </c>
      <c r="F639">
        <f t="shared" si="36"/>
        <v>7.9921056514682101E-4</v>
      </c>
      <c r="G639" s="3">
        <f t="shared" si="37"/>
        <v>17.807499345030301</v>
      </c>
    </row>
    <row r="640" spans="1:7">
      <c r="A640" s="1">
        <v>41779</v>
      </c>
      <c r="B640" s="2" t="s">
        <v>1182</v>
      </c>
      <c r="C640" s="2">
        <f t="shared" si="38"/>
        <v>8.6689580926769781E-3</v>
      </c>
      <c r="D640" s="2" t="s">
        <v>1183</v>
      </c>
      <c r="E640" s="2">
        <f t="shared" si="39"/>
        <v>-1.9811858818134628E-2</v>
      </c>
      <c r="F640">
        <f t="shared" si="36"/>
        <v>7.8353253652058521E-4</v>
      </c>
      <c r="G640" s="3">
        <f t="shared" si="37"/>
        <v>17.787687486212164</v>
      </c>
    </row>
    <row r="641" spans="1:7">
      <c r="A641" s="1">
        <v>41780</v>
      </c>
      <c r="B641" s="2" t="s">
        <v>1184</v>
      </c>
      <c r="C641" s="2">
        <f t="shared" si="38"/>
        <v>1.4512036864992526E-2</v>
      </c>
      <c r="D641" s="2" t="s">
        <v>1185</v>
      </c>
      <c r="E641" s="2">
        <f t="shared" si="39"/>
        <v>-3.083786848569409E-2</v>
      </c>
      <c r="F641">
        <f t="shared" si="36"/>
        <v>7.5973882248782723E-4</v>
      </c>
      <c r="G641" s="3">
        <f t="shared" si="37"/>
        <v>17.75684961772647</v>
      </c>
    </row>
    <row r="642" spans="1:7">
      <c r="A642" s="1">
        <v>41781</v>
      </c>
      <c r="B642" s="2" t="s">
        <v>1186</v>
      </c>
      <c r="C642" s="2">
        <f t="shared" si="38"/>
        <v>9.6002201709195301E-4</v>
      </c>
      <c r="D642" s="2" t="s">
        <v>1187</v>
      </c>
      <c r="E642" s="2">
        <f t="shared" si="39"/>
        <v>-2.1873869458025139E-3</v>
      </c>
      <c r="F642">
        <f t="shared" si="36"/>
        <v>7.5807879592740073E-4</v>
      </c>
      <c r="G642" s="3">
        <f t="shared" si="37"/>
        <v>17.754662230780667</v>
      </c>
    </row>
    <row r="643" spans="1:7">
      <c r="A643" s="1">
        <v>41782</v>
      </c>
      <c r="B643" s="2" t="s">
        <v>1188</v>
      </c>
      <c r="C643" s="2">
        <f t="shared" si="38"/>
        <v>7.6471764172015505E-3</v>
      </c>
      <c r="D643">
        <v>50737499.999999903</v>
      </c>
      <c r="E643" s="2">
        <f t="shared" si="39"/>
        <v>-1.248639065138051E-2</v>
      </c>
      <c r="F643">
        <f t="shared" ref="F643:F706" si="40">D643/$D$2</f>
        <v>7.4867197875166079E-4</v>
      </c>
      <c r="G643" s="3">
        <f t="shared" ref="G643:G706" si="41">LN(D643)</f>
        <v>17.742175840129288</v>
      </c>
    </row>
    <row r="644" spans="1:7">
      <c r="A644" s="1">
        <v>41786</v>
      </c>
      <c r="B644" s="2" t="s">
        <v>1189</v>
      </c>
      <c r="C644" s="2">
        <f t="shared" ref="C644:C707" si="42">LN(B644/B643)</f>
        <v>3.0412954204458286E-2</v>
      </c>
      <c r="D644" s="2" t="s">
        <v>1190</v>
      </c>
      <c r="E644" s="2">
        <f t="shared" ref="E644:E707" si="43">LN(D644/D643)</f>
        <v>-6.4620646543111601E-2</v>
      </c>
      <c r="F644">
        <f t="shared" si="40"/>
        <v>7.0182234026855601E-4</v>
      </c>
      <c r="G644" s="3">
        <f t="shared" si="41"/>
        <v>17.677555193586176</v>
      </c>
    </row>
    <row r="645" spans="1:7">
      <c r="A645" s="1">
        <v>41787</v>
      </c>
      <c r="B645" s="2" t="s">
        <v>1191</v>
      </c>
      <c r="C645" s="2">
        <f t="shared" si="42"/>
        <v>2.7673470912387751E-3</v>
      </c>
      <c r="D645" s="2" t="s">
        <v>1192</v>
      </c>
      <c r="E645" s="2">
        <f t="shared" si="43"/>
        <v>-6.5919816821528371E-3</v>
      </c>
      <c r="F645">
        <f t="shared" si="40"/>
        <v>6.9721115537848665E-4</v>
      </c>
      <c r="G645" s="3">
        <f t="shared" si="41"/>
        <v>17.670963211904024</v>
      </c>
    </row>
    <row r="646" spans="1:7">
      <c r="A646" s="1">
        <v>41788</v>
      </c>
      <c r="B646" s="2" t="s">
        <v>1193</v>
      </c>
      <c r="C646" s="2">
        <f t="shared" si="42"/>
        <v>3.4812344264534799E-3</v>
      </c>
      <c r="D646" s="2" t="s">
        <v>1194</v>
      </c>
      <c r="E646" s="2">
        <f t="shared" si="43"/>
        <v>-6.1032430396667633E-3</v>
      </c>
      <c r="F646">
        <f t="shared" si="40"/>
        <v>6.9296886527962136E-4</v>
      </c>
      <c r="G646" s="3">
        <f t="shared" si="41"/>
        <v>17.664859968864356</v>
      </c>
    </row>
    <row r="647" spans="1:7">
      <c r="A647" s="1">
        <v>41789</v>
      </c>
      <c r="B647" s="2" t="s">
        <v>1195</v>
      </c>
      <c r="C647" s="2">
        <f t="shared" si="42"/>
        <v>1.7688104451212738E-3</v>
      </c>
      <c r="D647" s="2" t="s">
        <v>1196</v>
      </c>
      <c r="E647" s="2">
        <f t="shared" si="43"/>
        <v>-5.8729480070490465E-3</v>
      </c>
      <c r="F647">
        <f t="shared" si="40"/>
        <v>6.8891102257636185E-4</v>
      </c>
      <c r="G647" s="3">
        <f t="shared" si="41"/>
        <v>17.658987020857307</v>
      </c>
    </row>
    <row r="648" spans="1:7">
      <c r="A648" s="1">
        <v>41792</v>
      </c>
      <c r="B648" s="2" t="s">
        <v>1197</v>
      </c>
      <c r="C648" s="2">
        <f t="shared" si="42"/>
        <v>6.9141231673106127E-3</v>
      </c>
      <c r="D648" s="2" t="s">
        <v>1198</v>
      </c>
      <c r="E648" s="2">
        <f t="shared" si="43"/>
        <v>-9.9556856198475593E-3</v>
      </c>
      <c r="F648">
        <f t="shared" si="40"/>
        <v>6.8208646893905918E-4</v>
      </c>
      <c r="G648" s="3">
        <f t="shared" si="41"/>
        <v>17.64903133523746</v>
      </c>
    </row>
    <row r="649" spans="1:7">
      <c r="A649" s="1">
        <v>41793</v>
      </c>
      <c r="B649" s="2" t="s">
        <v>1199</v>
      </c>
      <c r="C649" s="2">
        <f t="shared" si="42"/>
        <v>-4.4299746714305428E-3</v>
      </c>
      <c r="D649" s="2" t="s">
        <v>1200</v>
      </c>
      <c r="E649" s="2">
        <f t="shared" si="43"/>
        <v>6.7376619256467925E-3</v>
      </c>
      <c r="F649">
        <f t="shared" si="40"/>
        <v>6.8669765382912854E-4</v>
      </c>
      <c r="G649" s="3">
        <f t="shared" si="41"/>
        <v>17.655768997163108</v>
      </c>
    </row>
    <row r="650" spans="1:7">
      <c r="A650" s="1">
        <v>41794</v>
      </c>
      <c r="B650" s="2" t="s">
        <v>1201</v>
      </c>
      <c r="C650" s="2">
        <f t="shared" si="42"/>
        <v>1.0521627233219328E-2</v>
      </c>
      <c r="D650">
        <v>45687499.999999903</v>
      </c>
      <c r="E650" s="2">
        <f t="shared" si="43"/>
        <v>-1.8433701688838022E-2</v>
      </c>
      <c r="F650">
        <f t="shared" si="40"/>
        <v>6.7415523092813985E-4</v>
      </c>
      <c r="G650" s="3">
        <f t="shared" si="41"/>
        <v>17.637335295474269</v>
      </c>
    </row>
    <row r="651" spans="1:7">
      <c r="A651" s="1">
        <v>41795</v>
      </c>
      <c r="B651" s="2" t="s">
        <v>1202</v>
      </c>
      <c r="C651" s="2">
        <f t="shared" si="42"/>
        <v>3.441828079194572E-2</v>
      </c>
      <c r="D651" s="2" t="s">
        <v>1203</v>
      </c>
      <c r="E651" s="2">
        <f t="shared" si="43"/>
        <v>-7.8220383706814611E-2</v>
      </c>
      <c r="F651">
        <f t="shared" si="40"/>
        <v>6.2343219713737678E-4</v>
      </c>
      <c r="G651" s="3">
        <f t="shared" si="41"/>
        <v>17.559114911767455</v>
      </c>
    </row>
    <row r="652" spans="1:7">
      <c r="A652" s="1">
        <v>41796</v>
      </c>
      <c r="B652" s="2" t="s">
        <v>1204</v>
      </c>
      <c r="C652" s="2">
        <f t="shared" si="42"/>
        <v>4.8849611900032362E-2</v>
      </c>
      <c r="D652" s="2" t="s">
        <v>1205</v>
      </c>
      <c r="E652" s="2">
        <f t="shared" si="43"/>
        <v>-0.10503183858009363</v>
      </c>
      <c r="F652">
        <f t="shared" si="40"/>
        <v>5.6127342481924179E-4</v>
      </c>
      <c r="G652" s="3">
        <f t="shared" si="41"/>
        <v>17.454083073187363</v>
      </c>
    </row>
    <row r="653" spans="1:7">
      <c r="A653" s="1">
        <v>41799</v>
      </c>
      <c r="B653" s="2" t="s">
        <v>1206</v>
      </c>
      <c r="C653" s="2">
        <f t="shared" si="42"/>
        <v>-1.3284858177748002E-2</v>
      </c>
      <c r="D653" s="2" t="s">
        <v>1207</v>
      </c>
      <c r="E653" s="2">
        <f t="shared" si="43"/>
        <v>2.3706257093667811E-2</v>
      </c>
      <c r="F653">
        <f t="shared" si="40"/>
        <v>5.7473808469824428E-4</v>
      </c>
      <c r="G653" s="3">
        <f t="shared" si="41"/>
        <v>17.477789330281031</v>
      </c>
    </row>
    <row r="654" spans="1:7">
      <c r="A654" s="1">
        <v>41800</v>
      </c>
      <c r="B654" s="2" t="s">
        <v>1208</v>
      </c>
      <c r="C654" s="2">
        <f t="shared" si="42"/>
        <v>1.7555833942807433E-2</v>
      </c>
      <c r="D654" s="2" t="s">
        <v>1209</v>
      </c>
      <c r="E654" s="2">
        <f t="shared" si="43"/>
        <v>-3.3945818070854811E-2</v>
      </c>
      <c r="F654">
        <f t="shared" si="40"/>
        <v>5.5555555555555577E-4</v>
      </c>
      <c r="G654" s="3">
        <f t="shared" si="41"/>
        <v>17.443843512210176</v>
      </c>
    </row>
    <row r="655" spans="1:7">
      <c r="A655" s="1">
        <v>41801</v>
      </c>
      <c r="B655" s="2" t="s">
        <v>1210</v>
      </c>
      <c r="C655" s="2">
        <f t="shared" si="42"/>
        <v>-2.2386761212472905E-2</v>
      </c>
      <c r="D655" s="2" t="s">
        <v>1211</v>
      </c>
      <c r="E655" s="2">
        <f t="shared" si="43"/>
        <v>4.2255229895782447E-2</v>
      </c>
      <c r="F655">
        <f t="shared" si="40"/>
        <v>5.7953371698391649E-4</v>
      </c>
      <c r="G655" s="3">
        <f t="shared" si="41"/>
        <v>17.486098742105955</v>
      </c>
    </row>
    <row r="656" spans="1:7">
      <c r="A656" s="1">
        <v>41802</v>
      </c>
      <c r="B656" s="2" t="s">
        <v>1212</v>
      </c>
      <c r="C656" s="2">
        <f t="shared" si="42"/>
        <v>-5.0401631377068587E-2</v>
      </c>
      <c r="D656" s="2" t="s">
        <v>1213</v>
      </c>
      <c r="E656" s="2">
        <f t="shared" si="43"/>
        <v>9.611999012160255E-2</v>
      </c>
      <c r="F656">
        <f t="shared" si="40"/>
        <v>6.3800354138999604E-4</v>
      </c>
      <c r="G656" s="3">
        <f t="shared" si="41"/>
        <v>17.58221873222756</v>
      </c>
    </row>
    <row r="657" spans="1:7">
      <c r="A657" s="1">
        <v>41803</v>
      </c>
      <c r="B657" s="2" t="s">
        <v>1214</v>
      </c>
      <c r="C657" s="2">
        <f t="shared" si="42"/>
        <v>1.7292952236507703E-2</v>
      </c>
      <c r="D657" s="2" t="s">
        <v>1215</v>
      </c>
      <c r="E657" s="2">
        <f t="shared" si="43"/>
        <v>-3.8007225962679331E-2</v>
      </c>
      <c r="F657">
        <f t="shared" si="40"/>
        <v>6.1420982735723806E-4</v>
      </c>
      <c r="G657" s="3">
        <f t="shared" si="41"/>
        <v>17.54421150626488</v>
      </c>
    </row>
    <row r="658" spans="1:7">
      <c r="A658" s="1">
        <v>41806</v>
      </c>
      <c r="B658" s="2" t="s">
        <v>1216</v>
      </c>
      <c r="C658" s="2">
        <f t="shared" si="42"/>
        <v>1.6255083291613235E-3</v>
      </c>
      <c r="D658" s="2" t="s">
        <v>1217</v>
      </c>
      <c r="E658" s="2">
        <f t="shared" si="43"/>
        <v>-3.9115440274371258E-3</v>
      </c>
      <c r="F658">
        <f t="shared" si="40"/>
        <v>6.1181201121440201E-4</v>
      </c>
      <c r="G658" s="3">
        <f t="shared" si="41"/>
        <v>17.540299962237441</v>
      </c>
    </row>
    <row r="659" spans="1:7">
      <c r="A659" s="1">
        <v>41807</v>
      </c>
      <c r="B659" s="2" t="s">
        <v>1218</v>
      </c>
      <c r="C659" s="2">
        <f t="shared" si="42"/>
        <v>3.2209299368053404E-2</v>
      </c>
      <c r="D659" s="2" t="s">
        <v>1219</v>
      </c>
      <c r="E659" s="2">
        <f t="shared" si="43"/>
        <v>-6.927285382835606E-2</v>
      </c>
      <c r="F659">
        <f t="shared" si="40"/>
        <v>5.708646893905861E-4</v>
      </c>
      <c r="G659" s="3">
        <f t="shared" si="41"/>
        <v>17.471027108409086</v>
      </c>
    </row>
    <row r="660" spans="1:7">
      <c r="A660" s="1">
        <v>41808</v>
      </c>
      <c r="B660" s="2" t="s">
        <v>1220</v>
      </c>
      <c r="C660" s="2">
        <f t="shared" si="42"/>
        <v>5.3239137726660272E-2</v>
      </c>
      <c r="D660" s="2" t="s">
        <v>1221</v>
      </c>
      <c r="E660" s="2">
        <f t="shared" si="43"/>
        <v>-0.1138328511494593</v>
      </c>
      <c r="F660">
        <f t="shared" si="40"/>
        <v>5.0944370665486206E-4</v>
      </c>
      <c r="G660" s="3">
        <f t="shared" si="41"/>
        <v>17.357194257259629</v>
      </c>
    </row>
    <row r="661" spans="1:7">
      <c r="A661" s="1">
        <v>41809</v>
      </c>
      <c r="B661" s="2" t="s">
        <v>1222</v>
      </c>
      <c r="C661" s="2">
        <f t="shared" si="42"/>
        <v>-4.0227627376928192E-3</v>
      </c>
      <c r="D661" s="2" t="s">
        <v>1223</v>
      </c>
      <c r="E661" s="2">
        <f t="shared" si="43"/>
        <v>8.2928183921469664E-3</v>
      </c>
      <c r="F661">
        <f t="shared" si="40"/>
        <v>5.1368599675372594E-4</v>
      </c>
      <c r="G661" s="3">
        <f t="shared" si="41"/>
        <v>17.365487075651775</v>
      </c>
    </row>
    <row r="662" spans="1:7">
      <c r="A662" s="1">
        <v>41810</v>
      </c>
      <c r="B662" s="2" t="s">
        <v>1224</v>
      </c>
      <c r="C662" s="2">
        <f t="shared" si="42"/>
        <v>-1.4033283355753687E-2</v>
      </c>
      <c r="D662" s="2" t="s">
        <v>1225</v>
      </c>
      <c r="E662" s="2">
        <f t="shared" si="43"/>
        <v>2.7622152736730722E-2</v>
      </c>
      <c r="F662">
        <f t="shared" si="40"/>
        <v>5.2807289361074235E-4</v>
      </c>
      <c r="G662" s="3">
        <f t="shared" si="41"/>
        <v>17.393109228388504</v>
      </c>
    </row>
    <row r="663" spans="1:7">
      <c r="A663" s="1">
        <v>41813</v>
      </c>
      <c r="B663" s="2" t="s">
        <v>1226</v>
      </c>
      <c r="C663" s="2">
        <f t="shared" si="42"/>
        <v>2.4231022832887267E-2</v>
      </c>
      <c r="D663" s="2" t="s">
        <v>1227</v>
      </c>
      <c r="E663" s="2">
        <f t="shared" si="43"/>
        <v>-5.1973710387026216E-2</v>
      </c>
      <c r="F663">
        <f t="shared" si="40"/>
        <v>5.0132802124834E-4</v>
      </c>
      <c r="G663" s="3">
        <f t="shared" si="41"/>
        <v>17.341135518001479</v>
      </c>
    </row>
    <row r="664" spans="1:7">
      <c r="A664" s="1">
        <v>41814</v>
      </c>
      <c r="B664" s="2" t="s">
        <v>1228</v>
      </c>
      <c r="C664" s="2">
        <f t="shared" si="42"/>
        <v>-3.7398389186559175E-2</v>
      </c>
      <c r="D664" s="2" t="s">
        <v>1229</v>
      </c>
      <c r="E664" s="2">
        <f t="shared" si="43"/>
        <v>7.0316498417459891E-2</v>
      </c>
      <c r="F664">
        <f t="shared" si="40"/>
        <v>5.378486055776894E-4</v>
      </c>
      <c r="G664" s="3">
        <f t="shared" si="41"/>
        <v>17.411452016418938</v>
      </c>
    </row>
    <row r="665" spans="1:7">
      <c r="A665" s="1">
        <v>41815</v>
      </c>
      <c r="B665" s="2" t="s">
        <v>1230</v>
      </c>
      <c r="C665" s="2">
        <f t="shared" si="42"/>
        <v>3.7056333428135989E-2</v>
      </c>
      <c r="D665" s="2" t="s">
        <v>1231</v>
      </c>
      <c r="E665" s="2">
        <f t="shared" si="43"/>
        <v>-7.6220574608404854E-2</v>
      </c>
      <c r="F665">
        <f t="shared" si="40"/>
        <v>4.9837686291869562E-4</v>
      </c>
      <c r="G665" s="3">
        <f t="shared" si="41"/>
        <v>17.335231441810535</v>
      </c>
    </row>
    <row r="666" spans="1:7">
      <c r="A666" s="1">
        <v>41816</v>
      </c>
      <c r="B666" s="2" t="s">
        <v>1232</v>
      </c>
      <c r="C666" s="2">
        <f t="shared" si="42"/>
        <v>-1.1815451479500942E-2</v>
      </c>
      <c r="D666" s="2" t="s">
        <v>1233</v>
      </c>
      <c r="E666" s="2">
        <f t="shared" si="43"/>
        <v>2.2686666367416335E-2</v>
      </c>
      <c r="F666">
        <f t="shared" si="40"/>
        <v>5.0981260144606765E-4</v>
      </c>
      <c r="G666" s="3">
        <f t="shared" si="41"/>
        <v>17.357918108177952</v>
      </c>
    </row>
    <row r="667" spans="1:7">
      <c r="A667" s="1">
        <v>41817</v>
      </c>
      <c r="B667" s="2" t="s">
        <v>1234</v>
      </c>
      <c r="C667" s="2">
        <f t="shared" si="42"/>
        <v>8.388443327689718E-3</v>
      </c>
      <c r="D667" s="2" t="s">
        <v>1235</v>
      </c>
      <c r="E667" s="2">
        <f t="shared" si="43"/>
        <v>-1.641474025508986E-2</v>
      </c>
      <c r="F667">
        <f t="shared" si="40"/>
        <v>5.0151246864394274E-4</v>
      </c>
      <c r="G667" s="3">
        <f t="shared" si="41"/>
        <v>17.341503367922861</v>
      </c>
    </row>
    <row r="668" spans="1:7">
      <c r="A668" s="1">
        <v>41820</v>
      </c>
      <c r="B668" s="2" t="s">
        <v>1236</v>
      </c>
      <c r="C668" s="2">
        <f t="shared" si="42"/>
        <v>1.0019439392688404E-2</v>
      </c>
      <c r="D668" s="2" t="s">
        <v>1237</v>
      </c>
      <c r="E668" s="2">
        <f t="shared" si="43"/>
        <v>-2.1186445677413887E-2</v>
      </c>
      <c r="F668">
        <f t="shared" si="40"/>
        <v>4.9099896709458462E-4</v>
      </c>
      <c r="G668" s="3">
        <f t="shared" si="41"/>
        <v>17.320316922245446</v>
      </c>
    </row>
    <row r="669" spans="1:7">
      <c r="A669" s="1">
        <v>41821</v>
      </c>
      <c r="B669" s="2" t="s">
        <v>1238</v>
      </c>
      <c r="C669" s="2">
        <f t="shared" si="42"/>
        <v>2.5060042806938049E-2</v>
      </c>
      <c r="D669" s="2" t="s">
        <v>1239</v>
      </c>
      <c r="E669" s="2">
        <f t="shared" si="43"/>
        <v>-5.0463238409933095E-2</v>
      </c>
      <c r="F669">
        <f t="shared" si="40"/>
        <v>4.6683635827062111E-4</v>
      </c>
      <c r="G669" s="3">
        <f t="shared" si="41"/>
        <v>17.269853683835514</v>
      </c>
    </row>
    <row r="670" spans="1:7">
      <c r="A670" s="1">
        <v>41822</v>
      </c>
      <c r="B670" s="2" t="s">
        <v>1240</v>
      </c>
      <c r="C670" s="2">
        <f t="shared" si="42"/>
        <v>9.8945398266478048E-3</v>
      </c>
      <c r="D670" s="2" t="s">
        <v>1241</v>
      </c>
      <c r="E670" s="2">
        <f t="shared" si="43"/>
        <v>-2.2374085542333423E-2</v>
      </c>
      <c r="F670">
        <f t="shared" si="40"/>
        <v>4.5650730411686574E-4</v>
      </c>
      <c r="G670" s="3">
        <f t="shared" si="41"/>
        <v>17.247479598293179</v>
      </c>
    </row>
    <row r="671" spans="1:7">
      <c r="A671" s="1">
        <v>41823</v>
      </c>
      <c r="B671" s="2" t="s">
        <v>1242</v>
      </c>
      <c r="C671" s="2">
        <f t="shared" si="42"/>
        <v>1.4013590906082101E-2</v>
      </c>
      <c r="D671" s="2" t="s">
        <v>1243</v>
      </c>
      <c r="E671" s="2">
        <f t="shared" si="43"/>
        <v>-2.6613648518090057E-2</v>
      </c>
      <c r="F671">
        <f t="shared" si="40"/>
        <v>4.4451822340268538E-4</v>
      </c>
      <c r="G671" s="3">
        <f t="shared" si="41"/>
        <v>17.220865949775089</v>
      </c>
    </row>
    <row r="672" spans="1:7">
      <c r="A672" s="1">
        <v>41827</v>
      </c>
      <c r="B672" s="2" t="s">
        <v>1244</v>
      </c>
      <c r="C672" s="2">
        <f t="shared" si="42"/>
        <v>-2.1866243761876618E-2</v>
      </c>
      <c r="D672" s="2" t="s">
        <v>1245</v>
      </c>
      <c r="E672" s="2">
        <f t="shared" si="43"/>
        <v>3.8661987034264572E-2</v>
      </c>
      <c r="F672">
        <f t="shared" si="40"/>
        <v>4.6204072598494896E-4</v>
      </c>
      <c r="G672" s="3">
        <f t="shared" si="41"/>
        <v>17.259527936809356</v>
      </c>
    </row>
    <row r="673" spans="1:7">
      <c r="A673" s="1">
        <v>41828</v>
      </c>
      <c r="B673" s="2" t="s">
        <v>1246</v>
      </c>
      <c r="C673" s="2">
        <f t="shared" si="42"/>
        <v>-1.583674361866215E-2</v>
      </c>
      <c r="D673" s="2" t="s">
        <v>1247</v>
      </c>
      <c r="E673" s="2">
        <f t="shared" si="43"/>
        <v>3.3755167043144817E-2</v>
      </c>
      <c r="F673">
        <f t="shared" si="40"/>
        <v>4.7790320200678755E-4</v>
      </c>
      <c r="G673" s="3">
        <f t="shared" si="41"/>
        <v>17.293283103852499</v>
      </c>
    </row>
    <row r="674" spans="1:7">
      <c r="A674" s="1">
        <v>41829</v>
      </c>
      <c r="B674" s="2" t="s">
        <v>1248</v>
      </c>
      <c r="C674" s="2">
        <f t="shared" si="42"/>
        <v>1.963348518675026E-2</v>
      </c>
      <c r="D674" s="2" t="s">
        <v>1249</v>
      </c>
      <c r="E674" s="2">
        <f t="shared" si="43"/>
        <v>-4.0162878194518123E-2</v>
      </c>
      <c r="F674">
        <f t="shared" si="40"/>
        <v>4.5908956765530458E-4</v>
      </c>
      <c r="G674" s="3">
        <f t="shared" si="41"/>
        <v>17.25312022565798</v>
      </c>
    </row>
    <row r="675" spans="1:7">
      <c r="A675" s="1">
        <v>41830</v>
      </c>
      <c r="B675" s="2" t="s">
        <v>1250</v>
      </c>
      <c r="C675" s="2">
        <f t="shared" si="42"/>
        <v>-3.6465286117932857E-2</v>
      </c>
      <c r="D675" s="2" t="s">
        <v>1251</v>
      </c>
      <c r="E675" s="2">
        <f t="shared" si="43"/>
        <v>6.8323034232353211E-2</v>
      </c>
      <c r="F675">
        <f t="shared" si="40"/>
        <v>4.9155230928139295E-4</v>
      </c>
      <c r="G675" s="3">
        <f t="shared" si="41"/>
        <v>17.321443259890334</v>
      </c>
    </row>
    <row r="676" spans="1:7">
      <c r="A676" s="1">
        <v>41831</v>
      </c>
      <c r="B676" s="2" t="s">
        <v>1252</v>
      </c>
      <c r="C676" s="2">
        <f t="shared" si="42"/>
        <v>1.2228413247674442E-2</v>
      </c>
      <c r="D676" s="2" t="s">
        <v>1253</v>
      </c>
      <c r="E676" s="2">
        <f t="shared" si="43"/>
        <v>-2.430807115129343E-2</v>
      </c>
      <c r="F676">
        <f t="shared" si="40"/>
        <v>4.7974767596281533E-4</v>
      </c>
      <c r="G676" s="3">
        <f t="shared" si="41"/>
        <v>17.297135188739041</v>
      </c>
    </row>
    <row r="677" spans="1:7">
      <c r="A677" s="1">
        <v>41834</v>
      </c>
      <c r="B677" s="2" t="s">
        <v>1254</v>
      </c>
      <c r="C677" s="2">
        <f t="shared" si="42"/>
        <v>2.6102442684304554E-2</v>
      </c>
      <c r="D677" s="2" t="s">
        <v>1255</v>
      </c>
      <c r="E677" s="2">
        <f t="shared" si="43"/>
        <v>-5.89919683925497E-2</v>
      </c>
      <c r="F677">
        <f t="shared" si="40"/>
        <v>4.5226501401800191E-4</v>
      </c>
      <c r="G677" s="3">
        <f t="shared" si="41"/>
        <v>17.23814322034649</v>
      </c>
    </row>
    <row r="678" spans="1:7">
      <c r="A678" s="1">
        <v>41835</v>
      </c>
      <c r="B678" s="2" t="s">
        <v>1256</v>
      </c>
      <c r="C678" s="2">
        <f t="shared" si="42"/>
        <v>-1.8702476188397221E-2</v>
      </c>
      <c r="D678" s="2" t="s">
        <v>1257</v>
      </c>
      <c r="E678" s="2">
        <f t="shared" si="43"/>
        <v>3.4472351218231043E-2</v>
      </c>
      <c r="F678">
        <f t="shared" si="40"/>
        <v>4.6812749003984051E-4</v>
      </c>
      <c r="G678" s="3">
        <f t="shared" si="41"/>
        <v>17.272615571564721</v>
      </c>
    </row>
    <row r="679" spans="1:7">
      <c r="A679" s="1">
        <v>41836</v>
      </c>
      <c r="B679" s="2" t="s">
        <v>1258</v>
      </c>
      <c r="C679" s="2">
        <f t="shared" si="42"/>
        <v>2.4823382827251866E-2</v>
      </c>
      <c r="D679" s="2" t="s">
        <v>1259</v>
      </c>
      <c r="E679" s="2">
        <f t="shared" si="43"/>
        <v>-4.9677082187660038E-2</v>
      </c>
      <c r="F679">
        <f t="shared" si="40"/>
        <v>4.4544046038069924E-4</v>
      </c>
      <c r="G679" s="3">
        <f t="shared" si="41"/>
        <v>17.222938489377061</v>
      </c>
    </row>
    <row r="680" spans="1:7">
      <c r="A680" s="1">
        <v>41837</v>
      </c>
      <c r="B680" s="2" t="s">
        <v>1260</v>
      </c>
      <c r="C680" s="2">
        <f t="shared" si="42"/>
        <v>-9.9240744969519151E-2</v>
      </c>
      <c r="D680" s="2" t="s">
        <v>1261</v>
      </c>
      <c r="E680" s="2">
        <f t="shared" si="43"/>
        <v>0.17574025109119731</v>
      </c>
      <c r="F680">
        <f t="shared" si="40"/>
        <v>5.3102220746643067E-4</v>
      </c>
      <c r="G680" s="3">
        <f t="shared" si="41"/>
        <v>17.398678740468259</v>
      </c>
    </row>
    <row r="681" spans="1:7">
      <c r="A681" s="1">
        <v>41838</v>
      </c>
      <c r="B681" s="2" t="s">
        <v>1262</v>
      </c>
      <c r="C681" s="2">
        <f t="shared" si="42"/>
        <v>6.9714632615361039E-2</v>
      </c>
      <c r="D681" s="2" t="s">
        <v>1263</v>
      </c>
      <c r="E681" s="2">
        <f t="shared" si="43"/>
        <v>-0.14114480632957818</v>
      </c>
      <c r="F681">
        <f t="shared" si="40"/>
        <v>4.611203334808911E-4</v>
      </c>
      <c r="G681" s="3">
        <f t="shared" si="41"/>
        <v>17.257533934138682</v>
      </c>
    </row>
    <row r="682" spans="1:7">
      <c r="A682" s="1">
        <v>41841</v>
      </c>
      <c r="B682" s="2" t="s">
        <v>1264</v>
      </c>
      <c r="C682" s="2">
        <f t="shared" si="42"/>
        <v>-2.3391551369130952E-2</v>
      </c>
      <c r="D682" s="2" t="s">
        <v>1265</v>
      </c>
      <c r="E682" s="2">
        <f t="shared" si="43"/>
        <v>4.5733891681853912E-2</v>
      </c>
      <c r="F682">
        <f t="shared" si="40"/>
        <v>4.8269883429245971E-4</v>
      </c>
      <c r="G682" s="3">
        <f t="shared" si="41"/>
        <v>17.303267825820534</v>
      </c>
    </row>
    <row r="683" spans="1:7">
      <c r="A683" s="1">
        <v>41842</v>
      </c>
      <c r="B683" s="2" t="s">
        <v>1266</v>
      </c>
      <c r="C683" s="2">
        <f t="shared" si="42"/>
        <v>1.9568314956760684E-2</v>
      </c>
      <c r="D683" s="2" t="s">
        <v>1267</v>
      </c>
      <c r="E683" s="2">
        <f t="shared" si="43"/>
        <v>-4.3340767074132328E-2</v>
      </c>
      <c r="F683">
        <f t="shared" si="40"/>
        <v>4.6222517338055175E-4</v>
      </c>
      <c r="G683" s="3">
        <f t="shared" si="41"/>
        <v>17.259927058746403</v>
      </c>
    </row>
    <row r="684" spans="1:7">
      <c r="A684" s="1">
        <v>41843</v>
      </c>
      <c r="B684" s="2" t="s">
        <v>1268</v>
      </c>
      <c r="C684" s="2">
        <f t="shared" si="42"/>
        <v>-9.053932377832823E-3</v>
      </c>
      <c r="D684" s="2" t="s">
        <v>1269</v>
      </c>
      <c r="E684" s="2">
        <f t="shared" si="43"/>
        <v>1.66208812360405E-2</v>
      </c>
      <c r="F684">
        <f t="shared" si="40"/>
        <v>4.6997196399586828E-4</v>
      </c>
      <c r="G684" s="3">
        <f t="shared" si="41"/>
        <v>17.276547939982443</v>
      </c>
    </row>
    <row r="685" spans="1:7">
      <c r="A685" s="1">
        <v>41844</v>
      </c>
      <c r="B685" s="2" t="s">
        <v>1270</v>
      </c>
      <c r="C685" s="2">
        <f t="shared" si="42"/>
        <v>7.1368187373806935E-3</v>
      </c>
      <c r="D685" s="2" t="s">
        <v>1271</v>
      </c>
      <c r="E685" s="2">
        <f t="shared" si="43"/>
        <v>-1.184380208776151E-2</v>
      </c>
      <c r="F685">
        <f t="shared" si="40"/>
        <v>4.6443854212778501E-4</v>
      </c>
      <c r="G685" s="3">
        <f t="shared" si="41"/>
        <v>17.264704137894682</v>
      </c>
    </row>
    <row r="686" spans="1:7">
      <c r="A686" s="1">
        <v>41845</v>
      </c>
      <c r="B686" s="2" t="s">
        <v>1272</v>
      </c>
      <c r="C686" s="2">
        <f t="shared" si="42"/>
        <v>-3.0602353663386404E-2</v>
      </c>
      <c r="D686" s="2" t="s">
        <v>1273</v>
      </c>
      <c r="E686" s="2">
        <f t="shared" si="43"/>
        <v>5.7118037065061439E-2</v>
      </c>
      <c r="F686">
        <f t="shared" si="40"/>
        <v>4.9173860115095175E-4</v>
      </c>
      <c r="G686" s="3">
        <f t="shared" si="41"/>
        <v>17.321822174959742</v>
      </c>
    </row>
    <row r="687" spans="1:7">
      <c r="A687" s="1">
        <v>41848</v>
      </c>
      <c r="B687" s="2" t="s">
        <v>1274</v>
      </c>
      <c r="C687" s="2">
        <f t="shared" si="42"/>
        <v>4.5288354710116075E-3</v>
      </c>
      <c r="D687" s="2" t="s">
        <v>1275</v>
      </c>
      <c r="E687" s="2">
        <f t="shared" si="43"/>
        <v>-1.1699790693890965E-2</v>
      </c>
      <c r="F687">
        <f t="shared" si="40"/>
        <v>4.8601888741330967E-4</v>
      </c>
      <c r="G687" s="3">
        <f t="shared" si="41"/>
        <v>17.310122384265853</v>
      </c>
    </row>
    <row r="688" spans="1:7">
      <c r="A688" s="1">
        <v>41849</v>
      </c>
      <c r="B688" s="2" t="s">
        <v>1276</v>
      </c>
      <c r="C688" s="2">
        <f t="shared" si="42"/>
        <v>2.545708387081143E-3</v>
      </c>
      <c r="D688" s="2" t="s">
        <v>1277</v>
      </c>
      <c r="E688" s="2">
        <f t="shared" si="43"/>
        <v>-4.9457966518176143E-3</v>
      </c>
      <c r="F688">
        <f t="shared" si="40"/>
        <v>4.8362107127047357E-4</v>
      </c>
      <c r="G688" s="3">
        <f t="shared" si="41"/>
        <v>17.305176587614035</v>
      </c>
    </row>
    <row r="689" spans="1:7">
      <c r="A689" s="1">
        <v>41850</v>
      </c>
      <c r="B689" s="2" t="s">
        <v>1278</v>
      </c>
      <c r="C689" s="2">
        <f t="shared" si="42"/>
        <v>-1.6781654757181429E-2</v>
      </c>
      <c r="D689" s="2" t="s">
        <v>1279</v>
      </c>
      <c r="E689" s="2">
        <f t="shared" si="43"/>
        <v>3.5222824354941805E-2</v>
      </c>
      <c r="F689">
        <f t="shared" si="40"/>
        <v>5.0095912645713441E-4</v>
      </c>
      <c r="G689" s="3">
        <f t="shared" si="41"/>
        <v>17.340399411968978</v>
      </c>
    </row>
    <row r="690" spans="1:7">
      <c r="A690" s="1">
        <v>41851</v>
      </c>
      <c r="B690" s="2" t="s">
        <v>1280</v>
      </c>
      <c r="C690" s="2">
        <f t="shared" si="42"/>
        <v>-8.9311052305058272E-2</v>
      </c>
      <c r="D690" s="2" t="s">
        <v>1281</v>
      </c>
      <c r="E690" s="2">
        <f t="shared" si="43"/>
        <v>0.15457137819274</v>
      </c>
      <c r="F690">
        <f t="shared" si="40"/>
        <v>5.8469824406079418E-4</v>
      </c>
      <c r="G690" s="3">
        <f t="shared" si="41"/>
        <v>17.494970790161716</v>
      </c>
    </row>
    <row r="691" spans="1:7">
      <c r="A691" s="1">
        <v>41852</v>
      </c>
      <c r="B691" s="2" t="s">
        <v>1282</v>
      </c>
      <c r="C691" s="2">
        <f t="shared" si="42"/>
        <v>-5.0198248347032431E-2</v>
      </c>
      <c r="D691" s="2" t="s">
        <v>1283</v>
      </c>
      <c r="E691" s="2">
        <f t="shared" si="43"/>
        <v>9.128718587274795E-2</v>
      </c>
      <c r="F691">
        <f t="shared" si="40"/>
        <v>6.4058580492843483E-4</v>
      </c>
      <c r="G691" s="3">
        <f t="shared" si="41"/>
        <v>17.586257976034464</v>
      </c>
    </row>
    <row r="692" spans="1:7">
      <c r="A692" s="1">
        <v>41855</v>
      </c>
      <c r="B692" s="2" t="s">
        <v>1284</v>
      </c>
      <c r="C692" s="2">
        <f t="shared" si="42"/>
        <v>4.1292090736532554E-2</v>
      </c>
      <c r="D692" s="2" t="s">
        <v>1285</v>
      </c>
      <c r="E692" s="2">
        <f t="shared" si="43"/>
        <v>-9.6347285221090539E-2</v>
      </c>
      <c r="F692">
        <f t="shared" si="40"/>
        <v>5.817470857311498E-4</v>
      </c>
      <c r="G692" s="3">
        <f t="shared" si="41"/>
        <v>17.489910690813375</v>
      </c>
    </row>
    <row r="693" spans="1:7">
      <c r="A693" s="1">
        <v>41856</v>
      </c>
      <c r="B693" s="2" t="s">
        <v>1286</v>
      </c>
      <c r="C693" s="2">
        <f t="shared" si="42"/>
        <v>-7.2443837841771191E-2</v>
      </c>
      <c r="D693" s="2" t="s">
        <v>1287</v>
      </c>
      <c r="E693" s="2">
        <f t="shared" si="43"/>
        <v>0.12892345565570326</v>
      </c>
      <c r="F693">
        <f t="shared" si="40"/>
        <v>6.617972554227539E-4</v>
      </c>
      <c r="G693" s="3">
        <f t="shared" si="41"/>
        <v>17.618834146469077</v>
      </c>
    </row>
    <row r="694" spans="1:7">
      <c r="A694" s="1">
        <v>41857</v>
      </c>
      <c r="B694" s="2" t="s">
        <v>1288</v>
      </c>
      <c r="C694" s="2">
        <f t="shared" si="42"/>
        <v>-3.9106195088727423E-3</v>
      </c>
      <c r="D694" s="2" t="s">
        <v>1289</v>
      </c>
      <c r="E694" s="2">
        <f t="shared" si="43"/>
        <v>8.8790816411299239E-3</v>
      </c>
      <c r="F694">
        <f t="shared" si="40"/>
        <v>6.6769957208204277E-4</v>
      </c>
      <c r="G694" s="3">
        <f t="shared" si="41"/>
        <v>17.627713228110206</v>
      </c>
    </row>
    <row r="695" spans="1:7">
      <c r="A695" s="1">
        <v>41858</v>
      </c>
      <c r="B695" s="2" t="s">
        <v>1290</v>
      </c>
      <c r="C695" s="2">
        <f t="shared" si="42"/>
        <v>-2.0785477893815386E-2</v>
      </c>
      <c r="D695" s="2" t="s">
        <v>1291</v>
      </c>
      <c r="E695" s="2">
        <f t="shared" si="43"/>
        <v>4.2456017892640259E-2</v>
      </c>
      <c r="F695">
        <f t="shared" si="40"/>
        <v>6.9665781319167832E-4</v>
      </c>
      <c r="G695" s="3">
        <f t="shared" si="41"/>
        <v>17.670169246002846</v>
      </c>
    </row>
    <row r="696" spans="1:7">
      <c r="A696" s="1">
        <v>41859</v>
      </c>
      <c r="B696" s="2" t="s">
        <v>1292</v>
      </c>
      <c r="C696" s="2">
        <f t="shared" si="42"/>
        <v>3.7025684916628492E-2</v>
      </c>
      <c r="D696" s="2" t="s">
        <v>1293</v>
      </c>
      <c r="E696" s="2">
        <f t="shared" si="43"/>
        <v>-8.3623375911406769E-2</v>
      </c>
      <c r="F696">
        <f t="shared" si="40"/>
        <v>6.4077025232403767E-4</v>
      </c>
      <c r="G696" s="3">
        <f t="shared" si="41"/>
        <v>17.586545870091442</v>
      </c>
    </row>
    <row r="697" spans="1:7">
      <c r="A697" s="1">
        <v>41862</v>
      </c>
      <c r="B697" s="2" t="s">
        <v>1294</v>
      </c>
      <c r="C697" s="2">
        <f t="shared" si="42"/>
        <v>4.0342738844710131E-2</v>
      </c>
      <c r="D697" s="2" t="s">
        <v>1295</v>
      </c>
      <c r="E697" s="2">
        <f t="shared" si="43"/>
        <v>-8.4658988231351096E-2</v>
      </c>
      <c r="F697">
        <f t="shared" si="40"/>
        <v>5.8875608676405521E-4</v>
      </c>
      <c r="G697" s="3">
        <f t="shared" si="41"/>
        <v>17.501886881860088</v>
      </c>
    </row>
    <row r="698" spans="1:7">
      <c r="A698" s="1">
        <v>41863</v>
      </c>
      <c r="B698" s="2" t="s">
        <v>1296</v>
      </c>
      <c r="C698" s="2">
        <f t="shared" si="42"/>
        <v>6.3274664048531392E-3</v>
      </c>
      <c r="D698" s="2" t="s">
        <v>1297</v>
      </c>
      <c r="E698" s="2">
        <f t="shared" si="43"/>
        <v>-0.13532318668928522</v>
      </c>
      <c r="F698">
        <f t="shared" si="40"/>
        <v>5.1423933894053427E-4</v>
      </c>
      <c r="G698" s="3">
        <f t="shared" si="41"/>
        <v>17.366563695170804</v>
      </c>
    </row>
    <row r="699" spans="1:7">
      <c r="A699" s="1">
        <v>41864</v>
      </c>
      <c r="B699" s="2" t="s">
        <v>1298</v>
      </c>
      <c r="C699" s="2">
        <f t="shared" si="42"/>
        <v>5.4965911317280611E-2</v>
      </c>
      <c r="D699" s="2" t="s">
        <v>1297</v>
      </c>
      <c r="E699" s="2">
        <f t="shared" si="43"/>
        <v>0</v>
      </c>
      <c r="F699">
        <f t="shared" si="40"/>
        <v>5.1423933894053427E-4</v>
      </c>
      <c r="G699" s="3">
        <f t="shared" si="41"/>
        <v>17.366563695170804</v>
      </c>
    </row>
    <row r="700" spans="1:7">
      <c r="A700" s="1">
        <v>41865</v>
      </c>
      <c r="B700" s="2" t="s">
        <v>1299</v>
      </c>
      <c r="C700" s="2">
        <f t="shared" si="42"/>
        <v>3.0982702278191759E-2</v>
      </c>
      <c r="D700" s="2" t="s">
        <v>1300</v>
      </c>
      <c r="E700" s="2">
        <f t="shared" si="43"/>
        <v>-6.6357486743686425E-2</v>
      </c>
      <c r="F700">
        <f t="shared" si="40"/>
        <v>4.8122325512763752E-4</v>
      </c>
      <c r="G700" s="3">
        <f t="shared" si="41"/>
        <v>17.300206208427117</v>
      </c>
    </row>
    <row r="701" spans="1:7">
      <c r="A701" s="1">
        <v>41866</v>
      </c>
      <c r="B701" s="2" t="s">
        <v>1301</v>
      </c>
      <c r="C701" s="2">
        <f t="shared" si="42"/>
        <v>2.411381733411312E-4</v>
      </c>
      <c r="D701" s="2" t="s">
        <v>1302</v>
      </c>
      <c r="E701" s="2">
        <f t="shared" si="43"/>
        <v>-3.4555611271550055E-3</v>
      </c>
      <c r="F701">
        <f t="shared" si="40"/>
        <v>4.7956322856721254E-4</v>
      </c>
      <c r="G701" s="3">
        <f t="shared" si="41"/>
        <v>17.296750647299962</v>
      </c>
    </row>
    <row r="702" spans="1:7">
      <c r="A702" s="1">
        <v>41869</v>
      </c>
      <c r="B702" s="2" t="s">
        <v>1303</v>
      </c>
      <c r="C702" s="2">
        <f t="shared" si="42"/>
        <v>3.8200115551238395E-2</v>
      </c>
      <c r="D702" s="2" t="s">
        <v>1243</v>
      </c>
      <c r="E702" s="2">
        <f t="shared" si="43"/>
        <v>-7.5884697524872938E-2</v>
      </c>
      <c r="F702">
        <f t="shared" si="40"/>
        <v>4.4451822340268538E-4</v>
      </c>
      <c r="G702" s="3">
        <f t="shared" si="41"/>
        <v>17.220865949775089</v>
      </c>
    </row>
    <row r="703" spans="1:7">
      <c r="A703" s="1">
        <v>41870</v>
      </c>
      <c r="B703" s="2" t="s">
        <v>1304</v>
      </c>
      <c r="C703" s="2">
        <f t="shared" si="42"/>
        <v>8.7800933729540488E-3</v>
      </c>
      <c r="D703" s="2" t="s">
        <v>1305</v>
      </c>
      <c r="E703" s="2">
        <f t="shared" si="43"/>
        <v>-2.0118029727393107E-2</v>
      </c>
      <c r="F703">
        <f t="shared" si="40"/>
        <v>4.3566474841375219E-4</v>
      </c>
      <c r="G703" s="3">
        <f t="shared" si="41"/>
        <v>17.200747920047696</v>
      </c>
    </row>
    <row r="704" spans="1:7">
      <c r="A704" s="1">
        <v>41871</v>
      </c>
      <c r="B704" s="2" t="s">
        <v>1306</v>
      </c>
      <c r="C704" s="2">
        <f t="shared" si="42"/>
        <v>-7.6204040396903828E-3</v>
      </c>
      <c r="D704" s="2" t="s">
        <v>1307</v>
      </c>
      <c r="E704" s="2">
        <f t="shared" si="43"/>
        <v>1.5960019578729525E-2</v>
      </c>
      <c r="F704">
        <f t="shared" si="40"/>
        <v>4.426737494466576E-4</v>
      </c>
      <c r="G704" s="3">
        <f t="shared" si="41"/>
        <v>17.216707939626428</v>
      </c>
    </row>
    <row r="705" spans="1:7">
      <c r="A705" s="1">
        <v>41872</v>
      </c>
      <c r="B705" s="2" t="s">
        <v>1308</v>
      </c>
      <c r="C705" s="2">
        <f t="shared" si="42"/>
        <v>-2.4369028595724474E-3</v>
      </c>
      <c r="D705" s="2" t="s">
        <v>1309</v>
      </c>
      <c r="E705" s="2">
        <f t="shared" si="43"/>
        <v>4.5728618451341121E-3</v>
      </c>
      <c r="F705">
        <f t="shared" si="40"/>
        <v>4.4470267079828817E-4</v>
      </c>
      <c r="G705" s="3">
        <f t="shared" si="41"/>
        <v>17.221280801471561</v>
      </c>
    </row>
    <row r="706" spans="1:7">
      <c r="A706" s="1">
        <v>41873</v>
      </c>
      <c r="B706" s="2" t="s">
        <v>1310</v>
      </c>
      <c r="C706" s="2">
        <f t="shared" si="42"/>
        <v>4.0582118424039131E-3</v>
      </c>
      <c r="D706" s="2" t="s">
        <v>1311</v>
      </c>
      <c r="E706" s="2">
        <f t="shared" si="43"/>
        <v>-8.748233255614711E-3</v>
      </c>
      <c r="F706">
        <f t="shared" si="40"/>
        <v>4.4082927549062988E-4</v>
      </c>
      <c r="G706" s="3">
        <f t="shared" si="41"/>
        <v>17.212532568215945</v>
      </c>
    </row>
    <row r="707" spans="1:7">
      <c r="A707" s="1">
        <v>41876</v>
      </c>
      <c r="B707" s="2" t="s">
        <v>1312</v>
      </c>
      <c r="C707" s="2">
        <f t="shared" si="42"/>
        <v>9.5584305787494717E-3</v>
      </c>
      <c r="D707" s="2" t="s">
        <v>1313</v>
      </c>
      <c r="E707" s="2">
        <f t="shared" si="43"/>
        <v>-2.0288100767893797E-2</v>
      </c>
      <c r="F707">
        <f t="shared" ref="F707:F770" si="44">D707/$D$2</f>
        <v>4.3197580050169669E-4</v>
      </c>
      <c r="G707" s="3">
        <f t="shared" ref="G707:G770" si="45">LN(D707)</f>
        <v>17.192244467448052</v>
      </c>
    </row>
    <row r="708" spans="1:7">
      <c r="A708" s="1">
        <v>41877</v>
      </c>
      <c r="B708" s="2" t="s">
        <v>1314</v>
      </c>
      <c r="C708" s="2">
        <f t="shared" ref="C708:C771" si="46">LN(B708/B707)</f>
        <v>-9.4427233179896868E-3</v>
      </c>
      <c r="D708" s="2" t="s">
        <v>1315</v>
      </c>
      <c r="E708" s="2">
        <f t="shared" ref="E708:E771" si="47">LN(D708/D707)</f>
        <v>1.7354932941079593E-2</v>
      </c>
      <c r="F708">
        <f t="shared" si="44"/>
        <v>4.3953814372141043E-4</v>
      </c>
      <c r="G708" s="3">
        <f t="shared" si="45"/>
        <v>17.209599400389131</v>
      </c>
    </row>
    <row r="709" spans="1:7">
      <c r="A709" s="1">
        <v>41878</v>
      </c>
      <c r="B709" s="2" t="s">
        <v>1316</v>
      </c>
      <c r="C709" s="2">
        <f t="shared" si="46"/>
        <v>-6.0346011145817257E-3</v>
      </c>
      <c r="D709" s="2" t="s">
        <v>1309</v>
      </c>
      <c r="E709" s="2">
        <f t="shared" si="47"/>
        <v>1.1681401082428914E-2</v>
      </c>
      <c r="F709">
        <f t="shared" si="44"/>
        <v>4.4470267079828817E-4</v>
      </c>
      <c r="G709" s="3">
        <f t="shared" si="45"/>
        <v>17.221280801471561</v>
      </c>
    </row>
    <row r="710" spans="1:7">
      <c r="A710" s="1">
        <v>41879</v>
      </c>
      <c r="B710" s="2" t="s">
        <v>1208</v>
      </c>
      <c r="C710" s="2">
        <f t="shared" si="46"/>
        <v>-1.6903794910559759E-2</v>
      </c>
      <c r="D710" s="2" t="s">
        <v>1317</v>
      </c>
      <c r="E710" s="2">
        <f t="shared" si="47"/>
        <v>3.5849052653781348E-2</v>
      </c>
      <c r="F710">
        <f t="shared" si="44"/>
        <v>4.609340416113323E-4</v>
      </c>
      <c r="G710" s="3">
        <f t="shared" si="45"/>
        <v>17.257129854125342</v>
      </c>
    </row>
    <row r="711" spans="1:7">
      <c r="A711" s="1">
        <v>41880</v>
      </c>
      <c r="B711" s="2" t="s">
        <v>1318</v>
      </c>
      <c r="C711" s="2">
        <f t="shared" si="46"/>
        <v>6.6076936582959329E-3</v>
      </c>
      <c r="D711" s="2" t="s">
        <v>1319</v>
      </c>
      <c r="E711" s="2">
        <f t="shared" si="47"/>
        <v>-1.5322880443896607E-2</v>
      </c>
      <c r="F711">
        <f t="shared" si="44"/>
        <v>4.5392504057842689E-4</v>
      </c>
      <c r="G711" s="3">
        <f t="shared" si="45"/>
        <v>17.241806973681445</v>
      </c>
    </row>
    <row r="712" spans="1:7">
      <c r="A712" s="1">
        <v>41884</v>
      </c>
      <c r="B712" s="2" t="s">
        <v>1320</v>
      </c>
      <c r="C712" s="2">
        <f t="shared" si="46"/>
        <v>-6.7260858919037016E-3</v>
      </c>
      <c r="D712" s="2" t="s">
        <v>1321</v>
      </c>
      <c r="E712" s="2">
        <f t="shared" si="47"/>
        <v>1.3720957794563291E-2</v>
      </c>
      <c r="F712">
        <f t="shared" si="44"/>
        <v>4.6019625202892123E-4</v>
      </c>
      <c r="G712" s="3">
        <f t="shared" si="45"/>
        <v>17.25552793147601</v>
      </c>
    </row>
    <row r="713" spans="1:7">
      <c r="A713" s="1">
        <v>41885</v>
      </c>
      <c r="B713" s="2" t="s">
        <v>1322</v>
      </c>
      <c r="C713" s="2">
        <f t="shared" si="46"/>
        <v>1.1653360055802482E-2</v>
      </c>
      <c r="D713" s="2" t="s">
        <v>1323</v>
      </c>
      <c r="E713" s="2">
        <f t="shared" si="47"/>
        <v>-2.3931379355831513E-2</v>
      </c>
      <c r="F713">
        <f t="shared" si="44"/>
        <v>4.4931385568835753E-4</v>
      </c>
      <c r="G713" s="3">
        <f t="shared" si="45"/>
        <v>17.231596552120177</v>
      </c>
    </row>
    <row r="714" spans="1:7">
      <c r="A714" s="1">
        <v>41886</v>
      </c>
      <c r="B714" s="2" t="s">
        <v>1324</v>
      </c>
      <c r="C714" s="2">
        <f t="shared" si="46"/>
        <v>-1.8741952305817648E-3</v>
      </c>
      <c r="D714" s="2" t="s">
        <v>1325</v>
      </c>
      <c r="E714" s="2">
        <f t="shared" si="47"/>
        <v>2.869442427952739E-3</v>
      </c>
      <c r="F714">
        <f t="shared" si="44"/>
        <v>4.5060498745757693E-4</v>
      </c>
      <c r="G714" s="3">
        <f t="shared" si="45"/>
        <v>17.234465994548131</v>
      </c>
    </row>
    <row r="715" spans="1:7">
      <c r="A715" s="1">
        <v>41887</v>
      </c>
      <c r="B715" s="2" t="s">
        <v>1326</v>
      </c>
      <c r="C715" s="2">
        <f t="shared" si="46"/>
        <v>1.9965840246914984E-2</v>
      </c>
      <c r="D715" s="2" t="s">
        <v>1327</v>
      </c>
      <c r="E715" s="2">
        <f t="shared" si="47"/>
        <v>-4.2136133649703665E-2</v>
      </c>
      <c r="F715">
        <f t="shared" si="44"/>
        <v>4.3201268998081723E-4</v>
      </c>
      <c r="G715" s="3">
        <f t="shared" si="45"/>
        <v>17.192329860898425</v>
      </c>
    </row>
    <row r="716" spans="1:7">
      <c r="A716" s="1">
        <v>41890</v>
      </c>
      <c r="B716" s="2" t="s">
        <v>1328</v>
      </c>
      <c r="C716" s="2">
        <f t="shared" si="46"/>
        <v>-1.955709567842022E-3</v>
      </c>
      <c r="D716" s="2" t="s">
        <v>1329</v>
      </c>
      <c r="E716" s="2">
        <f t="shared" si="47"/>
        <v>5.4500688424813388E-3</v>
      </c>
      <c r="F716">
        <f t="shared" si="44"/>
        <v>4.3437361664453274E-4</v>
      </c>
      <c r="G716" s="3">
        <f t="shared" si="45"/>
        <v>17.197779929740907</v>
      </c>
    </row>
    <row r="717" spans="1:7">
      <c r="A717" s="1">
        <v>41891</v>
      </c>
      <c r="B717" s="2" t="s">
        <v>1320</v>
      </c>
      <c r="C717" s="2">
        <f t="shared" si="46"/>
        <v>-2.7789295504293682E-2</v>
      </c>
      <c r="D717" s="2" t="s">
        <v>1330</v>
      </c>
      <c r="E717" s="2">
        <f t="shared" si="47"/>
        <v>5.0103627353968797E-2</v>
      </c>
      <c r="F717">
        <f t="shared" si="44"/>
        <v>4.5669175151246848E-4</v>
      </c>
      <c r="G717" s="3">
        <f t="shared" si="45"/>
        <v>17.247883557094877</v>
      </c>
    </row>
    <row r="718" spans="1:7">
      <c r="A718" s="1">
        <v>41892</v>
      </c>
      <c r="B718" s="2" t="s">
        <v>1331</v>
      </c>
      <c r="C718" s="2">
        <f t="shared" si="46"/>
        <v>6.9612693360733896E-3</v>
      </c>
      <c r="D718" s="2" t="s">
        <v>1332</v>
      </c>
      <c r="E718" s="2">
        <f t="shared" si="47"/>
        <v>-1.1781570361815078E-2</v>
      </c>
      <c r="F718">
        <f t="shared" si="44"/>
        <v>4.5134277703998805E-4</v>
      </c>
      <c r="G718" s="3">
        <f t="shared" si="45"/>
        <v>17.236101986733061</v>
      </c>
    </row>
    <row r="719" spans="1:7">
      <c r="A719" s="1">
        <v>41893</v>
      </c>
      <c r="B719" s="2" t="s">
        <v>1333</v>
      </c>
      <c r="C719" s="2">
        <f t="shared" si="46"/>
        <v>2.8178954891474261E-3</v>
      </c>
      <c r="D719" s="2" t="s">
        <v>1334</v>
      </c>
      <c r="E719" s="2">
        <f t="shared" si="47"/>
        <v>-6.1899396230521101E-3</v>
      </c>
      <c r="F719">
        <f t="shared" si="44"/>
        <v>4.4855762136638611E-4</v>
      </c>
      <c r="G719" s="3">
        <f t="shared" si="45"/>
        <v>17.229912047110009</v>
      </c>
    </row>
    <row r="720" spans="1:7">
      <c r="A720" s="1">
        <v>41894</v>
      </c>
      <c r="B720" s="2" t="s">
        <v>1335</v>
      </c>
      <c r="C720" s="2">
        <f t="shared" si="46"/>
        <v>-2.2049257417034882E-2</v>
      </c>
      <c r="D720" s="2" t="s">
        <v>1336</v>
      </c>
      <c r="E720" s="2">
        <f t="shared" si="47"/>
        <v>4.4278327929779912E-2</v>
      </c>
      <c r="F720">
        <f t="shared" si="44"/>
        <v>4.6886527962225163E-4</v>
      </c>
      <c r="G720" s="3">
        <f t="shared" si="45"/>
        <v>17.27419037503979</v>
      </c>
    </row>
    <row r="721" spans="1:7">
      <c r="A721" s="1">
        <v>41897</v>
      </c>
      <c r="B721" s="2" t="s">
        <v>1337</v>
      </c>
      <c r="C721" s="2">
        <f t="shared" si="46"/>
        <v>-2.598494915550224E-2</v>
      </c>
      <c r="D721" s="2" t="s">
        <v>1338</v>
      </c>
      <c r="E721" s="2">
        <f t="shared" si="47"/>
        <v>4.7628048989254872E-2</v>
      </c>
      <c r="F721">
        <f t="shared" si="44"/>
        <v>4.9173675667699569E-4</v>
      </c>
      <c r="G721" s="3">
        <f t="shared" si="45"/>
        <v>17.321818424029043</v>
      </c>
    </row>
    <row r="722" spans="1:7">
      <c r="A722" s="1">
        <v>41898</v>
      </c>
      <c r="B722" s="2" t="s">
        <v>1339</v>
      </c>
      <c r="C722" s="2">
        <f t="shared" si="46"/>
        <v>4.6978426076788898E-2</v>
      </c>
      <c r="D722" s="2" t="s">
        <v>1340</v>
      </c>
      <c r="E722" s="2">
        <f t="shared" si="47"/>
        <v>-0.10178269430994259</v>
      </c>
      <c r="F722">
        <f t="shared" si="44"/>
        <v>4.4414932861147984E-4</v>
      </c>
      <c r="G722" s="3">
        <f t="shared" si="45"/>
        <v>17.2200357297191</v>
      </c>
    </row>
    <row r="723" spans="1:7">
      <c r="A723" s="1">
        <v>41899</v>
      </c>
      <c r="B723" s="2" t="s">
        <v>1341</v>
      </c>
      <c r="C723" s="2">
        <f t="shared" si="46"/>
        <v>8.7642979935882576E-3</v>
      </c>
      <c r="D723" s="2" t="s">
        <v>1305</v>
      </c>
      <c r="E723" s="2">
        <f t="shared" si="47"/>
        <v>-1.928780967140414E-2</v>
      </c>
      <c r="F723">
        <f t="shared" si="44"/>
        <v>4.3566474841375219E-4</v>
      </c>
      <c r="G723" s="3">
        <f t="shared" si="45"/>
        <v>17.200747920047696</v>
      </c>
    </row>
    <row r="724" spans="1:7">
      <c r="A724" s="1">
        <v>41900</v>
      </c>
      <c r="B724" s="2" t="s">
        <v>1342</v>
      </c>
      <c r="C724" s="2">
        <f t="shared" si="46"/>
        <v>1.432391361086535E-2</v>
      </c>
      <c r="D724" s="2" t="s">
        <v>1343</v>
      </c>
      <c r="E724" s="2">
        <f t="shared" si="47"/>
        <v>-3.1393676804741026E-2</v>
      </c>
      <c r="F724">
        <f t="shared" si="44"/>
        <v>4.2220008853474964E-4</v>
      </c>
      <c r="G724" s="3">
        <f t="shared" si="45"/>
        <v>17.169354243242957</v>
      </c>
    </row>
    <row r="725" spans="1:7">
      <c r="A725" s="1">
        <v>41901</v>
      </c>
      <c r="B725" s="2" t="s">
        <v>1344</v>
      </c>
      <c r="C725" s="2">
        <f t="shared" si="46"/>
        <v>-5.7362475042758629E-4</v>
      </c>
      <c r="D725" s="2" t="s">
        <v>1345</v>
      </c>
      <c r="E725" s="2">
        <f t="shared" si="47"/>
        <v>3.0534374868902482E-3</v>
      </c>
      <c r="F725">
        <f t="shared" si="44"/>
        <v>4.2349122030396904E-4</v>
      </c>
      <c r="G725" s="3">
        <f t="shared" si="45"/>
        <v>17.172407680729847</v>
      </c>
    </row>
    <row r="726" spans="1:7">
      <c r="A726" s="1">
        <v>41904</v>
      </c>
      <c r="B726" s="2" t="s">
        <v>1346</v>
      </c>
      <c r="C726" s="2">
        <f t="shared" si="46"/>
        <v>-3.5271669854796885E-2</v>
      </c>
      <c r="D726" s="2" t="s">
        <v>1347</v>
      </c>
      <c r="E726" s="2">
        <f t="shared" si="47"/>
        <v>6.7365531827576333E-2</v>
      </c>
      <c r="F726">
        <f t="shared" si="44"/>
        <v>4.5300280360041303E-4</v>
      </c>
      <c r="G726" s="3">
        <f t="shared" si="45"/>
        <v>17.239773212557424</v>
      </c>
    </row>
    <row r="727" spans="1:7">
      <c r="A727" s="1">
        <v>41905</v>
      </c>
      <c r="B727" s="2" t="s">
        <v>1348</v>
      </c>
      <c r="C727" s="2">
        <f t="shared" si="46"/>
        <v>-3.7795196162060236E-2</v>
      </c>
      <c r="D727" s="2" t="s">
        <v>1275</v>
      </c>
      <c r="E727" s="2">
        <f t="shared" si="47"/>
        <v>7.0349171708429803E-2</v>
      </c>
      <c r="F727">
        <f t="shared" si="44"/>
        <v>4.8601888741330967E-4</v>
      </c>
      <c r="G727" s="3">
        <f t="shared" si="45"/>
        <v>17.310122384265853</v>
      </c>
    </row>
    <row r="728" spans="1:7">
      <c r="A728" s="1">
        <v>41906</v>
      </c>
      <c r="B728" s="2" t="s">
        <v>1349</v>
      </c>
      <c r="C728" s="2">
        <f t="shared" si="46"/>
        <v>3.0636969461889801E-2</v>
      </c>
      <c r="D728" s="2" t="s">
        <v>1347</v>
      </c>
      <c r="E728" s="2">
        <f t="shared" si="47"/>
        <v>-7.0349171708429803E-2</v>
      </c>
      <c r="F728">
        <f t="shared" si="44"/>
        <v>4.5300280360041303E-4</v>
      </c>
      <c r="G728" s="3">
        <f t="shared" si="45"/>
        <v>17.239773212557424</v>
      </c>
    </row>
    <row r="729" spans="1:7">
      <c r="A729" s="1">
        <v>41907</v>
      </c>
      <c r="B729" s="2" t="s">
        <v>1350</v>
      </c>
      <c r="C729" s="2">
        <f t="shared" si="46"/>
        <v>-7.8039208356473641E-2</v>
      </c>
      <c r="D729" s="2" t="s">
        <v>1351</v>
      </c>
      <c r="E729" s="2">
        <f t="shared" si="47"/>
        <v>0.13926613898645684</v>
      </c>
      <c r="F729">
        <f t="shared" si="44"/>
        <v>5.2069499778663135E-4</v>
      </c>
      <c r="G729" s="3">
        <f t="shared" si="45"/>
        <v>17.379039351543881</v>
      </c>
    </row>
    <row r="730" spans="1:7">
      <c r="A730" s="1">
        <v>41908</v>
      </c>
      <c r="B730" s="2" t="s">
        <v>1352</v>
      </c>
      <c r="C730" s="2">
        <f t="shared" si="46"/>
        <v>3.372893699437407E-2</v>
      </c>
      <c r="D730" s="2" t="s">
        <v>1353</v>
      </c>
      <c r="E730" s="2">
        <f t="shared" si="47"/>
        <v>-7.0056135808281808E-2</v>
      </c>
      <c r="F730">
        <f t="shared" si="44"/>
        <v>4.8546554522650135E-4</v>
      </c>
      <c r="G730" s="3">
        <f t="shared" si="45"/>
        <v>17.308983215735598</v>
      </c>
    </row>
    <row r="731" spans="1:7">
      <c r="A731" s="1">
        <v>41911</v>
      </c>
      <c r="B731" s="2" t="s">
        <v>1354</v>
      </c>
      <c r="C731" s="2">
        <f t="shared" si="46"/>
        <v>-4.8990434535094135E-2</v>
      </c>
      <c r="D731" s="2" t="s">
        <v>1355</v>
      </c>
      <c r="E731" s="2">
        <f t="shared" si="47"/>
        <v>9.4895614746221824E-2</v>
      </c>
      <c r="F731">
        <f t="shared" si="44"/>
        <v>5.3379076287442837E-4</v>
      </c>
      <c r="G731" s="3">
        <f t="shared" si="45"/>
        <v>17.403878830481819</v>
      </c>
    </row>
    <row r="732" spans="1:7">
      <c r="A732" s="1">
        <v>41912</v>
      </c>
      <c r="B732" s="2" t="s">
        <v>1356</v>
      </c>
      <c r="C732" s="2">
        <f t="shared" si="46"/>
        <v>-1.5097624871593576E-2</v>
      </c>
      <c r="D732" s="2" t="s">
        <v>1357</v>
      </c>
      <c r="E732" s="2">
        <f t="shared" si="47"/>
        <v>2.3562640382136058E-2</v>
      </c>
      <c r="F732">
        <f t="shared" si="44"/>
        <v>5.4651763317101979E-4</v>
      </c>
      <c r="G732" s="3">
        <f t="shared" si="45"/>
        <v>17.427441470863954</v>
      </c>
    </row>
    <row r="733" spans="1:7">
      <c r="A733" s="1">
        <v>41913</v>
      </c>
      <c r="B733" s="2" t="s">
        <v>1358</v>
      </c>
      <c r="C733" s="2">
        <f t="shared" si="46"/>
        <v>-2.1036374438405336E-2</v>
      </c>
      <c r="D733" s="2" t="s">
        <v>1359</v>
      </c>
      <c r="E733" s="2">
        <f t="shared" si="47"/>
        <v>4.4554473403248848E-2</v>
      </c>
      <c r="F733">
        <f t="shared" si="44"/>
        <v>5.7141803157739442E-4</v>
      </c>
      <c r="G733" s="3">
        <f t="shared" si="45"/>
        <v>17.471995944267203</v>
      </c>
    </row>
    <row r="734" spans="1:7">
      <c r="A734" s="1">
        <v>41914</v>
      </c>
      <c r="B734" s="2" t="s">
        <v>1360</v>
      </c>
      <c r="C734" s="2">
        <f t="shared" si="46"/>
        <v>7.6025345813498582E-3</v>
      </c>
      <c r="D734" s="2" t="s">
        <v>1361</v>
      </c>
      <c r="E734" s="2">
        <f t="shared" si="47"/>
        <v>-2.1204513288232942E-2</v>
      </c>
      <c r="F734">
        <f t="shared" si="44"/>
        <v>5.5942895086321406E-4</v>
      </c>
      <c r="G734" s="3">
        <f t="shared" si="45"/>
        <v>17.45079143097897</v>
      </c>
    </row>
    <row r="735" spans="1:7">
      <c r="A735" s="1">
        <v>41915</v>
      </c>
      <c r="B735" s="2" t="s">
        <v>1362</v>
      </c>
      <c r="C735" s="2">
        <f t="shared" si="46"/>
        <v>5.8825043355699706E-2</v>
      </c>
      <c r="D735" s="2" t="s">
        <v>1363</v>
      </c>
      <c r="E735" s="2">
        <f t="shared" si="47"/>
        <v>-0.12972347602830184</v>
      </c>
      <c r="F735">
        <f t="shared" si="44"/>
        <v>4.913678618857901E-4</v>
      </c>
      <c r="G735" s="3">
        <f t="shared" si="45"/>
        <v>17.321067954950671</v>
      </c>
    </row>
    <row r="736" spans="1:7">
      <c r="A736" s="1">
        <v>41918</v>
      </c>
      <c r="B736" s="2" t="s">
        <v>1364</v>
      </c>
      <c r="C736" s="2">
        <f t="shared" si="46"/>
        <v>-1.7624435098060817E-2</v>
      </c>
      <c r="D736" s="2" t="s">
        <v>1365</v>
      </c>
      <c r="E736" s="2">
        <f t="shared" si="47"/>
        <v>3.1044621681960323E-2</v>
      </c>
      <c r="F736">
        <f t="shared" si="44"/>
        <v>5.0686144311642327E-4</v>
      </c>
      <c r="G736" s="3">
        <f t="shared" si="45"/>
        <v>17.352112576632631</v>
      </c>
    </row>
    <row r="737" spans="1:7">
      <c r="A737" s="1">
        <v>41919</v>
      </c>
      <c r="B737" s="2" t="s">
        <v>1366</v>
      </c>
      <c r="C737" s="2">
        <f t="shared" si="46"/>
        <v>-7.3080197195837915E-2</v>
      </c>
      <c r="D737" s="2" t="s">
        <v>1367</v>
      </c>
      <c r="E737" s="2">
        <f t="shared" si="47"/>
        <v>0.12984009032664248</v>
      </c>
      <c r="F737">
        <f t="shared" si="44"/>
        <v>5.7713590084108044E-4</v>
      </c>
      <c r="G737" s="3">
        <f t="shared" si="45"/>
        <v>17.481952666959273</v>
      </c>
    </row>
    <row r="738" spans="1:7">
      <c r="A738" s="1">
        <v>41920</v>
      </c>
      <c r="B738" s="2" t="s">
        <v>1368</v>
      </c>
      <c r="C738" s="2">
        <f t="shared" si="46"/>
        <v>7.812907839803479E-2</v>
      </c>
      <c r="D738" s="2" t="s">
        <v>1369</v>
      </c>
      <c r="E738" s="2">
        <f t="shared" si="47"/>
        <v>-0.18289698598409235</v>
      </c>
      <c r="F738">
        <f t="shared" si="44"/>
        <v>4.8066991294082919E-4</v>
      </c>
      <c r="G738" s="3">
        <f t="shared" si="45"/>
        <v>17.299055680975179</v>
      </c>
    </row>
    <row r="739" spans="1:7">
      <c r="A739" s="1">
        <v>41921</v>
      </c>
      <c r="B739" s="2" t="s">
        <v>1370</v>
      </c>
      <c r="C739" s="2">
        <f t="shared" si="46"/>
        <v>-9.7585493641460325E-2</v>
      </c>
      <c r="D739" s="2" t="s">
        <v>1371</v>
      </c>
      <c r="E739" s="2">
        <f t="shared" si="47"/>
        <v>0.16092518126062255</v>
      </c>
      <c r="F739">
        <f t="shared" si="44"/>
        <v>5.6459347794009175E-4</v>
      </c>
      <c r="G739" s="3">
        <f t="shared" si="45"/>
        <v>17.459980862235803</v>
      </c>
    </row>
    <row r="740" spans="1:7">
      <c r="A740" s="1">
        <v>41922</v>
      </c>
      <c r="B740" s="2" t="s">
        <v>1372</v>
      </c>
      <c r="C740" s="2">
        <f t="shared" si="46"/>
        <v>-0.11739159747193</v>
      </c>
      <c r="D740" s="2" t="s">
        <v>1373</v>
      </c>
      <c r="E740" s="2">
        <f t="shared" si="47"/>
        <v>0.20540864433323752</v>
      </c>
      <c r="F740">
        <f t="shared" si="44"/>
        <v>6.9333591559687241E-4</v>
      </c>
      <c r="G740" s="3">
        <f t="shared" si="45"/>
        <v>17.665389506569039</v>
      </c>
    </row>
    <row r="741" spans="1:7">
      <c r="A741" s="1">
        <v>41925</v>
      </c>
      <c r="B741" s="2" t="s">
        <v>1374</v>
      </c>
      <c r="C741" s="2">
        <f t="shared" si="46"/>
        <v>-0.10294411136914716</v>
      </c>
      <c r="D741" s="2" t="s">
        <v>1375</v>
      </c>
      <c r="E741" s="2">
        <f t="shared" si="47"/>
        <v>0.18590916415730746</v>
      </c>
      <c r="F741">
        <f t="shared" si="44"/>
        <v>8.3499335989375783E-4</v>
      </c>
      <c r="G741" s="3">
        <f t="shared" si="45"/>
        <v>17.851298670726347</v>
      </c>
    </row>
    <row r="742" spans="1:7">
      <c r="A742" s="1">
        <v>41926</v>
      </c>
      <c r="B742">
        <v>56.7100000000001</v>
      </c>
      <c r="C742" s="2">
        <f t="shared" si="46"/>
        <v>6.3683215401530964E-3</v>
      </c>
      <c r="D742" s="2" t="s">
        <v>1376</v>
      </c>
      <c r="E742" s="2">
        <f t="shared" si="47"/>
        <v>-3.6899574312349082E-2</v>
      </c>
      <c r="F742">
        <f t="shared" si="44"/>
        <v>8.0474398701490277E-4</v>
      </c>
      <c r="G742" s="3">
        <f t="shared" si="45"/>
        <v>17.814399096413997</v>
      </c>
    </row>
    <row r="743" spans="1:7">
      <c r="A743" s="1">
        <v>41927</v>
      </c>
      <c r="B743">
        <v>55.590000000000103</v>
      </c>
      <c r="C743" s="2">
        <f t="shared" si="46"/>
        <v>-1.9947233060558501E-2</v>
      </c>
      <c r="D743">
        <v>55699874.999999903</v>
      </c>
      <c r="E743" s="2">
        <f t="shared" si="47"/>
        <v>2.1089364315823526E-2</v>
      </c>
      <c r="F743">
        <f t="shared" si="44"/>
        <v>8.2189575033200628E-4</v>
      </c>
      <c r="G743" s="3">
        <f t="shared" si="45"/>
        <v>17.83548846072982</v>
      </c>
    </row>
    <row r="744" spans="1:7">
      <c r="A744" s="1">
        <v>41928</v>
      </c>
      <c r="B744" s="2" t="s">
        <v>1377</v>
      </c>
      <c r="C744" s="2">
        <f t="shared" si="46"/>
        <v>-4.2817748579593778E-2</v>
      </c>
      <c r="D744" s="2" t="s">
        <v>1378</v>
      </c>
      <c r="E744" s="2">
        <f t="shared" si="47"/>
        <v>3.0501845809610441E-2</v>
      </c>
      <c r="F744">
        <f t="shared" si="44"/>
        <v>8.4735133539914366E-4</v>
      </c>
      <c r="G744" s="3">
        <f t="shared" si="45"/>
        <v>17.865990306539434</v>
      </c>
    </row>
    <row r="745" spans="1:7">
      <c r="A745" s="1">
        <v>41929</v>
      </c>
      <c r="B745" s="2" t="s">
        <v>1379</v>
      </c>
      <c r="C745" s="2">
        <f t="shared" si="46"/>
        <v>4.1377604316283831E-2</v>
      </c>
      <c r="D745" s="2" t="s">
        <v>1380</v>
      </c>
      <c r="E745" s="2">
        <f t="shared" si="47"/>
        <v>-9.2766617229900525E-2</v>
      </c>
      <c r="F745">
        <f t="shared" si="44"/>
        <v>7.722812453888144E-4</v>
      </c>
      <c r="G745" s="3">
        <f t="shared" si="45"/>
        <v>17.773223689309532</v>
      </c>
    </row>
    <row r="746" spans="1:7">
      <c r="A746" s="1">
        <v>41932</v>
      </c>
      <c r="B746" s="2" t="s">
        <v>1381</v>
      </c>
      <c r="C746" s="2">
        <f t="shared" si="46"/>
        <v>7.4442476254517859E-2</v>
      </c>
      <c r="D746" s="2" t="s">
        <v>1382</v>
      </c>
      <c r="E746" s="2">
        <f t="shared" si="47"/>
        <v>-0.16317945470958148</v>
      </c>
      <c r="F746">
        <f t="shared" si="44"/>
        <v>6.5600560720082681E-4</v>
      </c>
      <c r="G746" s="3">
        <f t="shared" si="45"/>
        <v>17.61004423459995</v>
      </c>
    </row>
    <row r="747" spans="1:7">
      <c r="A747" s="1">
        <v>41933</v>
      </c>
      <c r="B747" s="2" t="s">
        <v>1383</v>
      </c>
      <c r="C747" s="2">
        <f t="shared" si="46"/>
        <v>7.146473031311501E-2</v>
      </c>
      <c r="D747" s="2" t="s">
        <v>1384</v>
      </c>
      <c r="E747" s="2">
        <f t="shared" si="47"/>
        <v>-0.16321712992288867</v>
      </c>
      <c r="F747">
        <f t="shared" si="44"/>
        <v>5.5721558211598075E-4</v>
      </c>
      <c r="G747" s="3">
        <f t="shared" si="45"/>
        <v>17.446827104677062</v>
      </c>
    </row>
    <row r="748" spans="1:7">
      <c r="A748" s="1">
        <v>41934</v>
      </c>
      <c r="B748" s="2" t="s">
        <v>1385</v>
      </c>
      <c r="C748" s="2">
        <f t="shared" si="46"/>
        <v>-8.4255210977483966E-2</v>
      </c>
      <c r="D748" s="2" t="s">
        <v>1386</v>
      </c>
      <c r="E748" s="2">
        <f t="shared" si="47"/>
        <v>0.14144439138184839</v>
      </c>
      <c r="F748">
        <f t="shared" si="44"/>
        <v>6.4187693669765433E-4</v>
      </c>
      <c r="G748" s="3">
        <f t="shared" si="45"/>
        <v>17.588271496058912</v>
      </c>
    </row>
    <row r="749" spans="1:7">
      <c r="A749" s="1">
        <v>41935</v>
      </c>
      <c r="B749" s="2" t="s">
        <v>1387</v>
      </c>
      <c r="C749" s="2">
        <f t="shared" si="46"/>
        <v>6.1102747572614767E-2</v>
      </c>
      <c r="D749" s="2" t="s">
        <v>1219</v>
      </c>
      <c r="E749" s="2">
        <f t="shared" si="47"/>
        <v>-0.11724438764982378</v>
      </c>
      <c r="F749">
        <f t="shared" si="44"/>
        <v>5.708646893905861E-4</v>
      </c>
      <c r="G749" s="3">
        <f t="shared" si="45"/>
        <v>17.471027108409086</v>
      </c>
    </row>
    <row r="750" spans="1:7">
      <c r="A750" s="1">
        <v>41936</v>
      </c>
      <c r="B750" s="2" t="s">
        <v>1388</v>
      </c>
      <c r="C750" s="2">
        <f t="shared" si="46"/>
        <v>1.0619007780973832E-2</v>
      </c>
      <c r="D750" s="2" t="s">
        <v>1389</v>
      </c>
      <c r="E750" s="2">
        <f t="shared" si="47"/>
        <v>-2.3869042286011621E-2</v>
      </c>
      <c r="F750">
        <f t="shared" si="44"/>
        <v>5.5740002951158349E-4</v>
      </c>
      <c r="G750" s="3">
        <f t="shared" si="45"/>
        <v>17.447158066123073</v>
      </c>
    </row>
    <row r="751" spans="1:7">
      <c r="A751" s="1">
        <v>41939</v>
      </c>
      <c r="B751" s="2" t="s">
        <v>1390</v>
      </c>
      <c r="C751" s="2">
        <f t="shared" si="46"/>
        <v>1.3622695597767884E-2</v>
      </c>
      <c r="D751" s="2" t="s">
        <v>1391</v>
      </c>
      <c r="E751" s="2">
        <f t="shared" si="47"/>
        <v>-2.7849476413767591E-2</v>
      </c>
      <c r="F751">
        <f t="shared" si="44"/>
        <v>5.4209089567655317E-4</v>
      </c>
      <c r="G751" s="3">
        <f t="shared" si="45"/>
        <v>17.419308589709306</v>
      </c>
    </row>
    <row r="752" spans="1:7">
      <c r="A752" s="1">
        <v>41940</v>
      </c>
      <c r="B752" s="2" t="s">
        <v>1392</v>
      </c>
      <c r="C752" s="2">
        <f t="shared" si="46"/>
        <v>6.4441315791200451E-2</v>
      </c>
      <c r="D752" s="2" t="s">
        <v>1393</v>
      </c>
      <c r="E752" s="2">
        <f t="shared" si="47"/>
        <v>-0.14040862982643323</v>
      </c>
      <c r="F752">
        <f t="shared" si="44"/>
        <v>4.7107864836948494E-4</v>
      </c>
      <c r="G752" s="3">
        <f t="shared" si="45"/>
        <v>17.278899959882875</v>
      </c>
    </row>
    <row r="753" spans="1:7">
      <c r="A753" s="1">
        <v>41941</v>
      </c>
      <c r="B753" s="2" t="s">
        <v>1394</v>
      </c>
      <c r="C753" s="2">
        <f t="shared" si="46"/>
        <v>-1.7652709056367493E-2</v>
      </c>
      <c r="D753" s="2" t="s">
        <v>1395</v>
      </c>
      <c r="E753" s="2">
        <f t="shared" si="47"/>
        <v>2.7801018270257088E-2</v>
      </c>
      <c r="F753">
        <f t="shared" si="44"/>
        <v>4.8435886085288469E-4</v>
      </c>
      <c r="G753" s="3">
        <f t="shared" si="45"/>
        <v>17.306700978153131</v>
      </c>
    </row>
    <row r="754" spans="1:7">
      <c r="A754" s="1">
        <v>41942</v>
      </c>
      <c r="B754" s="2" t="s">
        <v>1396</v>
      </c>
      <c r="C754" s="2">
        <f t="shared" si="46"/>
        <v>-4.7604969403242684E-3</v>
      </c>
      <c r="D754" s="2" t="s">
        <v>1397</v>
      </c>
      <c r="E754" s="2">
        <f t="shared" si="47"/>
        <v>5.6958574343906922E-3</v>
      </c>
      <c r="F754">
        <f t="shared" si="44"/>
        <v>4.8712557178692633E-4</v>
      </c>
      <c r="G754" s="3">
        <f t="shared" si="45"/>
        <v>17.312396835587521</v>
      </c>
    </row>
    <row r="755" spans="1:7">
      <c r="A755" s="1">
        <v>41943</v>
      </c>
      <c r="B755" s="2" t="s">
        <v>1398</v>
      </c>
      <c r="C755" s="2">
        <f t="shared" si="46"/>
        <v>2.5906659331251886E-2</v>
      </c>
      <c r="D755" s="2" t="s">
        <v>1399</v>
      </c>
      <c r="E755" s="2">
        <f t="shared" si="47"/>
        <v>-5.0874880171302851E-2</v>
      </c>
      <c r="F755">
        <f t="shared" si="44"/>
        <v>4.6296296296296282E-4</v>
      </c>
      <c r="G755" s="3">
        <f t="shared" si="45"/>
        <v>17.261521955416217</v>
      </c>
    </row>
    <row r="756" spans="1:7">
      <c r="A756" s="1">
        <v>41946</v>
      </c>
      <c r="B756" s="2" t="s">
        <v>1400</v>
      </c>
      <c r="C756" s="2">
        <f t="shared" si="46"/>
        <v>-1.6703685071366492E-2</v>
      </c>
      <c r="D756" s="2" t="s">
        <v>1247</v>
      </c>
      <c r="E756" s="2">
        <f t="shared" si="47"/>
        <v>3.1761148436280549E-2</v>
      </c>
      <c r="F756">
        <f t="shared" si="44"/>
        <v>4.7790320200678755E-4</v>
      </c>
      <c r="G756" s="3">
        <f t="shared" si="45"/>
        <v>17.293283103852499</v>
      </c>
    </row>
    <row r="757" spans="1:7">
      <c r="A757" s="1">
        <v>41947</v>
      </c>
      <c r="B757" s="2" t="s">
        <v>1401</v>
      </c>
      <c r="C757" s="2">
        <f t="shared" si="46"/>
        <v>7.0671672230923528E-3</v>
      </c>
      <c r="D757" s="2" t="s">
        <v>1402</v>
      </c>
      <c r="E757" s="2">
        <f t="shared" si="47"/>
        <v>-1.2036643088501905E-2</v>
      </c>
      <c r="F757">
        <f t="shared" si="44"/>
        <v>4.7218533274310154E-4</v>
      </c>
      <c r="G757" s="3">
        <f t="shared" si="45"/>
        <v>17.281246460763999</v>
      </c>
    </row>
    <row r="758" spans="1:7">
      <c r="A758" s="1">
        <v>41948</v>
      </c>
      <c r="B758" s="2" t="s">
        <v>1403</v>
      </c>
      <c r="C758" s="2">
        <f t="shared" si="46"/>
        <v>1.3117809440786049E-2</v>
      </c>
      <c r="D758" s="2" t="s">
        <v>1404</v>
      </c>
      <c r="E758" s="2">
        <f t="shared" si="47"/>
        <v>-2.7323022211427874E-2</v>
      </c>
      <c r="F758">
        <f t="shared" si="44"/>
        <v>4.5945846244651011E-4</v>
      </c>
      <c r="G758" s="3">
        <f t="shared" si="45"/>
        <v>17.253923438552569</v>
      </c>
    </row>
    <row r="759" spans="1:7">
      <c r="A759" s="1">
        <v>41949</v>
      </c>
      <c r="B759" s="2" t="s">
        <v>1405</v>
      </c>
      <c r="C759" s="2">
        <f t="shared" si="46"/>
        <v>2.4600782955470916E-2</v>
      </c>
      <c r="D759" s="2" t="s">
        <v>1406</v>
      </c>
      <c r="E759" s="2">
        <f t="shared" si="47"/>
        <v>-5.1483470723848457E-2</v>
      </c>
      <c r="F759">
        <f t="shared" si="44"/>
        <v>4.3640253799616331E-4</v>
      </c>
      <c r="G759" s="3">
        <f t="shared" si="45"/>
        <v>17.20243996782872</v>
      </c>
    </row>
    <row r="760" spans="1:7">
      <c r="A760" s="1">
        <v>41950</v>
      </c>
      <c r="B760" s="2" t="s">
        <v>1407</v>
      </c>
      <c r="C760" s="2">
        <f t="shared" si="46"/>
        <v>1.4308001136861127E-2</v>
      </c>
      <c r="D760" s="2" t="s">
        <v>1408</v>
      </c>
      <c r="E760" s="2">
        <f t="shared" si="47"/>
        <v>-2.9161586129631149E-2</v>
      </c>
      <c r="F760">
        <f t="shared" si="44"/>
        <v>4.2386011509517463E-4</v>
      </c>
      <c r="G760" s="3">
        <f t="shared" si="45"/>
        <v>17.173278381699092</v>
      </c>
    </row>
    <row r="761" spans="1:7">
      <c r="A761" s="1">
        <v>41953</v>
      </c>
      <c r="B761" s="2" t="s">
        <v>1409</v>
      </c>
      <c r="C761" s="2">
        <f t="shared" si="46"/>
        <v>3.6646156914633271E-2</v>
      </c>
      <c r="D761" s="2" t="s">
        <v>1410</v>
      </c>
      <c r="E761" s="2">
        <f t="shared" si="47"/>
        <v>-7.779689950680807E-2</v>
      </c>
      <c r="F761">
        <f t="shared" si="44"/>
        <v>3.9213516305149738E-4</v>
      </c>
      <c r="G761" s="3">
        <f t="shared" si="45"/>
        <v>17.09548148219228</v>
      </c>
    </row>
    <row r="762" spans="1:7">
      <c r="A762" s="1">
        <v>41954</v>
      </c>
      <c r="B762" s="2" t="s">
        <v>1411</v>
      </c>
      <c r="C762" s="2">
        <f t="shared" si="46"/>
        <v>1.3417417818629269E-3</v>
      </c>
      <c r="D762" s="2" t="s">
        <v>1412</v>
      </c>
      <c r="E762" s="2">
        <f t="shared" si="47"/>
        <v>-3.2980006335941265E-3</v>
      </c>
      <c r="F762">
        <f t="shared" si="44"/>
        <v>3.9084403128227793E-4</v>
      </c>
      <c r="G762" s="3">
        <f t="shared" si="45"/>
        <v>17.092183481558688</v>
      </c>
    </row>
    <row r="763" spans="1:7">
      <c r="A763" s="1">
        <v>41955</v>
      </c>
      <c r="B763" s="2" t="s">
        <v>1413</v>
      </c>
      <c r="C763" s="2">
        <f t="shared" si="46"/>
        <v>-1.2955646799799584E-2</v>
      </c>
      <c r="D763" s="2" t="s">
        <v>1414</v>
      </c>
      <c r="E763" s="2">
        <f t="shared" si="47"/>
        <v>2.1937869292637011E-2</v>
      </c>
      <c r="F763">
        <f t="shared" si="44"/>
        <v>3.9951305887560838E-4</v>
      </c>
      <c r="G763" s="3">
        <f t="shared" si="45"/>
        <v>17.114121350851324</v>
      </c>
    </row>
    <row r="764" spans="1:7">
      <c r="A764" s="1">
        <v>41956</v>
      </c>
      <c r="B764" s="2" t="s">
        <v>1415</v>
      </c>
      <c r="C764" s="2">
        <f t="shared" si="46"/>
        <v>-1.2300278081651789E-2</v>
      </c>
      <c r="D764" s="2" t="s">
        <v>1416</v>
      </c>
      <c r="E764" s="2">
        <f t="shared" si="47"/>
        <v>2.3723740349376417E-2</v>
      </c>
      <c r="F764">
        <f t="shared" si="44"/>
        <v>4.0910432344695263E-4</v>
      </c>
      <c r="G764" s="3">
        <f t="shared" si="45"/>
        <v>17.137845091200703</v>
      </c>
    </row>
    <row r="765" spans="1:7">
      <c r="A765" s="1">
        <v>41957</v>
      </c>
      <c r="B765" s="2" t="s">
        <v>1417</v>
      </c>
      <c r="C765" s="2">
        <f t="shared" si="46"/>
        <v>-3.0298880085942921E-3</v>
      </c>
      <c r="D765" s="2" t="s">
        <v>1418</v>
      </c>
      <c r="E765" s="2">
        <f t="shared" si="47"/>
        <v>4.9471654755566374E-3</v>
      </c>
      <c r="F765">
        <f t="shared" si="44"/>
        <v>4.1113324479858315E-4</v>
      </c>
      <c r="G765" s="3">
        <f t="shared" si="45"/>
        <v>17.142792256676259</v>
      </c>
    </row>
    <row r="766" spans="1:7">
      <c r="A766" s="1">
        <v>41960</v>
      </c>
      <c r="B766" s="2" t="s">
        <v>1419</v>
      </c>
      <c r="C766" s="2">
        <f t="shared" si="46"/>
        <v>1.3783599701211379E-3</v>
      </c>
      <c r="D766" s="2" t="s">
        <v>1420</v>
      </c>
      <c r="E766" s="2">
        <f t="shared" si="47"/>
        <v>-2.6954194216723226E-3</v>
      </c>
      <c r="F766">
        <f t="shared" si="44"/>
        <v>4.1002656042496649E-4</v>
      </c>
      <c r="G766" s="3">
        <f t="shared" si="45"/>
        <v>17.140096837254585</v>
      </c>
    </row>
    <row r="767" spans="1:7">
      <c r="A767" s="1">
        <v>41961</v>
      </c>
      <c r="B767" s="2" t="s">
        <v>1421</v>
      </c>
      <c r="C767" s="2">
        <f t="shared" si="46"/>
        <v>1.8559484688173575E-2</v>
      </c>
      <c r="D767" s="2" t="s">
        <v>1422</v>
      </c>
      <c r="E767" s="2">
        <f t="shared" si="47"/>
        <v>-3.8986822379206192E-2</v>
      </c>
      <c r="F767">
        <f t="shared" si="44"/>
        <v>3.9434853179873069E-4</v>
      </c>
      <c r="G767" s="3">
        <f t="shared" si="45"/>
        <v>17.101110014875378</v>
      </c>
    </row>
    <row r="768" spans="1:7">
      <c r="A768" s="1">
        <v>41962</v>
      </c>
      <c r="B768" s="2" t="s">
        <v>1423</v>
      </c>
      <c r="C768" s="2">
        <f t="shared" si="46"/>
        <v>-2.5331675590255828E-2</v>
      </c>
      <c r="D768" s="2" t="s">
        <v>1424</v>
      </c>
      <c r="E768" s="2">
        <f t="shared" si="47"/>
        <v>4.8879251029179289E-2</v>
      </c>
      <c r="F768">
        <f t="shared" si="44"/>
        <v>4.1410284786778782E-4</v>
      </c>
      <c r="G768" s="3">
        <f t="shared" si="45"/>
        <v>17.149989265904559</v>
      </c>
    </row>
    <row r="769" spans="1:7">
      <c r="A769" s="1">
        <v>41963</v>
      </c>
      <c r="B769" s="2" t="s">
        <v>1425</v>
      </c>
      <c r="C769" s="2">
        <f t="shared" si="46"/>
        <v>1.0484300753522758E-2</v>
      </c>
      <c r="D769" s="2" t="s">
        <v>1426</v>
      </c>
      <c r="E769" s="2">
        <f t="shared" si="47"/>
        <v>-1.6662935217183761E-2</v>
      </c>
      <c r="F769">
        <f t="shared" si="44"/>
        <v>4.0725984949092491E-4</v>
      </c>
      <c r="G769" s="3">
        <f t="shared" si="45"/>
        <v>17.133326330687375</v>
      </c>
    </row>
    <row r="770" spans="1:7">
      <c r="A770" s="1">
        <v>41964</v>
      </c>
      <c r="B770" s="2" t="s">
        <v>1427</v>
      </c>
      <c r="C770" s="2">
        <f t="shared" si="46"/>
        <v>1.997213318691517E-2</v>
      </c>
      <c r="D770" s="2" t="s">
        <v>1428</v>
      </c>
      <c r="E770" s="2">
        <f t="shared" si="47"/>
        <v>-4.3505240966803124E-2</v>
      </c>
      <c r="F770">
        <f t="shared" si="44"/>
        <v>3.8992179430426407E-4</v>
      </c>
      <c r="G770" s="3">
        <f t="shared" si="45"/>
        <v>17.089821089720573</v>
      </c>
    </row>
    <row r="771" spans="1:7">
      <c r="A771" s="1">
        <v>41967</v>
      </c>
      <c r="B771" s="2" t="s">
        <v>1429</v>
      </c>
      <c r="C771" s="2">
        <f t="shared" si="46"/>
        <v>2.0635758546715254E-2</v>
      </c>
      <c r="D771" s="2" t="s">
        <v>1430</v>
      </c>
      <c r="E771" s="2">
        <f t="shared" si="47"/>
        <v>-4.6970628475971318E-2</v>
      </c>
      <c r="F771">
        <f t="shared" ref="F771:F834" si="48">D771/$D$2</f>
        <v>3.7203039693079496E-4</v>
      </c>
      <c r="G771" s="3">
        <f t="shared" ref="G771:G834" si="49">LN(D771)</f>
        <v>17.042850461244601</v>
      </c>
    </row>
    <row r="772" spans="1:7">
      <c r="A772" s="1">
        <v>41968</v>
      </c>
      <c r="B772" s="2" t="s">
        <v>1431</v>
      </c>
      <c r="C772" s="2">
        <f t="shared" ref="C772:C835" si="50">LN(B772/B771)</f>
        <v>8.0058174166686563E-3</v>
      </c>
      <c r="D772" s="2" t="s">
        <v>1432</v>
      </c>
      <c r="E772" s="2">
        <f t="shared" ref="E772:E835" si="51">LN(D772/D771)</f>
        <v>-7.4645780790458804E-3</v>
      </c>
      <c r="F772">
        <f t="shared" si="48"/>
        <v>3.6926368599675332E-4</v>
      </c>
      <c r="G772" s="3">
        <f t="shared" si="49"/>
        <v>17.035385883165553</v>
      </c>
    </row>
    <row r="773" spans="1:7">
      <c r="A773" s="1">
        <v>41969</v>
      </c>
      <c r="B773" s="2" t="s">
        <v>1433</v>
      </c>
      <c r="C773" s="2">
        <f t="shared" si="50"/>
        <v>1.5564516541111548E-2</v>
      </c>
      <c r="D773" s="2" t="s">
        <v>1434</v>
      </c>
      <c r="E773" s="2">
        <f t="shared" si="51"/>
        <v>-3.9220713153281503E-2</v>
      </c>
      <c r="F773">
        <f t="shared" si="48"/>
        <v>3.5506123653533965E-4</v>
      </c>
      <c r="G773" s="3">
        <f t="shared" si="49"/>
        <v>16.996165170012272</v>
      </c>
    </row>
    <row r="774" spans="1:7">
      <c r="A774" s="1">
        <v>41971</v>
      </c>
      <c r="B774" s="2" t="s">
        <v>1435</v>
      </c>
      <c r="C774" s="2">
        <f t="shared" si="50"/>
        <v>-2.7398974188114503E-2</v>
      </c>
      <c r="D774" s="2" t="s">
        <v>1436</v>
      </c>
      <c r="E774" s="2">
        <f t="shared" si="51"/>
        <v>5.2617093103930417E-2</v>
      </c>
      <c r="F774">
        <f t="shared" si="48"/>
        <v>3.7424376567802821E-4</v>
      </c>
      <c r="G774" s="3">
        <f t="shared" si="49"/>
        <v>17.048782263116202</v>
      </c>
    </row>
    <row r="775" spans="1:7">
      <c r="A775" s="1">
        <v>41974</v>
      </c>
      <c r="B775" s="2" t="s">
        <v>1437</v>
      </c>
      <c r="C775" s="2">
        <f t="shared" si="50"/>
        <v>-4.3526265049890857E-2</v>
      </c>
      <c r="D775" s="2" t="s">
        <v>1438</v>
      </c>
      <c r="E775" s="2">
        <f t="shared" si="51"/>
        <v>8.1822977456810775E-2</v>
      </c>
      <c r="F775">
        <f t="shared" si="48"/>
        <v>4.0615316511730825E-4</v>
      </c>
      <c r="G775" s="3">
        <f t="shared" si="49"/>
        <v>17.130605240573015</v>
      </c>
    </row>
    <row r="776" spans="1:7">
      <c r="A776" s="1">
        <v>41975</v>
      </c>
      <c r="B776" s="2" t="s">
        <v>1439</v>
      </c>
      <c r="C776" s="2">
        <f t="shared" si="50"/>
        <v>5.1431444557004234E-2</v>
      </c>
      <c r="D776" s="2" t="s">
        <v>1440</v>
      </c>
      <c r="E776" s="2">
        <f t="shared" si="51"/>
        <v>-0.1184644666878631</v>
      </c>
      <c r="F776">
        <f t="shared" si="48"/>
        <v>3.6077910579902566E-4</v>
      </c>
      <c r="G776" s="3">
        <f t="shared" si="49"/>
        <v>17.01214077388515</v>
      </c>
    </row>
    <row r="777" spans="1:7">
      <c r="A777" s="1">
        <v>41976</v>
      </c>
      <c r="B777" s="2" t="s">
        <v>1441</v>
      </c>
      <c r="C777" s="2">
        <f t="shared" si="50"/>
        <v>1.5366886579766171E-2</v>
      </c>
      <c r="D777" s="2" t="s">
        <v>1442</v>
      </c>
      <c r="E777" s="2">
        <f t="shared" si="51"/>
        <v>-3.7504395458454402E-2</v>
      </c>
      <c r="F777">
        <f t="shared" si="48"/>
        <v>3.4749889331562591E-4</v>
      </c>
      <c r="G777" s="3">
        <f t="shared" si="49"/>
        <v>16.974636378426698</v>
      </c>
    </row>
    <row r="778" spans="1:7">
      <c r="A778" s="1">
        <v>41977</v>
      </c>
      <c r="B778" s="2" t="s">
        <v>1443</v>
      </c>
      <c r="C778" s="2">
        <f t="shared" si="50"/>
        <v>-1.2931593681042774E-3</v>
      </c>
      <c r="D778" s="2" t="s">
        <v>1444</v>
      </c>
      <c r="E778" s="2">
        <f t="shared" si="51"/>
        <v>3.7086135221491815E-3</v>
      </c>
      <c r="F778">
        <f t="shared" si="48"/>
        <v>3.4879002508484536E-4</v>
      </c>
      <c r="G778" s="3">
        <f t="shared" si="49"/>
        <v>16.978344991948845</v>
      </c>
    </row>
    <row r="779" spans="1:7">
      <c r="A779" s="1">
        <v>41978</v>
      </c>
      <c r="B779" s="2" t="s">
        <v>1212</v>
      </c>
      <c r="C779" s="2">
        <f t="shared" si="50"/>
        <v>1.6172859245600968E-2</v>
      </c>
      <c r="D779" s="2" t="s">
        <v>1445</v>
      </c>
      <c r="E779" s="2">
        <f t="shared" si="51"/>
        <v>-3.4430512280450951E-2</v>
      </c>
      <c r="F779">
        <f t="shared" si="48"/>
        <v>3.3698539176626774E-4</v>
      </c>
      <c r="G779" s="3">
        <f t="shared" si="49"/>
        <v>16.943914479668393</v>
      </c>
    </row>
    <row r="780" spans="1:7">
      <c r="A780" s="1">
        <v>41981</v>
      </c>
      <c r="B780" s="2" t="s">
        <v>1446</v>
      </c>
      <c r="C780" s="2">
        <f t="shared" si="50"/>
        <v>-4.0535557319652506E-2</v>
      </c>
      <c r="D780" s="2" t="s">
        <v>1447</v>
      </c>
      <c r="E780" s="2">
        <f t="shared" si="51"/>
        <v>6.9758861566534366E-2</v>
      </c>
      <c r="F780">
        <f t="shared" si="48"/>
        <v>3.6133244798583399E-4</v>
      </c>
      <c r="G780" s="3">
        <f t="shared" si="49"/>
        <v>17.013673341234931</v>
      </c>
    </row>
    <row r="781" spans="1:7">
      <c r="A781" s="1">
        <v>41982</v>
      </c>
      <c r="B781" s="2" t="s">
        <v>1448</v>
      </c>
      <c r="C781" s="2">
        <f t="shared" si="50"/>
        <v>-1.2541858861399425E-2</v>
      </c>
      <c r="D781" s="2" t="s">
        <v>1432</v>
      </c>
      <c r="E781" s="2">
        <f t="shared" si="51"/>
        <v>2.1712541930625214E-2</v>
      </c>
      <c r="F781">
        <f t="shared" si="48"/>
        <v>3.6926368599675332E-4</v>
      </c>
      <c r="G781" s="3">
        <f t="shared" si="49"/>
        <v>17.035385883165553</v>
      </c>
    </row>
    <row r="782" spans="1:7">
      <c r="A782" s="1">
        <v>41983</v>
      </c>
      <c r="B782" s="2" t="s">
        <v>1449</v>
      </c>
      <c r="C782" s="2">
        <f t="shared" si="50"/>
        <v>-0.10822892924161846</v>
      </c>
      <c r="D782" s="2" t="s">
        <v>1450</v>
      </c>
      <c r="E782" s="2">
        <f t="shared" si="51"/>
        <v>0.19621066895462239</v>
      </c>
      <c r="F782">
        <f t="shared" si="48"/>
        <v>4.4931385568835753E-4</v>
      </c>
      <c r="G782" s="3">
        <f t="shared" si="49"/>
        <v>17.231596552120177</v>
      </c>
    </row>
    <row r="783" spans="1:7">
      <c r="A783" s="1">
        <v>41984</v>
      </c>
      <c r="B783" s="2" t="s">
        <v>1451</v>
      </c>
      <c r="C783" s="2">
        <f t="shared" si="50"/>
        <v>-6.6175607490137248E-2</v>
      </c>
      <c r="D783" s="2" t="s">
        <v>1452</v>
      </c>
      <c r="E783" s="2">
        <f t="shared" si="51"/>
        <v>0.1095389658813018</v>
      </c>
      <c r="F783">
        <f t="shared" si="48"/>
        <v>5.0132802124834E-4</v>
      </c>
      <c r="G783" s="3">
        <f t="shared" si="49"/>
        <v>17.341135518001479</v>
      </c>
    </row>
    <row r="784" spans="1:7">
      <c r="A784" s="1">
        <v>41985</v>
      </c>
      <c r="B784">
        <v>59.000000000000099</v>
      </c>
      <c r="C784" s="2">
        <f t="shared" si="50"/>
        <v>-5.8588652331336137E-2</v>
      </c>
      <c r="D784">
        <v>37599999.999999903</v>
      </c>
      <c r="E784" s="2">
        <f t="shared" si="51"/>
        <v>0.10137909035864165</v>
      </c>
      <c r="F784">
        <f t="shared" si="48"/>
        <v>5.548177659731447E-4</v>
      </c>
      <c r="G784" s="3">
        <f t="shared" si="49"/>
        <v>17.442514608360121</v>
      </c>
    </row>
    <row r="785" spans="1:7">
      <c r="A785" s="1">
        <v>41988</v>
      </c>
      <c r="B785" s="2" t="s">
        <v>1453</v>
      </c>
      <c r="C785" s="2">
        <f t="shared" si="50"/>
        <v>2.2789189993928559E-2</v>
      </c>
      <c r="D785" s="2" t="s">
        <v>1454</v>
      </c>
      <c r="E785" s="2">
        <f t="shared" si="51"/>
        <v>-4.383239445755463E-2</v>
      </c>
      <c r="F785">
        <f t="shared" si="48"/>
        <v>5.3102405194038673E-4</v>
      </c>
      <c r="G785" s="3">
        <f t="shared" si="49"/>
        <v>17.398682213902564</v>
      </c>
    </row>
    <row r="786" spans="1:7">
      <c r="A786" s="1">
        <v>41989</v>
      </c>
      <c r="B786" s="2" t="s">
        <v>1455</v>
      </c>
      <c r="C786" s="2">
        <f t="shared" si="50"/>
        <v>-4.7325035211929808E-2</v>
      </c>
      <c r="D786">
        <v>39187499.999999903</v>
      </c>
      <c r="E786" s="2">
        <f t="shared" si="51"/>
        <v>8.5186162454845504E-2</v>
      </c>
      <c r="F786">
        <f t="shared" si="48"/>
        <v>5.7824258521469698E-4</v>
      </c>
      <c r="G786" s="3">
        <f t="shared" si="49"/>
        <v>17.48386837635741</v>
      </c>
    </row>
    <row r="787" spans="1:7">
      <c r="A787" s="1">
        <v>41990</v>
      </c>
      <c r="B787" s="2" t="s">
        <v>1456</v>
      </c>
      <c r="C787" s="2">
        <f t="shared" si="50"/>
        <v>8.7431067727137254E-2</v>
      </c>
      <c r="D787" s="2" t="s">
        <v>1457</v>
      </c>
      <c r="E787" s="2">
        <f t="shared" si="51"/>
        <v>-0.23195418099636547</v>
      </c>
      <c r="F787">
        <f t="shared" si="48"/>
        <v>4.5853622546849625E-4</v>
      </c>
      <c r="G787" s="3">
        <f t="shared" si="49"/>
        <v>17.251914195361046</v>
      </c>
    </row>
    <row r="788" spans="1:7">
      <c r="A788" s="1">
        <v>41991</v>
      </c>
      <c r="B788" s="2" t="s">
        <v>1458</v>
      </c>
      <c r="C788" s="2">
        <f t="shared" si="50"/>
        <v>3.1644244347597196E-2</v>
      </c>
      <c r="D788" s="2" t="s">
        <v>1459</v>
      </c>
      <c r="E788" s="2">
        <f t="shared" si="51"/>
        <v>-6.0951505486477611E-2</v>
      </c>
      <c r="F788">
        <f t="shared" si="48"/>
        <v>4.3142245831488836E-4</v>
      </c>
      <c r="G788" s="3">
        <f t="shared" si="49"/>
        <v>17.190962689874567</v>
      </c>
    </row>
    <row r="789" spans="1:7">
      <c r="A789" s="1">
        <v>41992</v>
      </c>
      <c r="B789" s="2" t="s">
        <v>1460</v>
      </c>
      <c r="C789" s="2">
        <f t="shared" si="50"/>
        <v>7.2213573398116349E-3</v>
      </c>
      <c r="D789" s="2" t="s">
        <v>1461</v>
      </c>
      <c r="E789" s="2">
        <f t="shared" si="51"/>
        <v>-1.8990644089533618E-2</v>
      </c>
      <c r="F789">
        <f t="shared" si="48"/>
        <v>4.233067729083663E-4</v>
      </c>
      <c r="G789" s="3">
        <f t="shared" si="49"/>
        <v>17.171972045785033</v>
      </c>
    </row>
    <row r="790" spans="1:7">
      <c r="A790" s="1">
        <v>41995</v>
      </c>
      <c r="B790" s="2" t="s">
        <v>1462</v>
      </c>
      <c r="C790" s="2">
        <f t="shared" si="50"/>
        <v>4.7535477165915059E-2</v>
      </c>
      <c r="D790" s="2" t="s">
        <v>1463</v>
      </c>
      <c r="E790" s="2">
        <f t="shared" si="51"/>
        <v>-0.10318423623523112</v>
      </c>
      <c r="F790">
        <f t="shared" si="48"/>
        <v>3.81806108897742E-4</v>
      </c>
      <c r="G790" s="3">
        <f t="shared" si="49"/>
        <v>17.068787809549804</v>
      </c>
    </row>
    <row r="791" spans="1:7">
      <c r="A791" s="1">
        <v>41996</v>
      </c>
      <c r="B791" s="2" t="s">
        <v>1464</v>
      </c>
      <c r="C791" s="2">
        <f t="shared" si="50"/>
        <v>-1.8996133424769802E-3</v>
      </c>
      <c r="D791" s="2" t="s">
        <v>1465</v>
      </c>
      <c r="E791" s="2">
        <f t="shared" si="51"/>
        <v>5.7803629154995493E-3</v>
      </c>
      <c r="F791">
        <f t="shared" si="48"/>
        <v>3.8401947764497531E-4</v>
      </c>
      <c r="G791" s="3">
        <f t="shared" si="49"/>
        <v>17.074568172465302</v>
      </c>
    </row>
    <row r="792" spans="1:7">
      <c r="A792" s="1">
        <v>41997</v>
      </c>
      <c r="B792" s="2" t="s">
        <v>1466</v>
      </c>
      <c r="C792" s="2">
        <f t="shared" si="50"/>
        <v>7.4317281937726137E-3</v>
      </c>
      <c r="D792" s="2" t="s">
        <v>1467</v>
      </c>
      <c r="E792" s="2">
        <f t="shared" si="51"/>
        <v>-1.9889086365069451E-2</v>
      </c>
      <c r="F792">
        <f t="shared" si="48"/>
        <v>3.7645713442526152E-4</v>
      </c>
      <c r="G792" s="3">
        <f t="shared" si="49"/>
        <v>17.054679086100233</v>
      </c>
    </row>
    <row r="793" spans="1:7">
      <c r="A793" s="1">
        <v>41999</v>
      </c>
      <c r="B793" s="2" t="s">
        <v>1468</v>
      </c>
      <c r="C793" s="2">
        <f t="shared" si="50"/>
        <v>-9.6280831289756643E-3</v>
      </c>
      <c r="D793" s="2" t="s">
        <v>1469</v>
      </c>
      <c r="E793" s="2">
        <f t="shared" si="51"/>
        <v>2.2287744267355934E-2</v>
      </c>
      <c r="F793">
        <f t="shared" si="48"/>
        <v>3.8494171462298917E-4</v>
      </c>
      <c r="G793" s="3">
        <f t="shared" si="49"/>
        <v>17.076966830367589</v>
      </c>
    </row>
    <row r="794" spans="1:7">
      <c r="A794" s="1">
        <v>42002</v>
      </c>
      <c r="B794" s="2" t="s">
        <v>1470</v>
      </c>
      <c r="C794" s="2">
        <f t="shared" si="50"/>
        <v>1.6111318021872531E-3</v>
      </c>
      <c r="D794" s="2" t="s">
        <v>1471</v>
      </c>
      <c r="E794" s="2">
        <f t="shared" si="51"/>
        <v>-1.2051242500295604E-2</v>
      </c>
      <c r="F794">
        <f t="shared" si="48"/>
        <v>3.8033052973291981E-4</v>
      </c>
      <c r="G794" s="3">
        <f t="shared" si="49"/>
        <v>17.064915587867294</v>
      </c>
    </row>
    <row r="795" spans="1:7">
      <c r="A795" s="1">
        <v>42003</v>
      </c>
      <c r="B795" s="2" t="s">
        <v>1472</v>
      </c>
      <c r="C795" s="2">
        <f t="shared" si="50"/>
        <v>-2.5193982218241158E-2</v>
      </c>
      <c r="D795" s="2" t="s">
        <v>1473</v>
      </c>
      <c r="E795" s="2">
        <f t="shared" si="51"/>
        <v>5.1050781957600246E-2</v>
      </c>
      <c r="F795">
        <f t="shared" si="48"/>
        <v>4.0025084845801944E-4</v>
      </c>
      <c r="G795" s="3">
        <f t="shared" si="49"/>
        <v>17.115966369824893</v>
      </c>
    </row>
    <row r="796" spans="1:7">
      <c r="A796" s="1">
        <v>42004</v>
      </c>
      <c r="B796">
        <v>61.160000000000103</v>
      </c>
      <c r="C796" s="2">
        <f t="shared" si="50"/>
        <v>-8.5661545513584014E-2</v>
      </c>
      <c r="D796" s="2" t="s">
        <v>1474</v>
      </c>
      <c r="E796" s="2">
        <f t="shared" si="51"/>
        <v>0.14754563599933485</v>
      </c>
      <c r="F796">
        <f t="shared" si="48"/>
        <v>4.6388519994097673E-4</v>
      </c>
      <c r="G796" s="3">
        <f t="shared" si="49"/>
        <v>17.263512005824229</v>
      </c>
    </row>
    <row r="797" spans="1:7">
      <c r="A797" s="1">
        <v>42006</v>
      </c>
      <c r="B797" s="2" t="s">
        <v>1475</v>
      </c>
      <c r="C797" s="2">
        <f t="shared" si="50"/>
        <v>1.7986387823499018E-2</v>
      </c>
      <c r="D797" s="2" t="s">
        <v>1476</v>
      </c>
      <c r="E797" s="2">
        <f t="shared" si="51"/>
        <v>-3.3147739750317103E-2</v>
      </c>
      <c r="F797">
        <f t="shared" si="48"/>
        <v>4.487605135015492E-4</v>
      </c>
      <c r="G797" s="3">
        <f t="shared" si="49"/>
        <v>17.230364266073913</v>
      </c>
    </row>
    <row r="798" spans="1:7">
      <c r="A798" s="1">
        <v>42009</v>
      </c>
      <c r="B798" s="2" t="s">
        <v>1477</v>
      </c>
      <c r="C798" s="2">
        <f t="shared" si="50"/>
        <v>-7.1726651431878841E-2</v>
      </c>
      <c r="D798" s="2" t="s">
        <v>1478</v>
      </c>
      <c r="E798" s="2">
        <f t="shared" si="51"/>
        <v>0.13440441874236872</v>
      </c>
      <c r="F798">
        <f t="shared" si="48"/>
        <v>5.1331710196252035E-4</v>
      </c>
      <c r="G798" s="3">
        <f t="shared" si="49"/>
        <v>17.36476868481628</v>
      </c>
    </row>
    <row r="799" spans="1:7">
      <c r="A799" s="1">
        <v>42010</v>
      </c>
      <c r="B799" s="2" t="s">
        <v>1479</v>
      </c>
      <c r="C799" s="2">
        <f t="shared" si="50"/>
        <v>-2.5866524267496801E-2</v>
      </c>
      <c r="D799" s="2" t="s">
        <v>1480</v>
      </c>
      <c r="E799" s="2">
        <f t="shared" si="51"/>
        <v>4.3592139032985165E-2</v>
      </c>
      <c r="F799">
        <f t="shared" si="48"/>
        <v>5.3618857901726442E-4</v>
      </c>
      <c r="G799" s="3">
        <f t="shared" si="49"/>
        <v>17.408360823849264</v>
      </c>
    </row>
    <row r="800" spans="1:7">
      <c r="A800" s="1">
        <v>42011</v>
      </c>
      <c r="B800">
        <v>58.3200000000001</v>
      </c>
      <c r="C800" s="2">
        <f t="shared" si="50"/>
        <v>3.2058494515417868E-2</v>
      </c>
      <c r="D800" s="2" t="s">
        <v>1481</v>
      </c>
      <c r="E800" s="2">
        <f t="shared" si="51"/>
        <v>-6.5387407885116447E-2</v>
      </c>
      <c r="F800">
        <f t="shared" si="48"/>
        <v>5.0225025822635391E-4</v>
      </c>
      <c r="G800" s="3">
        <f t="shared" si="49"/>
        <v>17.342973415964149</v>
      </c>
    </row>
    <row r="801" spans="1:7">
      <c r="A801" s="1">
        <v>42012</v>
      </c>
      <c r="B801" s="2" t="s">
        <v>1482</v>
      </c>
      <c r="C801" s="2">
        <f t="shared" si="50"/>
        <v>6.0221086844653958E-2</v>
      </c>
      <c r="D801" s="2" t="s">
        <v>1483</v>
      </c>
      <c r="E801" s="2">
        <f t="shared" si="51"/>
        <v>-0.13127801816126747</v>
      </c>
      <c r="F801">
        <f t="shared" si="48"/>
        <v>4.4046038069942434E-4</v>
      </c>
      <c r="G801" s="3">
        <f t="shared" si="49"/>
        <v>17.211695397802881</v>
      </c>
    </row>
    <row r="802" spans="1:7">
      <c r="A802" s="1">
        <v>42013</v>
      </c>
      <c r="B802" s="2" t="s">
        <v>1484</v>
      </c>
      <c r="C802" s="2">
        <f t="shared" si="50"/>
        <v>-3.7504395458454173E-2</v>
      </c>
      <c r="D802" s="2" t="s">
        <v>1485</v>
      </c>
      <c r="E802" s="2">
        <f t="shared" si="51"/>
        <v>6.8378500778694049E-2</v>
      </c>
      <c r="F802">
        <f t="shared" si="48"/>
        <v>4.7163199055629326E-4</v>
      </c>
      <c r="G802" s="3">
        <f t="shared" si="49"/>
        <v>17.280073898581577</v>
      </c>
    </row>
    <row r="803" spans="1:7">
      <c r="A803" s="1">
        <v>42016</v>
      </c>
      <c r="B803" s="2" t="s">
        <v>1486</v>
      </c>
      <c r="C803" s="2">
        <f t="shared" si="50"/>
        <v>-4.9829926794760511E-2</v>
      </c>
      <c r="D803" s="2" t="s">
        <v>1487</v>
      </c>
      <c r="E803" s="2">
        <f t="shared" si="51"/>
        <v>9.0427514224267272E-2</v>
      </c>
      <c r="F803">
        <f t="shared" si="48"/>
        <v>5.1626826029216473E-4</v>
      </c>
      <c r="G803" s="3">
        <f t="shared" si="49"/>
        <v>17.370501412805844</v>
      </c>
    </row>
    <row r="804" spans="1:7">
      <c r="A804" s="1">
        <v>42017</v>
      </c>
      <c r="B804">
        <v>55.120000000000097</v>
      </c>
      <c r="C804" s="2">
        <f t="shared" si="50"/>
        <v>-2.9319225586438697E-2</v>
      </c>
      <c r="D804" s="2" t="s">
        <v>1488</v>
      </c>
      <c r="E804" s="2">
        <f t="shared" si="51"/>
        <v>5.7614821916372544E-2</v>
      </c>
      <c r="F804">
        <f t="shared" si="48"/>
        <v>5.4688652796222538E-4</v>
      </c>
      <c r="G804" s="3">
        <f t="shared" si="49"/>
        <v>17.428116234722214</v>
      </c>
    </row>
    <row r="805" spans="1:7">
      <c r="A805" s="1">
        <v>42018</v>
      </c>
      <c r="B805" s="2" t="s">
        <v>1489</v>
      </c>
      <c r="C805" s="2">
        <f t="shared" si="50"/>
        <v>-1.867844085296724E-2</v>
      </c>
      <c r="D805">
        <v>38462499.999999903</v>
      </c>
      <c r="E805" s="2">
        <f t="shared" si="51"/>
        <v>3.707806389021609E-2</v>
      </c>
      <c r="F805">
        <f t="shared" si="48"/>
        <v>5.6754463626973613E-4</v>
      </c>
      <c r="G805" s="3">
        <f t="shared" si="49"/>
        <v>17.465194298612431</v>
      </c>
    </row>
    <row r="806" spans="1:7">
      <c r="A806" s="1">
        <v>42019</v>
      </c>
      <c r="B806" s="2" t="s">
        <v>1490</v>
      </c>
      <c r="C806" s="2">
        <f t="shared" si="50"/>
        <v>-3.0402041216604204E-2</v>
      </c>
      <c r="D806" s="2" t="s">
        <v>1491</v>
      </c>
      <c r="E806" s="2">
        <f t="shared" si="51"/>
        <v>5.777209903870912E-2</v>
      </c>
      <c r="F806">
        <f t="shared" si="48"/>
        <v>6.0129850966504227E-4</v>
      </c>
      <c r="G806" s="3">
        <f t="shared" si="49"/>
        <v>17.522966397651143</v>
      </c>
    </row>
    <row r="807" spans="1:7">
      <c r="A807" s="1">
        <v>42020</v>
      </c>
      <c r="B807" s="2" t="s">
        <v>1492</v>
      </c>
      <c r="C807" s="2">
        <f t="shared" si="50"/>
        <v>1.7753063045981347E-2</v>
      </c>
      <c r="D807">
        <v>39024999.999999903</v>
      </c>
      <c r="E807" s="2">
        <f t="shared" si="51"/>
        <v>-4.3253373285373493E-2</v>
      </c>
      <c r="F807">
        <f t="shared" si="48"/>
        <v>5.7584476907186093E-4</v>
      </c>
      <c r="G807" s="3">
        <f t="shared" si="49"/>
        <v>17.479713024365768</v>
      </c>
    </row>
    <row r="808" spans="1:7">
      <c r="A808" s="1">
        <v>42024</v>
      </c>
      <c r="B808">
        <v>53.920000000000101</v>
      </c>
      <c r="C808" s="2">
        <f t="shared" si="50"/>
        <v>9.3162589222387342E-3</v>
      </c>
      <c r="D808" s="2" t="s">
        <v>1493</v>
      </c>
      <c r="E808" s="2">
        <f t="shared" si="51"/>
        <v>-1.71220464556412E-2</v>
      </c>
      <c r="F808">
        <f t="shared" si="48"/>
        <v>5.6606905710491389E-4</v>
      </c>
      <c r="G808" s="3">
        <f t="shared" si="49"/>
        <v>17.462590977910125</v>
      </c>
    </row>
    <row r="809" spans="1:7">
      <c r="A809" s="1">
        <v>42025</v>
      </c>
      <c r="B809" s="2" t="s">
        <v>1494</v>
      </c>
      <c r="C809" s="2">
        <f t="shared" si="50"/>
        <v>4.6562164733118971E-2</v>
      </c>
      <c r="D809" s="2" t="s">
        <v>1495</v>
      </c>
      <c r="E809" s="2">
        <f t="shared" si="51"/>
        <v>-9.962413102394943E-2</v>
      </c>
      <c r="F809">
        <f t="shared" si="48"/>
        <v>5.1239302051055049E-4</v>
      </c>
      <c r="G809" s="3">
        <f t="shared" si="49"/>
        <v>17.362966846886177</v>
      </c>
    </row>
    <row r="810" spans="1:7">
      <c r="A810" s="1">
        <v>42026</v>
      </c>
      <c r="B810" s="2" t="s">
        <v>1496</v>
      </c>
      <c r="C810" s="2">
        <f t="shared" si="50"/>
        <v>6.3110257895089561E-2</v>
      </c>
      <c r="D810" s="2" t="s">
        <v>1497</v>
      </c>
      <c r="E810" s="2">
        <f t="shared" si="51"/>
        <v>-0.13713399948275007</v>
      </c>
      <c r="F810">
        <f t="shared" si="48"/>
        <v>4.4673159214991869E-4</v>
      </c>
      <c r="G810" s="3">
        <f t="shared" si="49"/>
        <v>17.225832847403428</v>
      </c>
    </row>
    <row r="811" spans="1:7">
      <c r="A811" s="1">
        <v>42027</v>
      </c>
      <c r="B811" s="2" t="s">
        <v>1498</v>
      </c>
      <c r="C811" s="2">
        <f t="shared" si="50"/>
        <v>-2.6439192649295087E-2</v>
      </c>
      <c r="D811" s="2" t="s">
        <v>1499</v>
      </c>
      <c r="E811" s="2">
        <f t="shared" si="51"/>
        <v>4.6388635486244376E-2</v>
      </c>
      <c r="F811">
        <f t="shared" si="48"/>
        <v>4.6794304264423777E-4</v>
      </c>
      <c r="G811" s="3">
        <f t="shared" si="49"/>
        <v>17.27222148288967</v>
      </c>
    </row>
    <row r="812" spans="1:7">
      <c r="A812" s="1">
        <v>42030</v>
      </c>
      <c r="B812">
        <v>61.230000000000103</v>
      </c>
      <c r="C812" s="2">
        <f t="shared" si="50"/>
        <v>4.3902568906897747E-2</v>
      </c>
      <c r="D812" s="2" t="s">
        <v>1500</v>
      </c>
      <c r="E812" s="2">
        <f t="shared" si="51"/>
        <v>-9.2869329807014081E-2</v>
      </c>
      <c r="F812">
        <f t="shared" si="48"/>
        <v>4.2644237863361347E-4</v>
      </c>
      <c r="G812" s="3">
        <f t="shared" si="49"/>
        <v>17.179352153082657</v>
      </c>
    </row>
    <row r="813" spans="1:7">
      <c r="A813" s="1">
        <v>42031</v>
      </c>
      <c r="B813">
        <v>58.300000000000097</v>
      </c>
      <c r="C813" s="2">
        <f t="shared" si="50"/>
        <v>-4.9035172133416481E-2</v>
      </c>
      <c r="D813" s="2" t="s">
        <v>1501</v>
      </c>
      <c r="E813" s="2">
        <f t="shared" si="51"/>
        <v>8.1372671960543499E-2</v>
      </c>
      <c r="F813">
        <f t="shared" si="48"/>
        <v>4.6259406817175728E-4</v>
      </c>
      <c r="G813" s="3">
        <f t="shared" si="49"/>
        <v>17.260724825043201</v>
      </c>
    </row>
    <row r="814" spans="1:7">
      <c r="A814" s="1">
        <v>42032</v>
      </c>
      <c r="B814" s="2" t="s">
        <v>1377</v>
      </c>
      <c r="C814" s="2">
        <f t="shared" si="50"/>
        <v>-9.0416512970662263E-2</v>
      </c>
      <c r="D814" s="2" t="s">
        <v>1502</v>
      </c>
      <c r="E814" s="2">
        <f t="shared" si="51"/>
        <v>0.15209799350951669</v>
      </c>
      <c r="F814">
        <f t="shared" si="48"/>
        <v>5.3858639516010047E-4</v>
      </c>
      <c r="G814" s="3">
        <f t="shared" si="49"/>
        <v>17.412822818552716</v>
      </c>
    </row>
    <row r="815" spans="1:7">
      <c r="A815" s="1">
        <v>42033</v>
      </c>
      <c r="B815" s="2" t="s">
        <v>1503</v>
      </c>
      <c r="C815" s="2">
        <f t="shared" si="50"/>
        <v>2.3382026442545792E-2</v>
      </c>
      <c r="D815" s="2" t="s">
        <v>1504</v>
      </c>
      <c r="E815" s="2">
        <f t="shared" si="51"/>
        <v>-7.3528582603395842E-2</v>
      </c>
      <c r="F815">
        <f t="shared" si="48"/>
        <v>5.0040578427032619E-4</v>
      </c>
      <c r="G815" s="3">
        <f t="shared" si="49"/>
        <v>17.339294235949321</v>
      </c>
    </row>
    <row r="816" spans="1:7">
      <c r="A816" s="1">
        <v>42034</v>
      </c>
      <c r="B816" s="2" t="s">
        <v>1505</v>
      </c>
      <c r="C816" s="2">
        <f t="shared" si="50"/>
        <v>-0.10981322833954019</v>
      </c>
      <c r="D816" s="2" t="s">
        <v>1506</v>
      </c>
      <c r="E816" s="2">
        <f t="shared" si="51"/>
        <v>0.176282965519451</v>
      </c>
      <c r="F816">
        <f t="shared" si="48"/>
        <v>5.9687177217057727E-4</v>
      </c>
      <c r="G816" s="3">
        <f t="shared" si="49"/>
        <v>17.515577201468773</v>
      </c>
    </row>
    <row r="817" spans="1:7">
      <c r="A817" s="1">
        <v>42037</v>
      </c>
      <c r="B817" s="2" t="s">
        <v>1507</v>
      </c>
      <c r="C817" s="2">
        <f t="shared" si="50"/>
        <v>5.9986209874516985E-2</v>
      </c>
      <c r="D817" s="2" t="s">
        <v>1508</v>
      </c>
      <c r="E817" s="2">
        <f t="shared" si="51"/>
        <v>-0.10859331415375273</v>
      </c>
      <c r="F817">
        <f t="shared" si="48"/>
        <v>5.3545078943485335E-4</v>
      </c>
      <c r="G817" s="3">
        <f t="shared" si="49"/>
        <v>17.406983887315018</v>
      </c>
    </row>
    <row r="818" spans="1:7">
      <c r="A818" s="1">
        <v>42038</v>
      </c>
      <c r="B818">
        <v>54.380000000000102</v>
      </c>
      <c r="C818" s="2">
        <f t="shared" si="50"/>
        <v>4.7255850841017674E-2</v>
      </c>
      <c r="D818" s="2" t="s">
        <v>1509</v>
      </c>
      <c r="E818" s="2">
        <f t="shared" si="51"/>
        <v>-9.8000671579422494E-2</v>
      </c>
      <c r="F818">
        <f t="shared" si="48"/>
        <v>4.8546554522650135E-4</v>
      </c>
      <c r="G818" s="3">
        <f t="shared" si="49"/>
        <v>17.308983215735598</v>
      </c>
    </row>
    <row r="819" spans="1:7">
      <c r="A819" s="1">
        <v>42039</v>
      </c>
      <c r="B819" s="2" t="s">
        <v>1510</v>
      </c>
      <c r="C819" s="2">
        <f t="shared" si="50"/>
        <v>-2.9295872485484712E-2</v>
      </c>
      <c r="D819" s="2" t="s">
        <v>1511</v>
      </c>
      <c r="E819" s="2">
        <f t="shared" si="51"/>
        <v>5.3987230869081443E-2</v>
      </c>
      <c r="F819">
        <f t="shared" si="48"/>
        <v>5.1239486498450644E-4</v>
      </c>
      <c r="G819" s="3">
        <f t="shared" si="49"/>
        <v>17.362970446604677</v>
      </c>
    </row>
    <row r="820" spans="1:7">
      <c r="A820" s="1">
        <v>42040</v>
      </c>
      <c r="B820" s="2" t="s">
        <v>1512</v>
      </c>
      <c r="C820" s="2">
        <f t="shared" si="50"/>
        <v>3.3699549326717142E-2</v>
      </c>
      <c r="D820" s="2" t="s">
        <v>1513</v>
      </c>
      <c r="E820" s="2">
        <f t="shared" si="51"/>
        <v>-8.1333437114764193E-2</v>
      </c>
      <c r="F820">
        <f t="shared" si="48"/>
        <v>4.7236978013870433E-4</v>
      </c>
      <c r="G820" s="3">
        <f t="shared" si="49"/>
        <v>17.281637009489916</v>
      </c>
    </row>
    <row r="821" spans="1:7">
      <c r="A821" s="1">
        <v>42041</v>
      </c>
      <c r="B821" s="2" t="s">
        <v>1514</v>
      </c>
      <c r="C821" s="2">
        <f t="shared" si="50"/>
        <v>-4.3021408896615682E-2</v>
      </c>
      <c r="D821" s="2" t="s">
        <v>1515</v>
      </c>
      <c r="E821" s="2">
        <f t="shared" si="51"/>
        <v>8.2053120485157796E-2</v>
      </c>
      <c r="F821">
        <f t="shared" si="48"/>
        <v>5.1276375977571203E-4</v>
      </c>
      <c r="G821" s="3">
        <f t="shared" si="49"/>
        <v>17.363690129975073</v>
      </c>
    </row>
    <row r="822" spans="1:7">
      <c r="A822" s="1">
        <v>42044</v>
      </c>
      <c r="B822" s="2" t="s">
        <v>1516</v>
      </c>
      <c r="C822" s="2">
        <f t="shared" si="50"/>
        <v>-4.9818075825239054E-3</v>
      </c>
      <c r="D822" s="2" t="s">
        <v>1517</v>
      </c>
      <c r="E822" s="2">
        <f t="shared" si="51"/>
        <v>1.2866510593250276E-2</v>
      </c>
      <c r="F822">
        <f t="shared" si="48"/>
        <v>5.1940386601741196E-4</v>
      </c>
      <c r="G822" s="3">
        <f t="shared" si="49"/>
        <v>17.376556640568324</v>
      </c>
    </row>
    <row r="823" spans="1:7">
      <c r="A823" s="1">
        <v>42045</v>
      </c>
      <c r="B823">
        <v>54.010000000000097</v>
      </c>
      <c r="C823" s="2">
        <f t="shared" si="50"/>
        <v>3.6772315038382179E-2</v>
      </c>
      <c r="D823" s="2" t="s">
        <v>1518</v>
      </c>
      <c r="E823" s="2">
        <f t="shared" si="51"/>
        <v>-7.8652812283367929E-2</v>
      </c>
      <c r="F823">
        <f t="shared" si="48"/>
        <v>4.8011657075402086E-4</v>
      </c>
      <c r="G823" s="3">
        <f t="shared" si="49"/>
        <v>17.297903828284955</v>
      </c>
    </row>
    <row r="824" spans="1:7">
      <c r="A824" s="1">
        <v>42046</v>
      </c>
      <c r="B824">
        <v>53.630000000000102</v>
      </c>
      <c r="C824" s="2">
        <f t="shared" si="50"/>
        <v>-7.0606016099658084E-3</v>
      </c>
      <c r="D824" s="2" t="s">
        <v>1395</v>
      </c>
      <c r="E824" s="2">
        <f t="shared" si="51"/>
        <v>8.7971498681761167E-3</v>
      </c>
      <c r="F824">
        <f t="shared" si="48"/>
        <v>4.8435886085288469E-4</v>
      </c>
      <c r="G824" s="3">
        <f t="shared" si="49"/>
        <v>17.306700978153131</v>
      </c>
    </row>
    <row r="825" spans="1:7">
      <c r="A825" s="1">
        <v>42047</v>
      </c>
      <c r="B825">
        <v>57.010000000000097</v>
      </c>
      <c r="C825" s="2">
        <f t="shared" si="50"/>
        <v>6.1118078048656529E-2</v>
      </c>
      <c r="D825" s="2" t="s">
        <v>1519</v>
      </c>
      <c r="E825" s="2">
        <f t="shared" si="51"/>
        <v>-0.12475703096304493</v>
      </c>
      <c r="F825">
        <f t="shared" si="48"/>
        <v>4.2754906300723013E-4</v>
      </c>
      <c r="G825" s="3">
        <f t="shared" si="49"/>
        <v>17.181943947190085</v>
      </c>
    </row>
    <row r="826" spans="1:7">
      <c r="A826" s="1">
        <v>42048</v>
      </c>
      <c r="B826" s="2" t="s">
        <v>1520</v>
      </c>
      <c r="C826" s="2">
        <f t="shared" si="50"/>
        <v>1.2723483191298566E-2</v>
      </c>
      <c r="D826" s="2" t="s">
        <v>1521</v>
      </c>
      <c r="E826" s="2">
        <f t="shared" si="51"/>
        <v>-2.6668247082161409E-2</v>
      </c>
      <c r="F826">
        <f t="shared" si="48"/>
        <v>4.1629777187546083E-4</v>
      </c>
      <c r="G826" s="3">
        <f t="shared" si="49"/>
        <v>17.155275700107925</v>
      </c>
    </row>
    <row r="827" spans="1:7">
      <c r="A827" s="1">
        <v>42052</v>
      </c>
      <c r="B827">
        <v>57.560000000000102</v>
      </c>
      <c r="C827" s="2">
        <f t="shared" si="50"/>
        <v>-3.1222922156219465E-3</v>
      </c>
      <c r="D827" s="2" t="s">
        <v>1522</v>
      </c>
      <c r="E827" s="2">
        <f t="shared" si="51"/>
        <v>4.8618880301070557E-3</v>
      </c>
      <c r="F827">
        <f t="shared" si="48"/>
        <v>4.1832669322709135E-4</v>
      </c>
      <c r="G827" s="3">
        <f t="shared" si="49"/>
        <v>17.160137588138031</v>
      </c>
    </row>
    <row r="828" spans="1:7">
      <c r="A828" s="1">
        <v>42053</v>
      </c>
      <c r="B828" s="2" t="s">
        <v>1523</v>
      </c>
      <c r="C828" s="2">
        <f t="shared" si="50"/>
        <v>6.7526877665918276E-3</v>
      </c>
      <c r="D828" s="2" t="s">
        <v>1524</v>
      </c>
      <c r="E828" s="2">
        <f t="shared" si="51"/>
        <v>-1.5552413007484884E-2</v>
      </c>
      <c r="F828">
        <f t="shared" si="48"/>
        <v>4.1187103438099427E-4</v>
      </c>
      <c r="G828" s="3">
        <f t="shared" si="49"/>
        <v>17.144585175130548</v>
      </c>
    </row>
    <row r="829" spans="1:7">
      <c r="A829" s="1">
        <v>42054</v>
      </c>
      <c r="B829" s="2" t="s">
        <v>1525</v>
      </c>
      <c r="C829" s="2">
        <f t="shared" si="50"/>
        <v>2.4545292242009666E-2</v>
      </c>
      <c r="D829" s="2" t="s">
        <v>1526</v>
      </c>
      <c r="E829" s="2">
        <f t="shared" si="51"/>
        <v>-4.3942996521010393E-2</v>
      </c>
      <c r="F829">
        <f t="shared" si="48"/>
        <v>3.9416408440312789E-4</v>
      </c>
      <c r="G829" s="3">
        <f t="shared" si="49"/>
        <v>17.100642178609537</v>
      </c>
    </row>
    <row r="830" spans="1:7">
      <c r="A830" s="1">
        <v>42055</v>
      </c>
      <c r="B830" s="2" t="s">
        <v>1527</v>
      </c>
      <c r="C830" s="2">
        <f t="shared" si="50"/>
        <v>3.3609652984907465E-2</v>
      </c>
      <c r="D830" s="2" t="s">
        <v>1528</v>
      </c>
      <c r="E830" s="2">
        <f t="shared" si="51"/>
        <v>-7.5801208620597013E-2</v>
      </c>
      <c r="F830">
        <f t="shared" si="48"/>
        <v>3.6539029068909508E-4</v>
      </c>
      <c r="G830" s="3">
        <f t="shared" si="49"/>
        <v>17.02484096998894</v>
      </c>
    </row>
    <row r="831" spans="1:7">
      <c r="A831" s="1">
        <v>42058</v>
      </c>
      <c r="B831" s="2" t="s">
        <v>1529</v>
      </c>
      <c r="C831" s="2">
        <f t="shared" si="50"/>
        <v>-4.8963701544112968E-3</v>
      </c>
      <c r="D831" s="2" t="s">
        <v>1530</v>
      </c>
      <c r="E831" s="2">
        <f t="shared" si="51"/>
        <v>7.042282625412951E-3</v>
      </c>
      <c r="F831">
        <f t="shared" si="48"/>
        <v>3.6797255422753392E-4</v>
      </c>
      <c r="G831" s="3">
        <f t="shared" si="49"/>
        <v>17.031883252614353</v>
      </c>
    </row>
    <row r="832" spans="1:7">
      <c r="A832" s="1">
        <v>42059</v>
      </c>
      <c r="B832" s="2" t="s">
        <v>1531</v>
      </c>
      <c r="C832" s="2">
        <f t="shared" si="50"/>
        <v>4.165934018358268E-2</v>
      </c>
      <c r="D832" s="2" t="s">
        <v>1532</v>
      </c>
      <c r="E832" s="2">
        <f t="shared" si="51"/>
        <v>-8.7421577309868881E-2</v>
      </c>
      <c r="F832">
        <f t="shared" si="48"/>
        <v>3.3716983916187054E-4</v>
      </c>
      <c r="G832" s="3">
        <f t="shared" si="49"/>
        <v>16.944461675304485</v>
      </c>
    </row>
    <row r="833" spans="1:7">
      <c r="A833" s="1">
        <v>42060</v>
      </c>
      <c r="B833" s="2" t="s">
        <v>1533</v>
      </c>
      <c r="C833" s="2">
        <f t="shared" si="50"/>
        <v>-7.8777782543760777E-3</v>
      </c>
      <c r="D833" s="2" t="s">
        <v>1534</v>
      </c>
      <c r="E833" s="2">
        <f t="shared" si="51"/>
        <v>1.1422479373029577E-2</v>
      </c>
      <c r="F833">
        <f t="shared" si="48"/>
        <v>3.4104323446952883E-4</v>
      </c>
      <c r="G833" s="3">
        <f t="shared" si="49"/>
        <v>16.955884154677513</v>
      </c>
    </row>
    <row r="834" spans="1:7">
      <c r="A834" s="1">
        <v>42061</v>
      </c>
      <c r="B834" s="2" t="s">
        <v>1535</v>
      </c>
      <c r="C834" s="2">
        <f t="shared" si="50"/>
        <v>1.1168027991163896E-2</v>
      </c>
      <c r="D834" s="2" t="s">
        <v>1536</v>
      </c>
      <c r="E834" s="2">
        <f t="shared" si="51"/>
        <v>-2.4078820469285347E-2</v>
      </c>
      <c r="F834">
        <f t="shared" si="48"/>
        <v>3.3292939353696277E-4</v>
      </c>
      <c r="G834" s="3">
        <f t="shared" si="49"/>
        <v>16.931805334208228</v>
      </c>
    </row>
    <row r="835" spans="1:7">
      <c r="A835" s="1">
        <v>42062</v>
      </c>
      <c r="B835" s="2" t="s">
        <v>1537</v>
      </c>
      <c r="C835" s="2">
        <f t="shared" si="50"/>
        <v>6.2373506442733925E-3</v>
      </c>
      <c r="D835" s="2" t="s">
        <v>1538</v>
      </c>
      <c r="E835" s="2">
        <f t="shared" si="51"/>
        <v>-1.1708097777885011E-2</v>
      </c>
      <c r="F835">
        <f t="shared" ref="F835:F898" si="52">D835/$D$2</f>
        <v>3.2905415375534847E-4</v>
      </c>
      <c r="G835" s="3">
        <f t="shared" ref="G835:G898" si="53">LN(D835)</f>
        <v>16.920097236430344</v>
      </c>
    </row>
    <row r="836" spans="1:7">
      <c r="A836" s="1">
        <v>42065</v>
      </c>
      <c r="B836" s="2" t="s">
        <v>1539</v>
      </c>
      <c r="C836" s="2">
        <f t="shared" ref="C836:C899" si="54">LN(B836/B835)</f>
        <v>3.2574177503539109E-2</v>
      </c>
      <c r="D836" s="2" t="s">
        <v>1540</v>
      </c>
      <c r="E836" s="2">
        <f t="shared" ref="E836:E899" si="55">LN(D836/D835)</f>
        <v>-6.7232730221262943E-2</v>
      </c>
      <c r="F836">
        <f t="shared" si="52"/>
        <v>3.076582558654266E-4</v>
      </c>
      <c r="G836" s="3">
        <f t="shared" si="53"/>
        <v>16.85286450620908</v>
      </c>
    </row>
    <row r="837" spans="1:7">
      <c r="A837" s="1">
        <v>42066</v>
      </c>
      <c r="B837">
        <v>64.980000000000103</v>
      </c>
      <c r="C837" s="2">
        <f t="shared" si="54"/>
        <v>-2.2520732685493757E-2</v>
      </c>
      <c r="D837" s="2" t="s">
        <v>1541</v>
      </c>
      <c r="E837" s="2">
        <f t="shared" si="55"/>
        <v>3.9958312301603592E-2</v>
      </c>
      <c r="F837">
        <f t="shared" si="52"/>
        <v>3.2020067876641528E-4</v>
      </c>
      <c r="G837" s="3">
        <f t="shared" si="53"/>
        <v>16.892822818510684</v>
      </c>
    </row>
    <row r="838" spans="1:7">
      <c r="A838" s="1">
        <v>42067</v>
      </c>
      <c r="B838" s="2" t="s">
        <v>1542</v>
      </c>
      <c r="C838" s="2">
        <f t="shared" si="54"/>
        <v>2.4592696071331645E-3</v>
      </c>
      <c r="D838" s="2" t="s">
        <v>1543</v>
      </c>
      <c r="E838" s="2">
        <f t="shared" si="55"/>
        <v>-2.3068060979150595E-3</v>
      </c>
      <c r="F838">
        <f t="shared" si="52"/>
        <v>3.1946288918400416E-4</v>
      </c>
      <c r="G838" s="3">
        <f t="shared" si="53"/>
        <v>16.890516012412768</v>
      </c>
    </row>
    <row r="839" spans="1:7">
      <c r="A839" s="1">
        <v>42068</v>
      </c>
      <c r="B839">
        <v>65.930000000000106</v>
      </c>
      <c r="C839" s="2">
        <f t="shared" si="54"/>
        <v>1.2054773277120895E-2</v>
      </c>
      <c r="D839" s="2" t="s">
        <v>1544</v>
      </c>
      <c r="E839" s="2">
        <f t="shared" si="55"/>
        <v>-2.6182752320399211E-2</v>
      </c>
      <c r="F839">
        <f t="shared" si="52"/>
        <v>3.1120702375682396E-4</v>
      </c>
      <c r="G839" s="3">
        <f t="shared" si="53"/>
        <v>16.864333260092369</v>
      </c>
    </row>
    <row r="840" spans="1:7">
      <c r="A840" s="1">
        <v>42069</v>
      </c>
      <c r="B840" s="2" t="s">
        <v>1545</v>
      </c>
      <c r="C840" s="2">
        <f t="shared" si="54"/>
        <v>-4.577635745233137E-2</v>
      </c>
      <c r="D840" s="2" t="s">
        <v>1546</v>
      </c>
      <c r="E840" s="2">
        <f t="shared" si="55"/>
        <v>8.5583966113651308E-2</v>
      </c>
      <c r="F840">
        <f t="shared" si="52"/>
        <v>3.3901431311789826E-4</v>
      </c>
      <c r="G840" s="3">
        <f t="shared" si="53"/>
        <v>16.949917226206022</v>
      </c>
    </row>
    <row r="841" spans="1:7">
      <c r="A841" s="1">
        <v>42072</v>
      </c>
      <c r="B841">
        <v>63.880000000000102</v>
      </c>
      <c r="C841" s="2">
        <f t="shared" si="54"/>
        <v>1.4189107673934684E-2</v>
      </c>
      <c r="D841" s="2" t="s">
        <v>1538</v>
      </c>
      <c r="E841" s="2">
        <f t="shared" si="55"/>
        <v>-2.9819989775677774E-2</v>
      </c>
      <c r="F841">
        <f t="shared" si="52"/>
        <v>3.2905415375534847E-4</v>
      </c>
      <c r="G841" s="3">
        <f t="shared" si="53"/>
        <v>16.920097236430344</v>
      </c>
    </row>
    <row r="842" spans="1:7">
      <c r="A842" s="1">
        <v>42073</v>
      </c>
      <c r="B842" s="2" t="s">
        <v>1547</v>
      </c>
      <c r="C842" s="2">
        <f t="shared" si="54"/>
        <v>-3.3102958883168269E-2</v>
      </c>
      <c r="D842" s="2" t="s">
        <v>1548</v>
      </c>
      <c r="E842" s="2">
        <f t="shared" si="55"/>
        <v>5.877643647186917E-2</v>
      </c>
      <c r="F842">
        <f t="shared" si="52"/>
        <v>3.489744724804481E-4</v>
      </c>
      <c r="G842" s="3">
        <f t="shared" si="53"/>
        <v>16.978873672902211</v>
      </c>
    </row>
    <row r="843" spans="1:7">
      <c r="A843" s="1">
        <v>42074</v>
      </c>
      <c r="B843" s="2" t="s">
        <v>1549</v>
      </c>
      <c r="C843" s="2">
        <f t="shared" si="54"/>
        <v>-2.5234830761489892E-2</v>
      </c>
      <c r="D843" s="2" t="s">
        <v>1550</v>
      </c>
      <c r="E843" s="2">
        <f t="shared" si="55"/>
        <v>4.6471965278109907E-2</v>
      </c>
      <c r="F843">
        <f t="shared" si="52"/>
        <v>3.6557473808469782E-4</v>
      </c>
      <c r="G843" s="3">
        <f t="shared" si="53"/>
        <v>17.025345638180323</v>
      </c>
    </row>
    <row r="844" spans="1:7">
      <c r="A844" s="1">
        <v>42075</v>
      </c>
      <c r="B844">
        <v>63.840000000000103</v>
      </c>
      <c r="C844" s="2">
        <f t="shared" si="54"/>
        <v>5.771141943939985E-2</v>
      </c>
      <c r="D844" s="2" t="s">
        <v>1551</v>
      </c>
      <c r="E844" s="2">
        <f t="shared" si="55"/>
        <v>-0.12449064797237407</v>
      </c>
      <c r="F844">
        <f t="shared" si="52"/>
        <v>3.2278294230485413E-4</v>
      </c>
      <c r="G844" s="3">
        <f t="shared" si="53"/>
        <v>16.900854990207947</v>
      </c>
    </row>
    <row r="845" spans="1:7">
      <c r="A845" s="1">
        <v>42076</v>
      </c>
      <c r="B845" s="2" t="s">
        <v>1552</v>
      </c>
      <c r="C845" s="2">
        <f t="shared" si="54"/>
        <v>-2.3135241961897649E-2</v>
      </c>
      <c r="D845" s="2" t="s">
        <v>1553</v>
      </c>
      <c r="E845" s="2">
        <f t="shared" si="55"/>
        <v>4.0867707761103399E-2</v>
      </c>
      <c r="F845">
        <f t="shared" si="52"/>
        <v>3.3624760218385667E-4</v>
      </c>
      <c r="G845" s="3">
        <f t="shared" si="53"/>
        <v>16.941722697969052</v>
      </c>
    </row>
    <row r="846" spans="1:7">
      <c r="A846" s="1">
        <v>42079</v>
      </c>
      <c r="B846" s="2" t="s">
        <v>1554</v>
      </c>
      <c r="C846" s="2">
        <f t="shared" si="54"/>
        <v>2.3448476106978686E-2</v>
      </c>
      <c r="D846" s="2" t="s">
        <v>1555</v>
      </c>
      <c r="E846" s="2">
        <f t="shared" si="55"/>
        <v>-4.6598382470088559E-2</v>
      </c>
      <c r="F846">
        <f t="shared" si="52"/>
        <v>3.2093846834882635E-4</v>
      </c>
      <c r="G846" s="3">
        <f t="shared" si="53"/>
        <v>16.895124315498961</v>
      </c>
    </row>
    <row r="847" spans="1:7">
      <c r="A847" s="1">
        <v>42080</v>
      </c>
      <c r="B847" s="2" t="s">
        <v>1556</v>
      </c>
      <c r="C847" s="2">
        <f t="shared" si="54"/>
        <v>4.8426244757879908E-3</v>
      </c>
      <c r="D847" s="2" t="s">
        <v>1557</v>
      </c>
      <c r="E847" s="2">
        <f t="shared" si="55"/>
        <v>-9.8181556806451291E-3</v>
      </c>
      <c r="F847">
        <f t="shared" si="52"/>
        <v>3.1780286262357918E-4</v>
      </c>
      <c r="G847" s="3">
        <f t="shared" si="53"/>
        <v>16.885306159818317</v>
      </c>
    </row>
    <row r="848" spans="1:7">
      <c r="A848" s="1">
        <v>42081</v>
      </c>
      <c r="B848">
        <v>66.990000000000094</v>
      </c>
      <c r="C848" s="2">
        <f t="shared" si="54"/>
        <v>4.3007542757753717E-2</v>
      </c>
      <c r="D848" s="2" t="s">
        <v>1558</v>
      </c>
      <c r="E848" s="2">
        <f t="shared" si="55"/>
        <v>-9.2991338185576339E-2</v>
      </c>
      <c r="F848">
        <f t="shared" si="52"/>
        <v>2.8958241109635469E-4</v>
      </c>
      <c r="G848" s="3">
        <f t="shared" si="53"/>
        <v>16.79231482163274</v>
      </c>
    </row>
    <row r="849" spans="1:7">
      <c r="A849" s="1">
        <v>42082</v>
      </c>
      <c r="B849">
        <v>66.860000000000099</v>
      </c>
      <c r="C849" s="2">
        <f t="shared" si="54"/>
        <v>-1.9424735282236058E-3</v>
      </c>
      <c r="D849" s="2" t="s">
        <v>1559</v>
      </c>
      <c r="E849" s="2">
        <f t="shared" si="55"/>
        <v>1.2730746467981126E-3</v>
      </c>
      <c r="F849">
        <f t="shared" si="52"/>
        <v>2.8995130588756022E-4</v>
      </c>
      <c r="G849" s="3">
        <f t="shared" si="53"/>
        <v>16.79358789627954</v>
      </c>
    </row>
    <row r="850" spans="1:7">
      <c r="A850" s="1">
        <v>42083</v>
      </c>
      <c r="B850">
        <v>67.980000000000103</v>
      </c>
      <c r="C850" s="2">
        <f t="shared" si="54"/>
        <v>1.6612663276017497E-2</v>
      </c>
      <c r="D850" s="2" t="s">
        <v>1560</v>
      </c>
      <c r="E850" s="2">
        <f t="shared" si="55"/>
        <v>-2.9698761144749723E-2</v>
      </c>
      <c r="F850">
        <f t="shared" si="52"/>
        <v>2.8146672568983263E-4</v>
      </c>
      <c r="G850" s="3">
        <f t="shared" si="53"/>
        <v>16.763889135134789</v>
      </c>
    </row>
    <row r="851" spans="1:7">
      <c r="A851" s="1">
        <v>42086</v>
      </c>
      <c r="B851">
        <v>69.200000000000102</v>
      </c>
      <c r="C851" s="2">
        <f t="shared" si="54"/>
        <v>1.7787318355653833E-2</v>
      </c>
      <c r="D851" s="2" t="s">
        <v>1561</v>
      </c>
      <c r="E851" s="2">
        <f t="shared" si="55"/>
        <v>-3.7387532071620565E-2</v>
      </c>
      <c r="F851">
        <f t="shared" si="52"/>
        <v>2.711376715360772E-4</v>
      </c>
      <c r="G851" s="3">
        <f t="shared" si="53"/>
        <v>16.72650160306317</v>
      </c>
    </row>
    <row r="852" spans="1:7">
      <c r="A852" s="1">
        <v>42087</v>
      </c>
      <c r="B852">
        <v>69.480000000000103</v>
      </c>
      <c r="C852" s="2">
        <f t="shared" si="54"/>
        <v>4.0380787492802737E-3</v>
      </c>
      <c r="D852" s="2" t="s">
        <v>1562</v>
      </c>
      <c r="E852" s="2">
        <f t="shared" si="55"/>
        <v>-1.0944021679317368E-2</v>
      </c>
      <c r="F852">
        <f t="shared" si="52"/>
        <v>2.6818651320643282E-4</v>
      </c>
      <c r="G852" s="3">
        <f t="shared" si="53"/>
        <v>16.715557581383852</v>
      </c>
    </row>
    <row r="853" spans="1:7">
      <c r="A853" s="1">
        <v>42088</v>
      </c>
      <c r="B853" s="2" t="s">
        <v>1563</v>
      </c>
      <c r="C853" s="2">
        <f t="shared" si="54"/>
        <v>-4.5944476050661931E-2</v>
      </c>
      <c r="D853" s="2" t="s">
        <v>1564</v>
      </c>
      <c r="E853" s="2">
        <f t="shared" si="55"/>
        <v>8.4371490234134996E-2</v>
      </c>
      <c r="F853">
        <f t="shared" si="52"/>
        <v>2.91795779843588E-4</v>
      </c>
      <c r="G853" s="3">
        <f t="shared" si="53"/>
        <v>16.799929071617985</v>
      </c>
    </row>
    <row r="854" spans="1:7">
      <c r="A854" s="1">
        <v>42089</v>
      </c>
      <c r="B854" s="2" t="s">
        <v>1565</v>
      </c>
      <c r="C854" s="2">
        <f t="shared" si="54"/>
        <v>8.1045018119390994E-3</v>
      </c>
      <c r="D854" s="2" t="s">
        <v>1566</v>
      </c>
      <c r="E854" s="2">
        <f t="shared" si="55"/>
        <v>-1.2082817906122657E-2</v>
      </c>
      <c r="F854">
        <f t="shared" si="52"/>
        <v>2.8829127932713524E-4</v>
      </c>
      <c r="G854" s="3">
        <f t="shared" si="53"/>
        <v>16.787846253711862</v>
      </c>
    </row>
    <row r="855" spans="1:7">
      <c r="A855" s="1">
        <v>42090</v>
      </c>
      <c r="B855" s="2" t="s">
        <v>1567</v>
      </c>
      <c r="C855" s="2">
        <f t="shared" si="54"/>
        <v>1.2330246092629416E-2</v>
      </c>
      <c r="D855" s="2" t="s">
        <v>1568</v>
      </c>
      <c r="E855" s="2">
        <f t="shared" si="55"/>
        <v>-2.5268594174885167E-2</v>
      </c>
      <c r="F855">
        <f t="shared" si="52"/>
        <v>2.8109783089862704E-4</v>
      </c>
      <c r="G855" s="3">
        <f t="shared" si="53"/>
        <v>16.76257765953698</v>
      </c>
    </row>
    <row r="856" spans="1:7">
      <c r="A856" s="1">
        <v>42093</v>
      </c>
      <c r="B856" s="2" t="s">
        <v>1569</v>
      </c>
      <c r="C856" s="2">
        <f t="shared" si="54"/>
        <v>2.9244828020692733E-2</v>
      </c>
      <c r="D856" s="2" t="s">
        <v>1570</v>
      </c>
      <c r="E856" s="2">
        <f t="shared" si="55"/>
        <v>-6.296495669014103E-2</v>
      </c>
      <c r="F856">
        <f t="shared" si="52"/>
        <v>2.6394422310756899E-4</v>
      </c>
      <c r="G856" s="3">
        <f t="shared" si="53"/>
        <v>16.699612702846839</v>
      </c>
    </row>
    <row r="857" spans="1:7">
      <c r="A857" s="1">
        <v>42094</v>
      </c>
      <c r="B857" s="2" t="s">
        <v>1571</v>
      </c>
      <c r="C857" s="2">
        <f t="shared" si="54"/>
        <v>-2.467827371984388E-2</v>
      </c>
      <c r="D857" s="2" t="s">
        <v>1572</v>
      </c>
      <c r="E857" s="2">
        <f t="shared" si="55"/>
        <v>5.0419397626525489E-2</v>
      </c>
      <c r="F857">
        <f t="shared" si="52"/>
        <v>2.7759333038217433E-4</v>
      </c>
      <c r="G857" s="3">
        <f t="shared" si="53"/>
        <v>16.750032100473362</v>
      </c>
    </row>
    <row r="858" spans="1:7">
      <c r="A858" s="1">
        <v>42095</v>
      </c>
      <c r="B858" s="2" t="s">
        <v>1573</v>
      </c>
      <c r="C858" s="2">
        <f t="shared" si="54"/>
        <v>-2.9398794861171712E-4</v>
      </c>
      <c r="D858" s="2" t="s">
        <v>1574</v>
      </c>
      <c r="E858" s="2">
        <f t="shared" si="55"/>
        <v>-3.327790092674691E-3</v>
      </c>
      <c r="F858">
        <f t="shared" si="52"/>
        <v>2.7667109340416047E-4</v>
      </c>
      <c r="G858" s="3">
        <f t="shared" si="53"/>
        <v>16.746704310380689</v>
      </c>
    </row>
    <row r="859" spans="1:7">
      <c r="A859" s="1">
        <v>42096</v>
      </c>
      <c r="B859" s="2" t="s">
        <v>1575</v>
      </c>
      <c r="C859" s="2">
        <f t="shared" si="54"/>
        <v>2.0661290773045321E-2</v>
      </c>
      <c r="D859" s="2" t="s">
        <v>1576</v>
      </c>
      <c r="E859" s="2">
        <f t="shared" si="55"/>
        <v>-4.0127791090779574E-2</v>
      </c>
      <c r="F859">
        <f t="shared" si="52"/>
        <v>2.6578869706359677E-4</v>
      </c>
      <c r="G859" s="3">
        <f t="shared" si="53"/>
        <v>16.706576519289911</v>
      </c>
    </row>
    <row r="860" spans="1:7">
      <c r="A860" s="1">
        <v>42100</v>
      </c>
      <c r="B860">
        <v>70.990000000000094</v>
      </c>
      <c r="C860" s="2">
        <f t="shared" si="54"/>
        <v>2.2075951699201131E-2</v>
      </c>
      <c r="D860" s="2" t="s">
        <v>1577</v>
      </c>
      <c r="E860" s="2">
        <f t="shared" si="55"/>
        <v>-4.2529442590230213E-2</v>
      </c>
      <c r="F860">
        <f t="shared" si="52"/>
        <v>2.5472185332743027E-4</v>
      </c>
      <c r="G860" s="3">
        <f t="shared" si="53"/>
        <v>16.664047076699678</v>
      </c>
    </row>
    <row r="861" spans="1:7">
      <c r="A861" s="1">
        <v>42101</v>
      </c>
      <c r="B861" s="2" t="s">
        <v>1578</v>
      </c>
      <c r="C861" s="2">
        <f t="shared" si="54"/>
        <v>1.8295691543548272E-3</v>
      </c>
      <c r="D861" s="2" t="s">
        <v>1579</v>
      </c>
      <c r="E861" s="2">
        <f t="shared" si="55"/>
        <v>-6.5383451234616074E-3</v>
      </c>
      <c r="F861">
        <f t="shared" si="52"/>
        <v>2.5306182676700529E-4</v>
      </c>
      <c r="G861" s="3">
        <f t="shared" si="53"/>
        <v>16.657508731576218</v>
      </c>
    </row>
    <row r="862" spans="1:7">
      <c r="A862" s="1">
        <v>42102</v>
      </c>
      <c r="B862" s="2" t="s">
        <v>1580</v>
      </c>
      <c r="C862" s="2">
        <f t="shared" si="54"/>
        <v>1.8390041809563277E-2</v>
      </c>
      <c r="D862" s="2" t="s">
        <v>1581</v>
      </c>
      <c r="E862" s="2">
        <f t="shared" si="55"/>
        <v>-3.9395655568516139E-2</v>
      </c>
      <c r="F862">
        <f t="shared" si="52"/>
        <v>2.4328611480005824E-4</v>
      </c>
      <c r="G862" s="3">
        <f t="shared" si="53"/>
        <v>16.618113076007702</v>
      </c>
    </row>
    <row r="863" spans="1:7">
      <c r="A863" s="1">
        <v>42103</v>
      </c>
      <c r="B863" s="2" t="s">
        <v>1582</v>
      </c>
      <c r="C863" s="2">
        <f t="shared" si="54"/>
        <v>3.2861069461070293E-2</v>
      </c>
      <c r="D863" s="2" t="s">
        <v>1583</v>
      </c>
      <c r="E863" s="2">
        <f t="shared" si="55"/>
        <v>-6.8235008623849971E-2</v>
      </c>
      <c r="F863">
        <f t="shared" si="52"/>
        <v>2.2723919138261685E-4</v>
      </c>
      <c r="G863" s="3">
        <f t="shared" si="53"/>
        <v>16.549878067383851</v>
      </c>
    </row>
    <row r="864" spans="1:7">
      <c r="A864" s="1">
        <v>42104</v>
      </c>
      <c r="B864">
        <v>78.340000000000103</v>
      </c>
      <c r="C864" s="2">
        <f t="shared" si="54"/>
        <v>4.543862576140234E-2</v>
      </c>
      <c r="D864" s="2" t="s">
        <v>1584</v>
      </c>
      <c r="E864" s="2">
        <f t="shared" si="55"/>
        <v>-9.3526058010824087E-2</v>
      </c>
      <c r="F864">
        <f t="shared" si="52"/>
        <v>2.0694997786631166E-4</v>
      </c>
      <c r="G864" s="3">
        <f t="shared" si="53"/>
        <v>16.456352009373028</v>
      </c>
    </row>
    <row r="865" spans="1:7">
      <c r="A865" s="1">
        <v>42107</v>
      </c>
      <c r="B865" s="2" t="s">
        <v>1585</v>
      </c>
      <c r="C865" s="2">
        <f t="shared" si="54"/>
        <v>-3.1509900209008498E-2</v>
      </c>
      <c r="D865" s="2" t="s">
        <v>1586</v>
      </c>
      <c r="E865" s="2">
        <f t="shared" si="55"/>
        <v>4.9553814454729707E-2</v>
      </c>
      <c r="F865">
        <f t="shared" si="52"/>
        <v>2.174634794156698E-4</v>
      </c>
      <c r="G865" s="3">
        <f t="shared" si="53"/>
        <v>16.505905823827757</v>
      </c>
    </row>
    <row r="866" spans="1:7">
      <c r="A866" s="1">
        <v>42108</v>
      </c>
      <c r="B866">
        <v>76.750000000000099</v>
      </c>
      <c r="C866" s="2">
        <f t="shared" si="54"/>
        <v>1.1004958438629673E-2</v>
      </c>
      <c r="D866" s="2" t="s">
        <v>1587</v>
      </c>
      <c r="E866" s="2">
        <f t="shared" si="55"/>
        <v>-2.0566277581477197E-2</v>
      </c>
      <c r="F866">
        <f t="shared" si="52"/>
        <v>2.1303674192120321E-4</v>
      </c>
      <c r="G866" s="3">
        <f t="shared" si="53"/>
        <v>16.48533954624628</v>
      </c>
    </row>
    <row r="867" spans="1:7">
      <c r="A867" s="1">
        <v>42109</v>
      </c>
      <c r="B867" s="2" t="s">
        <v>1588</v>
      </c>
      <c r="C867" s="2">
        <f t="shared" si="54"/>
        <v>2.1908092711735029E-2</v>
      </c>
      <c r="D867" s="2" t="s">
        <v>1589</v>
      </c>
      <c r="E867" s="2">
        <f t="shared" si="55"/>
        <v>-4.5160396118853662E-2</v>
      </c>
      <c r="F867">
        <f t="shared" si="52"/>
        <v>2.036299247454617E-4</v>
      </c>
      <c r="G867" s="3">
        <f t="shared" si="53"/>
        <v>16.440179150127427</v>
      </c>
    </row>
    <row r="868" spans="1:7">
      <c r="A868" s="1">
        <v>42110</v>
      </c>
      <c r="B868" s="2" t="s">
        <v>1590</v>
      </c>
      <c r="C868" s="2">
        <f t="shared" si="54"/>
        <v>1.9690147682991082E-2</v>
      </c>
      <c r="D868" s="2" t="s">
        <v>1591</v>
      </c>
      <c r="E868" s="2">
        <f t="shared" si="55"/>
        <v>-4.2559614418796236E-2</v>
      </c>
      <c r="F868">
        <f t="shared" si="52"/>
        <v>1.9514534454773407E-4</v>
      </c>
      <c r="G868" s="3">
        <f t="shared" si="53"/>
        <v>16.397619535708628</v>
      </c>
    </row>
    <row r="869" spans="1:7">
      <c r="A869" s="1">
        <v>42111</v>
      </c>
      <c r="B869" s="2" t="s">
        <v>1592</v>
      </c>
      <c r="C869" s="2">
        <f t="shared" si="54"/>
        <v>-3.5881711900270195E-2</v>
      </c>
      <c r="D869" s="2" t="s">
        <v>1593</v>
      </c>
      <c r="E869" s="2">
        <f t="shared" si="55"/>
        <v>6.4951951731417823E-2</v>
      </c>
      <c r="F869">
        <f t="shared" si="52"/>
        <v>2.0824110963553108E-4</v>
      </c>
      <c r="G869" s="3">
        <f t="shared" si="53"/>
        <v>16.462571487440048</v>
      </c>
    </row>
    <row r="870" spans="1:7">
      <c r="A870" s="1">
        <v>42114</v>
      </c>
      <c r="B870" s="2" t="s">
        <v>1594</v>
      </c>
      <c r="C870" s="2">
        <f t="shared" si="54"/>
        <v>3.4255593585851826E-2</v>
      </c>
      <c r="D870" s="2" t="s">
        <v>1595</v>
      </c>
      <c r="E870" s="2">
        <f t="shared" si="55"/>
        <v>-6.7791518239495627E-2</v>
      </c>
      <c r="F870">
        <f t="shared" si="52"/>
        <v>1.9459200236092574E-4</v>
      </c>
      <c r="G870" s="3">
        <f t="shared" si="53"/>
        <v>16.394779969200552</v>
      </c>
    </row>
    <row r="871" spans="1:7">
      <c r="A871" s="1">
        <v>42115</v>
      </c>
      <c r="B871" s="2" t="s">
        <v>1596</v>
      </c>
      <c r="C871" s="2">
        <f t="shared" si="54"/>
        <v>-8.7669865969683012E-4</v>
      </c>
      <c r="D871" s="2" t="s">
        <v>1595</v>
      </c>
      <c r="E871" s="2">
        <f t="shared" si="55"/>
        <v>0</v>
      </c>
      <c r="F871">
        <f t="shared" si="52"/>
        <v>1.9459200236092574E-4</v>
      </c>
      <c r="G871" s="3">
        <f t="shared" si="53"/>
        <v>16.394779969200552</v>
      </c>
    </row>
    <row r="872" spans="1:7">
      <c r="A872" s="1">
        <v>42116</v>
      </c>
      <c r="B872" s="2" t="s">
        <v>1597</v>
      </c>
      <c r="C872" s="2">
        <f t="shared" si="54"/>
        <v>1.1585305536877052E-2</v>
      </c>
      <c r="D872" s="2" t="s">
        <v>1598</v>
      </c>
      <c r="E872" s="2">
        <f t="shared" si="55"/>
        <v>-2.2042099868658942E-2</v>
      </c>
      <c r="F872">
        <f t="shared" si="52"/>
        <v>1.9034971226206194E-4</v>
      </c>
      <c r="G872" s="3">
        <f t="shared" si="53"/>
        <v>16.372737869331893</v>
      </c>
    </row>
    <row r="873" spans="1:7">
      <c r="A873" s="1">
        <v>42117</v>
      </c>
      <c r="B873" s="2" t="s">
        <v>1599</v>
      </c>
      <c r="C873" s="2">
        <f t="shared" si="54"/>
        <v>9.4915966815713911E-3</v>
      </c>
      <c r="D873" s="2" t="s">
        <v>1600</v>
      </c>
      <c r="E873" s="2">
        <f t="shared" si="55"/>
        <v>-1.9570096194097338E-2</v>
      </c>
      <c r="F873">
        <f t="shared" si="52"/>
        <v>1.8666076435000644E-4</v>
      </c>
      <c r="G873" s="3">
        <f t="shared" si="53"/>
        <v>16.353167773137795</v>
      </c>
    </row>
    <row r="874" spans="1:7">
      <c r="A874" s="1">
        <v>42118</v>
      </c>
      <c r="B874" s="2" t="s">
        <v>1601</v>
      </c>
      <c r="C874" s="2">
        <f t="shared" si="54"/>
        <v>9.7668948781865182E-3</v>
      </c>
      <c r="D874" s="2" t="s">
        <v>1602</v>
      </c>
      <c r="E874" s="2">
        <f t="shared" si="55"/>
        <v>-1.8953185802238377E-2</v>
      </c>
      <c r="F874">
        <f t="shared" si="52"/>
        <v>1.8315626383355371E-4</v>
      </c>
      <c r="G874" s="3">
        <f t="shared" si="53"/>
        <v>16.334214587335556</v>
      </c>
    </row>
    <row r="875" spans="1:7">
      <c r="A875" s="1">
        <v>42121</v>
      </c>
      <c r="B875" s="2" t="s">
        <v>1603</v>
      </c>
      <c r="C875" s="2">
        <f t="shared" si="54"/>
        <v>-2.9466472644254556E-2</v>
      </c>
      <c r="D875" s="2" t="s">
        <v>1604</v>
      </c>
      <c r="E875" s="2">
        <f t="shared" si="55"/>
        <v>5.7717729252483127E-2</v>
      </c>
      <c r="F875">
        <f t="shared" si="52"/>
        <v>1.9403866017411741E-4</v>
      </c>
      <c r="G875" s="3">
        <f t="shared" si="53"/>
        <v>16.39193231658804</v>
      </c>
    </row>
    <row r="876" spans="1:7">
      <c r="A876" s="1">
        <v>42122</v>
      </c>
      <c r="B876">
        <v>82.670000000000101</v>
      </c>
      <c r="C876" s="2">
        <f t="shared" si="54"/>
        <v>3.3830644924286155E-2</v>
      </c>
      <c r="D876" s="2" t="s">
        <v>1605</v>
      </c>
      <c r="E876" s="2">
        <f t="shared" si="55"/>
        <v>-7.6010922299808575E-2</v>
      </c>
      <c r="F876">
        <f t="shared" si="52"/>
        <v>1.7983621071270377E-4</v>
      </c>
      <c r="G876" s="3">
        <f t="shared" si="53"/>
        <v>16.315921394288232</v>
      </c>
    </row>
    <row r="877" spans="1:7">
      <c r="A877" s="1">
        <v>42123</v>
      </c>
      <c r="B877" s="2" t="s">
        <v>1298</v>
      </c>
      <c r="C877" s="2">
        <f t="shared" si="54"/>
        <v>-2.7842603079663481E-2</v>
      </c>
      <c r="D877" s="2" t="s">
        <v>1606</v>
      </c>
      <c r="E877" s="2">
        <f t="shared" si="55"/>
        <v>5.0985554732868164E-2</v>
      </c>
      <c r="F877">
        <f t="shared" si="52"/>
        <v>1.8924302788844529E-4</v>
      </c>
      <c r="G877" s="3">
        <f t="shared" si="53"/>
        <v>16.3669069490211</v>
      </c>
    </row>
    <row r="878" spans="1:7">
      <c r="A878" s="1">
        <v>42124</v>
      </c>
      <c r="B878" s="2" t="s">
        <v>1607</v>
      </c>
      <c r="C878" s="2">
        <f t="shared" si="54"/>
        <v>-2.8000315820111914E-2</v>
      </c>
      <c r="D878" s="2" t="s">
        <v>1608</v>
      </c>
      <c r="E878" s="2">
        <f t="shared" si="55"/>
        <v>5.3143433675712407E-2</v>
      </c>
      <c r="F878">
        <f t="shared" si="52"/>
        <v>1.9957208204220066E-4</v>
      </c>
      <c r="G878" s="3">
        <f t="shared" si="53"/>
        <v>16.420050382696811</v>
      </c>
    </row>
    <row r="879" spans="1:7">
      <c r="A879" s="1">
        <v>42125</v>
      </c>
      <c r="B879" s="2" t="s">
        <v>1609</v>
      </c>
      <c r="C879" s="2">
        <f t="shared" si="54"/>
        <v>4.7217463005890116E-2</v>
      </c>
      <c r="D879" s="2" t="s">
        <v>1610</v>
      </c>
      <c r="E879" s="2">
        <f t="shared" si="55"/>
        <v>-0.10207980736364483</v>
      </c>
      <c r="F879">
        <f t="shared" si="52"/>
        <v>1.8020510550390933E-4</v>
      </c>
      <c r="G879" s="3">
        <f t="shared" si="53"/>
        <v>16.317970575333167</v>
      </c>
    </row>
    <row r="880" spans="1:7">
      <c r="A880" s="1">
        <v>42128</v>
      </c>
      <c r="B880" s="2" t="s">
        <v>1611</v>
      </c>
      <c r="C880" s="2">
        <f t="shared" si="54"/>
        <v>-1.0986999823420372E-3</v>
      </c>
      <c r="D880" s="2" t="s">
        <v>1612</v>
      </c>
      <c r="E880" s="2">
        <f t="shared" si="55"/>
        <v>4.0858075225803543E-3</v>
      </c>
      <c r="F880">
        <f t="shared" si="52"/>
        <v>1.8094289508632043E-4</v>
      </c>
      <c r="G880" s="3">
        <f t="shared" si="53"/>
        <v>16.322056382855749</v>
      </c>
    </row>
    <row r="881" spans="1:7">
      <c r="A881" s="1">
        <v>42129</v>
      </c>
      <c r="B881" s="2" t="s">
        <v>1613</v>
      </c>
      <c r="C881" s="2">
        <f t="shared" si="54"/>
        <v>-3.5052059732875764E-2</v>
      </c>
      <c r="D881" s="2" t="s">
        <v>1614</v>
      </c>
      <c r="E881" s="2">
        <f t="shared" si="55"/>
        <v>6.3199704833548809E-2</v>
      </c>
      <c r="F881">
        <f t="shared" si="52"/>
        <v>1.9274752840489799E-4</v>
      </c>
      <c r="G881" s="3">
        <f t="shared" si="53"/>
        <v>16.385256087689296</v>
      </c>
    </row>
    <row r="882" spans="1:7">
      <c r="A882" s="1">
        <v>42130</v>
      </c>
      <c r="B882" s="2" t="s">
        <v>1615</v>
      </c>
      <c r="C882" s="2">
        <f t="shared" si="54"/>
        <v>-1.6839280413352638E-2</v>
      </c>
      <c r="D882" s="2" t="s">
        <v>1616</v>
      </c>
      <c r="E882" s="2">
        <f t="shared" si="55"/>
        <v>3.2017800859223573E-2</v>
      </c>
      <c r="F882">
        <f t="shared" si="52"/>
        <v>1.9901873985539233E-4</v>
      </c>
      <c r="G882" s="3">
        <f t="shared" si="53"/>
        <v>16.417273888548518</v>
      </c>
    </row>
    <row r="883" spans="1:7">
      <c r="A883" s="1">
        <v>42131</v>
      </c>
      <c r="B883" s="2" t="s">
        <v>1617</v>
      </c>
      <c r="C883" s="2">
        <f t="shared" si="54"/>
        <v>7.8170449955569914E-3</v>
      </c>
      <c r="D883" s="2" t="s">
        <v>1618</v>
      </c>
      <c r="E883" s="2">
        <f t="shared" si="55"/>
        <v>-1.3059887114609266E-2</v>
      </c>
      <c r="F883">
        <f t="shared" si="52"/>
        <v>1.9643647631695349E-4</v>
      </c>
      <c r="G883" s="3">
        <f t="shared" si="53"/>
        <v>16.40421400143391</v>
      </c>
    </row>
    <row r="884" spans="1:7">
      <c r="A884" s="1">
        <v>42132</v>
      </c>
      <c r="B884" s="2" t="s">
        <v>1619</v>
      </c>
      <c r="C884" s="2">
        <f t="shared" si="54"/>
        <v>5.1133720767922518E-2</v>
      </c>
      <c r="D884" s="2" t="s">
        <v>1620</v>
      </c>
      <c r="E884" s="2">
        <f t="shared" si="55"/>
        <v>-0.1121650433521611</v>
      </c>
      <c r="F884">
        <f t="shared" si="52"/>
        <v>1.7559392061383997E-4</v>
      </c>
      <c r="G884" s="3">
        <f t="shared" si="53"/>
        <v>16.29204895808175</v>
      </c>
    </row>
    <row r="885" spans="1:7">
      <c r="A885" s="1">
        <v>42135</v>
      </c>
      <c r="B885" s="2" t="s">
        <v>1621</v>
      </c>
      <c r="C885" s="2">
        <f t="shared" si="54"/>
        <v>-2.7668534133139112E-2</v>
      </c>
      <c r="D885" s="2" t="s">
        <v>1622</v>
      </c>
      <c r="E885" s="2">
        <f t="shared" si="55"/>
        <v>5.4177785701811254E-2</v>
      </c>
      <c r="F885">
        <f t="shared" si="52"/>
        <v>1.8536963258078702E-4</v>
      </c>
      <c r="G885" s="3">
        <f t="shared" si="53"/>
        <v>16.346226743783561</v>
      </c>
    </row>
    <row r="886" spans="1:7">
      <c r="A886" s="1">
        <v>42136</v>
      </c>
      <c r="B886" s="2" t="s">
        <v>1623</v>
      </c>
      <c r="C886" s="2">
        <f t="shared" si="54"/>
        <v>4.3545947505144967E-3</v>
      </c>
      <c r="D886" s="2" t="s">
        <v>1624</v>
      </c>
      <c r="E886" s="2">
        <f t="shared" si="55"/>
        <v>-7.9920505313379152E-3</v>
      </c>
      <c r="F886">
        <f t="shared" si="52"/>
        <v>1.8389405341596483E-4</v>
      </c>
      <c r="G886" s="3">
        <f t="shared" si="53"/>
        <v>16.338234693252222</v>
      </c>
    </row>
    <row r="887" spans="1:7">
      <c r="A887" s="1">
        <v>42137</v>
      </c>
      <c r="B887" s="2" t="s">
        <v>1625</v>
      </c>
      <c r="C887" s="2">
        <f t="shared" si="54"/>
        <v>1.7475217041955985E-2</v>
      </c>
      <c r="D887" s="2" t="s">
        <v>1626</v>
      </c>
      <c r="E887" s="2">
        <f t="shared" si="55"/>
        <v>-3.2622668622852714E-2</v>
      </c>
      <c r="F887">
        <f t="shared" si="52"/>
        <v>1.7799173675667602E-4</v>
      </c>
      <c r="G887" s="3">
        <f t="shared" si="53"/>
        <v>16.305612024629369</v>
      </c>
    </row>
    <row r="888" spans="1:7">
      <c r="A888" s="1">
        <v>42138</v>
      </c>
      <c r="B888" s="2" t="s">
        <v>1627</v>
      </c>
      <c r="C888" s="2">
        <f t="shared" si="54"/>
        <v>2.0168547895493605E-2</v>
      </c>
      <c r="D888" s="2" t="s">
        <v>1628</v>
      </c>
      <c r="E888" s="2">
        <f t="shared" si="55"/>
        <v>-4.2875050511806796E-2</v>
      </c>
      <c r="F888">
        <f t="shared" si="52"/>
        <v>1.7052161723476366E-4</v>
      </c>
      <c r="G888" s="3">
        <f t="shared" si="53"/>
        <v>16.262736974117562</v>
      </c>
    </row>
    <row r="889" spans="1:7">
      <c r="A889" s="1">
        <v>42139</v>
      </c>
      <c r="B889" s="2" t="s">
        <v>1629</v>
      </c>
      <c r="C889" s="2">
        <f t="shared" si="54"/>
        <v>7.8599904473768759E-3</v>
      </c>
      <c r="D889" s="2" t="s">
        <v>1630</v>
      </c>
      <c r="E889" s="2">
        <f t="shared" si="55"/>
        <v>-1.9220860373657618E-2</v>
      </c>
      <c r="F889">
        <f t="shared" si="52"/>
        <v>1.6727534307215482E-4</v>
      </c>
      <c r="G889" s="3">
        <f t="shared" si="53"/>
        <v>16.243516113743905</v>
      </c>
    </row>
    <row r="890" spans="1:7">
      <c r="A890" s="1">
        <v>42142</v>
      </c>
      <c r="B890" s="2" t="s">
        <v>1631</v>
      </c>
      <c r="C890" s="2">
        <f t="shared" si="54"/>
        <v>3.3248906958220213E-2</v>
      </c>
      <c r="D890" s="2" t="s">
        <v>1632</v>
      </c>
      <c r="E890" s="2">
        <f t="shared" si="55"/>
        <v>-6.8331495801468342E-2</v>
      </c>
      <c r="F890">
        <f t="shared" si="52"/>
        <v>1.5622694407554862E-4</v>
      </c>
      <c r="G890" s="3">
        <f t="shared" si="53"/>
        <v>16.175184617942438</v>
      </c>
    </row>
    <row r="891" spans="1:7">
      <c r="A891" s="1">
        <v>42143</v>
      </c>
      <c r="B891" s="2" t="s">
        <v>1633</v>
      </c>
      <c r="C891" s="2">
        <f t="shared" si="54"/>
        <v>1.2996078947461194E-2</v>
      </c>
      <c r="D891" s="2" t="s">
        <v>1634</v>
      </c>
      <c r="E891" s="2">
        <f t="shared" si="55"/>
        <v>-2.8744493974984891E-2</v>
      </c>
      <c r="F891">
        <f t="shared" si="52"/>
        <v>1.5180020658108202E-4</v>
      </c>
      <c r="G891" s="3">
        <f t="shared" si="53"/>
        <v>16.146440123967452</v>
      </c>
    </row>
    <row r="892" spans="1:7">
      <c r="A892" s="1">
        <v>42144</v>
      </c>
      <c r="B892" s="2" t="s">
        <v>1635</v>
      </c>
      <c r="C892" s="2">
        <f t="shared" si="54"/>
        <v>-2.699301862406289E-3</v>
      </c>
      <c r="D892" s="2" t="s">
        <v>1636</v>
      </c>
      <c r="E892" s="2">
        <f t="shared" si="55"/>
        <v>3.3964127749200432E-3</v>
      </c>
      <c r="F892">
        <f t="shared" si="52"/>
        <v>1.5231665928876981E-4</v>
      </c>
      <c r="G892" s="3">
        <f t="shared" si="53"/>
        <v>16.149836536742374</v>
      </c>
    </row>
    <row r="893" spans="1:7">
      <c r="A893" s="1">
        <v>42145</v>
      </c>
      <c r="B893" s="2" t="s">
        <v>1637</v>
      </c>
      <c r="C893" s="2">
        <f t="shared" si="54"/>
        <v>2.7422301654795447E-2</v>
      </c>
      <c r="D893" s="2" t="s">
        <v>1638</v>
      </c>
      <c r="E893" s="2">
        <f t="shared" si="55"/>
        <v>-5.7315136903484123E-2</v>
      </c>
      <c r="F893">
        <f t="shared" si="52"/>
        <v>1.4383207909104352E-4</v>
      </c>
      <c r="G893" s="3">
        <f t="shared" si="53"/>
        <v>16.092521399838887</v>
      </c>
    </row>
    <row r="894" spans="1:7">
      <c r="A894" s="1">
        <v>42146</v>
      </c>
      <c r="B894" s="2" t="s">
        <v>1639</v>
      </c>
      <c r="C894" s="2">
        <f t="shared" si="54"/>
        <v>-1.9909308644737835E-3</v>
      </c>
      <c r="D894" s="2" t="s">
        <v>1640</v>
      </c>
      <c r="E894" s="2">
        <f t="shared" si="55"/>
        <v>3.3286421721106926E-3</v>
      </c>
      <c r="F894">
        <f t="shared" si="52"/>
        <v>1.4431164231961074E-4</v>
      </c>
      <c r="G894" s="3">
        <f t="shared" si="53"/>
        <v>16.095850042010998</v>
      </c>
    </row>
    <row r="895" spans="1:7">
      <c r="A895" s="1">
        <v>42150</v>
      </c>
      <c r="B895" s="2" t="s">
        <v>1641</v>
      </c>
      <c r="C895" s="2">
        <f t="shared" si="54"/>
        <v>-3.9637097437689991E-2</v>
      </c>
      <c r="D895" s="2" t="s">
        <v>1642</v>
      </c>
      <c r="E895" s="2">
        <f t="shared" si="55"/>
        <v>7.5312329884003396E-2</v>
      </c>
      <c r="F895">
        <f t="shared" si="52"/>
        <v>1.5559982293049919E-4</v>
      </c>
      <c r="G895" s="3">
        <f t="shared" si="53"/>
        <v>16.171162371895001</v>
      </c>
    </row>
    <row r="896" spans="1:7">
      <c r="A896" s="1">
        <v>42151</v>
      </c>
      <c r="B896" s="2" t="s">
        <v>1643</v>
      </c>
      <c r="C896" s="2">
        <f t="shared" si="54"/>
        <v>3.6643249218248443E-2</v>
      </c>
      <c r="D896" s="2" t="s">
        <v>1644</v>
      </c>
      <c r="E896" s="2">
        <f t="shared" si="55"/>
        <v>-7.6079495245757675E-2</v>
      </c>
      <c r="F896">
        <f t="shared" si="52"/>
        <v>1.4420097388224891E-4</v>
      </c>
      <c r="G896" s="3">
        <f t="shared" si="53"/>
        <v>16.095082876649244</v>
      </c>
    </row>
    <row r="897" spans="1:7">
      <c r="A897" s="1">
        <v>42152</v>
      </c>
      <c r="B897" s="2" t="s">
        <v>1645</v>
      </c>
      <c r="C897" s="2">
        <f t="shared" si="54"/>
        <v>-9.5961459438490947E-3</v>
      </c>
      <c r="D897" s="2" t="s">
        <v>1646</v>
      </c>
      <c r="E897" s="2">
        <f t="shared" si="55"/>
        <v>2.2262492918368803E-2</v>
      </c>
      <c r="F897">
        <f t="shared" si="52"/>
        <v>1.4744724804485772E-4</v>
      </c>
      <c r="G897" s="3">
        <f t="shared" si="53"/>
        <v>16.117345369567612</v>
      </c>
    </row>
    <row r="898" spans="1:7">
      <c r="A898" s="1">
        <v>42153</v>
      </c>
      <c r="B898" s="2" t="s">
        <v>1647</v>
      </c>
      <c r="C898" s="2">
        <f t="shared" si="54"/>
        <v>-7.7663736642321311E-3</v>
      </c>
      <c r="D898" s="2" t="s">
        <v>1648</v>
      </c>
      <c r="E898" s="2">
        <f t="shared" si="55"/>
        <v>1.3666506657242602E-2</v>
      </c>
      <c r="F898">
        <f t="shared" si="52"/>
        <v>1.4947616939648708E-4</v>
      </c>
      <c r="G898" s="3">
        <f t="shared" si="53"/>
        <v>16.131011876224857</v>
      </c>
    </row>
    <row r="899" spans="1:7">
      <c r="A899" s="1">
        <v>42156</v>
      </c>
      <c r="B899" s="2" t="s">
        <v>1649</v>
      </c>
      <c r="C899" s="2">
        <f t="shared" si="54"/>
        <v>1.0118130165584686E-2</v>
      </c>
      <c r="D899" s="2" t="s">
        <v>1650</v>
      </c>
      <c r="E899" s="2">
        <f t="shared" si="55"/>
        <v>-2.0444491687330039E-2</v>
      </c>
      <c r="F899">
        <f t="shared" ref="F899:F962" si="56">D899/$D$2</f>
        <v>1.4645123210860276E-4</v>
      </c>
      <c r="G899" s="3">
        <f t="shared" ref="G899:G962" si="57">LN(D899)</f>
        <v>16.110567384537525</v>
      </c>
    </row>
    <row r="900" spans="1:7">
      <c r="A900" s="1">
        <v>42157</v>
      </c>
      <c r="B900" s="2" t="s">
        <v>1651</v>
      </c>
      <c r="C900" s="2">
        <f t="shared" ref="C900:C963" si="58">LN(B900/B899)</f>
        <v>-1.5329425521207526E-2</v>
      </c>
      <c r="D900" s="2" t="s">
        <v>1652</v>
      </c>
      <c r="E900" s="2">
        <f t="shared" ref="E900:E963" si="59">LN(D900/D899)</f>
        <v>3.1928153244319024E-2</v>
      </c>
      <c r="F900">
        <f t="shared" si="56"/>
        <v>1.5120259701932904E-4</v>
      </c>
      <c r="G900" s="3">
        <f t="shared" si="57"/>
        <v>16.142495537781844</v>
      </c>
    </row>
    <row r="901" spans="1:7">
      <c r="A901" s="1">
        <v>42158</v>
      </c>
      <c r="B901" s="2" t="s">
        <v>1653</v>
      </c>
      <c r="C901" s="2">
        <f t="shared" si="58"/>
        <v>1.6447368622548635E-2</v>
      </c>
      <c r="D901" s="2" t="s">
        <v>1654</v>
      </c>
      <c r="E901" s="2">
        <f t="shared" si="59"/>
        <v>-3.5460834182952414E-2</v>
      </c>
      <c r="F901">
        <f t="shared" si="56"/>
        <v>1.4593477940091497E-4</v>
      </c>
      <c r="G901" s="3">
        <f t="shared" si="57"/>
        <v>16.107034703598892</v>
      </c>
    </row>
    <row r="902" spans="1:7">
      <c r="A902" s="1">
        <v>42159</v>
      </c>
      <c r="B902" s="2" t="s">
        <v>1314</v>
      </c>
      <c r="C902" s="2">
        <f t="shared" si="58"/>
        <v>-3.4903787516262788E-2</v>
      </c>
      <c r="D902" s="2" t="s">
        <v>1655</v>
      </c>
      <c r="E902" s="2">
        <f t="shared" si="59"/>
        <v>6.4483223855411123E-2</v>
      </c>
      <c r="F902">
        <f t="shared" si="56"/>
        <v>1.5565515714918002E-4</v>
      </c>
      <c r="G902" s="3">
        <f t="shared" si="57"/>
        <v>16.171517927454303</v>
      </c>
    </row>
    <row r="903" spans="1:7">
      <c r="A903" s="1">
        <v>42160</v>
      </c>
      <c r="B903" s="2" t="s">
        <v>1656</v>
      </c>
      <c r="C903" s="2">
        <f t="shared" si="58"/>
        <v>1.5954427369024592E-2</v>
      </c>
      <c r="D903" s="2" t="s">
        <v>1657</v>
      </c>
      <c r="E903" s="2">
        <f t="shared" si="59"/>
        <v>-3.5336808949609007E-2</v>
      </c>
      <c r="F903">
        <f t="shared" si="56"/>
        <v>1.5025084845801873E-4</v>
      </c>
      <c r="G903" s="3">
        <f t="shared" si="57"/>
        <v>16.136181118504695</v>
      </c>
    </row>
    <row r="904" spans="1:7">
      <c r="A904" s="1">
        <v>42163</v>
      </c>
      <c r="B904" s="2" t="s">
        <v>1658</v>
      </c>
      <c r="C904" s="2">
        <f t="shared" si="58"/>
        <v>-2.1058254710766354E-2</v>
      </c>
      <c r="D904" s="2" t="s">
        <v>1659</v>
      </c>
      <c r="E904" s="2">
        <f t="shared" si="59"/>
        <v>4.0890737553912634E-2</v>
      </c>
      <c r="F904">
        <f t="shared" si="56"/>
        <v>1.5652205990851308E-4</v>
      </c>
      <c r="G904" s="3">
        <f t="shared" si="57"/>
        <v>16.177071856058607</v>
      </c>
    </row>
    <row r="905" spans="1:7">
      <c r="A905" s="1">
        <v>42164</v>
      </c>
      <c r="B905" s="2" t="s">
        <v>1660</v>
      </c>
      <c r="C905" s="2">
        <f t="shared" si="58"/>
        <v>1.2021876378617275E-2</v>
      </c>
      <c r="D905" s="2" t="s">
        <v>1661</v>
      </c>
      <c r="E905" s="2">
        <f t="shared" si="59"/>
        <v>-2.24032248694572E-2</v>
      </c>
      <c r="F905">
        <f t="shared" si="56"/>
        <v>1.5305444887118091E-4</v>
      </c>
      <c r="G905" s="3">
        <f t="shared" si="57"/>
        <v>16.15466863118915</v>
      </c>
    </row>
    <row r="906" spans="1:7">
      <c r="A906" s="1">
        <v>42165</v>
      </c>
      <c r="B906" s="2" t="s">
        <v>1662</v>
      </c>
      <c r="C906" s="2">
        <f t="shared" si="58"/>
        <v>4.207594773711347E-2</v>
      </c>
      <c r="D906">
        <v>9470000</v>
      </c>
      <c r="E906" s="2">
        <f t="shared" si="59"/>
        <v>-9.1029166026889333E-2</v>
      </c>
      <c r="F906">
        <f t="shared" si="56"/>
        <v>1.3973734690866206E-4</v>
      </c>
      <c r="G906" s="3">
        <f t="shared" si="57"/>
        <v>16.063639465162261</v>
      </c>
    </row>
    <row r="907" spans="1:7">
      <c r="A907" s="1">
        <v>42166</v>
      </c>
      <c r="B907" s="2" t="s">
        <v>1663</v>
      </c>
      <c r="C907" s="2">
        <f t="shared" si="58"/>
        <v>2.0715961060064104E-2</v>
      </c>
      <c r="D907">
        <v>9062499.9999999907</v>
      </c>
      <c r="E907" s="2">
        <f t="shared" si="59"/>
        <v>-4.3983887017194724E-2</v>
      </c>
      <c r="F907">
        <f t="shared" si="56"/>
        <v>1.3372436181201147E-4</v>
      </c>
      <c r="G907" s="3">
        <f t="shared" si="57"/>
        <v>16.019655578145066</v>
      </c>
    </row>
    <row r="908" spans="1:7">
      <c r="A908" s="1">
        <v>42167</v>
      </c>
      <c r="B908" s="2" t="s">
        <v>1664</v>
      </c>
      <c r="C908" s="2">
        <f t="shared" si="58"/>
        <v>-1.2159524478080403E-2</v>
      </c>
      <c r="D908">
        <v>9287500</v>
      </c>
      <c r="E908" s="2">
        <f t="shared" si="59"/>
        <v>2.4524389863085434E-2</v>
      </c>
      <c r="F908">
        <f t="shared" si="56"/>
        <v>1.3704441493286155E-4</v>
      </c>
      <c r="G908" s="3">
        <f t="shared" si="57"/>
        <v>16.044179968008152</v>
      </c>
    </row>
    <row r="909" spans="1:7">
      <c r="A909" s="1">
        <v>42170</v>
      </c>
      <c r="B909" s="2" t="s">
        <v>1665</v>
      </c>
      <c r="C909" s="2">
        <f t="shared" si="58"/>
        <v>-4.5017932446848562E-2</v>
      </c>
      <c r="D909" s="2" t="s">
        <v>1666</v>
      </c>
      <c r="E909" s="2">
        <f t="shared" si="59"/>
        <v>8.1635805965296182E-2</v>
      </c>
      <c r="F909">
        <f t="shared" si="56"/>
        <v>1.4870149033495542E-4</v>
      </c>
      <c r="G909" s="3">
        <f t="shared" si="57"/>
        <v>16.125815773973446</v>
      </c>
    </row>
    <row r="910" spans="1:7">
      <c r="A910" s="1">
        <v>42171</v>
      </c>
      <c r="B910" s="2" t="s">
        <v>1667</v>
      </c>
      <c r="C910" s="2">
        <f t="shared" si="58"/>
        <v>1.8004222950957476E-2</v>
      </c>
      <c r="D910" s="2" t="s">
        <v>1668</v>
      </c>
      <c r="E910" s="2">
        <f t="shared" si="59"/>
        <v>-3.8179330499838744E-2</v>
      </c>
      <c r="F910">
        <f t="shared" si="56"/>
        <v>1.431311789877528E-4</v>
      </c>
      <c r="G910" s="3">
        <f t="shared" si="57"/>
        <v>16.08763644347361</v>
      </c>
    </row>
    <row r="911" spans="1:7">
      <c r="A911" s="1">
        <v>42172</v>
      </c>
      <c r="B911" s="2" t="s">
        <v>1669</v>
      </c>
      <c r="C911" s="2">
        <f t="shared" si="58"/>
        <v>2.4658160891191791E-3</v>
      </c>
      <c r="D911" s="2" t="s">
        <v>1670</v>
      </c>
      <c r="E911" s="2">
        <f t="shared" si="59"/>
        <v>-4.9089363530827532E-3</v>
      </c>
      <c r="F911">
        <f t="shared" si="56"/>
        <v>1.4243027888446227E-4</v>
      </c>
      <c r="G911" s="3">
        <f t="shared" si="57"/>
        <v>16.082727507120527</v>
      </c>
    </row>
    <row r="912" spans="1:7">
      <c r="A912" s="1">
        <v>42173</v>
      </c>
      <c r="B912" s="2" t="s">
        <v>1671</v>
      </c>
      <c r="C912" s="2">
        <f t="shared" si="58"/>
        <v>2.8581255826752604E-2</v>
      </c>
      <c r="D912" s="2" t="s">
        <v>1672</v>
      </c>
      <c r="E912" s="2">
        <f t="shared" si="59"/>
        <v>-5.9767051277246269E-2</v>
      </c>
      <c r="F912">
        <f t="shared" si="56"/>
        <v>1.3416703556145813E-4</v>
      </c>
      <c r="G912" s="3">
        <f t="shared" si="57"/>
        <v>16.022960455843279</v>
      </c>
    </row>
    <row r="913" spans="1:7">
      <c r="A913" s="1">
        <v>42174</v>
      </c>
      <c r="B913" s="2" t="s">
        <v>1673</v>
      </c>
      <c r="C913" s="2">
        <f t="shared" si="58"/>
        <v>-1.1268649409821216E-2</v>
      </c>
      <c r="D913" s="2" t="s">
        <v>1674</v>
      </c>
      <c r="E913" s="2">
        <f t="shared" si="59"/>
        <v>1.5821388395313052E-2</v>
      </c>
      <c r="F913">
        <f t="shared" si="56"/>
        <v>1.3630662535045032E-4</v>
      </c>
      <c r="G913" s="3">
        <f t="shared" si="57"/>
        <v>16.038781844238592</v>
      </c>
    </row>
    <row r="914" spans="1:7">
      <c r="A914" s="1">
        <v>42177</v>
      </c>
      <c r="B914" s="2" t="s">
        <v>1675</v>
      </c>
      <c r="C914" s="2">
        <f t="shared" si="58"/>
        <v>4.3068341854988146E-2</v>
      </c>
      <c r="D914" s="2" t="s">
        <v>1676</v>
      </c>
      <c r="E914" s="2">
        <f t="shared" si="59"/>
        <v>-9.6230765795205495E-2</v>
      </c>
      <c r="F914">
        <f t="shared" si="56"/>
        <v>1.2380109192858219E-4</v>
      </c>
      <c r="G914" s="3">
        <f t="shared" si="57"/>
        <v>15.942551078443389</v>
      </c>
    </row>
    <row r="915" spans="1:7">
      <c r="A915" s="1">
        <v>42178</v>
      </c>
      <c r="B915" s="2" t="s">
        <v>1677</v>
      </c>
      <c r="C915" s="2">
        <f t="shared" si="58"/>
        <v>2.6107884662822243E-2</v>
      </c>
      <c r="D915" s="2" t="s">
        <v>1678</v>
      </c>
      <c r="E915" s="2">
        <f t="shared" si="59"/>
        <v>-5.3554175837954021E-2</v>
      </c>
      <c r="F915">
        <f t="shared" si="56"/>
        <v>1.1734543308248494E-4</v>
      </c>
      <c r="G915" s="3">
        <f t="shared" si="57"/>
        <v>15.888996902605435</v>
      </c>
    </row>
    <row r="916" spans="1:7">
      <c r="A916" s="1">
        <v>42179</v>
      </c>
      <c r="B916" s="2" t="s">
        <v>1679</v>
      </c>
      <c r="C916" s="2">
        <f t="shared" si="58"/>
        <v>-2.0223660476732828E-2</v>
      </c>
      <c r="D916" s="2" t="s">
        <v>1680</v>
      </c>
      <c r="E916" s="2">
        <f t="shared" si="59"/>
        <v>3.6726855705428794E-2</v>
      </c>
      <c r="F916">
        <f t="shared" si="56"/>
        <v>1.217352810978311E-4</v>
      </c>
      <c r="G916" s="3">
        <f t="shared" si="57"/>
        <v>15.925723758310863</v>
      </c>
    </row>
    <row r="917" spans="1:7">
      <c r="A917" s="1">
        <v>42180</v>
      </c>
      <c r="B917" s="2" t="s">
        <v>1681</v>
      </c>
      <c r="C917" s="2">
        <f t="shared" si="58"/>
        <v>-8.9450741139241296E-3</v>
      </c>
      <c r="D917" s="2" t="s">
        <v>1682</v>
      </c>
      <c r="E917" s="2">
        <f t="shared" si="59"/>
        <v>1.4739325339633022E-2</v>
      </c>
      <c r="F917">
        <f t="shared" si="56"/>
        <v>1.235428655747383E-4</v>
      </c>
      <c r="G917" s="3">
        <f t="shared" si="57"/>
        <v>15.940463083650496</v>
      </c>
    </row>
    <row r="918" spans="1:7">
      <c r="A918" s="1">
        <v>42181</v>
      </c>
      <c r="B918" s="2" t="s">
        <v>1683</v>
      </c>
      <c r="C918" s="2">
        <f t="shared" si="58"/>
        <v>5.5869011605330417E-3</v>
      </c>
      <c r="D918" s="2" t="s">
        <v>1684</v>
      </c>
      <c r="E918" s="2">
        <f t="shared" si="59"/>
        <v>-1.0505874807697447E-2</v>
      </c>
      <c r="F918">
        <f t="shared" si="56"/>
        <v>1.2225173380551874E-4</v>
      </c>
      <c r="G918" s="3">
        <f t="shared" si="57"/>
        <v>15.929957208842797</v>
      </c>
    </row>
    <row r="919" spans="1:7">
      <c r="A919" s="1">
        <v>42184</v>
      </c>
      <c r="B919" s="2" t="s">
        <v>1685</v>
      </c>
      <c r="C919" s="2">
        <f t="shared" si="58"/>
        <v>-0.18024235748144829</v>
      </c>
      <c r="D919" s="2" t="s">
        <v>1686</v>
      </c>
      <c r="E919" s="2">
        <f t="shared" si="59"/>
        <v>0.29474817717377105</v>
      </c>
      <c r="F919">
        <f t="shared" si="56"/>
        <v>1.6415818208646794E-4</v>
      </c>
      <c r="G919" s="3">
        <f t="shared" si="57"/>
        <v>16.22470538601657</v>
      </c>
    </row>
    <row r="920" spans="1:7">
      <c r="A920" s="1">
        <v>42185</v>
      </c>
      <c r="B920">
        <v>79.060000000000102</v>
      </c>
      <c r="C920" s="2">
        <f t="shared" si="58"/>
        <v>-4.7949618683776141E-3</v>
      </c>
      <c r="D920" s="2" t="s">
        <v>1687</v>
      </c>
      <c r="E920" s="2">
        <f t="shared" si="59"/>
        <v>-1.220905963677405E-2</v>
      </c>
      <c r="F920">
        <f t="shared" si="56"/>
        <v>1.6216615021395796E-4</v>
      </c>
      <c r="G920" s="3">
        <f t="shared" si="57"/>
        <v>16.212496326379796</v>
      </c>
    </row>
    <row r="921" spans="1:7">
      <c r="A921" s="1">
        <v>42186</v>
      </c>
      <c r="B921" s="2" t="s">
        <v>1688</v>
      </c>
      <c r="C921" s="2">
        <f t="shared" si="58"/>
        <v>6.9380687329873583E-2</v>
      </c>
      <c r="D921" s="2" t="s">
        <v>1689</v>
      </c>
      <c r="E921" s="2">
        <f t="shared" si="59"/>
        <v>-0.15017769089047459</v>
      </c>
      <c r="F921">
        <f t="shared" si="56"/>
        <v>1.3955289951305915E-4</v>
      </c>
      <c r="G921" s="3">
        <f t="shared" si="57"/>
        <v>16.062318635489319</v>
      </c>
    </row>
    <row r="922" spans="1:7">
      <c r="A922" s="1">
        <v>42187</v>
      </c>
      <c r="B922" s="2" t="s">
        <v>1690</v>
      </c>
      <c r="C922" s="2">
        <f t="shared" si="58"/>
        <v>-6.4208153246326283E-2</v>
      </c>
      <c r="D922" s="2" t="s">
        <v>1691</v>
      </c>
      <c r="E922" s="2">
        <f t="shared" si="59"/>
        <v>0.11851704529017576</v>
      </c>
      <c r="F922">
        <f t="shared" si="56"/>
        <v>1.5711229157444194E-4</v>
      </c>
      <c r="G922" s="3">
        <f t="shared" si="57"/>
        <v>16.180835680779495</v>
      </c>
    </row>
    <row r="923" spans="1:7">
      <c r="A923" s="1">
        <v>42191</v>
      </c>
      <c r="B923">
        <v>77.460000000000093</v>
      </c>
      <c r="C923" s="2">
        <f t="shared" si="58"/>
        <v>-2.5617917865480726E-2</v>
      </c>
      <c r="D923" s="2" t="s">
        <v>1692</v>
      </c>
      <c r="E923" s="2">
        <f t="shared" si="59"/>
        <v>4.8354017684401472E-2</v>
      </c>
      <c r="F923">
        <f t="shared" si="56"/>
        <v>1.6489597166887904E-4</v>
      </c>
      <c r="G923" s="3">
        <f t="shared" si="57"/>
        <v>16.229189698463898</v>
      </c>
    </row>
    <row r="924" spans="1:7">
      <c r="A924" s="1">
        <v>42192</v>
      </c>
      <c r="B924" s="2" t="s">
        <v>1599</v>
      </c>
      <c r="C924" s="2">
        <f t="shared" si="58"/>
        <v>5.096403801975994E-2</v>
      </c>
      <c r="D924" s="2" t="s">
        <v>1693</v>
      </c>
      <c r="E924" s="2">
        <f t="shared" si="59"/>
        <v>-0.10536051565782727</v>
      </c>
      <c r="F924">
        <f t="shared" si="56"/>
        <v>1.4840637450199098E-4</v>
      </c>
      <c r="G924" s="3">
        <f t="shared" si="57"/>
        <v>16.12382918280607</v>
      </c>
    </row>
    <row r="925" spans="1:7">
      <c r="A925" s="1">
        <v>42193</v>
      </c>
      <c r="B925">
        <v>73.340000000000103</v>
      </c>
      <c r="C925" s="2">
        <f t="shared" si="58"/>
        <v>-0.10561954946318604</v>
      </c>
      <c r="D925" s="2" t="s">
        <v>1694</v>
      </c>
      <c r="E925" s="2">
        <f t="shared" si="59"/>
        <v>0.17762914945460628</v>
      </c>
      <c r="F925">
        <f t="shared" si="56"/>
        <v>1.7725394717426493E-4</v>
      </c>
      <c r="G925" s="3">
        <f t="shared" si="57"/>
        <v>16.301458332260676</v>
      </c>
    </row>
    <row r="926" spans="1:7">
      <c r="A926" s="1">
        <v>42194</v>
      </c>
      <c r="B926">
        <v>72.680000000000106</v>
      </c>
      <c r="C926" s="2">
        <f t="shared" si="58"/>
        <v>-9.0399191152094015E-3</v>
      </c>
      <c r="D926" s="2" t="s">
        <v>1695</v>
      </c>
      <c r="E926" s="2">
        <f t="shared" si="59"/>
        <v>1.9374060234182169E-2</v>
      </c>
      <c r="F926">
        <f t="shared" si="56"/>
        <v>1.807215582115971E-4</v>
      </c>
      <c r="G926" s="3">
        <f t="shared" si="57"/>
        <v>16.320832392494857</v>
      </c>
    </row>
    <row r="927" spans="1:7">
      <c r="A927" s="1">
        <v>42195</v>
      </c>
      <c r="B927" s="2" t="s">
        <v>1696</v>
      </c>
      <c r="C927" s="2">
        <f t="shared" si="58"/>
        <v>7.1667698576866501E-2</v>
      </c>
      <c r="D927" s="2" t="s">
        <v>1697</v>
      </c>
      <c r="E927" s="2">
        <f t="shared" si="59"/>
        <v>-0.17051159424181178</v>
      </c>
      <c r="F927">
        <f t="shared" si="56"/>
        <v>1.5239043824701092E-4</v>
      </c>
      <c r="G927" s="3">
        <f t="shared" si="57"/>
        <v>16.150320798253048</v>
      </c>
    </row>
    <row r="928" spans="1:7">
      <c r="A928" s="1">
        <v>42198</v>
      </c>
      <c r="B928" s="2" t="s">
        <v>1698</v>
      </c>
      <c r="C928" s="2">
        <f t="shared" si="58"/>
        <v>9.2885484034656296E-2</v>
      </c>
      <c r="D928" s="2" t="s">
        <v>1699</v>
      </c>
      <c r="E928" s="2">
        <f t="shared" si="59"/>
        <v>-0.21885597567678247</v>
      </c>
      <c r="F928">
        <f t="shared" si="56"/>
        <v>1.2243618120112151E-4</v>
      </c>
      <c r="G928" s="3">
        <f t="shared" si="57"/>
        <v>15.931464822576265</v>
      </c>
    </row>
    <row r="929" spans="1:7">
      <c r="A929" s="1">
        <v>42199</v>
      </c>
      <c r="B929">
        <v>86.310000000000102</v>
      </c>
      <c r="C929" s="2">
        <f t="shared" si="58"/>
        <v>7.3260400920728812E-3</v>
      </c>
      <c r="D929" s="2" t="s">
        <v>1700</v>
      </c>
      <c r="E929" s="2">
        <f t="shared" si="59"/>
        <v>-2.0700891416068151E-2</v>
      </c>
      <c r="F929">
        <f t="shared" si="56"/>
        <v>1.1992769662092392E-4</v>
      </c>
      <c r="G929" s="3">
        <f t="shared" si="57"/>
        <v>15.910763931160195</v>
      </c>
    </row>
    <row r="930" spans="1:7">
      <c r="A930" s="1">
        <v>42200</v>
      </c>
      <c r="B930">
        <v>86.470000000000098</v>
      </c>
      <c r="C930" s="2">
        <f t="shared" si="58"/>
        <v>1.8520667407725467E-3</v>
      </c>
      <c r="D930" s="2" t="s">
        <v>1701</v>
      </c>
      <c r="E930" s="2">
        <f t="shared" si="59"/>
        <v>-5.5521425784734726E-3</v>
      </c>
      <c r="F930">
        <f t="shared" si="56"/>
        <v>1.1926368599675379E-4</v>
      </c>
      <c r="G930" s="3">
        <f t="shared" si="57"/>
        <v>15.905211788581722</v>
      </c>
    </row>
    <row r="931" spans="1:7">
      <c r="A931" s="1">
        <v>42201</v>
      </c>
      <c r="B931" s="2" t="s">
        <v>1702</v>
      </c>
      <c r="C931" s="2">
        <f t="shared" si="58"/>
        <v>6.7194871951728463E-2</v>
      </c>
      <c r="D931" s="2" t="s">
        <v>1703</v>
      </c>
      <c r="E931" s="2">
        <f t="shared" si="59"/>
        <v>-0.14058195062118983</v>
      </c>
      <c r="F931">
        <f t="shared" si="56"/>
        <v>1.0362254684963849E-4</v>
      </c>
      <c r="G931" s="3">
        <f t="shared" si="57"/>
        <v>15.764629837960532</v>
      </c>
    </row>
    <row r="932" spans="1:7">
      <c r="A932" s="1">
        <v>42202</v>
      </c>
      <c r="B932">
        <v>93.120000000000104</v>
      </c>
      <c r="C932" s="2">
        <f t="shared" si="58"/>
        <v>6.8965790590604587E-3</v>
      </c>
      <c r="D932" s="2" t="s">
        <v>1704</v>
      </c>
      <c r="E932" s="2">
        <f t="shared" si="59"/>
        <v>-2.0500628051008087E-2</v>
      </c>
      <c r="F932">
        <f t="shared" si="56"/>
        <v>1.01519846539767E-4</v>
      </c>
      <c r="G932" s="3">
        <f t="shared" si="57"/>
        <v>15.744129209909525</v>
      </c>
    </row>
    <row r="933" spans="1:7">
      <c r="A933" s="1">
        <v>42205</v>
      </c>
      <c r="B933" s="2" t="s">
        <v>1705</v>
      </c>
      <c r="C933" s="2">
        <f t="shared" si="58"/>
        <v>3.6445532891524065E-3</v>
      </c>
      <c r="D933" s="2" t="s">
        <v>1706</v>
      </c>
      <c r="E933" s="2">
        <f t="shared" si="59"/>
        <v>-2.1826127253178696E-3</v>
      </c>
      <c r="F933">
        <f t="shared" si="56"/>
        <v>1.0129850966504368E-4</v>
      </c>
      <c r="G933" s="3">
        <f t="shared" si="57"/>
        <v>15.741946597184207</v>
      </c>
    </row>
    <row r="934" spans="1:7">
      <c r="A934" s="1">
        <v>42206</v>
      </c>
      <c r="B934" s="2" t="s">
        <v>1707</v>
      </c>
      <c r="C934" s="2">
        <f t="shared" si="58"/>
        <v>7.5681222496918358E-3</v>
      </c>
      <c r="D934" s="2" t="s">
        <v>1708</v>
      </c>
      <c r="E934" s="2">
        <f t="shared" si="59"/>
        <v>-2.0232435601010536E-2</v>
      </c>
      <c r="F934">
        <f t="shared" si="56"/>
        <v>9.9269588313413151E-5</v>
      </c>
      <c r="G934" s="3">
        <f t="shared" si="57"/>
        <v>15.721714161583197</v>
      </c>
    </row>
    <row r="935" spans="1:7">
      <c r="A935" s="1">
        <v>42207</v>
      </c>
      <c r="B935" s="2" t="s">
        <v>1709</v>
      </c>
      <c r="C935" s="2">
        <f t="shared" si="58"/>
        <v>4.4501027031071845E-3</v>
      </c>
      <c r="D935" s="2" t="s">
        <v>1710</v>
      </c>
      <c r="E935" s="2">
        <f t="shared" si="59"/>
        <v>-7.4599376169449481E-3</v>
      </c>
      <c r="F935">
        <f t="shared" si="56"/>
        <v>9.8531798731002056E-5</v>
      </c>
      <c r="G935" s="3">
        <f t="shared" si="57"/>
        <v>15.714254223966252</v>
      </c>
    </row>
    <row r="936" spans="1:7">
      <c r="A936" s="1">
        <v>42208</v>
      </c>
      <c r="B936" s="2" t="s">
        <v>1711</v>
      </c>
      <c r="C936" s="2">
        <f t="shared" si="58"/>
        <v>-1.1483379777723714E-2</v>
      </c>
      <c r="D936" s="2" t="s">
        <v>1712</v>
      </c>
      <c r="E936" s="2">
        <f t="shared" si="59"/>
        <v>2.3678501746120732E-2</v>
      </c>
      <c r="F936">
        <f t="shared" si="56"/>
        <v>1.0089272539471757E-4</v>
      </c>
      <c r="G936" s="3">
        <f t="shared" si="57"/>
        <v>15.737932725712373</v>
      </c>
    </row>
    <row r="937" spans="1:7">
      <c r="A937" s="1">
        <v>42209</v>
      </c>
      <c r="B937" s="2" t="s">
        <v>1713</v>
      </c>
      <c r="C937" s="2">
        <f t="shared" si="58"/>
        <v>-3.581725046710562E-2</v>
      </c>
      <c r="D937" s="2" t="s">
        <v>1714</v>
      </c>
      <c r="E937" s="2">
        <f t="shared" si="59"/>
        <v>6.2365228889541657E-2</v>
      </c>
      <c r="F937">
        <f t="shared" si="56"/>
        <v>1.0738527371993524E-4</v>
      </c>
      <c r="G937" s="3">
        <f t="shared" si="57"/>
        <v>15.800297954601914</v>
      </c>
    </row>
    <row r="938" spans="1:7">
      <c r="A938" s="1">
        <v>42212</v>
      </c>
      <c r="B938">
        <v>85.540000000000106</v>
      </c>
      <c r="C938" s="2">
        <f t="shared" si="58"/>
        <v>-5.3267029181487208E-2</v>
      </c>
      <c r="D938" s="2" t="s">
        <v>1715</v>
      </c>
      <c r="E938" s="2">
        <f t="shared" si="59"/>
        <v>9.9330692926096573E-2</v>
      </c>
      <c r="F938">
        <f t="shared" si="56"/>
        <v>1.1859967537258393E-4</v>
      </c>
      <c r="G938" s="3">
        <f t="shared" si="57"/>
        <v>15.89962864752801</v>
      </c>
    </row>
    <row r="939" spans="1:7">
      <c r="A939" s="1">
        <v>42213</v>
      </c>
      <c r="B939" s="2" t="s">
        <v>1716</v>
      </c>
      <c r="C939" s="2">
        <f t="shared" si="58"/>
        <v>7.1281576098883664E-2</v>
      </c>
      <c r="D939" s="2" t="s">
        <v>1706</v>
      </c>
      <c r="E939" s="2">
        <f t="shared" si="59"/>
        <v>-0.15768205034380361</v>
      </c>
      <c r="F939">
        <f t="shared" si="56"/>
        <v>1.0129850966504368E-4</v>
      </c>
      <c r="G939" s="3">
        <f t="shared" si="57"/>
        <v>15.741946597184207</v>
      </c>
    </row>
    <row r="940" spans="1:7">
      <c r="A940" s="1">
        <v>42214</v>
      </c>
      <c r="B940">
        <v>93.220000000000098</v>
      </c>
      <c r="C940" s="2">
        <f t="shared" si="58"/>
        <v>1.4696612046948554E-2</v>
      </c>
      <c r="D940" s="2" t="s">
        <v>1717</v>
      </c>
      <c r="E940" s="2">
        <f t="shared" si="59"/>
        <v>-3.6340669271017603E-2</v>
      </c>
      <c r="F940">
        <f t="shared" si="56"/>
        <v>9.7683340711229296E-5</v>
      </c>
      <c r="G940" s="3">
        <f t="shared" si="57"/>
        <v>15.70560592791319</v>
      </c>
    </row>
    <row r="941" spans="1:7">
      <c r="A941" s="1">
        <v>42215</v>
      </c>
      <c r="B941" s="2" t="s">
        <v>1718</v>
      </c>
      <c r="C941" s="2">
        <f t="shared" si="58"/>
        <v>7.6939896542542168E-3</v>
      </c>
      <c r="D941" s="2" t="s">
        <v>1719</v>
      </c>
      <c r="E941" s="2">
        <f t="shared" si="59"/>
        <v>-1.2540540557875575E-2</v>
      </c>
      <c r="F941">
        <f t="shared" si="56"/>
        <v>9.6465987900250976E-5</v>
      </c>
      <c r="G941" s="3">
        <f t="shared" si="57"/>
        <v>15.693065387355313</v>
      </c>
    </row>
    <row r="942" spans="1:7">
      <c r="A942" s="1">
        <v>42216</v>
      </c>
      <c r="B942" s="2" t="s">
        <v>1720</v>
      </c>
      <c r="C942" s="2">
        <f t="shared" si="58"/>
        <v>8.5124499713534177E-4</v>
      </c>
      <c r="D942" s="2" t="s">
        <v>1721</v>
      </c>
      <c r="E942" s="2">
        <f t="shared" si="59"/>
        <v>-4.215373170563399E-3</v>
      </c>
      <c r="F942">
        <f t="shared" si="56"/>
        <v>9.6060203629924878E-5</v>
      </c>
      <c r="G942" s="3">
        <f t="shared" si="57"/>
        <v>15.68885001418475</v>
      </c>
    </row>
    <row r="943" spans="1:7">
      <c r="A943" s="1">
        <v>42219</v>
      </c>
      <c r="B943" s="2" t="s">
        <v>1722</v>
      </c>
      <c r="C943" s="2">
        <f t="shared" si="58"/>
        <v>1.5932808685931475E-2</v>
      </c>
      <c r="D943">
        <v>6312499.9999999898</v>
      </c>
      <c r="E943" s="2">
        <f t="shared" si="59"/>
        <v>-3.0807661618999765E-2</v>
      </c>
      <c r="F943">
        <f t="shared" si="56"/>
        <v>9.3145934779401038E-5</v>
      </c>
      <c r="G943" s="3">
        <f t="shared" si="57"/>
        <v>15.658042352565751</v>
      </c>
    </row>
    <row r="944" spans="1:7">
      <c r="A944" s="1">
        <v>42220</v>
      </c>
      <c r="B944" s="2" t="s">
        <v>1723</v>
      </c>
      <c r="C944" s="2">
        <f t="shared" si="58"/>
        <v>-5.8792820270548137E-3</v>
      </c>
      <c r="D944" s="2" t="s">
        <v>1724</v>
      </c>
      <c r="E944" s="2">
        <f t="shared" si="59"/>
        <v>7.8895872751629237E-3</v>
      </c>
      <c r="F944">
        <f t="shared" si="56"/>
        <v>9.3883724361812132E-5</v>
      </c>
      <c r="G944" s="3">
        <f t="shared" si="57"/>
        <v>15.665931939840913</v>
      </c>
    </row>
    <row r="945" spans="1:7">
      <c r="A945" s="1">
        <v>42221</v>
      </c>
      <c r="B945">
        <v>95.840000000000103</v>
      </c>
      <c r="C945" s="2">
        <f t="shared" si="58"/>
        <v>9.1190821122780572E-3</v>
      </c>
      <c r="D945" s="2" t="s">
        <v>1725</v>
      </c>
      <c r="E945" s="2">
        <f t="shared" si="59"/>
        <v>-1.3847896858793602E-2</v>
      </c>
      <c r="F945">
        <f t="shared" si="56"/>
        <v>9.259259259259271E-5</v>
      </c>
      <c r="G945" s="3">
        <f t="shared" si="57"/>
        <v>15.65208404298212</v>
      </c>
    </row>
    <row r="946" spans="1:7">
      <c r="A946" s="1">
        <v>42222</v>
      </c>
      <c r="B946" s="2" t="s">
        <v>1726</v>
      </c>
      <c r="C946" s="2">
        <f t="shared" si="58"/>
        <v>-3.7311018582603828E-2</v>
      </c>
      <c r="D946" s="2" t="s">
        <v>1727</v>
      </c>
      <c r="E946" s="2">
        <f t="shared" si="59"/>
        <v>7.0373060685769359E-2</v>
      </c>
      <c r="F946">
        <f t="shared" si="56"/>
        <v>9.9343367271654266E-5</v>
      </c>
      <c r="G946" s="3">
        <f t="shared" si="57"/>
        <v>15.722457103667889</v>
      </c>
    </row>
    <row r="947" spans="1:7">
      <c r="A947" s="1">
        <v>42223</v>
      </c>
      <c r="B947" s="2" t="s">
        <v>1728</v>
      </c>
      <c r="C947" s="2">
        <f t="shared" si="58"/>
        <v>1.0236606817645851E-2</v>
      </c>
      <c r="D947" s="2" t="s">
        <v>1729</v>
      </c>
      <c r="E947" s="2">
        <f t="shared" si="59"/>
        <v>-1.9498180514468107E-2</v>
      </c>
      <c r="F947">
        <f t="shared" si="56"/>
        <v>9.7425114357385266E-5</v>
      </c>
      <c r="G947" s="3">
        <f t="shared" si="57"/>
        <v>15.702958923153421</v>
      </c>
    </row>
    <row r="948" spans="1:7">
      <c r="A948" s="1">
        <v>42226</v>
      </c>
      <c r="B948" s="2" t="s">
        <v>1730</v>
      </c>
      <c r="C948" s="2">
        <f t="shared" si="58"/>
        <v>3.6627963139645392E-2</v>
      </c>
      <c r="D948" s="2" t="s">
        <v>1731</v>
      </c>
      <c r="E948" s="2">
        <f t="shared" si="59"/>
        <v>-7.7930841039390505E-2</v>
      </c>
      <c r="F948">
        <f t="shared" si="56"/>
        <v>9.0120997491515532E-5</v>
      </c>
      <c r="G948" s="3">
        <f t="shared" si="57"/>
        <v>15.625028082114031</v>
      </c>
    </row>
    <row r="949" spans="1:7">
      <c r="A949" s="1">
        <v>42227</v>
      </c>
      <c r="B949" s="2" t="s">
        <v>1732</v>
      </c>
      <c r="C949" s="2">
        <f t="shared" si="58"/>
        <v>-4.7081207739767421E-2</v>
      </c>
      <c r="D949" s="2" t="s">
        <v>1733</v>
      </c>
      <c r="E949" s="2">
        <f t="shared" si="59"/>
        <v>8.6226514556190584E-2</v>
      </c>
      <c r="F949">
        <f t="shared" si="56"/>
        <v>9.8236682898037475E-5</v>
      </c>
      <c r="G949" s="3">
        <f t="shared" si="57"/>
        <v>15.711254596670221</v>
      </c>
    </row>
    <row r="950" spans="1:7">
      <c r="A950" s="1">
        <v>42228</v>
      </c>
      <c r="B950" s="2" t="s">
        <v>1734</v>
      </c>
      <c r="C950" s="2">
        <f t="shared" si="58"/>
        <v>1.4073074041208082E-3</v>
      </c>
      <c r="D950" s="2" t="s">
        <v>1735</v>
      </c>
      <c r="E950" s="2">
        <f t="shared" si="59"/>
        <v>-3.75586858873854E-4</v>
      </c>
      <c r="F950">
        <f t="shared" si="56"/>
        <v>9.819979341891706E-5</v>
      </c>
      <c r="G950" s="3">
        <f t="shared" si="57"/>
        <v>15.710879009811347</v>
      </c>
    </row>
    <row r="951" spans="1:7">
      <c r="A951" s="1">
        <v>42229</v>
      </c>
      <c r="B951" s="2" t="s">
        <v>1736</v>
      </c>
      <c r="C951" s="2">
        <f t="shared" si="58"/>
        <v>1.075973367373702E-2</v>
      </c>
      <c r="D951" s="2" t="s">
        <v>1737</v>
      </c>
      <c r="E951" s="2">
        <f t="shared" si="59"/>
        <v>-2.6262213416392604E-2</v>
      </c>
      <c r="F951">
        <f t="shared" si="56"/>
        <v>9.5654419359598767E-5</v>
      </c>
      <c r="G951" s="3">
        <f t="shared" si="57"/>
        <v>15.684616796394955</v>
      </c>
    </row>
    <row r="952" spans="1:7">
      <c r="A952" s="1">
        <v>42230</v>
      </c>
      <c r="B952">
        <v>93.660000000000096</v>
      </c>
      <c r="C952" s="2">
        <f t="shared" si="58"/>
        <v>2.3516846754787026E-3</v>
      </c>
      <c r="D952" s="2" t="s">
        <v>1738</v>
      </c>
      <c r="E952" s="2">
        <f t="shared" si="59"/>
        <v>-4.2512141320765855E-3</v>
      </c>
      <c r="F952">
        <f t="shared" si="56"/>
        <v>9.5248635089272669E-5</v>
      </c>
      <c r="G952" s="3">
        <f t="shared" si="57"/>
        <v>15.680365582262878</v>
      </c>
    </row>
    <row r="953" spans="1:7">
      <c r="A953" s="1">
        <v>42233</v>
      </c>
      <c r="B953" s="2" t="s">
        <v>1739</v>
      </c>
      <c r="C953" s="2">
        <f t="shared" si="58"/>
        <v>1.1992714709554727E-2</v>
      </c>
      <c r="D953" s="2" t="s">
        <v>1740</v>
      </c>
      <c r="E953" s="2">
        <f t="shared" si="59"/>
        <v>-2.1531464018393669E-2</v>
      </c>
      <c r="F953">
        <f t="shared" si="56"/>
        <v>9.3219713737642152E-5</v>
      </c>
      <c r="G953" s="3">
        <f t="shared" si="57"/>
        <v>15.658834118244485</v>
      </c>
    </row>
    <row r="954" spans="1:7">
      <c r="A954" s="1">
        <v>42234</v>
      </c>
      <c r="B954" s="2" t="s">
        <v>1741</v>
      </c>
      <c r="C954" s="2">
        <f t="shared" si="58"/>
        <v>-1.188595124391106E-2</v>
      </c>
      <c r="D954" s="2" t="s">
        <v>1742</v>
      </c>
      <c r="E954" s="2">
        <f t="shared" si="59"/>
        <v>2.1144092330419782E-2</v>
      </c>
      <c r="F954">
        <f t="shared" si="56"/>
        <v>9.5211745610152118E-5</v>
      </c>
      <c r="G954" s="3">
        <f t="shared" si="57"/>
        <v>15.679978210574905</v>
      </c>
    </row>
    <row r="955" spans="1:7">
      <c r="A955" s="1">
        <v>42235</v>
      </c>
      <c r="B955" s="2" t="s">
        <v>1743</v>
      </c>
      <c r="C955" s="2">
        <f t="shared" si="58"/>
        <v>-1.9730034649783915E-2</v>
      </c>
      <c r="D955" s="2" t="s">
        <v>1744</v>
      </c>
      <c r="E955" s="2">
        <f t="shared" si="59"/>
        <v>3.7639873786288497E-2</v>
      </c>
      <c r="F955">
        <f t="shared" si="56"/>
        <v>9.8863804043087053E-5</v>
      </c>
      <c r="G955" s="3">
        <f t="shared" si="57"/>
        <v>15.717618084361193</v>
      </c>
    </row>
    <row r="956" spans="1:7">
      <c r="A956" s="1">
        <v>42236</v>
      </c>
      <c r="B956" s="2" t="s">
        <v>1745</v>
      </c>
      <c r="C956" s="2">
        <f t="shared" si="58"/>
        <v>-8.8041365592352816E-2</v>
      </c>
      <c r="D956" s="2" t="s">
        <v>1746</v>
      </c>
      <c r="E956" s="2">
        <f t="shared" si="59"/>
        <v>0.15713130796539637</v>
      </c>
      <c r="F956">
        <f t="shared" si="56"/>
        <v>1.156854065220601E-4</v>
      </c>
      <c r="G956" s="3">
        <f t="shared" si="57"/>
        <v>15.874749392326589</v>
      </c>
    </row>
    <row r="957" spans="1:7">
      <c r="A957" s="1">
        <v>42237</v>
      </c>
      <c r="B957" s="2" t="s">
        <v>1747</v>
      </c>
      <c r="C957" s="2">
        <f t="shared" si="58"/>
        <v>-0.17795535935886322</v>
      </c>
      <c r="D957" s="2" t="s">
        <v>1748</v>
      </c>
      <c r="E957" s="2">
        <f t="shared" si="59"/>
        <v>0.29736084693795928</v>
      </c>
      <c r="F957">
        <f t="shared" si="56"/>
        <v>1.5574738084698142E-4</v>
      </c>
      <c r="G957" s="3">
        <f t="shared" si="57"/>
        <v>16.172110239264548</v>
      </c>
    </row>
    <row r="958" spans="1:7">
      <c r="A958" s="1">
        <v>42240</v>
      </c>
      <c r="B958" s="2" t="s">
        <v>1749</v>
      </c>
      <c r="C958" s="2">
        <f t="shared" si="58"/>
        <v>-0.20854681081741328</v>
      </c>
      <c r="D958" s="2" t="s">
        <v>1750</v>
      </c>
      <c r="E958" s="2">
        <f t="shared" si="59"/>
        <v>0.30540658130052178</v>
      </c>
      <c r="F958">
        <f t="shared" si="56"/>
        <v>2.1137671536077825E-4</v>
      </c>
      <c r="G958" s="3">
        <f t="shared" si="57"/>
        <v>16.477516820565071</v>
      </c>
    </row>
    <row r="959" spans="1:7">
      <c r="A959" s="1">
        <v>42241</v>
      </c>
      <c r="B959" s="2" t="s">
        <v>1751</v>
      </c>
      <c r="C959" s="2">
        <f t="shared" si="58"/>
        <v>-0.11054642009198512</v>
      </c>
      <c r="D959" s="2" t="s">
        <v>1752</v>
      </c>
      <c r="E959" s="2">
        <f t="shared" si="59"/>
        <v>0.14558756883766913</v>
      </c>
      <c r="F959">
        <f t="shared" si="56"/>
        <v>2.4450346761103656E-4</v>
      </c>
      <c r="G959" s="3">
        <f t="shared" si="57"/>
        <v>16.623104389402741</v>
      </c>
    </row>
    <row r="960" spans="1:7">
      <c r="A960" s="1">
        <v>42242</v>
      </c>
      <c r="B960" s="2" t="s">
        <v>1753</v>
      </c>
      <c r="C960" s="2">
        <f t="shared" si="58"/>
        <v>9.0750793121320616E-2</v>
      </c>
      <c r="D960" s="2" t="s">
        <v>1754</v>
      </c>
      <c r="E960" s="2">
        <f t="shared" si="59"/>
        <v>-0.19458717902315681</v>
      </c>
      <c r="F960">
        <f t="shared" si="56"/>
        <v>2.0126899808174618E-4</v>
      </c>
      <c r="G960" s="3">
        <f t="shared" si="57"/>
        <v>16.428517210379582</v>
      </c>
    </row>
    <row r="961" spans="1:7">
      <c r="A961" s="1">
        <v>42243</v>
      </c>
      <c r="B961" s="2" t="s">
        <v>1755</v>
      </c>
      <c r="C961" s="2">
        <f t="shared" si="58"/>
        <v>-2.2018575877992677E-2</v>
      </c>
      <c r="D961" s="2" t="s">
        <v>1756</v>
      </c>
      <c r="E961" s="2">
        <f t="shared" si="59"/>
        <v>4.6553339526460381E-2</v>
      </c>
      <c r="F961">
        <f t="shared" si="56"/>
        <v>2.1086026265309046E-4</v>
      </c>
      <c r="G961" s="3">
        <f t="shared" si="57"/>
        <v>16.475070549906043</v>
      </c>
    </row>
    <row r="962" spans="1:7">
      <c r="A962" s="1">
        <v>42244</v>
      </c>
      <c r="B962" s="2" t="s">
        <v>1757</v>
      </c>
      <c r="C962" s="2">
        <f t="shared" si="58"/>
        <v>-5.0141441697325526E-2</v>
      </c>
      <c r="D962" s="2" t="s">
        <v>1758</v>
      </c>
      <c r="E962" s="2">
        <f t="shared" si="59"/>
        <v>9.8073709349262614E-2</v>
      </c>
      <c r="F962">
        <f t="shared" si="56"/>
        <v>2.3258816585509733E-4</v>
      </c>
      <c r="G962" s="3">
        <f t="shared" si="57"/>
        <v>16.573144259255304</v>
      </c>
    </row>
    <row r="963" spans="1:7">
      <c r="A963" s="1">
        <v>42247</v>
      </c>
      <c r="B963" s="2" t="s">
        <v>1759</v>
      </c>
      <c r="C963" s="2">
        <f t="shared" si="58"/>
        <v>-4.0326466253016099E-2</v>
      </c>
      <c r="D963" s="2" t="s">
        <v>1760</v>
      </c>
      <c r="E963" s="2">
        <f t="shared" si="59"/>
        <v>6.8940001995279679E-2</v>
      </c>
      <c r="F963">
        <f t="shared" ref="F963:F1026" si="60">D963/$D$2</f>
        <v>2.4918843145934705E-4</v>
      </c>
      <c r="G963" s="3">
        <f t="shared" ref="G963:G1026" si="61">LN(D963)</f>
        <v>16.642084261250584</v>
      </c>
    </row>
    <row r="964" spans="1:7">
      <c r="A964" s="1">
        <v>42248</v>
      </c>
      <c r="B964" s="2" t="s">
        <v>1761</v>
      </c>
      <c r="C964" s="2">
        <f t="shared" ref="C964:C1027" si="62">LN(B964/B963)</f>
        <v>-0.15481676924108156</v>
      </c>
      <c r="D964" s="2" t="s">
        <v>1762</v>
      </c>
      <c r="E964" s="2">
        <f t="shared" ref="E964:E1027" si="63">LN(D964/D963)</f>
        <v>0.25922776735654285</v>
      </c>
      <c r="F964">
        <f t="shared" si="60"/>
        <v>3.2293050022133633E-4</v>
      </c>
      <c r="G964" s="3">
        <f t="shared" si="61"/>
        <v>16.90131202860713</v>
      </c>
    </row>
    <row r="965" spans="1:7">
      <c r="A965" s="1">
        <v>42249</v>
      </c>
      <c r="B965" s="2" t="s">
        <v>1763</v>
      </c>
      <c r="C965" s="2">
        <f t="shared" si="62"/>
        <v>0.11050119759197137</v>
      </c>
      <c r="D965" s="2" t="s">
        <v>1764</v>
      </c>
      <c r="E965" s="2">
        <f t="shared" si="63"/>
        <v>-0.23220896424999171</v>
      </c>
      <c r="F965">
        <f t="shared" si="60"/>
        <v>2.5601298509664972E-4</v>
      </c>
      <c r="G965" s="3">
        <f t="shared" si="61"/>
        <v>16.669103064357138</v>
      </c>
    </row>
    <row r="966" spans="1:7">
      <c r="A966" s="1">
        <v>42250</v>
      </c>
      <c r="B966" s="2" t="s">
        <v>1765</v>
      </c>
      <c r="C966" s="2">
        <f t="shared" si="62"/>
        <v>6.2623945267595554E-4</v>
      </c>
      <c r="D966" s="2" t="s">
        <v>1766</v>
      </c>
      <c r="E966" s="2">
        <f t="shared" si="63"/>
        <v>-1.5391620825613092E-2</v>
      </c>
      <c r="F966">
        <f t="shared" si="60"/>
        <v>2.5210270030987089E-4</v>
      </c>
      <c r="G966" s="3">
        <f t="shared" si="61"/>
        <v>16.653711443531524</v>
      </c>
    </row>
    <row r="967" spans="1:7">
      <c r="A967" s="1">
        <v>42251</v>
      </c>
      <c r="B967" s="2" t="s">
        <v>1767</v>
      </c>
      <c r="C967" s="2">
        <f t="shared" si="62"/>
        <v>-7.6293484369014883E-2</v>
      </c>
      <c r="D967" s="2" t="s">
        <v>1768</v>
      </c>
      <c r="E967" s="2">
        <f t="shared" si="63"/>
        <v>0.1375837501770405</v>
      </c>
      <c r="F967">
        <f t="shared" si="60"/>
        <v>2.8928729526339023E-4</v>
      </c>
      <c r="G967" s="3">
        <f t="shared" si="61"/>
        <v>16.791295193708564</v>
      </c>
    </row>
    <row r="968" spans="1:7">
      <c r="A968" s="1">
        <v>42255</v>
      </c>
      <c r="B968" s="2" t="s">
        <v>1769</v>
      </c>
      <c r="C968" s="2">
        <f t="shared" si="62"/>
        <v>8.2741764642701388E-2</v>
      </c>
      <c r="D968" s="2" t="s">
        <v>1770</v>
      </c>
      <c r="E968" s="2">
        <f t="shared" si="63"/>
        <v>-0.19541377306245988</v>
      </c>
      <c r="F968">
        <f t="shared" si="60"/>
        <v>2.3793714032757779E-4</v>
      </c>
      <c r="G968" s="3">
        <f t="shared" si="61"/>
        <v>16.595881420646105</v>
      </c>
    </row>
    <row r="969" spans="1:7">
      <c r="A969" s="1">
        <v>42256</v>
      </c>
      <c r="B969" s="2" t="s">
        <v>1771</v>
      </c>
      <c r="C969" s="2">
        <f t="shared" si="62"/>
        <v>-2.4132951688804527E-2</v>
      </c>
      <c r="D969" s="2" t="s">
        <v>1772</v>
      </c>
      <c r="E969" s="2">
        <f t="shared" si="63"/>
        <v>4.2197791862965975E-2</v>
      </c>
      <c r="F969">
        <f t="shared" si="60"/>
        <v>2.4819241552309206E-4</v>
      </c>
      <c r="G969" s="3">
        <f t="shared" si="61"/>
        <v>16.638079212509069</v>
      </c>
    </row>
    <row r="970" spans="1:7">
      <c r="A970" s="1">
        <v>42257</v>
      </c>
      <c r="B970" s="2" t="s">
        <v>1773</v>
      </c>
      <c r="C970" s="2">
        <f t="shared" si="62"/>
        <v>2.5169113837254807E-2</v>
      </c>
      <c r="D970" s="2" t="s">
        <v>1774</v>
      </c>
      <c r="E970" s="2">
        <f t="shared" si="63"/>
        <v>-5.1387172002502556E-2</v>
      </c>
      <c r="F970">
        <f t="shared" si="60"/>
        <v>2.3576066105946504E-4</v>
      </c>
      <c r="G970" s="3">
        <f t="shared" si="61"/>
        <v>16.586692040506566</v>
      </c>
    </row>
    <row r="971" spans="1:7">
      <c r="A971" s="1">
        <v>42258</v>
      </c>
      <c r="B971" s="2" t="s">
        <v>1775</v>
      </c>
      <c r="C971" s="2">
        <f t="shared" si="62"/>
        <v>2.252808768770265E-2</v>
      </c>
      <c r="D971" s="2" t="s">
        <v>1776</v>
      </c>
      <c r="E971" s="2">
        <f t="shared" si="63"/>
        <v>-5.021505617354368E-2</v>
      </c>
      <c r="F971">
        <f t="shared" si="60"/>
        <v>2.2421425409473134E-4</v>
      </c>
      <c r="G971" s="3">
        <f t="shared" si="61"/>
        <v>16.536476984333024</v>
      </c>
    </row>
    <row r="972" spans="1:7">
      <c r="A972" s="1">
        <v>42261</v>
      </c>
      <c r="B972" s="2" t="s">
        <v>1777</v>
      </c>
      <c r="C972" s="2">
        <f t="shared" si="62"/>
        <v>-2.2301073611617518E-3</v>
      </c>
      <c r="D972" s="2" t="s">
        <v>1778</v>
      </c>
      <c r="E972" s="2">
        <f t="shared" si="63"/>
        <v>3.290014834742405E-4</v>
      </c>
      <c r="F972">
        <f t="shared" si="60"/>
        <v>2.2428803305297247E-4</v>
      </c>
      <c r="G972" s="3">
        <f t="shared" si="61"/>
        <v>16.5368059858165</v>
      </c>
    </row>
    <row r="973" spans="1:7">
      <c r="A973" s="1">
        <v>42262</v>
      </c>
      <c r="B973" s="2" t="s">
        <v>1779</v>
      </c>
      <c r="C973" s="2">
        <f t="shared" si="62"/>
        <v>9.6656211519441662E-2</v>
      </c>
      <c r="D973" s="2" t="s">
        <v>1780</v>
      </c>
      <c r="E973" s="2">
        <f t="shared" si="63"/>
        <v>-0.21699473095759728</v>
      </c>
      <c r="F973">
        <f t="shared" si="60"/>
        <v>1.8053711081599433E-4</v>
      </c>
      <c r="G973" s="3">
        <f t="shared" si="61"/>
        <v>16.319811254858902</v>
      </c>
    </row>
    <row r="974" spans="1:7">
      <c r="A974" s="1">
        <v>42263</v>
      </c>
      <c r="B974" s="2" t="s">
        <v>1781</v>
      </c>
      <c r="C974" s="2">
        <f t="shared" si="62"/>
        <v>5.8334962799888569E-2</v>
      </c>
      <c r="D974" s="2" t="s">
        <v>1782</v>
      </c>
      <c r="E974" s="2">
        <f t="shared" si="63"/>
        <v>-0.12986016680016235</v>
      </c>
      <c r="F974">
        <f t="shared" si="60"/>
        <v>1.5855098126014359E-4</v>
      </c>
      <c r="G974" s="3">
        <f t="shared" si="61"/>
        <v>16.189951088058738</v>
      </c>
    </row>
    <row r="975" spans="1:7">
      <c r="A975" s="1">
        <v>42264</v>
      </c>
      <c r="B975" s="2" t="s">
        <v>1783</v>
      </c>
      <c r="C975" s="2">
        <f t="shared" si="62"/>
        <v>-5.2160307189734652E-4</v>
      </c>
      <c r="D975" s="2" t="s">
        <v>1784</v>
      </c>
      <c r="E975" s="2">
        <f t="shared" si="63"/>
        <v>-1.713053741118175E-2</v>
      </c>
      <c r="F975">
        <f t="shared" si="60"/>
        <v>1.5585804928434308E-4</v>
      </c>
      <c r="G975" s="3">
        <f t="shared" si="61"/>
        <v>16.172820550647558</v>
      </c>
    </row>
    <row r="976" spans="1:7">
      <c r="A976" s="1">
        <v>42265</v>
      </c>
      <c r="B976" s="2" t="s">
        <v>1785</v>
      </c>
      <c r="C976" s="2">
        <f t="shared" si="62"/>
        <v>-0.12704316996738393</v>
      </c>
      <c r="D976" s="2" t="s">
        <v>1786</v>
      </c>
      <c r="E976" s="2">
        <f t="shared" si="63"/>
        <v>0.22498800311285949</v>
      </c>
      <c r="F976">
        <f t="shared" si="60"/>
        <v>1.9518223402685463E-4</v>
      </c>
      <c r="G976" s="3">
        <f t="shared" si="61"/>
        <v>16.397808553760417</v>
      </c>
    </row>
    <row r="977" spans="1:7">
      <c r="A977" s="1">
        <v>42268</v>
      </c>
      <c r="B977" s="2" t="s">
        <v>1787</v>
      </c>
      <c r="C977" s="2">
        <f t="shared" si="62"/>
        <v>6.9598270081438957E-2</v>
      </c>
      <c r="D977" s="2" t="s">
        <v>1788</v>
      </c>
      <c r="E977" s="2">
        <f t="shared" si="63"/>
        <v>-0.1369121041704339</v>
      </c>
      <c r="F977">
        <f t="shared" si="60"/>
        <v>1.7020805666223895E-4</v>
      </c>
      <c r="G977" s="3">
        <f t="shared" si="61"/>
        <v>16.260896449589982</v>
      </c>
    </row>
    <row r="978" spans="1:7">
      <c r="A978" s="1">
        <v>42269</v>
      </c>
      <c r="B978" s="2" t="s">
        <v>1789</v>
      </c>
      <c r="C978" s="2">
        <f t="shared" si="62"/>
        <v>-6.9400817222667319E-2</v>
      </c>
      <c r="D978" s="2" t="s">
        <v>1790</v>
      </c>
      <c r="E978" s="2">
        <f t="shared" si="63"/>
        <v>0.10014537997871906</v>
      </c>
      <c r="F978">
        <f t="shared" si="60"/>
        <v>1.8813634351482863E-4</v>
      </c>
      <c r="G978" s="3">
        <f t="shared" si="61"/>
        <v>16.361041829568702</v>
      </c>
    </row>
    <row r="979" spans="1:7">
      <c r="A979" s="1">
        <v>42270</v>
      </c>
      <c r="B979" s="2" t="s">
        <v>1791</v>
      </c>
      <c r="C979" s="2">
        <f t="shared" si="62"/>
        <v>1.935733528374942E-2</v>
      </c>
      <c r="D979" s="2" t="s">
        <v>1605</v>
      </c>
      <c r="E979" s="2">
        <f t="shared" si="63"/>
        <v>-4.5120435280470002E-2</v>
      </c>
      <c r="F979">
        <f t="shared" si="60"/>
        <v>1.7983621071270377E-4</v>
      </c>
      <c r="G979" s="3">
        <f t="shared" si="61"/>
        <v>16.315921394288232</v>
      </c>
    </row>
    <row r="980" spans="1:7">
      <c r="A980" s="1">
        <v>42271</v>
      </c>
      <c r="B980" s="2" t="s">
        <v>1792</v>
      </c>
      <c r="C980" s="2">
        <f t="shared" si="62"/>
        <v>-2.4702295053977537E-2</v>
      </c>
      <c r="D980" s="2" t="s">
        <v>1793</v>
      </c>
      <c r="E980" s="2">
        <f t="shared" si="63"/>
        <v>4.8448225373144617E-2</v>
      </c>
      <c r="F980">
        <f t="shared" si="60"/>
        <v>1.8876346465987806E-4</v>
      </c>
      <c r="G980" s="3">
        <f t="shared" si="61"/>
        <v>16.364369619661375</v>
      </c>
    </row>
    <row r="981" spans="1:7">
      <c r="A981" s="1">
        <v>42272</v>
      </c>
      <c r="B981" s="2" t="s">
        <v>1794</v>
      </c>
      <c r="C981" s="2">
        <f t="shared" si="62"/>
        <v>-2.5938922854503044E-2</v>
      </c>
      <c r="D981" s="2" t="s">
        <v>1795</v>
      </c>
      <c r="E981" s="2">
        <f t="shared" si="63"/>
        <v>5.3089608522555058E-2</v>
      </c>
      <c r="F981">
        <f t="shared" si="60"/>
        <v>1.990556293345129E-4</v>
      </c>
      <c r="G981" s="3">
        <f t="shared" si="61"/>
        <v>16.41745922818393</v>
      </c>
    </row>
    <row r="982" spans="1:7">
      <c r="A982" s="1">
        <v>42275</v>
      </c>
      <c r="B982" s="2" t="s">
        <v>1796</v>
      </c>
      <c r="C982" s="2">
        <f t="shared" si="62"/>
        <v>-7.4625209490979713E-2</v>
      </c>
      <c r="D982" s="2" t="s">
        <v>1797</v>
      </c>
      <c r="E982" s="2">
        <f t="shared" si="63"/>
        <v>0.13079414347291793</v>
      </c>
      <c r="F982">
        <f t="shared" si="60"/>
        <v>2.2687029659141132E-4</v>
      </c>
      <c r="G982" s="3">
        <f t="shared" si="61"/>
        <v>16.548253371656848</v>
      </c>
    </row>
    <row r="983" spans="1:7">
      <c r="A983" s="1">
        <v>42276</v>
      </c>
      <c r="B983" s="2" t="s">
        <v>1798</v>
      </c>
      <c r="C983" s="2">
        <f t="shared" si="62"/>
        <v>-1.5376169970686732E-3</v>
      </c>
      <c r="D983" s="2" t="s">
        <v>1583</v>
      </c>
      <c r="E983" s="2">
        <f t="shared" si="63"/>
        <v>1.6246957270019829E-3</v>
      </c>
      <c r="F983">
        <f t="shared" si="60"/>
        <v>2.2723919138261685E-4</v>
      </c>
      <c r="G983" s="3">
        <f t="shared" si="61"/>
        <v>16.549878067383851</v>
      </c>
    </row>
    <row r="984" spans="1:7">
      <c r="A984" s="1">
        <v>42277</v>
      </c>
      <c r="B984" s="2" t="s">
        <v>1799</v>
      </c>
      <c r="C984" s="2">
        <f t="shared" si="62"/>
        <v>4.6180222905186537E-2</v>
      </c>
      <c r="D984" s="2" t="s">
        <v>1800</v>
      </c>
      <c r="E984" s="2">
        <f t="shared" si="63"/>
        <v>-9.6024720742194342E-2</v>
      </c>
      <c r="F984">
        <f t="shared" si="60"/>
        <v>2.0643352515862387E-4</v>
      </c>
      <c r="G984" s="3">
        <f t="shared" si="61"/>
        <v>16.453853346641658</v>
      </c>
    </row>
    <row r="985" spans="1:7">
      <c r="A985" s="1">
        <v>42278</v>
      </c>
      <c r="B985" s="2" t="s">
        <v>1769</v>
      </c>
      <c r="C985" s="2">
        <f t="shared" si="62"/>
        <v>1.2308489593781115E-2</v>
      </c>
      <c r="D985" s="2" t="s">
        <v>1801</v>
      </c>
      <c r="E985" s="2">
        <f t="shared" si="63"/>
        <v>-2.1311985962348491E-2</v>
      </c>
      <c r="F985">
        <f t="shared" si="60"/>
        <v>2.0208056662239841E-4</v>
      </c>
      <c r="G985" s="3">
        <f t="shared" si="61"/>
        <v>16.432541360679309</v>
      </c>
    </row>
    <row r="986" spans="1:7">
      <c r="A986" s="1">
        <v>42279</v>
      </c>
      <c r="B986" s="2" t="s">
        <v>1802</v>
      </c>
      <c r="C986" s="2">
        <f t="shared" si="62"/>
        <v>5.0930383841016294E-2</v>
      </c>
      <c r="D986" s="2" t="s">
        <v>1803</v>
      </c>
      <c r="E986" s="2">
        <f t="shared" si="63"/>
        <v>-0.11150486572430636</v>
      </c>
      <c r="F986">
        <f t="shared" si="60"/>
        <v>1.8075844769071766E-4</v>
      </c>
      <c r="G986" s="3">
        <f t="shared" si="61"/>
        <v>16.321036494955003</v>
      </c>
    </row>
    <row r="987" spans="1:7">
      <c r="A987" s="1">
        <v>42282</v>
      </c>
      <c r="B987" s="2" t="s">
        <v>1804</v>
      </c>
      <c r="C987" s="2">
        <f t="shared" si="62"/>
        <v>5.5569851154810786E-2</v>
      </c>
      <c r="D987" s="2" t="s">
        <v>1805</v>
      </c>
      <c r="E987" s="2">
        <f t="shared" si="63"/>
        <v>-0.11836994254642144</v>
      </c>
      <c r="F987">
        <f t="shared" si="60"/>
        <v>1.6057990261177411E-4</v>
      </c>
      <c r="G987" s="3">
        <f t="shared" si="61"/>
        <v>16.20266655240858</v>
      </c>
    </row>
    <row r="988" spans="1:7">
      <c r="A988" s="1">
        <v>42283</v>
      </c>
      <c r="B988" s="2" t="s">
        <v>1806</v>
      </c>
      <c r="C988" s="2">
        <f t="shared" si="62"/>
        <v>-1.2189555524585565E-2</v>
      </c>
      <c r="D988" s="2" t="s">
        <v>1807</v>
      </c>
      <c r="E988" s="2">
        <f t="shared" si="63"/>
        <v>2.1364448958399063E-2</v>
      </c>
      <c r="F988">
        <f t="shared" si="60"/>
        <v>1.6404751364910628E-4</v>
      </c>
      <c r="G988" s="3">
        <f t="shared" si="61"/>
        <v>16.224031001366981</v>
      </c>
    </row>
    <row r="989" spans="1:7">
      <c r="A989" s="1">
        <v>42284</v>
      </c>
      <c r="B989" s="2" t="s">
        <v>1808</v>
      </c>
      <c r="C989" s="2">
        <f t="shared" si="62"/>
        <v>2.2388994893478686E-2</v>
      </c>
      <c r="D989" s="2" t="s">
        <v>1748</v>
      </c>
      <c r="E989" s="2">
        <f t="shared" si="63"/>
        <v>-5.1920762102431038E-2</v>
      </c>
      <c r="F989">
        <f t="shared" si="60"/>
        <v>1.5574738084698142E-4</v>
      </c>
      <c r="G989" s="3">
        <f t="shared" si="61"/>
        <v>16.172110239264548</v>
      </c>
    </row>
    <row r="990" spans="1:7">
      <c r="A990" s="1">
        <v>42285</v>
      </c>
      <c r="B990" s="2" t="s">
        <v>1809</v>
      </c>
      <c r="C990" s="2">
        <f t="shared" si="62"/>
        <v>4.8262877049384909E-2</v>
      </c>
      <c r="D990" s="2" t="s">
        <v>1810</v>
      </c>
      <c r="E990" s="2">
        <f t="shared" si="63"/>
        <v>-0.10005852680763763</v>
      </c>
      <c r="F990">
        <f t="shared" si="60"/>
        <v>1.4091781024051951E-4</v>
      </c>
      <c r="G990" s="3">
        <f t="shared" si="61"/>
        <v>16.072051712456911</v>
      </c>
    </row>
    <row r="991" spans="1:7">
      <c r="A991" s="1">
        <v>42286</v>
      </c>
      <c r="B991" s="2" t="s">
        <v>1809</v>
      </c>
      <c r="C991" s="2">
        <f t="shared" si="62"/>
        <v>0</v>
      </c>
      <c r="D991" s="2" t="s">
        <v>1811</v>
      </c>
      <c r="E991" s="2">
        <f t="shared" si="63"/>
        <v>-2.3588007267606619E-3</v>
      </c>
      <c r="F991">
        <f t="shared" si="60"/>
        <v>1.4058580492843452E-4</v>
      </c>
      <c r="G991" s="3">
        <f t="shared" si="61"/>
        <v>16.069692911730151</v>
      </c>
    </row>
    <row r="992" spans="1:7">
      <c r="A992" s="1">
        <v>42289</v>
      </c>
      <c r="B992" s="2" t="s">
        <v>1812</v>
      </c>
      <c r="C992" s="2">
        <f t="shared" si="62"/>
        <v>6.0210868655664246E-2</v>
      </c>
      <c r="D992" s="2" t="s">
        <v>1813</v>
      </c>
      <c r="E992" s="2">
        <f t="shared" si="63"/>
        <v>-0.12833443927188667</v>
      </c>
      <c r="F992">
        <f t="shared" si="60"/>
        <v>1.2365353401209983E-4</v>
      </c>
      <c r="G992" s="3">
        <f t="shared" si="61"/>
        <v>15.941358472458264</v>
      </c>
    </row>
    <row r="993" spans="1:7">
      <c r="A993" s="1">
        <v>42290</v>
      </c>
      <c r="B993" s="2" t="s">
        <v>1814</v>
      </c>
      <c r="C993" s="2">
        <f t="shared" si="62"/>
        <v>-5.792796310715935E-2</v>
      </c>
      <c r="D993" s="2" t="s">
        <v>1815</v>
      </c>
      <c r="E993" s="2">
        <f t="shared" si="63"/>
        <v>9.036196275330971E-2</v>
      </c>
      <c r="F993">
        <f t="shared" si="60"/>
        <v>1.3534749889331589E-4</v>
      </c>
      <c r="G993" s="3">
        <f t="shared" si="61"/>
        <v>16.031720435211572</v>
      </c>
    </row>
    <row r="994" spans="1:7">
      <c r="A994" s="1">
        <v>42291</v>
      </c>
      <c r="B994" s="2" t="s">
        <v>1816</v>
      </c>
      <c r="C994" s="2">
        <f t="shared" si="62"/>
        <v>-2.3605675017326244E-2</v>
      </c>
      <c r="D994" s="2" t="s">
        <v>1817</v>
      </c>
      <c r="E994" s="2">
        <f t="shared" si="63"/>
        <v>4.0593023091616699E-2</v>
      </c>
      <c r="F994">
        <f t="shared" si="60"/>
        <v>1.4095469971964008E-4</v>
      </c>
      <c r="G994" s="3">
        <f t="shared" si="61"/>
        <v>16.072313458303189</v>
      </c>
    </row>
    <row r="995" spans="1:7">
      <c r="A995" s="1">
        <v>42292</v>
      </c>
      <c r="B995" s="2" t="s">
        <v>1818</v>
      </c>
      <c r="C995" s="2">
        <f t="shared" si="62"/>
        <v>6.971100437239218E-2</v>
      </c>
      <c r="D995" s="2" t="s">
        <v>1819</v>
      </c>
      <c r="E995" s="2">
        <f t="shared" si="63"/>
        <v>-0.15175452994530758</v>
      </c>
      <c r="F995">
        <f t="shared" si="60"/>
        <v>1.2110815995278154E-4</v>
      </c>
      <c r="G995" s="3">
        <f t="shared" si="61"/>
        <v>15.920558928357883</v>
      </c>
    </row>
    <row r="996" spans="1:7">
      <c r="A996" s="1">
        <v>42293</v>
      </c>
      <c r="B996" s="2" t="s">
        <v>1820</v>
      </c>
      <c r="C996" s="2">
        <f t="shared" si="62"/>
        <v>7.6756592430279637E-3</v>
      </c>
      <c r="D996" s="2" t="s">
        <v>1821</v>
      </c>
      <c r="E996" s="2">
        <f t="shared" si="63"/>
        <v>-2.8109958931893317E-2</v>
      </c>
      <c r="F996">
        <f t="shared" si="60"/>
        <v>1.1775121735281103E-4</v>
      </c>
      <c r="G996" s="3">
        <f t="shared" si="61"/>
        <v>15.892448969425988</v>
      </c>
    </row>
    <row r="997" spans="1:7">
      <c r="A997" s="1">
        <v>42296</v>
      </c>
      <c r="B997" s="2" t="s">
        <v>1822</v>
      </c>
      <c r="C997" s="2">
        <f t="shared" si="62"/>
        <v>6.9657544160142498E-2</v>
      </c>
      <c r="D997" s="2" t="s">
        <v>1823</v>
      </c>
      <c r="E997" s="2">
        <f t="shared" si="63"/>
        <v>-0.14614190021645262</v>
      </c>
      <c r="F997">
        <f t="shared" si="60"/>
        <v>1.0174118341449019E-4</v>
      </c>
      <c r="G997" s="3">
        <f t="shared" si="61"/>
        <v>15.746307069209536</v>
      </c>
    </row>
    <row r="998" spans="1:7">
      <c r="A998" s="1">
        <v>42297</v>
      </c>
      <c r="B998" s="2" t="s">
        <v>1824</v>
      </c>
      <c r="C998" s="2">
        <f t="shared" si="62"/>
        <v>-4.0014826827710751E-2</v>
      </c>
      <c r="D998">
        <v>7357499.9999999898</v>
      </c>
      <c r="E998" s="2">
        <f t="shared" si="63"/>
        <v>6.4923689880227134E-2</v>
      </c>
      <c r="F998">
        <f t="shared" si="60"/>
        <v>1.08565737051793E-4</v>
      </c>
      <c r="G998" s="3">
        <f t="shared" si="61"/>
        <v>15.811230759089764</v>
      </c>
    </row>
    <row r="999" spans="1:7">
      <c r="A999" s="1">
        <v>42298</v>
      </c>
      <c r="B999" s="2" t="s">
        <v>1825</v>
      </c>
      <c r="C999" s="2">
        <f t="shared" si="62"/>
        <v>-7.0353902389445291E-2</v>
      </c>
      <c r="D999" s="2" t="s">
        <v>1826</v>
      </c>
      <c r="E999" s="2">
        <f t="shared" si="63"/>
        <v>0.12953087658563833</v>
      </c>
      <c r="F999">
        <f t="shared" si="60"/>
        <v>1.235797550538587E-4</v>
      </c>
      <c r="G999" s="3">
        <f t="shared" si="61"/>
        <v>15.940761635675402</v>
      </c>
    </row>
    <row r="1000" spans="1:7">
      <c r="A1000" s="1">
        <v>42299</v>
      </c>
      <c r="B1000" s="2" t="s">
        <v>1827</v>
      </c>
      <c r="C1000" s="2">
        <f t="shared" si="62"/>
        <v>7.9669742328349405E-2</v>
      </c>
      <c r="D1000" s="2" t="s">
        <v>1828</v>
      </c>
      <c r="E1000" s="2">
        <f t="shared" si="63"/>
        <v>-0.20209791577843356</v>
      </c>
      <c r="F1000">
        <f t="shared" si="60"/>
        <v>1.0096650435295855E-4</v>
      </c>
      <c r="G1000" s="3">
        <f t="shared" si="61"/>
        <v>15.738663719896968</v>
      </c>
    </row>
    <row r="1001" spans="1:7">
      <c r="A1001" s="1">
        <v>42300</v>
      </c>
      <c r="B1001" s="2" t="s">
        <v>1829</v>
      </c>
      <c r="C1001" s="2">
        <f t="shared" si="62"/>
        <v>-1.335820941795998E-2</v>
      </c>
      <c r="D1001">
        <v>6934999.9999999898</v>
      </c>
      <c r="E1001" s="2">
        <f t="shared" si="63"/>
        <v>1.3427891834099195E-2</v>
      </c>
      <c r="F1001">
        <f t="shared" si="60"/>
        <v>1.0233141508041921E-4</v>
      </c>
      <c r="G1001" s="3">
        <f t="shared" si="61"/>
        <v>15.752091611731068</v>
      </c>
    </row>
    <row r="1002" spans="1:7">
      <c r="A1002" s="1">
        <v>42303</v>
      </c>
      <c r="B1002" s="2" t="s">
        <v>1830</v>
      </c>
      <c r="C1002" s="2">
        <f t="shared" si="62"/>
        <v>-3.2438836683340036E-2</v>
      </c>
      <c r="D1002" s="2" t="s">
        <v>1831</v>
      </c>
      <c r="E1002" s="2">
        <f t="shared" si="63"/>
        <v>6.1853774068162587E-2</v>
      </c>
      <c r="F1002">
        <f t="shared" si="60"/>
        <v>1.0886085288475743E-4</v>
      </c>
      <c r="G1002" s="3">
        <f t="shared" si="61"/>
        <v>15.813945385799229</v>
      </c>
    </row>
    <row r="1003" spans="1:7">
      <c r="A1003" s="1">
        <v>42304</v>
      </c>
      <c r="B1003" s="2" t="s">
        <v>1832</v>
      </c>
      <c r="C1003" s="2">
        <f t="shared" si="62"/>
        <v>1.9392337215341077E-2</v>
      </c>
      <c r="D1003" s="2" t="s">
        <v>1833</v>
      </c>
      <c r="E1003" s="2">
        <f t="shared" si="63"/>
        <v>-4.2220803641372269E-2</v>
      </c>
      <c r="F1003">
        <f t="shared" si="60"/>
        <v>1.0436033643204974E-4</v>
      </c>
      <c r="G1003" s="3">
        <f t="shared" si="61"/>
        <v>15.771724582157859</v>
      </c>
    </row>
    <row r="1004" spans="1:7">
      <c r="A1004" s="1">
        <v>42305</v>
      </c>
      <c r="B1004" s="2" t="s">
        <v>1834</v>
      </c>
      <c r="C1004" s="2">
        <f t="shared" si="62"/>
        <v>2.911884801519125E-2</v>
      </c>
      <c r="D1004" s="2" t="s">
        <v>1835</v>
      </c>
      <c r="E1004" s="2">
        <f t="shared" si="63"/>
        <v>-5.8594164266052941E-2</v>
      </c>
      <c r="F1004">
        <f t="shared" si="60"/>
        <v>9.8421130293640391E-5</v>
      </c>
      <c r="G1004" s="3">
        <f t="shared" si="61"/>
        <v>15.713130417891804</v>
      </c>
    </row>
    <row r="1005" spans="1:7">
      <c r="A1005" s="1">
        <v>42306</v>
      </c>
      <c r="B1005" s="2" t="s">
        <v>1836</v>
      </c>
      <c r="C1005" s="2">
        <f t="shared" si="62"/>
        <v>-1.380660878522884E-2</v>
      </c>
      <c r="D1005" s="2" t="s">
        <v>1828</v>
      </c>
      <c r="E1005" s="2">
        <f t="shared" si="63"/>
        <v>2.5533302005163329E-2</v>
      </c>
      <c r="F1005">
        <f t="shared" si="60"/>
        <v>1.0096650435295855E-4</v>
      </c>
      <c r="G1005" s="3">
        <f t="shared" si="61"/>
        <v>15.738663719896968</v>
      </c>
    </row>
    <row r="1006" spans="1:7">
      <c r="A1006" s="1">
        <v>42307</v>
      </c>
      <c r="B1006" s="2" t="s">
        <v>1837</v>
      </c>
      <c r="C1006" s="2">
        <f t="shared" si="62"/>
        <v>-1.6461947823387335E-2</v>
      </c>
      <c r="D1006" s="2" t="s">
        <v>1838</v>
      </c>
      <c r="E1006" s="2">
        <f t="shared" si="63"/>
        <v>3.0229001961318586E-2</v>
      </c>
      <c r="F1006">
        <f t="shared" si="60"/>
        <v>1.0406522059908529E-4</v>
      </c>
      <c r="G1006" s="3">
        <f t="shared" si="61"/>
        <v>15.768892721858286</v>
      </c>
    </row>
    <row r="1007" spans="1:7">
      <c r="A1007" s="1">
        <v>42310</v>
      </c>
      <c r="B1007" s="2" t="s">
        <v>1839</v>
      </c>
      <c r="C1007" s="2">
        <f t="shared" si="62"/>
        <v>5.0158715087835731E-2</v>
      </c>
      <c r="D1007" s="2" t="s">
        <v>1840</v>
      </c>
      <c r="E1007" s="2">
        <f t="shared" si="63"/>
        <v>-0.1084769504568739</v>
      </c>
      <c r="F1007">
        <f t="shared" si="60"/>
        <v>9.3367271654124233E-5</v>
      </c>
      <c r="G1007" s="3">
        <f t="shared" si="61"/>
        <v>15.660415771401412</v>
      </c>
    </row>
    <row r="1008" spans="1:7">
      <c r="A1008" s="1">
        <v>42311</v>
      </c>
      <c r="B1008" s="2" t="s">
        <v>1841</v>
      </c>
      <c r="C1008" s="2">
        <f t="shared" si="62"/>
        <v>-1.9571331758839735E-2</v>
      </c>
      <c r="D1008" s="2" t="s">
        <v>1842</v>
      </c>
      <c r="E1008" s="2">
        <f t="shared" si="63"/>
        <v>4.5945158435145413E-2</v>
      </c>
      <c r="F1008">
        <f t="shared" si="60"/>
        <v>9.7757119669470398E-5</v>
      </c>
      <c r="G1008" s="3">
        <f t="shared" si="61"/>
        <v>15.706360929836558</v>
      </c>
    </row>
    <row r="1009" spans="1:7">
      <c r="A1009" s="1">
        <v>42312</v>
      </c>
      <c r="B1009" s="2" t="s">
        <v>1843</v>
      </c>
      <c r="C1009" s="2">
        <f t="shared" si="62"/>
        <v>-3.3220262914768352E-2</v>
      </c>
      <c r="D1009" s="2" t="s">
        <v>1844</v>
      </c>
      <c r="E1009" s="2">
        <f t="shared" si="63"/>
        <v>5.7912846165433962E-2</v>
      </c>
      <c r="F1009">
        <f t="shared" si="60"/>
        <v>1.0358565737051808E-4</v>
      </c>
      <c r="G1009" s="3">
        <f t="shared" si="61"/>
        <v>15.764273776001993</v>
      </c>
    </row>
    <row r="1010" spans="1:7">
      <c r="A1010" s="1">
        <v>42313</v>
      </c>
      <c r="B1010" s="2" t="s">
        <v>1845</v>
      </c>
      <c r="C1010" s="2">
        <f t="shared" si="62"/>
        <v>1.9741239842786702E-2</v>
      </c>
      <c r="D1010" s="2" t="s">
        <v>1708</v>
      </c>
      <c r="E1010" s="2">
        <f t="shared" si="63"/>
        <v>-4.2559614418796007E-2</v>
      </c>
      <c r="F1010">
        <f t="shared" si="60"/>
        <v>9.9269588313413151E-5</v>
      </c>
      <c r="G1010" s="3">
        <f t="shared" si="61"/>
        <v>15.721714161583197</v>
      </c>
    </row>
    <row r="1011" spans="1:7">
      <c r="A1011" s="1">
        <v>42314</v>
      </c>
      <c r="B1011" s="2" t="s">
        <v>1846</v>
      </c>
      <c r="C1011" s="2">
        <f t="shared" si="62"/>
        <v>2.0625881094813541E-2</v>
      </c>
      <c r="D1011" s="2" t="s">
        <v>1847</v>
      </c>
      <c r="E1011" s="2">
        <f t="shared" si="63"/>
        <v>-4.3286940074540869E-2</v>
      </c>
      <c r="F1011">
        <f t="shared" si="60"/>
        <v>9.5064187693669888E-5</v>
      </c>
      <c r="G1011" s="3">
        <f t="shared" si="61"/>
        <v>15.678427221508656</v>
      </c>
    </row>
    <row r="1012" spans="1:7">
      <c r="A1012" s="1">
        <v>42317</v>
      </c>
      <c r="B1012" s="2" t="s">
        <v>1848</v>
      </c>
      <c r="C1012" s="2">
        <f t="shared" si="62"/>
        <v>-5.6144247997400074E-2</v>
      </c>
      <c r="D1012" s="2" t="s">
        <v>1849</v>
      </c>
      <c r="E1012" s="2">
        <f t="shared" si="63"/>
        <v>9.7178120502886836E-2</v>
      </c>
      <c r="F1012">
        <f t="shared" si="60"/>
        <v>1.0476612070237583E-4</v>
      </c>
      <c r="G1012" s="3">
        <f t="shared" si="61"/>
        <v>15.775605342011543</v>
      </c>
    </row>
    <row r="1013" spans="1:7">
      <c r="A1013" s="1">
        <v>42318</v>
      </c>
      <c r="B1013" s="2" t="s">
        <v>1850</v>
      </c>
      <c r="C1013" s="2">
        <f t="shared" si="62"/>
        <v>2.7408022365132952E-2</v>
      </c>
      <c r="D1013" s="2" t="s">
        <v>1744</v>
      </c>
      <c r="E1013" s="2">
        <f t="shared" si="63"/>
        <v>-5.79872576503494E-2</v>
      </c>
      <c r="F1013">
        <f t="shared" si="60"/>
        <v>9.8863804043087053E-5</v>
      </c>
      <c r="G1013" s="3">
        <f t="shared" si="61"/>
        <v>15.717618084361193</v>
      </c>
    </row>
    <row r="1014" spans="1:7">
      <c r="A1014" s="1">
        <v>42319</v>
      </c>
      <c r="B1014" s="2" t="s">
        <v>1851</v>
      </c>
      <c r="C1014" s="2">
        <f t="shared" si="62"/>
        <v>-2.3398661832233783E-2</v>
      </c>
      <c r="D1014" s="2" t="s">
        <v>1852</v>
      </c>
      <c r="E1014" s="2">
        <f t="shared" si="63"/>
        <v>4.2015312084297263E-2</v>
      </c>
      <c r="F1014">
        <f t="shared" si="60"/>
        <v>1.0310609414195087E-4</v>
      </c>
      <c r="G1014" s="3">
        <f t="shared" si="61"/>
        <v>15.759633396445491</v>
      </c>
    </row>
    <row r="1015" spans="1:7">
      <c r="A1015" s="1">
        <v>42320</v>
      </c>
      <c r="B1015" s="2" t="s">
        <v>1853</v>
      </c>
      <c r="C1015" s="2">
        <f t="shared" si="62"/>
        <v>-9.1416469708329867E-2</v>
      </c>
      <c r="D1015" s="2" t="s">
        <v>1854</v>
      </c>
      <c r="E1015" s="2">
        <f t="shared" si="63"/>
        <v>0.16548411753034384</v>
      </c>
      <c r="F1015">
        <f t="shared" si="60"/>
        <v>1.2166150213958985E-4</v>
      </c>
      <c r="G1015" s="3">
        <f t="shared" si="61"/>
        <v>15.925117513975835</v>
      </c>
    </row>
    <row r="1016" spans="1:7">
      <c r="A1016" s="1">
        <v>42321</v>
      </c>
      <c r="B1016" s="2" t="s">
        <v>1855</v>
      </c>
      <c r="C1016" s="2">
        <f t="shared" si="62"/>
        <v>-7.1553692348625075E-2</v>
      </c>
      <c r="D1016" s="2" t="s">
        <v>1856</v>
      </c>
      <c r="E1016" s="2">
        <f t="shared" si="63"/>
        <v>0.12603673122860209</v>
      </c>
      <c r="F1016">
        <f t="shared" si="60"/>
        <v>1.3800354138999567E-4</v>
      </c>
      <c r="G1016" s="3">
        <f t="shared" si="61"/>
        <v>16.051154245204437</v>
      </c>
    </row>
    <row r="1017" spans="1:7">
      <c r="A1017" s="1">
        <v>42324</v>
      </c>
      <c r="B1017" s="2" t="s">
        <v>1857</v>
      </c>
      <c r="C1017" s="2">
        <f t="shared" si="62"/>
        <v>9.7163748453647669E-2</v>
      </c>
      <c r="D1017" s="2" t="s">
        <v>1858</v>
      </c>
      <c r="E1017" s="2">
        <f t="shared" si="63"/>
        <v>-0.22341089525377872</v>
      </c>
      <c r="F1017">
        <f t="shared" si="60"/>
        <v>1.1037332152870005E-4</v>
      </c>
      <c r="G1017" s="3">
        <f t="shared" si="61"/>
        <v>15.827743349950657</v>
      </c>
    </row>
    <row r="1018" spans="1:7">
      <c r="A1018" s="1">
        <v>42325</v>
      </c>
      <c r="B1018" s="2" t="s">
        <v>1859</v>
      </c>
      <c r="C1018" s="2">
        <f t="shared" si="62"/>
        <v>-5.791284616543383E-2</v>
      </c>
      <c r="D1018">
        <v>8269999.9999999898</v>
      </c>
      <c r="E1018" s="2">
        <f t="shared" si="63"/>
        <v>0.10040171704921536</v>
      </c>
      <c r="F1018">
        <f t="shared" si="60"/>
        <v>1.2203039693079555E-4</v>
      </c>
      <c r="G1018" s="3">
        <f t="shared" si="61"/>
        <v>15.928145066999873</v>
      </c>
    </row>
    <row r="1019" spans="1:7">
      <c r="A1019" s="1">
        <v>42326</v>
      </c>
      <c r="B1019" s="2" t="s">
        <v>1860</v>
      </c>
      <c r="C1019" s="2">
        <f t="shared" si="62"/>
        <v>6.7834968671750248E-2</v>
      </c>
      <c r="D1019" s="2" t="s">
        <v>1861</v>
      </c>
      <c r="E1019" s="2">
        <f t="shared" si="63"/>
        <v>-0.13439547286492806</v>
      </c>
      <c r="F1019">
        <f t="shared" si="60"/>
        <v>1.0668437361664455E-4</v>
      </c>
      <c r="G1019" s="3">
        <f t="shared" si="61"/>
        <v>15.793749594134944</v>
      </c>
    </row>
    <row r="1020" spans="1:7">
      <c r="A1020" s="1">
        <v>42327</v>
      </c>
      <c r="B1020" s="2" t="s">
        <v>1862</v>
      </c>
      <c r="C1020" s="2">
        <f t="shared" si="62"/>
        <v>-3.3889392807914996E-2</v>
      </c>
      <c r="D1020" s="2" t="s">
        <v>1863</v>
      </c>
      <c r="E1020" s="2">
        <f t="shared" si="63"/>
        <v>6.6222786613137269E-2</v>
      </c>
      <c r="F1020">
        <f t="shared" si="60"/>
        <v>1.1398849048251457E-4</v>
      </c>
      <c r="G1020" s="3">
        <f t="shared" si="61"/>
        <v>15.859972380748083</v>
      </c>
    </row>
    <row r="1021" spans="1:7">
      <c r="A1021" s="1">
        <v>42328</v>
      </c>
      <c r="B1021" s="2" t="s">
        <v>1864</v>
      </c>
      <c r="C1021" s="2">
        <f t="shared" si="62"/>
        <v>3.2654498058058298E-2</v>
      </c>
      <c r="D1021" s="2" t="s">
        <v>1865</v>
      </c>
      <c r="E1021" s="2">
        <f t="shared" si="63"/>
        <v>-6.7226055971304099E-2</v>
      </c>
      <c r="F1021">
        <f t="shared" si="60"/>
        <v>1.0657739412719494E-4</v>
      </c>
      <c r="G1021" s="3">
        <f t="shared" si="61"/>
        <v>15.792746324776777</v>
      </c>
    </row>
    <row r="1022" spans="1:7">
      <c r="A1022" s="1">
        <v>42331</v>
      </c>
      <c r="B1022" s="2" t="s">
        <v>1866</v>
      </c>
      <c r="C1022" s="2">
        <f t="shared" si="62"/>
        <v>2.630584575124862E-2</v>
      </c>
      <c r="D1022">
        <v>6834999.9999999898</v>
      </c>
      <c r="E1022" s="2">
        <f t="shared" si="63"/>
        <v>-5.5179296636592309E-2</v>
      </c>
      <c r="F1022">
        <f t="shared" si="60"/>
        <v>1.0085583591559702E-4</v>
      </c>
      <c r="G1022" s="3">
        <f t="shared" si="61"/>
        <v>15.737567028140186</v>
      </c>
    </row>
    <row r="1023" spans="1:7">
      <c r="A1023" s="1">
        <v>42332</v>
      </c>
      <c r="B1023" s="2" t="s">
        <v>1867</v>
      </c>
      <c r="C1023" s="2">
        <f t="shared" si="62"/>
        <v>-5.1715336772748489E-3</v>
      </c>
      <c r="D1023" s="2" t="s">
        <v>1823</v>
      </c>
      <c r="E1023" s="2">
        <f t="shared" si="63"/>
        <v>8.7400410693509786E-3</v>
      </c>
      <c r="F1023">
        <f t="shared" si="60"/>
        <v>1.0174118341449019E-4</v>
      </c>
      <c r="G1023" s="3">
        <f t="shared" si="61"/>
        <v>15.746307069209536</v>
      </c>
    </row>
    <row r="1024" spans="1:7">
      <c r="A1024" s="1">
        <v>42333</v>
      </c>
      <c r="B1024" s="2" t="s">
        <v>1868</v>
      </c>
      <c r="C1024" s="2">
        <f t="shared" si="62"/>
        <v>1.339075803040706E-2</v>
      </c>
      <c r="D1024" s="2" t="s">
        <v>1869</v>
      </c>
      <c r="E1024" s="2">
        <f t="shared" si="63"/>
        <v>-3.0556399023138944E-2</v>
      </c>
      <c r="F1024">
        <f t="shared" si="60"/>
        <v>9.8679356647484272E-5</v>
      </c>
      <c r="G1024" s="3">
        <f t="shared" si="61"/>
        <v>15.715750670186397</v>
      </c>
    </row>
    <row r="1025" spans="1:7">
      <c r="A1025" s="1">
        <v>42335</v>
      </c>
      <c r="B1025" s="2" t="s">
        <v>1870</v>
      </c>
      <c r="C1025" s="2">
        <f t="shared" si="62"/>
        <v>-9.5956870618554378E-3</v>
      </c>
      <c r="D1025" s="2" t="s">
        <v>1871</v>
      </c>
      <c r="E1025" s="2">
        <f t="shared" si="63"/>
        <v>1.5946935380982071E-2</v>
      </c>
      <c r="F1025">
        <f t="shared" si="60"/>
        <v>1.0026560424966814E-4</v>
      </c>
      <c r="G1025" s="3">
        <f t="shared" si="61"/>
        <v>15.73169760556738</v>
      </c>
    </row>
    <row r="1026" spans="1:7">
      <c r="A1026" s="1">
        <v>42338</v>
      </c>
      <c r="B1026" s="2" t="s">
        <v>1872</v>
      </c>
      <c r="C1026" s="2">
        <f t="shared" si="62"/>
        <v>5.8369264430543008E-3</v>
      </c>
      <c r="D1026" s="2" t="s">
        <v>1873</v>
      </c>
      <c r="E1026" s="2">
        <f t="shared" si="63"/>
        <v>-1.1470986095597817E-2</v>
      </c>
      <c r="F1026">
        <f t="shared" si="60"/>
        <v>9.9122030396930934E-5</v>
      </c>
      <c r="G1026" s="3">
        <f t="shared" si="61"/>
        <v>15.720226619471783</v>
      </c>
    </row>
    <row r="1027" spans="1:7">
      <c r="A1027" s="1">
        <v>42339</v>
      </c>
      <c r="B1027" s="2" t="s">
        <v>1874</v>
      </c>
      <c r="C1027" s="2">
        <f t="shared" si="62"/>
        <v>4.1574877756256345E-2</v>
      </c>
      <c r="D1027" s="2" t="s">
        <v>1875</v>
      </c>
      <c r="E1027" s="2">
        <f t="shared" si="63"/>
        <v>-8.6639283962080996E-2</v>
      </c>
      <c r="F1027">
        <f t="shared" ref="F1027:F1090" si="64">D1027/$D$2</f>
        <v>9.089567655304719E-5</v>
      </c>
      <c r="G1027" s="3">
        <f t="shared" ref="G1027:G1090" si="65">LN(D1027)</f>
        <v>15.6335873355097</v>
      </c>
    </row>
    <row r="1028" spans="1:7">
      <c r="A1028" s="1">
        <v>42340</v>
      </c>
      <c r="B1028" s="2" t="s">
        <v>1876</v>
      </c>
      <c r="C1028" s="2">
        <f t="shared" ref="C1028:C1091" si="66">LN(B1028/B1027)</f>
        <v>-4.0206420478040482E-2</v>
      </c>
      <c r="D1028" s="2" t="s">
        <v>1877</v>
      </c>
      <c r="E1028" s="2">
        <f t="shared" ref="E1028:E1091" si="67">LN(D1028/D1027)</f>
        <v>7.1263020021490694E-2</v>
      </c>
      <c r="F1028">
        <f t="shared" si="64"/>
        <v>9.7609561752988182E-5</v>
      </c>
      <c r="G1028" s="3">
        <f t="shared" si="65"/>
        <v>15.704850355531191</v>
      </c>
    </row>
    <row r="1029" spans="1:7">
      <c r="A1029" s="1">
        <v>42341</v>
      </c>
      <c r="B1029" s="2" t="s">
        <v>1878</v>
      </c>
      <c r="C1029" s="2">
        <f t="shared" si="66"/>
        <v>-7.6345845792210237E-2</v>
      </c>
      <c r="D1029" s="2" t="s">
        <v>1879</v>
      </c>
      <c r="E1029" s="2">
        <f t="shared" si="67"/>
        <v>0.13220776569401452</v>
      </c>
      <c r="F1029">
        <f t="shared" si="64"/>
        <v>1.1140622694407572E-4</v>
      </c>
      <c r="G1029" s="3">
        <f t="shared" si="65"/>
        <v>15.837058121225207</v>
      </c>
    </row>
    <row r="1030" spans="1:7">
      <c r="A1030" s="1">
        <v>42342</v>
      </c>
      <c r="B1030" s="2" t="s">
        <v>1880</v>
      </c>
      <c r="C1030" s="2">
        <f t="shared" si="66"/>
        <v>9.1781653922049525E-2</v>
      </c>
      <c r="D1030">
        <v>6192499.9999999898</v>
      </c>
      <c r="E1030" s="2">
        <f t="shared" si="67"/>
        <v>-0.19820868087955612</v>
      </c>
      <c r="F1030">
        <f t="shared" si="64"/>
        <v>9.1375239781614403E-5</v>
      </c>
      <c r="G1030" s="3">
        <f t="shared" si="65"/>
        <v>15.63884944034565</v>
      </c>
    </row>
    <row r="1031" spans="1:7">
      <c r="A1031" s="1">
        <v>42345</v>
      </c>
      <c r="B1031" s="2" t="s">
        <v>1881</v>
      </c>
      <c r="C1031" s="2">
        <f t="shared" si="66"/>
        <v>-2.8512388132860937E-2</v>
      </c>
      <c r="D1031" s="2" t="s">
        <v>1882</v>
      </c>
      <c r="E1031" s="2">
        <f t="shared" si="67"/>
        <v>4.7693767741183966E-2</v>
      </c>
      <c r="F1031">
        <f t="shared" si="64"/>
        <v>9.5838866755201411E-5</v>
      </c>
      <c r="G1031" s="3">
        <f t="shared" si="65"/>
        <v>15.686543208086833</v>
      </c>
    </row>
    <row r="1032" spans="1:7">
      <c r="A1032" s="1">
        <v>42346</v>
      </c>
      <c r="B1032" s="2" t="s">
        <v>1883</v>
      </c>
      <c r="C1032" s="2">
        <f t="shared" si="66"/>
        <v>-2.9884452765982793E-2</v>
      </c>
      <c r="D1032" s="2" t="s">
        <v>1884</v>
      </c>
      <c r="E1032" s="2">
        <f t="shared" si="67"/>
        <v>5.856662550524689E-2</v>
      </c>
      <c r="F1032">
        <f t="shared" si="64"/>
        <v>1.016194481333925E-4</v>
      </c>
      <c r="G1032" s="3">
        <f t="shared" si="65"/>
        <v>15.74510983359208</v>
      </c>
    </row>
    <row r="1033" spans="1:7">
      <c r="A1033" s="1">
        <v>42347</v>
      </c>
      <c r="B1033" s="2" t="s">
        <v>1885</v>
      </c>
      <c r="C1033" s="2">
        <f t="shared" si="66"/>
        <v>-4.3211535280068755E-2</v>
      </c>
      <c r="D1033" s="2" t="s">
        <v>1886</v>
      </c>
      <c r="E1033" s="2">
        <f t="shared" si="67"/>
        <v>7.8950270942281464E-2</v>
      </c>
      <c r="F1033">
        <f t="shared" si="64"/>
        <v>1.0996753725837409E-4</v>
      </c>
      <c r="G1033" s="3">
        <f t="shared" si="65"/>
        <v>15.824060104534363</v>
      </c>
    </row>
    <row r="1034" spans="1:7">
      <c r="A1034" s="1">
        <v>42348</v>
      </c>
      <c r="B1034" s="2" t="s">
        <v>1887</v>
      </c>
      <c r="C1034" s="2">
        <f t="shared" si="66"/>
        <v>-1.2750969684066761E-2</v>
      </c>
      <c r="D1034" s="2" t="s">
        <v>1888</v>
      </c>
      <c r="E1034" s="2">
        <f t="shared" si="67"/>
        <v>2.5175228212763058E-2</v>
      </c>
      <c r="F1034">
        <f t="shared" si="64"/>
        <v>1.1277113767153626E-4</v>
      </c>
      <c r="G1034" s="3">
        <f t="shared" si="65"/>
        <v>15.849235332747126</v>
      </c>
    </row>
    <row r="1035" spans="1:7">
      <c r="A1035" s="1">
        <v>42349</v>
      </c>
      <c r="B1035" s="2" t="s">
        <v>1889</v>
      </c>
      <c r="C1035" s="2">
        <f t="shared" si="66"/>
        <v>-0.16033444511528108</v>
      </c>
      <c r="D1035" s="2" t="s">
        <v>1890</v>
      </c>
      <c r="E1035" s="2">
        <f t="shared" si="67"/>
        <v>0.26409900110948198</v>
      </c>
      <c r="F1035">
        <f t="shared" si="64"/>
        <v>1.4685701637892886E-4</v>
      </c>
      <c r="G1035" s="3">
        <f t="shared" si="65"/>
        <v>16.113334333856606</v>
      </c>
    </row>
    <row r="1036" spans="1:7">
      <c r="A1036" s="1">
        <v>42352</v>
      </c>
      <c r="B1036" s="2" t="s">
        <v>1891</v>
      </c>
      <c r="C1036" s="2">
        <f t="shared" si="66"/>
        <v>6.1848819403717538E-2</v>
      </c>
      <c r="D1036" s="2" t="s">
        <v>1892</v>
      </c>
      <c r="E1036" s="2">
        <f t="shared" si="67"/>
        <v>-0.16099815139326484</v>
      </c>
      <c r="F1036">
        <f t="shared" si="64"/>
        <v>1.2501844473956052E-4</v>
      </c>
      <c r="G1036" s="3">
        <f t="shared" si="65"/>
        <v>15.952336182463343</v>
      </c>
    </row>
    <row r="1037" spans="1:7">
      <c r="A1037" s="1">
        <v>42353</v>
      </c>
      <c r="B1037" s="2" t="s">
        <v>1893</v>
      </c>
      <c r="C1037" s="2">
        <f t="shared" si="66"/>
        <v>4.1604695210520876E-2</v>
      </c>
      <c r="D1037" s="2" t="s">
        <v>1894</v>
      </c>
      <c r="E1037" s="2">
        <f t="shared" si="67"/>
        <v>-8.3984764616413812E-2</v>
      </c>
      <c r="F1037">
        <f t="shared" si="64"/>
        <v>1.1494761693964886E-4</v>
      </c>
      <c r="G1037" s="3">
        <f t="shared" si="65"/>
        <v>15.868351417846929</v>
      </c>
    </row>
    <row r="1038" spans="1:7">
      <c r="A1038" s="1">
        <v>42354</v>
      </c>
      <c r="B1038" s="2" t="s">
        <v>1895</v>
      </c>
      <c r="C1038" s="2">
        <f t="shared" si="66"/>
        <v>6.4213857972749935E-2</v>
      </c>
      <c r="D1038" s="2" t="s">
        <v>1896</v>
      </c>
      <c r="E1038" s="2">
        <f t="shared" si="67"/>
        <v>-0.14589431417904039</v>
      </c>
      <c r="F1038">
        <f t="shared" si="64"/>
        <v>9.934336727165413E-5</v>
      </c>
      <c r="G1038" s="3">
        <f t="shared" si="65"/>
        <v>15.722457103667889</v>
      </c>
    </row>
    <row r="1039" spans="1:7">
      <c r="A1039" s="1">
        <v>42355</v>
      </c>
      <c r="B1039" s="2" t="s">
        <v>1897</v>
      </c>
      <c r="C1039" s="2">
        <f t="shared" si="66"/>
        <v>-4.1696611930916019E-2</v>
      </c>
      <c r="D1039" s="2" t="s">
        <v>1898</v>
      </c>
      <c r="E1039" s="2">
        <f t="shared" si="67"/>
        <v>8.1270209576143573E-2</v>
      </c>
      <c r="F1039">
        <f t="shared" si="64"/>
        <v>1.0775416851114079E-4</v>
      </c>
      <c r="G1039" s="3">
        <f t="shared" si="65"/>
        <v>15.803727313244032</v>
      </c>
    </row>
    <row r="1040" spans="1:7">
      <c r="A1040" s="1">
        <v>42356</v>
      </c>
      <c r="B1040" s="2" t="s">
        <v>1899</v>
      </c>
      <c r="C1040" s="2">
        <f t="shared" si="66"/>
        <v>-8.176945806593322E-2</v>
      </c>
      <c r="D1040" s="2" t="s">
        <v>1900</v>
      </c>
      <c r="E1040" s="2">
        <f t="shared" si="67"/>
        <v>0.15037773760505455</v>
      </c>
      <c r="F1040">
        <f t="shared" si="64"/>
        <v>1.2523978161428368E-4</v>
      </c>
      <c r="G1040" s="3">
        <f t="shared" si="65"/>
        <v>15.954105050849087</v>
      </c>
    </row>
    <row r="1041" spans="1:7">
      <c r="A1041" s="1">
        <v>42359</v>
      </c>
      <c r="B1041" s="2" t="s">
        <v>1901</v>
      </c>
      <c r="C1041" s="2">
        <f t="shared" si="66"/>
        <v>4.2533119790580144E-2</v>
      </c>
      <c r="D1041" s="2" t="s">
        <v>1902</v>
      </c>
      <c r="E1041" s="2">
        <f t="shared" si="67"/>
        <v>-9.8673709367262025E-2</v>
      </c>
      <c r="F1041">
        <f t="shared" si="64"/>
        <v>1.1347203777482666E-4</v>
      </c>
      <c r="G1041" s="3">
        <f t="shared" si="65"/>
        <v>15.855431341481824</v>
      </c>
    </row>
    <row r="1042" spans="1:7">
      <c r="A1042" s="1">
        <v>42360</v>
      </c>
      <c r="B1042" s="2" t="s">
        <v>1903</v>
      </c>
      <c r="C1042" s="2">
        <f t="shared" si="66"/>
        <v>4.7987001795538407E-2</v>
      </c>
      <c r="D1042" s="2" t="s">
        <v>1904</v>
      </c>
      <c r="E1042" s="2">
        <f t="shared" si="67"/>
        <v>-0.10658941666909834</v>
      </c>
      <c r="F1042">
        <f t="shared" si="64"/>
        <v>1.0199940976833422E-4</v>
      </c>
      <c r="G1042" s="3">
        <f t="shared" si="65"/>
        <v>15.748841924812726</v>
      </c>
    </row>
    <row r="1043" spans="1:7">
      <c r="A1043" s="1">
        <v>42361</v>
      </c>
      <c r="B1043" s="2" t="s">
        <v>1905</v>
      </c>
      <c r="C1043" s="2">
        <f t="shared" si="66"/>
        <v>2.2210371153194214E-2</v>
      </c>
      <c r="D1043" s="2" t="s">
        <v>1906</v>
      </c>
      <c r="E1043" s="2">
        <f t="shared" si="67"/>
        <v>-5.0056788784625064E-2</v>
      </c>
      <c r="F1043">
        <f t="shared" si="64"/>
        <v>9.7019330087059303E-5</v>
      </c>
      <c r="G1043" s="3">
        <f t="shared" si="65"/>
        <v>15.698785136028102</v>
      </c>
    </row>
    <row r="1044" spans="1:7">
      <c r="A1044" s="1">
        <v>42362</v>
      </c>
      <c r="B1044" s="2" t="s">
        <v>1907</v>
      </c>
      <c r="C1044" s="2">
        <f t="shared" si="66"/>
        <v>-1.8538514674822516E-2</v>
      </c>
      <c r="D1044" s="2" t="s">
        <v>1908</v>
      </c>
      <c r="E1044" s="2">
        <f t="shared" si="67"/>
        <v>3.4383058039599762E-2</v>
      </c>
      <c r="F1044">
        <f t="shared" si="64"/>
        <v>1.0041316216615022E-4</v>
      </c>
      <c r="G1044" s="3">
        <f t="shared" si="65"/>
        <v>15.733168194067702</v>
      </c>
    </row>
    <row r="1045" spans="1:7">
      <c r="A1045" s="1">
        <v>42366</v>
      </c>
      <c r="B1045" s="2" t="s">
        <v>1909</v>
      </c>
      <c r="C1045" s="2">
        <f t="shared" si="66"/>
        <v>1.0744539282977163E-2</v>
      </c>
      <c r="D1045" s="2" t="s">
        <v>1910</v>
      </c>
      <c r="E1045" s="2">
        <f t="shared" si="67"/>
        <v>-2.4169237451596545E-2</v>
      </c>
      <c r="F1045">
        <f t="shared" si="64"/>
        <v>9.8015346023314293E-5</v>
      </c>
      <c r="G1045" s="3">
        <f t="shared" si="65"/>
        <v>15.708998956616105</v>
      </c>
    </row>
    <row r="1046" spans="1:7">
      <c r="A1046" s="1">
        <v>42367</v>
      </c>
      <c r="B1046" s="2" t="s">
        <v>1911</v>
      </c>
      <c r="C1046" s="2">
        <f t="shared" si="66"/>
        <v>1.8904154639152654E-2</v>
      </c>
      <c r="D1046" s="2" t="s">
        <v>1912</v>
      </c>
      <c r="E1046" s="2">
        <f t="shared" si="67"/>
        <v>-3.2902738493924111E-2</v>
      </c>
      <c r="F1046">
        <f t="shared" si="64"/>
        <v>9.4842850818946557E-5</v>
      </c>
      <c r="G1046" s="3">
        <f t="shared" si="65"/>
        <v>15.676096218122179</v>
      </c>
    </row>
    <row r="1047" spans="1:7">
      <c r="A1047" s="1">
        <v>42368</v>
      </c>
      <c r="B1047" s="2" t="s">
        <v>1913</v>
      </c>
      <c r="C1047" s="2">
        <f t="shared" si="66"/>
        <v>-3.2159559558019024E-2</v>
      </c>
      <c r="D1047" s="2" t="s">
        <v>1871</v>
      </c>
      <c r="E1047" s="2">
        <f t="shared" si="67"/>
        <v>5.5601387445199636E-2</v>
      </c>
      <c r="F1047">
        <f t="shared" si="64"/>
        <v>1.0026560424966814E-4</v>
      </c>
      <c r="G1047" s="3">
        <f t="shared" si="65"/>
        <v>15.73169760556738</v>
      </c>
    </row>
    <row r="1048" spans="1:7">
      <c r="A1048" s="1">
        <v>42369</v>
      </c>
      <c r="B1048" s="2" t="s">
        <v>1914</v>
      </c>
      <c r="C1048" s="2">
        <f t="shared" si="66"/>
        <v>-2.4668439608512074E-2</v>
      </c>
      <c r="D1048" s="2" t="s">
        <v>1915</v>
      </c>
      <c r="E1048" s="2">
        <f t="shared" si="67"/>
        <v>4.2180894197279654E-2</v>
      </c>
      <c r="F1048">
        <f t="shared" si="64"/>
        <v>1.0458536225468511E-4</v>
      </c>
      <c r="G1048" s="3">
        <f t="shared" si="65"/>
        <v>15.77387849976466</v>
      </c>
    </row>
    <row r="1049" spans="1:7">
      <c r="A1049" s="1">
        <v>42373</v>
      </c>
      <c r="B1049" s="2" t="s">
        <v>1916</v>
      </c>
      <c r="C1049" s="2">
        <f t="shared" si="66"/>
        <v>-6.5233840450648728E-2</v>
      </c>
      <c r="D1049" s="2" t="s">
        <v>1917</v>
      </c>
      <c r="E1049" s="2">
        <f t="shared" si="67"/>
        <v>0.11988539424264014</v>
      </c>
      <c r="F1049">
        <f t="shared" si="64"/>
        <v>1.179061531651175E-4</v>
      </c>
      <c r="G1049" s="3">
        <f t="shared" si="65"/>
        <v>15.8937638940073</v>
      </c>
    </row>
    <row r="1050" spans="1:7">
      <c r="A1050" s="1">
        <v>42374</v>
      </c>
      <c r="B1050" s="2" t="s">
        <v>1918</v>
      </c>
      <c r="C1050" s="2">
        <f t="shared" si="66"/>
        <v>3.321015948062514E-2</v>
      </c>
      <c r="D1050" s="2" t="s">
        <v>1919</v>
      </c>
      <c r="E1050" s="2">
        <f t="shared" si="67"/>
        <v>-5.902634402070852E-2</v>
      </c>
      <c r="F1050">
        <f t="shared" si="64"/>
        <v>1.1114800059023171E-4</v>
      </c>
      <c r="G1050" s="3">
        <f t="shared" si="65"/>
        <v>15.83473754998659</v>
      </c>
    </row>
    <row r="1051" spans="1:7">
      <c r="A1051" s="1">
        <v>42375</v>
      </c>
      <c r="B1051" s="2" t="s">
        <v>1920</v>
      </c>
      <c r="C1051" s="2">
        <f t="shared" si="66"/>
        <v>-3.0547829850097418E-2</v>
      </c>
      <c r="D1051" s="2" t="s">
        <v>1921</v>
      </c>
      <c r="E1051" s="2">
        <f t="shared" si="67"/>
        <v>5.8024653584481029E-2</v>
      </c>
      <c r="F1051">
        <f t="shared" si="64"/>
        <v>1.1778810683193158E-4</v>
      </c>
      <c r="G1051" s="3">
        <f t="shared" si="65"/>
        <v>15.892762203571072</v>
      </c>
    </row>
    <row r="1052" spans="1:7">
      <c r="A1052" s="1">
        <v>42376</v>
      </c>
      <c r="B1052" s="2" t="s">
        <v>1922</v>
      </c>
      <c r="C1052" s="2">
        <f t="shared" si="66"/>
        <v>-0.11267897027277776</v>
      </c>
      <c r="D1052" s="2" t="s">
        <v>1923</v>
      </c>
      <c r="E1052" s="2">
        <f t="shared" si="67"/>
        <v>0.19590463669643504</v>
      </c>
      <c r="F1052">
        <f t="shared" si="64"/>
        <v>1.4327873690423519E-4</v>
      </c>
      <c r="G1052" s="3">
        <f t="shared" si="65"/>
        <v>16.088666840267507</v>
      </c>
    </row>
    <row r="1053" spans="1:7">
      <c r="A1053" s="1">
        <v>42377</v>
      </c>
      <c r="B1053" s="2" t="s">
        <v>1924</v>
      </c>
      <c r="C1053" s="2">
        <f t="shared" si="66"/>
        <v>-6.0108104313455535E-2</v>
      </c>
      <c r="D1053" s="2" t="s">
        <v>1925</v>
      </c>
      <c r="E1053" s="2">
        <f t="shared" si="67"/>
        <v>9.7437865055022832E-2</v>
      </c>
      <c r="F1053">
        <f t="shared" si="64"/>
        <v>1.5794230485465443E-4</v>
      </c>
      <c r="G1053" s="3">
        <f t="shared" si="65"/>
        <v>16.186104705322528</v>
      </c>
    </row>
    <row r="1054" spans="1:7">
      <c r="A1054" s="1">
        <v>42380</v>
      </c>
      <c r="B1054" s="2" t="s">
        <v>1926</v>
      </c>
      <c r="C1054" s="2">
        <f t="shared" si="66"/>
        <v>2.8923039469250449E-2</v>
      </c>
      <c r="D1054" s="2" t="s">
        <v>1927</v>
      </c>
      <c r="E1054" s="2">
        <f t="shared" si="67"/>
        <v>-7.0512184582329177E-2</v>
      </c>
      <c r="F1054">
        <f t="shared" si="64"/>
        <v>1.4718902169101402E-4</v>
      </c>
      <c r="G1054" s="3">
        <f t="shared" si="65"/>
        <v>16.115592520740201</v>
      </c>
    </row>
    <row r="1055" spans="1:7">
      <c r="A1055" s="1">
        <v>42381</v>
      </c>
      <c r="B1055" s="2" t="s">
        <v>1928</v>
      </c>
      <c r="C1055" s="2">
        <f t="shared" si="66"/>
        <v>4.6885445933130883E-2</v>
      </c>
      <c r="D1055" s="2" t="s">
        <v>1929</v>
      </c>
      <c r="E1055" s="2">
        <f t="shared" si="67"/>
        <v>-9.8146277931812534E-2</v>
      </c>
      <c r="F1055">
        <f t="shared" si="64"/>
        <v>1.3342924597904688E-4</v>
      </c>
      <c r="G1055" s="3">
        <f t="shared" si="65"/>
        <v>16.017446242808386</v>
      </c>
    </row>
    <row r="1056" spans="1:7">
      <c r="A1056" s="1">
        <v>42382</v>
      </c>
      <c r="B1056" s="2" t="s">
        <v>1930</v>
      </c>
      <c r="C1056" s="2">
        <f t="shared" si="66"/>
        <v>-0.10818037032485968</v>
      </c>
      <c r="D1056" s="2" t="s">
        <v>1931</v>
      </c>
      <c r="E1056" s="2">
        <f t="shared" si="67"/>
        <v>0.18361092886426991</v>
      </c>
      <c r="F1056">
        <f t="shared" si="64"/>
        <v>1.6032167625793021E-4</v>
      </c>
      <c r="G1056" s="3">
        <f t="shared" si="65"/>
        <v>16.201057171672659</v>
      </c>
    </row>
    <row r="1057" spans="1:7">
      <c r="A1057" s="1">
        <v>42383</v>
      </c>
      <c r="B1057" s="2" t="s">
        <v>1932</v>
      </c>
      <c r="C1057" s="2">
        <f t="shared" si="66"/>
        <v>3.6376896533697071E-2</v>
      </c>
      <c r="D1057" s="2" t="s">
        <v>1933</v>
      </c>
      <c r="E1057" s="2">
        <f t="shared" si="67"/>
        <v>-8.1462644590612227E-2</v>
      </c>
      <c r="F1057">
        <f t="shared" si="64"/>
        <v>1.4777925335694156E-4</v>
      </c>
      <c r="G1057" s="3">
        <f t="shared" si="65"/>
        <v>16.119594527082047</v>
      </c>
    </row>
    <row r="1058" spans="1:7">
      <c r="A1058" s="1">
        <v>42384</v>
      </c>
      <c r="B1058" s="2" t="s">
        <v>1934</v>
      </c>
      <c r="C1058" s="2">
        <f t="shared" si="66"/>
        <v>-0.10527724824448036</v>
      </c>
      <c r="D1058" s="2" t="s">
        <v>1935</v>
      </c>
      <c r="E1058" s="2">
        <f t="shared" si="67"/>
        <v>0.18394280800646401</v>
      </c>
      <c r="F1058">
        <f t="shared" si="64"/>
        <v>1.7762284196547049E-4</v>
      </c>
      <c r="G1058" s="3">
        <f t="shared" si="65"/>
        <v>16.30353733508851</v>
      </c>
    </row>
    <row r="1059" spans="1:7">
      <c r="A1059" s="1">
        <v>42388</v>
      </c>
      <c r="B1059" s="2" t="s">
        <v>1936</v>
      </c>
      <c r="C1059" s="2">
        <f t="shared" si="66"/>
        <v>-5.5524709921804809E-4</v>
      </c>
      <c r="D1059" s="2" t="s">
        <v>1937</v>
      </c>
      <c r="E1059" s="2">
        <f t="shared" si="67"/>
        <v>4.3105301542845842E-3</v>
      </c>
      <c r="F1059">
        <f t="shared" si="64"/>
        <v>1.7839014313117803E-4</v>
      </c>
      <c r="G1059" s="3">
        <f t="shared" si="65"/>
        <v>16.307847865242795</v>
      </c>
    </row>
    <row r="1060" spans="1:7">
      <c r="A1060" s="1">
        <v>42389</v>
      </c>
      <c r="B1060" s="2" t="s">
        <v>1938</v>
      </c>
      <c r="C1060" s="2">
        <f t="shared" si="66"/>
        <v>-2.5367652930912775E-2</v>
      </c>
      <c r="D1060" s="2" t="s">
        <v>1939</v>
      </c>
      <c r="E1060" s="2">
        <f t="shared" si="67"/>
        <v>4.6110109437502003E-2</v>
      </c>
      <c r="F1060">
        <f t="shared" si="64"/>
        <v>1.8680832226648867E-4</v>
      </c>
      <c r="G1060" s="3">
        <f t="shared" si="65"/>
        <v>16.353957974680295</v>
      </c>
    </row>
    <row r="1061" spans="1:7">
      <c r="A1061" s="1">
        <v>42390</v>
      </c>
      <c r="B1061" s="2" t="s">
        <v>1940</v>
      </c>
      <c r="C1061" s="2">
        <f t="shared" si="66"/>
        <v>4.0365045284065752E-3</v>
      </c>
      <c r="D1061" s="2" t="s">
        <v>1941</v>
      </c>
      <c r="E1061" s="2">
        <f t="shared" si="67"/>
        <v>-5.9417881287510271E-3</v>
      </c>
      <c r="F1061">
        <f t="shared" si="64"/>
        <v>1.8570163789287202E-4</v>
      </c>
      <c r="G1061" s="3">
        <f t="shared" si="65"/>
        <v>16.348016186551547</v>
      </c>
    </row>
    <row r="1062" spans="1:7">
      <c r="A1062" s="1">
        <v>42391</v>
      </c>
      <c r="B1062" s="2" t="s">
        <v>1942</v>
      </c>
      <c r="C1062" s="2">
        <f t="shared" si="66"/>
        <v>8.0108171979147214E-2</v>
      </c>
      <c r="D1062" s="2" t="s">
        <v>1943</v>
      </c>
      <c r="E1062" s="2">
        <f t="shared" si="67"/>
        <v>-0.18454094272052493</v>
      </c>
      <c r="F1062">
        <f t="shared" si="64"/>
        <v>1.5440829275490528E-4</v>
      </c>
      <c r="G1062" s="3">
        <f t="shared" si="65"/>
        <v>16.163475243831019</v>
      </c>
    </row>
    <row r="1063" spans="1:7">
      <c r="A1063" s="1">
        <v>42394</v>
      </c>
      <c r="B1063" s="2" t="s">
        <v>1944</v>
      </c>
      <c r="C1063" s="2">
        <f t="shared" si="66"/>
        <v>-5.3238377459874926E-2</v>
      </c>
      <c r="D1063" s="2" t="s">
        <v>1945</v>
      </c>
      <c r="E1063" s="2">
        <f t="shared" si="67"/>
        <v>9.3077150274306464E-2</v>
      </c>
      <c r="F1063">
        <f t="shared" si="64"/>
        <v>1.6947026707982783E-4</v>
      </c>
      <c r="G1063" s="3">
        <f t="shared" si="65"/>
        <v>16.256552394105327</v>
      </c>
    </row>
    <row r="1064" spans="1:7">
      <c r="A1064" s="1">
        <v>42395</v>
      </c>
      <c r="B1064" s="2" t="s">
        <v>1946</v>
      </c>
      <c r="C1064" s="2">
        <f t="shared" si="66"/>
        <v>4.6407031923257749E-2</v>
      </c>
      <c r="D1064" s="2" t="s">
        <v>1947</v>
      </c>
      <c r="E1064" s="2">
        <f t="shared" si="67"/>
        <v>-9.9957443996406992E-2</v>
      </c>
      <c r="F1064">
        <f t="shared" si="64"/>
        <v>1.5334956470414534E-4</v>
      </c>
      <c r="G1064" s="3">
        <f t="shared" si="65"/>
        <v>16.156594950108921</v>
      </c>
    </row>
    <row r="1065" spans="1:7">
      <c r="A1065" s="1">
        <v>42396</v>
      </c>
      <c r="B1065" s="2" t="s">
        <v>1948</v>
      </c>
      <c r="C1065" s="2">
        <f t="shared" si="66"/>
        <v>-4.1723182610831314E-2</v>
      </c>
      <c r="D1065" s="2" t="s">
        <v>1949</v>
      </c>
      <c r="E1065" s="2">
        <f t="shared" si="67"/>
        <v>7.9728082214040763E-2</v>
      </c>
      <c r="F1065">
        <f t="shared" si="64"/>
        <v>1.6607643500073679E-4</v>
      </c>
      <c r="G1065" s="3">
        <f t="shared" si="65"/>
        <v>16.236323032322961</v>
      </c>
    </row>
    <row r="1066" spans="1:7">
      <c r="A1066" s="1">
        <v>42397</v>
      </c>
      <c r="B1066" s="2" t="s">
        <v>1950</v>
      </c>
      <c r="C1066" s="2">
        <f t="shared" si="66"/>
        <v>3.3516650782908088E-2</v>
      </c>
      <c r="D1066" s="2" t="s">
        <v>1951</v>
      </c>
      <c r="E1066" s="2">
        <f t="shared" si="67"/>
        <v>-6.9199150297296161E-2</v>
      </c>
      <c r="F1066">
        <f t="shared" si="64"/>
        <v>1.5497270178544976E-4</v>
      </c>
      <c r="G1066" s="3">
        <f t="shared" si="65"/>
        <v>16.167123882025663</v>
      </c>
    </row>
    <row r="1067" spans="1:7">
      <c r="A1067" s="1">
        <v>42398</v>
      </c>
      <c r="B1067" s="2" t="s">
        <v>1952</v>
      </c>
      <c r="C1067" s="2">
        <f t="shared" si="66"/>
        <v>3.9098021293732278E-2</v>
      </c>
      <c r="D1067" s="2" t="s">
        <v>1953</v>
      </c>
      <c r="E1067" s="2">
        <f t="shared" si="67"/>
        <v>-8.8028968417079467E-2</v>
      </c>
      <c r="F1067">
        <f t="shared" si="64"/>
        <v>1.419138261767745E-4</v>
      </c>
      <c r="G1067" s="3">
        <f t="shared" si="65"/>
        <v>16.079094913608586</v>
      </c>
    </row>
    <row r="1068" spans="1:7">
      <c r="A1068" s="1">
        <v>42401</v>
      </c>
      <c r="B1068" s="2" t="s">
        <v>1954</v>
      </c>
      <c r="C1068" s="2">
        <f t="shared" si="66"/>
        <v>1.1184661587895007E-2</v>
      </c>
      <c r="D1068" s="2" t="s">
        <v>1955</v>
      </c>
      <c r="E1068" s="2">
        <f t="shared" si="67"/>
        <v>-2.4471685605841054E-2</v>
      </c>
      <c r="F1068">
        <f t="shared" si="64"/>
        <v>1.384831046185629E-4</v>
      </c>
      <c r="G1068" s="3">
        <f t="shared" si="65"/>
        <v>16.054623228002743</v>
      </c>
    </row>
    <row r="1069" spans="1:7">
      <c r="A1069" s="1">
        <v>42402</v>
      </c>
      <c r="B1069" s="2" t="s">
        <v>1956</v>
      </c>
      <c r="C1069" s="2">
        <f t="shared" si="66"/>
        <v>-7.0691554512834209E-2</v>
      </c>
      <c r="D1069" s="2" t="s">
        <v>1659</v>
      </c>
      <c r="E1069" s="2">
        <f t="shared" si="67"/>
        <v>0.12244862805586346</v>
      </c>
      <c r="F1069">
        <f t="shared" si="64"/>
        <v>1.5652205990851308E-4</v>
      </c>
      <c r="G1069" s="3">
        <f t="shared" si="65"/>
        <v>16.177071856058607</v>
      </c>
    </row>
    <row r="1070" spans="1:7">
      <c r="A1070" s="1">
        <v>42403</v>
      </c>
      <c r="B1070" s="2" t="s">
        <v>1957</v>
      </c>
      <c r="C1070" s="2">
        <f t="shared" si="66"/>
        <v>1.2938185871899493E-2</v>
      </c>
      <c r="D1070" s="2" t="s">
        <v>1958</v>
      </c>
      <c r="E1070" s="2">
        <f t="shared" si="67"/>
        <v>-2.0736742446628809E-2</v>
      </c>
      <c r="F1070">
        <f t="shared" si="64"/>
        <v>1.5330972406669513E-4</v>
      </c>
      <c r="G1070" s="3">
        <f t="shared" si="65"/>
        <v>16.156335113611977</v>
      </c>
    </row>
    <row r="1071" spans="1:7">
      <c r="A1071" s="1">
        <v>42404</v>
      </c>
      <c r="B1071" s="2" t="s">
        <v>1959</v>
      </c>
      <c r="C1071" s="2">
        <f t="shared" si="66"/>
        <v>-1.1040909249104862E-2</v>
      </c>
      <c r="D1071" s="2" t="s">
        <v>1960</v>
      </c>
      <c r="E1071" s="2">
        <f t="shared" si="67"/>
        <v>1.7668169284627541E-2</v>
      </c>
      <c r="F1071">
        <f t="shared" si="64"/>
        <v>1.5604249667994585E-4</v>
      </c>
      <c r="G1071" s="3">
        <f t="shared" si="65"/>
        <v>16.174003282896606</v>
      </c>
    </row>
    <row r="1072" spans="1:7">
      <c r="A1072" s="1">
        <v>42405</v>
      </c>
      <c r="B1072" s="2" t="s">
        <v>1961</v>
      </c>
      <c r="C1072" s="2">
        <f t="shared" si="66"/>
        <v>-4.0336960078941345E-2</v>
      </c>
      <c r="D1072" s="2" t="s">
        <v>1962</v>
      </c>
      <c r="E1072" s="2">
        <f t="shared" si="67"/>
        <v>7.5120630468108726E-2</v>
      </c>
      <c r="F1072">
        <f t="shared" si="64"/>
        <v>1.6821602478972898E-4</v>
      </c>
      <c r="G1072" s="3">
        <f t="shared" si="65"/>
        <v>16.249123913364716</v>
      </c>
    </row>
    <row r="1073" spans="1:7">
      <c r="A1073" s="1">
        <v>42408</v>
      </c>
      <c r="B1073" s="2" t="s">
        <v>1963</v>
      </c>
      <c r="C1073" s="2">
        <f t="shared" si="66"/>
        <v>-4.9410599057774167E-2</v>
      </c>
      <c r="D1073" s="2" t="s">
        <v>1964</v>
      </c>
      <c r="E1073" s="2">
        <f t="shared" si="67"/>
        <v>9.331456948328859E-2</v>
      </c>
      <c r="F1073">
        <f t="shared" si="64"/>
        <v>1.8466873247749646E-4</v>
      </c>
      <c r="G1073" s="3">
        <f t="shared" si="65"/>
        <v>16.342438482848003</v>
      </c>
    </row>
    <row r="1074" spans="1:7">
      <c r="A1074" s="1">
        <v>42409</v>
      </c>
      <c r="B1074" s="2" t="s">
        <v>1965</v>
      </c>
      <c r="C1074" s="2">
        <f t="shared" si="66"/>
        <v>-7.4327679785373612E-3</v>
      </c>
      <c r="D1074" s="2" t="s">
        <v>1966</v>
      </c>
      <c r="E1074" s="2">
        <f t="shared" si="67"/>
        <v>1.5657836490940821E-2</v>
      </c>
      <c r="F1074">
        <f t="shared" si="64"/>
        <v>1.875830013280203E-4</v>
      </c>
      <c r="G1074" s="3">
        <f t="shared" si="65"/>
        <v>16.358096319338944</v>
      </c>
    </row>
    <row r="1075" spans="1:7">
      <c r="A1075" s="1">
        <v>42410</v>
      </c>
      <c r="B1075" s="2" t="s">
        <v>1967</v>
      </c>
      <c r="C1075" s="2">
        <f t="shared" si="66"/>
        <v>-7.789134647355817E-3</v>
      </c>
      <c r="D1075" s="2" t="s">
        <v>1968</v>
      </c>
      <c r="E1075" s="2">
        <f t="shared" si="67"/>
        <v>1.812385182882285E-2</v>
      </c>
      <c r="F1075">
        <f t="shared" si="64"/>
        <v>1.9101372288623191E-4</v>
      </c>
      <c r="G1075" s="3">
        <f t="shared" si="65"/>
        <v>16.376220171167766</v>
      </c>
    </row>
    <row r="1076" spans="1:7">
      <c r="A1076" s="1">
        <v>42411</v>
      </c>
      <c r="B1076" s="2" t="s">
        <v>1969</v>
      </c>
      <c r="C1076" s="2">
        <f t="shared" si="66"/>
        <v>-6.2675595806875928E-2</v>
      </c>
      <c r="D1076" s="2" t="s">
        <v>1970</v>
      </c>
      <c r="E1076" s="2">
        <f t="shared" si="67"/>
        <v>0.11412845369259632</v>
      </c>
      <c r="F1076">
        <f t="shared" si="64"/>
        <v>2.141065368156993E-4</v>
      </c>
      <c r="G1076" s="3">
        <f t="shared" si="65"/>
        <v>16.490348624860363</v>
      </c>
    </row>
    <row r="1077" spans="1:7">
      <c r="A1077" s="1">
        <v>42412</v>
      </c>
      <c r="B1077" s="2" t="s">
        <v>1971</v>
      </c>
      <c r="C1077" s="2">
        <f t="shared" si="66"/>
        <v>4.231943187891174E-2</v>
      </c>
      <c r="D1077" s="2" t="s">
        <v>1972</v>
      </c>
      <c r="E1077" s="2">
        <f t="shared" si="67"/>
        <v>-8.5931827089611959E-2</v>
      </c>
      <c r="F1077">
        <f t="shared" si="64"/>
        <v>1.964763169544037E-4</v>
      </c>
      <c r="G1077" s="3">
        <f t="shared" si="65"/>
        <v>16.40441679777075</v>
      </c>
    </row>
    <row r="1078" spans="1:7">
      <c r="A1078" s="1">
        <v>42416</v>
      </c>
      <c r="B1078" s="2" t="s">
        <v>1973</v>
      </c>
      <c r="C1078" s="2">
        <f t="shared" si="66"/>
        <v>4.4718628498976176E-2</v>
      </c>
      <c r="D1078" s="2" t="s">
        <v>1974</v>
      </c>
      <c r="E1078" s="2">
        <f t="shared" si="67"/>
        <v>-9.6527575179784567E-2</v>
      </c>
      <c r="F1078">
        <f t="shared" si="64"/>
        <v>1.7839752102700215E-4</v>
      </c>
      <c r="G1078" s="3">
        <f t="shared" si="65"/>
        <v>16.307889222590966</v>
      </c>
    </row>
    <row r="1079" spans="1:7">
      <c r="A1079" s="1">
        <v>42417</v>
      </c>
      <c r="B1079" s="2" t="s">
        <v>1975</v>
      </c>
      <c r="C1079" s="2">
        <f t="shared" si="66"/>
        <v>3.8294588466853546E-2</v>
      </c>
      <c r="D1079" s="2" t="s">
        <v>1976</v>
      </c>
      <c r="E1079" s="2">
        <f t="shared" si="67"/>
        <v>-8.0939166720574218E-2</v>
      </c>
      <c r="F1079">
        <f t="shared" si="64"/>
        <v>1.6452707687767348E-4</v>
      </c>
      <c r="G1079" s="3">
        <f t="shared" si="65"/>
        <v>16.226950055870393</v>
      </c>
    </row>
    <row r="1080" spans="1:7">
      <c r="A1080" s="1">
        <v>42418</v>
      </c>
      <c r="B1080" s="2" t="s">
        <v>1977</v>
      </c>
      <c r="C1080" s="2">
        <f t="shared" si="66"/>
        <v>2.2573373016498643E-3</v>
      </c>
      <c r="D1080" s="2" t="s">
        <v>1978</v>
      </c>
      <c r="E1080" s="2">
        <f t="shared" si="67"/>
        <v>-7.4266122819687591E-3</v>
      </c>
      <c r="F1080">
        <f t="shared" si="64"/>
        <v>1.6330972406669518E-4</v>
      </c>
      <c r="G1080" s="3">
        <f t="shared" si="65"/>
        <v>16.219523443588425</v>
      </c>
    </row>
    <row r="1081" spans="1:7">
      <c r="A1081" s="1">
        <v>42419</v>
      </c>
      <c r="B1081" s="2" t="s">
        <v>1979</v>
      </c>
      <c r="C1081" s="2">
        <f t="shared" si="66"/>
        <v>2.6423453579093797E-2</v>
      </c>
      <c r="D1081" s="2" t="s">
        <v>1980</v>
      </c>
      <c r="E1081" s="2">
        <f t="shared" si="67"/>
        <v>-5.3828813830834925E-2</v>
      </c>
      <c r="F1081">
        <f t="shared" si="64"/>
        <v>1.5475136491072643E-4</v>
      </c>
      <c r="G1081" s="3">
        <f t="shared" si="65"/>
        <v>16.165694629757589</v>
      </c>
    </row>
    <row r="1082" spans="1:7">
      <c r="A1082" s="1">
        <v>42422</v>
      </c>
      <c r="B1082" s="2" t="s">
        <v>1981</v>
      </c>
      <c r="C1082" s="2">
        <f t="shared" si="66"/>
        <v>5.5239655909961202E-2</v>
      </c>
      <c r="D1082" s="2" t="s">
        <v>1982</v>
      </c>
      <c r="E1082" s="2">
        <f t="shared" si="67"/>
        <v>-0.11936354502858104</v>
      </c>
      <c r="F1082">
        <f t="shared" si="64"/>
        <v>1.3733953076582584E-4</v>
      </c>
      <c r="G1082" s="3">
        <f t="shared" si="65"/>
        <v>16.046331084729008</v>
      </c>
    </row>
    <row r="1083" spans="1:7">
      <c r="A1083" s="1">
        <v>42423</v>
      </c>
      <c r="B1083" s="2" t="s">
        <v>1983</v>
      </c>
      <c r="C1083" s="2">
        <f t="shared" si="66"/>
        <v>-5.1404034769143896E-2</v>
      </c>
      <c r="D1083" s="2" t="s">
        <v>1984</v>
      </c>
      <c r="E1083" s="2">
        <f t="shared" si="67"/>
        <v>9.5236922414443981E-2</v>
      </c>
      <c r="F1083">
        <f t="shared" si="64"/>
        <v>1.5106241699867093E-4</v>
      </c>
      <c r="G1083" s="3">
        <f t="shared" si="65"/>
        <v>16.141568007143452</v>
      </c>
    </row>
    <row r="1084" spans="1:7">
      <c r="A1084" s="1">
        <v>42424</v>
      </c>
      <c r="B1084" s="2" t="s">
        <v>1985</v>
      </c>
      <c r="C1084" s="2">
        <f t="shared" si="66"/>
        <v>5.7259870148851635E-3</v>
      </c>
      <c r="D1084" s="2" t="s">
        <v>1986</v>
      </c>
      <c r="E1084" s="2">
        <f t="shared" si="67"/>
        <v>-1.3522025331974221E-2</v>
      </c>
      <c r="F1084">
        <f t="shared" si="64"/>
        <v>1.4903349564704041E-4</v>
      </c>
      <c r="G1084" s="3">
        <f t="shared" si="65"/>
        <v>16.128045981811479</v>
      </c>
    </row>
    <row r="1085" spans="1:7">
      <c r="A1085" s="1">
        <v>42425</v>
      </c>
      <c r="B1085" s="2" t="s">
        <v>1987</v>
      </c>
      <c r="C1085" s="2">
        <f t="shared" si="66"/>
        <v>3.4209642691828399E-2</v>
      </c>
      <c r="D1085" s="2" t="s">
        <v>1988</v>
      </c>
      <c r="E1085" s="2">
        <f t="shared" si="67"/>
        <v>-7.1293961094211059E-2</v>
      </c>
      <c r="F1085">
        <f t="shared" si="64"/>
        <v>1.3877822045152749E-4</v>
      </c>
      <c r="G1085" s="3">
        <f t="shared" si="65"/>
        <v>16.056752020717266</v>
      </c>
    </row>
    <row r="1086" spans="1:7">
      <c r="A1086" s="1">
        <v>42426</v>
      </c>
      <c r="B1086" s="2" t="s">
        <v>1989</v>
      </c>
      <c r="C1086" s="2">
        <f t="shared" si="66"/>
        <v>-1.4822928891638365E-2</v>
      </c>
      <c r="D1086" s="2" t="s">
        <v>1670</v>
      </c>
      <c r="E1086" s="2">
        <f t="shared" si="67"/>
        <v>2.5975486403259439E-2</v>
      </c>
      <c r="F1086">
        <f t="shared" si="64"/>
        <v>1.4243027888446227E-4</v>
      </c>
      <c r="G1086" s="3">
        <f t="shared" si="65"/>
        <v>16.082727507120527</v>
      </c>
    </row>
    <row r="1087" spans="1:7">
      <c r="A1087" s="1">
        <v>42429</v>
      </c>
      <c r="B1087" s="2" t="s">
        <v>1990</v>
      </c>
      <c r="C1087" s="2">
        <f t="shared" si="66"/>
        <v>-1.6671534287972006E-2</v>
      </c>
      <c r="D1087">
        <v>9934799.9999999907</v>
      </c>
      <c r="E1087" s="2">
        <f t="shared" si="67"/>
        <v>2.8826795794370239E-2</v>
      </c>
      <c r="F1087">
        <f t="shared" si="64"/>
        <v>1.4659583886675548E-4</v>
      </c>
      <c r="G1087" s="3">
        <f t="shared" si="65"/>
        <v>16.111554302914897</v>
      </c>
    </row>
    <row r="1088" spans="1:7">
      <c r="A1088" s="1">
        <v>42430</v>
      </c>
      <c r="B1088" s="2" t="s">
        <v>1991</v>
      </c>
      <c r="C1088" s="2">
        <f t="shared" si="66"/>
        <v>8.3457527966022516E-2</v>
      </c>
      <c r="D1088" s="2" t="s">
        <v>1992</v>
      </c>
      <c r="E1088" s="2">
        <f t="shared" si="67"/>
        <v>-0.18734684512199812</v>
      </c>
      <c r="F1088">
        <f t="shared" si="64"/>
        <v>1.2155083370222833E-4</v>
      </c>
      <c r="G1088" s="3">
        <f t="shared" si="65"/>
        <v>15.924207457792898</v>
      </c>
    </row>
    <row r="1089" spans="1:7">
      <c r="A1089" s="1">
        <v>42431</v>
      </c>
      <c r="B1089" s="2" t="s">
        <v>1993</v>
      </c>
      <c r="C1089" s="2">
        <f t="shared" si="66"/>
        <v>1.6574281700108308E-2</v>
      </c>
      <c r="D1089" s="2" t="s">
        <v>1994</v>
      </c>
      <c r="E1089" s="2">
        <f t="shared" si="67"/>
        <v>-3.8990087245688122E-2</v>
      </c>
      <c r="F1089">
        <f t="shared" si="64"/>
        <v>1.1690275933303827E-4</v>
      </c>
      <c r="G1089" s="3">
        <f t="shared" si="65"/>
        <v>15.88521737054721</v>
      </c>
    </row>
    <row r="1090" spans="1:7">
      <c r="A1090" s="1">
        <v>42432</v>
      </c>
      <c r="B1090" s="2" t="s">
        <v>1995</v>
      </c>
      <c r="C1090" s="2">
        <f t="shared" si="66"/>
        <v>3.1395961920029726E-2</v>
      </c>
      <c r="D1090" s="2" t="s">
        <v>1996</v>
      </c>
      <c r="E1090" s="2">
        <f t="shared" si="67"/>
        <v>-6.8902716420175758E-2</v>
      </c>
      <c r="F1090">
        <f t="shared" si="64"/>
        <v>1.0911907923860118E-4</v>
      </c>
      <c r="G1090" s="3">
        <f t="shared" si="65"/>
        <v>15.816314654127035</v>
      </c>
    </row>
    <row r="1091" spans="1:7">
      <c r="A1091" s="1">
        <v>42433</v>
      </c>
      <c r="B1091" s="2" t="s">
        <v>1997</v>
      </c>
      <c r="C1091" s="2">
        <f t="shared" si="66"/>
        <v>-1.2199648973096604E-2</v>
      </c>
      <c r="D1091" s="2" t="s">
        <v>1998</v>
      </c>
      <c r="E1091" s="2">
        <f t="shared" si="67"/>
        <v>2.2397727194198067E-2</v>
      </c>
      <c r="F1091">
        <f t="shared" ref="F1091:F1154" si="68">D1091/$D$2</f>
        <v>1.1159067433967851E-4</v>
      </c>
      <c r="G1091" s="3">
        <f t="shared" ref="G1091:G1154" si="69">LN(D1091)</f>
        <v>15.838712381321233</v>
      </c>
    </row>
    <row r="1092" spans="1:7">
      <c r="A1092" s="1">
        <v>42436</v>
      </c>
      <c r="B1092" s="2" t="s">
        <v>1999</v>
      </c>
      <c r="C1092" s="2">
        <f t="shared" ref="C1092:C1155" si="70">LN(B1092/B1091)</f>
        <v>-3.3751237439813221E-3</v>
      </c>
      <c r="D1092" s="2" t="s">
        <v>2000</v>
      </c>
      <c r="E1092" s="2">
        <f t="shared" ref="E1092:E1155" si="71">LN(D1092/D1091)</f>
        <v>4.288312690775049E-3</v>
      </c>
      <c r="F1092">
        <f t="shared" si="68"/>
        <v>1.1207023756824558E-4</v>
      </c>
      <c r="G1092" s="3">
        <f t="shared" si="69"/>
        <v>15.843000694012007</v>
      </c>
    </row>
    <row r="1093" spans="1:7">
      <c r="A1093" s="1">
        <v>42437</v>
      </c>
      <c r="B1093" s="2" t="s">
        <v>2001</v>
      </c>
      <c r="C1093" s="2">
        <f t="shared" si="70"/>
        <v>-3.9906773118638536E-2</v>
      </c>
      <c r="D1093" s="2" t="s">
        <v>2002</v>
      </c>
      <c r="E1093" s="2">
        <f t="shared" si="71"/>
        <v>7.2672728445353399E-2</v>
      </c>
      <c r="F1093">
        <f t="shared" si="68"/>
        <v>1.2051792828685279E-4</v>
      </c>
      <c r="G1093" s="3">
        <f t="shared" si="69"/>
        <v>15.915673422457361</v>
      </c>
    </row>
    <row r="1094" spans="1:7">
      <c r="A1094" s="1">
        <v>42438</v>
      </c>
      <c r="B1094" s="2" t="s">
        <v>2003</v>
      </c>
      <c r="C1094" s="2">
        <f t="shared" si="70"/>
        <v>1.3727908087228473E-2</v>
      </c>
      <c r="D1094" s="2" t="s">
        <v>2004</v>
      </c>
      <c r="E1094" s="2">
        <f t="shared" si="71"/>
        <v>-2.5733864636796513E-2</v>
      </c>
      <c r="F1094">
        <f t="shared" si="68"/>
        <v>1.1745610151984674E-4</v>
      </c>
      <c r="G1094" s="3">
        <f t="shared" si="69"/>
        <v>15.889939557820565</v>
      </c>
    </row>
    <row r="1095" spans="1:7">
      <c r="A1095" s="1">
        <v>42439</v>
      </c>
      <c r="B1095" s="2" t="s">
        <v>1926</v>
      </c>
      <c r="C1095" s="2">
        <f t="shared" si="70"/>
        <v>1.7203668336448204E-2</v>
      </c>
      <c r="D1095" s="2" t="s">
        <v>2005</v>
      </c>
      <c r="E1095" s="2">
        <f t="shared" si="71"/>
        <v>-3.7764487532515476E-2</v>
      </c>
      <c r="F1095">
        <f t="shared" si="68"/>
        <v>1.1310314298362111E-4</v>
      </c>
      <c r="G1095" s="3">
        <f t="shared" si="69"/>
        <v>15.852175070288048</v>
      </c>
    </row>
    <row r="1096" spans="1:7">
      <c r="A1096" s="1">
        <v>42440</v>
      </c>
      <c r="B1096" s="2" t="s">
        <v>2006</v>
      </c>
      <c r="C1096" s="2">
        <f t="shared" si="70"/>
        <v>5.013521666692277E-2</v>
      </c>
      <c r="D1096" s="2" t="s">
        <v>2007</v>
      </c>
      <c r="E1096" s="2">
        <f t="shared" si="71"/>
        <v>-0.10441872546252089</v>
      </c>
      <c r="F1096">
        <f t="shared" si="68"/>
        <v>1.0188874133097256E-4</v>
      </c>
      <c r="G1096" s="3">
        <f t="shared" si="69"/>
        <v>15.747756344825529</v>
      </c>
    </row>
    <row r="1097" spans="1:7">
      <c r="A1097" s="1">
        <v>42443</v>
      </c>
      <c r="B1097" s="2" t="s">
        <v>2008</v>
      </c>
      <c r="C1097" s="2">
        <f t="shared" si="70"/>
        <v>1.5636096901280771E-2</v>
      </c>
      <c r="D1097" s="2" t="s">
        <v>2009</v>
      </c>
      <c r="E1097" s="2">
        <f t="shared" si="71"/>
        <v>-3.3876582574942318E-2</v>
      </c>
      <c r="F1097">
        <f t="shared" si="68"/>
        <v>9.8494909251881506E-5</v>
      </c>
      <c r="G1097" s="3">
        <f t="shared" si="69"/>
        <v>15.713879762250587</v>
      </c>
    </row>
    <row r="1098" spans="1:7">
      <c r="A1098" s="1">
        <v>42444</v>
      </c>
      <c r="B1098" s="2" t="s">
        <v>2010</v>
      </c>
      <c r="C1098" s="2">
        <f t="shared" si="70"/>
        <v>-1.424656448687598E-2</v>
      </c>
      <c r="D1098" s="2" t="s">
        <v>2011</v>
      </c>
      <c r="E1098" s="2">
        <f t="shared" si="71"/>
        <v>2.5514417868783029E-2</v>
      </c>
      <c r="F1098">
        <f t="shared" si="68"/>
        <v>1.0104028331119979E-4</v>
      </c>
      <c r="G1098" s="3">
        <f t="shared" si="69"/>
        <v>15.739394180119369</v>
      </c>
    </row>
    <row r="1099" spans="1:7">
      <c r="A1099" s="1">
        <v>42445</v>
      </c>
      <c r="B1099" s="2" t="s">
        <v>2012</v>
      </c>
      <c r="C1099" s="2">
        <f t="shared" si="70"/>
        <v>3.5689661226767047E-2</v>
      </c>
      <c r="D1099" s="2" t="s">
        <v>2013</v>
      </c>
      <c r="E1099" s="2">
        <f t="shared" si="71"/>
        <v>-7.4248403840958585E-2</v>
      </c>
      <c r="F1099">
        <f t="shared" si="68"/>
        <v>9.3809945403571031E-5</v>
      </c>
      <c r="G1099" s="3">
        <f t="shared" si="69"/>
        <v>15.665145776278409</v>
      </c>
    </row>
    <row r="1100" spans="1:7">
      <c r="A1100" s="1">
        <v>42446</v>
      </c>
      <c r="B1100" s="2" t="s">
        <v>2014</v>
      </c>
      <c r="C1100" s="2">
        <f t="shared" si="70"/>
        <v>2.8834395561808088E-2</v>
      </c>
      <c r="D1100" s="2" t="s">
        <v>2015</v>
      </c>
      <c r="E1100" s="2">
        <f t="shared" si="71"/>
        <v>-6.2469618096310221E-2</v>
      </c>
      <c r="F1100">
        <f t="shared" si="68"/>
        <v>8.8128965619005566E-5</v>
      </c>
      <c r="G1100" s="3">
        <f t="shared" si="69"/>
        <v>15.602676158182099</v>
      </c>
    </row>
    <row r="1101" spans="1:7">
      <c r="A1101" s="1">
        <v>42447</v>
      </c>
      <c r="B1101" s="2" t="s">
        <v>2016</v>
      </c>
      <c r="C1101" s="2">
        <f t="shared" si="70"/>
        <v>7.7804585274305373E-3</v>
      </c>
      <c r="D1101">
        <v>5875000</v>
      </c>
      <c r="E1101" s="2">
        <f t="shared" si="71"/>
        <v>-1.6459540187603178E-2</v>
      </c>
      <c r="F1101">
        <f t="shared" si="68"/>
        <v>8.6690275933304077E-5</v>
      </c>
      <c r="G1101" s="3">
        <f t="shared" si="69"/>
        <v>15.586216617994497</v>
      </c>
    </row>
    <row r="1102" spans="1:7">
      <c r="A1102" s="1">
        <v>42450</v>
      </c>
      <c r="B1102" s="2" t="s">
        <v>2017</v>
      </c>
      <c r="C1102" s="2">
        <f t="shared" si="70"/>
        <v>2.7602601666891664E-2</v>
      </c>
      <c r="D1102">
        <v>5537500</v>
      </c>
      <c r="E1102" s="2">
        <f t="shared" si="71"/>
        <v>-5.9162924658968663E-2</v>
      </c>
      <c r="F1102">
        <f t="shared" si="68"/>
        <v>8.1710196252029156E-5</v>
      </c>
      <c r="G1102" s="3">
        <f t="shared" si="69"/>
        <v>15.527053693335528</v>
      </c>
    </row>
    <row r="1103" spans="1:7">
      <c r="A1103" s="1">
        <v>42451</v>
      </c>
      <c r="B1103" s="2" t="s">
        <v>2018</v>
      </c>
      <c r="C1103" s="2">
        <f t="shared" si="70"/>
        <v>1.2900719908152492E-2</v>
      </c>
      <c r="D1103" s="2" t="s">
        <v>2019</v>
      </c>
      <c r="E1103" s="2">
        <f t="shared" si="71"/>
        <v>-2.6997750450350137E-2</v>
      </c>
      <c r="F1103">
        <f t="shared" si="68"/>
        <v>7.9533716983916274E-5</v>
      </c>
      <c r="G1103" s="3">
        <f t="shared" si="69"/>
        <v>15.500055942885178</v>
      </c>
    </row>
    <row r="1104" spans="1:7">
      <c r="A1104" s="1">
        <v>42452</v>
      </c>
      <c r="B1104" s="2" t="s">
        <v>2020</v>
      </c>
      <c r="C1104" s="2">
        <f t="shared" si="70"/>
        <v>-4.9152024133576007E-2</v>
      </c>
      <c r="D1104" s="2" t="s">
        <v>2021</v>
      </c>
      <c r="E1104" s="2">
        <f t="shared" si="71"/>
        <v>8.9559149068428587E-2</v>
      </c>
      <c r="F1104">
        <f t="shared" si="68"/>
        <v>8.698539176626836E-5</v>
      </c>
      <c r="G1104" s="3">
        <f t="shared" si="69"/>
        <v>15.589615091953606</v>
      </c>
    </row>
    <row r="1105" spans="1:7">
      <c r="A1105" s="1">
        <v>42453</v>
      </c>
      <c r="B1105" s="2" t="s">
        <v>2022</v>
      </c>
      <c r="C1105" s="2">
        <f t="shared" si="70"/>
        <v>5.1981923418634463E-3</v>
      </c>
      <c r="D1105" s="2" t="s">
        <v>2023</v>
      </c>
      <c r="E1105" s="2">
        <f t="shared" si="71"/>
        <v>-1.065880907588628E-2</v>
      </c>
      <c r="F1105">
        <f t="shared" si="68"/>
        <v>8.6063154788254485E-5</v>
      </c>
      <c r="G1105" s="3">
        <f t="shared" si="69"/>
        <v>15.578956282877721</v>
      </c>
    </row>
    <row r="1106" spans="1:7">
      <c r="A1106" s="1">
        <v>42457</v>
      </c>
      <c r="B1106" s="2" t="s">
        <v>2024</v>
      </c>
      <c r="C1106" s="2">
        <f t="shared" si="70"/>
        <v>1.3944235379698211E-2</v>
      </c>
      <c r="D1106" s="2" t="s">
        <v>2025</v>
      </c>
      <c r="E1106" s="2">
        <f t="shared" si="71"/>
        <v>-2.6054448168886832E-2</v>
      </c>
      <c r="F1106">
        <f t="shared" si="68"/>
        <v>8.3849786041021189E-5</v>
      </c>
      <c r="G1106" s="3">
        <f t="shared" si="69"/>
        <v>15.552901834708834</v>
      </c>
    </row>
    <row r="1107" spans="1:7">
      <c r="A1107" s="1">
        <v>42458</v>
      </c>
      <c r="B1107" s="2" t="s">
        <v>2026</v>
      </c>
      <c r="C1107" s="2">
        <f t="shared" si="70"/>
        <v>5.6329589657142992E-2</v>
      </c>
      <c r="D1107" s="2" t="s">
        <v>2027</v>
      </c>
      <c r="E1107" s="2">
        <f t="shared" si="71"/>
        <v>-0.1224684340798914</v>
      </c>
      <c r="F1107">
        <f t="shared" si="68"/>
        <v>7.4184742511435806E-5</v>
      </c>
      <c r="G1107" s="3">
        <f t="shared" si="69"/>
        <v>15.430433400628942</v>
      </c>
    </row>
    <row r="1108" spans="1:7">
      <c r="A1108" s="1">
        <v>42459</v>
      </c>
      <c r="B1108" s="2" t="s">
        <v>2028</v>
      </c>
      <c r="C1108" s="2">
        <f t="shared" si="70"/>
        <v>2.4250484670651745E-2</v>
      </c>
      <c r="D1108">
        <v>4777500</v>
      </c>
      <c r="E1108" s="2">
        <f t="shared" si="71"/>
        <v>-5.1005445532377007E-2</v>
      </c>
      <c r="F1108">
        <f t="shared" si="68"/>
        <v>7.0495794599380456E-5</v>
      </c>
      <c r="G1108" s="3">
        <f t="shared" si="69"/>
        <v>15.379427955096565</v>
      </c>
    </row>
    <row r="1109" spans="1:7">
      <c r="A1109" s="1">
        <v>42460</v>
      </c>
      <c r="B1109" s="2" t="s">
        <v>2029</v>
      </c>
      <c r="C1109" s="2">
        <f t="shared" si="70"/>
        <v>-6.8830454468549376E-3</v>
      </c>
      <c r="D1109" s="2" t="s">
        <v>2030</v>
      </c>
      <c r="E1109" s="2">
        <f t="shared" si="71"/>
        <v>1.1446534968055812E-2</v>
      </c>
      <c r="F1109">
        <f t="shared" si="68"/>
        <v>7.1307363140032517E-5</v>
      </c>
      <c r="G1109" s="3">
        <f t="shared" si="69"/>
        <v>15.39087449006462</v>
      </c>
    </row>
    <row r="1110" spans="1:7">
      <c r="A1110" s="1">
        <v>42461</v>
      </c>
      <c r="B1110" s="2" t="s">
        <v>2031</v>
      </c>
      <c r="C1110" s="2">
        <f t="shared" si="70"/>
        <v>2.8676499277610044E-2</v>
      </c>
      <c r="D1110" s="2" t="s">
        <v>2032</v>
      </c>
      <c r="E1110" s="2">
        <f t="shared" si="71"/>
        <v>-5.9138401388427429E-2</v>
      </c>
      <c r="F1110">
        <f t="shared" si="68"/>
        <v>6.721263095765092E-5</v>
      </c>
      <c r="G1110" s="3">
        <f t="shared" si="69"/>
        <v>15.331736088676193</v>
      </c>
    </row>
    <row r="1111" spans="1:7">
      <c r="A1111" s="1">
        <v>42464</v>
      </c>
      <c r="B1111" s="2" t="s">
        <v>2033</v>
      </c>
      <c r="C1111" s="2">
        <f t="shared" si="70"/>
        <v>-2.8082968742825364E-2</v>
      </c>
      <c r="D1111" s="2" t="s">
        <v>2034</v>
      </c>
      <c r="E1111" s="2">
        <f t="shared" si="71"/>
        <v>5.0826665225740933E-2</v>
      </c>
      <c r="F1111">
        <f t="shared" si="68"/>
        <v>7.0717131474103638E-5</v>
      </c>
      <c r="G1111" s="3">
        <f t="shared" si="69"/>
        <v>15.382562753901935</v>
      </c>
    </row>
    <row r="1112" spans="1:7">
      <c r="A1112" s="1">
        <v>42465</v>
      </c>
      <c r="B1112" s="2" t="s">
        <v>1799</v>
      </c>
      <c r="C1112" s="2">
        <f t="shared" si="70"/>
        <v>-5.9488005351502719E-2</v>
      </c>
      <c r="D1112" s="2" t="s">
        <v>2035</v>
      </c>
      <c r="E1112" s="2">
        <f t="shared" si="71"/>
        <v>0.10860407591530796</v>
      </c>
      <c r="F1112">
        <f t="shared" si="68"/>
        <v>7.8829865722296083E-5</v>
      </c>
      <c r="G1112" s="3">
        <f t="shared" si="69"/>
        <v>15.491166829817242</v>
      </c>
    </row>
    <row r="1113" spans="1:7">
      <c r="A1113" s="1">
        <v>42466</v>
      </c>
      <c r="B1113" s="2" t="s">
        <v>2036</v>
      </c>
      <c r="C1113" s="2">
        <f t="shared" si="70"/>
        <v>6.4243294942959092E-2</v>
      </c>
      <c r="D1113" s="2" t="s">
        <v>2037</v>
      </c>
      <c r="E1113" s="2">
        <f t="shared" si="71"/>
        <v>-0.13449720017216452</v>
      </c>
      <c r="F1113">
        <f t="shared" si="68"/>
        <v>6.8909546997196453E-5</v>
      </c>
      <c r="G1113" s="3">
        <f t="shared" si="69"/>
        <v>15.356669629645078</v>
      </c>
    </row>
    <row r="1114" spans="1:7">
      <c r="A1114" s="1">
        <v>42467</v>
      </c>
      <c r="B1114" s="2" t="s">
        <v>2038</v>
      </c>
      <c r="C1114" s="2">
        <f t="shared" si="70"/>
        <v>-9.7537023042422746E-2</v>
      </c>
      <c r="D1114" s="2" t="s">
        <v>2039</v>
      </c>
      <c r="E1114" s="2">
        <f t="shared" si="71"/>
        <v>0.16676578746794879</v>
      </c>
      <c r="F1114">
        <f t="shared" si="68"/>
        <v>8.1415080419064575E-5</v>
      </c>
      <c r="G1114" s="3">
        <f t="shared" si="69"/>
        <v>15.523435417113026</v>
      </c>
    </row>
    <row r="1115" spans="1:7">
      <c r="A1115" s="1">
        <v>42468</v>
      </c>
      <c r="B1115" s="2" t="s">
        <v>2040</v>
      </c>
      <c r="C1115" s="2">
        <f t="shared" si="70"/>
        <v>2.6554022722550325E-2</v>
      </c>
      <c r="D1115" s="2" t="s">
        <v>2041</v>
      </c>
      <c r="E1115" s="2">
        <f t="shared" si="71"/>
        <v>-5.3513581071922965E-2</v>
      </c>
      <c r="F1115">
        <f t="shared" si="68"/>
        <v>7.7172790320200748E-5</v>
      </c>
      <c r="G1115" s="3">
        <f t="shared" si="69"/>
        <v>15.469921836041104</v>
      </c>
    </row>
    <row r="1116" spans="1:7">
      <c r="A1116" s="1">
        <v>42471</v>
      </c>
      <c r="B1116" s="2" t="s">
        <v>2042</v>
      </c>
      <c r="C1116" s="2">
        <f t="shared" si="70"/>
        <v>-1.5117928725536441E-2</v>
      </c>
      <c r="D1116" s="2" t="s">
        <v>2043</v>
      </c>
      <c r="E1116" s="2">
        <f t="shared" si="71"/>
        <v>3.0597821204343022E-2</v>
      </c>
      <c r="F1116">
        <f t="shared" si="68"/>
        <v>7.9570606463036825E-5</v>
      </c>
      <c r="G1116" s="3">
        <f t="shared" si="69"/>
        <v>15.500519657245446</v>
      </c>
    </row>
    <row r="1117" spans="1:7">
      <c r="A1117" s="1">
        <v>42472</v>
      </c>
      <c r="B1117" s="2" t="s">
        <v>2044</v>
      </c>
      <c r="C1117" s="2">
        <f t="shared" si="70"/>
        <v>3.2298321970276253E-2</v>
      </c>
      <c r="D1117" s="2" t="s">
        <v>2045</v>
      </c>
      <c r="E1117" s="2">
        <f t="shared" si="71"/>
        <v>-7.1579165577536769E-2</v>
      </c>
      <c r="F1117">
        <f t="shared" si="68"/>
        <v>7.4074074074074141E-5</v>
      </c>
      <c r="G1117" s="3">
        <f t="shared" si="69"/>
        <v>15.428940491667911</v>
      </c>
    </row>
    <row r="1118" spans="1:7">
      <c r="A1118" s="1">
        <v>42473</v>
      </c>
      <c r="B1118" s="2" t="s">
        <v>2046</v>
      </c>
      <c r="C1118" s="2">
        <f t="shared" si="70"/>
        <v>4.9245082736965755E-2</v>
      </c>
      <c r="D1118" s="2" t="s">
        <v>2047</v>
      </c>
      <c r="E1118" s="2">
        <f t="shared" si="71"/>
        <v>-0.10602474683468936</v>
      </c>
      <c r="F1118">
        <f t="shared" si="68"/>
        <v>6.6622399291722042E-5</v>
      </c>
      <c r="G1118" s="3">
        <f t="shared" si="69"/>
        <v>15.322915744833221</v>
      </c>
    </row>
    <row r="1119" spans="1:7">
      <c r="A1119" s="1">
        <v>42474</v>
      </c>
      <c r="B1119" s="2" t="s">
        <v>2048</v>
      </c>
      <c r="C1119" s="2">
        <f t="shared" si="70"/>
        <v>3.3560390792442131E-3</v>
      </c>
      <c r="D1119" s="2" t="s">
        <v>2049</v>
      </c>
      <c r="E1119" s="2">
        <f t="shared" si="71"/>
        <v>-7.2242603717978804E-3</v>
      </c>
      <c r="F1119">
        <f t="shared" si="68"/>
        <v>6.6142836063154829E-5</v>
      </c>
      <c r="G1119" s="3">
        <f t="shared" si="69"/>
        <v>15.315691484461423</v>
      </c>
    </row>
    <row r="1120" spans="1:7">
      <c r="A1120" s="1">
        <v>42475</v>
      </c>
      <c r="B1120" s="2" t="s">
        <v>2050</v>
      </c>
      <c r="C1120" s="2">
        <f t="shared" si="70"/>
        <v>1.3118151896277295E-2</v>
      </c>
      <c r="D1120" s="2" t="s">
        <v>2051</v>
      </c>
      <c r="E1120" s="2">
        <f t="shared" si="71"/>
        <v>-2.7662998628642844E-2</v>
      </c>
      <c r="F1120">
        <f t="shared" si="68"/>
        <v>6.4338202744577277E-5</v>
      </c>
      <c r="G1120" s="3">
        <f t="shared" si="69"/>
        <v>15.288028485832779</v>
      </c>
    </row>
    <row r="1121" spans="1:7">
      <c r="A1121" s="1">
        <v>42478</v>
      </c>
      <c r="B1121" s="2" t="s">
        <v>2052</v>
      </c>
      <c r="C1121" s="2">
        <f t="shared" si="70"/>
        <v>6.0750476340213029E-2</v>
      </c>
      <c r="D1121" s="2" t="s">
        <v>2053</v>
      </c>
      <c r="E1121" s="2">
        <f t="shared" si="71"/>
        <v>-0.13554512208132852</v>
      </c>
      <c r="F1121">
        <f t="shared" si="68"/>
        <v>5.6182676700605007E-5</v>
      </c>
      <c r="G1121" s="3">
        <f t="shared" si="69"/>
        <v>15.152483363751452</v>
      </c>
    </row>
    <row r="1122" spans="1:7">
      <c r="A1122" s="1">
        <v>42479</v>
      </c>
      <c r="B1122" s="2" t="s">
        <v>2054</v>
      </c>
      <c r="C1122" s="2">
        <f t="shared" si="70"/>
        <v>-8.8252089606266938E-3</v>
      </c>
      <c r="D1122" s="2" t="s">
        <v>2055</v>
      </c>
      <c r="E1122" s="2">
        <f t="shared" si="71"/>
        <v>2.336251616261472E-2</v>
      </c>
      <c r="F1122">
        <f t="shared" si="68"/>
        <v>5.7510697948944987E-5</v>
      </c>
      <c r="G1122" s="3">
        <f t="shared" si="69"/>
        <v>15.175845879914066</v>
      </c>
    </row>
    <row r="1123" spans="1:7">
      <c r="A1123" s="1">
        <v>42480</v>
      </c>
      <c r="B1123" s="2" t="s">
        <v>2056</v>
      </c>
      <c r="C1123" s="2">
        <f t="shared" si="70"/>
        <v>-5.3698860635467615E-3</v>
      </c>
      <c r="D1123" s="2" t="s">
        <v>2057</v>
      </c>
      <c r="E1123" s="2">
        <f t="shared" si="71"/>
        <v>1.0845401360047838E-2</v>
      </c>
      <c r="F1123">
        <f t="shared" si="68"/>
        <v>5.8137819093994416E-5</v>
      </c>
      <c r="G1123" s="3">
        <f t="shared" si="69"/>
        <v>15.186691281274115</v>
      </c>
    </row>
    <row r="1124" spans="1:7">
      <c r="A1124" s="1">
        <v>42481</v>
      </c>
      <c r="B1124" s="2" t="s">
        <v>2058</v>
      </c>
      <c r="C1124" s="2">
        <f t="shared" si="70"/>
        <v>-1.8741178207309712E-2</v>
      </c>
      <c r="D1124" s="2" t="s">
        <v>2059</v>
      </c>
      <c r="E1124" s="2">
        <f t="shared" si="71"/>
        <v>3.6752812913529373E-2</v>
      </c>
      <c r="F1124">
        <f t="shared" si="68"/>
        <v>6.0314298362107162E-5</v>
      </c>
      <c r="G1124" s="3">
        <f t="shared" si="69"/>
        <v>15.223444094187643</v>
      </c>
    </row>
    <row r="1125" spans="1:7">
      <c r="A1125" s="1">
        <v>42482</v>
      </c>
      <c r="B1125" s="2" t="s">
        <v>2060</v>
      </c>
      <c r="C1125" s="2">
        <f t="shared" si="70"/>
        <v>2.3926375010011911E-2</v>
      </c>
      <c r="D1125" s="2" t="s">
        <v>2061</v>
      </c>
      <c r="E1125" s="2">
        <f t="shared" si="71"/>
        <v>-5.2742920154815062E-2</v>
      </c>
      <c r="F1125">
        <f t="shared" si="68"/>
        <v>5.7215582115980548E-5</v>
      </c>
      <c r="G1125" s="3">
        <f t="shared" si="69"/>
        <v>15.170701174032828</v>
      </c>
    </row>
    <row r="1126" spans="1:7">
      <c r="A1126" s="1">
        <v>42485</v>
      </c>
      <c r="B1126" s="2" t="s">
        <v>2062</v>
      </c>
      <c r="C1126" s="2">
        <f t="shared" si="70"/>
        <v>-1.301375495776487E-2</v>
      </c>
      <c r="D1126" s="2" t="s">
        <v>2063</v>
      </c>
      <c r="E1126" s="2">
        <f t="shared" si="71"/>
        <v>2.4205003360177113E-2</v>
      </c>
      <c r="F1126">
        <f t="shared" si="68"/>
        <v>5.8617382322561635E-5</v>
      </c>
      <c r="G1126" s="3">
        <f t="shared" si="69"/>
        <v>15.194906177393005</v>
      </c>
    </row>
    <row r="1127" spans="1:7">
      <c r="A1127" s="1">
        <v>42486</v>
      </c>
      <c r="B1127" s="2" t="s">
        <v>2064</v>
      </c>
      <c r="C1127" s="2">
        <f t="shared" si="70"/>
        <v>2.2206686034144319E-2</v>
      </c>
      <c r="D1127" s="2" t="s">
        <v>2065</v>
      </c>
      <c r="E1127" s="2">
        <f t="shared" si="71"/>
        <v>-4.1766430290124529E-2</v>
      </c>
      <c r="F1127">
        <f t="shared" si="68"/>
        <v>5.6219566179725565E-5</v>
      </c>
      <c r="G1127" s="3">
        <f t="shared" si="69"/>
        <v>15.15313974710288</v>
      </c>
    </row>
    <row r="1128" spans="1:7">
      <c r="A1128" s="1">
        <v>42487</v>
      </c>
      <c r="B1128" s="2" t="s">
        <v>2066</v>
      </c>
      <c r="C1128" s="2">
        <f t="shared" si="70"/>
        <v>2.8506350215851111E-2</v>
      </c>
      <c r="D1128" s="2" t="s">
        <v>2067</v>
      </c>
      <c r="E1128" s="2">
        <f t="shared" si="71"/>
        <v>-6.5063593347062007E-2</v>
      </c>
      <c r="F1128">
        <f t="shared" si="68"/>
        <v>5.2678176184152289E-5</v>
      </c>
      <c r="G1128" s="3">
        <f t="shared" si="69"/>
        <v>15.08807615375582</v>
      </c>
    </row>
    <row r="1129" spans="1:7">
      <c r="A1129" s="1">
        <v>42488</v>
      </c>
      <c r="B1129" s="2" t="s">
        <v>2068</v>
      </c>
      <c r="C1129" s="2">
        <f t="shared" si="70"/>
        <v>-6.1058280400497267E-2</v>
      </c>
      <c r="D1129" s="2" t="s">
        <v>2069</v>
      </c>
      <c r="E1129" s="2">
        <f t="shared" si="71"/>
        <v>0.11185200531548296</v>
      </c>
      <c r="F1129">
        <f t="shared" si="68"/>
        <v>5.8912498155526074E-5</v>
      </c>
      <c r="G1129" s="3">
        <f t="shared" si="69"/>
        <v>15.199928159071302</v>
      </c>
    </row>
    <row r="1130" spans="1:7">
      <c r="A1130" s="1">
        <v>42489</v>
      </c>
      <c r="B1130" s="2" t="s">
        <v>2070</v>
      </c>
      <c r="C1130" s="2">
        <f t="shared" si="70"/>
        <v>-3.3842875985980694E-2</v>
      </c>
      <c r="D1130" s="2" t="s">
        <v>2071</v>
      </c>
      <c r="E1130" s="2">
        <f t="shared" si="71"/>
        <v>6.3677160918306996E-2</v>
      </c>
      <c r="F1130">
        <f t="shared" si="68"/>
        <v>6.2785893463184326E-5</v>
      </c>
      <c r="G1130" s="3">
        <f t="shared" si="69"/>
        <v>15.26360531998961</v>
      </c>
    </row>
    <row r="1131" spans="1:7">
      <c r="A1131" s="1">
        <v>42492</v>
      </c>
      <c r="B1131" s="2" t="s">
        <v>2072</v>
      </c>
      <c r="C1131" s="2">
        <f t="shared" si="70"/>
        <v>6.0152817847981703E-2</v>
      </c>
      <c r="D1131" s="2" t="s">
        <v>2073</v>
      </c>
      <c r="E1131" s="2">
        <f t="shared" si="71"/>
        <v>-0.12301113195034358</v>
      </c>
      <c r="F1131">
        <f t="shared" si="68"/>
        <v>5.5518666076435021E-5</v>
      </c>
      <c r="G1131" s="3">
        <f t="shared" si="69"/>
        <v>15.140594188039266</v>
      </c>
    </row>
    <row r="1132" spans="1:7">
      <c r="A1132" s="1">
        <v>42493</v>
      </c>
      <c r="B1132" s="2" t="s">
        <v>2074</v>
      </c>
      <c r="C1132" s="2">
        <f t="shared" si="70"/>
        <v>-4.694104611319274E-2</v>
      </c>
      <c r="D1132" s="2" t="s">
        <v>2075</v>
      </c>
      <c r="E1132" s="2">
        <f t="shared" si="71"/>
        <v>8.3461339979716567E-2</v>
      </c>
      <c r="F1132">
        <f t="shared" si="68"/>
        <v>6.0351187841227712E-5</v>
      </c>
      <c r="G1132" s="3">
        <f t="shared" si="69"/>
        <v>15.224055528018981</v>
      </c>
    </row>
    <row r="1133" spans="1:7">
      <c r="A1133" s="1">
        <v>42494</v>
      </c>
      <c r="B1133" s="2" t="s">
        <v>2076</v>
      </c>
      <c r="C1133" s="2">
        <f t="shared" si="70"/>
        <v>-1.2820688429061547E-2</v>
      </c>
      <c r="D1133" s="2" t="s">
        <v>2077</v>
      </c>
      <c r="E1133" s="2">
        <f t="shared" si="71"/>
        <v>2.5944139914848452E-2</v>
      </c>
      <c r="F1133">
        <f t="shared" si="68"/>
        <v>6.1937435443411567E-5</v>
      </c>
      <c r="G1133" s="3">
        <f t="shared" si="69"/>
        <v>15.24999966793383</v>
      </c>
    </row>
    <row r="1134" spans="1:7">
      <c r="A1134" s="1">
        <v>42495</v>
      </c>
      <c r="B1134" s="2" t="s">
        <v>2078</v>
      </c>
      <c r="C1134" s="2">
        <f t="shared" si="70"/>
        <v>1.7579846308981839E-3</v>
      </c>
      <c r="D1134" s="2" t="s">
        <v>2079</v>
      </c>
      <c r="E1134" s="2">
        <f t="shared" si="71"/>
        <v>-1.7883760355123805E-3</v>
      </c>
      <c r="F1134">
        <f t="shared" si="68"/>
        <v>6.1826767006049915E-5</v>
      </c>
      <c r="G1134" s="3">
        <f t="shared" si="69"/>
        <v>15.248211291898318</v>
      </c>
    </row>
    <row r="1135" spans="1:7">
      <c r="A1135" s="1">
        <v>42496</v>
      </c>
      <c r="B1135" s="2" t="s">
        <v>2080</v>
      </c>
      <c r="C1135" s="2">
        <f t="shared" si="70"/>
        <v>4.4282043794438307E-2</v>
      </c>
      <c r="D1135" s="2" t="s">
        <v>2081</v>
      </c>
      <c r="E1135" s="2">
        <f t="shared" si="71"/>
        <v>-9.310497582339608E-2</v>
      </c>
      <c r="F1135">
        <f t="shared" si="68"/>
        <v>5.633023461708723E-5</v>
      </c>
      <c r="G1135" s="3">
        <f t="shared" si="69"/>
        <v>15.155106316074923</v>
      </c>
    </row>
    <row r="1136" spans="1:7">
      <c r="A1136" s="1">
        <v>42499</v>
      </c>
      <c r="B1136" s="2" t="s">
        <v>2082</v>
      </c>
      <c r="C1136" s="2">
        <f t="shared" si="70"/>
        <v>2.2157479597276222E-2</v>
      </c>
      <c r="D1136" s="2" t="s">
        <v>2083</v>
      </c>
      <c r="E1136" s="2">
        <f t="shared" si="71"/>
        <v>-4.8986647125167843E-2</v>
      </c>
      <c r="F1136">
        <f t="shared" si="68"/>
        <v>5.3637302641286721E-5</v>
      </c>
      <c r="G1136" s="3">
        <f t="shared" si="69"/>
        <v>15.106119668949754</v>
      </c>
    </row>
    <row r="1137" spans="1:7">
      <c r="A1137" s="1">
        <v>42500</v>
      </c>
      <c r="B1137" s="2" t="s">
        <v>2084</v>
      </c>
      <c r="C1137" s="2">
        <f t="shared" si="70"/>
        <v>4.8129053130895307E-2</v>
      </c>
      <c r="D1137" s="2" t="s">
        <v>2085</v>
      </c>
      <c r="E1137" s="2">
        <f t="shared" si="71"/>
        <v>-0.10200378379066878</v>
      </c>
      <c r="F1137">
        <f t="shared" si="68"/>
        <v>4.8435886085288476E-5</v>
      </c>
      <c r="G1137" s="3">
        <f t="shared" si="69"/>
        <v>15.004115885159086</v>
      </c>
    </row>
    <row r="1138" spans="1:7">
      <c r="A1138" s="1">
        <v>42501</v>
      </c>
      <c r="B1138" s="2" t="s">
        <v>2086</v>
      </c>
      <c r="C1138" s="2">
        <f t="shared" si="70"/>
        <v>-3.7231742241729419E-2</v>
      </c>
      <c r="D1138" s="2" t="s">
        <v>2087</v>
      </c>
      <c r="E1138" s="2">
        <f t="shared" si="71"/>
        <v>6.2728048490959629E-2</v>
      </c>
      <c r="F1138">
        <f t="shared" si="68"/>
        <v>5.157149181053564E-5</v>
      </c>
      <c r="G1138" s="3">
        <f t="shared" si="69"/>
        <v>15.066843933650045</v>
      </c>
    </row>
    <row r="1139" spans="1:7">
      <c r="A1139" s="1">
        <v>42502</v>
      </c>
      <c r="B1139" s="2" t="s">
        <v>2088</v>
      </c>
      <c r="C1139" s="2">
        <f t="shared" si="70"/>
        <v>1.1494379425735212E-2</v>
      </c>
      <c r="D1139" s="2" t="s">
        <v>2089</v>
      </c>
      <c r="E1139" s="2">
        <f t="shared" si="71"/>
        <v>-2.5354491097223052E-2</v>
      </c>
      <c r="F1139">
        <f t="shared" si="68"/>
        <v>5.0280360041316219E-5</v>
      </c>
      <c r="G1139" s="3">
        <f t="shared" si="69"/>
        <v>15.041489442552821</v>
      </c>
    </row>
    <row r="1140" spans="1:7">
      <c r="A1140" s="1">
        <v>42503</v>
      </c>
      <c r="B1140" s="2" t="s">
        <v>2090</v>
      </c>
      <c r="C1140" s="2">
        <f t="shared" si="70"/>
        <v>-3.7664781386013542E-2</v>
      </c>
      <c r="D1140" s="2" t="s">
        <v>2091</v>
      </c>
      <c r="E1140" s="2">
        <f t="shared" si="71"/>
        <v>7.0800969323591798E-2</v>
      </c>
      <c r="F1140">
        <f t="shared" si="68"/>
        <v>5.3969307953371711E-5</v>
      </c>
      <c r="G1140" s="3">
        <f t="shared" si="69"/>
        <v>15.112290411876414</v>
      </c>
    </row>
    <row r="1141" spans="1:7">
      <c r="A1141" s="1">
        <v>42506</v>
      </c>
      <c r="B1141" s="2" t="s">
        <v>2092</v>
      </c>
      <c r="C1141" s="2">
        <f t="shared" si="70"/>
        <v>4.5668381246535349E-2</v>
      </c>
      <c r="D1141" s="2" t="s">
        <v>2093</v>
      </c>
      <c r="E1141" s="2">
        <f t="shared" si="71"/>
        <v>-9.5370331989371379E-2</v>
      </c>
      <c r="F1141">
        <f t="shared" si="68"/>
        <v>4.9060056072008264E-5</v>
      </c>
      <c r="G1141" s="3">
        <f t="shared" si="69"/>
        <v>15.016920079887042</v>
      </c>
    </row>
    <row r="1142" spans="1:7">
      <c r="A1142" s="1">
        <v>42507</v>
      </c>
      <c r="B1142" s="2" t="s">
        <v>2094</v>
      </c>
      <c r="C1142" s="2">
        <f t="shared" si="70"/>
        <v>-4.4741683005812556E-2</v>
      </c>
      <c r="D1142" s="2" t="s">
        <v>2095</v>
      </c>
      <c r="E1142" s="2">
        <f t="shared" si="71"/>
        <v>8.5685857795923637E-2</v>
      </c>
      <c r="F1142">
        <f t="shared" si="68"/>
        <v>5.3449166297771888E-5</v>
      </c>
      <c r="G1142" s="3">
        <f t="shared" si="69"/>
        <v>15.102605937682966</v>
      </c>
    </row>
    <row r="1143" spans="1:7">
      <c r="A1143" s="1">
        <v>42508</v>
      </c>
      <c r="B1143" s="2" t="s">
        <v>2096</v>
      </c>
      <c r="C1143" s="2">
        <f t="shared" si="70"/>
        <v>4.2517856823883612E-3</v>
      </c>
      <c r="D1143" s="2" t="s">
        <v>2097</v>
      </c>
      <c r="E1143" s="2">
        <f t="shared" si="71"/>
        <v>-7.551388545684554E-3</v>
      </c>
      <c r="F1143">
        <f t="shared" si="68"/>
        <v>5.3047070975357836E-5</v>
      </c>
      <c r="G1143" s="3">
        <f t="shared" si="69"/>
        <v>15.095054549137281</v>
      </c>
    </row>
    <row r="1144" spans="1:7">
      <c r="A1144" s="1">
        <v>42509</v>
      </c>
      <c r="B1144" s="2" t="s">
        <v>2094</v>
      </c>
      <c r="C1144" s="2">
        <f t="shared" si="70"/>
        <v>-4.2517856823882458E-3</v>
      </c>
      <c r="D1144" s="2" t="s">
        <v>2098</v>
      </c>
      <c r="E1144" s="2">
        <f t="shared" si="71"/>
        <v>9.6886571037493388E-3</v>
      </c>
      <c r="F1144">
        <f t="shared" si="68"/>
        <v>5.3563523683045606E-5</v>
      </c>
      <c r="G1144" s="3">
        <f t="shared" si="69"/>
        <v>15.104743206241031</v>
      </c>
    </row>
    <row r="1145" spans="1:7">
      <c r="A1145" s="1">
        <v>42510</v>
      </c>
      <c r="B1145" s="2" t="s">
        <v>2099</v>
      </c>
      <c r="C1145" s="2">
        <f t="shared" si="70"/>
        <v>3.4234952927172095E-2</v>
      </c>
      <c r="D1145" s="2" t="s">
        <v>2100</v>
      </c>
      <c r="E1145" s="2">
        <f t="shared" si="71"/>
        <v>-7.2778066448767748E-2</v>
      </c>
      <c r="F1145">
        <f t="shared" si="68"/>
        <v>4.9803747971078653E-5</v>
      </c>
      <c r="G1145" s="3">
        <f t="shared" si="69"/>
        <v>15.031965139792263</v>
      </c>
    </row>
    <row r="1146" spans="1:7">
      <c r="A1146" s="1">
        <v>42513</v>
      </c>
      <c r="B1146" s="2" t="s">
        <v>2101</v>
      </c>
      <c r="C1146" s="2">
        <f t="shared" si="70"/>
        <v>6.6018617870795184E-3</v>
      </c>
      <c r="D1146" s="2" t="s">
        <v>2102</v>
      </c>
      <c r="E1146" s="2">
        <f t="shared" si="71"/>
        <v>-1.0483774839382816E-2</v>
      </c>
      <c r="F1146">
        <f t="shared" si="68"/>
        <v>4.9284344105061236E-5</v>
      </c>
      <c r="G1146" s="3">
        <f t="shared" si="69"/>
        <v>15.02148136495288</v>
      </c>
    </row>
    <row r="1147" spans="1:7">
      <c r="A1147" s="1">
        <v>42514</v>
      </c>
      <c r="B1147" s="2" t="s">
        <v>2103</v>
      </c>
      <c r="C1147" s="2">
        <f t="shared" si="70"/>
        <v>3.8738374107479268E-2</v>
      </c>
      <c r="D1147" s="2" t="s">
        <v>2104</v>
      </c>
      <c r="E1147" s="2">
        <f t="shared" si="71"/>
        <v>-9.0829216369289117E-2</v>
      </c>
      <c r="F1147">
        <f t="shared" si="68"/>
        <v>4.5005164527076865E-5</v>
      </c>
      <c r="G1147" s="3">
        <f t="shared" si="69"/>
        <v>14.930652148583592</v>
      </c>
    </row>
    <row r="1148" spans="1:7">
      <c r="A1148" s="1">
        <v>42515</v>
      </c>
      <c r="B1148" s="2" t="s">
        <v>2105</v>
      </c>
      <c r="C1148" s="2">
        <f t="shared" si="70"/>
        <v>1.8795411404218927E-2</v>
      </c>
      <c r="D1148" s="2" t="s">
        <v>2106</v>
      </c>
      <c r="E1148" s="2">
        <f t="shared" si="71"/>
        <v>-3.8434137339260571E-2</v>
      </c>
      <c r="F1148">
        <f t="shared" si="68"/>
        <v>4.3308248487531339E-5</v>
      </c>
      <c r="G1148" s="3">
        <f t="shared" si="69"/>
        <v>14.892218011244331</v>
      </c>
    </row>
    <row r="1149" spans="1:7">
      <c r="A1149" s="1">
        <v>42516</v>
      </c>
      <c r="B1149" s="2" t="s">
        <v>2107</v>
      </c>
      <c r="C1149" s="2">
        <f t="shared" si="70"/>
        <v>1.0189681416452158E-2</v>
      </c>
      <c r="D1149" s="2" t="s">
        <v>2108</v>
      </c>
      <c r="E1149" s="2">
        <f t="shared" si="71"/>
        <v>-2.152472253928615E-2</v>
      </c>
      <c r="F1149">
        <f t="shared" si="68"/>
        <v>4.2386011509517464E-5</v>
      </c>
      <c r="G1149" s="3">
        <f t="shared" si="69"/>
        <v>14.870693288705045</v>
      </c>
    </row>
    <row r="1150" spans="1:7">
      <c r="A1150" s="1">
        <v>42517</v>
      </c>
      <c r="B1150" s="2" t="s">
        <v>2109</v>
      </c>
      <c r="C1150" s="2">
        <f t="shared" si="70"/>
        <v>2.7861520310636882E-2</v>
      </c>
      <c r="D1150" s="2" t="s">
        <v>2110</v>
      </c>
      <c r="E1150" s="2">
        <f t="shared" si="71"/>
        <v>-5.7238281873425279E-2</v>
      </c>
      <c r="F1150">
        <f t="shared" si="68"/>
        <v>4.0028036004131592E-5</v>
      </c>
      <c r="G1150" s="3">
        <f t="shared" si="69"/>
        <v>14.813455006831619</v>
      </c>
    </row>
    <row r="1151" spans="1:7">
      <c r="A1151" s="1">
        <v>42521</v>
      </c>
      <c r="B1151" s="2" t="s">
        <v>2111</v>
      </c>
      <c r="C1151" s="2">
        <f t="shared" si="70"/>
        <v>8.0781973857437005E-4</v>
      </c>
      <c r="D1151" s="2" t="s">
        <v>2112</v>
      </c>
      <c r="E1151" s="2">
        <f t="shared" si="71"/>
        <v>-7.3730000770696008E-5</v>
      </c>
      <c r="F1151">
        <f t="shared" si="68"/>
        <v>4.0025084845801951E-5</v>
      </c>
      <c r="G1151" s="3">
        <f t="shared" si="69"/>
        <v>14.813381276830848</v>
      </c>
    </row>
    <row r="1152" spans="1:7">
      <c r="A1152" s="1">
        <v>42522</v>
      </c>
      <c r="B1152" s="2" t="s">
        <v>2113</v>
      </c>
      <c r="C1152" s="2">
        <f t="shared" si="70"/>
        <v>6.7600450577193615E-3</v>
      </c>
      <c r="D1152" s="2" t="s">
        <v>2114</v>
      </c>
      <c r="E1152" s="2">
        <f t="shared" si="71"/>
        <v>-1.6729014672806668E-2</v>
      </c>
      <c r="F1152">
        <f t="shared" si="68"/>
        <v>3.9361074221631965E-5</v>
      </c>
      <c r="G1152" s="3">
        <f t="shared" si="69"/>
        <v>14.796652262158041</v>
      </c>
    </row>
    <row r="1153" spans="1:7">
      <c r="A1153" s="1">
        <v>42523</v>
      </c>
      <c r="B1153" s="2" t="s">
        <v>2115</v>
      </c>
      <c r="C1153" s="2">
        <f t="shared" si="70"/>
        <v>2.7372961311739052E-2</v>
      </c>
      <c r="D1153" s="2" t="s">
        <v>2116</v>
      </c>
      <c r="E1153" s="2">
        <f t="shared" si="71"/>
        <v>-5.4900641466448477E-2</v>
      </c>
      <c r="F1153">
        <f t="shared" si="68"/>
        <v>3.7258373911760334E-5</v>
      </c>
      <c r="G1153" s="3">
        <f t="shared" si="69"/>
        <v>14.741751620691593</v>
      </c>
    </row>
    <row r="1154" spans="1:7">
      <c r="A1154" s="1">
        <v>42524</v>
      </c>
      <c r="B1154" s="2" t="s">
        <v>2117</v>
      </c>
      <c r="C1154" s="2">
        <f t="shared" si="70"/>
        <v>4.8267902197319445E-3</v>
      </c>
      <c r="D1154" s="2" t="s">
        <v>2118</v>
      </c>
      <c r="E1154" s="2">
        <f t="shared" si="71"/>
        <v>-1.0950831186751626E-2</v>
      </c>
      <c r="F1154">
        <f t="shared" si="68"/>
        <v>3.6852589641434229E-5</v>
      </c>
      <c r="G1154" s="3">
        <f t="shared" si="69"/>
        <v>14.730800789504842</v>
      </c>
    </row>
    <row r="1155" spans="1:7">
      <c r="A1155" s="1">
        <v>42527</v>
      </c>
      <c r="B1155" s="2" t="s">
        <v>2119</v>
      </c>
      <c r="C1155" s="2">
        <f t="shared" si="70"/>
        <v>1.2503057065785979E-2</v>
      </c>
      <c r="D1155" s="2" t="s">
        <v>2120</v>
      </c>
      <c r="E1155" s="2">
        <f t="shared" si="71"/>
        <v>-2.5343475006018523E-2</v>
      </c>
      <c r="F1155">
        <f t="shared" ref="F1155:F1218" si="72">D1155/$D$2</f>
        <v>3.5930352663420354E-5</v>
      </c>
      <c r="G1155" s="3">
        <f t="shared" ref="G1155:G1218" si="73">LN(D1155)</f>
        <v>14.705457314498823</v>
      </c>
    </row>
    <row r="1156" spans="1:7">
      <c r="A1156" s="1">
        <v>42528</v>
      </c>
      <c r="B1156" s="2" t="s">
        <v>2121</v>
      </c>
      <c r="C1156" s="2">
        <f t="shared" ref="C1156:C1219" si="74">LN(B1156/B1155)</f>
        <v>-6.1377936559370413E-4</v>
      </c>
      <c r="D1156" s="2" t="s">
        <v>2122</v>
      </c>
      <c r="E1156" s="2">
        <f t="shared" ref="E1156:E1219" si="75">LN(D1156/D1155)</f>
        <v>5.038619512265822E-3</v>
      </c>
      <c r="F1156">
        <f t="shared" si="72"/>
        <v>3.6111848900693481E-5</v>
      </c>
      <c r="G1156" s="3">
        <f t="shared" si="73"/>
        <v>14.710495934011089</v>
      </c>
    </row>
    <row r="1157" spans="1:7">
      <c r="A1157" s="1">
        <v>42529</v>
      </c>
      <c r="B1157" s="2" t="s">
        <v>2123</v>
      </c>
      <c r="C1157" s="2">
        <f t="shared" si="74"/>
        <v>-6.6220308206179652E-3</v>
      </c>
      <c r="D1157" s="2" t="s">
        <v>2124</v>
      </c>
      <c r="E1157" s="2">
        <f t="shared" si="75"/>
        <v>6.1917180172878748E-3</v>
      </c>
      <c r="F1157">
        <f t="shared" si="72"/>
        <v>3.6336136933746459E-5</v>
      </c>
      <c r="G1157" s="3">
        <f t="shared" si="73"/>
        <v>14.716687652028376</v>
      </c>
    </row>
    <row r="1158" spans="1:7">
      <c r="A1158" s="1">
        <v>42530</v>
      </c>
      <c r="B1158" s="2" t="s">
        <v>2125</v>
      </c>
      <c r="C1158" s="2">
        <f t="shared" si="74"/>
        <v>-1.9187859567877642E-2</v>
      </c>
      <c r="D1158" s="2" t="s">
        <v>2126</v>
      </c>
      <c r="E1158" s="2">
        <f t="shared" si="75"/>
        <v>3.7853124779537797E-2</v>
      </c>
      <c r="F1158">
        <f t="shared" si="72"/>
        <v>3.7737937140327546E-5</v>
      </c>
      <c r="G1158" s="3">
        <f t="shared" si="73"/>
        <v>14.754540776807914</v>
      </c>
    </row>
    <row r="1159" spans="1:7">
      <c r="A1159" s="1">
        <v>42531</v>
      </c>
      <c r="B1159" s="2" t="s">
        <v>2127</v>
      </c>
      <c r="C1159" s="2">
        <f t="shared" si="74"/>
        <v>-9.4759063780455663E-2</v>
      </c>
      <c r="D1159" s="2" t="s">
        <v>2128</v>
      </c>
      <c r="E1159" s="2">
        <f t="shared" si="75"/>
        <v>0.16712025286275417</v>
      </c>
      <c r="F1159">
        <f t="shared" si="72"/>
        <v>4.4602331415080408E-5</v>
      </c>
      <c r="G1159" s="3">
        <f t="shared" si="73"/>
        <v>14.92166102967067</v>
      </c>
    </row>
    <row r="1160" spans="1:7">
      <c r="A1160" s="1">
        <v>42534</v>
      </c>
      <c r="B1160" s="2" t="s">
        <v>2129</v>
      </c>
      <c r="C1160" s="2">
        <f t="shared" si="74"/>
        <v>-0.16287549930009085</v>
      </c>
      <c r="D1160" s="2" t="s">
        <v>2130</v>
      </c>
      <c r="E1160" s="2">
        <f t="shared" si="75"/>
        <v>0.26121587952797432</v>
      </c>
      <c r="F1160">
        <f t="shared" si="72"/>
        <v>5.7916482219271091E-5</v>
      </c>
      <c r="G1160" s="3">
        <f t="shared" si="73"/>
        <v>15.182876909198644</v>
      </c>
    </row>
    <row r="1161" spans="1:7">
      <c r="A1161" s="1">
        <v>42535</v>
      </c>
      <c r="B1161" s="2" t="s">
        <v>2131</v>
      </c>
      <c r="C1161" s="2">
        <f t="shared" si="74"/>
        <v>2.1172279926055401E-2</v>
      </c>
      <c r="D1161" s="2" t="s">
        <v>2132</v>
      </c>
      <c r="E1161" s="2">
        <f t="shared" si="75"/>
        <v>-4.4944066708891894E-2</v>
      </c>
      <c r="F1161">
        <f t="shared" si="72"/>
        <v>5.5371108159952798E-5</v>
      </c>
      <c r="G1161" s="3">
        <f t="shared" si="73"/>
        <v>15.137932842489752</v>
      </c>
    </row>
    <row r="1162" spans="1:7">
      <c r="A1162" s="1">
        <v>42536</v>
      </c>
      <c r="B1162" s="2" t="s">
        <v>2133</v>
      </c>
      <c r="C1162" s="2">
        <f t="shared" si="74"/>
        <v>9.7290551981191586E-3</v>
      </c>
      <c r="D1162" s="2" t="s">
        <v>2134</v>
      </c>
      <c r="E1162" s="2">
        <f t="shared" si="75"/>
        <v>-1.8830415170831769E-2</v>
      </c>
      <c r="F1162">
        <f t="shared" si="72"/>
        <v>5.4338202744577265E-5</v>
      </c>
      <c r="G1162" s="3">
        <f t="shared" si="73"/>
        <v>15.11910242731892</v>
      </c>
    </row>
    <row r="1163" spans="1:7">
      <c r="A1163" s="1">
        <v>42537</v>
      </c>
      <c r="B1163" s="2" t="s">
        <v>2135</v>
      </c>
      <c r="C1163" s="2">
        <f t="shared" si="74"/>
        <v>2.6517443794363771E-2</v>
      </c>
      <c r="D1163" s="2" t="s">
        <v>2136</v>
      </c>
      <c r="E1163" s="2">
        <f t="shared" si="75"/>
        <v>-5.5123825142161194E-2</v>
      </c>
      <c r="F1163">
        <f t="shared" si="72"/>
        <v>5.1423933894053424E-5</v>
      </c>
      <c r="G1163" s="3">
        <f t="shared" si="73"/>
        <v>15.063978602176759</v>
      </c>
    </row>
    <row r="1164" spans="1:7">
      <c r="A1164" s="1">
        <v>42538</v>
      </c>
      <c r="B1164" s="2" t="s">
        <v>2137</v>
      </c>
      <c r="C1164" s="2">
        <f t="shared" si="74"/>
        <v>1.5381660406273987E-3</v>
      </c>
      <c r="D1164" s="2" t="s">
        <v>2138</v>
      </c>
      <c r="E1164" s="2">
        <f t="shared" si="75"/>
        <v>-1.4357504261042647E-3</v>
      </c>
      <c r="F1164">
        <f t="shared" si="72"/>
        <v>5.1350154935812309E-5</v>
      </c>
      <c r="G1164" s="3">
        <f t="shared" si="73"/>
        <v>15.062542851750655</v>
      </c>
    </row>
    <row r="1165" spans="1:7">
      <c r="A1165" s="1">
        <v>42541</v>
      </c>
      <c r="B1165" s="2" t="s">
        <v>2139</v>
      </c>
      <c r="C1165" s="2">
        <f t="shared" si="74"/>
        <v>6.489868681767573E-2</v>
      </c>
      <c r="D1165" s="2" t="s">
        <v>2140</v>
      </c>
      <c r="E1165" s="2">
        <f t="shared" si="75"/>
        <v>-0.15266232437640609</v>
      </c>
      <c r="F1165">
        <f t="shared" si="72"/>
        <v>4.407997639073335E-5</v>
      </c>
      <c r="G1165" s="3">
        <f t="shared" si="73"/>
        <v>14.909880527374249</v>
      </c>
    </row>
    <row r="1166" spans="1:7">
      <c r="A1166" s="1">
        <v>42542</v>
      </c>
      <c r="B1166" s="2" t="s">
        <v>2141</v>
      </c>
      <c r="C1166" s="2">
        <f t="shared" si="74"/>
        <v>-6.502913089513407E-3</v>
      </c>
      <c r="D1166" s="2" t="s">
        <v>2142</v>
      </c>
      <c r="E1166" s="2">
        <f t="shared" si="75"/>
        <v>1.0058704579572097E-2</v>
      </c>
      <c r="F1166">
        <f t="shared" si="72"/>
        <v>4.4525601298509653E-5</v>
      </c>
      <c r="G1166" s="3">
        <f t="shared" si="73"/>
        <v>14.919939231953821</v>
      </c>
    </row>
    <row r="1167" spans="1:7">
      <c r="A1167" s="1">
        <v>42543</v>
      </c>
      <c r="B1167" s="2" t="s">
        <v>2143</v>
      </c>
      <c r="C1167" s="2">
        <f t="shared" si="74"/>
        <v>-3.3539167181771773E-2</v>
      </c>
      <c r="D1167" s="2" t="s">
        <v>2144</v>
      </c>
      <c r="E1167" s="2">
        <f t="shared" si="75"/>
        <v>6.7991541823280252E-2</v>
      </c>
      <c r="F1167">
        <f t="shared" si="72"/>
        <v>4.7658255865427177E-5</v>
      </c>
      <c r="G1167" s="3">
        <f t="shared" si="73"/>
        <v>14.987930773777101</v>
      </c>
    </row>
    <row r="1168" spans="1:7">
      <c r="A1168" s="1">
        <v>42544</v>
      </c>
      <c r="B1168" s="2" t="s">
        <v>2145</v>
      </c>
      <c r="C1168" s="2">
        <f t="shared" si="74"/>
        <v>9.1281358075731719E-2</v>
      </c>
      <c r="D1168" s="2" t="s">
        <v>2146</v>
      </c>
      <c r="E1168" s="2">
        <f t="shared" si="75"/>
        <v>-0.21690877078539392</v>
      </c>
      <c r="F1168">
        <f t="shared" si="72"/>
        <v>3.8365058285376975E-5</v>
      </c>
      <c r="G1168" s="3">
        <f t="shared" si="73"/>
        <v>14.771022002991707</v>
      </c>
    </row>
    <row r="1169" spans="1:7">
      <c r="A1169" s="1">
        <v>42545</v>
      </c>
      <c r="B1169" s="2" t="s">
        <v>2147</v>
      </c>
      <c r="C1169" s="2">
        <f t="shared" si="74"/>
        <v>-0.30574826774688291</v>
      </c>
      <c r="D1169" s="2" t="s">
        <v>2148</v>
      </c>
      <c r="E1169" s="2">
        <f t="shared" si="75"/>
        <v>0.36557750596718058</v>
      </c>
      <c r="F1169">
        <f t="shared" si="72"/>
        <v>5.529732920171169E-5</v>
      </c>
      <c r="G1169" s="3">
        <f t="shared" si="73"/>
        <v>15.136599508958888</v>
      </c>
    </row>
    <row r="1170" spans="1:7">
      <c r="A1170" s="1">
        <v>42548</v>
      </c>
      <c r="B1170" s="2" t="s">
        <v>2149</v>
      </c>
      <c r="C1170" s="2">
        <f t="shared" si="74"/>
        <v>-2.7547356977273538E-2</v>
      </c>
      <c r="D1170" s="2" t="s">
        <v>2150</v>
      </c>
      <c r="E1170" s="2">
        <f t="shared" si="75"/>
        <v>-1.8176198813776245E-2</v>
      </c>
      <c r="F1170">
        <f t="shared" si="72"/>
        <v>5.4301313265456707E-5</v>
      </c>
      <c r="G1170" s="3">
        <f t="shared" si="73"/>
        <v>15.118423310145111</v>
      </c>
    </row>
    <row r="1171" spans="1:7">
      <c r="A1171" s="1">
        <v>42549</v>
      </c>
      <c r="B1171" s="2" t="s">
        <v>2151</v>
      </c>
      <c r="C1171" s="2">
        <f t="shared" si="74"/>
        <v>8.1125544812368319E-2</v>
      </c>
      <c r="D1171" s="2" t="s">
        <v>2152</v>
      </c>
      <c r="E1171" s="2">
        <f t="shared" si="75"/>
        <v>-0.25296563549401169</v>
      </c>
      <c r="F1171">
        <f t="shared" si="72"/>
        <v>4.2164674634794133E-5</v>
      </c>
      <c r="G1171" s="3">
        <f t="shared" si="73"/>
        <v>14.865457674651099</v>
      </c>
    </row>
    <row r="1172" spans="1:7">
      <c r="A1172" s="1">
        <v>42550</v>
      </c>
      <c r="B1172" s="2" t="s">
        <v>2153</v>
      </c>
      <c r="C1172" s="2">
        <f t="shared" si="74"/>
        <v>4.8549052538820983E-2</v>
      </c>
      <c r="D1172" s="2" t="s">
        <v>2154</v>
      </c>
      <c r="E1172" s="2">
        <f t="shared" si="75"/>
        <v>-0.1246966434412022</v>
      </c>
      <c r="F1172">
        <f t="shared" si="72"/>
        <v>3.7221484432639776E-5</v>
      </c>
      <c r="G1172" s="3">
        <f t="shared" si="73"/>
        <v>14.740761031209898</v>
      </c>
    </row>
    <row r="1173" spans="1:7">
      <c r="A1173" s="1">
        <v>42551</v>
      </c>
      <c r="B1173" s="2" t="s">
        <v>2155</v>
      </c>
      <c r="C1173" s="2">
        <f t="shared" si="74"/>
        <v>2.8322306520210446E-2</v>
      </c>
      <c r="D1173" s="2" t="s">
        <v>2156</v>
      </c>
      <c r="E1173" s="2">
        <f t="shared" si="75"/>
        <v>-6.7648737720151744E-2</v>
      </c>
      <c r="F1173">
        <f t="shared" si="72"/>
        <v>3.4786778810683149E-5</v>
      </c>
      <c r="G1173" s="3">
        <f t="shared" si="73"/>
        <v>14.673112293489746</v>
      </c>
    </row>
    <row r="1174" spans="1:7">
      <c r="A1174" s="1">
        <v>42552</v>
      </c>
      <c r="B1174" s="2" t="s">
        <v>2157</v>
      </c>
      <c r="C1174" s="2">
        <f t="shared" si="74"/>
        <v>3.1105146395643341E-2</v>
      </c>
      <c r="D1174" s="2" t="s">
        <v>2158</v>
      </c>
      <c r="E1174" s="2">
        <f t="shared" si="75"/>
        <v>-6.34786376255283E-2</v>
      </c>
      <c r="F1174">
        <f t="shared" si="72"/>
        <v>3.2647189021690967E-5</v>
      </c>
      <c r="G1174" s="3">
        <f t="shared" si="73"/>
        <v>14.609633655864217</v>
      </c>
    </row>
    <row r="1175" spans="1:7">
      <c r="A1175" s="1">
        <v>42556</v>
      </c>
      <c r="B1175" s="2" t="s">
        <v>2159</v>
      </c>
      <c r="C1175" s="2">
        <f t="shared" si="74"/>
        <v>-1.9553695626637117E-2</v>
      </c>
      <c r="D1175" s="2" t="s">
        <v>2160</v>
      </c>
      <c r="E1175" s="2">
        <f t="shared" si="75"/>
        <v>3.4341379607627516E-2</v>
      </c>
      <c r="F1175">
        <f t="shared" si="72"/>
        <v>3.3787811716098525E-5</v>
      </c>
      <c r="G1175" s="3">
        <f t="shared" si="73"/>
        <v>14.643975035471845</v>
      </c>
    </row>
    <row r="1176" spans="1:7">
      <c r="A1176" s="1">
        <v>42557</v>
      </c>
      <c r="B1176" s="2" t="s">
        <v>2161</v>
      </c>
      <c r="C1176" s="2">
        <f t="shared" si="74"/>
        <v>2.7034045467715016E-2</v>
      </c>
      <c r="D1176" s="2" t="s">
        <v>2162</v>
      </c>
      <c r="E1176" s="2">
        <f t="shared" si="75"/>
        <v>-5.2585899350165152E-2</v>
      </c>
      <c r="F1176">
        <f t="shared" si="72"/>
        <v>3.2056957355762089E-5</v>
      </c>
      <c r="G1176" s="3">
        <f t="shared" si="73"/>
        <v>14.591389136121681</v>
      </c>
    </row>
    <row r="1177" spans="1:7">
      <c r="A1177" s="1">
        <v>42558</v>
      </c>
      <c r="B1177" s="2" t="s">
        <v>2163</v>
      </c>
      <c r="C1177" s="2">
        <f t="shared" si="74"/>
        <v>1.5953645759632599E-2</v>
      </c>
      <c r="D1177" s="2" t="s">
        <v>2164</v>
      </c>
      <c r="E1177" s="2">
        <f t="shared" si="75"/>
        <v>-4.3510684444183781E-2</v>
      </c>
      <c r="F1177">
        <f t="shared" si="72"/>
        <v>3.0692046628301552E-5</v>
      </c>
      <c r="G1177" s="3">
        <f t="shared" si="73"/>
        <v>14.547878451677496</v>
      </c>
    </row>
    <row r="1178" spans="1:7">
      <c r="A1178" s="1">
        <v>42559</v>
      </c>
      <c r="B1178" s="2" t="s">
        <v>2165</v>
      </c>
      <c r="C1178" s="2">
        <f t="shared" si="74"/>
        <v>6.3579027965973742E-2</v>
      </c>
      <c r="D1178" s="2" t="s">
        <v>2166</v>
      </c>
      <c r="E1178" s="2">
        <f t="shared" si="75"/>
        <v>-0.12805192685989769</v>
      </c>
      <c r="F1178">
        <f t="shared" si="72"/>
        <v>2.700309871624606E-5</v>
      </c>
      <c r="G1178" s="3">
        <f t="shared" si="73"/>
        <v>14.419826524817598</v>
      </c>
    </row>
    <row r="1179" spans="1:7">
      <c r="A1179" s="1">
        <v>42562</v>
      </c>
      <c r="B1179" s="2" t="s">
        <v>2167</v>
      </c>
      <c r="C1179" s="2">
        <f t="shared" si="74"/>
        <v>-1.9925550962110559E-4</v>
      </c>
      <c r="D1179" s="2" t="s">
        <v>2168</v>
      </c>
      <c r="E1179" s="2">
        <f t="shared" si="75"/>
        <v>1.3651879253399903E-3</v>
      </c>
      <c r="F1179">
        <f t="shared" si="72"/>
        <v>2.7039988195366614E-5</v>
      </c>
      <c r="G1179" s="3">
        <f t="shared" si="73"/>
        <v>14.421191712742939</v>
      </c>
    </row>
    <row r="1180" spans="1:7">
      <c r="A1180" s="1">
        <v>42563</v>
      </c>
      <c r="B1180" s="2" t="s">
        <v>2169</v>
      </c>
      <c r="C1180" s="2">
        <f t="shared" si="74"/>
        <v>2.2923639901936809E-2</v>
      </c>
      <c r="D1180" s="2" t="s">
        <v>2170</v>
      </c>
      <c r="E1180" s="2">
        <f t="shared" si="75"/>
        <v>-4.6065366843247038E-2</v>
      </c>
      <c r="F1180">
        <f t="shared" si="72"/>
        <v>2.58226353843883E-5</v>
      </c>
      <c r="G1180" s="3">
        <f t="shared" si="73"/>
        <v>14.375126345899691</v>
      </c>
    </row>
    <row r="1181" spans="1:7">
      <c r="A1181" s="1">
        <v>42564</v>
      </c>
      <c r="B1181" s="2" t="s">
        <v>2171</v>
      </c>
      <c r="C1181" s="2">
        <f t="shared" si="74"/>
        <v>1.633191099455885E-2</v>
      </c>
      <c r="D1181" s="2" t="s">
        <v>2172</v>
      </c>
      <c r="E1181" s="2">
        <f t="shared" si="75"/>
        <v>-3.1933047103009267E-2</v>
      </c>
      <c r="F1181">
        <f t="shared" si="72"/>
        <v>2.501106684373609E-5</v>
      </c>
      <c r="G1181" s="3">
        <f t="shared" si="73"/>
        <v>14.343193298796681</v>
      </c>
    </row>
    <row r="1182" spans="1:7">
      <c r="A1182" s="1">
        <v>42565</v>
      </c>
      <c r="B1182" s="2" t="s">
        <v>2173</v>
      </c>
      <c r="C1182" s="2">
        <f t="shared" si="74"/>
        <v>6.9650011521924676E-4</v>
      </c>
      <c r="D1182" s="2" t="s">
        <v>2174</v>
      </c>
      <c r="E1182" s="2">
        <f t="shared" si="75"/>
        <v>-5.9171770280886191E-3</v>
      </c>
      <c r="F1182">
        <f t="shared" si="72"/>
        <v>2.4863508927253871E-5</v>
      </c>
      <c r="G1182" s="3">
        <f t="shared" si="73"/>
        <v>14.337276121768593</v>
      </c>
    </row>
    <row r="1183" spans="1:7">
      <c r="A1183" s="1">
        <v>42566</v>
      </c>
      <c r="B1183" s="2" t="s">
        <v>2175</v>
      </c>
      <c r="C1183" s="2">
        <f t="shared" si="74"/>
        <v>4.8619647780773836E-3</v>
      </c>
      <c r="D1183" s="2" t="s">
        <v>2176</v>
      </c>
      <c r="E1183" s="2">
        <f t="shared" si="75"/>
        <v>-7.4460507840786744E-3</v>
      </c>
      <c r="F1183">
        <f t="shared" si="72"/>
        <v>2.4679061531651097E-5</v>
      </c>
      <c r="G1183" s="3">
        <f t="shared" si="73"/>
        <v>14.329830070984515</v>
      </c>
    </row>
    <row r="1184" spans="1:7">
      <c r="A1184" s="1">
        <v>42569</v>
      </c>
      <c r="B1184" s="2" t="s">
        <v>2177</v>
      </c>
      <c r="C1184" s="2">
        <f t="shared" si="74"/>
        <v>1.7020445061161685E-2</v>
      </c>
      <c r="D1184" s="2" t="s">
        <v>2178</v>
      </c>
      <c r="E1184" s="2">
        <f t="shared" si="75"/>
        <v>-3.8085334023875025E-2</v>
      </c>
      <c r="F1184">
        <f t="shared" si="72"/>
        <v>2.3756824553637226E-5</v>
      </c>
      <c r="G1184" s="3">
        <f t="shared" si="73"/>
        <v>14.29174473696064</v>
      </c>
    </row>
    <row r="1185" spans="1:7">
      <c r="A1185" s="1">
        <v>42570</v>
      </c>
      <c r="B1185" s="2" t="s">
        <v>2179</v>
      </c>
      <c r="C1185" s="2">
        <f t="shared" si="74"/>
        <v>8.341064905553865E-4</v>
      </c>
      <c r="D1185" s="2" t="s">
        <v>2180</v>
      </c>
      <c r="E1185" s="2">
        <f t="shared" si="75"/>
        <v>-4.7940819646743564E-3</v>
      </c>
      <c r="F1185">
        <f t="shared" si="72"/>
        <v>2.3643204957945917E-5</v>
      </c>
      <c r="G1185" s="3">
        <f t="shared" si="73"/>
        <v>14.286950654995966</v>
      </c>
    </row>
    <row r="1186" spans="1:7">
      <c r="A1186" s="1">
        <v>42571</v>
      </c>
      <c r="B1186" s="2" t="s">
        <v>2181</v>
      </c>
      <c r="C1186" s="2">
        <f t="shared" si="74"/>
        <v>2.8515853660562279E-2</v>
      </c>
      <c r="D1186" s="2" t="s">
        <v>2182</v>
      </c>
      <c r="E1186" s="2">
        <f t="shared" si="75"/>
        <v>-5.2729762173512641E-2</v>
      </c>
      <c r="F1186">
        <f t="shared" si="72"/>
        <v>2.2428803305297247E-5</v>
      </c>
      <c r="G1186" s="3">
        <f t="shared" si="73"/>
        <v>14.234220892822453</v>
      </c>
    </row>
    <row r="1187" spans="1:7">
      <c r="A1187" s="1">
        <v>42572</v>
      </c>
      <c r="B1187" s="2" t="s">
        <v>2183</v>
      </c>
      <c r="C1187" s="2">
        <f t="shared" si="74"/>
        <v>-2.919670475069347E-2</v>
      </c>
      <c r="D1187" s="2" t="s">
        <v>2184</v>
      </c>
      <c r="E1187" s="2">
        <f t="shared" si="75"/>
        <v>5.2854574954503443E-2</v>
      </c>
      <c r="F1187">
        <f t="shared" si="72"/>
        <v>2.364615611627556E-5</v>
      </c>
      <c r="G1187" s="3">
        <f t="shared" si="73"/>
        <v>14.287075467776956</v>
      </c>
    </row>
    <row r="1188" spans="1:7">
      <c r="A1188" s="1">
        <v>42573</v>
      </c>
      <c r="B1188" s="2" t="s">
        <v>2185</v>
      </c>
      <c r="C1188" s="2">
        <f t="shared" si="74"/>
        <v>2.2559879327641991E-2</v>
      </c>
      <c r="D1188" s="2" t="s">
        <v>2186</v>
      </c>
      <c r="E1188" s="2">
        <f t="shared" si="75"/>
        <v>-4.9570499753313381E-2</v>
      </c>
      <c r="F1188">
        <f t="shared" si="72"/>
        <v>2.2502582263538358E-5</v>
      </c>
      <c r="G1188" s="3">
        <f t="shared" si="73"/>
        <v>14.237504968023643</v>
      </c>
    </row>
    <row r="1189" spans="1:7">
      <c r="A1189" s="1">
        <v>42576</v>
      </c>
      <c r="B1189" s="2" t="s">
        <v>2187</v>
      </c>
      <c r="C1189" s="2">
        <f t="shared" si="74"/>
        <v>6.1405885424687685E-3</v>
      </c>
      <c r="D1189" s="2" t="s">
        <v>2188</v>
      </c>
      <c r="E1189" s="2">
        <f t="shared" si="75"/>
        <v>-9.8847592325420862E-3</v>
      </c>
      <c r="F1189">
        <f t="shared" si="72"/>
        <v>2.2281245388815027E-5</v>
      </c>
      <c r="G1189" s="3">
        <f t="shared" si="73"/>
        <v>14.2276202087911</v>
      </c>
    </row>
    <row r="1190" spans="1:7">
      <c r="A1190" s="1">
        <v>42577</v>
      </c>
      <c r="B1190" s="2" t="s">
        <v>2189</v>
      </c>
      <c r="C1190" s="2">
        <f t="shared" si="74"/>
        <v>9.7144091518648595E-3</v>
      </c>
      <c r="D1190" s="2" t="s">
        <v>2190</v>
      </c>
      <c r="E1190" s="2">
        <f t="shared" si="75"/>
        <v>-1.9054562795350258E-2</v>
      </c>
      <c r="F1190">
        <f t="shared" si="72"/>
        <v>2.1860705326840703E-5</v>
      </c>
      <c r="G1190" s="3">
        <f t="shared" si="73"/>
        <v>14.208565645995749</v>
      </c>
    </row>
    <row r="1191" spans="1:7">
      <c r="A1191" s="1">
        <v>42578</v>
      </c>
      <c r="B1191" s="2" t="s">
        <v>2191</v>
      </c>
      <c r="C1191" s="2">
        <f t="shared" si="74"/>
        <v>2.1879164623253608E-2</v>
      </c>
      <c r="D1191" s="2" t="s">
        <v>2192</v>
      </c>
      <c r="E1191" s="2">
        <f t="shared" si="75"/>
        <v>-4.7693903993024242E-2</v>
      </c>
      <c r="F1191">
        <f t="shared" si="72"/>
        <v>2.0842555703113386E-5</v>
      </c>
      <c r="G1191" s="3">
        <f t="shared" si="73"/>
        <v>14.160871742002726</v>
      </c>
    </row>
    <row r="1192" spans="1:7">
      <c r="A1192" s="1">
        <v>42579</v>
      </c>
      <c r="B1192" s="2" t="s">
        <v>2193</v>
      </c>
      <c r="C1192" s="2">
        <f t="shared" si="74"/>
        <v>1.8110105759223078E-2</v>
      </c>
      <c r="D1192" s="2" t="s">
        <v>2194</v>
      </c>
      <c r="E1192" s="2">
        <f t="shared" si="75"/>
        <v>-3.6406976311138567E-2</v>
      </c>
      <c r="F1192">
        <f t="shared" si="72"/>
        <v>2.0097388224878176E-5</v>
      </c>
      <c r="G1192" s="3">
        <f t="shared" si="73"/>
        <v>14.124464765691588</v>
      </c>
    </row>
    <row r="1193" spans="1:7">
      <c r="A1193" s="1">
        <v>42580</v>
      </c>
      <c r="B1193" s="2" t="s">
        <v>2195</v>
      </c>
      <c r="C1193" s="2">
        <f t="shared" si="74"/>
        <v>3.4048476230187079E-2</v>
      </c>
      <c r="D1193" s="2" t="s">
        <v>2196</v>
      </c>
      <c r="E1193" s="2">
        <f t="shared" si="75"/>
        <v>-7.1907751244119966E-2</v>
      </c>
      <c r="F1193">
        <f t="shared" si="72"/>
        <v>1.87029659141212E-5</v>
      </c>
      <c r="G1193" s="3">
        <f t="shared" si="73"/>
        <v>14.052557014447467</v>
      </c>
    </row>
    <row r="1194" spans="1:7">
      <c r="A1194" s="1">
        <v>42583</v>
      </c>
      <c r="B1194" s="2" t="s">
        <v>2197</v>
      </c>
      <c r="C1194" s="2">
        <f t="shared" si="74"/>
        <v>1.6150075568477296E-2</v>
      </c>
      <c r="D1194" s="2" t="s">
        <v>2198</v>
      </c>
      <c r="E1194" s="2">
        <f t="shared" si="75"/>
        <v>-3.6966844767543423E-2</v>
      </c>
      <c r="F1194">
        <f t="shared" si="72"/>
        <v>1.8024199498302988E-5</v>
      </c>
      <c r="G1194" s="3">
        <f t="shared" si="73"/>
        <v>14.015590169679925</v>
      </c>
    </row>
    <row r="1195" spans="1:7">
      <c r="A1195" s="1">
        <v>42584</v>
      </c>
      <c r="B1195" s="2" t="s">
        <v>2199</v>
      </c>
      <c r="C1195" s="2">
        <f t="shared" si="74"/>
        <v>-3.8304827868232832E-2</v>
      </c>
      <c r="D1195" s="2" t="s">
        <v>2200</v>
      </c>
      <c r="E1195" s="2">
        <f t="shared" si="75"/>
        <v>7.4137209782552949E-2</v>
      </c>
      <c r="F1195">
        <f t="shared" si="72"/>
        <v>1.9411243913235856E-5</v>
      </c>
      <c r="G1195" s="3">
        <f t="shared" si="73"/>
        <v>14.089727379462477</v>
      </c>
    </row>
    <row r="1196" spans="1:7">
      <c r="A1196" s="1">
        <v>42585</v>
      </c>
      <c r="B1196" s="2" t="s">
        <v>2201</v>
      </c>
      <c r="C1196" s="2">
        <f t="shared" si="74"/>
        <v>2.5345032255896585E-2</v>
      </c>
      <c r="D1196" s="2" t="s">
        <v>2202</v>
      </c>
      <c r="E1196" s="2">
        <f t="shared" si="75"/>
        <v>-4.9474548820303915E-2</v>
      </c>
      <c r="F1196">
        <f t="shared" si="72"/>
        <v>1.8474251143573758E-5</v>
      </c>
      <c r="G1196" s="3">
        <f t="shared" si="73"/>
        <v>14.040252830642173</v>
      </c>
    </row>
    <row r="1197" spans="1:7">
      <c r="A1197" s="1">
        <v>42586</v>
      </c>
      <c r="B1197" s="2" t="s">
        <v>2203</v>
      </c>
      <c r="C1197" s="2">
        <f t="shared" si="74"/>
        <v>2.6920875486480308E-2</v>
      </c>
      <c r="D1197" s="2" t="s">
        <v>2204</v>
      </c>
      <c r="E1197" s="2">
        <f t="shared" si="75"/>
        <v>-5.6266122706005652E-2</v>
      </c>
      <c r="F1197">
        <f t="shared" si="72"/>
        <v>1.7463479415670555E-5</v>
      </c>
      <c r="G1197" s="3">
        <f t="shared" si="73"/>
        <v>13.983986707936166</v>
      </c>
    </row>
    <row r="1198" spans="1:7">
      <c r="A1198" s="1">
        <v>42587</v>
      </c>
      <c r="B1198" s="2" t="s">
        <v>2205</v>
      </c>
      <c r="C1198" s="2">
        <f t="shared" si="74"/>
        <v>3.3680548551943898E-2</v>
      </c>
      <c r="D1198" s="2" t="s">
        <v>2206</v>
      </c>
      <c r="E1198" s="2">
        <f t="shared" si="75"/>
        <v>-7.1766949253869991E-2</v>
      </c>
      <c r="F1198">
        <f t="shared" si="72"/>
        <v>1.6254094732182281E-5</v>
      </c>
      <c r="G1198" s="3">
        <f t="shared" si="73"/>
        <v>13.912219758682298</v>
      </c>
    </row>
    <row r="1199" spans="1:7">
      <c r="A1199" s="1">
        <v>42590</v>
      </c>
      <c r="B1199" s="2" t="s">
        <v>2207</v>
      </c>
      <c r="C1199" s="2">
        <f t="shared" si="74"/>
        <v>2.1900076802967364E-2</v>
      </c>
      <c r="D1199" s="2" t="s">
        <v>2208</v>
      </c>
      <c r="E1199" s="2">
        <f t="shared" si="75"/>
        <v>-4.6016086402514568E-2</v>
      </c>
      <c r="F1199">
        <f t="shared" si="72"/>
        <v>1.5523092813929363E-5</v>
      </c>
      <c r="G1199" s="3">
        <f t="shared" si="73"/>
        <v>13.866203672279783</v>
      </c>
    </row>
    <row r="1200" spans="1:7">
      <c r="A1200" s="1">
        <v>42591</v>
      </c>
      <c r="B1200" s="2" t="s">
        <v>2209</v>
      </c>
      <c r="C1200" s="2">
        <f t="shared" si="74"/>
        <v>1.6071279683321803E-2</v>
      </c>
      <c r="D1200" s="2" t="s">
        <v>2210</v>
      </c>
      <c r="E1200" s="2">
        <f t="shared" si="75"/>
        <v>-3.3344475980905418E-2</v>
      </c>
      <c r="F1200">
        <f t="shared" si="72"/>
        <v>1.5014018002065706E-5</v>
      </c>
      <c r="G1200" s="3">
        <f t="shared" si="73"/>
        <v>13.832859196298877</v>
      </c>
    </row>
    <row r="1201" spans="1:7">
      <c r="A1201" s="1">
        <v>42592</v>
      </c>
      <c r="B1201" s="2" t="s">
        <v>2211</v>
      </c>
      <c r="C1201" s="2">
        <f t="shared" si="74"/>
        <v>-2.4204826134979776E-2</v>
      </c>
      <c r="D1201" s="2" t="s">
        <v>2212</v>
      </c>
      <c r="E1201" s="2">
        <f t="shared" si="75"/>
        <v>4.6564687409040142E-2</v>
      </c>
      <c r="F1201">
        <f t="shared" si="72"/>
        <v>1.5729673897004471E-5</v>
      </c>
      <c r="G1201" s="3">
        <f t="shared" si="73"/>
        <v>13.879423883707917</v>
      </c>
    </row>
    <row r="1202" spans="1:7">
      <c r="A1202" s="1">
        <v>42593</v>
      </c>
      <c r="B1202" s="2" t="s">
        <v>2213</v>
      </c>
      <c r="C1202" s="2">
        <f t="shared" si="74"/>
        <v>5.336341830597024E-3</v>
      </c>
      <c r="D1202" s="2" t="s">
        <v>2214</v>
      </c>
      <c r="E1202" s="2">
        <f t="shared" si="75"/>
        <v>-1.0372558815623049E-2</v>
      </c>
      <c r="F1202">
        <f t="shared" si="72"/>
        <v>1.5567360188874032E-5</v>
      </c>
      <c r="G1202" s="3">
        <f t="shared" si="73"/>
        <v>13.869051324892295</v>
      </c>
    </row>
    <row r="1203" spans="1:7">
      <c r="A1203" s="1">
        <v>42594</v>
      </c>
      <c r="B1203" s="2" t="s">
        <v>2215</v>
      </c>
      <c r="C1203" s="2">
        <f t="shared" si="74"/>
        <v>9.8948615831294193E-3</v>
      </c>
      <c r="D1203" s="2" t="s">
        <v>2216</v>
      </c>
      <c r="E1203" s="2">
        <f t="shared" si="75"/>
        <v>-1.913934021069762E-2</v>
      </c>
      <c r="F1203">
        <f t="shared" si="72"/>
        <v>1.527224435590959E-5</v>
      </c>
      <c r="G1203" s="3">
        <f t="shared" si="73"/>
        <v>13.849911984681597</v>
      </c>
    </row>
    <row r="1204" spans="1:7">
      <c r="A1204" s="1">
        <v>42597</v>
      </c>
      <c r="B1204" s="2" t="s">
        <v>2217</v>
      </c>
      <c r="C1204" s="2">
        <f t="shared" si="74"/>
        <v>1.5548988877641808E-2</v>
      </c>
      <c r="D1204" s="2" t="s">
        <v>2218</v>
      </c>
      <c r="E1204" s="2">
        <f t="shared" si="75"/>
        <v>-3.2403424054659645E-2</v>
      </c>
      <c r="F1204">
        <f t="shared" si="72"/>
        <v>1.4785303231518266E-5</v>
      </c>
      <c r="G1204" s="3">
        <f t="shared" si="73"/>
        <v>13.817508560626937</v>
      </c>
    </row>
    <row r="1205" spans="1:7">
      <c r="A1205" s="1">
        <v>42598</v>
      </c>
      <c r="B1205" s="2" t="s">
        <v>2219</v>
      </c>
      <c r="C1205" s="2">
        <f t="shared" si="74"/>
        <v>-3.4730536028975363E-2</v>
      </c>
      <c r="D1205" s="2" t="s">
        <v>2220</v>
      </c>
      <c r="E1205" s="2">
        <f t="shared" si="75"/>
        <v>6.7994369157362677E-2</v>
      </c>
      <c r="F1205">
        <f t="shared" si="72"/>
        <v>1.5825586542717914E-5</v>
      </c>
      <c r="G1205" s="3">
        <f t="shared" si="73"/>
        <v>13.8855029297843</v>
      </c>
    </row>
    <row r="1206" spans="1:7">
      <c r="A1206" s="1">
        <v>42599</v>
      </c>
      <c r="B1206" s="2" t="s">
        <v>2221</v>
      </c>
      <c r="C1206" s="2">
        <f t="shared" si="74"/>
        <v>2.5126950077421859E-2</v>
      </c>
      <c r="D1206" s="2" t="s">
        <v>2222</v>
      </c>
      <c r="E1206" s="2">
        <f t="shared" si="75"/>
        <v>-5.4611269781733175E-2</v>
      </c>
      <c r="F1206">
        <f t="shared" si="72"/>
        <v>1.4984506418769264E-5</v>
      </c>
      <c r="G1206" s="3">
        <f t="shared" si="73"/>
        <v>13.830891660002566</v>
      </c>
    </row>
    <row r="1207" spans="1:7">
      <c r="A1207" s="1">
        <v>42600</v>
      </c>
      <c r="B1207" s="2" t="s">
        <v>2223</v>
      </c>
      <c r="C1207" s="2">
        <f t="shared" si="74"/>
        <v>1.7491563747095932E-2</v>
      </c>
      <c r="D1207" s="2" t="s">
        <v>2224</v>
      </c>
      <c r="E1207" s="2">
        <f t="shared" si="75"/>
        <v>-3.5073735384029595E-2</v>
      </c>
      <c r="F1207">
        <f t="shared" si="72"/>
        <v>1.4468053711081626E-5</v>
      </c>
      <c r="G1207" s="3">
        <f t="shared" si="73"/>
        <v>13.795817924618538</v>
      </c>
    </row>
    <row r="1208" spans="1:7">
      <c r="A1208" s="1">
        <v>42601</v>
      </c>
      <c r="B1208" s="2" t="s">
        <v>2225</v>
      </c>
      <c r="C1208" s="2">
        <f t="shared" si="74"/>
        <v>-5.1609512896174685E-3</v>
      </c>
      <c r="D1208">
        <v>987499.99999999895</v>
      </c>
      <c r="E1208" s="2">
        <f t="shared" si="75"/>
        <v>7.1138511388759212E-3</v>
      </c>
      <c r="F1208">
        <f t="shared" si="72"/>
        <v>1.457134425261918E-5</v>
      </c>
      <c r="G1208" s="3">
        <f t="shared" si="73"/>
        <v>13.802931775757413</v>
      </c>
    </row>
    <row r="1209" spans="1:7">
      <c r="A1209" s="1">
        <v>42604</v>
      </c>
      <c r="B1209" s="2" t="s">
        <v>2226</v>
      </c>
      <c r="C1209" s="2">
        <f t="shared" si="74"/>
        <v>-3.1367226536837775E-3</v>
      </c>
      <c r="D1209" s="2" t="s">
        <v>2227</v>
      </c>
      <c r="E1209" s="2">
        <f t="shared" si="75"/>
        <v>8.0686267289740467E-3</v>
      </c>
      <c r="F1209">
        <f t="shared" si="72"/>
        <v>1.4689390585804955E-5</v>
      </c>
      <c r="G1209" s="3">
        <f t="shared" si="73"/>
        <v>13.811000402486387</v>
      </c>
    </row>
    <row r="1210" spans="1:7">
      <c r="A1210" s="1">
        <v>42605</v>
      </c>
      <c r="B1210" s="2" t="s">
        <v>2228</v>
      </c>
      <c r="C1210" s="2">
        <f t="shared" si="74"/>
        <v>2.728142464138742E-3</v>
      </c>
      <c r="D1210">
        <v>990499.99999999802</v>
      </c>
      <c r="E1210" s="2">
        <f t="shared" si="75"/>
        <v>-5.0352573656463218E-3</v>
      </c>
      <c r="F1210">
        <f t="shared" si="72"/>
        <v>1.4615611627563832E-5</v>
      </c>
      <c r="G1210" s="3">
        <f t="shared" si="73"/>
        <v>13.805965145120741</v>
      </c>
    </row>
    <row r="1211" spans="1:7">
      <c r="A1211" s="1">
        <v>42606</v>
      </c>
      <c r="B1211" s="2" t="s">
        <v>2229</v>
      </c>
      <c r="C1211" s="2">
        <f t="shared" si="74"/>
        <v>-2.3011694018553439E-2</v>
      </c>
      <c r="D1211" s="2" t="s">
        <v>2230</v>
      </c>
      <c r="E1211" s="2">
        <f t="shared" si="75"/>
        <v>4.2496512983209632E-2</v>
      </c>
      <c r="F1211">
        <f t="shared" si="72"/>
        <v>1.5250110668437259E-5</v>
      </c>
      <c r="G1211" s="3">
        <f t="shared" si="73"/>
        <v>13.84846165810395</v>
      </c>
    </row>
    <row r="1212" spans="1:7">
      <c r="A1212" s="1">
        <v>42607</v>
      </c>
      <c r="B1212" s="2" t="s">
        <v>2231</v>
      </c>
      <c r="C1212" s="2">
        <f t="shared" si="74"/>
        <v>-9.7622209830859532E-4</v>
      </c>
      <c r="D1212" s="2" t="s">
        <v>2230</v>
      </c>
      <c r="E1212" s="2">
        <f t="shared" si="75"/>
        <v>0</v>
      </c>
      <c r="F1212">
        <f t="shared" si="72"/>
        <v>1.5250110668437259E-5</v>
      </c>
      <c r="G1212" s="3">
        <f t="shared" si="73"/>
        <v>13.84846165810395</v>
      </c>
    </row>
    <row r="1213" spans="1:7">
      <c r="A1213" s="1">
        <v>42608</v>
      </c>
      <c r="B1213" s="2" t="s">
        <v>2232</v>
      </c>
      <c r="C1213" s="2">
        <f t="shared" si="74"/>
        <v>-3.0743456299514209E-3</v>
      </c>
      <c r="D1213" s="2" t="s">
        <v>2233</v>
      </c>
      <c r="E1213" s="2">
        <f t="shared" si="75"/>
        <v>7.7108815792036964E-3</v>
      </c>
      <c r="F1213">
        <f t="shared" si="72"/>
        <v>1.5368157001623036E-5</v>
      </c>
      <c r="G1213" s="3">
        <f t="shared" si="73"/>
        <v>13.856172539683154</v>
      </c>
    </row>
    <row r="1214" spans="1:7">
      <c r="A1214" s="1">
        <v>42611</v>
      </c>
      <c r="B1214" s="2" t="s">
        <v>2234</v>
      </c>
      <c r="C1214" s="2">
        <f t="shared" si="74"/>
        <v>2.036504543458589E-2</v>
      </c>
      <c r="D1214" s="2" t="s">
        <v>2235</v>
      </c>
      <c r="E1214" s="2">
        <f t="shared" si="75"/>
        <v>-4.1162106760563394E-2</v>
      </c>
      <c r="F1214">
        <f t="shared" si="72"/>
        <v>1.4748413752397844E-5</v>
      </c>
      <c r="G1214" s="3">
        <f t="shared" si="73"/>
        <v>13.815010432922591</v>
      </c>
    </row>
    <row r="1215" spans="1:7">
      <c r="A1215" s="1">
        <v>42612</v>
      </c>
      <c r="B1215" s="2" t="s">
        <v>2236</v>
      </c>
      <c r="C1215" s="2">
        <f t="shared" si="74"/>
        <v>7.650310536462571E-3</v>
      </c>
      <c r="D1215">
        <v>982499.99999999802</v>
      </c>
      <c r="E1215" s="2">
        <f t="shared" si="75"/>
        <v>-1.715481019703937E-2</v>
      </c>
      <c r="F1215">
        <f t="shared" si="72"/>
        <v>1.4497565294378057E-5</v>
      </c>
      <c r="G1215" s="3">
        <f t="shared" si="73"/>
        <v>13.797855622725551</v>
      </c>
    </row>
    <row r="1216" spans="1:7">
      <c r="A1216" s="1">
        <v>42613</v>
      </c>
      <c r="B1216" s="2" t="s">
        <v>2237</v>
      </c>
      <c r="C1216" s="2">
        <f t="shared" si="74"/>
        <v>-6.4168422789304506E-3</v>
      </c>
      <c r="D1216" s="2" t="s">
        <v>2238</v>
      </c>
      <c r="E1216" s="2">
        <f t="shared" si="75"/>
        <v>1.0126668817930147E-2</v>
      </c>
      <c r="F1216">
        <f t="shared" si="72"/>
        <v>1.464512321086029E-5</v>
      </c>
      <c r="G1216" s="3">
        <f t="shared" si="73"/>
        <v>13.807982291543482</v>
      </c>
    </row>
    <row r="1217" spans="1:7">
      <c r="A1217" s="1">
        <v>42614</v>
      </c>
      <c r="B1217" s="2" t="s">
        <v>2239</v>
      </c>
      <c r="C1217" s="2">
        <f t="shared" si="74"/>
        <v>5.5999600006937465E-3</v>
      </c>
      <c r="D1217" s="2" t="s">
        <v>2240</v>
      </c>
      <c r="E1217" s="2">
        <f t="shared" si="75"/>
        <v>-1.1144998844830658E-2</v>
      </c>
      <c r="F1217">
        <f t="shared" si="72"/>
        <v>1.4482809502729835E-5</v>
      </c>
      <c r="G1217" s="3">
        <f t="shared" si="73"/>
        <v>13.796837292698651</v>
      </c>
    </row>
    <row r="1218" spans="1:7">
      <c r="A1218" s="1">
        <v>42615</v>
      </c>
      <c r="B1218" s="2" t="s">
        <v>2241</v>
      </c>
      <c r="C1218" s="2">
        <f t="shared" si="74"/>
        <v>3.5838746108145685E-2</v>
      </c>
      <c r="D1218" s="2" t="s">
        <v>2242</v>
      </c>
      <c r="E1218" s="2">
        <f t="shared" si="75"/>
        <v>-7.1798637898453532E-2</v>
      </c>
      <c r="F1218">
        <f t="shared" si="72"/>
        <v>1.3479415670650755E-5</v>
      </c>
      <c r="G1218" s="3">
        <f t="shared" si="73"/>
        <v>13.725038654800198</v>
      </c>
    </row>
    <row r="1219" spans="1:7">
      <c r="A1219" s="1">
        <v>42619</v>
      </c>
      <c r="B1219" s="2" t="s">
        <v>2243</v>
      </c>
      <c r="C1219" s="2">
        <f t="shared" si="74"/>
        <v>2.581407767878555E-2</v>
      </c>
      <c r="D1219" s="2" t="s">
        <v>2244</v>
      </c>
      <c r="E1219" s="2">
        <f t="shared" si="75"/>
        <v>-5.4553868886183229E-2</v>
      </c>
      <c r="F1219">
        <f t="shared" ref="F1219:F1282" si="76">D1219/$D$2</f>
        <v>1.2763759775711974E-5</v>
      </c>
      <c r="G1219" s="3">
        <f t="shared" ref="G1219:G1282" si="77">LN(D1219)</f>
        <v>13.670484785914015</v>
      </c>
    </row>
    <row r="1220" spans="1:7">
      <c r="A1220" s="1">
        <v>42620</v>
      </c>
      <c r="B1220">
        <v>79.080000000000098</v>
      </c>
      <c r="C1220" s="2">
        <f t="shared" ref="C1220:C1283" si="78">LN(B1220/B1219)</f>
        <v>1.2610796446798101E-2</v>
      </c>
      <c r="D1220" s="2" t="s">
        <v>2245</v>
      </c>
      <c r="E1220" s="2">
        <f t="shared" ref="E1220:E1283" si="79">LN(D1220/D1219)</f>
        <v>-2.9327615094519036E-2</v>
      </c>
      <c r="F1220">
        <f t="shared" si="76"/>
        <v>1.2394864984506439E-5</v>
      </c>
      <c r="G1220" s="3">
        <f t="shared" si="77"/>
        <v>13.641157170819495</v>
      </c>
    </row>
    <row r="1221" spans="1:7">
      <c r="A1221" s="1">
        <v>42621</v>
      </c>
      <c r="B1221">
        <v>78.800000000000097</v>
      </c>
      <c r="C1221" s="2">
        <f t="shared" si="78"/>
        <v>-3.5470014385827532E-3</v>
      </c>
      <c r="D1221">
        <v>846499.99999999895</v>
      </c>
      <c r="E1221" s="2">
        <f t="shared" si="79"/>
        <v>7.7083097358306794E-3</v>
      </c>
      <c r="F1221">
        <f t="shared" si="76"/>
        <v>1.2490777630219882E-5</v>
      </c>
      <c r="G1221" s="3">
        <f t="shared" si="77"/>
        <v>13.648865480555326</v>
      </c>
    </row>
    <row r="1222" spans="1:7">
      <c r="A1222" s="1">
        <v>42622</v>
      </c>
      <c r="B1222" s="2" t="s">
        <v>2246</v>
      </c>
      <c r="C1222" s="2">
        <f t="shared" si="78"/>
        <v>-0.17468580883986656</v>
      </c>
      <c r="D1222" s="2" t="s">
        <v>2247</v>
      </c>
      <c r="E1222" s="2">
        <f t="shared" si="79"/>
        <v>0.28086622149896218</v>
      </c>
      <c r="F1222">
        <f t="shared" si="76"/>
        <v>1.6541242437656681E-5</v>
      </c>
      <c r="G1222" s="3">
        <f t="shared" si="77"/>
        <v>13.929731702054289</v>
      </c>
    </row>
    <row r="1223" spans="1:7">
      <c r="A1223" s="1">
        <v>42625</v>
      </c>
      <c r="B1223" s="2" t="s">
        <v>2248</v>
      </c>
      <c r="C1223" s="2">
        <f t="shared" si="78"/>
        <v>6.6218384878559008E-2</v>
      </c>
      <c r="D1223" s="2" t="s">
        <v>2249</v>
      </c>
      <c r="E1223" s="2">
        <f t="shared" si="79"/>
        <v>-0.1446803515747235</v>
      </c>
      <c r="F1223">
        <f t="shared" si="76"/>
        <v>1.4313117898775295E-5</v>
      </c>
      <c r="G1223" s="3">
        <f t="shared" si="77"/>
        <v>13.785051350479565</v>
      </c>
    </row>
    <row r="1224" spans="1:7">
      <c r="A1224" s="1">
        <v>42626</v>
      </c>
      <c r="B1224" s="2" t="s">
        <v>2250</v>
      </c>
      <c r="C1224" s="2">
        <f t="shared" si="78"/>
        <v>-0.1405472577266911</v>
      </c>
      <c r="D1224" s="2" t="s">
        <v>2251</v>
      </c>
      <c r="E1224" s="2">
        <f t="shared" si="79"/>
        <v>0.23869214606315706</v>
      </c>
      <c r="F1224">
        <f t="shared" si="76"/>
        <v>1.8171757414785207E-5</v>
      </c>
      <c r="G1224" s="3">
        <f t="shared" si="77"/>
        <v>14.023743496542721</v>
      </c>
    </row>
    <row r="1225" spans="1:7">
      <c r="A1225" s="1">
        <v>42627</v>
      </c>
      <c r="B1225" s="2" t="s">
        <v>2252</v>
      </c>
      <c r="C1225" s="2">
        <f t="shared" si="78"/>
        <v>9.8810231325020779E-3</v>
      </c>
      <c r="D1225" s="2" t="s">
        <v>2253</v>
      </c>
      <c r="E1225" s="2">
        <f t="shared" si="79"/>
        <v>-5.2920945817653015E-3</v>
      </c>
      <c r="F1225">
        <f t="shared" si="76"/>
        <v>1.8075844769071765E-5</v>
      </c>
      <c r="G1225" s="3">
        <f t="shared" si="77"/>
        <v>14.018451401960956</v>
      </c>
    </row>
    <row r="1226" spans="1:7">
      <c r="A1226" s="1">
        <v>42628</v>
      </c>
      <c r="B1226" s="2" t="s">
        <v>2254</v>
      </c>
      <c r="C1226" s="2">
        <f t="shared" si="78"/>
        <v>3.5469202560973759E-2</v>
      </c>
      <c r="D1226" s="2" t="s">
        <v>2255</v>
      </c>
      <c r="E1226" s="2">
        <f t="shared" si="79"/>
        <v>-7.9396657905235923E-2</v>
      </c>
      <c r="F1226">
        <f t="shared" si="76"/>
        <v>1.6696178249963012E-5</v>
      </c>
      <c r="G1226" s="3">
        <f t="shared" si="77"/>
        <v>13.939054744055721</v>
      </c>
    </row>
    <row r="1227" spans="1:7">
      <c r="A1227" s="1">
        <v>42629</v>
      </c>
      <c r="B1227" s="2" t="s">
        <v>2256</v>
      </c>
      <c r="C1227" s="2">
        <f t="shared" si="78"/>
        <v>1.2522386714984082E-2</v>
      </c>
      <c r="D1227" s="2" t="s">
        <v>2257</v>
      </c>
      <c r="E1227" s="2">
        <f t="shared" si="79"/>
        <v>-2.4604238236551647E-2</v>
      </c>
      <c r="F1227">
        <f t="shared" si="76"/>
        <v>1.6290393979636907E-5</v>
      </c>
      <c r="G1227" s="3">
        <f t="shared" si="77"/>
        <v>13.914450505819168</v>
      </c>
    </row>
    <row r="1228" spans="1:7">
      <c r="A1228" s="1">
        <v>42632</v>
      </c>
      <c r="B1228" s="2" t="s">
        <v>2258</v>
      </c>
      <c r="C1228" s="2">
        <f t="shared" si="78"/>
        <v>2.5033545738931774E-2</v>
      </c>
      <c r="D1228" s="2" t="s">
        <v>2259</v>
      </c>
      <c r="E1228" s="2">
        <f t="shared" si="79"/>
        <v>-5.3488684950986708E-2</v>
      </c>
      <c r="F1228">
        <f t="shared" si="76"/>
        <v>1.5441935959864144E-5</v>
      </c>
      <c r="G1228" s="3">
        <f t="shared" si="77"/>
        <v>13.860961820868182</v>
      </c>
    </row>
    <row r="1229" spans="1:7">
      <c r="A1229" s="1">
        <v>42633</v>
      </c>
      <c r="B1229" s="2" t="s">
        <v>2260</v>
      </c>
      <c r="C1229" s="2">
        <f t="shared" si="78"/>
        <v>7.3151031577174787E-3</v>
      </c>
      <c r="D1229" s="2" t="s">
        <v>2261</v>
      </c>
      <c r="E1229" s="2">
        <f t="shared" si="79"/>
        <v>-1.6378015418210403E-2</v>
      </c>
      <c r="F1229">
        <f t="shared" si="76"/>
        <v>1.519108750184437E-5</v>
      </c>
      <c r="G1229" s="3">
        <f t="shared" si="77"/>
        <v>13.844583805449972</v>
      </c>
    </row>
    <row r="1230" spans="1:7">
      <c r="A1230" s="1">
        <v>42634</v>
      </c>
      <c r="B1230" s="2" t="s">
        <v>2262</v>
      </c>
      <c r="C1230" s="2">
        <f t="shared" si="78"/>
        <v>7.1735895581810136E-2</v>
      </c>
      <c r="D1230" s="2" t="s">
        <v>2263</v>
      </c>
      <c r="E1230" s="2">
        <f t="shared" si="79"/>
        <v>-0.16833531481920622</v>
      </c>
      <c r="F1230">
        <f t="shared" si="76"/>
        <v>1.2837538733953099E-5</v>
      </c>
      <c r="G1230" s="3">
        <f t="shared" si="77"/>
        <v>13.676248490630766</v>
      </c>
    </row>
    <row r="1231" spans="1:7">
      <c r="A1231" s="1">
        <v>42635</v>
      </c>
      <c r="B1231" s="2" t="s">
        <v>2264</v>
      </c>
      <c r="C1231" s="2">
        <f t="shared" si="78"/>
        <v>3.4694997486212284E-2</v>
      </c>
      <c r="D1231" s="2" t="s">
        <v>2265</v>
      </c>
      <c r="E1231" s="2">
        <f t="shared" si="79"/>
        <v>-7.145896398214617E-2</v>
      </c>
      <c r="F1231">
        <f t="shared" si="76"/>
        <v>1.1952191235059767E-5</v>
      </c>
      <c r="G1231" s="3">
        <f t="shared" si="77"/>
        <v>13.604789526648618</v>
      </c>
    </row>
    <row r="1232" spans="1:7">
      <c r="A1232" s="1">
        <v>42636</v>
      </c>
      <c r="B1232" s="2" t="s">
        <v>2266</v>
      </c>
      <c r="C1232" s="2">
        <f t="shared" si="78"/>
        <v>-8.7301608803393733E-3</v>
      </c>
      <c r="D1232">
        <v>824499.99999999895</v>
      </c>
      <c r="E1232" s="2">
        <f t="shared" si="79"/>
        <v>1.7742894333170268E-2</v>
      </c>
      <c r="F1232">
        <f t="shared" si="76"/>
        <v>1.2166150213958998E-5</v>
      </c>
      <c r="G1232" s="3">
        <f t="shared" si="77"/>
        <v>13.62253242098179</v>
      </c>
    </row>
    <row r="1233" spans="1:7">
      <c r="A1233" s="1">
        <v>42639</v>
      </c>
      <c r="B1233" s="2" t="s">
        <v>2267</v>
      </c>
      <c r="C1233" s="2">
        <f t="shared" si="78"/>
        <v>-5.4756938513559152E-2</v>
      </c>
      <c r="D1233" s="2" t="s">
        <v>2268</v>
      </c>
      <c r="E1233" s="2">
        <f t="shared" si="79"/>
        <v>0.10305342945449547</v>
      </c>
      <c r="F1233">
        <f t="shared" si="76"/>
        <v>1.3486793566474851E-5</v>
      </c>
      <c r="G1233" s="3">
        <f t="shared" si="77"/>
        <v>13.725585850436286</v>
      </c>
    </row>
    <row r="1234" spans="1:7">
      <c r="A1234" s="1">
        <v>42640</v>
      </c>
      <c r="B1234" s="2" t="s">
        <v>2269</v>
      </c>
      <c r="C1234" s="2">
        <f t="shared" si="78"/>
        <v>5.192005717835961E-2</v>
      </c>
      <c r="D1234" s="2" t="s">
        <v>2270</v>
      </c>
      <c r="E1234" s="2">
        <f t="shared" si="79"/>
        <v>-0.10974648760108081</v>
      </c>
      <c r="F1234">
        <f t="shared" si="76"/>
        <v>1.2084993359893765E-5</v>
      </c>
      <c r="G1234" s="3">
        <f t="shared" si="77"/>
        <v>13.615839362835205</v>
      </c>
    </row>
    <row r="1235" spans="1:7">
      <c r="A1235" s="1">
        <v>42641</v>
      </c>
      <c r="B1235" s="2" t="s">
        <v>2271</v>
      </c>
      <c r="C1235" s="2">
        <f t="shared" si="78"/>
        <v>1.0764366587158484E-2</v>
      </c>
      <c r="D1235" s="2" t="s">
        <v>2272</v>
      </c>
      <c r="E1235" s="2">
        <f t="shared" si="79"/>
        <v>-2.1599111803460681E-2</v>
      </c>
      <c r="F1235">
        <f t="shared" si="76"/>
        <v>1.1826767006049894E-5</v>
      </c>
      <c r="G1235" s="3">
        <f t="shared" si="77"/>
        <v>13.594240251031744</v>
      </c>
    </row>
    <row r="1236" spans="1:7">
      <c r="A1236" s="1">
        <v>42642</v>
      </c>
      <c r="B1236" s="2" t="s">
        <v>2273</v>
      </c>
      <c r="C1236" s="2">
        <f t="shared" si="78"/>
        <v>-6.4966878394067659E-2</v>
      </c>
      <c r="D1236" s="2" t="s">
        <v>2274</v>
      </c>
      <c r="E1236" s="2">
        <f t="shared" si="79"/>
        <v>0.11590979127470329</v>
      </c>
      <c r="F1236">
        <f t="shared" si="76"/>
        <v>1.3280212483399758E-5</v>
      </c>
      <c r="G1236" s="3">
        <f t="shared" si="77"/>
        <v>13.710150042306447</v>
      </c>
    </row>
    <row r="1237" spans="1:7">
      <c r="A1237" s="1">
        <v>42643</v>
      </c>
      <c r="B1237" s="2" t="s">
        <v>2226</v>
      </c>
      <c r="C1237" s="2">
        <f t="shared" si="78"/>
        <v>4.4551108132031704E-2</v>
      </c>
      <c r="D1237" s="2" t="s">
        <v>2275</v>
      </c>
      <c r="E1237" s="2">
        <f t="shared" si="79"/>
        <v>-7.7961541469711931E-2</v>
      </c>
      <c r="F1237">
        <f t="shared" si="76"/>
        <v>1.2284196547144775E-5</v>
      </c>
      <c r="G1237" s="3">
        <f t="shared" si="77"/>
        <v>13.632188500836735</v>
      </c>
    </row>
    <row r="1238" spans="1:7">
      <c r="A1238" s="1">
        <v>42646</v>
      </c>
      <c r="B1238" s="2" t="s">
        <v>2276</v>
      </c>
      <c r="C1238" s="2">
        <f t="shared" si="78"/>
        <v>4.2254543888803463E-3</v>
      </c>
      <c r="D1238" s="2" t="s">
        <v>2277</v>
      </c>
      <c r="E1238" s="2">
        <f t="shared" si="79"/>
        <v>-1.2084739215071999E-2</v>
      </c>
      <c r="F1238">
        <f t="shared" si="76"/>
        <v>1.2136638630662556E-5</v>
      </c>
      <c r="G1238" s="3">
        <f t="shared" si="77"/>
        <v>13.620103761621662</v>
      </c>
    </row>
    <row r="1239" spans="1:7">
      <c r="A1239" s="1">
        <v>42647</v>
      </c>
      <c r="B1239" s="2" t="s">
        <v>2278</v>
      </c>
      <c r="C1239" s="2">
        <f t="shared" si="78"/>
        <v>2.7166547541908606E-3</v>
      </c>
      <c r="D1239" s="2" t="s">
        <v>2279</v>
      </c>
      <c r="E1239" s="2">
        <f t="shared" si="79"/>
        <v>-3.6540844556425707E-3</v>
      </c>
      <c r="F1239">
        <f t="shared" si="76"/>
        <v>1.2092371255717888E-5</v>
      </c>
      <c r="G1239" s="3">
        <f t="shared" si="77"/>
        <v>13.61644967716602</v>
      </c>
    </row>
    <row r="1240" spans="1:7">
      <c r="A1240" s="1">
        <v>42648</v>
      </c>
      <c r="B1240" s="2" t="s">
        <v>2280</v>
      </c>
      <c r="C1240" s="2">
        <f t="shared" si="78"/>
        <v>8.9129556953013167E-3</v>
      </c>
      <c r="D1240" s="2" t="s">
        <v>2281</v>
      </c>
      <c r="E1240" s="2">
        <f t="shared" si="79"/>
        <v>-1.5370729913936764E-2</v>
      </c>
      <c r="F1240">
        <f t="shared" si="76"/>
        <v>1.1907923860115101E-5</v>
      </c>
      <c r="G1240" s="3">
        <f t="shared" si="77"/>
        <v>13.601078947252084</v>
      </c>
    </row>
    <row r="1241" spans="1:7">
      <c r="A1241" s="1">
        <v>42649</v>
      </c>
      <c r="B1241" s="2" t="s">
        <v>2282</v>
      </c>
      <c r="C1241" s="2">
        <f t="shared" si="78"/>
        <v>7.7675494332427849E-3</v>
      </c>
      <c r="D1241" s="2" t="s">
        <v>2283</v>
      </c>
      <c r="E1241" s="2">
        <f t="shared" si="79"/>
        <v>-1.9393788948880795E-2</v>
      </c>
      <c r="F1241">
        <f t="shared" si="76"/>
        <v>1.1679209089567674E-5</v>
      </c>
      <c r="G1241" s="3">
        <f t="shared" si="77"/>
        <v>13.581685158303202</v>
      </c>
    </row>
    <row r="1242" spans="1:7">
      <c r="A1242" s="1">
        <v>42650</v>
      </c>
      <c r="B1242" s="2" t="s">
        <v>2284</v>
      </c>
      <c r="C1242" s="2">
        <f t="shared" si="78"/>
        <v>-1.3349354538837342E-3</v>
      </c>
      <c r="D1242" s="2" t="s">
        <v>2285</v>
      </c>
      <c r="E1242" s="2">
        <f t="shared" si="79"/>
        <v>3.7831066557038992E-3</v>
      </c>
      <c r="F1242">
        <f t="shared" si="76"/>
        <v>1.172347646451234E-5</v>
      </c>
      <c r="G1242" s="3">
        <f t="shared" si="77"/>
        <v>13.585468264958907</v>
      </c>
    </row>
    <row r="1243" spans="1:7">
      <c r="A1243" s="1">
        <v>42653</v>
      </c>
      <c r="B1243" s="2" t="s">
        <v>2286</v>
      </c>
      <c r="C1243" s="2">
        <f t="shared" si="78"/>
        <v>2.0886416895789413E-2</v>
      </c>
      <c r="D1243" s="2" t="s">
        <v>2287</v>
      </c>
      <c r="E1243" s="2">
        <f t="shared" si="79"/>
        <v>-4.5052663940943136E-2</v>
      </c>
      <c r="F1243">
        <f t="shared" si="76"/>
        <v>1.1207023756824571E-5</v>
      </c>
      <c r="G1243" s="3">
        <f t="shared" si="77"/>
        <v>13.540415601017964</v>
      </c>
    </row>
    <row r="1244" spans="1:7">
      <c r="A1244" s="1">
        <v>42654</v>
      </c>
      <c r="B1244" s="2" t="s">
        <v>2288</v>
      </c>
      <c r="C1244" s="2">
        <f t="shared" si="78"/>
        <v>-5.7343120157429636E-2</v>
      </c>
      <c r="D1244" s="2" t="s">
        <v>2289</v>
      </c>
      <c r="E1244" s="2">
        <f t="shared" si="79"/>
        <v>0.10193133793712059</v>
      </c>
      <c r="F1244">
        <f t="shared" si="76"/>
        <v>1.2409620776154662E-5</v>
      </c>
      <c r="G1244" s="3">
        <f t="shared" si="77"/>
        <v>13.642346938955084</v>
      </c>
    </row>
    <row r="1245" spans="1:7">
      <c r="A1245" s="1">
        <v>42655</v>
      </c>
      <c r="B1245" s="2" t="s">
        <v>2290</v>
      </c>
      <c r="C1245" s="2">
        <f t="shared" si="78"/>
        <v>-9.7026828597450963E-4</v>
      </c>
      <c r="D1245" s="2" t="s">
        <v>2291</v>
      </c>
      <c r="E1245" s="2">
        <f t="shared" si="79"/>
        <v>5.3365083656868959E-3</v>
      </c>
      <c r="F1245">
        <f t="shared" si="76"/>
        <v>1.247602183857166E-5</v>
      </c>
      <c r="G1245" s="3">
        <f t="shared" si="77"/>
        <v>13.647683447320771</v>
      </c>
    </row>
    <row r="1246" spans="1:7">
      <c r="A1246" s="1">
        <v>42656</v>
      </c>
      <c r="B1246" s="2" t="s">
        <v>2292</v>
      </c>
      <c r="C1246" s="2">
        <f t="shared" si="78"/>
        <v>-3.0840999581388147E-2</v>
      </c>
      <c r="D1246" s="2" t="s">
        <v>2293</v>
      </c>
      <c r="E1246" s="2">
        <f t="shared" si="79"/>
        <v>6.0798537884978722E-2</v>
      </c>
      <c r="F1246">
        <f t="shared" si="76"/>
        <v>1.3258078795927425E-5</v>
      </c>
      <c r="G1246" s="3">
        <f t="shared" si="77"/>
        <v>13.708481985205749</v>
      </c>
    </row>
    <row r="1247" spans="1:7">
      <c r="A1247" s="1">
        <v>42657</v>
      </c>
      <c r="B1247" s="2" t="s">
        <v>2294</v>
      </c>
      <c r="C1247" s="2">
        <f t="shared" si="78"/>
        <v>1.123527426886921E-2</v>
      </c>
      <c r="D1247" s="2" t="s">
        <v>2295</v>
      </c>
      <c r="E1247" s="2">
        <f t="shared" si="79"/>
        <v>-2.1941808538437781E-2</v>
      </c>
      <c r="F1247">
        <f t="shared" si="76"/>
        <v>1.2970340858787082E-5</v>
      </c>
      <c r="G1247" s="3">
        <f t="shared" si="77"/>
        <v>13.686540176667311</v>
      </c>
    </row>
    <row r="1248" spans="1:7">
      <c r="A1248" s="1">
        <v>42660</v>
      </c>
      <c r="B1248" s="2" t="s">
        <v>2296</v>
      </c>
      <c r="C1248" s="2">
        <f t="shared" si="78"/>
        <v>4.2337065778530738E-3</v>
      </c>
      <c r="D1248" s="2" t="s">
        <v>2297</v>
      </c>
      <c r="E1248" s="2">
        <f t="shared" si="79"/>
        <v>-9.717138476933335E-3</v>
      </c>
      <c r="F1248">
        <f t="shared" si="76"/>
        <v>1.2844916629777196E-5</v>
      </c>
      <c r="G1248" s="3">
        <f t="shared" si="77"/>
        <v>13.676823038190378</v>
      </c>
    </row>
    <row r="1249" spans="1:7">
      <c r="A1249" s="1">
        <v>42661</v>
      </c>
      <c r="B1249" s="2" t="s">
        <v>2298</v>
      </c>
      <c r="C1249" s="2">
        <f t="shared" si="78"/>
        <v>4.0027424602792995E-2</v>
      </c>
      <c r="D1249" s="2" t="s">
        <v>2299</v>
      </c>
      <c r="E1249" s="2">
        <f t="shared" si="79"/>
        <v>-8.3206812139884678E-2</v>
      </c>
      <c r="F1249">
        <f t="shared" si="76"/>
        <v>1.1819389110225769E-5</v>
      </c>
      <c r="G1249" s="3">
        <f t="shared" si="77"/>
        <v>13.593616226050495</v>
      </c>
    </row>
    <row r="1250" spans="1:7">
      <c r="A1250" s="1">
        <v>42662</v>
      </c>
      <c r="B1250" s="2" t="s">
        <v>2300</v>
      </c>
      <c r="C1250" s="2">
        <f t="shared" si="78"/>
        <v>2.2740412773383095E-2</v>
      </c>
      <c r="D1250" s="2" t="s">
        <v>2301</v>
      </c>
      <c r="E1250" s="2">
        <f t="shared" si="79"/>
        <v>-4.860291578390117E-2</v>
      </c>
      <c r="F1250">
        <f t="shared" si="76"/>
        <v>1.1258669027593348E-5</v>
      </c>
      <c r="G1250" s="3">
        <f t="shared" si="77"/>
        <v>13.545013310266592</v>
      </c>
    </row>
    <row r="1251" spans="1:7">
      <c r="A1251" s="1">
        <v>42663</v>
      </c>
      <c r="B1251" s="2" t="s">
        <v>2302</v>
      </c>
      <c r="C1251" s="2">
        <f t="shared" si="78"/>
        <v>1.235557253351415E-2</v>
      </c>
      <c r="D1251" s="2" t="s">
        <v>2303</v>
      </c>
      <c r="E1251" s="2">
        <f t="shared" si="79"/>
        <v>-2.7235160607602369E-2</v>
      </c>
      <c r="F1251">
        <f t="shared" si="76"/>
        <v>1.0956175298804798E-5</v>
      </c>
      <c r="G1251" s="3">
        <f t="shared" si="77"/>
        <v>13.517778149658991</v>
      </c>
    </row>
    <row r="1252" spans="1:7">
      <c r="A1252" s="1">
        <v>42664</v>
      </c>
      <c r="B1252" s="2" t="s">
        <v>2304</v>
      </c>
      <c r="C1252" s="2">
        <f t="shared" si="78"/>
        <v>2.1069738261116178E-2</v>
      </c>
      <c r="D1252">
        <v>711499.99999999895</v>
      </c>
      <c r="E1252" s="2">
        <f t="shared" si="79"/>
        <v>-4.2647453146947636E-2</v>
      </c>
      <c r="F1252">
        <f t="shared" si="76"/>
        <v>1.0498745757709916E-5</v>
      </c>
      <c r="G1252" s="3">
        <f t="shared" si="77"/>
        <v>13.475130696512043</v>
      </c>
    </row>
    <row r="1253" spans="1:7">
      <c r="A1253" s="1">
        <v>42667</v>
      </c>
      <c r="B1253" s="2" t="s">
        <v>2305</v>
      </c>
      <c r="C1253" s="2">
        <f t="shared" si="78"/>
        <v>3.4694279082910624E-2</v>
      </c>
      <c r="D1253" s="2" t="s">
        <v>2306</v>
      </c>
      <c r="E1253" s="2">
        <f t="shared" si="79"/>
        <v>-7.2865433974898183E-2</v>
      </c>
      <c r="F1253">
        <f t="shared" si="76"/>
        <v>9.7609561752988046E-6</v>
      </c>
      <c r="G1253" s="3">
        <f t="shared" si="77"/>
        <v>13.402265262537144</v>
      </c>
    </row>
    <row r="1254" spans="1:7">
      <c r="A1254" s="1">
        <v>42668</v>
      </c>
      <c r="B1254" s="2" t="s">
        <v>2307</v>
      </c>
      <c r="C1254" s="2">
        <f t="shared" si="78"/>
        <v>-1.0806887363177139E-2</v>
      </c>
      <c r="D1254" s="2" t="s">
        <v>2308</v>
      </c>
      <c r="E1254" s="2">
        <f t="shared" si="79"/>
        <v>1.6492127920985245E-2</v>
      </c>
      <c r="F1254">
        <f t="shared" si="76"/>
        <v>9.923269883429259E-6</v>
      </c>
      <c r="G1254" s="3">
        <f t="shared" si="77"/>
        <v>13.418757390458129</v>
      </c>
    </row>
    <row r="1255" spans="1:7">
      <c r="A1255" s="1">
        <v>42669</v>
      </c>
      <c r="B1255" s="2" t="s">
        <v>2309</v>
      </c>
      <c r="C1255" s="2">
        <f t="shared" si="78"/>
        <v>-2.4911195238902121E-2</v>
      </c>
      <c r="D1255" s="2" t="s">
        <v>2310</v>
      </c>
      <c r="E1255" s="2">
        <f t="shared" si="79"/>
        <v>4.9321090648586807E-2</v>
      </c>
      <c r="F1255">
        <f t="shared" si="76"/>
        <v>1.0424966799468793E-5</v>
      </c>
      <c r="G1255" s="3">
        <f t="shared" si="77"/>
        <v>13.468078481106716</v>
      </c>
    </row>
    <row r="1256" spans="1:7">
      <c r="A1256" s="1">
        <v>42670</v>
      </c>
      <c r="B1256" s="2" t="s">
        <v>2311</v>
      </c>
      <c r="C1256" s="2">
        <f t="shared" si="78"/>
        <v>-1.743667037833363E-2</v>
      </c>
      <c r="D1256" s="2" t="s">
        <v>2312</v>
      </c>
      <c r="E1256" s="2">
        <f t="shared" si="79"/>
        <v>3.545731183672942E-2</v>
      </c>
      <c r="F1256">
        <f t="shared" si="76"/>
        <v>1.0801239486498453E-5</v>
      </c>
      <c r="G1256" s="3">
        <f t="shared" si="77"/>
        <v>13.503535792943445</v>
      </c>
    </row>
    <row r="1257" spans="1:7">
      <c r="A1257" s="1">
        <v>42671</v>
      </c>
      <c r="B1257" s="2" t="s">
        <v>2313</v>
      </c>
      <c r="C1257" s="2">
        <f t="shared" si="78"/>
        <v>-4.3812346075785366E-2</v>
      </c>
      <c r="D1257" s="2" t="s">
        <v>2314</v>
      </c>
      <c r="E1257" s="2">
        <f t="shared" si="79"/>
        <v>8.1302947285824351E-2</v>
      </c>
      <c r="F1257">
        <f t="shared" si="76"/>
        <v>1.1716098568688215E-5</v>
      </c>
      <c r="G1257" s="3">
        <f t="shared" si="77"/>
        <v>13.584838740229269</v>
      </c>
    </row>
    <row r="1258" spans="1:7">
      <c r="A1258" s="1">
        <v>42674</v>
      </c>
      <c r="B1258" s="2" t="s">
        <v>2315</v>
      </c>
      <c r="C1258" s="2">
        <f t="shared" si="78"/>
        <v>-2.2578051593584472E-2</v>
      </c>
      <c r="D1258" s="2" t="s">
        <v>2316</v>
      </c>
      <c r="E1258" s="2">
        <f t="shared" si="79"/>
        <v>4.3739648383363576E-2</v>
      </c>
      <c r="F1258">
        <f t="shared" si="76"/>
        <v>1.2239929172200094E-5</v>
      </c>
      <c r="G1258" s="3">
        <f t="shared" si="77"/>
        <v>13.628578388612635</v>
      </c>
    </row>
    <row r="1259" spans="1:7">
      <c r="A1259" s="1">
        <v>42675</v>
      </c>
      <c r="B1259" s="2" t="s">
        <v>2317</v>
      </c>
      <c r="C1259" s="2">
        <f t="shared" si="78"/>
        <v>-2.8099271939992766E-2</v>
      </c>
      <c r="D1259" s="2" t="s">
        <v>2318</v>
      </c>
      <c r="E1259" s="2">
        <f t="shared" si="79"/>
        <v>5.7392797996653908E-2</v>
      </c>
      <c r="F1259">
        <f t="shared" si="76"/>
        <v>1.2962962962962986E-5</v>
      </c>
      <c r="G1259" s="3">
        <f t="shared" si="77"/>
        <v>13.685971186609288</v>
      </c>
    </row>
    <row r="1260" spans="1:7">
      <c r="A1260" s="1">
        <v>42676</v>
      </c>
      <c r="B1260" s="2" t="s">
        <v>2319</v>
      </c>
      <c r="C1260" s="2">
        <f t="shared" si="78"/>
        <v>-2.4352558715402251E-2</v>
      </c>
      <c r="D1260" s="2" t="s">
        <v>2320</v>
      </c>
      <c r="E1260" s="2">
        <f t="shared" si="79"/>
        <v>4.1800457046978469E-2</v>
      </c>
      <c r="F1260">
        <f t="shared" si="76"/>
        <v>1.3516305149771309E-5</v>
      </c>
      <c r="G1260" s="3">
        <f t="shared" si="77"/>
        <v>13.727771643656267</v>
      </c>
    </row>
    <row r="1261" spans="1:7">
      <c r="A1261" s="1">
        <v>42677</v>
      </c>
      <c r="B1261" s="2" t="s">
        <v>2321</v>
      </c>
      <c r="C1261" s="2">
        <f t="shared" si="78"/>
        <v>-5.5511158820012979E-2</v>
      </c>
      <c r="D1261" s="2" t="s">
        <v>2322</v>
      </c>
      <c r="E1261" s="2">
        <f t="shared" si="79"/>
        <v>0.10656066854858583</v>
      </c>
      <c r="F1261">
        <f t="shared" si="76"/>
        <v>1.5036151689538039E-5</v>
      </c>
      <c r="G1261" s="3">
        <f t="shared" si="77"/>
        <v>13.834332312204852</v>
      </c>
    </row>
    <row r="1262" spans="1:7">
      <c r="A1262" s="1">
        <v>42678</v>
      </c>
      <c r="B1262" s="2" t="s">
        <v>2323</v>
      </c>
      <c r="C1262" s="2">
        <f t="shared" si="78"/>
        <v>-2.3293744518179324E-3</v>
      </c>
      <c r="D1262" s="2" t="s">
        <v>2324</v>
      </c>
      <c r="E1262" s="2">
        <f t="shared" si="79"/>
        <v>4.9055679178502335E-4</v>
      </c>
      <c r="F1262">
        <f t="shared" si="76"/>
        <v>1.5043529585362151E-5</v>
      </c>
      <c r="G1262" s="3">
        <f t="shared" si="77"/>
        <v>13.834822868996637</v>
      </c>
    </row>
    <row r="1263" spans="1:7">
      <c r="A1263" s="1">
        <v>42681</v>
      </c>
      <c r="B1263" s="2" t="s">
        <v>2325</v>
      </c>
      <c r="C1263" s="2">
        <f t="shared" si="78"/>
        <v>0.11944003686401318</v>
      </c>
      <c r="D1263">
        <v>764999.99999999895</v>
      </c>
      <c r="E1263" s="2">
        <f t="shared" si="79"/>
        <v>-0.28719175618796555</v>
      </c>
      <c r="F1263">
        <f t="shared" si="76"/>
        <v>1.1288180610889792E-5</v>
      </c>
      <c r="G1263" s="3">
        <f t="shared" si="77"/>
        <v>13.547631112808672</v>
      </c>
    </row>
    <row r="1264" spans="1:7">
      <c r="A1264" s="1">
        <v>42682</v>
      </c>
      <c r="B1264" s="2" t="s">
        <v>2326</v>
      </c>
      <c r="C1264" s="2">
        <f t="shared" si="78"/>
        <v>2.5741972980484865E-2</v>
      </c>
      <c r="D1264" s="2" t="s">
        <v>2327</v>
      </c>
      <c r="E1264" s="2">
        <f t="shared" si="79"/>
        <v>-6.9693396909644836E-2</v>
      </c>
      <c r="F1264">
        <f t="shared" si="76"/>
        <v>1.052825734100636E-5</v>
      </c>
      <c r="G1264" s="3">
        <f t="shared" si="77"/>
        <v>13.477937715899026</v>
      </c>
    </row>
    <row r="1265" spans="1:7">
      <c r="A1265" s="1">
        <v>42683</v>
      </c>
      <c r="B1265" s="2" t="s">
        <v>2328</v>
      </c>
      <c r="C1265" s="2">
        <f t="shared" si="78"/>
        <v>2.3783755767901035E-2</v>
      </c>
      <c r="D1265" s="2" t="s">
        <v>2329</v>
      </c>
      <c r="E1265" s="2">
        <f t="shared" si="79"/>
        <v>-5.1772884163035243E-2</v>
      </c>
      <c r="F1265">
        <f t="shared" si="76"/>
        <v>9.9970488416703688E-6</v>
      </c>
      <c r="G1265" s="3">
        <f t="shared" si="77"/>
        <v>13.426164831735992</v>
      </c>
    </row>
    <row r="1266" spans="1:7">
      <c r="A1266" s="1">
        <v>42684</v>
      </c>
      <c r="B1266" s="2" t="s">
        <v>2330</v>
      </c>
      <c r="C1266" s="2">
        <f t="shared" si="78"/>
        <v>-2.8771297278940129E-2</v>
      </c>
      <c r="D1266" s="2" t="s">
        <v>2331</v>
      </c>
      <c r="E1266" s="2">
        <f t="shared" si="79"/>
        <v>4.5445973778271566E-2</v>
      </c>
      <c r="F1266">
        <f t="shared" si="76"/>
        <v>1.0461856278589362E-5</v>
      </c>
      <c r="G1266" s="3">
        <f t="shared" si="77"/>
        <v>13.471610805514263</v>
      </c>
    </row>
    <row r="1267" spans="1:7">
      <c r="A1267" s="1">
        <v>42685</v>
      </c>
      <c r="B1267" s="2" t="s">
        <v>2332</v>
      </c>
      <c r="C1267" s="2">
        <f t="shared" si="78"/>
        <v>2.3901264619768024E-2</v>
      </c>
      <c r="D1267" s="2" t="s">
        <v>2333</v>
      </c>
      <c r="E1267" s="2">
        <f t="shared" si="79"/>
        <v>-4.6184253619852546E-2</v>
      </c>
      <c r="F1267">
        <f t="shared" si="76"/>
        <v>9.989670945846259E-6</v>
      </c>
      <c r="G1267" s="3">
        <f t="shared" si="77"/>
        <v>13.425426551894411</v>
      </c>
    </row>
    <row r="1268" spans="1:7">
      <c r="A1268" s="1">
        <v>42688</v>
      </c>
      <c r="B1268" s="2" t="s">
        <v>2334</v>
      </c>
      <c r="C1268" s="2">
        <f t="shared" si="78"/>
        <v>3.8190604131971093E-3</v>
      </c>
      <c r="D1268" s="2" t="s">
        <v>2335</v>
      </c>
      <c r="E1268" s="2">
        <f t="shared" si="79"/>
        <v>-8.902135940593265E-3</v>
      </c>
      <c r="F1268">
        <f t="shared" si="76"/>
        <v>9.9011361959569262E-6</v>
      </c>
      <c r="G1268" s="3">
        <f t="shared" si="77"/>
        <v>13.416524415953818</v>
      </c>
    </row>
    <row r="1269" spans="1:7">
      <c r="A1269" s="1">
        <v>42689</v>
      </c>
      <c r="B1269" s="2" t="s">
        <v>2336</v>
      </c>
      <c r="C1269" s="2">
        <f t="shared" si="78"/>
        <v>4.1830949076776765E-2</v>
      </c>
      <c r="D1269" s="2" t="s">
        <v>2337</v>
      </c>
      <c r="E1269" s="2">
        <f t="shared" si="79"/>
        <v>-8.7146869165164106E-2</v>
      </c>
      <c r="F1269">
        <f t="shared" si="76"/>
        <v>9.0748118636564957E-6</v>
      </c>
      <c r="G1269" s="3">
        <f t="shared" si="77"/>
        <v>13.329377546788653</v>
      </c>
    </row>
    <row r="1270" spans="1:7">
      <c r="A1270" s="1">
        <v>42690</v>
      </c>
      <c r="B1270" s="2" t="s">
        <v>2338</v>
      </c>
      <c r="C1270" s="2">
        <f t="shared" si="78"/>
        <v>-6.3227322420947229E-3</v>
      </c>
      <c r="D1270" s="2" t="s">
        <v>2339</v>
      </c>
      <c r="E1270" s="2">
        <f t="shared" si="79"/>
        <v>7.290433262679274E-3</v>
      </c>
      <c r="F1270">
        <f t="shared" si="76"/>
        <v>9.1412129260734957E-6</v>
      </c>
      <c r="G1270" s="3">
        <f t="shared" si="77"/>
        <v>13.336667980051333</v>
      </c>
    </row>
    <row r="1271" spans="1:7">
      <c r="A1271" s="1">
        <v>42691</v>
      </c>
      <c r="B1271" s="2" t="s">
        <v>2340</v>
      </c>
      <c r="C1271" s="2">
        <f t="shared" si="78"/>
        <v>2.8389326049550401E-2</v>
      </c>
      <c r="D1271" s="2" t="s">
        <v>2341</v>
      </c>
      <c r="E1271" s="2">
        <f t="shared" si="79"/>
        <v>-6.5022899931251057E-2</v>
      </c>
      <c r="F1271">
        <f t="shared" si="76"/>
        <v>8.5657370517928388E-6</v>
      </c>
      <c r="G1271" s="3">
        <f t="shared" si="77"/>
        <v>13.271645080120081</v>
      </c>
    </row>
    <row r="1272" spans="1:7">
      <c r="A1272" s="1">
        <v>42692</v>
      </c>
      <c r="B1272" s="2" t="s">
        <v>2342</v>
      </c>
      <c r="C1272" s="2">
        <f t="shared" si="78"/>
        <v>4.4291410988992327E-3</v>
      </c>
      <c r="D1272" s="2" t="s">
        <v>2343</v>
      </c>
      <c r="E1272" s="2">
        <f t="shared" si="79"/>
        <v>-7.7821404420549628E-3</v>
      </c>
      <c r="F1272">
        <f t="shared" si="76"/>
        <v>8.4993359893758388E-6</v>
      </c>
      <c r="G1272" s="3">
        <f t="shared" si="77"/>
        <v>13.263862939678026</v>
      </c>
    </row>
    <row r="1273" spans="1:7">
      <c r="A1273" s="1">
        <v>42695</v>
      </c>
      <c r="B1273">
        <v>85.170000000000101</v>
      </c>
      <c r="C1273" s="2">
        <f t="shared" si="78"/>
        <v>4.4537156932724163E-2</v>
      </c>
      <c r="D1273" s="2" t="s">
        <v>2344</v>
      </c>
      <c r="E1273" s="2">
        <f t="shared" si="79"/>
        <v>-9.270939810426769E-2</v>
      </c>
      <c r="F1273">
        <f t="shared" si="76"/>
        <v>7.7467906153165197E-6</v>
      </c>
      <c r="G1273" s="3">
        <f t="shared" si="77"/>
        <v>13.171153541573759</v>
      </c>
    </row>
    <row r="1274" spans="1:7">
      <c r="A1274" s="1">
        <v>42696</v>
      </c>
      <c r="B1274" s="2" t="s">
        <v>2345</v>
      </c>
      <c r="C1274" s="2">
        <f t="shared" si="78"/>
        <v>-5.4156007095312285E-3</v>
      </c>
      <c r="D1274" s="2" t="s">
        <v>2346</v>
      </c>
      <c r="E1274" s="2">
        <f t="shared" si="79"/>
        <v>1.5123161574220828E-2</v>
      </c>
      <c r="F1274">
        <f t="shared" si="76"/>
        <v>7.864836948502295E-6</v>
      </c>
      <c r="G1274" s="3">
        <f t="shared" si="77"/>
        <v>13.18627670314798</v>
      </c>
    </row>
    <row r="1275" spans="1:7">
      <c r="A1275" s="1">
        <v>42697</v>
      </c>
      <c r="B1275" s="2" t="s">
        <v>2347</v>
      </c>
      <c r="C1275" s="2">
        <f t="shared" si="78"/>
        <v>-2.3637878870684677E-3</v>
      </c>
      <c r="D1275" s="2" t="s">
        <v>2348</v>
      </c>
      <c r="E1275" s="2">
        <f t="shared" si="79"/>
        <v>2.8103062992553447E-3</v>
      </c>
      <c r="F1275">
        <f t="shared" si="76"/>
        <v>7.8869706359746278E-6</v>
      </c>
      <c r="G1275" s="3">
        <f t="shared" si="77"/>
        <v>13.189087009447235</v>
      </c>
    </row>
    <row r="1276" spans="1:7">
      <c r="A1276" s="1">
        <v>42699</v>
      </c>
      <c r="B1276" s="2" t="s">
        <v>2349</v>
      </c>
      <c r="C1276" s="2">
        <f t="shared" si="78"/>
        <v>6.839649305075024E-3</v>
      </c>
      <c r="D1276" s="2" t="s">
        <v>2350</v>
      </c>
      <c r="E1276" s="2">
        <f t="shared" si="79"/>
        <v>-1.1288925154807656E-2</v>
      </c>
      <c r="F1276">
        <f t="shared" si="76"/>
        <v>7.7984358860852951E-6</v>
      </c>
      <c r="G1276" s="3">
        <f t="shared" si="77"/>
        <v>13.177798084292428</v>
      </c>
    </row>
    <row r="1277" spans="1:7">
      <c r="A1277" s="1">
        <v>42702</v>
      </c>
      <c r="B1277" s="2" t="s">
        <v>2351</v>
      </c>
      <c r="C1277" s="2">
        <f t="shared" si="78"/>
        <v>-9.0904350684138761E-3</v>
      </c>
      <c r="D1277" s="2" t="s">
        <v>2352</v>
      </c>
      <c r="E1277" s="2">
        <f t="shared" si="79"/>
        <v>1.6885954691525498E-2</v>
      </c>
      <c r="F1277">
        <f t="shared" si="76"/>
        <v>7.9312380109192933E-6</v>
      </c>
      <c r="G1277" s="3">
        <f t="shared" si="77"/>
        <v>13.194684038983953</v>
      </c>
    </row>
    <row r="1278" spans="1:7">
      <c r="A1278" s="1">
        <v>42703</v>
      </c>
      <c r="B1278" s="2" t="s">
        <v>2353</v>
      </c>
      <c r="C1278" s="2">
        <f t="shared" si="78"/>
        <v>6.8550085242496187E-3</v>
      </c>
      <c r="D1278" s="2" t="s">
        <v>2354</v>
      </c>
      <c r="E1278" s="2">
        <f t="shared" si="79"/>
        <v>-1.4995594960356759E-2</v>
      </c>
      <c r="F1278">
        <f t="shared" si="76"/>
        <v>7.813191677733518E-6</v>
      </c>
      <c r="G1278" s="3">
        <f t="shared" si="77"/>
        <v>13.179688444023597</v>
      </c>
    </row>
    <row r="1279" spans="1:7">
      <c r="A1279" s="1">
        <v>42704</v>
      </c>
      <c r="B1279">
        <v>84.670000000000101</v>
      </c>
      <c r="C1279" s="2">
        <f t="shared" si="78"/>
        <v>-2.7127456631146768E-3</v>
      </c>
      <c r="D1279" s="2" t="s">
        <v>2355</v>
      </c>
      <c r="E1279" s="2">
        <f t="shared" si="79"/>
        <v>9.438415047063485E-4</v>
      </c>
      <c r="F1279">
        <f t="shared" si="76"/>
        <v>7.8205695735576295E-6</v>
      </c>
      <c r="G1279" s="3">
        <f t="shared" si="77"/>
        <v>13.180632285528302</v>
      </c>
    </row>
    <row r="1280" spans="1:7">
      <c r="A1280" s="1">
        <v>42705</v>
      </c>
      <c r="B1280" s="2" t="s">
        <v>2356</v>
      </c>
      <c r="C1280" s="2">
        <f t="shared" si="78"/>
        <v>-3.8158327407369984E-2</v>
      </c>
      <c r="D1280" s="2" t="s">
        <v>2357</v>
      </c>
      <c r="E1280" s="2">
        <f t="shared" si="79"/>
        <v>7.5387476688697969E-2</v>
      </c>
      <c r="F1280">
        <f t="shared" si="76"/>
        <v>8.4329349269588405E-6</v>
      </c>
      <c r="G1280" s="3">
        <f t="shared" si="77"/>
        <v>13.256019762217001</v>
      </c>
    </row>
    <row r="1281" spans="1:7">
      <c r="A1281" s="1">
        <v>42706</v>
      </c>
      <c r="B1281" s="2" t="s">
        <v>2358</v>
      </c>
      <c r="C1281" s="2">
        <f t="shared" si="78"/>
        <v>9.8111364259527521E-4</v>
      </c>
      <c r="D1281" s="2" t="s">
        <v>2359</v>
      </c>
      <c r="E1281" s="2">
        <f t="shared" si="79"/>
        <v>8.7450814493257568E-4</v>
      </c>
      <c r="F1281">
        <f t="shared" si="76"/>
        <v>8.440312822782952E-6</v>
      </c>
      <c r="G1281" s="3">
        <f t="shared" si="77"/>
        <v>13.256894270361933</v>
      </c>
    </row>
    <row r="1282" spans="1:7">
      <c r="A1282" s="1">
        <v>42709</v>
      </c>
      <c r="B1282" s="2" t="s">
        <v>2360</v>
      </c>
      <c r="C1282" s="2">
        <f t="shared" si="78"/>
        <v>6.2252875982034939E-2</v>
      </c>
      <c r="D1282" s="2" t="s">
        <v>2361</v>
      </c>
      <c r="E1282" s="2">
        <f t="shared" si="79"/>
        <v>-0.14155550789457072</v>
      </c>
      <c r="F1282">
        <f t="shared" si="76"/>
        <v>7.3262505533421938E-6</v>
      </c>
      <c r="G1282" s="3">
        <f t="shared" si="77"/>
        <v>13.115338762467362</v>
      </c>
    </row>
    <row r="1283" spans="1:7">
      <c r="A1283" s="1">
        <v>42710</v>
      </c>
      <c r="B1283" s="2" t="s">
        <v>2362</v>
      </c>
      <c r="C1283" s="2">
        <f t="shared" si="78"/>
        <v>3.1629911024680768E-2</v>
      </c>
      <c r="D1283" s="2" t="s">
        <v>2363</v>
      </c>
      <c r="E1283" s="2">
        <f t="shared" si="79"/>
        <v>-7.5270627789865929E-2</v>
      </c>
      <c r="F1283">
        <f t="shared" ref="F1283:F1346" si="80">D1283/$D$2</f>
        <v>6.7950420540062024E-6</v>
      </c>
      <c r="G1283" s="3">
        <f t="shared" ref="G1283:G1346" si="81">LN(D1283)</f>
        <v>13.040068134677496</v>
      </c>
    </row>
    <row r="1284" spans="1:7">
      <c r="A1284" s="1">
        <v>42711</v>
      </c>
      <c r="B1284">
        <v>89.3900000000001</v>
      </c>
      <c r="C1284" s="2">
        <f t="shared" ref="C1284:C1347" si="82">LN(B1284/B1283)</f>
        <v>-2.4581017963658087E-3</v>
      </c>
      <c r="D1284" s="2" t="s">
        <v>2364</v>
      </c>
      <c r="E1284" s="2">
        <f t="shared" ref="E1284:E1347" si="83">LN(D1284/D1283)</f>
        <v>6.4935293105483115E-3</v>
      </c>
      <c r="F1284">
        <f t="shared" si="80"/>
        <v>6.8393094289508688E-6</v>
      </c>
      <c r="G1284" s="3">
        <f t="shared" si="81"/>
        <v>13.046561663988046</v>
      </c>
    </row>
    <row r="1285" spans="1:7">
      <c r="A1285" s="1">
        <v>42712</v>
      </c>
      <c r="B1285" s="2" t="s">
        <v>2365</v>
      </c>
      <c r="C1285" s="2">
        <f t="shared" si="82"/>
        <v>-2.9128409571364854E-3</v>
      </c>
      <c r="D1285" s="2" t="s">
        <v>2366</v>
      </c>
      <c r="E1285" s="2">
        <f t="shared" si="83"/>
        <v>4.3057117112120132E-3</v>
      </c>
      <c r="F1285">
        <f t="shared" si="80"/>
        <v>6.8688210122473122E-6</v>
      </c>
      <c r="G1285" s="3">
        <f t="shared" si="81"/>
        <v>13.050867375699257</v>
      </c>
    </row>
    <row r="1286" spans="1:7">
      <c r="A1286" s="1">
        <v>42713</v>
      </c>
      <c r="B1286" s="2" t="s">
        <v>2367</v>
      </c>
      <c r="C1286" s="2">
        <f t="shared" si="82"/>
        <v>1.0935168104319938E-2</v>
      </c>
      <c r="D1286" s="2" t="s">
        <v>2368</v>
      </c>
      <c r="E1286" s="2">
        <f t="shared" si="83"/>
        <v>-1.8428705822917054E-2</v>
      </c>
      <c r="F1286">
        <f t="shared" si="80"/>
        <v>6.7433967832374254E-6</v>
      </c>
      <c r="G1286" s="3">
        <f t="shared" si="81"/>
        <v>13.03243866987634</v>
      </c>
    </row>
    <row r="1287" spans="1:7">
      <c r="A1287" s="1">
        <v>42716</v>
      </c>
      <c r="B1287" s="2" t="s">
        <v>2369</v>
      </c>
      <c r="C1287" s="2">
        <f t="shared" si="82"/>
        <v>-7.9104640674773959E-3</v>
      </c>
      <c r="D1287" s="2" t="s">
        <v>2370</v>
      </c>
      <c r="E1287" s="2">
        <f t="shared" si="83"/>
        <v>1.1963166058275224E-2</v>
      </c>
      <c r="F1287">
        <f t="shared" si="80"/>
        <v>6.8245536373026467E-6</v>
      </c>
      <c r="G1287" s="3">
        <f t="shared" si="81"/>
        <v>13.044401835934615</v>
      </c>
    </row>
    <row r="1288" spans="1:7">
      <c r="A1288" s="1">
        <v>42717</v>
      </c>
      <c r="B1288" s="2" t="s">
        <v>2371</v>
      </c>
      <c r="C1288" s="2">
        <f t="shared" si="82"/>
        <v>-8.6502814291619535E-3</v>
      </c>
      <c r="D1288" s="2" t="s">
        <v>2372</v>
      </c>
      <c r="E1288" s="2">
        <f t="shared" si="83"/>
        <v>1.9272545121032325E-2</v>
      </c>
      <c r="F1288">
        <f t="shared" si="80"/>
        <v>6.9573557621366441E-6</v>
      </c>
      <c r="G1288" s="3">
        <f t="shared" si="81"/>
        <v>13.063674381055646</v>
      </c>
    </row>
    <row r="1289" spans="1:7">
      <c r="A1289" s="1">
        <v>42718</v>
      </c>
      <c r="B1289" s="2" t="s">
        <v>2373</v>
      </c>
      <c r="C1289" s="2">
        <f t="shared" si="82"/>
        <v>1.8036302939289561E-3</v>
      </c>
      <c r="D1289" s="2" t="s">
        <v>2374</v>
      </c>
      <c r="E1289" s="2">
        <f t="shared" si="83"/>
        <v>-6.3830003950353272E-3</v>
      </c>
      <c r="F1289">
        <f t="shared" si="80"/>
        <v>6.9130883871919786E-6</v>
      </c>
      <c r="G1289" s="3">
        <f t="shared" si="81"/>
        <v>13.057291380660612</v>
      </c>
    </row>
    <row r="1290" spans="1:7">
      <c r="A1290" s="1">
        <v>42719</v>
      </c>
      <c r="B1290" s="2" t="s">
        <v>2375</v>
      </c>
      <c r="C1290" s="2">
        <f t="shared" si="82"/>
        <v>1.442413334714468E-2</v>
      </c>
      <c r="D1290" s="2" t="s">
        <v>2376</v>
      </c>
      <c r="E1290" s="2">
        <f t="shared" si="83"/>
        <v>-3.1438903637128958E-2</v>
      </c>
      <c r="F1290">
        <f t="shared" si="80"/>
        <v>6.6991294082927599E-6</v>
      </c>
      <c r="G1290" s="3">
        <f t="shared" si="81"/>
        <v>13.025852477023482</v>
      </c>
    </row>
    <row r="1291" spans="1:7">
      <c r="A1291" s="1">
        <v>42720</v>
      </c>
      <c r="B1291" s="2" t="s">
        <v>2377</v>
      </c>
      <c r="C1291" s="2">
        <f t="shared" si="82"/>
        <v>1.191803998610313E-2</v>
      </c>
      <c r="D1291" s="2" t="s">
        <v>2378</v>
      </c>
      <c r="E1291" s="2">
        <f t="shared" si="83"/>
        <v>-2.5656733593363807E-2</v>
      </c>
      <c r="F1291">
        <f t="shared" si="80"/>
        <v>6.5294378043382076E-6</v>
      </c>
      <c r="G1291" s="3">
        <f t="shared" si="81"/>
        <v>13.000195743430119</v>
      </c>
    </row>
    <row r="1292" spans="1:7">
      <c r="A1292" s="1">
        <v>42723</v>
      </c>
      <c r="B1292" s="2" t="s">
        <v>2379</v>
      </c>
      <c r="C1292" s="2">
        <f t="shared" si="82"/>
        <v>3.534850783982868E-2</v>
      </c>
      <c r="D1292" s="2" t="s">
        <v>2380</v>
      </c>
      <c r="E1292" s="2">
        <f t="shared" si="83"/>
        <v>-7.2631444330859871E-2</v>
      </c>
      <c r="F1292">
        <f t="shared" si="80"/>
        <v>6.0720082632433259E-6</v>
      </c>
      <c r="G1292" s="3">
        <f t="shared" si="81"/>
        <v>12.927564299099259</v>
      </c>
    </row>
    <row r="1293" spans="1:7">
      <c r="A1293" s="1">
        <v>42724</v>
      </c>
      <c r="B1293" s="2" t="s">
        <v>2381</v>
      </c>
      <c r="C1293" s="2">
        <f t="shared" si="82"/>
        <v>1.9192031572563002E-2</v>
      </c>
      <c r="D1293" s="2" t="s">
        <v>2382</v>
      </c>
      <c r="E1293" s="2">
        <f t="shared" si="83"/>
        <v>-3.9658232909416044E-2</v>
      </c>
      <c r="F1293">
        <f t="shared" si="80"/>
        <v>5.8359155968717745E-6</v>
      </c>
      <c r="G1293" s="3">
        <f t="shared" si="81"/>
        <v>12.887906066189844</v>
      </c>
    </row>
    <row r="1294" spans="1:7">
      <c r="A1294" s="1">
        <v>42725</v>
      </c>
      <c r="B1294" s="2" t="s">
        <v>2383</v>
      </c>
      <c r="C1294" s="2">
        <f t="shared" si="82"/>
        <v>1.5767833250896462E-2</v>
      </c>
      <c r="D1294" s="2" t="s">
        <v>2384</v>
      </c>
      <c r="E1294" s="2">
        <f t="shared" si="83"/>
        <v>-3.0811166400397768E-2</v>
      </c>
      <c r="F1294">
        <f t="shared" si="80"/>
        <v>5.6588460970931107E-6</v>
      </c>
      <c r="G1294" s="3">
        <f t="shared" si="81"/>
        <v>12.857094899789445</v>
      </c>
    </row>
    <row r="1295" spans="1:7">
      <c r="A1295" s="1">
        <v>42726</v>
      </c>
      <c r="B1295" s="2" t="s">
        <v>2385</v>
      </c>
      <c r="C1295" s="2">
        <f t="shared" si="82"/>
        <v>-1.7951580804093228E-2</v>
      </c>
      <c r="D1295" s="2" t="s">
        <v>2386</v>
      </c>
      <c r="E1295" s="2">
        <f t="shared" si="83"/>
        <v>2.8279519478618082E-2</v>
      </c>
      <c r="F1295">
        <f t="shared" si="80"/>
        <v>5.8211598052235524E-6</v>
      </c>
      <c r="G1295" s="3">
        <f t="shared" si="81"/>
        <v>12.885374419268063</v>
      </c>
    </row>
    <row r="1296" spans="1:7">
      <c r="A1296" s="1">
        <v>42727</v>
      </c>
      <c r="B1296" s="2" t="s">
        <v>2387</v>
      </c>
      <c r="C1296" s="2">
        <f t="shared" si="82"/>
        <v>5.3986842087174062E-3</v>
      </c>
      <c r="D1296" s="2" t="s">
        <v>2388</v>
      </c>
      <c r="E1296" s="2">
        <f t="shared" si="83"/>
        <v>-7.6336248550712069E-3</v>
      </c>
      <c r="F1296">
        <f t="shared" si="80"/>
        <v>5.7768924302788868E-6</v>
      </c>
      <c r="G1296" s="3">
        <f t="shared" si="81"/>
        <v>12.877740794412992</v>
      </c>
    </row>
    <row r="1297" spans="1:7">
      <c r="A1297" s="1">
        <v>42731</v>
      </c>
      <c r="B1297" s="2" t="s">
        <v>2389</v>
      </c>
      <c r="C1297" s="2">
        <f t="shared" si="82"/>
        <v>1.2757374665815321E-2</v>
      </c>
      <c r="D1297" s="2" t="s">
        <v>2390</v>
      </c>
      <c r="E1297" s="2">
        <f t="shared" si="83"/>
        <v>-2.5874664706346164E-2</v>
      </c>
      <c r="F1297">
        <f t="shared" si="80"/>
        <v>5.6293345137966673E-6</v>
      </c>
      <c r="G1297" s="3">
        <f t="shared" si="81"/>
        <v>12.851866129706647</v>
      </c>
    </row>
    <row r="1298" spans="1:7">
      <c r="A1298" s="1">
        <v>42732</v>
      </c>
      <c r="B1298" s="2" t="s">
        <v>2379</v>
      </c>
      <c r="C1298" s="2">
        <f t="shared" si="82"/>
        <v>-3.5164342893898928E-2</v>
      </c>
      <c r="D1298" s="2" t="s">
        <v>2391</v>
      </c>
      <c r="E1298" s="2">
        <f t="shared" si="83"/>
        <v>6.7156323679650146E-2</v>
      </c>
      <c r="F1298">
        <f t="shared" si="80"/>
        <v>6.0203629924745489E-6</v>
      </c>
      <c r="G1298" s="3">
        <f t="shared" si="81"/>
        <v>12.919022453386296</v>
      </c>
    </row>
    <row r="1299" spans="1:7">
      <c r="A1299" s="1">
        <v>42733</v>
      </c>
      <c r="B1299" s="2" t="s">
        <v>2392</v>
      </c>
      <c r="C1299" s="2">
        <f t="shared" si="82"/>
        <v>-1.6333429564091045E-2</v>
      </c>
      <c r="D1299" s="2" t="s">
        <v>2393</v>
      </c>
      <c r="E1299" s="2">
        <f t="shared" si="83"/>
        <v>2.6603745517976153E-2</v>
      </c>
      <c r="F1299">
        <f t="shared" si="80"/>
        <v>6.1826767006049906E-6</v>
      </c>
      <c r="G1299" s="3">
        <f t="shared" si="81"/>
        <v>12.945626198904272</v>
      </c>
    </row>
    <row r="1300" spans="1:7">
      <c r="A1300" s="1">
        <v>42734</v>
      </c>
      <c r="B1300" s="2" t="s">
        <v>2394</v>
      </c>
      <c r="C1300" s="2">
        <f t="shared" si="82"/>
        <v>-2.0991580511362982E-2</v>
      </c>
      <c r="D1300" s="2" t="s">
        <v>2395</v>
      </c>
      <c r="E1300" s="2">
        <f t="shared" si="83"/>
        <v>4.3205785875531574E-2</v>
      </c>
      <c r="F1300">
        <f t="shared" si="80"/>
        <v>6.4556588460970978E-6</v>
      </c>
      <c r="G1300" s="3">
        <f t="shared" si="81"/>
        <v>12.988831984779804</v>
      </c>
    </row>
    <row r="1301" spans="1:7">
      <c r="A1301" s="1">
        <v>42738</v>
      </c>
      <c r="B1301" s="2" t="s">
        <v>2396</v>
      </c>
      <c r="C1301" s="2">
        <f t="shared" si="82"/>
        <v>6.8699723811711855E-2</v>
      </c>
      <c r="D1301" s="2" t="s">
        <v>2397</v>
      </c>
      <c r="E1301" s="2">
        <f t="shared" si="83"/>
        <v>-0.15415067982725861</v>
      </c>
      <c r="F1301">
        <f t="shared" si="80"/>
        <v>5.5334218680832239E-6</v>
      </c>
      <c r="G1301" s="3">
        <f t="shared" si="81"/>
        <v>12.834681304952545</v>
      </c>
    </row>
    <row r="1302" spans="1:7">
      <c r="A1302" s="1">
        <v>42739</v>
      </c>
      <c r="B1302" s="2" t="s">
        <v>2398</v>
      </c>
      <c r="C1302" s="2">
        <f t="shared" si="82"/>
        <v>5.0816012728430004E-2</v>
      </c>
      <c r="D1302" s="2" t="s">
        <v>2399</v>
      </c>
      <c r="E1302" s="2">
        <f t="shared" si="83"/>
        <v>-0.10832787688562859</v>
      </c>
      <c r="F1302">
        <f t="shared" si="80"/>
        <v>4.9653238896266785E-6</v>
      </c>
      <c r="G1302" s="3">
        <f t="shared" si="81"/>
        <v>12.726353428066917</v>
      </c>
    </row>
    <row r="1303" spans="1:7">
      <c r="A1303" s="1">
        <v>42740</v>
      </c>
      <c r="B1303" s="2" t="s">
        <v>2400</v>
      </c>
      <c r="C1303" s="2">
        <f t="shared" si="82"/>
        <v>3.2134016647702712E-3</v>
      </c>
      <c r="D1303" s="2" t="s">
        <v>2401</v>
      </c>
      <c r="E1303" s="2">
        <f t="shared" si="83"/>
        <v>-7.4571561080820515E-3</v>
      </c>
      <c r="F1303">
        <f t="shared" si="80"/>
        <v>4.9284344105061236E-6</v>
      </c>
      <c r="G1303" s="3">
        <f t="shared" si="81"/>
        <v>12.718896271958835</v>
      </c>
    </row>
    <row r="1304" spans="1:7">
      <c r="A1304" s="1">
        <v>42741</v>
      </c>
      <c r="B1304" s="2" t="s">
        <v>2402</v>
      </c>
      <c r="C1304" s="2">
        <f t="shared" si="82"/>
        <v>1.3423020332140771E-2</v>
      </c>
      <c r="D1304" s="2" t="s">
        <v>2403</v>
      </c>
      <c r="E1304" s="2">
        <f t="shared" si="83"/>
        <v>-2.5778531328076545E-2</v>
      </c>
      <c r="F1304">
        <f t="shared" si="80"/>
        <v>4.8030101814962368E-6</v>
      </c>
      <c r="G1304" s="3">
        <f t="shared" si="81"/>
        <v>12.693117740630758</v>
      </c>
    </row>
    <row r="1305" spans="1:7">
      <c r="A1305" s="1">
        <v>42744</v>
      </c>
      <c r="B1305" s="2" t="s">
        <v>2404</v>
      </c>
      <c r="C1305" s="2">
        <f t="shared" si="82"/>
        <v>2.012362329241753E-3</v>
      </c>
      <c r="D1305" s="2" t="s">
        <v>2405</v>
      </c>
      <c r="E1305" s="2">
        <f t="shared" si="83"/>
        <v>-4.6189458562945285E-3</v>
      </c>
      <c r="F1305">
        <f t="shared" si="80"/>
        <v>4.780876494023904E-6</v>
      </c>
      <c r="G1305" s="3">
        <f t="shared" si="81"/>
        <v>12.688498794774464</v>
      </c>
    </row>
    <row r="1306" spans="1:7">
      <c r="A1306" s="1">
        <v>42745</v>
      </c>
      <c r="B1306" s="2" t="s">
        <v>2406</v>
      </c>
      <c r="C1306" s="2">
        <f t="shared" si="82"/>
        <v>6.5836791405562258E-3</v>
      </c>
      <c r="D1306" s="2" t="s">
        <v>2407</v>
      </c>
      <c r="E1306" s="2">
        <f t="shared" si="83"/>
        <v>-1.5552413007484884E-2</v>
      </c>
      <c r="F1306">
        <f t="shared" si="80"/>
        <v>4.7070975357827942E-6</v>
      </c>
      <c r="G1306" s="3">
        <f t="shared" si="81"/>
        <v>12.672946381766979</v>
      </c>
    </row>
    <row r="1307" spans="1:7">
      <c r="A1307" s="1">
        <v>42746</v>
      </c>
      <c r="B1307" s="2" t="s">
        <v>2408</v>
      </c>
      <c r="C1307" s="2">
        <f t="shared" si="82"/>
        <v>2.154465006627336E-2</v>
      </c>
      <c r="D1307" s="2" t="s">
        <v>2409</v>
      </c>
      <c r="E1307" s="2">
        <f t="shared" si="83"/>
        <v>-4.1606000832463907E-2</v>
      </c>
      <c r="F1307">
        <f t="shared" si="80"/>
        <v>4.5152722443559083E-6</v>
      </c>
      <c r="G1307" s="3">
        <f t="shared" si="81"/>
        <v>12.631340380934514</v>
      </c>
    </row>
    <row r="1308" spans="1:7">
      <c r="A1308" s="1">
        <v>42747</v>
      </c>
      <c r="B1308" s="2" t="s">
        <v>2410</v>
      </c>
      <c r="C1308" s="2">
        <f t="shared" si="82"/>
        <v>4.6526776998987243E-4</v>
      </c>
      <c r="D1308" s="2" t="s">
        <v>2411</v>
      </c>
      <c r="E1308" s="2">
        <f t="shared" si="83"/>
        <v>-2.617802542078823E-3</v>
      </c>
      <c r="F1308">
        <f t="shared" si="80"/>
        <v>4.503467611037331E-6</v>
      </c>
      <c r="G1308" s="3">
        <f t="shared" si="81"/>
        <v>12.628722578392436</v>
      </c>
    </row>
    <row r="1309" spans="1:7">
      <c r="A1309" s="1">
        <v>42748</v>
      </c>
      <c r="B1309" s="2" t="s">
        <v>2412</v>
      </c>
      <c r="C1309" s="2">
        <f t="shared" si="82"/>
        <v>-2.7015713482704822E-3</v>
      </c>
      <c r="D1309" s="2" t="s">
        <v>2413</v>
      </c>
      <c r="E1309" s="2">
        <f t="shared" si="83"/>
        <v>3.5977144284275774E-3</v>
      </c>
      <c r="F1309">
        <f t="shared" si="80"/>
        <v>4.519698981850375E-6</v>
      </c>
      <c r="G1309" s="3">
        <f t="shared" si="81"/>
        <v>12.632320292820863</v>
      </c>
    </row>
    <row r="1310" spans="1:7">
      <c r="A1310" s="1">
        <v>42752</v>
      </c>
      <c r="B1310" s="2" t="s">
        <v>2414</v>
      </c>
      <c r="C1310" s="2">
        <f t="shared" si="82"/>
        <v>2.7945989310159251E-3</v>
      </c>
      <c r="D1310">
        <v>304000</v>
      </c>
      <c r="E1310" s="2">
        <f t="shared" si="83"/>
        <v>-7.5373124325046293E-3</v>
      </c>
      <c r="F1310">
        <f t="shared" si="80"/>
        <v>4.4857606610594793E-6</v>
      </c>
      <c r="G1310" s="3">
        <f t="shared" si="81"/>
        <v>12.624782980388359</v>
      </c>
    </row>
    <row r="1311" spans="1:7">
      <c r="A1311" s="1">
        <v>42753</v>
      </c>
      <c r="B1311" s="2" t="s">
        <v>2415</v>
      </c>
      <c r="C1311" s="2">
        <f t="shared" si="82"/>
        <v>4.6403795565023009E-3</v>
      </c>
      <c r="D1311" s="2" t="s">
        <v>2416</v>
      </c>
      <c r="E1311" s="2">
        <f t="shared" si="83"/>
        <v>-6.9318646934318851E-3</v>
      </c>
      <c r="F1311">
        <f t="shared" si="80"/>
        <v>4.4547734985981979E-6</v>
      </c>
      <c r="G1311" s="3">
        <f t="shared" si="81"/>
        <v>12.617851115694927</v>
      </c>
    </row>
    <row r="1312" spans="1:7">
      <c r="A1312" s="1">
        <v>42754</v>
      </c>
      <c r="B1312" s="2" t="s">
        <v>2417</v>
      </c>
      <c r="C1312" s="2">
        <f t="shared" si="82"/>
        <v>-1.1454238934008699E-2</v>
      </c>
      <c r="D1312" s="2" t="s">
        <v>2418</v>
      </c>
      <c r="E1312" s="2">
        <f t="shared" si="83"/>
        <v>2.0328568889829198E-2</v>
      </c>
      <c r="F1312">
        <f t="shared" si="80"/>
        <v>4.5462594068171745E-6</v>
      </c>
      <c r="G1312" s="3">
        <f t="shared" si="81"/>
        <v>12.638179684584756</v>
      </c>
    </row>
    <row r="1313" spans="1:7">
      <c r="A1313" s="1">
        <v>42755</v>
      </c>
      <c r="B1313" s="2" t="s">
        <v>2419</v>
      </c>
      <c r="C1313" s="2">
        <f t="shared" si="82"/>
        <v>3.8402661188391904E-2</v>
      </c>
      <c r="D1313" s="2" t="s">
        <v>2420</v>
      </c>
      <c r="E1313" s="2">
        <f t="shared" si="83"/>
        <v>-8.1450167441416491E-2</v>
      </c>
      <c r="F1313">
        <f t="shared" si="80"/>
        <v>4.190644828095025E-6</v>
      </c>
      <c r="G1313" s="3">
        <f t="shared" si="81"/>
        <v>12.55672951714334</v>
      </c>
    </row>
    <row r="1314" spans="1:7">
      <c r="A1314" s="1">
        <v>42758</v>
      </c>
      <c r="B1314" s="2" t="s">
        <v>2421</v>
      </c>
      <c r="C1314" s="2">
        <f t="shared" si="82"/>
        <v>8.0790385575355127E-3</v>
      </c>
      <c r="D1314" s="2" t="s">
        <v>2422</v>
      </c>
      <c r="E1314" s="2">
        <f t="shared" si="83"/>
        <v>-1.5971945566052224E-2</v>
      </c>
      <c r="F1314">
        <f t="shared" si="80"/>
        <v>4.1242437656780258E-6</v>
      </c>
      <c r="G1314" s="3">
        <f t="shared" si="81"/>
        <v>12.540757571577288</v>
      </c>
    </row>
    <row r="1315" spans="1:7">
      <c r="A1315" s="1">
        <v>42759</v>
      </c>
      <c r="B1315" s="2" t="s">
        <v>2423</v>
      </c>
      <c r="C1315" s="2">
        <f t="shared" si="82"/>
        <v>4.5357068775730286E-2</v>
      </c>
      <c r="D1315" s="2" t="s">
        <v>2424</v>
      </c>
      <c r="E1315" s="2">
        <f t="shared" si="83"/>
        <v>-9.8033024708115507E-2</v>
      </c>
      <c r="F1315">
        <f t="shared" si="80"/>
        <v>3.7391176036594329E-6</v>
      </c>
      <c r="G1315" s="3">
        <f t="shared" si="81"/>
        <v>12.442724546869172</v>
      </c>
    </row>
    <row r="1316" spans="1:7">
      <c r="A1316" s="1">
        <v>42760</v>
      </c>
      <c r="B1316" s="2" t="s">
        <v>2425</v>
      </c>
      <c r="C1316" s="2">
        <f t="shared" si="82"/>
        <v>2.4475861028494802E-2</v>
      </c>
      <c r="D1316" s="2" t="s">
        <v>2426</v>
      </c>
      <c r="E1316" s="2">
        <f t="shared" si="83"/>
        <v>-5.0172334396383869E-2</v>
      </c>
      <c r="F1316">
        <f t="shared" si="80"/>
        <v>3.5561457872214804E-6</v>
      </c>
      <c r="G1316" s="3">
        <f t="shared" si="81"/>
        <v>12.392552212472788</v>
      </c>
    </row>
    <row r="1317" spans="1:7">
      <c r="A1317" s="1">
        <v>42761</v>
      </c>
      <c r="B1317" s="2" t="s">
        <v>2427</v>
      </c>
      <c r="C1317" s="2">
        <f t="shared" si="82"/>
        <v>-5.1826580938159313E-3</v>
      </c>
      <c r="D1317" s="2" t="s">
        <v>2428</v>
      </c>
      <c r="E1317" s="2">
        <f t="shared" si="83"/>
        <v>1.2781043908259345E-2</v>
      </c>
      <c r="F1317">
        <f t="shared" si="80"/>
        <v>3.6018887413309683E-6</v>
      </c>
      <c r="G1317" s="3">
        <f t="shared" si="81"/>
        <v>12.405333256381047</v>
      </c>
    </row>
    <row r="1318" spans="1:7">
      <c r="A1318" s="1">
        <v>42762</v>
      </c>
      <c r="B1318" s="2" t="s">
        <v>2429</v>
      </c>
      <c r="C1318" s="2">
        <f t="shared" si="82"/>
        <v>1.1830513721732241E-2</v>
      </c>
      <c r="D1318" s="2" t="s">
        <v>2430</v>
      </c>
      <c r="E1318" s="2">
        <f t="shared" si="83"/>
        <v>-2.4047593294218041E-2</v>
      </c>
      <c r="F1318">
        <f t="shared" si="80"/>
        <v>3.5163051497712807E-6</v>
      </c>
      <c r="G1318" s="3">
        <f t="shared" si="81"/>
        <v>12.38128566308683</v>
      </c>
    </row>
    <row r="1319" spans="1:7">
      <c r="A1319" s="1">
        <v>42765</v>
      </c>
      <c r="B1319" s="2" t="s">
        <v>2431</v>
      </c>
      <c r="C1319" s="2">
        <f t="shared" si="82"/>
        <v>-2.8819469850651071E-2</v>
      </c>
      <c r="D1319" s="2" t="s">
        <v>2432</v>
      </c>
      <c r="E1319" s="2">
        <f t="shared" si="83"/>
        <v>5.5898703406727195E-2</v>
      </c>
      <c r="F1319">
        <f t="shared" si="80"/>
        <v>3.7184594953519221E-6</v>
      </c>
      <c r="G1319" s="3">
        <f t="shared" si="81"/>
        <v>12.437184366493556</v>
      </c>
    </row>
    <row r="1320" spans="1:7">
      <c r="A1320" s="1">
        <v>42766</v>
      </c>
      <c r="B1320" s="2" t="s">
        <v>2433</v>
      </c>
      <c r="C1320" s="2">
        <f t="shared" si="82"/>
        <v>4.5926258645110751E-3</v>
      </c>
      <c r="D1320" s="2" t="s">
        <v>2434</v>
      </c>
      <c r="E1320" s="2">
        <f t="shared" si="83"/>
        <v>-1.1173300598125302E-2</v>
      </c>
      <c r="F1320">
        <f t="shared" si="80"/>
        <v>3.6771432787369004E-6</v>
      </c>
      <c r="G1320" s="3">
        <f t="shared" si="81"/>
        <v>12.42601106589543</v>
      </c>
    </row>
    <row r="1321" spans="1:7">
      <c r="A1321" s="1">
        <v>42767</v>
      </c>
      <c r="B1321" s="2" t="s">
        <v>2435</v>
      </c>
      <c r="C1321" s="2">
        <f t="shared" si="82"/>
        <v>1.7328832009201729E-2</v>
      </c>
      <c r="D1321" s="2" t="s">
        <v>2436</v>
      </c>
      <c r="E1321" s="2">
        <f t="shared" si="83"/>
        <v>-3.1800478249867113E-2</v>
      </c>
      <c r="F1321">
        <f t="shared" si="80"/>
        <v>3.5620481038807691E-6</v>
      </c>
      <c r="G1321" s="3">
        <f t="shared" si="81"/>
        <v>12.394210587645563</v>
      </c>
    </row>
    <row r="1322" spans="1:7">
      <c r="A1322" s="1">
        <v>42768</v>
      </c>
      <c r="B1322" s="2" t="s">
        <v>2437</v>
      </c>
      <c r="C1322" s="2">
        <f t="shared" si="82"/>
        <v>-8.206376652187786E-3</v>
      </c>
      <c r="D1322" s="2" t="s">
        <v>2438</v>
      </c>
      <c r="E1322" s="2">
        <f t="shared" si="83"/>
        <v>1.3577661785195001E-2</v>
      </c>
      <c r="F1322">
        <f t="shared" si="80"/>
        <v>3.6107422163199017E-6</v>
      </c>
      <c r="G1322" s="3">
        <f t="shared" si="81"/>
        <v>12.407788249430759</v>
      </c>
    </row>
    <row r="1323" spans="1:7">
      <c r="A1323" s="1">
        <v>42769</v>
      </c>
      <c r="B1323" s="2" t="s">
        <v>2439</v>
      </c>
      <c r="C1323" s="2">
        <f t="shared" si="82"/>
        <v>2.0226250301122763E-2</v>
      </c>
      <c r="D1323" s="2" t="s">
        <v>2440</v>
      </c>
      <c r="E1323" s="2">
        <f t="shared" si="83"/>
        <v>-3.9171674715309343E-2</v>
      </c>
      <c r="F1323">
        <f t="shared" si="80"/>
        <v>3.4720377748266152E-6</v>
      </c>
      <c r="G1323" s="3">
        <f t="shared" si="81"/>
        <v>12.36861657471545</v>
      </c>
    </row>
    <row r="1324" spans="1:7">
      <c r="A1324" s="1">
        <v>42772</v>
      </c>
      <c r="B1324" s="2" t="s">
        <v>2441</v>
      </c>
      <c r="C1324" s="2">
        <f t="shared" si="82"/>
        <v>1.0706198263739542E-3</v>
      </c>
      <c r="D1324" s="2" t="s">
        <v>2442</v>
      </c>
      <c r="E1324" s="2">
        <f t="shared" si="83"/>
        <v>-2.5531928763389798E-3</v>
      </c>
      <c r="F1324">
        <f t="shared" si="80"/>
        <v>3.4631842998376818E-6</v>
      </c>
      <c r="G1324" s="3">
        <f t="shared" si="81"/>
        <v>12.36606338183911</v>
      </c>
    </row>
    <row r="1325" spans="1:7">
      <c r="A1325" s="1">
        <v>42773</v>
      </c>
      <c r="B1325" s="2" t="s">
        <v>2443</v>
      </c>
      <c r="C1325" s="2">
        <f t="shared" si="82"/>
        <v>-7.9332702663985517E-3</v>
      </c>
      <c r="D1325" s="2" t="s">
        <v>2444</v>
      </c>
      <c r="E1325" s="2">
        <f t="shared" si="83"/>
        <v>1.4802554064222035E-2</v>
      </c>
      <c r="F1325">
        <f t="shared" si="80"/>
        <v>3.5148295706064588E-6</v>
      </c>
      <c r="G1325" s="3">
        <f t="shared" si="81"/>
        <v>12.380865935903334</v>
      </c>
    </row>
    <row r="1326" spans="1:7">
      <c r="A1326" s="1">
        <v>42774</v>
      </c>
      <c r="B1326" s="2" t="s">
        <v>2445</v>
      </c>
      <c r="C1326" s="2">
        <f t="shared" si="82"/>
        <v>2.8996333642318487E-3</v>
      </c>
      <c r="D1326" s="2" t="s">
        <v>2446</v>
      </c>
      <c r="E1326" s="2">
        <f t="shared" si="83"/>
        <v>-8.4317531579378782E-3</v>
      </c>
      <c r="F1326">
        <f t="shared" si="80"/>
        <v>3.4853179873100149E-6</v>
      </c>
      <c r="G1326" s="3">
        <f t="shared" si="81"/>
        <v>12.372434182745394</v>
      </c>
    </row>
    <row r="1327" spans="1:7">
      <c r="A1327" s="1">
        <v>42775</v>
      </c>
      <c r="B1327" s="2" t="s">
        <v>2447</v>
      </c>
      <c r="C1327" s="2">
        <f t="shared" si="82"/>
        <v>2.0794854928436652E-2</v>
      </c>
      <c r="D1327" s="2" t="s">
        <v>2448</v>
      </c>
      <c r="E1327" s="2">
        <f t="shared" si="83"/>
        <v>-4.1933958840173417E-2</v>
      </c>
      <c r="F1327">
        <f t="shared" si="80"/>
        <v>3.3421868083222617E-6</v>
      </c>
      <c r="G1327" s="3">
        <f t="shared" si="81"/>
        <v>12.330500223905222</v>
      </c>
    </row>
    <row r="1328" spans="1:7">
      <c r="A1328" s="1">
        <v>42776</v>
      </c>
      <c r="B1328" s="2" t="s">
        <v>2449</v>
      </c>
      <c r="C1328" s="2">
        <f t="shared" si="82"/>
        <v>1.5915455305899582E-2</v>
      </c>
      <c r="D1328" s="2" t="s">
        <v>2450</v>
      </c>
      <c r="E1328" s="2">
        <f t="shared" si="83"/>
        <v>-3.321669832166807E-2</v>
      </c>
      <c r="F1328">
        <f t="shared" si="80"/>
        <v>3.232993950125419E-6</v>
      </c>
      <c r="G1328" s="3">
        <f t="shared" si="81"/>
        <v>12.297283525583554</v>
      </c>
    </row>
    <row r="1329" spans="1:7">
      <c r="A1329" s="1">
        <v>42779</v>
      </c>
      <c r="B1329" s="2" t="s">
        <v>2451</v>
      </c>
      <c r="C1329" s="2">
        <f t="shared" si="82"/>
        <v>3.1167887730990197E-2</v>
      </c>
      <c r="D1329" s="2" t="s">
        <v>2452</v>
      </c>
      <c r="E1329" s="2">
        <f t="shared" si="83"/>
        <v>-6.5055922576533198E-2</v>
      </c>
      <c r="F1329">
        <f t="shared" si="80"/>
        <v>3.0293640253799557E-6</v>
      </c>
      <c r="G1329" s="3">
        <f t="shared" si="81"/>
        <v>12.23222760300702</v>
      </c>
    </row>
    <row r="1330" spans="1:7">
      <c r="A1330" s="1">
        <v>42780</v>
      </c>
      <c r="B1330" s="2" t="s">
        <v>2453</v>
      </c>
      <c r="C1330" s="2">
        <f t="shared" si="82"/>
        <v>4.2153719269468655E-2</v>
      </c>
      <c r="D1330" s="2" t="s">
        <v>2454</v>
      </c>
      <c r="E1330" s="2">
        <f t="shared" si="83"/>
        <v>-9.0693478614422895E-2</v>
      </c>
      <c r="F1330">
        <f t="shared" si="80"/>
        <v>2.7667109340416048E-6</v>
      </c>
      <c r="G1330" s="3">
        <f t="shared" si="81"/>
        <v>12.141534124392598</v>
      </c>
    </row>
    <row r="1331" spans="1:7">
      <c r="A1331" s="1">
        <v>42781</v>
      </c>
      <c r="B1331" s="2" t="s">
        <v>2455</v>
      </c>
      <c r="C1331" s="2">
        <f t="shared" si="82"/>
        <v>-3.7449642733076584E-2</v>
      </c>
      <c r="D1331" s="2" t="s">
        <v>2456</v>
      </c>
      <c r="E1331" s="2">
        <f t="shared" si="83"/>
        <v>5.4993108294039944E-2</v>
      </c>
      <c r="F1331">
        <f t="shared" si="80"/>
        <v>2.9231223255127577E-6</v>
      </c>
      <c r="G1331" s="3">
        <f t="shared" si="81"/>
        <v>12.196527232686638</v>
      </c>
    </row>
    <row r="1332" spans="1:7">
      <c r="A1332" s="1">
        <v>42782</v>
      </c>
      <c r="B1332" s="2" t="s">
        <v>2457</v>
      </c>
      <c r="C1332" s="2">
        <f t="shared" si="82"/>
        <v>-5.2453066883908364E-3</v>
      </c>
      <c r="D1332" s="2" t="s">
        <v>2458</v>
      </c>
      <c r="E1332" s="2">
        <f t="shared" si="83"/>
        <v>1.5030343074101098E-2</v>
      </c>
      <c r="F1332">
        <f t="shared" si="80"/>
        <v>2.9673897004574237E-6</v>
      </c>
      <c r="G1332" s="3">
        <f t="shared" si="81"/>
        <v>12.211557575760738</v>
      </c>
    </row>
    <row r="1333" spans="1:7">
      <c r="A1333" s="1">
        <v>42783</v>
      </c>
      <c r="B1333" s="2" t="s">
        <v>2459</v>
      </c>
      <c r="C1333" s="2">
        <f t="shared" si="82"/>
        <v>-1.9353596131889623E-3</v>
      </c>
      <c r="D1333" s="2" t="s">
        <v>2460</v>
      </c>
      <c r="E1333" s="2">
        <f t="shared" si="83"/>
        <v>6.9375897679875079E-3</v>
      </c>
      <c r="F1333">
        <f t="shared" si="80"/>
        <v>2.9880478087649345E-6</v>
      </c>
      <c r="G1333" s="3">
        <f t="shared" si="81"/>
        <v>12.218495165528726</v>
      </c>
    </row>
    <row r="1334" spans="1:7">
      <c r="A1334" s="1">
        <v>42787</v>
      </c>
      <c r="B1334" s="2" t="s">
        <v>2461</v>
      </c>
      <c r="C1334" s="2">
        <f t="shared" si="82"/>
        <v>-1.2240436615487288E-2</v>
      </c>
      <c r="D1334" s="2" t="s">
        <v>2462</v>
      </c>
      <c r="E1334" s="2">
        <f t="shared" si="83"/>
        <v>2.1495698204903532E-2</v>
      </c>
      <c r="F1334">
        <f t="shared" si="80"/>
        <v>3.0529732920171113E-6</v>
      </c>
      <c r="G1334" s="3">
        <f t="shared" si="81"/>
        <v>12.239990863733629</v>
      </c>
    </row>
    <row r="1335" spans="1:7">
      <c r="A1335" s="1">
        <v>42788</v>
      </c>
      <c r="B1335" s="2" t="s">
        <v>2463</v>
      </c>
      <c r="C1335" s="2">
        <f t="shared" si="82"/>
        <v>-4.2449556708116119E-3</v>
      </c>
      <c r="D1335" s="2" t="s">
        <v>2464</v>
      </c>
      <c r="E1335" s="2">
        <f t="shared" si="83"/>
        <v>8.6622293316577486E-3</v>
      </c>
      <c r="F1335">
        <f t="shared" si="80"/>
        <v>3.0795337169839107E-6</v>
      </c>
      <c r="G1335" s="3">
        <f t="shared" si="81"/>
        <v>12.248653093065288</v>
      </c>
    </row>
    <row r="1336" spans="1:7">
      <c r="A1336" s="1">
        <v>42789</v>
      </c>
      <c r="B1336" s="2" t="s">
        <v>2465</v>
      </c>
      <c r="C1336" s="2">
        <f t="shared" si="82"/>
        <v>-2.6663988854733683E-2</v>
      </c>
      <c r="D1336" s="2" t="s">
        <v>2466</v>
      </c>
      <c r="E1336" s="2">
        <f t="shared" si="83"/>
        <v>5.1365165307409623E-2</v>
      </c>
      <c r="F1336">
        <f t="shared" si="80"/>
        <v>3.2418474251143524E-6</v>
      </c>
      <c r="G1336" s="3">
        <f t="shared" si="81"/>
        <v>12.300018258372697</v>
      </c>
    </row>
    <row r="1337" spans="1:7">
      <c r="A1337" s="1">
        <v>42790</v>
      </c>
      <c r="B1337" s="2" t="s">
        <v>2467</v>
      </c>
      <c r="C1337" s="2">
        <f t="shared" si="82"/>
        <v>1.3261194941383832E-2</v>
      </c>
      <c r="D1337" s="2" t="s">
        <v>2468</v>
      </c>
      <c r="E1337" s="2">
        <f t="shared" si="83"/>
        <v>-2.4419550193917665E-2</v>
      </c>
      <c r="F1337">
        <f t="shared" si="80"/>
        <v>3.1636417293787759E-6</v>
      </c>
      <c r="G1337" s="3">
        <f t="shared" si="81"/>
        <v>12.27559870817878</v>
      </c>
    </row>
    <row r="1338" spans="1:7">
      <c r="A1338" s="1">
        <v>42793</v>
      </c>
      <c r="B1338" s="2" t="s">
        <v>2469</v>
      </c>
      <c r="C1338" s="2">
        <f t="shared" si="82"/>
        <v>2.7108930650611811E-3</v>
      </c>
      <c r="D1338" s="2" t="s">
        <v>2470</v>
      </c>
      <c r="E1338" s="2">
        <f t="shared" si="83"/>
        <v>-1.1257154524634558E-2</v>
      </c>
      <c r="F1338">
        <f t="shared" si="80"/>
        <v>3.128227829423043E-6</v>
      </c>
      <c r="G1338" s="3">
        <f t="shared" si="81"/>
        <v>12.264341553654145</v>
      </c>
    </row>
    <row r="1339" spans="1:7">
      <c r="A1339" s="1">
        <v>42794</v>
      </c>
      <c r="B1339" s="2" t="s">
        <v>2471</v>
      </c>
      <c r="C1339" s="2">
        <f t="shared" si="82"/>
        <v>-2.4911603045253715E-2</v>
      </c>
      <c r="D1339" s="2" t="s">
        <v>2472</v>
      </c>
      <c r="E1339" s="2">
        <f t="shared" si="83"/>
        <v>5.0585496788106456E-2</v>
      </c>
      <c r="F1339">
        <f t="shared" si="80"/>
        <v>3.2905415375534847E-6</v>
      </c>
      <c r="G1339" s="3">
        <f t="shared" si="81"/>
        <v>12.314927050442252</v>
      </c>
    </row>
    <row r="1340" spans="1:7">
      <c r="A1340" s="1">
        <v>42795</v>
      </c>
      <c r="B1340" s="2" t="s">
        <v>2473</v>
      </c>
      <c r="C1340" s="2">
        <f t="shared" si="82"/>
        <v>2.2599831917240992E-2</v>
      </c>
      <c r="D1340" s="2" t="s">
        <v>2474</v>
      </c>
      <c r="E1340" s="2">
        <f t="shared" si="83"/>
        <v>-4.4003432592465946E-2</v>
      </c>
      <c r="F1340">
        <f t="shared" si="80"/>
        <v>3.1488859377305538E-6</v>
      </c>
      <c r="G1340" s="3">
        <f t="shared" si="81"/>
        <v>12.270923617849785</v>
      </c>
    </row>
    <row r="1341" spans="1:7">
      <c r="A1341" s="1">
        <v>42796</v>
      </c>
      <c r="B1341" s="2" t="s">
        <v>2475</v>
      </c>
      <c r="C1341" s="2">
        <f t="shared" si="82"/>
        <v>-2.5571374010869242E-3</v>
      </c>
      <c r="D1341" s="2" t="s">
        <v>2476</v>
      </c>
      <c r="E1341" s="2">
        <f t="shared" si="83"/>
        <v>4.2085636118784483E-3</v>
      </c>
      <c r="F1341">
        <f t="shared" si="80"/>
        <v>3.1621661502139535E-6</v>
      </c>
      <c r="G1341" s="3">
        <f t="shared" si="81"/>
        <v>12.275132181461665</v>
      </c>
    </row>
    <row r="1342" spans="1:7">
      <c r="A1342" s="1">
        <v>42797</v>
      </c>
      <c r="B1342" s="2" t="s">
        <v>2477</v>
      </c>
      <c r="C1342" s="2">
        <f t="shared" si="82"/>
        <v>3.0029446403643172E-2</v>
      </c>
      <c r="D1342" s="2" t="s">
        <v>2478</v>
      </c>
      <c r="E1342" s="2">
        <f t="shared" si="83"/>
        <v>-6.2580569833785862E-2</v>
      </c>
      <c r="F1342">
        <f t="shared" si="80"/>
        <v>2.970340858787068E-6</v>
      </c>
      <c r="G1342" s="3">
        <f t="shared" si="81"/>
        <v>12.212551611627879</v>
      </c>
    </row>
    <row r="1343" spans="1:7">
      <c r="A1343" s="1">
        <v>42800</v>
      </c>
      <c r="B1343" s="2" t="s">
        <v>2479</v>
      </c>
      <c r="C1343" s="2">
        <f t="shared" si="82"/>
        <v>1.8387254961010582E-2</v>
      </c>
      <c r="D1343" s="2" t="s">
        <v>2480</v>
      </c>
      <c r="E1343" s="2">
        <f t="shared" si="83"/>
        <v>-3.6938173582417869E-2</v>
      </c>
      <c r="F1343">
        <f t="shared" si="80"/>
        <v>2.8626235797550477E-6</v>
      </c>
      <c r="G1343" s="3">
        <f t="shared" si="81"/>
        <v>12.17561343804546</v>
      </c>
    </row>
    <row r="1344" spans="1:7">
      <c r="A1344" s="1">
        <v>42801</v>
      </c>
      <c r="B1344" s="2" t="s">
        <v>2481</v>
      </c>
      <c r="C1344" s="2">
        <f t="shared" si="82"/>
        <v>-8.3889423413537544E-4</v>
      </c>
      <c r="D1344" s="2" t="s">
        <v>2480</v>
      </c>
      <c r="E1344" s="2">
        <f t="shared" si="83"/>
        <v>0</v>
      </c>
      <c r="F1344">
        <f t="shared" si="80"/>
        <v>2.8626235797550477E-6</v>
      </c>
      <c r="G1344" s="3">
        <f t="shared" si="81"/>
        <v>12.17561343804546</v>
      </c>
    </row>
    <row r="1345" spans="1:7">
      <c r="A1345" s="1">
        <v>42802</v>
      </c>
      <c r="B1345" s="2" t="s">
        <v>2482</v>
      </c>
      <c r="C1345" s="2">
        <f t="shared" si="82"/>
        <v>-7.3512851160695046E-3</v>
      </c>
      <c r="D1345" s="2" t="s">
        <v>2483</v>
      </c>
      <c r="E1345" s="2">
        <f t="shared" si="83"/>
        <v>1.3313048649738217E-2</v>
      </c>
      <c r="F1345">
        <f t="shared" si="80"/>
        <v>2.9009886380404246E-6</v>
      </c>
      <c r="G1345" s="3">
        <f t="shared" si="81"/>
        <v>12.188926486695198</v>
      </c>
    </row>
    <row r="1346" spans="1:7">
      <c r="A1346" s="1">
        <v>42803</v>
      </c>
      <c r="B1346" s="2" t="s">
        <v>2484</v>
      </c>
      <c r="C1346" s="2">
        <f t="shared" si="82"/>
        <v>5.1362756177452439E-3</v>
      </c>
      <c r="D1346" s="2" t="s">
        <v>2485</v>
      </c>
      <c r="E1346" s="2">
        <f t="shared" si="83"/>
        <v>-8.6846011995510928E-3</v>
      </c>
      <c r="F1346">
        <f t="shared" si="80"/>
        <v>2.8759037922384475E-6</v>
      </c>
      <c r="G1346" s="3">
        <f t="shared" si="81"/>
        <v>12.180241885495647</v>
      </c>
    </row>
    <row r="1347" spans="1:7">
      <c r="A1347" s="1">
        <v>42804</v>
      </c>
      <c r="B1347" s="2" t="s">
        <v>2486</v>
      </c>
      <c r="C1347" s="2">
        <f t="shared" si="82"/>
        <v>1.3669714680115661E-2</v>
      </c>
      <c r="D1347" s="2" t="s">
        <v>2487</v>
      </c>
      <c r="E1347" s="2">
        <f t="shared" si="83"/>
        <v>-3.0739591453872908E-2</v>
      </c>
      <c r="F1347">
        <f t="shared" ref="F1347:F1410" si="84">D1347/$D$2</f>
        <v>2.7888446215139379E-6</v>
      </c>
      <c r="G1347" s="3">
        <f t="shared" ref="G1347:G1410" si="85">LN(D1347)</f>
        <v>12.149502294041774</v>
      </c>
    </row>
    <row r="1348" spans="1:7">
      <c r="A1348" s="1">
        <v>42807</v>
      </c>
      <c r="B1348" s="2" t="s">
        <v>2488</v>
      </c>
      <c r="C1348" s="2">
        <f t="shared" ref="C1348:C1411" si="86">LN(B1348/B1347)</f>
        <v>2.0603893990833993E-2</v>
      </c>
      <c r="D1348" s="2" t="s">
        <v>2489</v>
      </c>
      <c r="E1348" s="2">
        <f t="shared" ref="E1348:E1411" si="87">LN(D1348/D1347)</f>
        <v>-4.0491361354737111E-2</v>
      </c>
      <c r="F1348">
        <f t="shared" si="84"/>
        <v>2.6781761841522729E-6</v>
      </c>
      <c r="G1348" s="3">
        <f t="shared" si="85"/>
        <v>12.109010932687037</v>
      </c>
    </row>
    <row r="1349" spans="1:7">
      <c r="A1349" s="1">
        <v>42808</v>
      </c>
      <c r="B1349" s="2" t="s">
        <v>2490</v>
      </c>
      <c r="C1349" s="2">
        <f t="shared" si="86"/>
        <v>-1.9247143952305642E-2</v>
      </c>
      <c r="D1349" s="2" t="s">
        <v>2491</v>
      </c>
      <c r="E1349" s="2">
        <f t="shared" si="87"/>
        <v>3.6249573446374E-2</v>
      </c>
      <c r="F1349">
        <f t="shared" si="84"/>
        <v>2.7770399881953602E-6</v>
      </c>
      <c r="G1349" s="3">
        <f t="shared" si="85"/>
        <v>12.145260506133411</v>
      </c>
    </row>
    <row r="1350" spans="1:7">
      <c r="A1350" s="1">
        <v>42809</v>
      </c>
      <c r="B1350" s="2" t="s">
        <v>2492</v>
      </c>
      <c r="C1350" s="2">
        <f t="shared" si="86"/>
        <v>3.5080930254852261E-2</v>
      </c>
      <c r="D1350" s="2" t="s">
        <v>2493</v>
      </c>
      <c r="E1350" s="2">
        <f t="shared" si="87"/>
        <v>-7.7301162732877293E-2</v>
      </c>
      <c r="F1350">
        <f t="shared" si="84"/>
        <v>2.5704589051202525E-6</v>
      </c>
      <c r="G1350" s="3">
        <f t="shared" si="85"/>
        <v>12.067959343400533</v>
      </c>
    </row>
    <row r="1351" spans="1:7">
      <c r="A1351" s="1">
        <v>42810</v>
      </c>
      <c r="B1351" s="2" t="s">
        <v>2494</v>
      </c>
      <c r="C1351" s="2">
        <f t="shared" si="86"/>
        <v>2.1156434193605498E-2</v>
      </c>
      <c r="D1351" s="2" t="s">
        <v>2495</v>
      </c>
      <c r="E1351" s="2">
        <f t="shared" si="87"/>
        <v>-4.2210252001647519E-2</v>
      </c>
      <c r="F1351">
        <f t="shared" si="84"/>
        <v>2.4642172052530546E-6</v>
      </c>
      <c r="G1351" s="3">
        <f t="shared" si="85"/>
        <v>12.025749091398886</v>
      </c>
    </row>
    <row r="1352" spans="1:7">
      <c r="A1352" s="1">
        <v>42811</v>
      </c>
      <c r="B1352" s="2" t="s">
        <v>2496</v>
      </c>
      <c r="C1352" s="2">
        <f t="shared" si="86"/>
        <v>1.2102486796777301E-2</v>
      </c>
      <c r="D1352" s="2" t="s">
        <v>2497</v>
      </c>
      <c r="E1352" s="2">
        <f t="shared" si="87"/>
        <v>-2.3017369886748632E-2</v>
      </c>
      <c r="F1352">
        <f t="shared" si="84"/>
        <v>2.4081451969898109E-6</v>
      </c>
      <c r="G1352" s="3">
        <f t="shared" si="85"/>
        <v>12.002731721512138</v>
      </c>
    </row>
    <row r="1353" spans="1:7">
      <c r="A1353" s="1">
        <v>42814</v>
      </c>
      <c r="B1353" s="2" t="s">
        <v>2498</v>
      </c>
      <c r="C1353" s="2">
        <f t="shared" si="86"/>
        <v>-7.0372979681183857E-4</v>
      </c>
      <c r="D1353" s="2" t="s">
        <v>2499</v>
      </c>
      <c r="E1353" s="2">
        <f t="shared" si="87"/>
        <v>1.836547807301552E-3</v>
      </c>
      <c r="F1353">
        <f t="shared" si="84"/>
        <v>2.4125719344842776E-6</v>
      </c>
      <c r="G1353" s="3">
        <f t="shared" si="85"/>
        <v>12.004568269319439</v>
      </c>
    </row>
    <row r="1354" spans="1:7">
      <c r="A1354" s="1">
        <v>42815</v>
      </c>
      <c r="B1354" s="2" t="s">
        <v>2500</v>
      </c>
      <c r="C1354" s="2">
        <f t="shared" si="86"/>
        <v>-3.8902565949800516E-2</v>
      </c>
      <c r="D1354" s="2" t="s">
        <v>2501</v>
      </c>
      <c r="E1354" s="2">
        <f t="shared" si="87"/>
        <v>7.1395690863708602E-2</v>
      </c>
      <c r="F1354">
        <f t="shared" si="84"/>
        <v>2.5911170134277633E-6</v>
      </c>
      <c r="G1354" s="3">
        <f t="shared" si="85"/>
        <v>12.075963960183147</v>
      </c>
    </row>
    <row r="1355" spans="1:7">
      <c r="A1355" s="1">
        <v>42816</v>
      </c>
      <c r="B1355" s="2" t="s">
        <v>2502</v>
      </c>
      <c r="C1355" s="2">
        <f t="shared" si="86"/>
        <v>-5.2100649867200038E-3</v>
      </c>
      <c r="D1355" s="2" t="s">
        <v>2503</v>
      </c>
      <c r="E1355" s="2">
        <f t="shared" si="87"/>
        <v>9.6345318791458828E-3</v>
      </c>
      <c r="F1355">
        <f t="shared" si="84"/>
        <v>2.6162018592297409E-6</v>
      </c>
      <c r="G1355" s="3">
        <f t="shared" si="85"/>
        <v>12.085598492062294</v>
      </c>
    </row>
    <row r="1356" spans="1:7">
      <c r="A1356" s="1">
        <v>42817</v>
      </c>
      <c r="B1356" s="2" t="s">
        <v>2504</v>
      </c>
      <c r="C1356" s="2">
        <f t="shared" si="86"/>
        <v>-3.4505537492762868E-2</v>
      </c>
      <c r="D1356" s="2" t="s">
        <v>2505</v>
      </c>
      <c r="E1356" s="2">
        <f t="shared" si="87"/>
        <v>6.7600663860806598E-2</v>
      </c>
      <c r="F1356">
        <f t="shared" si="84"/>
        <v>2.7991736756676933E-6</v>
      </c>
      <c r="G1356" s="3">
        <f t="shared" si="85"/>
        <v>12.153199155923101</v>
      </c>
    </row>
    <row r="1357" spans="1:7">
      <c r="A1357" s="1">
        <v>42818</v>
      </c>
      <c r="B1357" s="2" t="s">
        <v>2506</v>
      </c>
      <c r="C1357" s="2">
        <f t="shared" si="86"/>
        <v>1.8934673483757214E-2</v>
      </c>
      <c r="D1357" s="2" t="s">
        <v>2507</v>
      </c>
      <c r="E1357" s="2">
        <f t="shared" si="87"/>
        <v>-4.0338892115110811E-2</v>
      </c>
      <c r="F1357">
        <f t="shared" si="84"/>
        <v>2.6885052383060283E-6</v>
      </c>
      <c r="G1357" s="3">
        <f t="shared" si="85"/>
        <v>12.11286026380799</v>
      </c>
    </row>
    <row r="1358" spans="1:7">
      <c r="A1358" s="1">
        <v>42821</v>
      </c>
      <c r="B1358" s="2" t="s">
        <v>2508</v>
      </c>
      <c r="C1358" s="2">
        <f t="shared" si="86"/>
        <v>2.0048757341989513E-2</v>
      </c>
      <c r="D1358" s="2" t="s">
        <v>2509</v>
      </c>
      <c r="E1358" s="2">
        <f t="shared" si="87"/>
        <v>-3.9747745534051998E-2</v>
      </c>
      <c r="F1358">
        <f t="shared" si="84"/>
        <v>2.5837391176036523E-6</v>
      </c>
      <c r="G1358" s="3">
        <f t="shared" si="85"/>
        <v>12.073112518273938</v>
      </c>
    </row>
    <row r="1359" spans="1:7">
      <c r="A1359" s="1">
        <v>42822</v>
      </c>
      <c r="B1359" s="2" t="s">
        <v>2510</v>
      </c>
      <c r="C1359" s="2">
        <f t="shared" si="86"/>
        <v>5.2574243196661999E-2</v>
      </c>
      <c r="D1359" s="2" t="s">
        <v>2511</v>
      </c>
      <c r="E1359" s="2">
        <f t="shared" si="87"/>
        <v>-0.11358000186437597</v>
      </c>
      <c r="F1359">
        <f t="shared" si="84"/>
        <v>2.3063302346170792E-6</v>
      </c>
      <c r="G1359" s="3">
        <f t="shared" si="85"/>
        <v>11.959532516409562</v>
      </c>
    </row>
    <row r="1360" spans="1:7">
      <c r="A1360" s="1">
        <v>42823</v>
      </c>
      <c r="B1360" s="2" t="s">
        <v>2512</v>
      </c>
      <c r="C1360" s="2">
        <f t="shared" si="86"/>
        <v>3.8148130189219367E-3</v>
      </c>
      <c r="D1360" s="2" t="s">
        <v>2513</v>
      </c>
      <c r="E1360" s="2">
        <f t="shared" si="87"/>
        <v>-8.9974900046080053E-3</v>
      </c>
      <c r="F1360">
        <f t="shared" si="84"/>
        <v>2.2856721263095684E-6</v>
      </c>
      <c r="G1360" s="3">
        <f t="shared" si="85"/>
        <v>11.950535026404953</v>
      </c>
    </row>
    <row r="1361" spans="1:7">
      <c r="A1361" s="1">
        <v>42824</v>
      </c>
      <c r="B1361" s="2" t="s">
        <v>2514</v>
      </c>
      <c r="C1361" s="2">
        <f t="shared" si="86"/>
        <v>-4.7186264777429477E-3</v>
      </c>
      <c r="D1361" s="2" t="s">
        <v>2515</v>
      </c>
      <c r="E1361" s="2">
        <f t="shared" si="87"/>
        <v>9.6370806883878928E-3</v>
      </c>
      <c r="F1361">
        <f t="shared" si="84"/>
        <v>2.3078058137819016E-6</v>
      </c>
      <c r="G1361" s="3">
        <f t="shared" si="85"/>
        <v>11.960172107093342</v>
      </c>
    </row>
    <row r="1362" spans="1:7">
      <c r="A1362" s="1">
        <v>42825</v>
      </c>
      <c r="B1362" s="2" t="s">
        <v>2516</v>
      </c>
      <c r="C1362" s="2">
        <f t="shared" si="86"/>
        <v>-1.8391645735002859E-2</v>
      </c>
      <c r="D1362" s="2" t="s">
        <v>2517</v>
      </c>
      <c r="E1362" s="2">
        <f t="shared" si="87"/>
        <v>3.3325938471850565E-2</v>
      </c>
      <c r="F1362">
        <f t="shared" si="84"/>
        <v>2.3860115095174781E-6</v>
      </c>
      <c r="G1362" s="3">
        <f t="shared" si="85"/>
        <v>11.993498045565191</v>
      </c>
    </row>
    <row r="1363" spans="1:7">
      <c r="A1363" s="1">
        <v>42828</v>
      </c>
      <c r="B1363" s="2" t="s">
        <v>2518</v>
      </c>
      <c r="C1363" s="2">
        <f t="shared" si="86"/>
        <v>-4.9004039686238845E-3</v>
      </c>
      <c r="D1363" s="2" t="s">
        <v>2497</v>
      </c>
      <c r="E1363" s="2">
        <f t="shared" si="87"/>
        <v>9.2336759469455239E-3</v>
      </c>
      <c r="F1363">
        <f t="shared" si="84"/>
        <v>2.4081451969898109E-6</v>
      </c>
      <c r="G1363" s="3">
        <f t="shared" si="85"/>
        <v>12.002731721512138</v>
      </c>
    </row>
    <row r="1364" spans="1:7">
      <c r="A1364" s="1">
        <v>42829</v>
      </c>
      <c r="B1364" s="2" t="s">
        <v>2519</v>
      </c>
      <c r="C1364" s="2">
        <f t="shared" si="86"/>
        <v>1.3647021062028671E-2</v>
      </c>
      <c r="D1364" s="2" t="s">
        <v>2520</v>
      </c>
      <c r="E1364" s="2">
        <f t="shared" si="87"/>
        <v>-2.4187225614003934E-2</v>
      </c>
      <c r="F1364">
        <f t="shared" si="84"/>
        <v>2.3505976095617452E-6</v>
      </c>
      <c r="G1364" s="3">
        <f t="shared" si="85"/>
        <v>11.978544495898134</v>
      </c>
    </row>
    <row r="1365" spans="1:7">
      <c r="A1365" s="1">
        <v>42830</v>
      </c>
      <c r="B1365" s="2" t="s">
        <v>2521</v>
      </c>
      <c r="C1365" s="2">
        <f t="shared" si="86"/>
        <v>-3.4146174515712689E-2</v>
      </c>
      <c r="D1365" s="2" t="s">
        <v>2522</v>
      </c>
      <c r="E1365" s="2">
        <f t="shared" si="87"/>
        <v>6.147356530195159E-2</v>
      </c>
      <c r="F1365">
        <f t="shared" si="84"/>
        <v>2.4996311052087871E-6</v>
      </c>
      <c r="G1365" s="3">
        <f t="shared" si="85"/>
        <v>12.040018061200085</v>
      </c>
    </row>
    <row r="1366" spans="1:7">
      <c r="A1366" s="1">
        <v>42831</v>
      </c>
      <c r="B1366" s="2" t="s">
        <v>2523</v>
      </c>
      <c r="C1366" s="2">
        <f t="shared" si="86"/>
        <v>1.7433088090495347E-2</v>
      </c>
      <c r="D1366" s="2" t="s">
        <v>2524</v>
      </c>
      <c r="E1366" s="2">
        <f t="shared" si="87"/>
        <v>-3.8512581411191953E-2</v>
      </c>
      <c r="F1366">
        <f t="shared" si="84"/>
        <v>2.4051940386601665E-6</v>
      </c>
      <c r="G1366" s="3">
        <f t="shared" si="85"/>
        <v>12.001505479788893</v>
      </c>
    </row>
    <row r="1367" spans="1:7">
      <c r="A1367" s="1">
        <v>42832</v>
      </c>
      <c r="B1367" s="2" t="s">
        <v>2525</v>
      </c>
      <c r="C1367" s="2">
        <f t="shared" si="86"/>
        <v>-3.7322922153975438E-2</v>
      </c>
      <c r="D1367" s="2" t="s">
        <v>2526</v>
      </c>
      <c r="E1367" s="2">
        <f t="shared" si="87"/>
        <v>7.1035773116752146E-2</v>
      </c>
      <c r="F1367">
        <f t="shared" si="84"/>
        <v>2.5822635384388303E-6</v>
      </c>
      <c r="G1367" s="3">
        <f t="shared" si="85"/>
        <v>12.072541252905646</v>
      </c>
    </row>
    <row r="1368" spans="1:7">
      <c r="A1368" s="1">
        <v>42835</v>
      </c>
      <c r="B1368" s="2" t="s">
        <v>2527</v>
      </c>
      <c r="C1368" s="2">
        <f t="shared" si="86"/>
        <v>-3.5615655069468954E-2</v>
      </c>
      <c r="D1368" s="2" t="s">
        <v>2454</v>
      </c>
      <c r="E1368" s="2">
        <f t="shared" si="87"/>
        <v>6.8992871486951837E-2</v>
      </c>
      <c r="F1368">
        <f t="shared" si="84"/>
        <v>2.7667109340416048E-6</v>
      </c>
      <c r="G1368" s="3">
        <f t="shared" si="85"/>
        <v>12.141534124392598</v>
      </c>
    </row>
    <row r="1369" spans="1:7">
      <c r="A1369" s="1">
        <v>42836</v>
      </c>
      <c r="B1369" s="2" t="s">
        <v>2528</v>
      </c>
      <c r="C1369" s="2">
        <f t="shared" si="86"/>
        <v>-4.7991589275957917E-2</v>
      </c>
      <c r="D1369" s="2" t="s">
        <v>2529</v>
      </c>
      <c r="E1369" s="2">
        <f t="shared" si="87"/>
        <v>8.6789130072391349E-2</v>
      </c>
      <c r="F1369">
        <f t="shared" si="84"/>
        <v>3.0175593920613783E-6</v>
      </c>
      <c r="G1369" s="3">
        <f t="shared" si="85"/>
        <v>12.228323254464989</v>
      </c>
    </row>
    <row r="1370" spans="1:7">
      <c r="A1370" s="1">
        <v>42837</v>
      </c>
      <c r="B1370" s="2" t="s">
        <v>2530</v>
      </c>
      <c r="C1370" s="2">
        <f t="shared" si="86"/>
        <v>-3.7141746371560291E-3</v>
      </c>
      <c r="D1370" s="2" t="s">
        <v>2531</v>
      </c>
      <c r="E1370" s="2">
        <f t="shared" si="87"/>
        <v>1.0216581202681749E-2</v>
      </c>
      <c r="F1370">
        <f t="shared" si="84"/>
        <v>3.0485465545226445E-6</v>
      </c>
      <c r="G1370" s="3">
        <f t="shared" si="85"/>
        <v>12.23853983566767</v>
      </c>
    </row>
    <row r="1371" spans="1:7">
      <c r="A1371" s="1">
        <v>42838</v>
      </c>
      <c r="B1371" s="2" t="s">
        <v>2532</v>
      </c>
      <c r="C1371" s="2">
        <f t="shared" si="86"/>
        <v>-1.8780661410747048E-2</v>
      </c>
      <c r="D1371" s="2" t="s">
        <v>2533</v>
      </c>
      <c r="E1371" s="2">
        <f t="shared" si="87"/>
        <v>3.7991273511060145E-2</v>
      </c>
      <c r="F1371">
        <f t="shared" si="84"/>
        <v>3.1665928877084203E-6</v>
      </c>
      <c r="G1371" s="3">
        <f t="shared" si="85"/>
        <v>12.27653110917873</v>
      </c>
    </row>
    <row r="1372" spans="1:7">
      <c r="A1372" s="1">
        <v>42842</v>
      </c>
      <c r="B1372" s="2" t="s">
        <v>2534</v>
      </c>
      <c r="C1372" s="2">
        <f t="shared" si="86"/>
        <v>4.764338406056301E-2</v>
      </c>
      <c r="D1372" s="2" t="s">
        <v>2535</v>
      </c>
      <c r="E1372" s="2">
        <f t="shared" si="87"/>
        <v>-0.10816033083257344</v>
      </c>
      <c r="F1372">
        <f t="shared" si="84"/>
        <v>2.8419654714475369E-6</v>
      </c>
      <c r="G1372" s="3">
        <f t="shared" si="85"/>
        <v>12.168370778346157</v>
      </c>
    </row>
    <row r="1373" spans="1:7">
      <c r="A1373" s="1">
        <v>42843</v>
      </c>
      <c r="B1373" s="2" t="s">
        <v>2536</v>
      </c>
      <c r="C1373" s="2">
        <f t="shared" si="86"/>
        <v>7.6724716781680323E-3</v>
      </c>
      <c r="D1373" s="2" t="s">
        <v>2537</v>
      </c>
      <c r="E1373" s="2">
        <f t="shared" si="87"/>
        <v>-1.5698909543103868E-2</v>
      </c>
      <c r="F1373">
        <f t="shared" si="84"/>
        <v>2.797698096502871E-6</v>
      </c>
      <c r="G1373" s="3">
        <f t="shared" si="85"/>
        <v>12.152671868803052</v>
      </c>
    </row>
    <row r="1374" spans="1:7">
      <c r="A1374" s="1">
        <v>42844</v>
      </c>
      <c r="B1374" s="2" t="s">
        <v>2538</v>
      </c>
      <c r="C1374" s="2">
        <f t="shared" si="86"/>
        <v>-2.4554188229802584E-2</v>
      </c>
      <c r="D1374">
        <v>198500</v>
      </c>
      <c r="E1374" s="2">
        <f t="shared" si="87"/>
        <v>4.5872510306328933E-2</v>
      </c>
      <c r="F1374">
        <f t="shared" si="84"/>
        <v>2.9290246421720613E-6</v>
      </c>
      <c r="G1374" s="3">
        <f t="shared" si="85"/>
        <v>12.198544379109382</v>
      </c>
    </row>
    <row r="1375" spans="1:7">
      <c r="A1375" s="1">
        <v>42845</v>
      </c>
      <c r="B1375" s="2" t="s">
        <v>2539</v>
      </c>
      <c r="C1375" s="2">
        <f t="shared" si="86"/>
        <v>2.5645465912347665E-2</v>
      </c>
      <c r="D1375" s="2" t="s">
        <v>2540</v>
      </c>
      <c r="E1375" s="2">
        <f t="shared" si="87"/>
        <v>-5.275266446414361E-2</v>
      </c>
      <c r="F1375">
        <f t="shared" si="84"/>
        <v>2.7785155673601825E-6</v>
      </c>
      <c r="G1375" s="3">
        <f t="shared" si="85"/>
        <v>12.145791714645238</v>
      </c>
    </row>
    <row r="1376" spans="1:7">
      <c r="A1376" s="1">
        <v>42846</v>
      </c>
      <c r="B1376" s="2" t="s">
        <v>2541</v>
      </c>
      <c r="C1376" s="2">
        <f t="shared" si="86"/>
        <v>-3.7464920500155934E-3</v>
      </c>
      <c r="D1376" s="2" t="s">
        <v>2542</v>
      </c>
      <c r="E1376" s="2">
        <f t="shared" si="87"/>
        <v>8.4611821551335894E-3</v>
      </c>
      <c r="F1376">
        <f t="shared" si="84"/>
        <v>2.8021248339973377E-6</v>
      </c>
      <c r="G1376" s="3">
        <f t="shared" si="85"/>
        <v>12.154252896800372</v>
      </c>
    </row>
    <row r="1377" spans="1:7">
      <c r="A1377" s="1">
        <v>42849</v>
      </c>
      <c r="B1377" s="2" t="s">
        <v>2543</v>
      </c>
      <c r="C1377" s="2">
        <f t="shared" si="86"/>
        <v>0.10240808519961878</v>
      </c>
      <c r="D1377" s="2" t="s">
        <v>2544</v>
      </c>
      <c r="E1377" s="2">
        <f t="shared" si="87"/>
        <v>-0.24053991327309684</v>
      </c>
      <c r="F1377">
        <f t="shared" si="84"/>
        <v>2.2030396930795256E-6</v>
      </c>
      <c r="G1377" s="3">
        <f t="shared" si="85"/>
        <v>11.913712983527276</v>
      </c>
    </row>
    <row r="1378" spans="1:7">
      <c r="A1378" s="1">
        <v>42850</v>
      </c>
      <c r="B1378" s="2" t="s">
        <v>2545</v>
      </c>
      <c r="C1378" s="2">
        <f t="shared" si="86"/>
        <v>2.4198384458731265E-2</v>
      </c>
      <c r="D1378" s="2" t="s">
        <v>2546</v>
      </c>
      <c r="E1378" s="2">
        <f t="shared" si="87"/>
        <v>-4.8723187176004469E-2</v>
      </c>
      <c r="F1378">
        <f t="shared" si="84"/>
        <v>2.0982735723771496E-6</v>
      </c>
      <c r="G1378" s="3">
        <f t="shared" si="85"/>
        <v>11.864989796351271</v>
      </c>
    </row>
    <row r="1379" spans="1:7">
      <c r="A1379" s="1">
        <v>42851</v>
      </c>
      <c r="B1379" s="2" t="s">
        <v>2547</v>
      </c>
      <c r="C1379" s="2">
        <f t="shared" si="86"/>
        <v>-1.1015387282917777E-2</v>
      </c>
      <c r="D1379" s="2" t="s">
        <v>2548</v>
      </c>
      <c r="E1379" s="2">
        <f t="shared" si="87"/>
        <v>1.8809331957496293E-2</v>
      </c>
      <c r="F1379">
        <f t="shared" si="84"/>
        <v>2.1381142098273488E-6</v>
      </c>
      <c r="G1379" s="3">
        <f t="shared" si="85"/>
        <v>11.883799128308766</v>
      </c>
    </row>
    <row r="1380" spans="1:7">
      <c r="A1380" s="1">
        <v>42852</v>
      </c>
      <c r="B1380" s="2" t="s">
        <v>2549</v>
      </c>
      <c r="C1380" s="2">
        <f t="shared" si="86"/>
        <v>1.0739753323069172E-2</v>
      </c>
      <c r="D1380" s="2" t="s">
        <v>2550</v>
      </c>
      <c r="E1380" s="2">
        <f t="shared" si="87"/>
        <v>-2.0216791725376104E-2</v>
      </c>
      <c r="F1380">
        <f t="shared" si="84"/>
        <v>2.0953224140475053E-6</v>
      </c>
      <c r="G1380" s="3">
        <f t="shared" si="85"/>
        <v>11.863582336583391</v>
      </c>
    </row>
    <row r="1381" spans="1:7">
      <c r="A1381" s="1">
        <v>42853</v>
      </c>
      <c r="B1381" s="2" t="s">
        <v>2551</v>
      </c>
      <c r="C1381" s="2">
        <f t="shared" si="86"/>
        <v>-3.4464932272903256E-4</v>
      </c>
      <c r="D1381" s="2" t="s">
        <v>2552</v>
      </c>
      <c r="E1381" s="2">
        <f t="shared" si="87"/>
        <v>-1.4094435032336043E-3</v>
      </c>
      <c r="F1381">
        <f t="shared" si="84"/>
        <v>2.0923712557178609E-6</v>
      </c>
      <c r="G1381" s="3">
        <f t="shared" si="85"/>
        <v>11.862172893080157</v>
      </c>
    </row>
    <row r="1382" spans="1:7">
      <c r="A1382" s="1">
        <v>42856</v>
      </c>
      <c r="B1382" s="2" t="s">
        <v>2553</v>
      </c>
      <c r="C1382" s="2">
        <f t="shared" si="86"/>
        <v>3.8809629810290958E-2</v>
      </c>
      <c r="D1382" s="2" t="s">
        <v>2554</v>
      </c>
      <c r="E1382" s="2">
        <f t="shared" si="87"/>
        <v>-7.9220290896876294E-2</v>
      </c>
      <c r="F1382">
        <f t="shared" si="84"/>
        <v>1.9330087059170632E-6</v>
      </c>
      <c r="G1382" s="3">
        <f t="shared" si="85"/>
        <v>11.782952602183281</v>
      </c>
    </row>
    <row r="1383" spans="1:7">
      <c r="A1383" s="1">
        <v>42857</v>
      </c>
      <c r="B1383" s="2" t="s">
        <v>2555</v>
      </c>
      <c r="C1383" s="2">
        <f t="shared" si="86"/>
        <v>-4.0535657059662536E-3</v>
      </c>
      <c r="D1383">
        <v>131700</v>
      </c>
      <c r="E1383" s="2">
        <f t="shared" si="87"/>
        <v>5.329285548091563E-3</v>
      </c>
      <c r="F1383">
        <f t="shared" si="84"/>
        <v>1.9433377600708334E-6</v>
      </c>
      <c r="G1383" s="3">
        <f t="shared" si="85"/>
        <v>11.788281887731372</v>
      </c>
    </row>
    <row r="1384" spans="1:7">
      <c r="A1384" s="1">
        <v>42858</v>
      </c>
      <c r="B1384" s="2" t="s">
        <v>2556</v>
      </c>
      <c r="C1384" s="2">
        <f t="shared" si="86"/>
        <v>-2.0450060167619633E-2</v>
      </c>
      <c r="D1384" s="2" t="s">
        <v>2557</v>
      </c>
      <c r="E1384" s="2">
        <f t="shared" si="87"/>
        <v>3.8724123545160687E-2</v>
      </c>
      <c r="F1384">
        <f t="shared" si="84"/>
        <v>2.0200678766415731E-6</v>
      </c>
      <c r="G1384" s="3">
        <f t="shared" si="85"/>
        <v>11.827006011276533</v>
      </c>
    </row>
    <row r="1385" spans="1:7">
      <c r="A1385" s="1">
        <v>42859</v>
      </c>
      <c r="B1385" s="2" t="s">
        <v>2558</v>
      </c>
      <c r="C1385" s="2">
        <f t="shared" si="86"/>
        <v>2.5564141648729433E-2</v>
      </c>
      <c r="D1385" s="2" t="s">
        <v>2559</v>
      </c>
      <c r="E1385" s="2">
        <f t="shared" si="87"/>
        <v>-5.017900251993488E-2</v>
      </c>
      <c r="F1385">
        <f t="shared" si="84"/>
        <v>1.9212040725984858E-6</v>
      </c>
      <c r="G1385" s="3">
        <f t="shared" si="85"/>
        <v>11.776827008756598</v>
      </c>
    </row>
    <row r="1386" spans="1:7">
      <c r="A1386" s="1">
        <v>42860</v>
      </c>
      <c r="B1386" s="2" t="s">
        <v>2560</v>
      </c>
      <c r="C1386" s="2">
        <f t="shared" si="86"/>
        <v>-5.8468042449496046E-3</v>
      </c>
      <c r="D1386" s="2" t="s">
        <v>2561</v>
      </c>
      <c r="E1386" s="2">
        <f t="shared" si="87"/>
        <v>9.9351218433504588E-3</v>
      </c>
      <c r="F1386">
        <f t="shared" si="84"/>
        <v>1.9403866017411747E-6</v>
      </c>
      <c r="G1386" s="3">
        <f t="shared" si="85"/>
        <v>11.786762130599948</v>
      </c>
    </row>
    <row r="1387" spans="1:7">
      <c r="A1387" s="1">
        <v>42863</v>
      </c>
      <c r="B1387" s="2" t="s">
        <v>2562</v>
      </c>
      <c r="C1387" s="2">
        <f t="shared" si="86"/>
        <v>2.6305192685785468E-2</v>
      </c>
      <c r="D1387" s="2" t="s">
        <v>2563</v>
      </c>
      <c r="E1387" s="2">
        <f t="shared" si="87"/>
        <v>-5.1493434486287751E-2</v>
      </c>
      <c r="F1387">
        <f t="shared" si="84"/>
        <v>1.8429983768629093E-6</v>
      </c>
      <c r="G1387" s="3">
        <f t="shared" si="85"/>
        <v>11.735268696113661</v>
      </c>
    </row>
    <row r="1388" spans="1:7">
      <c r="A1388" s="1">
        <v>42864</v>
      </c>
      <c r="B1388" s="2" t="s">
        <v>2564</v>
      </c>
      <c r="C1388" s="2">
        <f t="shared" si="86"/>
        <v>1.7509164357733561E-3</v>
      </c>
      <c r="D1388" s="2" t="s">
        <v>2565</v>
      </c>
      <c r="E1388" s="2">
        <f t="shared" si="87"/>
        <v>-4.8154186148665745E-3</v>
      </c>
      <c r="F1388">
        <f t="shared" si="84"/>
        <v>1.8341449018739761E-6</v>
      </c>
      <c r="G1388" s="3">
        <f t="shared" si="85"/>
        <v>11.730453277498794</v>
      </c>
    </row>
    <row r="1389" spans="1:7">
      <c r="A1389" s="1">
        <v>42865</v>
      </c>
      <c r="B1389" s="2" t="s">
        <v>2566</v>
      </c>
      <c r="C1389" s="2">
        <f t="shared" si="86"/>
        <v>-3.7650158074747433E-3</v>
      </c>
      <c r="D1389" s="2" t="s">
        <v>2567</v>
      </c>
      <c r="E1389" s="2">
        <f t="shared" si="87"/>
        <v>6.4154189562000375E-3</v>
      </c>
      <c r="F1389">
        <f t="shared" si="84"/>
        <v>1.8459495351925537E-6</v>
      </c>
      <c r="G1389" s="3">
        <f t="shared" si="85"/>
        <v>11.736868696454994</v>
      </c>
    </row>
    <row r="1390" spans="1:7">
      <c r="A1390" s="1">
        <v>42866</v>
      </c>
      <c r="B1390" s="2" t="s">
        <v>2568</v>
      </c>
      <c r="C1390" s="2">
        <f t="shared" si="86"/>
        <v>2.5332091101770244E-3</v>
      </c>
      <c r="D1390" s="2" t="s">
        <v>2569</v>
      </c>
      <c r="E1390" s="2">
        <f t="shared" si="87"/>
        <v>-5.6112371677864261E-3</v>
      </c>
      <c r="F1390">
        <f t="shared" si="84"/>
        <v>1.8356204810387983E-6</v>
      </c>
      <c r="G1390" s="3">
        <f t="shared" si="85"/>
        <v>11.731257459287209</v>
      </c>
    </row>
    <row r="1391" spans="1:7">
      <c r="A1391" s="1">
        <v>42867</v>
      </c>
      <c r="B1391" s="2" t="s">
        <v>2570</v>
      </c>
      <c r="C1391" s="2">
        <f t="shared" si="86"/>
        <v>1.944265032431238E-3</v>
      </c>
      <c r="D1391" s="2" t="s">
        <v>2571</v>
      </c>
      <c r="E1391" s="2">
        <f t="shared" si="87"/>
        <v>-2.414488094517575E-3</v>
      </c>
      <c r="F1391">
        <f t="shared" si="84"/>
        <v>1.8311937435443317E-6</v>
      </c>
      <c r="G1391" s="3">
        <f t="shared" si="85"/>
        <v>11.728842971192691</v>
      </c>
    </row>
    <row r="1392" spans="1:7">
      <c r="A1392" s="1">
        <v>42870</v>
      </c>
      <c r="B1392" s="2" t="s">
        <v>2572</v>
      </c>
      <c r="C1392" s="2">
        <f t="shared" si="86"/>
        <v>1.9935918738114407E-2</v>
      </c>
      <c r="D1392" s="2" t="s">
        <v>2573</v>
      </c>
      <c r="E1392" s="2">
        <f t="shared" si="87"/>
        <v>-4.5331205646936865E-2</v>
      </c>
      <c r="F1392">
        <f t="shared" si="84"/>
        <v>1.7500368894791109E-6</v>
      </c>
      <c r="G1392" s="3">
        <f t="shared" si="85"/>
        <v>11.683511765545754</v>
      </c>
    </row>
    <row r="1393" spans="1:7">
      <c r="A1393" s="1">
        <v>42871</v>
      </c>
      <c r="B1393" s="2" t="s">
        <v>2574</v>
      </c>
      <c r="C1393" s="2">
        <f t="shared" si="86"/>
        <v>9.7894488170600612E-3</v>
      </c>
      <c r="D1393" s="2" t="s">
        <v>2575</v>
      </c>
      <c r="E1393" s="2">
        <f t="shared" si="87"/>
        <v>-1.9583427039006555E-2</v>
      </c>
      <c r="F1393">
        <f t="shared" si="84"/>
        <v>1.7160985686882004E-6</v>
      </c>
      <c r="G1393" s="3">
        <f t="shared" si="85"/>
        <v>11.663928338506746</v>
      </c>
    </row>
    <row r="1394" spans="1:7">
      <c r="A1394" s="1">
        <v>42872</v>
      </c>
      <c r="B1394" s="2" t="s">
        <v>2576</v>
      </c>
      <c r="C1394" s="2">
        <f t="shared" si="86"/>
        <v>-0.20167679502510458</v>
      </c>
      <c r="D1394" s="2" t="s">
        <v>2577</v>
      </c>
      <c r="E1394" s="2">
        <f t="shared" si="87"/>
        <v>0.30958153379271902</v>
      </c>
      <c r="F1394">
        <f t="shared" si="84"/>
        <v>2.3387929762431678E-6</v>
      </c>
      <c r="G1394" s="3">
        <f t="shared" si="85"/>
        <v>11.973509872299466</v>
      </c>
    </row>
    <row r="1395" spans="1:7">
      <c r="A1395" s="1">
        <v>42873</v>
      </c>
      <c r="B1395" s="2" t="s">
        <v>2578</v>
      </c>
      <c r="C1395" s="2">
        <f t="shared" si="86"/>
        <v>2.6182485945643489E-2</v>
      </c>
      <c r="D1395" s="2" t="s">
        <v>2579</v>
      </c>
      <c r="E1395" s="2">
        <f t="shared" si="87"/>
        <v>-4.6489972523025336E-2</v>
      </c>
      <c r="F1395">
        <f t="shared" si="84"/>
        <v>2.2325512763759694E-6</v>
      </c>
      <c r="G1395" s="3">
        <f t="shared" si="85"/>
        <v>11.927019899776441</v>
      </c>
    </row>
    <row r="1396" spans="1:7">
      <c r="A1396" s="1">
        <v>42874</v>
      </c>
      <c r="B1396" s="2" t="s">
        <v>2580</v>
      </c>
      <c r="C1396" s="2">
        <f t="shared" si="86"/>
        <v>6.4538521137571164E-2</v>
      </c>
      <c r="D1396" s="2" t="s">
        <v>2581</v>
      </c>
      <c r="E1396" s="2">
        <f t="shared" si="87"/>
        <v>-0.15558373965471897</v>
      </c>
      <c r="F1396">
        <f t="shared" si="84"/>
        <v>1.9108750184447304E-6</v>
      </c>
      <c r="G1396" s="3">
        <f t="shared" si="85"/>
        <v>11.771436160121722</v>
      </c>
    </row>
    <row r="1397" spans="1:7">
      <c r="A1397" s="1">
        <v>42877</v>
      </c>
      <c r="B1397" s="2" t="s">
        <v>2582</v>
      </c>
      <c r="C1397" s="2">
        <f t="shared" si="86"/>
        <v>4.2348918066574946E-2</v>
      </c>
      <c r="D1397" s="2" t="s">
        <v>2583</v>
      </c>
      <c r="E1397" s="2">
        <f t="shared" si="87"/>
        <v>-9.8093973745597113E-2</v>
      </c>
      <c r="F1397">
        <f t="shared" si="84"/>
        <v>1.7323299395012444E-6</v>
      </c>
      <c r="G1397" s="3">
        <f t="shared" si="85"/>
        <v>11.673342186376125</v>
      </c>
    </row>
    <row r="1398" spans="1:7">
      <c r="A1398" s="1">
        <v>42878</v>
      </c>
      <c r="B1398" s="2" t="s">
        <v>2584</v>
      </c>
      <c r="C1398" s="2">
        <f t="shared" si="86"/>
        <v>8.0742838460106737E-4</v>
      </c>
      <c r="D1398" s="2" t="s">
        <v>2585</v>
      </c>
      <c r="E1398" s="2">
        <f t="shared" si="87"/>
        <v>-3.4129725962399574E-3</v>
      </c>
      <c r="F1398">
        <f t="shared" si="84"/>
        <v>1.7264276228419558E-6</v>
      </c>
      <c r="G1398" s="3">
        <f t="shared" si="85"/>
        <v>11.669929213779884</v>
      </c>
    </row>
    <row r="1399" spans="1:7">
      <c r="A1399" s="1">
        <v>42879</v>
      </c>
      <c r="B1399" s="2" t="s">
        <v>2586</v>
      </c>
      <c r="C1399" s="2">
        <f t="shared" si="86"/>
        <v>2.667886679553531E-2</v>
      </c>
      <c r="D1399" s="2" t="s">
        <v>2587</v>
      </c>
      <c r="E1399" s="2">
        <f t="shared" si="87"/>
        <v>-5.174323815217232E-2</v>
      </c>
      <c r="F1399">
        <f t="shared" si="84"/>
        <v>1.639368452117446E-6</v>
      </c>
      <c r="G1399" s="3">
        <f t="shared" si="85"/>
        <v>11.618185975627712</v>
      </c>
    </row>
    <row r="1400" spans="1:7">
      <c r="A1400" s="1">
        <v>42880</v>
      </c>
      <c r="B1400" s="2" t="s">
        <v>2588</v>
      </c>
      <c r="C1400" s="2">
        <f t="shared" si="86"/>
        <v>-1.1924117699026762E-2</v>
      </c>
      <c r="D1400" s="2" t="s">
        <v>2589</v>
      </c>
      <c r="E1400" s="2">
        <f t="shared" si="87"/>
        <v>1.9608471388376555E-2</v>
      </c>
      <c r="F1400">
        <f t="shared" si="84"/>
        <v>1.6718311937435344E-6</v>
      </c>
      <c r="G1400" s="3">
        <f t="shared" si="85"/>
        <v>11.637794447016089</v>
      </c>
    </row>
    <row r="1401" spans="1:7">
      <c r="A1401" s="1">
        <v>42881</v>
      </c>
      <c r="B1401" s="2" t="s">
        <v>2590</v>
      </c>
      <c r="C1401" s="2">
        <f t="shared" si="86"/>
        <v>1.7084323799756763E-2</v>
      </c>
      <c r="D1401" s="2" t="s">
        <v>2591</v>
      </c>
      <c r="E1401" s="2">
        <f t="shared" si="87"/>
        <v>-3.4114618777405396E-2</v>
      </c>
      <c r="F1401">
        <f t="shared" si="84"/>
        <v>1.6157591854802909E-6</v>
      </c>
      <c r="G1401" s="3">
        <f t="shared" si="85"/>
        <v>11.603679828238683</v>
      </c>
    </row>
    <row r="1402" spans="1:7">
      <c r="A1402" s="1">
        <v>42885</v>
      </c>
      <c r="B1402" s="2" t="s">
        <v>2592</v>
      </c>
      <c r="C1402" s="2">
        <f t="shared" si="86"/>
        <v>7.4644165747585148E-3</v>
      </c>
      <c r="D1402" s="2" t="s">
        <v>2593</v>
      </c>
      <c r="E1402" s="2">
        <f t="shared" si="87"/>
        <v>-1.4719676992466625E-2</v>
      </c>
      <c r="F1402">
        <f t="shared" si="84"/>
        <v>1.5921499188431357E-6</v>
      </c>
      <c r="G1402" s="3">
        <f t="shared" si="85"/>
        <v>11.588960151246217</v>
      </c>
    </row>
    <row r="1403" spans="1:7">
      <c r="A1403" s="1">
        <v>42886</v>
      </c>
      <c r="B1403" s="2" t="s">
        <v>2594</v>
      </c>
      <c r="C1403" s="2">
        <f t="shared" si="86"/>
        <v>-8.3769443398149217E-3</v>
      </c>
      <c r="D1403" s="2" t="s">
        <v>2595</v>
      </c>
      <c r="E1403" s="2">
        <f t="shared" si="87"/>
        <v>1.8365989145486896E-2</v>
      </c>
      <c r="F1403">
        <f t="shared" si="84"/>
        <v>1.6216615021395798E-6</v>
      </c>
      <c r="G1403" s="3">
        <f t="shared" si="85"/>
        <v>11.607326140391704</v>
      </c>
    </row>
    <row r="1404" spans="1:7">
      <c r="A1404" s="1">
        <v>42887</v>
      </c>
      <c r="B1404" s="2" t="s">
        <v>2596</v>
      </c>
      <c r="C1404" s="2">
        <f t="shared" si="86"/>
        <v>2.3459218491965715E-2</v>
      </c>
      <c r="D1404" s="2" t="s">
        <v>2597</v>
      </c>
      <c r="E1404" s="2">
        <f t="shared" si="87"/>
        <v>-4.8471743533084928E-2</v>
      </c>
      <c r="F1404">
        <f t="shared" si="84"/>
        <v>1.5449313855688255E-6</v>
      </c>
      <c r="G1404" s="3">
        <f t="shared" si="85"/>
        <v>11.558854396858619</v>
      </c>
    </row>
    <row r="1405" spans="1:7">
      <c r="A1405" s="1">
        <v>42888</v>
      </c>
      <c r="B1405" s="2" t="s">
        <v>2598</v>
      </c>
      <c r="C1405" s="2">
        <f t="shared" si="86"/>
        <v>-2.1680916540254449E-3</v>
      </c>
      <c r="D1405" s="2" t="s">
        <v>2599</v>
      </c>
      <c r="E1405" s="2">
        <f t="shared" si="87"/>
        <v>3.813160006414411E-3</v>
      </c>
      <c r="F1405">
        <f t="shared" si="84"/>
        <v>1.5508337022281143E-6</v>
      </c>
      <c r="G1405" s="3">
        <f t="shared" si="85"/>
        <v>11.562667556865033</v>
      </c>
    </row>
    <row r="1406" spans="1:7">
      <c r="A1406" s="1">
        <v>42891</v>
      </c>
      <c r="B1406" s="2" t="s">
        <v>2600</v>
      </c>
      <c r="C1406" s="2">
        <f t="shared" si="86"/>
        <v>-5.1200111848547407E-3</v>
      </c>
      <c r="D1406" s="2" t="s">
        <v>2601</v>
      </c>
      <c r="E1406" s="2">
        <f t="shared" si="87"/>
        <v>6.6382415412936649E-3</v>
      </c>
      <c r="F1406">
        <f t="shared" si="84"/>
        <v>1.5611627563818697E-6</v>
      </c>
      <c r="G1406" s="3">
        <f t="shared" si="85"/>
        <v>11.569305798406326</v>
      </c>
    </row>
    <row r="1407" spans="1:7">
      <c r="A1407" s="1">
        <v>42892</v>
      </c>
      <c r="B1407" s="2" t="s">
        <v>2602</v>
      </c>
      <c r="C1407" s="2">
        <f t="shared" si="86"/>
        <v>-2.1926150829530346E-2</v>
      </c>
      <c r="D1407" s="2" t="s">
        <v>2603</v>
      </c>
      <c r="E1407" s="2">
        <f t="shared" si="87"/>
        <v>4.6176254888984858E-2</v>
      </c>
      <c r="F1407">
        <f t="shared" si="84"/>
        <v>1.6349417146229795E-6</v>
      </c>
      <c r="G1407" s="3">
        <f t="shared" si="85"/>
        <v>11.615482053295311</v>
      </c>
    </row>
    <row r="1408" spans="1:7">
      <c r="A1408" s="1">
        <v>42893</v>
      </c>
      <c r="B1408" s="2" t="s">
        <v>2604</v>
      </c>
      <c r="C1408" s="2">
        <f t="shared" si="86"/>
        <v>1.0309369658861287E-2</v>
      </c>
      <c r="D1408" s="2" t="s">
        <v>2605</v>
      </c>
      <c r="E1408" s="2">
        <f t="shared" si="87"/>
        <v>-2.0976601332669383E-2</v>
      </c>
      <c r="F1408">
        <f t="shared" si="84"/>
        <v>1.601003393832069E-6</v>
      </c>
      <c r="G1408" s="3">
        <f t="shared" si="85"/>
        <v>11.594505451962641</v>
      </c>
    </row>
    <row r="1409" spans="1:7">
      <c r="A1409" s="1">
        <v>42894</v>
      </c>
      <c r="B1409" s="2" t="s">
        <v>2606</v>
      </c>
      <c r="C1409" s="2">
        <f t="shared" si="86"/>
        <v>2.3480678456789333E-2</v>
      </c>
      <c r="D1409" s="2" t="s">
        <v>2607</v>
      </c>
      <c r="E1409" s="2">
        <f t="shared" si="87"/>
        <v>-4.7178560275090965E-2</v>
      </c>
      <c r="F1409">
        <f t="shared" si="84"/>
        <v>1.5272244355909592E-6</v>
      </c>
      <c r="G1409" s="3">
        <f t="shared" si="85"/>
        <v>11.54732689168755</v>
      </c>
    </row>
    <row r="1410" spans="1:7">
      <c r="A1410" s="1">
        <v>42895</v>
      </c>
      <c r="B1410" s="2" t="s">
        <v>2608</v>
      </c>
      <c r="C1410" s="2">
        <f t="shared" si="86"/>
        <v>-1.5334783917546687E-2</v>
      </c>
      <c r="D1410" s="2" t="s">
        <v>2609</v>
      </c>
      <c r="E1410" s="2">
        <f t="shared" si="87"/>
        <v>2.7633964202120494E-2</v>
      </c>
      <c r="F1410">
        <f t="shared" si="84"/>
        <v>1.5700162313708028E-6</v>
      </c>
      <c r="G1410" s="3">
        <f t="shared" si="85"/>
        <v>11.574960855889671</v>
      </c>
    </row>
    <row r="1411" spans="1:7">
      <c r="A1411" s="1">
        <v>42898</v>
      </c>
      <c r="B1411" s="2" t="s">
        <v>2610</v>
      </c>
      <c r="C1411" s="2">
        <f t="shared" si="86"/>
        <v>-1.087600543935111E-2</v>
      </c>
      <c r="D1411" s="2" t="s">
        <v>2611</v>
      </c>
      <c r="E1411" s="2">
        <f t="shared" si="87"/>
        <v>2.4142305321599812E-2</v>
      </c>
      <c r="F1411">
        <f t="shared" ref="F1411:F1474" si="88">D1411/$D$2</f>
        <v>1.60838128965618E-6</v>
      </c>
      <c r="G1411" s="3">
        <f t="shared" ref="G1411:G1474" si="89">LN(D1411)</f>
        <v>11.599103161211271</v>
      </c>
    </row>
    <row r="1412" spans="1:7">
      <c r="A1412" s="1">
        <v>42899</v>
      </c>
      <c r="B1412" s="2" t="s">
        <v>2612</v>
      </c>
      <c r="C1412" s="2">
        <f t="shared" ref="C1412:C1475" si="90">LN(B1412/B1411)</f>
        <v>3.3979658369464788E-2</v>
      </c>
      <c r="D1412" s="2" t="s">
        <v>2613</v>
      </c>
      <c r="E1412" s="2">
        <f t="shared" ref="E1412:E1475" si="91">LN(D1412/D1411)</f>
        <v>-7.2274791072061625E-2</v>
      </c>
      <c r="F1412">
        <f t="shared" si="88"/>
        <v>1.496237273129693E-6</v>
      </c>
      <c r="G1412" s="3">
        <f t="shared" si="89"/>
        <v>11.52682837013921</v>
      </c>
    </row>
    <row r="1413" spans="1:7">
      <c r="A1413" s="1">
        <v>42900</v>
      </c>
      <c r="B1413" s="2" t="s">
        <v>2614</v>
      </c>
      <c r="C1413" s="2">
        <f t="shared" si="90"/>
        <v>3.0781819072406204E-3</v>
      </c>
      <c r="D1413" s="2" t="s">
        <v>2615</v>
      </c>
      <c r="E1413" s="2">
        <f t="shared" si="91"/>
        <v>-8.915363657952393E-3</v>
      </c>
      <c r="F1413">
        <f t="shared" si="88"/>
        <v>1.4829570606462932E-6</v>
      </c>
      <c r="G1413" s="3">
        <f t="shared" si="89"/>
        <v>11.517913006481258</v>
      </c>
    </row>
    <row r="1414" spans="1:7">
      <c r="A1414" s="1">
        <v>42901</v>
      </c>
      <c r="B1414" s="2" t="s">
        <v>2616</v>
      </c>
      <c r="C1414" s="2">
        <f t="shared" si="90"/>
        <v>-1.141788149377042E-2</v>
      </c>
      <c r="D1414" s="2" t="s">
        <v>2617</v>
      </c>
      <c r="E1414" s="2">
        <f t="shared" si="91"/>
        <v>2.5541663523783988E-2</v>
      </c>
      <c r="F1414">
        <f t="shared" si="88"/>
        <v>1.5213221189316703E-6</v>
      </c>
      <c r="G1414" s="3">
        <f t="shared" si="89"/>
        <v>11.543454670005042</v>
      </c>
    </row>
    <row r="1415" spans="1:7">
      <c r="A1415" s="1">
        <v>42902</v>
      </c>
      <c r="B1415" s="2" t="s">
        <v>2618</v>
      </c>
      <c r="C1415" s="2">
        <f t="shared" si="90"/>
        <v>1.0915967937841747E-2</v>
      </c>
      <c r="D1415" s="2" t="s">
        <v>2619</v>
      </c>
      <c r="E1415" s="2">
        <f t="shared" si="91"/>
        <v>-1.9589264996488654E-2</v>
      </c>
      <c r="F1415">
        <f t="shared" si="88"/>
        <v>1.4918105356352265E-6</v>
      </c>
      <c r="G1415" s="3">
        <f t="shared" si="89"/>
        <v>11.523865405008554</v>
      </c>
    </row>
    <row r="1416" spans="1:7">
      <c r="A1416" s="1">
        <v>42905</v>
      </c>
      <c r="B1416" s="2" t="s">
        <v>2620</v>
      </c>
      <c r="C1416" s="2">
        <f t="shared" si="90"/>
        <v>2.8641428304686259E-2</v>
      </c>
      <c r="D1416" s="2" t="s">
        <v>2621</v>
      </c>
      <c r="E1416" s="2">
        <f t="shared" si="91"/>
        <v>-6.5396125834384325E-2</v>
      </c>
      <c r="F1416">
        <f t="shared" si="88"/>
        <v>1.397373469086619E-6</v>
      </c>
      <c r="G1416" s="3">
        <f t="shared" si="89"/>
        <v>11.458469279174169</v>
      </c>
    </row>
    <row r="1417" spans="1:7">
      <c r="A1417" s="1">
        <v>42906</v>
      </c>
      <c r="B1417" s="2" t="s">
        <v>2622</v>
      </c>
      <c r="C1417" s="2">
        <f t="shared" si="90"/>
        <v>-2.594660011413567E-2</v>
      </c>
      <c r="D1417" s="2" t="s">
        <v>2623</v>
      </c>
      <c r="E1417" s="2">
        <f t="shared" si="91"/>
        <v>5.5455686129133375E-2</v>
      </c>
      <c r="F1417">
        <f t="shared" si="88"/>
        <v>1.4770547439870044E-6</v>
      </c>
      <c r="G1417" s="3">
        <f t="shared" si="89"/>
        <v>11.513924965303302</v>
      </c>
    </row>
    <row r="1418" spans="1:7">
      <c r="A1418" s="1">
        <v>42907</v>
      </c>
      <c r="B1418" s="2" t="s">
        <v>2624</v>
      </c>
      <c r="C1418" s="2">
        <f t="shared" si="90"/>
        <v>8.2274211290328005E-3</v>
      </c>
      <c r="D1418" s="2" t="s">
        <v>2625</v>
      </c>
      <c r="E1418" s="2">
        <f t="shared" si="91"/>
        <v>-2.1202207650594999E-2</v>
      </c>
      <c r="F1418">
        <f t="shared" si="88"/>
        <v>1.44606758152575E-6</v>
      </c>
      <c r="G1418" s="3">
        <f t="shared" si="89"/>
        <v>11.492722757652707</v>
      </c>
    </row>
    <row r="1419" spans="1:7">
      <c r="A1419" s="1">
        <v>42908</v>
      </c>
      <c r="B1419" s="2" t="s">
        <v>2626</v>
      </c>
      <c r="C1419" s="2">
        <f t="shared" si="90"/>
        <v>1.0927046402540842E-2</v>
      </c>
      <c r="D1419" s="2" t="s">
        <v>2627</v>
      </c>
      <c r="E1419" s="2">
        <f t="shared" si="91"/>
        <v>-1.7499159866491018E-2</v>
      </c>
      <c r="F1419">
        <f t="shared" si="88"/>
        <v>1.4209827357237742E-6</v>
      </c>
      <c r="G1419" s="3">
        <f t="shared" si="89"/>
        <v>11.475223597786217</v>
      </c>
    </row>
    <row r="1420" spans="1:7">
      <c r="A1420" s="1">
        <v>42909</v>
      </c>
      <c r="B1420" s="2" t="s">
        <v>2628</v>
      </c>
      <c r="C1420" s="2">
        <f t="shared" si="90"/>
        <v>9.5326111406653959E-3</v>
      </c>
      <c r="D1420" s="2" t="s">
        <v>2629</v>
      </c>
      <c r="E1420" s="2">
        <f t="shared" si="91"/>
        <v>-2.20481372217625E-2</v>
      </c>
      <c r="F1420">
        <f t="shared" si="88"/>
        <v>1.3899955732625082E-6</v>
      </c>
      <c r="G1420" s="3">
        <f t="shared" si="89"/>
        <v>11.453175460564454</v>
      </c>
    </row>
    <row r="1421" spans="1:7">
      <c r="A1421" s="1">
        <v>42912</v>
      </c>
      <c r="B1421" s="2" t="s">
        <v>2630</v>
      </c>
      <c r="C1421" s="2">
        <f t="shared" si="90"/>
        <v>2.1836110773937413E-2</v>
      </c>
      <c r="D1421" s="2" t="s">
        <v>2631</v>
      </c>
      <c r="E1421" s="2">
        <f t="shared" si="91"/>
        <v>-4.2282721159377631E-2</v>
      </c>
      <c r="F1421">
        <f t="shared" si="88"/>
        <v>1.3324479858344425E-6</v>
      </c>
      <c r="G1421" s="3">
        <f t="shared" si="89"/>
        <v>11.410892739405076</v>
      </c>
    </row>
    <row r="1422" spans="1:7">
      <c r="A1422" s="1">
        <v>42913</v>
      </c>
      <c r="B1422" s="2" t="s">
        <v>2632</v>
      </c>
      <c r="C1422" s="2">
        <f t="shared" si="90"/>
        <v>-3.6107629758441805E-2</v>
      </c>
      <c r="D1422" s="2" t="s">
        <v>2627</v>
      </c>
      <c r="E1422" s="2">
        <f t="shared" si="91"/>
        <v>6.4330858381140124E-2</v>
      </c>
      <c r="F1422">
        <f t="shared" si="88"/>
        <v>1.4209827357237742E-6</v>
      </c>
      <c r="G1422" s="3">
        <f t="shared" si="89"/>
        <v>11.475223597786217</v>
      </c>
    </row>
    <row r="1423" spans="1:7">
      <c r="A1423" s="1">
        <v>42914</v>
      </c>
      <c r="B1423" s="2" t="s">
        <v>2633</v>
      </c>
      <c r="C1423" s="2">
        <f t="shared" si="90"/>
        <v>3.0379006859717679E-2</v>
      </c>
      <c r="D1423">
        <v>90599.999999999898</v>
      </c>
      <c r="E1423" s="2">
        <f t="shared" si="91"/>
        <v>-6.1014105755146354E-2</v>
      </c>
      <c r="F1423">
        <f t="shared" si="88"/>
        <v>1.336874723328909E-6</v>
      </c>
      <c r="G1423" s="3">
        <f t="shared" si="89"/>
        <v>11.41420949203107</v>
      </c>
    </row>
    <row r="1424" spans="1:7">
      <c r="A1424" s="1">
        <v>42915</v>
      </c>
      <c r="B1424" s="2" t="s">
        <v>2634</v>
      </c>
      <c r="C1424" s="2">
        <f t="shared" si="90"/>
        <v>-5.3721513363418044E-2</v>
      </c>
      <c r="D1424" s="2" t="s">
        <v>2635</v>
      </c>
      <c r="E1424" s="2">
        <f t="shared" si="91"/>
        <v>9.7715472605574366E-2</v>
      </c>
      <c r="F1424">
        <f t="shared" si="88"/>
        <v>1.4741035856573734E-6</v>
      </c>
      <c r="G1424" s="3">
        <f t="shared" si="89"/>
        <v>11.511924964636643</v>
      </c>
    </row>
    <row r="1425" spans="1:7">
      <c r="A1425" s="1">
        <v>42916</v>
      </c>
      <c r="B1425" s="2" t="s">
        <v>2636</v>
      </c>
      <c r="C1425" s="2">
        <f t="shared" si="90"/>
        <v>1.8209056754494433E-2</v>
      </c>
      <c r="D1425" s="2" t="s">
        <v>2637</v>
      </c>
      <c r="E1425" s="2">
        <f t="shared" si="91"/>
        <v>-2.5343475006019436E-2</v>
      </c>
      <c r="F1425">
        <f t="shared" si="88"/>
        <v>1.437214106536817E-6</v>
      </c>
      <c r="G1425" s="3">
        <f t="shared" si="89"/>
        <v>11.486581489630625</v>
      </c>
    </row>
    <row r="1426" spans="1:7">
      <c r="A1426" s="1">
        <v>42919</v>
      </c>
      <c r="B1426" s="2" t="s">
        <v>2574</v>
      </c>
      <c r="C1426" s="2">
        <f t="shared" si="90"/>
        <v>-1.3484192072659214E-2</v>
      </c>
      <c r="D1426" s="2" t="s">
        <v>2638</v>
      </c>
      <c r="E1426" s="2">
        <f t="shared" si="91"/>
        <v>2.6343975339602067E-2</v>
      </c>
      <c r="F1426">
        <f t="shared" si="88"/>
        <v>1.475579164822194E-6</v>
      </c>
      <c r="G1426" s="3">
        <f t="shared" si="89"/>
        <v>11.512925464970227</v>
      </c>
    </row>
    <row r="1427" spans="1:7">
      <c r="A1427" s="1">
        <v>42921</v>
      </c>
      <c r="B1427" s="2" t="s">
        <v>2639</v>
      </c>
      <c r="C1427" s="2">
        <f t="shared" si="90"/>
        <v>-6.9158469953366957E-4</v>
      </c>
      <c r="D1427" s="2" t="s">
        <v>2640</v>
      </c>
      <c r="E1427" s="2">
        <f t="shared" si="91"/>
        <v>-4.0080213975388218E-3</v>
      </c>
      <c r="F1427">
        <f t="shared" si="88"/>
        <v>1.4696768481629052E-6</v>
      </c>
      <c r="G1427" s="3">
        <f t="shared" si="89"/>
        <v>11.508917443572688</v>
      </c>
    </row>
    <row r="1428" spans="1:7">
      <c r="A1428" s="1">
        <v>42922</v>
      </c>
      <c r="B1428" s="2" t="s">
        <v>2641</v>
      </c>
      <c r="C1428" s="2">
        <f t="shared" si="90"/>
        <v>-5.1624365405307182E-2</v>
      </c>
      <c r="D1428" s="2" t="s">
        <v>2591</v>
      </c>
      <c r="E1428" s="2">
        <f t="shared" si="91"/>
        <v>9.4762384665995805E-2</v>
      </c>
      <c r="F1428">
        <f t="shared" si="88"/>
        <v>1.6157591854802909E-6</v>
      </c>
      <c r="G1428" s="3">
        <f t="shared" si="89"/>
        <v>11.603679828238683</v>
      </c>
    </row>
    <row r="1429" spans="1:7">
      <c r="A1429" s="1">
        <v>42923</v>
      </c>
      <c r="B1429" s="2" t="s">
        <v>2642</v>
      </c>
      <c r="C1429" s="2">
        <f t="shared" si="90"/>
        <v>3.4881204109829728E-2</v>
      </c>
      <c r="D1429" s="2" t="s">
        <v>2643</v>
      </c>
      <c r="E1429" s="2">
        <f t="shared" si="91"/>
        <v>-6.997182408593626E-2</v>
      </c>
      <c r="F1429">
        <f t="shared" si="88"/>
        <v>1.5065663272834484E-6</v>
      </c>
      <c r="G1429" s="3">
        <f t="shared" si="89"/>
        <v>11.533708004152746</v>
      </c>
    </row>
    <row r="1430" spans="1:7">
      <c r="A1430" s="1">
        <v>42926</v>
      </c>
      <c r="B1430" s="2" t="s">
        <v>2644</v>
      </c>
      <c r="C1430" s="2">
        <f t="shared" si="90"/>
        <v>2.4074710255450424E-2</v>
      </c>
      <c r="D1430" s="2" t="s">
        <v>2645</v>
      </c>
      <c r="E1430" s="2">
        <f t="shared" si="91"/>
        <v>-4.9182013704217702E-2</v>
      </c>
      <c r="F1430">
        <f t="shared" si="88"/>
        <v>1.4342629482071739E-6</v>
      </c>
      <c r="G1430" s="3">
        <f t="shared" si="89"/>
        <v>11.48452599044853</v>
      </c>
    </row>
    <row r="1431" spans="1:7">
      <c r="A1431" s="1">
        <v>42927</v>
      </c>
      <c r="B1431" s="2" t="s">
        <v>2646</v>
      </c>
      <c r="C1431" s="2">
        <f t="shared" si="90"/>
        <v>4.2986702957184758E-3</v>
      </c>
      <c r="D1431" s="2" t="s">
        <v>2647</v>
      </c>
      <c r="E1431" s="2">
        <f t="shared" si="91"/>
        <v>-8.2645098498945434E-3</v>
      </c>
      <c r="F1431">
        <f t="shared" si="88"/>
        <v>1.4224583148885949E-6</v>
      </c>
      <c r="G1431" s="3">
        <f t="shared" si="89"/>
        <v>11.476261480598636</v>
      </c>
    </row>
    <row r="1432" spans="1:7">
      <c r="A1432" s="1">
        <v>42928</v>
      </c>
      <c r="B1432" s="2" t="s">
        <v>2648</v>
      </c>
      <c r="C1432" s="2">
        <f t="shared" si="90"/>
        <v>2.7046078676811899E-2</v>
      </c>
      <c r="D1432" s="2" t="s">
        <v>2649</v>
      </c>
      <c r="E1432" s="2">
        <f t="shared" si="91"/>
        <v>-5.8746200433066921E-2</v>
      </c>
      <c r="F1432">
        <f t="shared" si="88"/>
        <v>1.341301460823374E-6</v>
      </c>
      <c r="G1432" s="3">
        <f t="shared" si="89"/>
        <v>11.417515280165569</v>
      </c>
    </row>
    <row r="1433" spans="1:7">
      <c r="A1433" s="1">
        <v>42929</v>
      </c>
      <c r="B1433" s="2" t="s">
        <v>2650</v>
      </c>
      <c r="C1433" s="2">
        <f t="shared" si="90"/>
        <v>1.0952089253317069E-2</v>
      </c>
      <c r="D1433" s="2" t="s">
        <v>2651</v>
      </c>
      <c r="E1433" s="2">
        <f t="shared" si="91"/>
        <v>-2.1123631451292171E-2</v>
      </c>
      <c r="F1433">
        <f t="shared" si="88"/>
        <v>1.3132654566917538E-6</v>
      </c>
      <c r="G1433" s="3">
        <f t="shared" si="89"/>
        <v>11.396391648714276</v>
      </c>
    </row>
    <row r="1434" spans="1:7">
      <c r="A1434" s="1">
        <v>42930</v>
      </c>
      <c r="B1434" s="2" t="s">
        <v>2652</v>
      </c>
      <c r="C1434" s="2">
        <f t="shared" si="90"/>
        <v>1.7265847644209669E-2</v>
      </c>
      <c r="D1434" s="2" t="s">
        <v>2653</v>
      </c>
      <c r="E1434" s="2">
        <f t="shared" si="91"/>
        <v>-3.8951086584443469E-2</v>
      </c>
      <c r="F1434">
        <f t="shared" si="88"/>
        <v>1.2630957650877992E-6</v>
      </c>
      <c r="G1434" s="3">
        <f t="shared" si="89"/>
        <v>11.357440562129833</v>
      </c>
    </row>
    <row r="1435" spans="1:7">
      <c r="A1435" s="1">
        <v>42933</v>
      </c>
      <c r="B1435" s="2" t="s">
        <v>2654</v>
      </c>
      <c r="C1435" s="2">
        <f t="shared" si="90"/>
        <v>2.5782405924303982E-2</v>
      </c>
      <c r="D1435" s="2" t="s">
        <v>2655</v>
      </c>
      <c r="E1435" s="2">
        <f t="shared" si="91"/>
        <v>-5.3385989187097527E-2</v>
      </c>
      <c r="F1435">
        <f t="shared" si="88"/>
        <v>1.1974324922532098E-6</v>
      </c>
      <c r="G1435" s="3">
        <f t="shared" si="89"/>
        <v>11.304054572942734</v>
      </c>
    </row>
    <row r="1436" spans="1:7">
      <c r="A1436" s="1">
        <v>42934</v>
      </c>
      <c r="B1436" s="2" t="s">
        <v>2656</v>
      </c>
      <c r="C1436" s="2">
        <f t="shared" si="90"/>
        <v>1.3551423003092611E-2</v>
      </c>
      <c r="D1436" s="2" t="s">
        <v>2657</v>
      </c>
      <c r="E1436" s="2">
        <f t="shared" si="91"/>
        <v>-2.4954507633579082E-2</v>
      </c>
      <c r="F1436">
        <f t="shared" si="88"/>
        <v>1.167920908956766E-6</v>
      </c>
      <c r="G1436" s="3">
        <f t="shared" si="89"/>
        <v>11.279100065309155</v>
      </c>
    </row>
    <row r="1437" spans="1:7">
      <c r="A1437" s="1">
        <v>42935</v>
      </c>
      <c r="B1437" s="2" t="s">
        <v>2658</v>
      </c>
      <c r="C1437" s="2">
        <f t="shared" si="90"/>
        <v>1.0911858087592393E-2</v>
      </c>
      <c r="D1437" s="2" t="s">
        <v>2659</v>
      </c>
      <c r="E1437" s="2">
        <f t="shared" si="91"/>
        <v>-2.4297870549165081E-2</v>
      </c>
      <c r="F1437">
        <f t="shared" si="88"/>
        <v>1.1398849048251458E-6</v>
      </c>
      <c r="G1437" s="3">
        <f t="shared" si="89"/>
        <v>11.254802194759991</v>
      </c>
    </row>
    <row r="1438" spans="1:7">
      <c r="A1438" s="1">
        <v>42936</v>
      </c>
      <c r="B1438" s="2" t="s">
        <v>2660</v>
      </c>
      <c r="C1438" s="2">
        <f t="shared" si="90"/>
        <v>9.4650225011039535E-3</v>
      </c>
      <c r="D1438" s="2" t="s">
        <v>2661</v>
      </c>
      <c r="E1438" s="2">
        <f t="shared" si="91"/>
        <v>-1.5655897072554374E-2</v>
      </c>
      <c r="F1438">
        <f t="shared" si="88"/>
        <v>1.1221779548472778E-6</v>
      </c>
      <c r="G1438" s="3">
        <f t="shared" si="89"/>
        <v>11.239146297687435</v>
      </c>
    </row>
    <row r="1439" spans="1:7">
      <c r="A1439" s="1">
        <v>42937</v>
      </c>
      <c r="B1439" s="2" t="s">
        <v>2662</v>
      </c>
      <c r="C1439" s="2">
        <f t="shared" si="90"/>
        <v>8.0578834358711222E-3</v>
      </c>
      <c r="D1439" s="2" t="s">
        <v>2663</v>
      </c>
      <c r="E1439" s="2">
        <f t="shared" si="91"/>
        <v>-2.0927520105954514E-2</v>
      </c>
      <c r="F1439">
        <f t="shared" si="88"/>
        <v>1.0989375830013297E-6</v>
      </c>
      <c r="G1439" s="3">
        <f t="shared" si="89"/>
        <v>11.218218777581482</v>
      </c>
    </row>
    <row r="1440" spans="1:7">
      <c r="A1440" s="1">
        <v>42940</v>
      </c>
      <c r="B1440" s="2" t="s">
        <v>2664</v>
      </c>
      <c r="C1440" s="2">
        <f t="shared" si="90"/>
        <v>1.7004987920957799E-2</v>
      </c>
      <c r="D1440" s="2" t="s">
        <v>2665</v>
      </c>
      <c r="E1440" s="2">
        <f t="shared" si="91"/>
        <v>-3.727564395961553E-2</v>
      </c>
      <c r="F1440">
        <f t="shared" si="88"/>
        <v>1.058728050759925E-6</v>
      </c>
      <c r="G1440" s="3">
        <f t="shared" si="89"/>
        <v>11.180943133621867</v>
      </c>
    </row>
    <row r="1441" spans="1:7">
      <c r="A1441" s="1">
        <v>42941</v>
      </c>
      <c r="B1441" s="2" t="s">
        <v>2666</v>
      </c>
      <c r="C1441" s="2">
        <f t="shared" si="90"/>
        <v>-4.65847762996265E-3</v>
      </c>
      <c r="D1441" s="2" t="s">
        <v>2667</v>
      </c>
      <c r="E1441" s="2">
        <f t="shared" si="91"/>
        <v>1.1777067191018545E-2</v>
      </c>
      <c r="F1441">
        <f t="shared" si="88"/>
        <v>1.071270473660912E-6</v>
      </c>
      <c r="G1441" s="3">
        <f t="shared" si="89"/>
        <v>11.192720200812884</v>
      </c>
    </row>
    <row r="1442" spans="1:7">
      <c r="A1442" s="1">
        <v>42942</v>
      </c>
      <c r="B1442" s="2" t="s">
        <v>2668</v>
      </c>
      <c r="C1442" s="2">
        <f t="shared" si="90"/>
        <v>-8.6909293900580087E-4</v>
      </c>
      <c r="D1442">
        <v>72774.999999999898</v>
      </c>
      <c r="E1442" s="2">
        <f t="shared" si="91"/>
        <v>2.4075678009379954E-3</v>
      </c>
      <c r="F1442">
        <f t="shared" si="88"/>
        <v>1.0738527371993524E-6</v>
      </c>
      <c r="G1442" s="3">
        <f t="shared" si="89"/>
        <v>11.195127768613823</v>
      </c>
    </row>
    <row r="1443" spans="1:7">
      <c r="A1443" s="1">
        <v>42943</v>
      </c>
      <c r="B1443" s="2" t="s">
        <v>2669</v>
      </c>
      <c r="C1443" s="2">
        <f t="shared" si="90"/>
        <v>-9.281062416786473E-3</v>
      </c>
      <c r="D1443" s="2" t="s">
        <v>2670</v>
      </c>
      <c r="E1443" s="2">
        <f t="shared" si="91"/>
        <v>1.5340338322467915E-2</v>
      </c>
      <c r="F1443">
        <f t="shared" si="88"/>
        <v>1.0904530028036007E-6</v>
      </c>
      <c r="G1443" s="3">
        <f t="shared" si="89"/>
        <v>11.21046810693629</v>
      </c>
    </row>
    <row r="1444" spans="1:7">
      <c r="A1444" s="1">
        <v>42944</v>
      </c>
      <c r="B1444" s="2" t="s">
        <v>2671</v>
      </c>
      <c r="C1444" s="2">
        <f t="shared" si="90"/>
        <v>-1.0365072397233624E-2</v>
      </c>
      <c r="D1444" s="2" t="s">
        <v>2672</v>
      </c>
      <c r="E1444" s="2">
        <f t="shared" si="91"/>
        <v>2.1088647638747918E-2</v>
      </c>
      <c r="F1444">
        <f t="shared" si="88"/>
        <v>1.1136933746495518E-6</v>
      </c>
      <c r="G1444" s="3">
        <f t="shared" si="89"/>
        <v>11.231556754575038</v>
      </c>
    </row>
    <row r="1445" spans="1:7">
      <c r="A1445" s="1">
        <v>42947</v>
      </c>
      <c r="B1445" s="2" t="s">
        <v>2673</v>
      </c>
      <c r="C1445" s="2">
        <f t="shared" si="90"/>
        <v>8.0587729838814889E-3</v>
      </c>
      <c r="D1445" s="2" t="s">
        <v>2674</v>
      </c>
      <c r="E1445" s="2">
        <f t="shared" si="91"/>
        <v>-1.3673716462884528E-2</v>
      </c>
      <c r="F1445">
        <f t="shared" si="88"/>
        <v>1.0985686882101242E-6</v>
      </c>
      <c r="G1445" s="3">
        <f t="shared" si="89"/>
        <v>11.217883038112154</v>
      </c>
    </row>
    <row r="1446" spans="1:7">
      <c r="A1446" s="1">
        <v>42948</v>
      </c>
      <c r="B1446" s="2" t="s">
        <v>2675</v>
      </c>
      <c r="C1446" s="2">
        <f t="shared" si="90"/>
        <v>1.1478672084909122E-2</v>
      </c>
      <c r="D1446" s="2" t="s">
        <v>2676</v>
      </c>
      <c r="E1446" s="2">
        <f t="shared" si="91"/>
        <v>-2.7921459738348791E-2</v>
      </c>
      <c r="F1446">
        <f t="shared" si="88"/>
        <v>1.0683193153312677E-6</v>
      </c>
      <c r="G1446" s="3">
        <f t="shared" si="89"/>
        <v>11.189961578373804</v>
      </c>
    </row>
    <row r="1447" spans="1:7">
      <c r="A1447" s="1">
        <v>42949</v>
      </c>
      <c r="B1447" s="2" t="s">
        <v>2677</v>
      </c>
      <c r="C1447" s="2">
        <f t="shared" si="90"/>
        <v>-3.1571524781875688E-3</v>
      </c>
      <c r="D1447" s="2" t="s">
        <v>2678</v>
      </c>
      <c r="E1447" s="2">
        <f t="shared" si="91"/>
        <v>1.0989121575596703E-2</v>
      </c>
      <c r="F1447">
        <f t="shared" si="88"/>
        <v>1.0801239486498467E-6</v>
      </c>
      <c r="G1447" s="3">
        <f t="shared" si="89"/>
        <v>11.200950699949402</v>
      </c>
    </row>
    <row r="1448" spans="1:7">
      <c r="A1448" s="1">
        <v>42950</v>
      </c>
      <c r="B1448" s="2" t="s">
        <v>2679</v>
      </c>
      <c r="C1448" s="2">
        <f t="shared" si="90"/>
        <v>-1.3060603805516184E-2</v>
      </c>
      <c r="D1448" s="2" t="s">
        <v>2680</v>
      </c>
      <c r="E1448" s="2">
        <f t="shared" si="91"/>
        <v>2.495913711220514E-2</v>
      </c>
      <c r="F1448">
        <f t="shared" si="88"/>
        <v>1.1074221631990574E-6</v>
      </c>
      <c r="G1448" s="3">
        <f t="shared" si="89"/>
        <v>11.225909837061607</v>
      </c>
    </row>
    <row r="1449" spans="1:7">
      <c r="A1449" s="1">
        <v>42951</v>
      </c>
      <c r="B1449" s="2" t="s">
        <v>2681</v>
      </c>
      <c r="C1449" s="2">
        <f t="shared" si="90"/>
        <v>2.7580137731991719E-3</v>
      </c>
      <c r="D1449" s="2" t="s">
        <v>2663</v>
      </c>
      <c r="E1449" s="2">
        <f t="shared" si="91"/>
        <v>-7.6910594801249798E-3</v>
      </c>
      <c r="F1449">
        <f t="shared" si="88"/>
        <v>1.0989375830013297E-6</v>
      </c>
      <c r="G1449" s="3">
        <f t="shared" si="89"/>
        <v>11.218218777581482</v>
      </c>
    </row>
    <row r="1450" spans="1:7">
      <c r="A1450" s="1">
        <v>42954</v>
      </c>
      <c r="B1450" s="2" t="s">
        <v>2682</v>
      </c>
      <c r="C1450" s="2">
        <f t="shared" si="90"/>
        <v>1.3133602376070339E-2</v>
      </c>
      <c r="D1450" s="2" t="s">
        <v>2667</v>
      </c>
      <c r="E1450" s="2">
        <f t="shared" si="91"/>
        <v>-2.5498576768596994E-2</v>
      </c>
      <c r="F1450">
        <f t="shared" si="88"/>
        <v>1.071270473660912E-6</v>
      </c>
      <c r="G1450" s="3">
        <f t="shared" si="89"/>
        <v>11.192720200812884</v>
      </c>
    </row>
    <row r="1451" spans="1:7">
      <c r="A1451" s="1">
        <v>42955</v>
      </c>
      <c r="B1451" s="2" t="s">
        <v>2658</v>
      </c>
      <c r="C1451" s="2">
        <f t="shared" si="90"/>
        <v>-2.8565493409300827E-2</v>
      </c>
      <c r="D1451" s="2" t="s">
        <v>2683</v>
      </c>
      <c r="E1451" s="2">
        <f t="shared" si="91"/>
        <v>5.5914144496135909E-2</v>
      </c>
      <c r="F1451">
        <f t="shared" si="88"/>
        <v>1.1328759037922387E-6</v>
      </c>
      <c r="G1451" s="3">
        <f t="shared" si="89"/>
        <v>11.24863434530902</v>
      </c>
    </row>
    <row r="1452" spans="1:7">
      <c r="A1452" s="1">
        <v>42956</v>
      </c>
      <c r="B1452" s="2" t="s">
        <v>2684</v>
      </c>
      <c r="C1452" s="2">
        <f t="shared" si="90"/>
        <v>-2.7908788117076502E-2</v>
      </c>
      <c r="D1452" s="2" t="s">
        <v>2685</v>
      </c>
      <c r="E1452" s="2">
        <f t="shared" si="91"/>
        <v>5.0478895775879898E-2</v>
      </c>
      <c r="F1452">
        <f t="shared" si="88"/>
        <v>1.1915301755939211E-6</v>
      </c>
      <c r="G1452" s="3">
        <f t="shared" si="89"/>
        <v>11.2991132410849</v>
      </c>
    </row>
    <row r="1453" spans="1:7">
      <c r="A1453" s="1">
        <v>42957</v>
      </c>
      <c r="B1453" s="2" t="s">
        <v>2686</v>
      </c>
      <c r="C1453" s="2">
        <f t="shared" si="90"/>
        <v>-0.1484338110120095</v>
      </c>
      <c r="D1453" s="2" t="s">
        <v>2687</v>
      </c>
      <c r="E1453" s="2">
        <f t="shared" si="91"/>
        <v>0.23679606027569344</v>
      </c>
      <c r="F1453">
        <f t="shared" si="88"/>
        <v>1.5098863804042982E-6</v>
      </c>
      <c r="G1453" s="3">
        <f t="shared" si="89"/>
        <v>11.535909301360594</v>
      </c>
    </row>
    <row r="1454" spans="1:7">
      <c r="A1454" s="1">
        <v>42958</v>
      </c>
      <c r="B1454">
        <v>143.36000000000001</v>
      </c>
      <c r="C1454" s="2">
        <f t="shared" si="90"/>
        <v>-4.4342575709544349E-2</v>
      </c>
      <c r="D1454" s="2" t="s">
        <v>2688</v>
      </c>
      <c r="E1454" s="2">
        <f t="shared" si="91"/>
        <v>5.1427661123435553E-2</v>
      </c>
      <c r="F1454">
        <f t="shared" si="88"/>
        <v>1.5895676553046969E-6</v>
      </c>
      <c r="G1454" s="3">
        <f t="shared" si="89"/>
        <v>11.587336962484029</v>
      </c>
    </row>
    <row r="1455" spans="1:7">
      <c r="A1455" s="1">
        <v>42961</v>
      </c>
      <c r="B1455" s="2" t="s">
        <v>2689</v>
      </c>
      <c r="C1455" s="2">
        <f t="shared" si="90"/>
        <v>0.12001269098365247</v>
      </c>
      <c r="D1455" s="2" t="s">
        <v>2690</v>
      </c>
      <c r="E1455" s="2">
        <f t="shared" si="91"/>
        <v>-0.30728977792491047</v>
      </c>
      <c r="F1455">
        <f t="shared" si="88"/>
        <v>1.1690275933303826E-6</v>
      </c>
      <c r="G1455" s="3">
        <f t="shared" si="89"/>
        <v>11.28004718455912</v>
      </c>
    </row>
    <row r="1456" spans="1:7">
      <c r="A1456" s="1">
        <v>42962</v>
      </c>
      <c r="B1456" s="2" t="s">
        <v>2691</v>
      </c>
      <c r="C1456" s="2">
        <f t="shared" si="90"/>
        <v>4.9370626078241988E-3</v>
      </c>
      <c r="D1456" s="2" t="s">
        <v>2692</v>
      </c>
      <c r="E1456" s="2">
        <f t="shared" si="91"/>
        <v>-1.462200240784217E-2</v>
      </c>
      <c r="F1456">
        <f t="shared" si="88"/>
        <v>1.1520584329349274E-6</v>
      </c>
      <c r="G1456" s="3">
        <f t="shared" si="89"/>
        <v>11.265425182151276</v>
      </c>
    </row>
    <row r="1457" spans="1:7">
      <c r="A1457" s="1">
        <v>42963</v>
      </c>
      <c r="B1457" s="2" t="s">
        <v>2693</v>
      </c>
      <c r="C1457" s="2">
        <f t="shared" si="90"/>
        <v>7.4824022811385577E-3</v>
      </c>
      <c r="D1457" s="2" t="s">
        <v>2694</v>
      </c>
      <c r="E1457" s="2">
        <f t="shared" si="91"/>
        <v>-1.1594332780918022E-2</v>
      </c>
      <c r="F1457">
        <f t="shared" si="88"/>
        <v>1.1387782204515291E-6</v>
      </c>
      <c r="G1457" s="3">
        <f t="shared" si="89"/>
        <v>11.25383084937036</v>
      </c>
    </row>
    <row r="1458" spans="1:7">
      <c r="A1458" s="1">
        <v>42964</v>
      </c>
      <c r="B1458">
        <v>136.47999999999999</v>
      </c>
      <c r="C1458" s="2">
        <f t="shared" si="90"/>
        <v>-0.18161302135586677</v>
      </c>
      <c r="D1458" s="2" t="s">
        <v>2695</v>
      </c>
      <c r="E1458" s="2">
        <f t="shared" si="91"/>
        <v>0.28743908860900241</v>
      </c>
      <c r="F1458">
        <f t="shared" si="88"/>
        <v>1.5180020658108205E-6</v>
      </c>
      <c r="G1458" s="3">
        <f t="shared" si="89"/>
        <v>11.541269937979362</v>
      </c>
    </row>
    <row r="1459" spans="1:7">
      <c r="A1459" s="1">
        <v>42965</v>
      </c>
      <c r="B1459" s="2" t="s">
        <v>2696</v>
      </c>
      <c r="C1459" s="2">
        <f t="shared" si="90"/>
        <v>3.4848738747575415E-2</v>
      </c>
      <c r="D1459" s="2" t="s">
        <v>2697</v>
      </c>
      <c r="E1459" s="2">
        <f t="shared" si="91"/>
        <v>-5.4431807772453322E-2</v>
      </c>
      <c r="F1459">
        <f t="shared" si="88"/>
        <v>1.4375830013280225E-6</v>
      </c>
      <c r="G1459" s="3">
        <f t="shared" si="89"/>
        <v>11.486838130206907</v>
      </c>
    </row>
    <row r="1460" spans="1:7">
      <c r="A1460" s="1">
        <v>42968</v>
      </c>
      <c r="B1460" s="2" t="s">
        <v>2698</v>
      </c>
      <c r="C1460" s="2">
        <f t="shared" si="90"/>
        <v>3.8997517701186979E-2</v>
      </c>
      <c r="D1460" s="2" t="s">
        <v>2699</v>
      </c>
      <c r="E1460" s="2">
        <f t="shared" si="91"/>
        <v>-8.2890827806426787E-2</v>
      </c>
      <c r="F1460">
        <f t="shared" si="88"/>
        <v>1.3232256160543023E-6</v>
      </c>
      <c r="G1460" s="3">
        <f t="shared" si="89"/>
        <v>11.40394730240048</v>
      </c>
    </row>
    <row r="1461" spans="1:7">
      <c r="A1461" s="1">
        <v>42969</v>
      </c>
      <c r="B1461" s="2" t="s">
        <v>2700</v>
      </c>
      <c r="C1461" s="2">
        <f t="shared" si="90"/>
        <v>7.0923767777713545E-2</v>
      </c>
      <c r="D1461" s="2" t="s">
        <v>2701</v>
      </c>
      <c r="E1461" s="2">
        <f t="shared" si="91"/>
        <v>-0.15824790131465263</v>
      </c>
      <c r="F1461">
        <f t="shared" si="88"/>
        <v>1.1295558506713904E-6</v>
      </c>
      <c r="G1461" s="3">
        <f t="shared" si="89"/>
        <v>11.245699401085828</v>
      </c>
    </row>
    <row r="1462" spans="1:7">
      <c r="A1462" s="1">
        <v>42970</v>
      </c>
      <c r="B1462" s="2" t="s">
        <v>2702</v>
      </c>
      <c r="C1462" s="2">
        <f t="shared" si="90"/>
        <v>-1.2118268075619932E-2</v>
      </c>
      <c r="D1462" s="2" t="s">
        <v>2703</v>
      </c>
      <c r="E1462" s="2">
        <f t="shared" si="91"/>
        <v>1.5232833841123438E-2</v>
      </c>
      <c r="F1462">
        <f t="shared" si="88"/>
        <v>1.1468939058580497E-6</v>
      </c>
      <c r="G1462" s="3">
        <f t="shared" si="89"/>
        <v>11.260932234926951</v>
      </c>
    </row>
    <row r="1463" spans="1:7">
      <c r="A1463" s="1">
        <v>42971</v>
      </c>
      <c r="B1463">
        <v>151.34</v>
      </c>
      <c r="C1463" s="2">
        <f t="shared" si="90"/>
        <v>-2.9300878627849442E-2</v>
      </c>
      <c r="D1463" s="2" t="s">
        <v>2704</v>
      </c>
      <c r="E1463" s="2">
        <f t="shared" si="91"/>
        <v>5.1711347872327861E-2</v>
      </c>
      <c r="F1463">
        <f t="shared" si="88"/>
        <v>1.2077615464069667E-6</v>
      </c>
      <c r="G1463" s="3">
        <f t="shared" si="89"/>
        <v>11.31264358279928</v>
      </c>
    </row>
    <row r="1464" spans="1:7">
      <c r="A1464" s="1">
        <v>42972</v>
      </c>
      <c r="B1464">
        <v>155.91999999999999</v>
      </c>
      <c r="C1464" s="2">
        <f t="shared" si="90"/>
        <v>2.9814093932929841E-2</v>
      </c>
      <c r="D1464">
        <v>77199.999999999898</v>
      </c>
      <c r="E1464" s="2">
        <f t="shared" si="91"/>
        <v>-5.8488846786413445E-2</v>
      </c>
      <c r="F1464">
        <f t="shared" si="88"/>
        <v>1.1391471152427346E-6</v>
      </c>
      <c r="G1464" s="3">
        <f t="shared" si="89"/>
        <v>11.254154736012866</v>
      </c>
    </row>
    <row r="1465" spans="1:7">
      <c r="A1465" s="1">
        <v>42975</v>
      </c>
      <c r="B1465" s="2" t="s">
        <v>2705</v>
      </c>
      <c r="C1465" s="2">
        <f t="shared" si="90"/>
        <v>6.5205115000218136E-3</v>
      </c>
      <c r="D1465" s="2" t="s">
        <v>2706</v>
      </c>
      <c r="E1465" s="2">
        <f t="shared" si="91"/>
        <v>-1.5666116744400816E-2</v>
      </c>
      <c r="F1465">
        <f t="shared" si="88"/>
        <v>1.1214401652648667E-6</v>
      </c>
      <c r="G1465" s="3">
        <f t="shared" si="89"/>
        <v>11.238488619268466</v>
      </c>
    </row>
    <row r="1466" spans="1:7">
      <c r="A1466" s="1">
        <v>42976</v>
      </c>
      <c r="B1466" s="2" t="s">
        <v>2707</v>
      </c>
      <c r="C1466" s="2">
        <f t="shared" si="90"/>
        <v>-1.1020101273334391E-2</v>
      </c>
      <c r="D1466" s="2" t="s">
        <v>2708</v>
      </c>
      <c r="E1466" s="2">
        <f t="shared" si="91"/>
        <v>2.5654922207535864E-2</v>
      </c>
      <c r="F1466">
        <f t="shared" si="88"/>
        <v>1.1505828537701052E-6</v>
      </c>
      <c r="G1466" s="3">
        <f t="shared" si="89"/>
        <v>11.264143541476001</v>
      </c>
    </row>
    <row r="1467" spans="1:7">
      <c r="A1467" s="1">
        <v>42977</v>
      </c>
      <c r="B1467">
        <v>156</v>
      </c>
      <c r="C1467" s="2">
        <f t="shared" si="90"/>
        <v>5.0125418235441935E-3</v>
      </c>
      <c r="D1467" s="2" t="s">
        <v>2709</v>
      </c>
      <c r="E1467" s="2">
        <f t="shared" si="91"/>
        <v>-1.2258218011135337E-2</v>
      </c>
      <c r="F1467">
        <f t="shared" si="88"/>
        <v>1.1365648517042943E-6</v>
      </c>
      <c r="G1467" s="3">
        <f t="shared" si="89"/>
        <v>11.251885323464865</v>
      </c>
    </row>
    <row r="1468" spans="1:7">
      <c r="A1468" s="1">
        <v>42978</v>
      </c>
      <c r="B1468" s="2" t="s">
        <v>2710</v>
      </c>
      <c r="C1468" s="2">
        <f t="shared" si="90"/>
        <v>2.7814688182877193E-2</v>
      </c>
      <c r="D1468" s="2" t="s">
        <v>2711</v>
      </c>
      <c r="E1468" s="2">
        <f t="shared" si="91"/>
        <v>-5.5727511841517904E-2</v>
      </c>
      <c r="F1468">
        <f t="shared" si="88"/>
        <v>1.0749594215729676E-6</v>
      </c>
      <c r="G1468" s="3">
        <f t="shared" si="89"/>
        <v>11.196157811623348</v>
      </c>
    </row>
    <row r="1469" spans="1:7">
      <c r="A1469" s="1">
        <v>42979</v>
      </c>
      <c r="B1469" s="2" t="s">
        <v>2712</v>
      </c>
      <c r="C1469" s="2">
        <f t="shared" si="90"/>
        <v>1.3706313279020403E-3</v>
      </c>
      <c r="D1469" s="2" t="s">
        <v>2713</v>
      </c>
      <c r="E1469" s="2">
        <f t="shared" si="91"/>
        <v>-6.8870795637195788E-3</v>
      </c>
      <c r="F1469">
        <f t="shared" si="88"/>
        <v>1.067581525748858E-6</v>
      </c>
      <c r="G1469" s="3">
        <f t="shared" si="89"/>
        <v>11.189270732059628</v>
      </c>
    </row>
    <row r="1470" spans="1:7">
      <c r="A1470" s="1">
        <v>42983</v>
      </c>
      <c r="B1470">
        <v>151.44</v>
      </c>
      <c r="C1470" s="2">
        <f t="shared" si="90"/>
        <v>-5.8851819859248776E-2</v>
      </c>
      <c r="D1470" s="2" t="s">
        <v>2714</v>
      </c>
      <c r="E1470" s="2">
        <f t="shared" si="91"/>
        <v>0.10363130893263257</v>
      </c>
      <c r="F1470">
        <f t="shared" si="88"/>
        <v>1.1841522797698115E-6</v>
      </c>
      <c r="G1470" s="3">
        <f t="shared" si="89"/>
        <v>11.292902040992262</v>
      </c>
    </row>
    <row r="1471" spans="1:7">
      <c r="A1471" s="1">
        <v>42984</v>
      </c>
      <c r="B1471" s="2" t="s">
        <v>2715</v>
      </c>
      <c r="C1471" s="2">
        <f t="shared" si="90"/>
        <v>2.6842002386479168E-2</v>
      </c>
      <c r="D1471" s="2" t="s">
        <v>2716</v>
      </c>
      <c r="E1471" s="2">
        <f t="shared" si="91"/>
        <v>-4.6223367753749835E-2</v>
      </c>
      <c r="F1471">
        <f t="shared" si="88"/>
        <v>1.1306625350450071E-6</v>
      </c>
      <c r="G1471" s="3">
        <f t="shared" si="89"/>
        <v>11.246678673238511</v>
      </c>
    </row>
    <row r="1472" spans="1:7">
      <c r="A1472" s="1">
        <v>42985</v>
      </c>
      <c r="B1472" s="2" t="s">
        <v>2717</v>
      </c>
      <c r="C1472" s="2">
        <f t="shared" si="90"/>
        <v>5.2574334088213584E-3</v>
      </c>
      <c r="D1472">
        <v>76024.999999999898</v>
      </c>
      <c r="E1472" s="2">
        <f t="shared" si="91"/>
        <v>-7.8611606929471882E-3</v>
      </c>
      <c r="F1472">
        <f t="shared" si="88"/>
        <v>1.1218090600560738E-6</v>
      </c>
      <c r="G1472" s="3">
        <f t="shared" si="89"/>
        <v>11.238817512545564</v>
      </c>
    </row>
    <row r="1473" spans="1:7">
      <c r="A1473" s="1">
        <v>42986</v>
      </c>
      <c r="B1473" s="2" t="s">
        <v>2718</v>
      </c>
      <c r="C1473" s="2">
        <f t="shared" si="90"/>
        <v>-2.4075716326043658E-2</v>
      </c>
      <c r="D1473" s="2" t="s">
        <v>2719</v>
      </c>
      <c r="E1473" s="2">
        <f t="shared" si="91"/>
        <v>4.5637739604728243E-2</v>
      </c>
      <c r="F1473">
        <f t="shared" si="88"/>
        <v>1.1741921204072618E-6</v>
      </c>
      <c r="G1473" s="3">
        <f t="shared" si="89"/>
        <v>11.284455252150293</v>
      </c>
    </row>
    <row r="1474" spans="1:7">
      <c r="A1474" s="1">
        <v>42989</v>
      </c>
      <c r="B1474">
        <v>161.38</v>
      </c>
      <c r="C1474" s="2">
        <f t="shared" si="90"/>
        <v>5.554860605003608E-2</v>
      </c>
      <c r="D1474" s="2" t="s">
        <v>2720</v>
      </c>
      <c r="E1474" s="2">
        <f t="shared" si="91"/>
        <v>-0.12073271628009667</v>
      </c>
      <c r="F1474">
        <f t="shared" si="88"/>
        <v>1.040652205990853E-6</v>
      </c>
      <c r="G1474" s="3">
        <f t="shared" si="89"/>
        <v>11.163722535870196</v>
      </c>
    </row>
    <row r="1475" spans="1:7">
      <c r="A1475" s="1">
        <v>42990</v>
      </c>
      <c r="B1475">
        <v>165.46</v>
      </c>
      <c r="C1475" s="2">
        <f t="shared" si="90"/>
        <v>2.4967641341676314E-2</v>
      </c>
      <c r="D1475">
        <v>66999.999999999898</v>
      </c>
      <c r="E1475" s="2">
        <f t="shared" si="91"/>
        <v>-5.1274637497094024E-2</v>
      </c>
      <c r="F1475">
        <f t="shared" ref="F1475:F1538" si="92">D1475/$D$2</f>
        <v>9.8863804043087049E-7</v>
      </c>
      <c r="G1475" s="3">
        <f t="shared" ref="G1475:G1538" si="93">LN(D1475)</f>
        <v>11.112447898373102</v>
      </c>
    </row>
    <row r="1476" spans="1:7">
      <c r="A1476" s="1">
        <v>42991</v>
      </c>
      <c r="B1476" s="2" t="s">
        <v>2721</v>
      </c>
      <c r="C1476" s="2">
        <f t="shared" ref="C1476:C1539" si="94">LN(B1476/B1475)</f>
        <v>3.433660751470264E-2</v>
      </c>
      <c r="D1476" s="2" t="s">
        <v>2722</v>
      </c>
      <c r="E1476" s="2">
        <f t="shared" ref="E1476:E1539" si="95">LN(D1476/D1475)</f>
        <v>-7.393577113731048E-2</v>
      </c>
      <c r="F1476">
        <f t="shared" si="92"/>
        <v>9.1817913531061055E-7</v>
      </c>
      <c r="G1476" s="3">
        <f t="shared" si="93"/>
        <v>11.038512127235791</v>
      </c>
    </row>
    <row r="1477" spans="1:7">
      <c r="A1477" s="1">
        <v>42992</v>
      </c>
      <c r="B1477" s="2" t="s">
        <v>2723</v>
      </c>
      <c r="C1477" s="2">
        <f t="shared" si="94"/>
        <v>-1.3640851211002607E-2</v>
      </c>
      <c r="D1477" s="2" t="s">
        <v>2724</v>
      </c>
      <c r="E1477" s="2">
        <f t="shared" si="95"/>
        <v>2.8126235106016115E-2</v>
      </c>
      <c r="F1477">
        <f t="shared" si="92"/>
        <v>9.4437066548620454E-7</v>
      </c>
      <c r="G1477" s="3">
        <f t="shared" si="93"/>
        <v>11.066638362341807</v>
      </c>
    </row>
    <row r="1478" spans="1:7">
      <c r="A1478" s="1">
        <v>42993</v>
      </c>
      <c r="B1478" s="2" t="s">
        <v>2725</v>
      </c>
      <c r="C1478" s="2">
        <f t="shared" si="94"/>
        <v>1.8534254893737907E-2</v>
      </c>
      <c r="D1478" s="2" t="s">
        <v>2726</v>
      </c>
      <c r="E1478" s="2">
        <f t="shared" si="95"/>
        <v>-3.6194048128428746E-2</v>
      </c>
      <c r="F1478">
        <f t="shared" si="92"/>
        <v>9.1080123948649959E-7</v>
      </c>
      <c r="G1478" s="3">
        <f t="shared" si="93"/>
        <v>11.030444314213378</v>
      </c>
    </row>
    <row r="1479" spans="1:7">
      <c r="A1479" s="1">
        <v>42996</v>
      </c>
      <c r="B1479" s="2" t="s">
        <v>2727</v>
      </c>
      <c r="C1479" s="2">
        <f t="shared" si="94"/>
        <v>4.2327137374851193E-2</v>
      </c>
      <c r="D1479" s="2" t="s">
        <v>2728</v>
      </c>
      <c r="E1479" s="2">
        <f t="shared" si="95"/>
        <v>-9.2438648438447429E-2</v>
      </c>
      <c r="F1479">
        <f t="shared" si="92"/>
        <v>8.3038217500368984E-7</v>
      </c>
      <c r="G1479" s="3">
        <f t="shared" si="93"/>
        <v>10.938005665774931</v>
      </c>
    </row>
    <row r="1480" spans="1:7">
      <c r="A1480" s="1">
        <v>42997</v>
      </c>
      <c r="B1480">
        <v>179.46</v>
      </c>
      <c r="C1480" s="2">
        <f t="shared" si="94"/>
        <v>-3.3428046441420539E-4</v>
      </c>
      <c r="D1480" s="2" t="s">
        <v>2729</v>
      </c>
      <c r="E1480" s="2">
        <f t="shared" si="95"/>
        <v>3.1049038028750516E-3</v>
      </c>
      <c r="F1480">
        <f t="shared" si="92"/>
        <v>8.3296443854212869E-7</v>
      </c>
      <c r="G1480" s="3">
        <f t="shared" si="93"/>
        <v>10.941110569577805</v>
      </c>
    </row>
    <row r="1481" spans="1:7">
      <c r="A1481" s="1">
        <v>42998</v>
      </c>
      <c r="B1481">
        <v>179.28</v>
      </c>
      <c r="C1481" s="2">
        <f t="shared" si="94"/>
        <v>-1.0035123772401337E-3</v>
      </c>
      <c r="D1481" s="2" t="s">
        <v>2730</v>
      </c>
      <c r="E1481" s="2">
        <f t="shared" si="95"/>
        <v>1.3277275683624453E-3</v>
      </c>
      <c r="F1481">
        <f t="shared" si="92"/>
        <v>8.3407112291574537E-7</v>
      </c>
      <c r="G1481" s="3">
        <f t="shared" si="93"/>
        <v>10.942438297146168</v>
      </c>
    </row>
    <row r="1482" spans="1:7">
      <c r="A1482" s="1">
        <v>42999</v>
      </c>
      <c r="B1482" s="2" t="s">
        <v>2731</v>
      </c>
      <c r="C1482" s="2">
        <f t="shared" si="94"/>
        <v>8.920607192757109E-4</v>
      </c>
      <c r="D1482" s="2" t="s">
        <v>2729</v>
      </c>
      <c r="E1482" s="2">
        <f t="shared" si="95"/>
        <v>-1.3277275683625024E-3</v>
      </c>
      <c r="F1482">
        <f t="shared" si="92"/>
        <v>8.3296443854212869E-7</v>
      </c>
      <c r="G1482" s="3">
        <f t="shared" si="93"/>
        <v>10.941110569577805</v>
      </c>
    </row>
    <row r="1483" spans="1:7">
      <c r="A1483" s="1">
        <v>43000</v>
      </c>
      <c r="B1483" s="2" t="s">
        <v>2732</v>
      </c>
      <c r="C1483" s="2">
        <f t="shared" si="94"/>
        <v>-6.8221480273735115E-3</v>
      </c>
      <c r="D1483" s="2" t="s">
        <v>2733</v>
      </c>
      <c r="E1483" s="2">
        <f t="shared" si="95"/>
        <v>1.2761449313172163E-2</v>
      </c>
      <c r="F1483">
        <f t="shared" si="92"/>
        <v>8.436623874870882E-7</v>
      </c>
      <c r="G1483" s="3">
        <f t="shared" si="93"/>
        <v>10.953872018890978</v>
      </c>
    </row>
    <row r="1484" spans="1:7">
      <c r="A1484" s="1">
        <v>43003</v>
      </c>
      <c r="B1484" s="2" t="s">
        <v>2734</v>
      </c>
      <c r="C1484" s="2">
        <f t="shared" si="94"/>
        <v>-4.489841808503773E-4</v>
      </c>
      <c r="D1484" s="2" t="s">
        <v>2735</v>
      </c>
      <c r="E1484" s="2">
        <f t="shared" si="95"/>
        <v>-8.7489069447610642E-4</v>
      </c>
      <c r="F1484">
        <f t="shared" si="92"/>
        <v>8.4292459790467712E-7</v>
      </c>
      <c r="G1484" s="3">
        <f t="shared" si="93"/>
        <v>10.952997128196502</v>
      </c>
    </row>
    <row r="1485" spans="1:7">
      <c r="A1485" s="1">
        <v>43004</v>
      </c>
      <c r="B1485">
        <v>180</v>
      </c>
      <c r="C1485" s="2">
        <f t="shared" si="94"/>
        <v>1.0387092886487077E-2</v>
      </c>
      <c r="D1485" s="2" t="s">
        <v>2736</v>
      </c>
      <c r="E1485" s="2">
        <f t="shared" si="95"/>
        <v>-2.1677469053313671E-2</v>
      </c>
      <c r="F1485">
        <f t="shared" si="92"/>
        <v>8.2484875313560665E-7</v>
      </c>
      <c r="G1485" s="3">
        <f t="shared" si="93"/>
        <v>10.931319659143188</v>
      </c>
    </row>
    <row r="1486" spans="1:7">
      <c r="A1486" s="1">
        <v>43005</v>
      </c>
      <c r="B1486">
        <v>181.54</v>
      </c>
      <c r="C1486" s="2">
        <f t="shared" si="94"/>
        <v>8.5191642082706812E-3</v>
      </c>
      <c r="D1486" s="2" t="s">
        <v>2737</v>
      </c>
      <c r="E1486" s="2">
        <f t="shared" si="95"/>
        <v>-1.4414664002184654E-2</v>
      </c>
      <c r="F1486">
        <f t="shared" si="92"/>
        <v>8.1304411981702907E-7</v>
      </c>
      <c r="G1486" s="3">
        <f t="shared" si="93"/>
        <v>10.916904995141005</v>
      </c>
    </row>
    <row r="1487" spans="1:7">
      <c r="A1487" s="1">
        <v>43006</v>
      </c>
      <c r="B1487" s="2" t="s">
        <v>2738</v>
      </c>
      <c r="C1487" s="2">
        <f t="shared" si="94"/>
        <v>1.4003073140551039E-2</v>
      </c>
      <c r="D1487" s="2" t="s">
        <v>2739</v>
      </c>
      <c r="E1487" s="2">
        <f t="shared" si="95"/>
        <v>-2.7134338910687818E-2</v>
      </c>
      <c r="F1487">
        <f t="shared" si="92"/>
        <v>7.9127932713590169E-7</v>
      </c>
      <c r="G1487" s="3">
        <f t="shared" si="93"/>
        <v>10.889770656230317</v>
      </c>
    </row>
    <row r="1488" spans="1:7">
      <c r="A1488" s="1">
        <v>43007</v>
      </c>
      <c r="B1488">
        <v>187.5</v>
      </c>
      <c r="C1488" s="2">
        <f t="shared" si="94"/>
        <v>1.8299757171433395E-2</v>
      </c>
      <c r="D1488" s="2" t="s">
        <v>2740</v>
      </c>
      <c r="E1488" s="2">
        <f t="shared" si="95"/>
        <v>-4.0433569578490688E-2</v>
      </c>
      <c r="F1488">
        <f t="shared" si="92"/>
        <v>7.5992326988343E-7</v>
      </c>
      <c r="G1488" s="3">
        <f t="shared" si="93"/>
        <v>10.849337086651826</v>
      </c>
    </row>
    <row r="1489" spans="1:7">
      <c r="A1489" s="1">
        <v>43010</v>
      </c>
      <c r="B1489" s="2" t="s">
        <v>2741</v>
      </c>
      <c r="C1489" s="2">
        <f t="shared" si="94"/>
        <v>1.8703984793771767E-2</v>
      </c>
      <c r="D1489" s="2" t="s">
        <v>2742</v>
      </c>
      <c r="E1489" s="2">
        <f t="shared" si="95"/>
        <v>-4.0619749600969368E-2</v>
      </c>
      <c r="F1489">
        <f t="shared" si="92"/>
        <v>7.2967389700457498E-7</v>
      </c>
      <c r="G1489" s="3">
        <f t="shared" si="93"/>
        <v>10.808717337050856</v>
      </c>
    </row>
    <row r="1490" spans="1:7">
      <c r="A1490" s="1">
        <v>43011</v>
      </c>
      <c r="B1490">
        <v>191.88</v>
      </c>
      <c r="C1490" s="2">
        <f t="shared" si="94"/>
        <v>4.38734642962583E-3</v>
      </c>
      <c r="D1490" s="2" t="s">
        <v>2743</v>
      </c>
      <c r="E1490" s="2">
        <f t="shared" si="95"/>
        <v>-8.6316859863111647E-3</v>
      </c>
      <c r="F1490">
        <f t="shared" si="92"/>
        <v>7.234026855540806E-7</v>
      </c>
      <c r="G1490" s="3">
        <f t="shared" si="93"/>
        <v>10.800085651064546</v>
      </c>
    </row>
    <row r="1491" spans="1:7">
      <c r="A1491" s="1">
        <v>43012</v>
      </c>
      <c r="B1491" s="2" t="s">
        <v>2744</v>
      </c>
      <c r="C1491" s="2">
        <f t="shared" si="94"/>
        <v>-7.2988898501254401E-4</v>
      </c>
      <c r="D1491" s="2" t="s">
        <v>2745</v>
      </c>
      <c r="E1491" s="2">
        <f t="shared" si="95"/>
        <v>7.1138511388759212E-3</v>
      </c>
      <c r="F1491">
        <f t="shared" si="92"/>
        <v>7.285672126309583E-7</v>
      </c>
      <c r="G1491" s="3">
        <f t="shared" si="93"/>
        <v>10.807199502203421</v>
      </c>
    </row>
    <row r="1492" spans="1:7">
      <c r="A1492" s="1">
        <v>43013</v>
      </c>
      <c r="B1492" s="2" t="s">
        <v>2746</v>
      </c>
      <c r="C1492" s="2">
        <f t="shared" si="94"/>
        <v>3.0711600789908051E-2</v>
      </c>
      <c r="D1492" s="2" t="s">
        <v>2747</v>
      </c>
      <c r="E1492" s="2">
        <f t="shared" si="95"/>
        <v>-7.0259496102144589E-2</v>
      </c>
      <c r="F1492">
        <f t="shared" si="92"/>
        <v>6.7913531060941465E-7</v>
      </c>
      <c r="G1492" s="3">
        <f t="shared" si="93"/>
        <v>10.736940006101277</v>
      </c>
    </row>
    <row r="1493" spans="1:7">
      <c r="A1493" s="1">
        <v>43014</v>
      </c>
      <c r="B1493" s="2" t="s">
        <v>2748</v>
      </c>
      <c r="C1493" s="2">
        <f t="shared" si="94"/>
        <v>-6.071031249911419E-4</v>
      </c>
      <c r="D1493" s="2" t="s">
        <v>2749</v>
      </c>
      <c r="E1493" s="2">
        <f t="shared" si="95"/>
        <v>5.4303558217428706E-4</v>
      </c>
      <c r="F1493">
        <f t="shared" si="92"/>
        <v>6.7950420540062024E-7</v>
      </c>
      <c r="G1493" s="3">
        <f t="shared" si="93"/>
        <v>10.737483041683451</v>
      </c>
    </row>
    <row r="1494" spans="1:7">
      <c r="A1494" s="1">
        <v>43017</v>
      </c>
      <c r="B1494" s="2" t="s">
        <v>2750</v>
      </c>
      <c r="C1494" s="2">
        <f t="shared" si="94"/>
        <v>-1.9005374336592253E-2</v>
      </c>
      <c r="D1494">
        <v>47949.999999999898</v>
      </c>
      <c r="E1494" s="2">
        <f t="shared" si="95"/>
        <v>4.043103862813139E-2</v>
      </c>
      <c r="F1494">
        <f t="shared" si="92"/>
        <v>7.0754020953224201E-7</v>
      </c>
      <c r="G1494" s="3">
        <f t="shared" si="93"/>
        <v>10.777914080311582</v>
      </c>
    </row>
    <row r="1495" spans="1:7">
      <c r="A1495" s="1">
        <v>43018</v>
      </c>
      <c r="B1495" s="2" t="s">
        <v>2751</v>
      </c>
      <c r="C1495" s="2">
        <f t="shared" si="94"/>
        <v>2.1128624717193387E-2</v>
      </c>
      <c r="D1495" s="2" t="s">
        <v>2752</v>
      </c>
      <c r="E1495" s="2">
        <f t="shared" si="95"/>
        <v>-4.478360262697343E-2</v>
      </c>
      <c r="F1495">
        <f t="shared" si="92"/>
        <v>6.765530470709758E-7</v>
      </c>
      <c r="G1495" s="3">
        <f t="shared" si="93"/>
        <v>10.733130477684609</v>
      </c>
    </row>
    <row r="1496" spans="1:7">
      <c r="A1496" s="1">
        <v>43019</v>
      </c>
      <c r="B1496" s="2" t="s">
        <v>2753</v>
      </c>
      <c r="C1496" s="2">
        <f t="shared" si="94"/>
        <v>2.0592490952142821E-2</v>
      </c>
      <c r="D1496" s="2" t="s">
        <v>2754</v>
      </c>
      <c r="E1496" s="2">
        <f t="shared" si="95"/>
        <v>-4.4030516916444093E-2</v>
      </c>
      <c r="F1496">
        <f t="shared" si="92"/>
        <v>6.4741035856573746E-7</v>
      </c>
      <c r="G1496" s="3">
        <f t="shared" si="93"/>
        <v>10.689099960768164</v>
      </c>
    </row>
    <row r="1497" spans="1:7">
      <c r="A1497" s="1">
        <v>43020</v>
      </c>
      <c r="B1497">
        <v>203.6</v>
      </c>
      <c r="C1497" s="2">
        <f t="shared" si="94"/>
        <v>7.1967580298560657E-3</v>
      </c>
      <c r="D1497" s="2" t="s">
        <v>2755</v>
      </c>
      <c r="E1497" s="2">
        <f t="shared" si="95"/>
        <v>-1.0885240679670704E-2</v>
      </c>
      <c r="F1497">
        <f t="shared" si="92"/>
        <v>6.4040135753283199E-7</v>
      </c>
      <c r="G1497" s="3">
        <f t="shared" si="93"/>
        <v>10.678214720088494</v>
      </c>
    </row>
    <row r="1498" spans="1:7">
      <c r="A1498" s="1">
        <v>43021</v>
      </c>
      <c r="B1498" s="2" t="s">
        <v>2756</v>
      </c>
      <c r="C1498" s="2">
        <f t="shared" si="94"/>
        <v>1.8106208645138188E-2</v>
      </c>
      <c r="D1498" s="2" t="s">
        <v>2757</v>
      </c>
      <c r="E1498" s="2">
        <f t="shared" si="95"/>
        <v>-3.7563101575648614E-2</v>
      </c>
      <c r="F1498">
        <f t="shared" si="92"/>
        <v>6.1679209089567685E-7</v>
      </c>
      <c r="G1498" s="3">
        <f t="shared" si="93"/>
        <v>10.640651618512845</v>
      </c>
    </row>
    <row r="1499" spans="1:7">
      <c r="A1499" s="1">
        <v>43024</v>
      </c>
      <c r="B1499" s="2" t="s">
        <v>2758</v>
      </c>
      <c r="C1499" s="2">
        <f t="shared" si="94"/>
        <v>1.664632334570159E-2</v>
      </c>
      <c r="D1499" s="2" t="s">
        <v>2759</v>
      </c>
      <c r="E1499" s="2">
        <f t="shared" si="95"/>
        <v>-3.530494481475293E-2</v>
      </c>
      <c r="F1499">
        <f t="shared" si="92"/>
        <v>5.9539619300575496E-7</v>
      </c>
      <c r="G1499" s="3">
        <f t="shared" si="93"/>
        <v>10.605346673698092</v>
      </c>
    </row>
    <row r="1500" spans="1:7">
      <c r="A1500" s="1">
        <v>43025</v>
      </c>
      <c r="B1500" s="2" t="s">
        <v>2760</v>
      </c>
      <c r="C1500" s="2">
        <f t="shared" si="94"/>
        <v>-1.6142053545411135E-3</v>
      </c>
      <c r="D1500" s="2" t="s">
        <v>2761</v>
      </c>
      <c r="E1500" s="2">
        <f t="shared" si="95"/>
        <v>4.9443858454640659E-3</v>
      </c>
      <c r="F1500">
        <f t="shared" si="92"/>
        <v>5.983473513353994E-7</v>
      </c>
      <c r="G1500" s="3">
        <f t="shared" si="93"/>
        <v>10.610291059543556</v>
      </c>
    </row>
    <row r="1501" spans="1:7">
      <c r="A1501" s="1">
        <v>43026</v>
      </c>
      <c r="B1501" s="2" t="s">
        <v>2762</v>
      </c>
      <c r="C1501" s="2">
        <f t="shared" si="94"/>
        <v>3.9833133093449442E-3</v>
      </c>
      <c r="D1501" s="2" t="s">
        <v>2763</v>
      </c>
      <c r="E1501" s="2">
        <f t="shared" si="95"/>
        <v>-9.2908689378456283E-3</v>
      </c>
      <c r="F1501">
        <f t="shared" si="92"/>
        <v>5.9281392946731611E-7</v>
      </c>
      <c r="G1501" s="3">
        <f t="shared" si="93"/>
        <v>10.601000190605712</v>
      </c>
    </row>
    <row r="1502" spans="1:7">
      <c r="A1502" s="1">
        <v>43027</v>
      </c>
      <c r="B1502" s="2" t="s">
        <v>2764</v>
      </c>
      <c r="C1502" s="2">
        <f t="shared" si="94"/>
        <v>6.6037975841803376E-3</v>
      </c>
      <c r="D1502" s="2" t="s">
        <v>2765</v>
      </c>
      <c r="E1502" s="2">
        <f t="shared" si="95"/>
        <v>-1.5047305856500505E-2</v>
      </c>
      <c r="F1502">
        <f t="shared" si="92"/>
        <v>5.8396045447838298E-7</v>
      </c>
      <c r="G1502" s="3">
        <f t="shared" si="93"/>
        <v>10.58595288474921</v>
      </c>
    </row>
    <row r="1503" spans="1:7">
      <c r="A1503" s="1">
        <v>43028</v>
      </c>
      <c r="B1503" s="2" t="s">
        <v>2766</v>
      </c>
      <c r="C1503" s="2">
        <f t="shared" si="94"/>
        <v>1.7153399053235905E-2</v>
      </c>
      <c r="D1503" s="2" t="s">
        <v>2767</v>
      </c>
      <c r="E1503" s="2">
        <f t="shared" si="95"/>
        <v>-3.6671848036609923E-2</v>
      </c>
      <c r="F1503">
        <f t="shared" si="92"/>
        <v>5.6293345137966669E-7</v>
      </c>
      <c r="G1503" s="3">
        <f t="shared" si="93"/>
        <v>10.5492810367126</v>
      </c>
    </row>
    <row r="1504" spans="1:7">
      <c r="A1504" s="1">
        <v>43031</v>
      </c>
      <c r="B1504" s="2" t="s">
        <v>2768</v>
      </c>
      <c r="C1504" s="2">
        <f t="shared" si="94"/>
        <v>-3.1072101244037701E-2</v>
      </c>
      <c r="D1504" s="2" t="s">
        <v>2769</v>
      </c>
      <c r="E1504" s="2">
        <f t="shared" si="95"/>
        <v>6.2242308877221209E-2</v>
      </c>
      <c r="F1504">
        <f t="shared" si="92"/>
        <v>5.9908514091781049E-7</v>
      </c>
      <c r="G1504" s="3">
        <f t="shared" si="93"/>
        <v>10.611523345589822</v>
      </c>
    </row>
    <row r="1505" spans="1:7">
      <c r="A1505" s="1">
        <v>43032</v>
      </c>
      <c r="B1505" s="2" t="s">
        <v>2770</v>
      </c>
      <c r="C1505" s="2">
        <f t="shared" si="94"/>
        <v>-1.1411160885257647E-2</v>
      </c>
      <c r="D1505" s="2" t="s">
        <v>2771</v>
      </c>
      <c r="E1505" s="2">
        <f t="shared" si="95"/>
        <v>1.9512814223581719E-2</v>
      </c>
      <c r="F1505">
        <f t="shared" si="92"/>
        <v>6.1088977423638806E-7</v>
      </c>
      <c r="G1505" s="3">
        <f t="shared" si="93"/>
        <v>10.631036159813403</v>
      </c>
    </row>
    <row r="1506" spans="1:7">
      <c r="A1506" s="1">
        <v>43033</v>
      </c>
      <c r="B1506" s="2" t="s">
        <v>2772</v>
      </c>
      <c r="C1506" s="2">
        <f t="shared" si="94"/>
        <v>-3.4037909038608191E-2</v>
      </c>
      <c r="D1506" s="2" t="s">
        <v>2773</v>
      </c>
      <c r="E1506" s="2">
        <f t="shared" si="95"/>
        <v>6.3745634422192304E-2</v>
      </c>
      <c r="F1506">
        <f t="shared" si="92"/>
        <v>6.5109930647779289E-7</v>
      </c>
      <c r="G1506" s="3">
        <f t="shared" si="93"/>
        <v>10.694781794235595</v>
      </c>
    </row>
    <row r="1507" spans="1:7">
      <c r="A1507" s="1">
        <v>43034</v>
      </c>
      <c r="B1507" s="2" t="s">
        <v>2774</v>
      </c>
      <c r="C1507" s="2">
        <f t="shared" si="94"/>
        <v>4.2813825542219698E-3</v>
      </c>
      <c r="D1507" s="2" t="s">
        <v>2754</v>
      </c>
      <c r="E1507" s="2">
        <f t="shared" si="95"/>
        <v>-5.6818334674309462E-3</v>
      </c>
      <c r="F1507">
        <f t="shared" si="92"/>
        <v>6.4741035856573746E-7</v>
      </c>
      <c r="G1507" s="3">
        <f t="shared" si="93"/>
        <v>10.689099960768164</v>
      </c>
    </row>
    <row r="1508" spans="1:7">
      <c r="A1508" s="1">
        <v>43035</v>
      </c>
      <c r="B1508">
        <v>212.66</v>
      </c>
      <c r="C1508" s="2">
        <f t="shared" si="94"/>
        <v>5.4898313577194241E-2</v>
      </c>
      <c r="D1508" s="2" t="s">
        <v>2775</v>
      </c>
      <c r="E1508" s="2">
        <f t="shared" si="95"/>
        <v>-0.11650180550033513</v>
      </c>
      <c r="F1508">
        <f t="shared" si="92"/>
        <v>5.7621366386306643E-7</v>
      </c>
      <c r="G1508" s="3">
        <f t="shared" si="93"/>
        <v>10.57259815526783</v>
      </c>
    </row>
    <row r="1509" spans="1:7">
      <c r="A1509" s="1">
        <v>43038</v>
      </c>
      <c r="B1509" s="2" t="s">
        <v>2776</v>
      </c>
      <c r="C1509" s="2">
        <f t="shared" si="94"/>
        <v>-8.2157315606711454E-3</v>
      </c>
      <c r="D1509" s="2" t="s">
        <v>2777</v>
      </c>
      <c r="E1509" s="2">
        <f t="shared" si="95"/>
        <v>1.4617355911749655E-2</v>
      </c>
      <c r="F1509">
        <f t="shared" si="92"/>
        <v>5.8469824406079407E-7</v>
      </c>
      <c r="G1509" s="3">
        <f t="shared" si="93"/>
        <v>10.587215511179579</v>
      </c>
    </row>
    <row r="1510" spans="1:7">
      <c r="A1510" s="1">
        <v>43039</v>
      </c>
      <c r="B1510" s="2" t="s">
        <v>2778</v>
      </c>
      <c r="C1510" s="2">
        <f t="shared" si="94"/>
        <v>1.7762790222466386E-2</v>
      </c>
      <c r="D1510" s="2" t="s">
        <v>2779</v>
      </c>
      <c r="E1510" s="2">
        <f t="shared" si="95"/>
        <v>-3.4010336010844418E-2</v>
      </c>
      <c r="F1510">
        <f t="shared" si="92"/>
        <v>5.6514682012689994E-7</v>
      </c>
      <c r="G1510" s="3">
        <f t="shared" si="93"/>
        <v>10.553205175168735</v>
      </c>
    </row>
    <row r="1511" spans="1:7">
      <c r="A1511" s="1">
        <v>43040</v>
      </c>
      <c r="B1511">
        <v>213.42</v>
      </c>
      <c r="C1511" s="2">
        <f t="shared" si="94"/>
        <v>-5.9796496963165184E-3</v>
      </c>
      <c r="D1511" s="2" t="s">
        <v>2780</v>
      </c>
      <c r="E1511" s="2">
        <f t="shared" si="95"/>
        <v>8.4498390313092978E-3</v>
      </c>
      <c r="F1511">
        <f t="shared" si="92"/>
        <v>5.6994245241257205E-7</v>
      </c>
      <c r="G1511" s="3">
        <f t="shared" si="93"/>
        <v>10.561655014200044</v>
      </c>
    </row>
    <row r="1512" spans="1:7">
      <c r="A1512" s="1">
        <v>43041</v>
      </c>
      <c r="B1512" s="2" t="s">
        <v>2781</v>
      </c>
      <c r="C1512" s="2">
        <f t="shared" si="94"/>
        <v>1.0904623643055795E-2</v>
      </c>
      <c r="D1512" s="2" t="s">
        <v>2782</v>
      </c>
      <c r="E1512" s="2">
        <f t="shared" si="95"/>
        <v>-2.0929475543490006E-2</v>
      </c>
      <c r="F1512">
        <f t="shared" si="92"/>
        <v>5.5813781909399448E-7</v>
      </c>
      <c r="G1512" s="3">
        <f t="shared" si="93"/>
        <v>10.540725538656554</v>
      </c>
    </row>
    <row r="1513" spans="1:7">
      <c r="A1513" s="1">
        <v>43042</v>
      </c>
      <c r="B1513" s="2" t="s">
        <v>2783</v>
      </c>
      <c r="C1513" s="2">
        <f t="shared" si="94"/>
        <v>2.2222231367177384E-3</v>
      </c>
      <c r="D1513" s="2" t="s">
        <v>2784</v>
      </c>
      <c r="E1513" s="2">
        <f t="shared" si="95"/>
        <v>-5.9662092785708384E-3</v>
      </c>
      <c r="F1513">
        <f t="shared" si="92"/>
        <v>5.5481776597314454E-7</v>
      </c>
      <c r="G1513" s="3">
        <f t="shared" si="93"/>
        <v>10.534759329377984</v>
      </c>
    </row>
    <row r="1514" spans="1:7">
      <c r="A1514" s="1">
        <v>43045</v>
      </c>
      <c r="B1514" s="2" t="s">
        <v>2785</v>
      </c>
      <c r="C1514" s="2">
        <f t="shared" si="94"/>
        <v>8.3813523100434786E-3</v>
      </c>
      <c r="D1514" s="2" t="s">
        <v>2786</v>
      </c>
      <c r="E1514" s="2">
        <f t="shared" si="95"/>
        <v>-1.8792499349367397E-2</v>
      </c>
      <c r="F1514">
        <f t="shared" si="92"/>
        <v>5.4448871181938924E-7</v>
      </c>
      <c r="G1514" s="3">
        <f t="shared" si="93"/>
        <v>10.515966830028615</v>
      </c>
    </row>
    <row r="1515" spans="1:7">
      <c r="A1515" s="1">
        <v>43046</v>
      </c>
      <c r="B1515">
        <v>217</v>
      </c>
      <c r="C1515" s="2">
        <f t="shared" si="94"/>
        <v>-4.8729007377762102E-3</v>
      </c>
      <c r="D1515" s="2" t="s">
        <v>2787</v>
      </c>
      <c r="E1515" s="2">
        <f t="shared" si="95"/>
        <v>1.0781775603288413E-2</v>
      </c>
      <c r="F1515">
        <f t="shared" si="92"/>
        <v>5.5039102847867803E-7</v>
      </c>
      <c r="G1515" s="3">
        <f t="shared" si="93"/>
        <v>10.526748605631905</v>
      </c>
    </row>
    <row r="1516" spans="1:7">
      <c r="A1516" s="1">
        <v>43047</v>
      </c>
      <c r="B1516" s="2" t="s">
        <v>2788</v>
      </c>
      <c r="C1516" s="2">
        <f t="shared" si="94"/>
        <v>-1.1988750456103643E-3</v>
      </c>
      <c r="D1516" s="2" t="s">
        <v>2789</v>
      </c>
      <c r="E1516" s="2">
        <f t="shared" si="95"/>
        <v>3.345603655922254E-3</v>
      </c>
      <c r="F1516">
        <f t="shared" si="92"/>
        <v>5.5223550243470569E-7</v>
      </c>
      <c r="G1516" s="3">
        <f t="shared" si="93"/>
        <v>10.530094209287826</v>
      </c>
    </row>
    <row r="1517" spans="1:7">
      <c r="A1517" s="1">
        <v>43048</v>
      </c>
      <c r="B1517" s="2" t="s">
        <v>2790</v>
      </c>
      <c r="C1517" s="2">
        <f t="shared" si="94"/>
        <v>-1.2442128938619578E-2</v>
      </c>
      <c r="D1517" s="2" t="s">
        <v>2791</v>
      </c>
      <c r="E1517" s="2">
        <f t="shared" si="95"/>
        <v>2.5718529287989254E-2</v>
      </c>
      <c r="F1517">
        <f t="shared" si="92"/>
        <v>5.6662239929172211E-7</v>
      </c>
      <c r="G1517" s="3">
        <f t="shared" si="93"/>
        <v>10.555812738575815</v>
      </c>
    </row>
    <row r="1518" spans="1:7">
      <c r="A1518" s="1">
        <v>43049</v>
      </c>
      <c r="B1518" s="2" t="s">
        <v>2792</v>
      </c>
      <c r="C1518" s="2">
        <f t="shared" si="94"/>
        <v>-2.5358535473074595E-2</v>
      </c>
      <c r="D1518" s="2" t="s">
        <v>2793</v>
      </c>
      <c r="E1518" s="2">
        <f t="shared" si="95"/>
        <v>4.4564980799089576E-2</v>
      </c>
      <c r="F1518">
        <f t="shared" si="92"/>
        <v>5.9244503467611062E-7</v>
      </c>
      <c r="G1518" s="3">
        <f t="shared" si="93"/>
        <v>10.600377719374904</v>
      </c>
    </row>
    <row r="1519" spans="1:7">
      <c r="A1519" s="1">
        <v>43052</v>
      </c>
      <c r="B1519" s="2" t="s">
        <v>2794</v>
      </c>
      <c r="C1519" s="2">
        <f t="shared" si="94"/>
        <v>-2.6868838734416933E-3</v>
      </c>
      <c r="D1519" s="2" t="s">
        <v>2761</v>
      </c>
      <c r="E1519" s="2">
        <f t="shared" si="95"/>
        <v>9.913340168651287E-3</v>
      </c>
      <c r="F1519">
        <f t="shared" si="92"/>
        <v>5.983473513353994E-7</v>
      </c>
      <c r="G1519" s="3">
        <f t="shared" si="93"/>
        <v>10.610291059543556</v>
      </c>
    </row>
    <row r="1520" spans="1:7">
      <c r="A1520" s="1">
        <v>43053</v>
      </c>
      <c r="B1520" s="2" t="s">
        <v>2795</v>
      </c>
      <c r="C1520" s="2">
        <f t="shared" si="94"/>
        <v>-8.4918005221449686E-3</v>
      </c>
      <c r="D1520" s="2" t="s">
        <v>2796</v>
      </c>
      <c r="E1520" s="2">
        <f t="shared" si="95"/>
        <v>1.1645856414732795E-2</v>
      </c>
      <c r="F1520">
        <f t="shared" si="92"/>
        <v>6.0535635236830487E-7</v>
      </c>
      <c r="G1520" s="3">
        <f t="shared" si="93"/>
        <v>10.621936915958289</v>
      </c>
    </row>
    <row r="1521" spans="1:7">
      <c r="A1521" s="1">
        <v>43054</v>
      </c>
      <c r="B1521" s="2" t="s">
        <v>2797</v>
      </c>
      <c r="C1521" s="2">
        <f t="shared" si="94"/>
        <v>-3.9131561201472827E-2</v>
      </c>
      <c r="D1521" s="2" t="s">
        <v>2798</v>
      </c>
      <c r="E1521" s="2">
        <f t="shared" si="95"/>
        <v>7.3411290073814514E-2</v>
      </c>
      <c r="F1521">
        <f t="shared" si="92"/>
        <v>6.5146820126899848E-7</v>
      </c>
      <c r="G1521" s="3">
        <f t="shared" si="93"/>
        <v>10.695348206032104</v>
      </c>
    </row>
    <row r="1522" spans="1:7">
      <c r="A1522" s="1">
        <v>43055</v>
      </c>
      <c r="B1522" s="2" t="s">
        <v>2799</v>
      </c>
      <c r="C1522" s="2">
        <f t="shared" si="94"/>
        <v>4.3000412143860571E-2</v>
      </c>
      <c r="D1522" s="2" t="s">
        <v>2761</v>
      </c>
      <c r="E1522" s="2">
        <f t="shared" si="95"/>
        <v>-8.5057146488547355E-2</v>
      </c>
      <c r="F1522">
        <f t="shared" si="92"/>
        <v>5.983473513353994E-7</v>
      </c>
      <c r="G1522" s="3">
        <f t="shared" si="93"/>
        <v>10.610291059543556</v>
      </c>
    </row>
    <row r="1523" spans="1:7">
      <c r="A1523" s="1">
        <v>43056</v>
      </c>
      <c r="B1523" s="2" t="s">
        <v>2800</v>
      </c>
      <c r="C1523" s="2">
        <f t="shared" si="94"/>
        <v>1.3614783647891397E-2</v>
      </c>
      <c r="D1523" s="2" t="s">
        <v>2801</v>
      </c>
      <c r="E1523" s="2">
        <f t="shared" si="95"/>
        <v>-3.1311261686206404E-2</v>
      </c>
      <c r="F1523">
        <f t="shared" si="92"/>
        <v>5.7990261177512196E-7</v>
      </c>
      <c r="G1523" s="3">
        <f t="shared" si="93"/>
        <v>10.57897979785735</v>
      </c>
    </row>
    <row r="1524" spans="1:7">
      <c r="A1524" s="1">
        <v>43059</v>
      </c>
      <c r="B1524" s="2" t="s">
        <v>2802</v>
      </c>
      <c r="C1524" s="2">
        <f t="shared" si="94"/>
        <v>3.2233653554981416E-2</v>
      </c>
      <c r="D1524" s="2" t="s">
        <v>2803</v>
      </c>
      <c r="E1524" s="2">
        <f t="shared" si="95"/>
        <v>-6.6406252387714526E-2</v>
      </c>
      <c r="F1524">
        <f t="shared" si="92"/>
        <v>5.4264423786336148E-7</v>
      </c>
      <c r="G1524" s="3">
        <f t="shared" si="93"/>
        <v>10.512573545469635</v>
      </c>
    </row>
    <row r="1525" spans="1:7">
      <c r="A1525" s="1">
        <v>43060</v>
      </c>
      <c r="B1525" s="2" t="s">
        <v>2804</v>
      </c>
      <c r="C1525" s="2">
        <f t="shared" si="94"/>
        <v>3.6486190789471476E-2</v>
      </c>
      <c r="D1525">
        <v>33975</v>
      </c>
      <c r="E1525" s="2">
        <f t="shared" si="95"/>
        <v>-7.9193306450291018E-2</v>
      </c>
      <c r="F1525">
        <f t="shared" si="92"/>
        <v>5.0132802124834146E-7</v>
      </c>
      <c r="G1525" s="3">
        <f t="shared" si="93"/>
        <v>10.433380239019344</v>
      </c>
    </row>
    <row r="1526" spans="1:7">
      <c r="A1526" s="1">
        <v>43061</v>
      </c>
      <c r="B1526" s="2" t="s">
        <v>2805</v>
      </c>
      <c r="C1526" s="2">
        <f t="shared" si="94"/>
        <v>9.0274088591025259E-3</v>
      </c>
      <c r="D1526" s="2" t="s">
        <v>2806</v>
      </c>
      <c r="E1526" s="2">
        <f t="shared" si="95"/>
        <v>-2.0818595756035171E-2</v>
      </c>
      <c r="F1526">
        <f t="shared" si="92"/>
        <v>4.9099896709458457E-7</v>
      </c>
      <c r="G1526" s="3">
        <f t="shared" si="93"/>
        <v>10.412561643263309</v>
      </c>
    </row>
    <row r="1527" spans="1:7">
      <c r="A1527" s="1">
        <v>43063</v>
      </c>
      <c r="B1527" s="2" t="s">
        <v>2807</v>
      </c>
      <c r="C1527" s="2">
        <f t="shared" si="94"/>
        <v>4.4833269241710645E-3</v>
      </c>
      <c r="D1527" s="2" t="s">
        <v>2808</v>
      </c>
      <c r="E1527" s="2">
        <f t="shared" si="95"/>
        <v>-6.7847979834800244E-3</v>
      </c>
      <c r="F1527">
        <f t="shared" si="92"/>
        <v>4.8767891397373463E-7</v>
      </c>
      <c r="G1527" s="3">
        <f t="shared" si="93"/>
        <v>10.40577684527983</v>
      </c>
    </row>
    <row r="1528" spans="1:7">
      <c r="A1528" s="1">
        <v>43066</v>
      </c>
      <c r="B1528" s="2" t="s">
        <v>2809</v>
      </c>
      <c r="C1528" s="2">
        <f t="shared" si="94"/>
        <v>1.4024018426073951E-3</v>
      </c>
      <c r="D1528" s="2" t="s">
        <v>2810</v>
      </c>
      <c r="E1528" s="2">
        <f t="shared" si="95"/>
        <v>-3.7893186683505909E-3</v>
      </c>
      <c r="F1528">
        <f t="shared" si="92"/>
        <v>4.8583444001770687E-7</v>
      </c>
      <c r="G1528" s="3">
        <f t="shared" si="93"/>
        <v>10.401987526611478</v>
      </c>
    </row>
    <row r="1529" spans="1:7">
      <c r="A1529" s="1">
        <v>43067</v>
      </c>
      <c r="B1529" s="2" t="s">
        <v>2811</v>
      </c>
      <c r="C1529" s="2">
        <f t="shared" si="94"/>
        <v>1.3484914419698554E-2</v>
      </c>
      <c r="D1529" s="2" t="s">
        <v>2812</v>
      </c>
      <c r="E1529" s="2">
        <f t="shared" si="95"/>
        <v>-2.84963448296182E-2</v>
      </c>
      <c r="F1529">
        <f t="shared" si="92"/>
        <v>4.7218533274310158E-7</v>
      </c>
      <c r="G1529" s="3">
        <f t="shared" si="93"/>
        <v>10.37349118178186</v>
      </c>
    </row>
    <row r="1530" spans="1:7">
      <c r="A1530" s="1">
        <v>43068</v>
      </c>
      <c r="B1530" s="2" t="s">
        <v>2813</v>
      </c>
      <c r="C1530" s="2">
        <f t="shared" si="94"/>
        <v>-2.1840651499420456E-2</v>
      </c>
      <c r="D1530" s="2" t="s">
        <v>2814</v>
      </c>
      <c r="E1530" s="2">
        <f t="shared" si="95"/>
        <v>4.3568220188280458E-2</v>
      </c>
      <c r="F1530">
        <f t="shared" si="92"/>
        <v>4.9321233584181783E-7</v>
      </c>
      <c r="G1530" s="3">
        <f t="shared" si="93"/>
        <v>10.417059401970141</v>
      </c>
    </row>
    <row r="1531" spans="1:7">
      <c r="A1531" s="1">
        <v>43069</v>
      </c>
      <c r="B1531" s="2" t="s">
        <v>2815</v>
      </c>
      <c r="C1531" s="2">
        <f t="shared" si="94"/>
        <v>-3.4505674581590861E-3</v>
      </c>
      <c r="D1531" s="2" t="s">
        <v>2816</v>
      </c>
      <c r="E1531" s="2">
        <f t="shared" si="95"/>
        <v>5.9657149339963408E-3</v>
      </c>
      <c r="F1531">
        <f t="shared" si="92"/>
        <v>4.9616349417146227E-7</v>
      </c>
      <c r="G1531" s="3">
        <f t="shared" si="93"/>
        <v>10.423025116904137</v>
      </c>
    </row>
    <row r="1532" spans="1:7">
      <c r="A1532" s="1">
        <v>43070</v>
      </c>
      <c r="B1532" s="2" t="s">
        <v>2817</v>
      </c>
      <c r="C1532" s="2">
        <f t="shared" si="94"/>
        <v>-2.7586097172779569E-2</v>
      </c>
      <c r="D1532" s="2" t="s">
        <v>2818</v>
      </c>
      <c r="E1532" s="2">
        <f t="shared" si="95"/>
        <v>5.3558385124103429E-2</v>
      </c>
      <c r="F1532">
        <f t="shared" si="92"/>
        <v>5.2346170872067284E-7</v>
      </c>
      <c r="G1532" s="3">
        <f t="shared" si="93"/>
        <v>10.476583502028241</v>
      </c>
    </row>
    <row r="1533" spans="1:7">
      <c r="A1533" s="1">
        <v>43073</v>
      </c>
      <c r="B1533" s="2" t="s">
        <v>2819</v>
      </c>
      <c r="C1533" s="2">
        <f t="shared" si="94"/>
        <v>8.3469909411501234E-3</v>
      </c>
      <c r="D1533" s="2" t="s">
        <v>2820</v>
      </c>
      <c r="E1533" s="2">
        <f t="shared" si="95"/>
        <v>-1.562531790308087E-2</v>
      </c>
      <c r="F1533">
        <f t="shared" si="92"/>
        <v>5.153460233141508E-7</v>
      </c>
      <c r="G1533" s="3">
        <f t="shared" si="93"/>
        <v>10.460958184125159</v>
      </c>
    </row>
    <row r="1534" spans="1:7">
      <c r="A1534" s="1">
        <v>43074</v>
      </c>
      <c r="B1534" s="2" t="s">
        <v>2821</v>
      </c>
      <c r="C1534" s="2">
        <f t="shared" si="94"/>
        <v>3.7875417268590002E-3</v>
      </c>
      <c r="D1534" s="2" t="s">
        <v>2822</v>
      </c>
      <c r="E1534" s="2">
        <f t="shared" si="95"/>
        <v>-8.6269406355229776E-3</v>
      </c>
      <c r="F1534">
        <f t="shared" si="92"/>
        <v>5.1091928581968418E-7</v>
      </c>
      <c r="G1534" s="3">
        <f t="shared" si="93"/>
        <v>10.452331243489636</v>
      </c>
    </row>
    <row r="1535" spans="1:7">
      <c r="A1535" s="1">
        <v>43075</v>
      </c>
      <c r="B1535" s="2" t="s">
        <v>2823</v>
      </c>
      <c r="C1535" s="2">
        <f t="shared" si="94"/>
        <v>1.2593327201798061E-3</v>
      </c>
      <c r="D1535" s="2" t="s">
        <v>2824</v>
      </c>
      <c r="E1535" s="2">
        <f t="shared" si="95"/>
        <v>-3.6166404701885504E-3</v>
      </c>
      <c r="F1535">
        <f t="shared" si="92"/>
        <v>5.0907481186365652E-7</v>
      </c>
      <c r="G1535" s="3">
        <f t="shared" si="93"/>
        <v>10.448714603019448</v>
      </c>
    </row>
    <row r="1536" spans="1:7">
      <c r="A1536" s="1">
        <v>43076</v>
      </c>
      <c r="B1536" s="2" t="s">
        <v>2825</v>
      </c>
      <c r="C1536" s="2">
        <f t="shared" si="94"/>
        <v>3.2285119499509365E-2</v>
      </c>
      <c r="D1536" s="2" t="s">
        <v>2826</v>
      </c>
      <c r="E1536" s="2">
        <f t="shared" si="95"/>
        <v>-6.5118399379392983E-2</v>
      </c>
      <c r="F1536">
        <f t="shared" si="92"/>
        <v>4.7698096502877374E-7</v>
      </c>
      <c r="G1536" s="3">
        <f t="shared" si="93"/>
        <v>10.383596203640055</v>
      </c>
    </row>
    <row r="1537" spans="1:7">
      <c r="A1537" s="1">
        <v>43077</v>
      </c>
      <c r="B1537" s="2" t="s">
        <v>2827</v>
      </c>
      <c r="C1537" s="2">
        <f t="shared" si="94"/>
        <v>3.0178029477592034E-2</v>
      </c>
      <c r="D1537" s="2" t="s">
        <v>2828</v>
      </c>
      <c r="E1537" s="2">
        <f t="shared" si="95"/>
        <v>-6.9656001484726976E-2</v>
      </c>
      <c r="F1537">
        <f t="shared" si="92"/>
        <v>4.4488711819389096E-7</v>
      </c>
      <c r="G1537" s="3">
        <f t="shared" si="93"/>
        <v>10.313940202155328</v>
      </c>
    </row>
    <row r="1538" spans="1:7">
      <c r="A1538" s="1">
        <v>43080</v>
      </c>
      <c r="B1538" s="2" t="s">
        <v>2829</v>
      </c>
      <c r="C1538" s="2">
        <f t="shared" si="94"/>
        <v>3.4692275764037439E-2</v>
      </c>
      <c r="D1538" s="2" t="s">
        <v>2830</v>
      </c>
      <c r="E1538" s="2">
        <f t="shared" si="95"/>
        <v>-6.8637568587495326E-2</v>
      </c>
      <c r="F1538">
        <f t="shared" si="92"/>
        <v>4.1537553489744703E-7</v>
      </c>
      <c r="G1538" s="3">
        <f t="shared" si="93"/>
        <v>10.245302633567833</v>
      </c>
    </row>
    <row r="1539" spans="1:7">
      <c r="A1539" s="1">
        <v>43081</v>
      </c>
      <c r="B1539" s="2" t="s">
        <v>2831</v>
      </c>
      <c r="C1539" s="2">
        <f t="shared" si="94"/>
        <v>-2.5319570842691108E-3</v>
      </c>
      <c r="D1539" s="2" t="s">
        <v>2832</v>
      </c>
      <c r="E1539" s="2">
        <f t="shared" si="95"/>
        <v>3.5461030067504905E-3</v>
      </c>
      <c r="F1539">
        <f t="shared" ref="F1539:F1602" si="96">D1539/$D$2</f>
        <v>4.168511140622692E-7</v>
      </c>
      <c r="G1539" s="3">
        <f t="shared" ref="G1539:G1602" si="97">LN(D1539)</f>
        <v>10.248848736574583</v>
      </c>
    </row>
    <row r="1540" spans="1:7">
      <c r="A1540" s="1">
        <v>43082</v>
      </c>
      <c r="B1540" s="2" t="s">
        <v>2833</v>
      </c>
      <c r="C1540" s="2">
        <f t="shared" ref="C1540:C1603" si="98">LN(B1540/B1539)</f>
        <v>3.2658422234169799E-3</v>
      </c>
      <c r="D1540" s="2" t="s">
        <v>2834</v>
      </c>
      <c r="E1540" s="2">
        <f t="shared" ref="E1540:E1603" si="99">LN(D1540/D1539)</f>
        <v>-4.4345970678657531E-3</v>
      </c>
      <c r="F1540">
        <f t="shared" si="96"/>
        <v>4.1500664010624149E-7</v>
      </c>
      <c r="G1540" s="3">
        <f t="shared" si="97"/>
        <v>10.244414139506718</v>
      </c>
    </row>
    <row r="1541" spans="1:7">
      <c r="A1541" s="1">
        <v>43083</v>
      </c>
      <c r="B1541" s="2" t="s">
        <v>2835</v>
      </c>
      <c r="C1541" s="2">
        <f t="shared" si="98"/>
        <v>5.2843503318459441E-3</v>
      </c>
      <c r="D1541" s="2" t="s">
        <v>2836</v>
      </c>
      <c r="E1541" s="2">
        <f t="shared" si="99"/>
        <v>-1.1622839827992807E-2</v>
      </c>
      <c r="F1541">
        <f t="shared" si="96"/>
        <v>4.1021100782056933E-7</v>
      </c>
      <c r="G1541" s="3">
        <f t="shared" si="97"/>
        <v>10.232791299678725</v>
      </c>
    </row>
    <row r="1542" spans="1:7">
      <c r="A1542" s="1">
        <v>43084</v>
      </c>
      <c r="B1542" s="2" t="s">
        <v>2837</v>
      </c>
      <c r="C1542" s="2">
        <f t="shared" si="98"/>
        <v>3.2154032518176077E-2</v>
      </c>
      <c r="D1542" s="2" t="s">
        <v>2838</v>
      </c>
      <c r="E1542" s="2">
        <f t="shared" si="99"/>
        <v>-6.9828266581000623E-2</v>
      </c>
      <c r="F1542">
        <f t="shared" si="96"/>
        <v>3.8254389848015311E-7</v>
      </c>
      <c r="G1542" s="3">
        <f t="shared" si="97"/>
        <v>10.162963033097725</v>
      </c>
    </row>
    <row r="1543" spans="1:7">
      <c r="A1543" s="1">
        <v>43087</v>
      </c>
      <c r="B1543" s="2" t="s">
        <v>2839</v>
      </c>
      <c r="C1543" s="2">
        <f t="shared" si="98"/>
        <v>1.4653418860224803E-2</v>
      </c>
      <c r="D1543" s="2" t="s">
        <v>2840</v>
      </c>
      <c r="E1543" s="2">
        <f t="shared" si="99"/>
        <v>-2.8363759598213464E-2</v>
      </c>
      <c r="F1543">
        <f t="shared" si="96"/>
        <v>3.7184594953519222E-7</v>
      </c>
      <c r="G1543" s="3">
        <f t="shared" si="97"/>
        <v>10.134599273499511</v>
      </c>
    </row>
    <row r="1544" spans="1:7">
      <c r="A1544" s="1">
        <v>43088</v>
      </c>
      <c r="B1544" s="2" t="s">
        <v>2841</v>
      </c>
      <c r="C1544" s="2">
        <f t="shared" si="98"/>
        <v>-5.9757269127792929E-3</v>
      </c>
      <c r="D1544" s="2" t="s">
        <v>2842</v>
      </c>
      <c r="E1544" s="2">
        <f t="shared" si="99"/>
        <v>9.871748479154091E-3</v>
      </c>
      <c r="F1544">
        <f t="shared" si="96"/>
        <v>3.7553489744724769E-7</v>
      </c>
      <c r="G1544" s="3">
        <f t="shared" si="97"/>
        <v>10.144471021978665</v>
      </c>
    </row>
    <row r="1545" spans="1:7">
      <c r="A1545" s="1">
        <v>43089</v>
      </c>
      <c r="B1545" s="2" t="s">
        <v>2843</v>
      </c>
      <c r="C1545" s="2">
        <f t="shared" si="98"/>
        <v>4.4270197734350971E-3</v>
      </c>
      <c r="D1545" s="2" t="s">
        <v>2844</v>
      </c>
      <c r="E1545" s="2">
        <f t="shared" si="99"/>
        <v>-6.899978089996664E-3</v>
      </c>
      <c r="F1545">
        <f t="shared" si="96"/>
        <v>3.7295263390880884E-7</v>
      </c>
      <c r="G1545" s="3">
        <f t="shared" si="97"/>
        <v>10.137571043888668</v>
      </c>
    </row>
    <row r="1546" spans="1:7">
      <c r="A1546" s="1">
        <v>43090</v>
      </c>
      <c r="B1546" s="2" t="s">
        <v>2845</v>
      </c>
      <c r="C1546" s="2">
        <f t="shared" si="98"/>
        <v>6.873410077691708E-3</v>
      </c>
      <c r="D1546" s="2" t="s">
        <v>2846</v>
      </c>
      <c r="E1546" s="2">
        <f t="shared" si="99"/>
        <v>-1.3944449058633158E-2</v>
      </c>
      <c r="F1546">
        <f t="shared" si="96"/>
        <v>3.6778810683193114E-7</v>
      </c>
      <c r="G1546" s="3">
        <f t="shared" si="97"/>
        <v>10.123626594830036</v>
      </c>
    </row>
    <row r="1547" spans="1:7">
      <c r="A1547" s="1">
        <v>43091</v>
      </c>
      <c r="B1547" s="2" t="s">
        <v>2847</v>
      </c>
      <c r="C1547" s="2">
        <f t="shared" si="98"/>
        <v>-5.7116549224352125E-3</v>
      </c>
      <c r="D1547" s="2" t="s">
        <v>2848</v>
      </c>
      <c r="E1547" s="2">
        <f t="shared" si="99"/>
        <v>8.9865806978461863E-3</v>
      </c>
      <c r="F1547">
        <f t="shared" si="96"/>
        <v>3.7110815995278108E-7</v>
      </c>
      <c r="G1547" s="3">
        <f t="shared" si="97"/>
        <v>10.132613175527881</v>
      </c>
    </row>
    <row r="1548" spans="1:7">
      <c r="A1548" s="1">
        <v>43095</v>
      </c>
      <c r="B1548" s="2" t="s">
        <v>2849</v>
      </c>
      <c r="C1548" s="2">
        <f t="shared" si="98"/>
        <v>-7.7435345359183681E-4</v>
      </c>
      <c r="D1548" s="2" t="s">
        <v>2850</v>
      </c>
      <c r="E1548" s="2">
        <f t="shared" si="99"/>
        <v>-9.9453016650834724E-4</v>
      </c>
      <c r="F1548">
        <f t="shared" si="96"/>
        <v>3.7073926516157554E-7</v>
      </c>
      <c r="G1548" s="3">
        <f t="shared" si="97"/>
        <v>10.131618645361373</v>
      </c>
    </row>
    <row r="1549" spans="1:7">
      <c r="A1549" s="1">
        <v>43096</v>
      </c>
      <c r="B1549" s="2" t="s">
        <v>2851</v>
      </c>
      <c r="C1549" s="2">
        <f t="shared" si="98"/>
        <v>-5.4373289156258294E-3</v>
      </c>
      <c r="D1549" s="2" t="s">
        <v>2852</v>
      </c>
      <c r="E1549" s="2">
        <f t="shared" si="99"/>
        <v>1.0885807645251225E-2</v>
      </c>
      <c r="F1549">
        <f t="shared" si="96"/>
        <v>3.7479710786483661E-7</v>
      </c>
      <c r="G1549" s="3">
        <f t="shared" si="97"/>
        <v>10.142504453006625</v>
      </c>
    </row>
    <row r="1550" spans="1:7">
      <c r="A1550" s="1">
        <v>43097</v>
      </c>
      <c r="B1550" s="2" t="s">
        <v>2853</v>
      </c>
      <c r="C1550" s="2">
        <f t="shared" si="98"/>
        <v>1.6147451709766083E-2</v>
      </c>
      <c r="D1550" s="2" t="s">
        <v>2854</v>
      </c>
      <c r="E1550" s="2">
        <f t="shared" si="99"/>
        <v>-3.0986986966338493E-2</v>
      </c>
      <c r="F1550">
        <f t="shared" si="96"/>
        <v>3.6336136933746458E-7</v>
      </c>
      <c r="G1550" s="3">
        <f t="shared" si="97"/>
        <v>10.111517466040286</v>
      </c>
    </row>
    <row r="1551" spans="1:7">
      <c r="A1551" s="1">
        <v>43098</v>
      </c>
      <c r="B1551" s="2" t="s">
        <v>2855</v>
      </c>
      <c r="C1551" s="2">
        <f t="shared" si="98"/>
        <v>-1.7550413748148978E-2</v>
      </c>
      <c r="D1551" s="2" t="s">
        <v>2856</v>
      </c>
      <c r="E1551" s="2">
        <f t="shared" si="99"/>
        <v>3.5896176992576738E-2</v>
      </c>
      <c r="F1551">
        <f t="shared" si="96"/>
        <v>3.7664158182086432E-7</v>
      </c>
      <c r="G1551" s="3">
        <f t="shared" si="97"/>
        <v>10.147413643032863</v>
      </c>
    </row>
    <row r="1552" spans="1:7">
      <c r="A1552" s="1">
        <v>43102</v>
      </c>
      <c r="B1552" s="2" t="s">
        <v>2857</v>
      </c>
      <c r="C1552" s="2">
        <f t="shared" si="98"/>
        <v>3.3516692248636168E-2</v>
      </c>
      <c r="D1552" s="2" t="s">
        <v>2858</v>
      </c>
      <c r="E1552" s="2">
        <f t="shared" si="99"/>
        <v>-7.7352890670923075E-2</v>
      </c>
      <c r="F1552">
        <f t="shared" si="96"/>
        <v>3.4860557768924261E-7</v>
      </c>
      <c r="G1552" s="3">
        <f t="shared" si="97"/>
        <v>10.07006075236194</v>
      </c>
    </row>
    <row r="1553" spans="1:7">
      <c r="A1553" s="1">
        <v>43103</v>
      </c>
      <c r="B1553" s="2" t="s">
        <v>2859</v>
      </c>
      <c r="C1553" s="2">
        <f t="shared" si="98"/>
        <v>2.1859201521376791E-2</v>
      </c>
      <c r="D1553" s="2" t="s">
        <v>2860</v>
      </c>
      <c r="E1553" s="2">
        <f t="shared" si="99"/>
        <v>-4.3249983793816865E-2</v>
      </c>
      <c r="F1553">
        <f t="shared" si="96"/>
        <v>3.3384978604102065E-7</v>
      </c>
      <c r="G1553" s="3">
        <f t="shared" si="97"/>
        <v>10.026810768568122</v>
      </c>
    </row>
    <row r="1554" spans="1:7">
      <c r="A1554" s="1">
        <v>43104</v>
      </c>
      <c r="B1554" s="2" t="s">
        <v>2861</v>
      </c>
      <c r="C1554" s="2">
        <f t="shared" si="98"/>
        <v>2.8002965977836276E-3</v>
      </c>
      <c r="D1554" s="2" t="s">
        <v>2862</v>
      </c>
      <c r="E1554" s="2">
        <f t="shared" si="99"/>
        <v>-5.5401803756153561E-3</v>
      </c>
      <c r="F1554">
        <f t="shared" si="96"/>
        <v>3.3200531208499288E-7</v>
      </c>
      <c r="G1554" s="3">
        <f t="shared" si="97"/>
        <v>10.021270588192507</v>
      </c>
    </row>
    <row r="1555" spans="1:7">
      <c r="A1555" s="1">
        <v>43105</v>
      </c>
      <c r="B1555" s="2" t="s">
        <v>2863</v>
      </c>
      <c r="C1555" s="2">
        <f t="shared" si="98"/>
        <v>2.9431241475064542E-4</v>
      </c>
      <c r="D1555" s="2" t="s">
        <v>2864</v>
      </c>
      <c r="E1555" s="2">
        <f t="shared" si="99"/>
        <v>-1.1117288526904293E-3</v>
      </c>
      <c r="F1555">
        <f t="shared" si="96"/>
        <v>3.3163641729378734E-7</v>
      </c>
      <c r="G1555" s="3">
        <f t="shared" si="97"/>
        <v>10.020158859339817</v>
      </c>
    </row>
    <row r="1556" spans="1:7">
      <c r="A1556" s="1">
        <v>43108</v>
      </c>
      <c r="B1556" s="2" t="s">
        <v>2865</v>
      </c>
      <c r="C1556" s="2">
        <f t="shared" si="98"/>
        <v>1.18474400234271E-2</v>
      </c>
      <c r="D1556" s="2" t="s">
        <v>2866</v>
      </c>
      <c r="E1556" s="2">
        <f t="shared" si="99"/>
        <v>-2.4776042099437307E-2</v>
      </c>
      <c r="F1556">
        <f t="shared" si="96"/>
        <v>3.2352073188726524E-7</v>
      </c>
      <c r="G1556" s="3">
        <f t="shared" si="97"/>
        <v>9.9953828172403796</v>
      </c>
    </row>
    <row r="1557" spans="1:7">
      <c r="A1557" s="1">
        <v>43109</v>
      </c>
      <c r="B1557" s="2" t="s">
        <v>2867</v>
      </c>
      <c r="C1557" s="2">
        <f t="shared" si="98"/>
        <v>-1.0818028167816601E-2</v>
      </c>
      <c r="D1557" s="2" t="s">
        <v>2868</v>
      </c>
      <c r="E1557" s="2">
        <f t="shared" si="99"/>
        <v>2.1433420602747461E-2</v>
      </c>
      <c r="F1557">
        <f t="shared" si="96"/>
        <v>3.3052973292017071E-7</v>
      </c>
      <c r="G1557" s="3">
        <f t="shared" si="97"/>
        <v>10.016816237843127</v>
      </c>
    </row>
    <row r="1558" spans="1:7">
      <c r="A1558" s="1">
        <v>43110</v>
      </c>
      <c r="B1558" s="2" t="s">
        <v>2869</v>
      </c>
      <c r="C1558" s="2">
        <f t="shared" si="98"/>
        <v>9.9452373639935497E-3</v>
      </c>
      <c r="D1558" s="2" t="s">
        <v>2870</v>
      </c>
      <c r="E1558" s="2">
        <f t="shared" si="99"/>
        <v>-2.0293819339813907E-2</v>
      </c>
      <c r="F1558">
        <f t="shared" si="96"/>
        <v>3.2388962667847079E-7</v>
      </c>
      <c r="G1558" s="3">
        <f t="shared" si="97"/>
        <v>9.9965224185033126</v>
      </c>
    </row>
    <row r="1559" spans="1:7">
      <c r="A1559" s="1">
        <v>43111</v>
      </c>
      <c r="B1559" s="2" t="s">
        <v>2871</v>
      </c>
      <c r="C1559" s="2">
        <f t="shared" si="98"/>
        <v>5.659571049174859E-3</v>
      </c>
      <c r="D1559" s="2" t="s">
        <v>2872</v>
      </c>
      <c r="E1559" s="2">
        <f t="shared" si="99"/>
        <v>-1.260761685457485E-2</v>
      </c>
      <c r="F1559">
        <f t="shared" si="96"/>
        <v>3.1983178397520977E-7</v>
      </c>
      <c r="G1559" s="3">
        <f t="shared" si="97"/>
        <v>9.9839148016487389</v>
      </c>
    </row>
    <row r="1560" spans="1:7">
      <c r="A1560" s="1">
        <v>43112</v>
      </c>
      <c r="B1560" s="2" t="s">
        <v>2873</v>
      </c>
      <c r="C1560" s="2">
        <f t="shared" si="98"/>
        <v>-1.4471780054205755E-4</v>
      </c>
      <c r="D1560" s="2" t="s">
        <v>2872</v>
      </c>
      <c r="E1560" s="2">
        <f t="shared" si="99"/>
        <v>0</v>
      </c>
      <c r="F1560">
        <f t="shared" si="96"/>
        <v>3.1983178397520977E-7</v>
      </c>
      <c r="G1560" s="3">
        <f t="shared" si="97"/>
        <v>9.9839148016487389</v>
      </c>
    </row>
    <row r="1561" spans="1:7">
      <c r="A1561" s="1">
        <v>43116</v>
      </c>
      <c r="B1561" s="2" t="s">
        <v>2874</v>
      </c>
      <c r="C1561" s="2">
        <f t="shared" si="98"/>
        <v>-6.3097102030483895E-2</v>
      </c>
      <c r="D1561" s="2" t="s">
        <v>2875</v>
      </c>
      <c r="E1561" s="2">
        <f t="shared" si="99"/>
        <v>0.11739849421730583</v>
      </c>
      <c r="F1561">
        <f t="shared" si="96"/>
        <v>3.596724214254091E-7</v>
      </c>
      <c r="G1561" s="3">
        <f t="shared" si="97"/>
        <v>10.101313295866044</v>
      </c>
    </row>
    <row r="1562" spans="1:7">
      <c r="A1562" s="1">
        <v>43117</v>
      </c>
      <c r="B1562" s="2" t="s">
        <v>2876</v>
      </c>
      <c r="C1562" s="2">
        <f t="shared" si="98"/>
        <v>2.3612948723636527E-2</v>
      </c>
      <c r="D1562" s="2" t="s">
        <v>2877</v>
      </c>
      <c r="E1562" s="2">
        <f t="shared" si="99"/>
        <v>-4.2961032769004676E-2</v>
      </c>
      <c r="F1562">
        <f t="shared" si="96"/>
        <v>3.4454773498598154E-7</v>
      </c>
      <c r="G1562" s="3">
        <f t="shared" si="97"/>
        <v>10.058352263097039</v>
      </c>
    </row>
    <row r="1563" spans="1:7">
      <c r="A1563" s="1">
        <v>43118</v>
      </c>
      <c r="B1563" s="2" t="s">
        <v>2878</v>
      </c>
      <c r="C1563" s="2">
        <f t="shared" si="98"/>
        <v>-4.0733253876357864E-3</v>
      </c>
      <c r="D1563" s="2" t="s">
        <v>2879</v>
      </c>
      <c r="E1563" s="2">
        <f t="shared" si="99"/>
        <v>9.5898444046149459E-3</v>
      </c>
      <c r="F1563">
        <f t="shared" si="96"/>
        <v>3.4786778810683148E-7</v>
      </c>
      <c r="G1563" s="3">
        <f t="shared" si="97"/>
        <v>10.067942107501654</v>
      </c>
    </row>
    <row r="1564" spans="1:7">
      <c r="A1564" s="1">
        <v>43119</v>
      </c>
      <c r="B1564" s="2" t="s">
        <v>2880</v>
      </c>
      <c r="C1564" s="2">
        <f t="shared" si="98"/>
        <v>3.5462367869006539E-3</v>
      </c>
      <c r="D1564" s="2" t="s">
        <v>2877</v>
      </c>
      <c r="E1564" s="2">
        <f t="shared" si="99"/>
        <v>-9.5898444046149597E-3</v>
      </c>
      <c r="F1564">
        <f t="shared" si="96"/>
        <v>3.4454773498598154E-7</v>
      </c>
      <c r="G1564" s="3">
        <f t="shared" si="97"/>
        <v>10.058352263097039</v>
      </c>
    </row>
    <row r="1565" spans="1:7">
      <c r="A1565" s="1">
        <v>43122</v>
      </c>
      <c r="B1565" s="2" t="s">
        <v>2881</v>
      </c>
      <c r="C1565" s="2">
        <f t="shared" si="98"/>
        <v>2.3448169455865704E-2</v>
      </c>
      <c r="D1565" s="2" t="s">
        <v>2882</v>
      </c>
      <c r="E1565" s="2">
        <f t="shared" si="99"/>
        <v>-4.6010305648833481E-2</v>
      </c>
      <c r="F1565">
        <f t="shared" si="96"/>
        <v>3.2905415375534849E-7</v>
      </c>
      <c r="G1565" s="3">
        <f t="shared" si="97"/>
        <v>10.012341957448205</v>
      </c>
    </row>
    <row r="1566" spans="1:7">
      <c r="A1566" s="1">
        <v>43123</v>
      </c>
      <c r="B1566" s="2" t="s">
        <v>2883</v>
      </c>
      <c r="C1566" s="2">
        <f t="shared" si="98"/>
        <v>-1.8114823480503268E-2</v>
      </c>
      <c r="D1566" s="2" t="s">
        <v>2884</v>
      </c>
      <c r="E1566" s="2">
        <f t="shared" si="99"/>
        <v>3.632760493241597E-2</v>
      </c>
      <c r="F1566">
        <f t="shared" si="96"/>
        <v>3.412276818651316E-7</v>
      </c>
      <c r="G1566" s="3">
        <f t="shared" si="97"/>
        <v>10.048669562380622</v>
      </c>
    </row>
    <row r="1567" spans="1:7">
      <c r="A1567" s="1">
        <v>43124</v>
      </c>
      <c r="B1567" s="2" t="s">
        <v>2885</v>
      </c>
      <c r="C1567" s="2">
        <f t="shared" si="98"/>
        <v>-2.6417203427590751E-2</v>
      </c>
      <c r="D1567" s="2" t="s">
        <v>2886</v>
      </c>
      <c r="E1567" s="2">
        <f t="shared" si="99"/>
        <v>4.7502333985003475E-2</v>
      </c>
      <c r="F1567">
        <f t="shared" si="96"/>
        <v>3.5782794746938134E-7</v>
      </c>
      <c r="G1567" s="3">
        <f t="shared" si="97"/>
        <v>10.096171896365625</v>
      </c>
    </row>
    <row r="1568" spans="1:7">
      <c r="A1568" s="1">
        <v>43125</v>
      </c>
      <c r="B1568" s="2" t="s">
        <v>2887</v>
      </c>
      <c r="C1568" s="2">
        <f t="shared" si="98"/>
        <v>-1.6833194275652042E-2</v>
      </c>
      <c r="D1568" s="2" t="s">
        <v>2848</v>
      </c>
      <c r="E1568" s="2">
        <f t="shared" si="99"/>
        <v>3.6441279162256097E-2</v>
      </c>
      <c r="F1568">
        <f t="shared" si="96"/>
        <v>3.7110815995278108E-7</v>
      </c>
      <c r="G1568" s="3">
        <f t="shared" si="97"/>
        <v>10.132613175527881</v>
      </c>
    </row>
    <row r="1569" spans="1:7">
      <c r="A1569" s="1">
        <v>43126</v>
      </c>
      <c r="B1569" s="2" t="s">
        <v>2888</v>
      </c>
      <c r="C1569" s="2">
        <f t="shared" si="98"/>
        <v>8.1028881203694305E-3</v>
      </c>
      <c r="D1569" s="2" t="s">
        <v>2889</v>
      </c>
      <c r="E1569" s="2">
        <f t="shared" si="99"/>
        <v>-1.401424337481179E-2</v>
      </c>
      <c r="F1569">
        <f t="shared" si="96"/>
        <v>3.6594363287590343E-7</v>
      </c>
      <c r="G1569" s="3">
        <f t="shared" si="97"/>
        <v>10.11859893215307</v>
      </c>
    </row>
    <row r="1570" spans="1:7">
      <c r="A1570" s="1">
        <v>43129</v>
      </c>
      <c r="B1570" s="2" t="s">
        <v>2890</v>
      </c>
      <c r="C1570" s="2">
        <f t="shared" si="98"/>
        <v>-7.657623119335287E-2</v>
      </c>
      <c r="D1570" s="2" t="s">
        <v>2891</v>
      </c>
      <c r="E1570" s="2">
        <f t="shared" si="99"/>
        <v>0.13290115374313408</v>
      </c>
      <c r="F1570">
        <f t="shared" si="96"/>
        <v>4.1795779843588588E-7</v>
      </c>
      <c r="G1570" s="3">
        <f t="shared" si="97"/>
        <v>10.251500085896204</v>
      </c>
    </row>
    <row r="1571" spans="1:7">
      <c r="A1571" s="1">
        <v>43130</v>
      </c>
      <c r="B1571" s="2" t="s">
        <v>2892</v>
      </c>
      <c r="C1571" s="2">
        <f t="shared" si="98"/>
        <v>-3.2091956868669939E-2</v>
      </c>
      <c r="D1571" s="2" t="s">
        <v>2893</v>
      </c>
      <c r="E1571" s="2">
        <f t="shared" si="99"/>
        <v>5.9949454946672705E-2</v>
      </c>
      <c r="F1571">
        <f t="shared" si="96"/>
        <v>4.4378043382027433E-7</v>
      </c>
      <c r="G1571" s="3">
        <f t="shared" si="97"/>
        <v>10.311449540842876</v>
      </c>
    </row>
    <row r="1572" spans="1:7">
      <c r="A1572" s="1">
        <v>43131</v>
      </c>
      <c r="B1572" s="2" t="s">
        <v>2894</v>
      </c>
      <c r="C1572" s="2">
        <f t="shared" si="98"/>
        <v>2.1480437385478775E-2</v>
      </c>
      <c r="D1572" s="2" t="s">
        <v>2895</v>
      </c>
      <c r="E1572" s="2">
        <f t="shared" si="99"/>
        <v>-4.0718093018785151E-2</v>
      </c>
      <c r="F1572">
        <f t="shared" si="96"/>
        <v>4.2607348384240792E-7</v>
      </c>
      <c r="G1572" s="3">
        <f t="shared" si="97"/>
        <v>10.270731447824092</v>
      </c>
    </row>
    <row r="1573" spans="1:7">
      <c r="A1573" s="1">
        <v>43132</v>
      </c>
      <c r="B1573" s="2" t="s">
        <v>2896</v>
      </c>
      <c r="C1573" s="2">
        <f t="shared" si="98"/>
        <v>2.9696068175601855E-2</v>
      </c>
      <c r="D1573" s="2" t="s">
        <v>2897</v>
      </c>
      <c r="E1573" s="2">
        <f t="shared" si="99"/>
        <v>-6.7139302837628798E-2</v>
      </c>
      <c r="F1573">
        <f t="shared" si="96"/>
        <v>3.9840637450199175E-7</v>
      </c>
      <c r="G1573" s="3">
        <f t="shared" si="97"/>
        <v>10.203592144986462</v>
      </c>
    </row>
    <row r="1574" spans="1:7">
      <c r="A1574" s="1">
        <v>43133</v>
      </c>
      <c r="B1574" s="2" t="s">
        <v>2898</v>
      </c>
      <c r="C1574" s="2">
        <f t="shared" si="98"/>
        <v>-0.14165409052719666</v>
      </c>
      <c r="D1574" s="2" t="s">
        <v>2899</v>
      </c>
      <c r="E1574" s="2">
        <f t="shared" si="99"/>
        <v>0.24221969837502433</v>
      </c>
      <c r="F1574">
        <f t="shared" si="96"/>
        <v>5.0759923269883425E-7</v>
      </c>
      <c r="G1574" s="3">
        <f t="shared" si="97"/>
        <v>10.445811843361486</v>
      </c>
    </row>
    <row r="1575" spans="1:7">
      <c r="A1575" s="1">
        <v>43136</v>
      </c>
      <c r="B1575" s="2" t="s">
        <v>2900</v>
      </c>
      <c r="C1575" s="2">
        <f t="shared" si="98"/>
        <v>-0.38549538247422438</v>
      </c>
      <c r="D1575" s="2" t="s">
        <v>2901</v>
      </c>
      <c r="E1575" s="2">
        <f t="shared" si="99"/>
        <v>0.50806017552949334</v>
      </c>
      <c r="F1575">
        <f t="shared" si="96"/>
        <v>8.4366238748708969E-7</v>
      </c>
      <c r="G1575" s="3">
        <f t="shared" si="97"/>
        <v>10.95387201889098</v>
      </c>
    </row>
    <row r="1576" spans="1:7">
      <c r="A1576" s="1">
        <v>43137</v>
      </c>
      <c r="B1576" s="2" t="s">
        <v>2902</v>
      </c>
      <c r="C1576" s="2">
        <f t="shared" si="98"/>
        <v>-1.7694537117137568</v>
      </c>
      <c r="D1576" s="2" t="s">
        <v>2903</v>
      </c>
      <c r="E1576" s="2">
        <f t="shared" si="99"/>
        <v>-0.40721565560115086</v>
      </c>
      <c r="F1576">
        <f t="shared" si="96"/>
        <v>5.6145787221484452E-7</v>
      </c>
      <c r="G1576" s="3">
        <f t="shared" si="97"/>
        <v>10.546656363289829</v>
      </c>
    </row>
    <row r="1577" spans="1:7">
      <c r="A1577" s="1">
        <v>43138</v>
      </c>
      <c r="B1577" s="2" t="s">
        <v>2904</v>
      </c>
      <c r="C1577" s="2">
        <f t="shared" si="98"/>
        <v>7.3260400920728812E-3</v>
      </c>
      <c r="D1577" s="2" t="s">
        <v>2905</v>
      </c>
      <c r="E1577" s="2">
        <f t="shared" si="99"/>
        <v>0.20323579365628533</v>
      </c>
      <c r="F1577">
        <f t="shared" si="96"/>
        <v>6.8798878559834788E-7</v>
      </c>
      <c r="G1577" s="3">
        <f t="shared" si="97"/>
        <v>10.749892156946114</v>
      </c>
    </row>
    <row r="1578" spans="1:7">
      <c r="A1578" s="1">
        <v>43139</v>
      </c>
      <c r="B1578" s="2" t="s">
        <v>2906</v>
      </c>
      <c r="C1578" s="2">
        <f t="shared" si="98"/>
        <v>-0.25235772519348376</v>
      </c>
      <c r="D1578" s="2" t="s">
        <v>2907</v>
      </c>
      <c r="E1578" s="2">
        <f t="shared" si="99"/>
        <v>0.40313890145840697</v>
      </c>
      <c r="F1578">
        <f t="shared" si="96"/>
        <v>1.0295853622546864E-6</v>
      </c>
      <c r="G1578" s="3">
        <f t="shared" si="97"/>
        <v>11.153031058404521</v>
      </c>
    </row>
    <row r="1579" spans="1:7">
      <c r="A1579" s="1">
        <v>43140</v>
      </c>
      <c r="B1579" s="2" t="s">
        <v>2908</v>
      </c>
      <c r="C1579" s="2">
        <f t="shared" si="98"/>
        <v>0.12540872252302024</v>
      </c>
      <c r="D1579" s="2" t="s">
        <v>2909</v>
      </c>
      <c r="E1579" s="2">
        <f t="shared" si="99"/>
        <v>-0.17881642068982112</v>
      </c>
      <c r="F1579">
        <f t="shared" si="96"/>
        <v>8.6100044267375045E-7</v>
      </c>
      <c r="G1579" s="3">
        <f t="shared" si="97"/>
        <v>10.974214637714701</v>
      </c>
    </row>
    <row r="1580" spans="1:7">
      <c r="A1580" s="1">
        <v>43143</v>
      </c>
      <c r="B1580" s="2" t="s">
        <v>2910</v>
      </c>
      <c r="C1580" s="2">
        <f t="shared" si="98"/>
        <v>4.324998379381674E-2</v>
      </c>
      <c r="D1580" s="2" t="s">
        <v>2911</v>
      </c>
      <c r="E1580" s="2">
        <f t="shared" si="99"/>
        <v>-9.0992180747884344E-2</v>
      </c>
      <c r="F1580">
        <f t="shared" si="96"/>
        <v>7.8611480005902399E-7</v>
      </c>
      <c r="G1580" s="3">
        <f t="shared" si="97"/>
        <v>10.883222456966816</v>
      </c>
    </row>
    <row r="1581" spans="1:7">
      <c r="A1581" s="1">
        <v>43144</v>
      </c>
      <c r="B1581" s="2" t="s">
        <v>2912</v>
      </c>
      <c r="C1581" s="2">
        <f t="shared" si="98"/>
        <v>-4.4189201380354466E-3</v>
      </c>
      <c r="D1581" s="2" t="s">
        <v>2913</v>
      </c>
      <c r="E1581" s="2">
        <f t="shared" si="99"/>
        <v>2.3435679814682695E-3</v>
      </c>
      <c r="F1581">
        <f t="shared" si="96"/>
        <v>7.8795927401505176E-7</v>
      </c>
      <c r="G1581" s="3">
        <f t="shared" si="97"/>
        <v>10.885566024948284</v>
      </c>
    </row>
    <row r="1582" spans="1:7">
      <c r="A1582" s="1">
        <v>43145</v>
      </c>
      <c r="B1582" s="2" t="s">
        <v>2914</v>
      </c>
      <c r="C1582" s="2">
        <f t="shared" si="98"/>
        <v>0.11373983701195874</v>
      </c>
      <c r="D1582" s="2" t="s">
        <v>2915</v>
      </c>
      <c r="E1582" s="2">
        <f t="shared" si="99"/>
        <v>-0.25815963318545965</v>
      </c>
      <c r="F1582">
        <f t="shared" si="96"/>
        <v>6.0867640548915481E-7</v>
      </c>
      <c r="G1582" s="3">
        <f t="shared" si="97"/>
        <v>10.627406391762825</v>
      </c>
    </row>
    <row r="1583" spans="1:7">
      <c r="A1583" s="1">
        <v>43146</v>
      </c>
      <c r="B1583" s="2" t="s">
        <v>2916</v>
      </c>
      <c r="C1583" s="2">
        <f t="shared" si="98"/>
        <v>2.0344989685021773E-2</v>
      </c>
      <c r="D1583" s="2" t="s">
        <v>2917</v>
      </c>
      <c r="E1583" s="2">
        <f t="shared" si="99"/>
        <v>-4.6520015634892928E-2</v>
      </c>
      <c r="F1583">
        <f t="shared" si="96"/>
        <v>5.8100929614873854E-7</v>
      </c>
      <c r="G1583" s="3">
        <f t="shared" si="97"/>
        <v>10.580886376127932</v>
      </c>
    </row>
    <row r="1584" spans="1:7">
      <c r="A1584" s="1">
        <v>43147</v>
      </c>
      <c r="B1584" s="2" t="s">
        <v>2918</v>
      </c>
      <c r="C1584" s="2">
        <f t="shared" si="98"/>
        <v>-1.7187923132254885E-2</v>
      </c>
      <c r="D1584" s="2" t="s">
        <v>2919</v>
      </c>
      <c r="E1584" s="2">
        <f t="shared" si="99"/>
        <v>2.7553402417901683E-2</v>
      </c>
      <c r="F1584">
        <f t="shared" si="96"/>
        <v>5.9724066696178272E-7</v>
      </c>
      <c r="G1584" s="3">
        <f t="shared" si="97"/>
        <v>10.608439778545833</v>
      </c>
    </row>
    <row r="1585" spans="1:7">
      <c r="A1585" s="1">
        <v>43151</v>
      </c>
      <c r="B1585" s="2" t="s">
        <v>2920</v>
      </c>
      <c r="C1585" s="2">
        <f t="shared" si="98"/>
        <v>-4.5957301085127966E-2</v>
      </c>
      <c r="D1585" s="2" t="s">
        <v>2921</v>
      </c>
      <c r="E1585" s="2">
        <f t="shared" si="99"/>
        <v>7.8949317818701834E-2</v>
      </c>
      <c r="F1585">
        <f t="shared" si="96"/>
        <v>6.4630367419212078E-7</v>
      </c>
      <c r="G1585" s="3">
        <f t="shared" si="97"/>
        <v>10.687389096364535</v>
      </c>
    </row>
    <row r="1586" spans="1:7">
      <c r="A1586" s="1">
        <v>43152</v>
      </c>
      <c r="B1586" s="2" t="s">
        <v>2922</v>
      </c>
      <c r="C1586" s="2">
        <f t="shared" si="98"/>
        <v>-5.7923207045043222E-3</v>
      </c>
      <c r="D1586" s="2" t="s">
        <v>2923</v>
      </c>
      <c r="E1586" s="2">
        <f t="shared" si="99"/>
        <v>3.0356462480593992E-2</v>
      </c>
      <c r="F1586">
        <f t="shared" si="96"/>
        <v>6.662239929172205E-7</v>
      </c>
      <c r="G1586" s="3">
        <f t="shared" si="97"/>
        <v>10.717745558845129</v>
      </c>
    </row>
    <row r="1587" spans="1:7">
      <c r="A1587" s="1">
        <v>43153</v>
      </c>
      <c r="B1587" s="2" t="s">
        <v>2924</v>
      </c>
      <c r="C1587" s="2">
        <f t="shared" si="98"/>
        <v>1.4009293806785212E-2</v>
      </c>
      <c r="D1587" s="2" t="s">
        <v>2925</v>
      </c>
      <c r="E1587" s="2">
        <f t="shared" si="99"/>
        <v>-3.2642177761449988E-2</v>
      </c>
      <c r="F1587">
        <f t="shared" si="96"/>
        <v>6.4482809502729861E-7</v>
      </c>
      <c r="G1587" s="3">
        <f t="shared" si="97"/>
        <v>10.68510338108368</v>
      </c>
    </row>
    <row r="1588" spans="1:7">
      <c r="A1588" s="1">
        <v>43154</v>
      </c>
      <c r="B1588" s="2" t="s">
        <v>2926</v>
      </c>
      <c r="C1588" s="2">
        <f t="shared" si="98"/>
        <v>7.5626575330911924E-2</v>
      </c>
      <c r="D1588" s="2" t="s">
        <v>2927</v>
      </c>
      <c r="E1588" s="2">
        <f t="shared" si="99"/>
        <v>-0.16507975035944897</v>
      </c>
      <c r="F1588">
        <f t="shared" si="96"/>
        <v>5.467020805666225E-7</v>
      </c>
      <c r="G1588" s="3">
        <f t="shared" si="97"/>
        <v>10.52002363072423</v>
      </c>
    </row>
    <row r="1589" spans="1:7">
      <c r="A1589" s="1">
        <v>43157</v>
      </c>
      <c r="B1589" s="2" t="s">
        <v>2928</v>
      </c>
      <c r="C1589" s="2">
        <f t="shared" si="98"/>
        <v>3.5038992556607647E-2</v>
      </c>
      <c r="D1589">
        <v>33975</v>
      </c>
      <c r="E1589" s="2">
        <f t="shared" si="99"/>
        <v>-8.6643391704885761E-2</v>
      </c>
      <c r="F1589">
        <f t="shared" si="96"/>
        <v>5.0132802124834146E-7</v>
      </c>
      <c r="G1589" s="3">
        <f t="shared" si="97"/>
        <v>10.433380239019344</v>
      </c>
    </row>
    <row r="1590" spans="1:7">
      <c r="A1590" s="1">
        <v>43158</v>
      </c>
      <c r="B1590" s="2" t="s">
        <v>2929</v>
      </c>
      <c r="C1590" s="2">
        <f t="shared" si="98"/>
        <v>-9.6849825989917662E-2</v>
      </c>
      <c r="D1590" s="2" t="s">
        <v>2930</v>
      </c>
      <c r="E1590" s="2">
        <f t="shared" si="99"/>
        <v>0.1732048249298945</v>
      </c>
      <c r="F1590">
        <f t="shared" si="96"/>
        <v>5.9613398258816615E-7</v>
      </c>
      <c r="G1590" s="3">
        <f t="shared" si="97"/>
        <v>10.60658506394924</v>
      </c>
    </row>
    <row r="1591" spans="1:7">
      <c r="A1591" s="1">
        <v>43159</v>
      </c>
      <c r="B1591" s="2" t="s">
        <v>2931</v>
      </c>
      <c r="C1591" s="2">
        <f t="shared" si="98"/>
        <v>-1.2997745941970116E-2</v>
      </c>
      <c r="D1591" s="2" t="s">
        <v>2932</v>
      </c>
      <c r="E1591" s="2">
        <f t="shared" si="99"/>
        <v>5.7708317620646772E-2</v>
      </c>
      <c r="F1591">
        <f t="shared" si="96"/>
        <v>6.3154788254389887E-7</v>
      </c>
      <c r="G1591" s="3">
        <f t="shared" si="97"/>
        <v>10.664293381569886</v>
      </c>
    </row>
    <row r="1592" spans="1:7">
      <c r="A1592" s="1">
        <v>43160</v>
      </c>
      <c r="B1592" s="2" t="s">
        <v>2933</v>
      </c>
      <c r="C1592" s="2">
        <f t="shared" si="98"/>
        <v>-2.9877741077504433E-2</v>
      </c>
      <c r="D1592" s="2" t="s">
        <v>2934</v>
      </c>
      <c r="E1592" s="2">
        <f t="shared" si="99"/>
        <v>9.5734898434621143E-2</v>
      </c>
      <c r="F1592">
        <f t="shared" si="96"/>
        <v>6.9499778663125335E-7</v>
      </c>
      <c r="G1592" s="3">
        <f t="shared" si="97"/>
        <v>10.760028280004507</v>
      </c>
    </row>
    <row r="1593" spans="1:7">
      <c r="A1593" s="1">
        <v>43161</v>
      </c>
      <c r="B1593" s="2" t="s">
        <v>2935</v>
      </c>
      <c r="C1593" s="2">
        <f t="shared" si="98"/>
        <v>2.0017348943424221E-2</v>
      </c>
      <c r="D1593" s="2" t="s">
        <v>2936</v>
      </c>
      <c r="E1593" s="2">
        <f t="shared" si="99"/>
        <v>-5.9596753226792358E-2</v>
      </c>
      <c r="F1593">
        <f t="shared" si="96"/>
        <v>6.5478825438984842E-7</v>
      </c>
      <c r="G1593" s="3">
        <f t="shared" si="97"/>
        <v>10.700431526777715</v>
      </c>
    </row>
    <row r="1594" spans="1:7">
      <c r="A1594" s="1">
        <v>43164</v>
      </c>
      <c r="B1594" s="2" t="s">
        <v>2937</v>
      </c>
      <c r="C1594" s="2">
        <f t="shared" si="98"/>
        <v>2.447104165151499E-2</v>
      </c>
      <c r="D1594" s="2" t="s">
        <v>2938</v>
      </c>
      <c r="E1594" s="2">
        <f t="shared" si="99"/>
        <v>-7.0603826325879665E-2</v>
      </c>
      <c r="F1594">
        <f t="shared" si="96"/>
        <v>6.1015198465397698E-7</v>
      </c>
      <c r="G1594" s="3">
        <f t="shared" si="97"/>
        <v>10.629827700451836</v>
      </c>
    </row>
    <row r="1595" spans="1:7">
      <c r="A1595" s="1">
        <v>43165</v>
      </c>
      <c r="B1595" s="2" t="s">
        <v>2939</v>
      </c>
      <c r="C1595" s="2">
        <f t="shared" si="98"/>
        <v>-3.2284128121194341E-3</v>
      </c>
      <c r="D1595" s="2" t="s">
        <v>2757</v>
      </c>
      <c r="E1595" s="2">
        <f t="shared" si="99"/>
        <v>1.0823918061010294E-2</v>
      </c>
      <c r="F1595">
        <f t="shared" si="96"/>
        <v>6.1679209089567685E-7</v>
      </c>
      <c r="G1595" s="3">
        <f t="shared" si="97"/>
        <v>10.640651618512845</v>
      </c>
    </row>
    <row r="1596" spans="1:7">
      <c r="A1596" s="1">
        <v>43166</v>
      </c>
      <c r="B1596">
        <v>24.82</v>
      </c>
      <c r="C1596" s="2">
        <f t="shared" si="98"/>
        <v>3.2284128121193999E-3</v>
      </c>
      <c r="D1596" s="2" t="s">
        <v>2940</v>
      </c>
      <c r="E1596" s="2">
        <f t="shared" si="99"/>
        <v>-1.567241240763181E-2</v>
      </c>
      <c r="F1596">
        <f t="shared" si="96"/>
        <v>6.0720082632433253E-7</v>
      </c>
      <c r="G1596" s="3">
        <f t="shared" si="97"/>
        <v>10.624979206105213</v>
      </c>
    </row>
    <row r="1597" spans="1:7">
      <c r="A1597" s="1">
        <v>43167</v>
      </c>
      <c r="B1597" s="2" t="s">
        <v>2941</v>
      </c>
      <c r="C1597" s="2">
        <f t="shared" si="98"/>
        <v>1.8363789502195596E-2</v>
      </c>
      <c r="D1597" s="2" t="s">
        <v>2942</v>
      </c>
      <c r="E1597" s="2">
        <f t="shared" si="99"/>
        <v>-5.7515850309422571E-2</v>
      </c>
      <c r="F1597">
        <f t="shared" si="96"/>
        <v>5.7326250553342209E-7</v>
      </c>
      <c r="G1597" s="3">
        <f t="shared" si="97"/>
        <v>10.567463355795791</v>
      </c>
    </row>
    <row r="1598" spans="1:7">
      <c r="A1598" s="1">
        <v>43168</v>
      </c>
      <c r="B1598" s="2" t="s">
        <v>2943</v>
      </c>
      <c r="C1598" s="2">
        <f t="shared" si="98"/>
        <v>4.5620589408152869E-2</v>
      </c>
      <c r="D1598" s="2" t="s">
        <v>2944</v>
      </c>
      <c r="E1598" s="2">
        <f t="shared" si="99"/>
        <v>-0.12821369420364351</v>
      </c>
      <c r="F1598">
        <f t="shared" si="96"/>
        <v>5.0427917957798431E-7</v>
      </c>
      <c r="G1598" s="3">
        <f t="shared" si="97"/>
        <v>10.439249661592147</v>
      </c>
    </row>
    <row r="1599" spans="1:7">
      <c r="A1599" s="1">
        <v>43171</v>
      </c>
      <c r="B1599" s="2" t="s">
        <v>2945</v>
      </c>
      <c r="C1599" s="2">
        <f t="shared" si="98"/>
        <v>-2.9143166785635607E-2</v>
      </c>
      <c r="D1599" s="2" t="s">
        <v>2946</v>
      </c>
      <c r="E1599" s="2">
        <f t="shared" si="99"/>
        <v>6.1011826846333529E-2</v>
      </c>
      <c r="F1599">
        <f t="shared" si="96"/>
        <v>5.3600413162166161E-7</v>
      </c>
      <c r="G1599" s="3">
        <f t="shared" si="97"/>
        <v>10.500261488438481</v>
      </c>
    </row>
    <row r="1600" spans="1:7">
      <c r="A1600" s="1">
        <v>43172</v>
      </c>
      <c r="B1600" s="2" t="s">
        <v>2947</v>
      </c>
      <c r="C1600" s="2">
        <f t="shared" si="98"/>
        <v>-8.5971611972114875E-3</v>
      </c>
      <c r="D1600" s="2" t="s">
        <v>2789</v>
      </c>
      <c r="E1600" s="2">
        <f t="shared" si="99"/>
        <v>2.9832720849345518E-2</v>
      </c>
      <c r="F1600">
        <f t="shared" si="96"/>
        <v>5.5223550243470569E-7</v>
      </c>
      <c r="G1600" s="3">
        <f t="shared" si="97"/>
        <v>10.530094209287826</v>
      </c>
    </row>
    <row r="1601" spans="1:7">
      <c r="A1601" s="1">
        <v>43173</v>
      </c>
      <c r="B1601" s="2" t="s">
        <v>2948</v>
      </c>
      <c r="C1601" s="2">
        <f t="shared" si="98"/>
        <v>-9.4637930309502509E-3</v>
      </c>
      <c r="D1601" s="2" t="s">
        <v>2780</v>
      </c>
      <c r="E1601" s="2">
        <f t="shared" si="99"/>
        <v>3.1560804912217508E-2</v>
      </c>
      <c r="F1601">
        <f t="shared" si="96"/>
        <v>5.6994245241257205E-7</v>
      </c>
      <c r="G1601" s="3">
        <f t="shared" si="97"/>
        <v>10.561655014200044</v>
      </c>
    </row>
    <row r="1602" spans="1:7">
      <c r="A1602" s="1">
        <v>43174</v>
      </c>
      <c r="B1602">
        <v>25.56</v>
      </c>
      <c r="C1602" s="2">
        <f t="shared" si="98"/>
        <v>1.259859183632173E-2</v>
      </c>
      <c r="D1602" s="2" t="s">
        <v>2949</v>
      </c>
      <c r="E1602" s="2">
        <f t="shared" si="99"/>
        <v>-4.7044116582564049E-2</v>
      </c>
      <c r="F1602">
        <f t="shared" si="96"/>
        <v>5.4375092223697805E-7</v>
      </c>
      <c r="G1602" s="3">
        <f t="shared" si="97"/>
        <v>10.51461089761748</v>
      </c>
    </row>
    <row r="1603" spans="1:7">
      <c r="A1603" s="1">
        <v>43175</v>
      </c>
      <c r="B1603">
        <v>25.82</v>
      </c>
      <c r="C1603" s="2">
        <f t="shared" si="98"/>
        <v>1.0120755909162421E-2</v>
      </c>
      <c r="D1603" s="2" t="s">
        <v>2950</v>
      </c>
      <c r="E1603" s="2">
        <f t="shared" si="99"/>
        <v>-2.611832314111253E-2</v>
      </c>
      <c r="F1603">
        <f t="shared" ref="F1603:F1666" si="100">D1603/$D$2</f>
        <v>5.2973292017116722E-7</v>
      </c>
      <c r="G1603" s="3">
        <f t="shared" ref="G1603:G1666" si="101">LN(D1603)</f>
        <v>10.488492574476368</v>
      </c>
    </row>
    <row r="1604" spans="1:7">
      <c r="A1604" s="1">
        <v>43178</v>
      </c>
      <c r="B1604">
        <v>24.6</v>
      </c>
      <c r="C1604" s="2">
        <f t="shared" ref="C1604:C1667" si="102">LN(B1604/B1603)</f>
        <v>-4.8402942480179297E-2</v>
      </c>
      <c r="D1604" s="2" t="s">
        <v>2951</v>
      </c>
      <c r="E1604" s="2">
        <f t="shared" ref="E1604:E1667" si="103">LN(D1604/D1603)</f>
        <v>0.13283477121007486</v>
      </c>
      <c r="F1604">
        <f t="shared" si="100"/>
        <v>6.0498745757709928E-7</v>
      </c>
      <c r="G1604" s="3">
        <f t="shared" si="101"/>
        <v>10.621327345686442</v>
      </c>
    </row>
    <row r="1605" spans="1:7">
      <c r="A1605" s="1">
        <v>43179</v>
      </c>
      <c r="B1605" s="2" t="s">
        <v>2952</v>
      </c>
      <c r="C1605" s="2">
        <f t="shared" si="102"/>
        <v>1.3726497313573357E-2</v>
      </c>
      <c r="D1605" s="2" t="s">
        <v>2953</v>
      </c>
      <c r="E1605" s="2">
        <f t="shared" si="103"/>
        <v>-3.2850800291835063E-2</v>
      </c>
      <c r="F1605">
        <f t="shared" si="100"/>
        <v>5.8543603364320515E-7</v>
      </c>
      <c r="G1605" s="3">
        <f t="shared" si="101"/>
        <v>10.588476545394608</v>
      </c>
    </row>
    <row r="1606" spans="1:7">
      <c r="A1606" s="1">
        <v>43180</v>
      </c>
      <c r="B1606" s="2" t="s">
        <v>2954</v>
      </c>
      <c r="C1606" s="2">
        <f t="shared" si="102"/>
        <v>4.800009216031768E-3</v>
      </c>
      <c r="D1606" s="2" t="s">
        <v>2955</v>
      </c>
      <c r="E1606" s="2">
        <f t="shared" si="103"/>
        <v>-1.7800851468632573E-2</v>
      </c>
      <c r="F1606">
        <f t="shared" si="100"/>
        <v>5.7510697948944975E-7</v>
      </c>
      <c r="G1606" s="3">
        <f t="shared" si="101"/>
        <v>10.570675693925974</v>
      </c>
    </row>
    <row r="1607" spans="1:7">
      <c r="A1607" s="1">
        <v>43181</v>
      </c>
      <c r="B1607" s="2" t="s">
        <v>2956</v>
      </c>
      <c r="C1607" s="2">
        <f t="shared" si="102"/>
        <v>-6.9391993423999931E-2</v>
      </c>
      <c r="D1607" s="2" t="s">
        <v>2957</v>
      </c>
      <c r="E1607" s="2">
        <f t="shared" si="103"/>
        <v>0.18082374973101187</v>
      </c>
      <c r="F1607">
        <f t="shared" si="100"/>
        <v>6.8909546997196456E-7</v>
      </c>
      <c r="G1607" s="3">
        <f t="shared" si="101"/>
        <v>10.751499443656986</v>
      </c>
    </row>
    <row r="1608" spans="1:7">
      <c r="A1608" s="1">
        <v>43182</v>
      </c>
      <c r="B1608" s="2" t="s">
        <v>2958</v>
      </c>
      <c r="C1608" s="2">
        <f t="shared" si="102"/>
        <v>-2.4243611609992739E-2</v>
      </c>
      <c r="D1608" s="2" t="s">
        <v>2959</v>
      </c>
      <c r="E1608" s="2">
        <f t="shared" si="103"/>
        <v>8.0207411618568411E-2</v>
      </c>
      <c r="F1608">
        <f t="shared" si="100"/>
        <v>7.4664305740003015E-7</v>
      </c>
      <c r="G1608" s="3">
        <f t="shared" si="101"/>
        <v>10.831706855275556</v>
      </c>
    </row>
    <row r="1609" spans="1:7">
      <c r="A1609" s="1">
        <v>43185</v>
      </c>
      <c r="B1609">
        <v>23.66</v>
      </c>
      <c r="C1609" s="2">
        <f t="shared" si="102"/>
        <v>3.6148514116311148E-2</v>
      </c>
      <c r="D1609" s="2" t="s">
        <v>2960</v>
      </c>
      <c r="E1609" s="2">
        <f t="shared" si="103"/>
        <v>-0.11895714362379733</v>
      </c>
      <c r="F1609">
        <f t="shared" si="100"/>
        <v>6.6290393979637057E-7</v>
      </c>
      <c r="G1609" s="3">
        <f t="shared" si="101"/>
        <v>10.712749711651757</v>
      </c>
    </row>
    <row r="1610" spans="1:7">
      <c r="A1610" s="1">
        <v>43186</v>
      </c>
      <c r="B1610" s="2" t="s">
        <v>2961</v>
      </c>
      <c r="C1610" s="2">
        <f t="shared" si="102"/>
        <v>-3.6148514116311092E-2</v>
      </c>
      <c r="D1610" s="2" t="s">
        <v>2962</v>
      </c>
      <c r="E1610" s="2">
        <f t="shared" si="103"/>
        <v>0.11201611426956257</v>
      </c>
      <c r="F1610">
        <f t="shared" si="100"/>
        <v>7.4147853032315255E-7</v>
      </c>
      <c r="G1610" s="3">
        <f t="shared" si="101"/>
        <v>10.82476582592132</v>
      </c>
    </row>
    <row r="1611" spans="1:7">
      <c r="A1611" s="1">
        <v>43187</v>
      </c>
      <c r="B1611" s="2" t="s">
        <v>2963</v>
      </c>
      <c r="C1611" s="2">
        <f t="shared" si="102"/>
        <v>-1.0572785712413688E-2</v>
      </c>
      <c r="D1611" s="2" t="s">
        <v>2964</v>
      </c>
      <c r="E1611" s="2">
        <f t="shared" si="103"/>
        <v>2.7963558628646842E-2</v>
      </c>
      <c r="F1611">
        <f t="shared" si="100"/>
        <v>7.6250553342186885E-7</v>
      </c>
      <c r="G1611" s="3">
        <f t="shared" si="101"/>
        <v>10.852729384549967</v>
      </c>
    </row>
    <row r="1612" spans="1:7">
      <c r="A1612" s="1">
        <v>43188</v>
      </c>
      <c r="B1612" s="2" t="s">
        <v>2965</v>
      </c>
      <c r="C1612" s="2">
        <f t="shared" si="102"/>
        <v>3.9084436238379761E-2</v>
      </c>
      <c r="D1612" s="2" t="s">
        <v>2966</v>
      </c>
      <c r="E1612" s="2">
        <f t="shared" si="103"/>
        <v>-0.10929233339640874</v>
      </c>
      <c r="F1612">
        <f t="shared" si="100"/>
        <v>6.8356204810388126E-7</v>
      </c>
      <c r="G1612" s="3">
        <f t="shared" si="101"/>
        <v>10.743437051153558</v>
      </c>
    </row>
    <row r="1613" spans="1:7">
      <c r="A1613" s="1">
        <v>43192</v>
      </c>
      <c r="B1613">
        <v>22.3</v>
      </c>
      <c r="C1613" s="2">
        <f t="shared" si="102"/>
        <v>-5.1562316493822605E-2</v>
      </c>
      <c r="D1613" s="2" t="s">
        <v>2967</v>
      </c>
      <c r="E1613" s="2">
        <f t="shared" si="103"/>
        <v>0.13366629987599227</v>
      </c>
      <c r="F1613">
        <f t="shared" si="100"/>
        <v>7.8131916777335178E-7</v>
      </c>
      <c r="G1613" s="3">
        <f t="shared" si="101"/>
        <v>10.87710335102955</v>
      </c>
    </row>
    <row r="1614" spans="1:7">
      <c r="A1614" s="1">
        <v>43193</v>
      </c>
      <c r="B1614" s="2" t="s">
        <v>2968</v>
      </c>
      <c r="C1614" s="2">
        <f t="shared" si="102"/>
        <v>2.1296279552962982E-2</v>
      </c>
      <c r="D1614" s="2" t="s">
        <v>2969</v>
      </c>
      <c r="E1614" s="2">
        <f t="shared" si="103"/>
        <v>-6.4853333040061079E-2</v>
      </c>
      <c r="F1614">
        <f t="shared" si="100"/>
        <v>7.3225616054301373E-7</v>
      </c>
      <c r="G1614" s="3">
        <f t="shared" si="101"/>
        <v>10.81225001798949</v>
      </c>
    </row>
    <row r="1615" spans="1:7">
      <c r="A1615" s="1">
        <v>43194</v>
      </c>
      <c r="B1615">
        <v>22.98</v>
      </c>
      <c r="C1615" s="2">
        <f t="shared" si="102"/>
        <v>8.74131440157358E-3</v>
      </c>
      <c r="D1615" s="2" t="s">
        <v>2970</v>
      </c>
      <c r="E1615" s="2">
        <f t="shared" si="103"/>
        <v>-2.6545713912959956E-2</v>
      </c>
      <c r="F1615">
        <f t="shared" si="100"/>
        <v>7.130736314003252E-7</v>
      </c>
      <c r="G1615" s="3">
        <f t="shared" si="101"/>
        <v>10.78570430407653</v>
      </c>
    </row>
    <row r="1616" spans="1:7">
      <c r="A1616" s="1">
        <v>43195</v>
      </c>
      <c r="B1616" s="2" t="s">
        <v>2956</v>
      </c>
      <c r="C1616" s="2">
        <f t="shared" si="102"/>
        <v>1.7256683623312744E-2</v>
      </c>
      <c r="D1616" s="2" t="s">
        <v>2971</v>
      </c>
      <c r="E1616" s="2">
        <f t="shared" si="103"/>
        <v>-5.4757233372864367E-2</v>
      </c>
      <c r="F1616">
        <f t="shared" si="100"/>
        <v>6.7507746790615363E-7</v>
      </c>
      <c r="G1616" s="3">
        <f t="shared" si="101"/>
        <v>10.730947070703666</v>
      </c>
    </row>
    <row r="1617" spans="1:7">
      <c r="A1617" s="1">
        <v>43196</v>
      </c>
      <c r="B1617" s="2" t="s">
        <v>2972</v>
      </c>
      <c r="C1617" s="2">
        <f t="shared" si="102"/>
        <v>-2.6876346785792069E-2</v>
      </c>
      <c r="D1617" s="2" t="s">
        <v>2973</v>
      </c>
      <c r="E1617" s="2">
        <f t="shared" si="103"/>
        <v>8.4823192309077131E-2</v>
      </c>
      <c r="F1617">
        <f t="shared" si="100"/>
        <v>7.3483842408145258E-7</v>
      </c>
      <c r="G1617" s="3">
        <f t="shared" si="101"/>
        <v>10.815770263012743</v>
      </c>
    </row>
    <row r="1618" spans="1:7">
      <c r="A1618" s="1">
        <v>43199</v>
      </c>
      <c r="B1618" s="2" t="s">
        <v>2974</v>
      </c>
      <c r="C1618" s="2">
        <f t="shared" si="102"/>
        <v>-6.1701385701557867E-3</v>
      </c>
      <c r="D1618">
        <v>50000</v>
      </c>
      <c r="E1618" s="2">
        <f t="shared" si="103"/>
        <v>4.0080213975408584E-3</v>
      </c>
      <c r="F1618">
        <f t="shared" si="100"/>
        <v>7.377895824110985E-7</v>
      </c>
      <c r="G1618" s="3">
        <f t="shared" si="101"/>
        <v>10.819778284410283</v>
      </c>
    </row>
    <row r="1619" spans="1:7">
      <c r="A1619" s="1">
        <v>43200</v>
      </c>
      <c r="B1619" s="2" t="s">
        <v>2975</v>
      </c>
      <c r="C1619" s="2">
        <f t="shared" si="102"/>
        <v>1.4919100763391212E-2</v>
      </c>
      <c r="D1619" s="2" t="s">
        <v>2976</v>
      </c>
      <c r="E1619" s="2">
        <f t="shared" si="103"/>
        <v>-3.9780870011846672E-2</v>
      </c>
      <c r="F1619">
        <f t="shared" si="100"/>
        <v>7.0901578869706418E-7</v>
      </c>
      <c r="G1619" s="3">
        <f t="shared" si="101"/>
        <v>10.779997414398437</v>
      </c>
    </row>
    <row r="1620" spans="1:7">
      <c r="A1620" s="1">
        <v>43201</v>
      </c>
      <c r="B1620" s="2" t="s">
        <v>2961</v>
      </c>
      <c r="C1620" s="2">
        <f t="shared" si="102"/>
        <v>-6.1162270174360944E-3</v>
      </c>
      <c r="D1620" s="2" t="s">
        <v>2977</v>
      </c>
      <c r="E1620" s="2">
        <f t="shared" si="103"/>
        <v>1.2409673215714647E-2</v>
      </c>
      <c r="F1620">
        <f t="shared" si="100"/>
        <v>7.1786926368599889E-7</v>
      </c>
      <c r="G1620" s="3">
        <f t="shared" si="101"/>
        <v>10.792407087614151</v>
      </c>
    </row>
    <row r="1621" spans="1:7">
      <c r="A1621" s="1">
        <v>43202</v>
      </c>
      <c r="B1621" s="2" t="s">
        <v>2978</v>
      </c>
      <c r="C1621" s="2">
        <f t="shared" si="102"/>
        <v>2.167401704836211E-2</v>
      </c>
      <c r="D1621" s="2" t="s">
        <v>2979</v>
      </c>
      <c r="E1621" s="2">
        <f t="shared" si="103"/>
        <v>-6.3648201591038817E-2</v>
      </c>
      <c r="F1621">
        <f t="shared" si="100"/>
        <v>6.7360188874133146E-7</v>
      </c>
      <c r="G1621" s="3">
        <f t="shared" si="101"/>
        <v>10.728758886023112</v>
      </c>
    </row>
    <row r="1622" spans="1:7">
      <c r="A1622" s="1">
        <v>43203</v>
      </c>
      <c r="B1622" s="2" t="s">
        <v>2980</v>
      </c>
      <c r="C1622" s="2">
        <f t="shared" si="102"/>
        <v>1.9533529780344207E-2</v>
      </c>
      <c r="D1622">
        <v>43150</v>
      </c>
      <c r="E1622" s="2">
        <f t="shared" si="103"/>
        <v>-5.6321189511538319E-2</v>
      </c>
      <c r="F1622">
        <f t="shared" si="100"/>
        <v>6.3671240962077805E-7</v>
      </c>
      <c r="G1622" s="3">
        <f t="shared" si="101"/>
        <v>10.672437696511574</v>
      </c>
    </row>
    <row r="1623" spans="1:7">
      <c r="A1623" s="1">
        <v>43206</v>
      </c>
      <c r="B1623" s="2" t="s">
        <v>2981</v>
      </c>
      <c r="C1623" s="2">
        <f t="shared" si="102"/>
        <v>2.2454165835330536E-2</v>
      </c>
      <c r="D1623" s="2" t="s">
        <v>2982</v>
      </c>
      <c r="E1623" s="2">
        <f t="shared" si="103"/>
        <v>-7.8932856424428294E-2</v>
      </c>
      <c r="F1623">
        <f t="shared" si="100"/>
        <v>5.8838719197285108E-7</v>
      </c>
      <c r="G1623" s="3">
        <f t="shared" si="101"/>
        <v>10.593504840087146</v>
      </c>
    </row>
    <row r="1624" spans="1:7">
      <c r="A1624" s="1">
        <v>43207</v>
      </c>
      <c r="B1624" s="2" t="s">
        <v>2983</v>
      </c>
      <c r="C1624" s="2">
        <f t="shared" si="102"/>
        <v>3.156878903977197E-2</v>
      </c>
      <c r="D1624" s="2" t="s">
        <v>2984</v>
      </c>
      <c r="E1624" s="2">
        <f t="shared" si="103"/>
        <v>-9.4620762334759967E-2</v>
      </c>
      <c r="F1624">
        <f t="shared" si="100"/>
        <v>5.3526634203925052E-7</v>
      </c>
      <c r="G1624" s="3">
        <f t="shared" si="101"/>
        <v>10.498884077752386</v>
      </c>
    </row>
    <row r="1625" spans="1:7">
      <c r="A1625" s="1">
        <v>43208</v>
      </c>
      <c r="B1625" s="2" t="s">
        <v>2985</v>
      </c>
      <c r="C1625" s="2">
        <f t="shared" si="102"/>
        <v>-1.5948966698161138E-3</v>
      </c>
      <c r="D1625" s="2" t="s">
        <v>2986</v>
      </c>
      <c r="E1625" s="2">
        <f t="shared" si="103"/>
        <v>5.4982956385978762E-3</v>
      </c>
      <c r="F1625">
        <f t="shared" si="100"/>
        <v>5.3821750036889486E-7</v>
      </c>
      <c r="G1625" s="3">
        <f t="shared" si="101"/>
        <v>10.504382373390984</v>
      </c>
    </row>
    <row r="1626" spans="1:7">
      <c r="A1626" s="1">
        <v>43209</v>
      </c>
      <c r="B1626" s="2" t="s">
        <v>2987</v>
      </c>
      <c r="C1626" s="2">
        <f t="shared" si="102"/>
        <v>-8.8176924026441943E-3</v>
      </c>
      <c r="D1626" s="2" t="s">
        <v>2787</v>
      </c>
      <c r="E1626" s="2">
        <f t="shared" si="103"/>
        <v>2.236623224092053E-2</v>
      </c>
      <c r="F1626">
        <f t="shared" si="100"/>
        <v>5.5039102847867803E-7</v>
      </c>
      <c r="G1626" s="3">
        <f t="shared" si="101"/>
        <v>10.526748605631905</v>
      </c>
    </row>
    <row r="1627" spans="1:7">
      <c r="A1627" s="1">
        <v>43210</v>
      </c>
      <c r="B1627" s="2" t="s">
        <v>2988</v>
      </c>
      <c r="C1627" s="2">
        <f t="shared" si="102"/>
        <v>-1.4598799421152636E-2</v>
      </c>
      <c r="D1627" s="2" t="s">
        <v>2989</v>
      </c>
      <c r="E1627" s="2">
        <f t="shared" si="103"/>
        <v>4.3285445666987547E-2</v>
      </c>
      <c r="F1627">
        <f t="shared" si="100"/>
        <v>5.7473808469824426E-7</v>
      </c>
      <c r="G1627" s="3">
        <f t="shared" si="101"/>
        <v>10.570034051298892</v>
      </c>
    </row>
    <row r="1628" spans="1:7">
      <c r="A1628" s="1">
        <v>43213</v>
      </c>
      <c r="B1628" s="2" t="s">
        <v>2990</v>
      </c>
      <c r="C1628" s="2">
        <f t="shared" si="102"/>
        <v>4.8899852941917702E-3</v>
      </c>
      <c r="D1628" s="2" t="s">
        <v>2779</v>
      </c>
      <c r="E1628" s="2">
        <f t="shared" si="103"/>
        <v>-1.6828876130156968E-2</v>
      </c>
      <c r="F1628">
        <f t="shared" si="100"/>
        <v>5.6514682012689994E-7</v>
      </c>
      <c r="G1628" s="3">
        <f t="shared" si="101"/>
        <v>10.553205175168735</v>
      </c>
    </row>
    <row r="1629" spans="1:7">
      <c r="A1629" s="1">
        <v>43214</v>
      </c>
      <c r="B1629" s="2" t="s">
        <v>2991</v>
      </c>
      <c r="C1629" s="2">
        <f t="shared" si="102"/>
        <v>-2.5526293338948996E-2</v>
      </c>
      <c r="D1629" s="2" t="s">
        <v>2992</v>
      </c>
      <c r="E1629" s="2">
        <f t="shared" si="103"/>
        <v>7.238137987710383E-2</v>
      </c>
      <c r="F1629">
        <f t="shared" si="100"/>
        <v>6.0756972111553813E-7</v>
      </c>
      <c r="G1629" s="3">
        <f t="shared" si="101"/>
        <v>10.625586555045839</v>
      </c>
    </row>
    <row r="1630" spans="1:7">
      <c r="A1630" s="1">
        <v>43215</v>
      </c>
      <c r="B1630" s="2" t="s">
        <v>2993</v>
      </c>
      <c r="C1630" s="2">
        <f t="shared" si="102"/>
        <v>-5.0167329295982025E-3</v>
      </c>
      <c r="D1630" s="2" t="s">
        <v>2994</v>
      </c>
      <c r="E1630" s="2">
        <f t="shared" si="103"/>
        <v>1.4466798417753479E-2</v>
      </c>
      <c r="F1630">
        <f t="shared" si="100"/>
        <v>6.1642319610447125E-7</v>
      </c>
      <c r="G1630" s="3">
        <f t="shared" si="101"/>
        <v>10.640053353463593</v>
      </c>
    </row>
    <row r="1631" spans="1:7">
      <c r="A1631" s="1">
        <v>43216</v>
      </c>
      <c r="B1631">
        <v>24.5</v>
      </c>
      <c r="C1631" s="2">
        <f t="shared" si="102"/>
        <v>2.6469700880911166E-2</v>
      </c>
      <c r="D1631">
        <v>38725</v>
      </c>
      <c r="E1631" s="2">
        <f t="shared" si="103"/>
        <v>-7.5812688178522644E-2</v>
      </c>
      <c r="F1631">
        <f t="shared" si="100"/>
        <v>5.7141803157739581E-7</v>
      </c>
      <c r="G1631" s="3">
        <f t="shared" si="101"/>
        <v>10.56424066528507</v>
      </c>
    </row>
    <row r="1632" spans="1:7">
      <c r="A1632" s="1">
        <v>43217</v>
      </c>
      <c r="B1632" s="2" t="s">
        <v>2995</v>
      </c>
      <c r="C1632" s="2">
        <f t="shared" si="102"/>
        <v>8.1301260832500888E-3</v>
      </c>
      <c r="D1632" s="2" t="s">
        <v>2996</v>
      </c>
      <c r="E1632" s="2">
        <f t="shared" si="103"/>
        <v>-3.0812008092791242E-2</v>
      </c>
      <c r="F1632">
        <f t="shared" si="100"/>
        <v>5.5407997639073345E-7</v>
      </c>
      <c r="G1632" s="3">
        <f t="shared" si="101"/>
        <v>10.533428657192278</v>
      </c>
    </row>
    <row r="1633" spans="1:7">
      <c r="A1633" s="1">
        <v>43220</v>
      </c>
      <c r="B1633">
        <v>24.66</v>
      </c>
      <c r="C1633" s="2">
        <f t="shared" si="102"/>
        <v>-1.6207458977332435E-3</v>
      </c>
      <c r="D1633" s="2" t="s">
        <v>2997</v>
      </c>
      <c r="E1633" s="2">
        <f t="shared" si="103"/>
        <v>3.9867162438213827E-3</v>
      </c>
      <c r="F1633">
        <f t="shared" si="100"/>
        <v>5.5629334513796682E-7</v>
      </c>
      <c r="G1633" s="3">
        <f t="shared" si="101"/>
        <v>10.537415373436099</v>
      </c>
    </row>
    <row r="1634" spans="1:7">
      <c r="A1634" s="1">
        <v>43221</v>
      </c>
      <c r="B1634">
        <v>24.88</v>
      </c>
      <c r="C1634" s="2">
        <f t="shared" si="102"/>
        <v>8.881770134780408E-3</v>
      </c>
      <c r="D1634" s="2" t="s">
        <v>2998</v>
      </c>
      <c r="E1634" s="2">
        <f t="shared" si="103"/>
        <v>-2.2126279793981275E-2</v>
      </c>
      <c r="F1634">
        <f t="shared" si="100"/>
        <v>5.4411981702818365E-7</v>
      </c>
      <c r="G1634" s="3">
        <f t="shared" si="101"/>
        <v>10.515289093642119</v>
      </c>
    </row>
    <row r="1635" spans="1:7">
      <c r="A1635" s="1">
        <v>43222</v>
      </c>
      <c r="B1635" s="2" t="s">
        <v>2999</v>
      </c>
      <c r="C1635" s="2">
        <f t="shared" si="102"/>
        <v>2.4086723809077417E-3</v>
      </c>
      <c r="D1635" s="2" t="s">
        <v>3000</v>
      </c>
      <c r="E1635" s="2">
        <f t="shared" si="103"/>
        <v>-1.2278462578712587E-2</v>
      </c>
      <c r="F1635">
        <f t="shared" si="100"/>
        <v>5.3747971078648526E-7</v>
      </c>
      <c r="G1635" s="3">
        <f t="shared" si="101"/>
        <v>10.503010631063406</v>
      </c>
    </row>
    <row r="1636" spans="1:7">
      <c r="A1636" s="1">
        <v>43223</v>
      </c>
      <c r="B1636">
        <v>24.66</v>
      </c>
      <c r="C1636" s="2">
        <f t="shared" si="102"/>
        <v>-1.1290442515688026E-2</v>
      </c>
      <c r="D1636" s="2" t="s">
        <v>3001</v>
      </c>
      <c r="E1636" s="2">
        <f t="shared" si="103"/>
        <v>2.9752025438254403E-2</v>
      </c>
      <c r="F1636">
        <f t="shared" si="100"/>
        <v>5.5371108159952796E-7</v>
      </c>
      <c r="G1636" s="3">
        <f t="shared" si="101"/>
        <v>10.53276265650166</v>
      </c>
    </row>
    <row r="1637" spans="1:7">
      <c r="A1637" s="1">
        <v>43224</v>
      </c>
      <c r="B1637">
        <v>25.06</v>
      </c>
      <c r="C1637" s="2">
        <f t="shared" si="102"/>
        <v>1.6090451731723836E-2</v>
      </c>
      <c r="D1637" s="2" t="s">
        <v>3002</v>
      </c>
      <c r="E1637" s="2">
        <f t="shared" si="103"/>
        <v>-4.7758052077011205E-2</v>
      </c>
      <c r="F1637">
        <f t="shared" si="100"/>
        <v>5.2788844621513946E-7</v>
      </c>
      <c r="G1637" s="3">
        <f t="shared" si="101"/>
        <v>10.485004604424649</v>
      </c>
    </row>
    <row r="1638" spans="1:7">
      <c r="A1638" s="1">
        <v>43227</v>
      </c>
      <c r="B1638" s="2" t="s">
        <v>3003</v>
      </c>
      <c r="C1638" s="2">
        <f t="shared" si="102"/>
        <v>3.1872536941751654E-3</v>
      </c>
      <c r="D1638" s="2" t="s">
        <v>2818</v>
      </c>
      <c r="E1638" s="2">
        <f t="shared" si="103"/>
        <v>-8.4211023964082844E-3</v>
      </c>
      <c r="F1638">
        <f t="shared" si="100"/>
        <v>5.2346170872067284E-7</v>
      </c>
      <c r="G1638" s="3">
        <f t="shared" si="101"/>
        <v>10.476583502028241</v>
      </c>
    </row>
    <row r="1639" spans="1:7">
      <c r="A1639" s="1">
        <v>43228</v>
      </c>
      <c r="B1639" s="2" t="s">
        <v>3004</v>
      </c>
      <c r="C1639" s="2">
        <f t="shared" si="102"/>
        <v>7.9522867013831716E-4</v>
      </c>
      <c r="D1639" s="2" t="s">
        <v>3005</v>
      </c>
      <c r="E1639" s="2">
        <f t="shared" si="103"/>
        <v>-4.9452591068523911E-3</v>
      </c>
      <c r="F1639">
        <f t="shared" si="100"/>
        <v>5.2087944518223558E-7</v>
      </c>
      <c r="G1639" s="3">
        <f t="shared" si="101"/>
        <v>10.471638242921388</v>
      </c>
    </row>
    <row r="1640" spans="1:7">
      <c r="A1640" s="1">
        <v>43229</v>
      </c>
      <c r="B1640" s="2" t="s">
        <v>3006</v>
      </c>
      <c r="C1640" s="2">
        <f t="shared" si="102"/>
        <v>2.279077033574093E-2</v>
      </c>
      <c r="D1640" s="2" t="s">
        <v>3007</v>
      </c>
      <c r="E1640" s="2">
        <f t="shared" si="103"/>
        <v>-6.2840247307379596E-2</v>
      </c>
      <c r="F1640">
        <f t="shared" si="100"/>
        <v>4.8915449313855829E-7</v>
      </c>
      <c r="G1640" s="3">
        <f t="shared" si="101"/>
        <v>10.408797995614009</v>
      </c>
    </row>
    <row r="1641" spans="1:7">
      <c r="A1641" s="1">
        <v>43230</v>
      </c>
      <c r="B1641" s="2" t="s">
        <v>3008</v>
      </c>
      <c r="C1641" s="2">
        <f t="shared" si="102"/>
        <v>2.3801507466325901E-2</v>
      </c>
      <c r="D1641" s="2" t="s">
        <v>3009</v>
      </c>
      <c r="E1641" s="2">
        <f t="shared" si="103"/>
        <v>-7.2716667581463487E-2</v>
      </c>
      <c r="F1641">
        <f t="shared" si="100"/>
        <v>4.5484727755644225E-7</v>
      </c>
      <c r="G1641" s="3">
        <f t="shared" si="101"/>
        <v>10.336081328032545</v>
      </c>
    </row>
    <row r="1642" spans="1:7">
      <c r="A1642" s="1">
        <v>43231</v>
      </c>
      <c r="B1642" s="2" t="s">
        <v>3010</v>
      </c>
      <c r="C1642" s="2">
        <f t="shared" si="102"/>
        <v>6.8053192697550835E-3</v>
      </c>
      <c r="D1642" s="2" t="s">
        <v>3011</v>
      </c>
      <c r="E1642" s="2">
        <f t="shared" si="103"/>
        <v>-2.4631787189668689E-2</v>
      </c>
      <c r="F1642">
        <f t="shared" si="100"/>
        <v>4.4378043382027433E-7</v>
      </c>
      <c r="G1642" s="3">
        <f t="shared" si="101"/>
        <v>10.311449540842876</v>
      </c>
    </row>
    <row r="1643" spans="1:7">
      <c r="A1643" s="1">
        <v>43234</v>
      </c>
      <c r="B1643" s="2" t="s">
        <v>3012</v>
      </c>
      <c r="C1643" s="2">
        <f t="shared" si="102"/>
        <v>1.5701257140044892E-2</v>
      </c>
      <c r="D1643" s="2" t="s">
        <v>3013</v>
      </c>
      <c r="E1643" s="2">
        <f t="shared" si="103"/>
        <v>-5.028754403493238E-2</v>
      </c>
      <c r="F1643">
        <f t="shared" si="100"/>
        <v>4.2201564113914833E-7</v>
      </c>
      <c r="G1643" s="3">
        <f t="shared" si="101"/>
        <v>10.261161996807944</v>
      </c>
    </row>
    <row r="1644" spans="1:7">
      <c r="A1644" s="1">
        <v>43235</v>
      </c>
      <c r="B1644" s="2" t="s">
        <v>3014</v>
      </c>
      <c r="C1644" s="2">
        <f t="shared" si="102"/>
        <v>-3.7027274801652986E-2</v>
      </c>
      <c r="D1644" s="2" t="s">
        <v>3015</v>
      </c>
      <c r="E1644" s="2">
        <f t="shared" si="103"/>
        <v>0.10054122922187425</v>
      </c>
      <c r="F1644">
        <f t="shared" si="100"/>
        <v>4.6665191087501834E-7</v>
      </c>
      <c r="G1644" s="3">
        <f t="shared" si="101"/>
        <v>10.361703226029817</v>
      </c>
    </row>
    <row r="1645" spans="1:7">
      <c r="A1645" s="1">
        <v>43236</v>
      </c>
      <c r="B1645" s="2" t="s">
        <v>3016</v>
      </c>
      <c r="C1645" s="2">
        <f t="shared" si="102"/>
        <v>1.6794287851725837E-2</v>
      </c>
      <c r="D1645" s="2" t="s">
        <v>3017</v>
      </c>
      <c r="E1645" s="2">
        <f t="shared" si="103"/>
        <v>-5.6089466651043703E-2</v>
      </c>
      <c r="F1645">
        <f t="shared" si="100"/>
        <v>4.4119817028183548E-7</v>
      </c>
      <c r="G1645" s="3">
        <f t="shared" si="101"/>
        <v>10.305613759378774</v>
      </c>
    </row>
    <row r="1646" spans="1:7">
      <c r="A1646" s="1">
        <v>43237</v>
      </c>
      <c r="B1646" s="2" t="s">
        <v>3018</v>
      </c>
      <c r="C1646" s="2">
        <f t="shared" si="102"/>
        <v>1.5026578759353414E-2</v>
      </c>
      <c r="D1646" s="2" t="s">
        <v>3019</v>
      </c>
      <c r="E1646" s="2">
        <f t="shared" si="103"/>
        <v>-3.5748487442532263E-2</v>
      </c>
      <c r="F1646">
        <f t="shared" si="100"/>
        <v>4.2570458905120238E-7</v>
      </c>
      <c r="G1646" s="3">
        <f t="shared" si="101"/>
        <v>10.269865271936242</v>
      </c>
    </row>
    <row r="1647" spans="1:7">
      <c r="A1647" s="1">
        <v>43238</v>
      </c>
      <c r="B1647" s="2" t="s">
        <v>3020</v>
      </c>
      <c r="C1647" s="2">
        <f t="shared" si="102"/>
        <v>-5.9835631029698704E-3</v>
      </c>
      <c r="D1647" s="2" t="s">
        <v>3021</v>
      </c>
      <c r="E1647" s="2">
        <f t="shared" si="103"/>
        <v>1.8033979510214532E-2</v>
      </c>
      <c r="F1647">
        <f t="shared" si="100"/>
        <v>4.3345137966651893E-7</v>
      </c>
      <c r="G1647" s="3">
        <f t="shared" si="101"/>
        <v>10.287899251446456</v>
      </c>
    </row>
    <row r="1648" spans="1:7">
      <c r="A1648" s="1">
        <v>43241</v>
      </c>
      <c r="B1648" s="2" t="s">
        <v>3022</v>
      </c>
      <c r="C1648" s="2">
        <f t="shared" si="102"/>
        <v>1.3413017781490302E-2</v>
      </c>
      <c r="D1648" s="2" t="s">
        <v>3023</v>
      </c>
      <c r="E1648" s="2">
        <f t="shared" si="103"/>
        <v>-4.8832718266334223E-2</v>
      </c>
      <c r="F1648">
        <f t="shared" si="100"/>
        <v>4.1279327135900818E-7</v>
      </c>
      <c r="G1648" s="3">
        <f t="shared" si="101"/>
        <v>10.239066533180122</v>
      </c>
    </row>
    <row r="1649" spans="1:7">
      <c r="A1649" s="1">
        <v>43242</v>
      </c>
      <c r="B1649" s="2" t="s">
        <v>3024</v>
      </c>
      <c r="C1649" s="2">
        <f t="shared" si="102"/>
        <v>-3.7078277555258198E-3</v>
      </c>
      <c r="D1649" s="2" t="s">
        <v>3025</v>
      </c>
      <c r="E1649" s="2">
        <f t="shared" si="103"/>
        <v>1.5957785438614314E-2</v>
      </c>
      <c r="F1649">
        <f t="shared" si="100"/>
        <v>4.1943337760070953E-7</v>
      </c>
      <c r="G1649" s="3">
        <f t="shared" si="101"/>
        <v>10.255024318618737</v>
      </c>
    </row>
    <row r="1650" spans="1:7">
      <c r="A1650" s="1">
        <v>43243</v>
      </c>
      <c r="B1650" s="2" t="s">
        <v>3026</v>
      </c>
      <c r="C1650" s="2">
        <f t="shared" si="102"/>
        <v>6.6642231091281375E-3</v>
      </c>
      <c r="D1650" s="2" t="s">
        <v>3027</v>
      </c>
      <c r="E1650" s="2">
        <f t="shared" si="103"/>
        <v>-2.7643311668259521E-2</v>
      </c>
      <c r="F1650">
        <f t="shared" si="100"/>
        <v>4.0799763907333602E-7</v>
      </c>
      <c r="G1650" s="3">
        <f t="shared" si="101"/>
        <v>10.227381006950477</v>
      </c>
    </row>
    <row r="1651" spans="1:7">
      <c r="A1651" s="1">
        <v>43244</v>
      </c>
      <c r="B1651" s="2" t="s">
        <v>3028</v>
      </c>
      <c r="C1651" s="2">
        <f t="shared" si="102"/>
        <v>2.9476808373426183E-3</v>
      </c>
      <c r="D1651">
        <v>27425</v>
      </c>
      <c r="E1651" s="2">
        <f t="shared" si="103"/>
        <v>-8.1707218070463574E-3</v>
      </c>
      <c r="F1651">
        <f t="shared" si="100"/>
        <v>4.0467758595248751E-7</v>
      </c>
      <c r="G1651" s="3">
        <f t="shared" si="101"/>
        <v>10.219210285143431</v>
      </c>
    </row>
    <row r="1652" spans="1:7">
      <c r="A1652" s="1">
        <v>43245</v>
      </c>
      <c r="B1652" s="2" t="s">
        <v>3029</v>
      </c>
      <c r="C1652" s="2">
        <f t="shared" si="102"/>
        <v>-6.6445427186686131E-3</v>
      </c>
      <c r="D1652" s="2" t="s">
        <v>3030</v>
      </c>
      <c r="E1652" s="2">
        <f t="shared" si="103"/>
        <v>1.8962193439810766E-2</v>
      </c>
      <c r="F1652">
        <f t="shared" si="100"/>
        <v>4.1242437656780264E-7</v>
      </c>
      <c r="G1652" s="3">
        <f t="shared" si="101"/>
        <v>10.238172478583241</v>
      </c>
    </row>
    <row r="1653" spans="1:7">
      <c r="A1653" s="1">
        <v>43249</v>
      </c>
      <c r="B1653" s="2" t="s">
        <v>3031</v>
      </c>
      <c r="C1653" s="2">
        <f t="shared" si="102"/>
        <v>-6.1087691979838502E-2</v>
      </c>
      <c r="D1653" s="2" t="s">
        <v>3032</v>
      </c>
      <c r="E1653" s="2">
        <f t="shared" si="103"/>
        <v>0.16684765080728134</v>
      </c>
      <c r="F1653">
        <f t="shared" si="100"/>
        <v>4.8731001918252904E-7</v>
      </c>
      <c r="G1653" s="3">
        <f t="shared" si="101"/>
        <v>10.405020129390524</v>
      </c>
    </row>
    <row r="1654" spans="1:7">
      <c r="A1654" s="1">
        <v>43250</v>
      </c>
      <c r="B1654" s="2" t="s">
        <v>3033</v>
      </c>
      <c r="C1654" s="2">
        <f t="shared" si="102"/>
        <v>2.2577837217962846E-2</v>
      </c>
      <c r="D1654" s="2" t="s">
        <v>3034</v>
      </c>
      <c r="E1654" s="2">
        <f t="shared" si="103"/>
        <v>-7.5448181543498055E-2</v>
      </c>
      <c r="F1654">
        <f t="shared" si="100"/>
        <v>4.5189611922679637E-7</v>
      </c>
      <c r="G1654" s="3">
        <f t="shared" si="101"/>
        <v>10.329571947847025</v>
      </c>
    </row>
    <row r="1655" spans="1:7">
      <c r="A1655" s="1">
        <v>43251</v>
      </c>
      <c r="B1655" s="2" t="s">
        <v>3035</v>
      </c>
      <c r="C1655" s="2">
        <f t="shared" si="102"/>
        <v>-4.6296378987421049E-3</v>
      </c>
      <c r="D1655" s="2" t="s">
        <v>3036</v>
      </c>
      <c r="E1655" s="2">
        <f t="shared" si="103"/>
        <v>2.1002387488087075E-2</v>
      </c>
      <c r="F1655">
        <f t="shared" si="100"/>
        <v>4.6148738379814212E-7</v>
      </c>
      <c r="G1655" s="3">
        <f t="shared" si="101"/>
        <v>10.350574335335113</v>
      </c>
    </row>
    <row r="1656" spans="1:7">
      <c r="A1656" s="1">
        <v>43252</v>
      </c>
      <c r="B1656" s="2" t="s">
        <v>3037</v>
      </c>
      <c r="C1656" s="2">
        <f t="shared" si="102"/>
        <v>1.9150336290595215E-2</v>
      </c>
      <c r="D1656" s="2" t="s">
        <v>3038</v>
      </c>
      <c r="E1656" s="2">
        <f t="shared" si="103"/>
        <v>-6.6085146869197212E-2</v>
      </c>
      <c r="F1656">
        <f t="shared" si="100"/>
        <v>4.3197580050169671E-7</v>
      </c>
      <c r="G1656" s="3">
        <f t="shared" si="101"/>
        <v>10.284489188465916</v>
      </c>
    </row>
    <row r="1657" spans="1:7">
      <c r="A1657" s="1">
        <v>43255</v>
      </c>
      <c r="B1657" s="2" t="s">
        <v>3039</v>
      </c>
      <c r="C1657" s="2">
        <f t="shared" si="102"/>
        <v>2.3248141145303436E-2</v>
      </c>
      <c r="D1657">
        <v>27475</v>
      </c>
      <c r="E1657" s="2">
        <f t="shared" si="103"/>
        <v>-6.3457409194092568E-2</v>
      </c>
      <c r="F1657">
        <f t="shared" si="100"/>
        <v>4.0541537553489865E-7</v>
      </c>
      <c r="G1657" s="3">
        <f t="shared" si="101"/>
        <v>10.221031779271822</v>
      </c>
    </row>
    <row r="1658" spans="1:7">
      <c r="A1658" s="1">
        <v>43256</v>
      </c>
      <c r="B1658" s="2" t="s">
        <v>3026</v>
      </c>
      <c r="C1658" s="2">
        <f t="shared" si="102"/>
        <v>4.4378771060453294E-3</v>
      </c>
      <c r="D1658" s="2" t="s">
        <v>3040</v>
      </c>
      <c r="E1658" s="2">
        <f t="shared" si="103"/>
        <v>-1.7439634285359582E-2</v>
      </c>
      <c r="F1658">
        <f t="shared" si="100"/>
        <v>3.9840637450199175E-7</v>
      </c>
      <c r="G1658" s="3">
        <f t="shared" si="101"/>
        <v>10.203592144986462</v>
      </c>
    </row>
    <row r="1659" spans="1:7">
      <c r="A1659" s="1">
        <v>43257</v>
      </c>
      <c r="B1659" s="2" t="s">
        <v>3041</v>
      </c>
      <c r="C1659" s="2">
        <f t="shared" si="102"/>
        <v>1.6105765414853573E-2</v>
      </c>
      <c r="D1659" s="2" t="s">
        <v>3042</v>
      </c>
      <c r="E1659" s="2">
        <f t="shared" si="103"/>
        <v>-6.0103924069705675E-2</v>
      </c>
      <c r="F1659">
        <f t="shared" si="100"/>
        <v>3.7516600265604215E-7</v>
      </c>
      <c r="G1659" s="3">
        <f t="shared" si="101"/>
        <v>10.143488220916757</v>
      </c>
    </row>
    <row r="1660" spans="1:7">
      <c r="A1660" s="1">
        <v>43258</v>
      </c>
      <c r="B1660" s="2" t="s">
        <v>3043</v>
      </c>
      <c r="C1660" s="2">
        <f t="shared" si="102"/>
        <v>-6.5574005461590517E-3</v>
      </c>
      <c r="D1660" s="2" t="s">
        <v>3044</v>
      </c>
      <c r="E1660" s="2">
        <f t="shared" si="103"/>
        <v>2.1401595050667594E-2</v>
      </c>
      <c r="F1660">
        <f t="shared" si="100"/>
        <v>3.8328168806256425E-7</v>
      </c>
      <c r="G1660" s="3">
        <f t="shared" si="101"/>
        <v>10.164889815967424</v>
      </c>
    </row>
    <row r="1661" spans="1:7">
      <c r="A1661" s="1">
        <v>43259</v>
      </c>
      <c r="B1661" s="2" t="s">
        <v>3045</v>
      </c>
      <c r="C1661" s="2">
        <f t="shared" si="102"/>
        <v>2.9197101033346246E-3</v>
      </c>
      <c r="D1661">
        <v>25725</v>
      </c>
      <c r="E1661" s="2">
        <f t="shared" si="103"/>
        <v>-9.6712552651740512E-3</v>
      </c>
      <c r="F1661">
        <f t="shared" si="100"/>
        <v>3.795927401505102E-7</v>
      </c>
      <c r="G1661" s="3">
        <f t="shared" si="101"/>
        <v>10.15521856070225</v>
      </c>
    </row>
    <row r="1662" spans="1:7">
      <c r="A1662" s="1">
        <v>43262</v>
      </c>
      <c r="B1662" s="2" t="s">
        <v>3046</v>
      </c>
      <c r="C1662" s="2">
        <f t="shared" si="102"/>
        <v>1.0152371464018128E-2</v>
      </c>
      <c r="D1662" s="2" t="s">
        <v>2850</v>
      </c>
      <c r="E1662" s="2">
        <f t="shared" si="103"/>
        <v>-2.3599915340877357E-2</v>
      </c>
      <c r="F1662">
        <f t="shared" si="100"/>
        <v>3.7073926516157554E-7</v>
      </c>
      <c r="G1662" s="3">
        <f t="shared" si="101"/>
        <v>10.131618645361373</v>
      </c>
    </row>
    <row r="1663" spans="1:7">
      <c r="A1663" s="1">
        <v>43263</v>
      </c>
      <c r="B1663" s="2" t="s">
        <v>3046</v>
      </c>
      <c r="C1663" s="2">
        <f t="shared" si="102"/>
        <v>0</v>
      </c>
      <c r="D1663" s="2" t="s">
        <v>3047</v>
      </c>
      <c r="E1663" s="2">
        <f t="shared" si="103"/>
        <v>-1.9920325312366479E-3</v>
      </c>
      <c r="F1663">
        <f t="shared" si="100"/>
        <v>3.7000147557916588E-7</v>
      </c>
      <c r="G1663" s="3">
        <f t="shared" si="101"/>
        <v>10.129626612830137</v>
      </c>
    </row>
    <row r="1664" spans="1:7">
      <c r="A1664" s="1">
        <v>43264</v>
      </c>
      <c r="B1664" s="2" t="s">
        <v>3041</v>
      </c>
      <c r="C1664" s="2">
        <f t="shared" si="102"/>
        <v>-6.5146810211937538E-3</v>
      </c>
      <c r="D1664">
        <v>25525</v>
      </c>
      <c r="E1664" s="2">
        <f t="shared" si="103"/>
        <v>1.7787030202730082E-2</v>
      </c>
      <c r="F1664">
        <f t="shared" si="100"/>
        <v>3.766415818208658E-7</v>
      </c>
      <c r="G1664" s="3">
        <f t="shared" si="101"/>
        <v>10.147413643032866</v>
      </c>
    </row>
    <row r="1665" spans="1:7">
      <c r="A1665" s="1">
        <v>43265</v>
      </c>
      <c r="B1665" s="2" t="s">
        <v>3048</v>
      </c>
      <c r="C1665" s="2">
        <f t="shared" si="102"/>
        <v>1.7279047608352169E-2</v>
      </c>
      <c r="D1665" s="2" t="s">
        <v>2875</v>
      </c>
      <c r="E1665" s="2">
        <f t="shared" si="103"/>
        <v>-4.6100347166822382E-2</v>
      </c>
      <c r="F1665">
        <f t="shared" si="100"/>
        <v>3.596724214254091E-7</v>
      </c>
      <c r="G1665" s="3">
        <f t="shared" si="101"/>
        <v>10.101313295866044</v>
      </c>
    </row>
    <row r="1666" spans="1:7">
      <c r="A1666" s="1">
        <v>43266</v>
      </c>
      <c r="B1666" s="2" t="s">
        <v>3049</v>
      </c>
      <c r="C1666" s="2">
        <f t="shared" si="102"/>
        <v>-6.4447054426420951E-3</v>
      </c>
      <c r="D1666" s="2" t="s">
        <v>3050</v>
      </c>
      <c r="E1666" s="2">
        <f t="shared" si="103"/>
        <v>1.0204170174245625E-2</v>
      </c>
      <c r="F1666">
        <f t="shared" si="100"/>
        <v>3.6336136933746601E-7</v>
      </c>
      <c r="G1666" s="3">
        <f t="shared" si="101"/>
        <v>10.11151746604029</v>
      </c>
    </row>
    <row r="1667" spans="1:7">
      <c r="A1667" s="1">
        <v>43269</v>
      </c>
      <c r="B1667" s="2" t="s">
        <v>3051</v>
      </c>
      <c r="C1667" s="2">
        <f t="shared" si="102"/>
        <v>8.583743691391435E-3</v>
      </c>
      <c r="D1667" s="2" t="s">
        <v>3052</v>
      </c>
      <c r="E1667" s="2">
        <f t="shared" si="103"/>
        <v>-1.9477806959574951E-2</v>
      </c>
      <c r="F1667">
        <f t="shared" ref="F1667:F1730" si="104">D1667/$D$2</f>
        <v>3.5635236830455911E-7</v>
      </c>
      <c r="G1667" s="3">
        <f t="shared" ref="G1667:G1730" si="105">LN(D1667)</f>
        <v>10.092039659080715</v>
      </c>
    </row>
    <row r="1668" spans="1:7">
      <c r="A1668" s="1">
        <v>43270</v>
      </c>
      <c r="B1668" s="2" t="s">
        <v>3053</v>
      </c>
      <c r="C1668" s="2">
        <f t="shared" ref="C1668:C1731" si="106">LN(B1668/B1667)</f>
        <v>-2.4514565763585933E-2</v>
      </c>
      <c r="D1668" s="2" t="s">
        <v>3054</v>
      </c>
      <c r="E1668" s="2">
        <f t="shared" ref="E1668:E1731" si="107">LN(D1668/D1667)</f>
        <v>6.8026220855856703E-2</v>
      </c>
      <c r="F1668">
        <f t="shared" si="104"/>
        <v>3.8143721410653648E-7</v>
      </c>
      <c r="G1668" s="3">
        <f t="shared" si="105"/>
        <v>10.160065879936571</v>
      </c>
    </row>
    <row r="1669" spans="1:7">
      <c r="A1669" s="1">
        <v>43271</v>
      </c>
      <c r="B1669" s="2" t="s">
        <v>3055</v>
      </c>
      <c r="C1669" s="2">
        <f t="shared" si="106"/>
        <v>9.4443128425877199E-3</v>
      </c>
      <c r="D1669">
        <v>25025</v>
      </c>
      <c r="E1669" s="2">
        <f t="shared" si="107"/>
        <v>-3.2435275753150063E-2</v>
      </c>
      <c r="F1669">
        <f t="shared" si="104"/>
        <v>3.6926368599675479E-7</v>
      </c>
      <c r="G1669" s="3">
        <f t="shared" si="105"/>
        <v>10.127630604183421</v>
      </c>
    </row>
    <row r="1670" spans="1:7">
      <c r="A1670" s="1">
        <v>43272</v>
      </c>
      <c r="B1670" s="2" t="s">
        <v>3056</v>
      </c>
      <c r="C1670" s="2">
        <f t="shared" si="106"/>
        <v>-3.2331985973585768E-2</v>
      </c>
      <c r="D1670" s="2" t="s">
        <v>3057</v>
      </c>
      <c r="E1670" s="2">
        <f t="shared" si="107"/>
        <v>9.2490842754255301E-2</v>
      </c>
      <c r="F1670">
        <f t="shared" si="104"/>
        <v>4.0504648074369311E-7</v>
      </c>
      <c r="G1670" s="3">
        <f t="shared" si="105"/>
        <v>10.220121446937677</v>
      </c>
    </row>
    <row r="1671" spans="1:7">
      <c r="A1671" s="1">
        <v>43273</v>
      </c>
      <c r="B1671" s="2" t="s">
        <v>3058</v>
      </c>
      <c r="C1671" s="2">
        <f t="shared" si="106"/>
        <v>1.0401282479615545E-2</v>
      </c>
      <c r="D1671" s="2" t="s">
        <v>3059</v>
      </c>
      <c r="E1671" s="2">
        <f t="shared" si="107"/>
        <v>-4.0897892968168273E-2</v>
      </c>
      <c r="F1671">
        <f t="shared" si="104"/>
        <v>3.8881510993064892E-7</v>
      </c>
      <c r="G1671" s="3">
        <f t="shared" si="105"/>
        <v>10.179223553969509</v>
      </c>
    </row>
    <row r="1672" spans="1:7">
      <c r="A1672" s="1">
        <v>43276</v>
      </c>
      <c r="B1672" s="2" t="s">
        <v>3060</v>
      </c>
      <c r="C1672" s="2">
        <f t="shared" si="106"/>
        <v>-7.2801190910402422E-2</v>
      </c>
      <c r="D1672" s="2" t="s">
        <v>3061</v>
      </c>
      <c r="E1672" s="2">
        <f t="shared" si="107"/>
        <v>0.19738775514859888</v>
      </c>
      <c r="F1672">
        <f t="shared" si="104"/>
        <v>4.7366091190792524E-7</v>
      </c>
      <c r="G1672" s="3">
        <f t="shared" si="105"/>
        <v>10.376611309118108</v>
      </c>
    </row>
    <row r="1673" spans="1:7">
      <c r="A1673" s="1">
        <v>43277</v>
      </c>
      <c r="B1673" s="2" t="s">
        <v>3062</v>
      </c>
      <c r="C1673" s="2">
        <f t="shared" si="106"/>
        <v>1.9677927355250688E-2</v>
      </c>
      <c r="D1673" s="2" t="s">
        <v>3063</v>
      </c>
      <c r="E1673" s="2">
        <f t="shared" si="107"/>
        <v>-5.9359845659122959E-2</v>
      </c>
      <c r="F1673">
        <f t="shared" si="104"/>
        <v>4.4636269735871313E-7</v>
      </c>
      <c r="G1673" s="3">
        <f t="shared" si="105"/>
        <v>10.317251463458984</v>
      </c>
    </row>
    <row r="1674" spans="1:7">
      <c r="A1674" s="1">
        <v>43278</v>
      </c>
      <c r="B1674" s="2" t="s">
        <v>3064</v>
      </c>
      <c r="C1674" s="2">
        <f t="shared" si="106"/>
        <v>-2.6057534319289755E-2</v>
      </c>
      <c r="D1674" s="2" t="s">
        <v>3065</v>
      </c>
      <c r="E1674" s="2">
        <f t="shared" si="107"/>
        <v>8.321630602108146E-2</v>
      </c>
      <c r="F1674">
        <f t="shared" si="104"/>
        <v>4.8509665043529727E-7</v>
      </c>
      <c r="G1674" s="3">
        <f t="shared" si="105"/>
        <v>10.400467769480066</v>
      </c>
    </row>
    <row r="1675" spans="1:7">
      <c r="A1675" s="1">
        <v>43279</v>
      </c>
      <c r="B1675" s="2" t="s">
        <v>3066</v>
      </c>
      <c r="C1675" s="2">
        <f t="shared" si="106"/>
        <v>7.1742037480004529E-3</v>
      </c>
      <c r="D1675" s="2" t="s">
        <v>3061</v>
      </c>
      <c r="E1675" s="2">
        <f t="shared" si="107"/>
        <v>-2.3856460361958466E-2</v>
      </c>
      <c r="F1675">
        <f t="shared" si="104"/>
        <v>4.7366091190792524E-7</v>
      </c>
      <c r="G1675" s="3">
        <f t="shared" si="105"/>
        <v>10.376611309118108</v>
      </c>
    </row>
    <row r="1676" spans="1:7">
      <c r="A1676" s="1">
        <v>43280</v>
      </c>
      <c r="B1676" s="2" t="s">
        <v>3067</v>
      </c>
      <c r="C1676" s="2">
        <f t="shared" si="106"/>
        <v>1.0272709855720185E-2</v>
      </c>
      <c r="D1676" s="2" t="s">
        <v>3068</v>
      </c>
      <c r="E1676" s="2">
        <f t="shared" si="107"/>
        <v>-3.9719279784576539E-2</v>
      </c>
      <c r="F1676">
        <f t="shared" si="104"/>
        <v>4.5521617234764631E-7</v>
      </c>
      <c r="G1676" s="3">
        <f t="shared" si="105"/>
        <v>10.33689202933353</v>
      </c>
    </row>
    <row r="1677" spans="1:7">
      <c r="A1677" s="1">
        <v>43283</v>
      </c>
      <c r="B1677" s="2" t="s">
        <v>3067</v>
      </c>
      <c r="C1677" s="2">
        <f t="shared" si="106"/>
        <v>0</v>
      </c>
      <c r="D1677" s="2" t="s">
        <v>3069</v>
      </c>
      <c r="E1677" s="2">
        <f t="shared" si="107"/>
        <v>2.4281679271546926E-3</v>
      </c>
      <c r="F1677">
        <f t="shared" si="104"/>
        <v>4.5632285672126299E-7</v>
      </c>
      <c r="G1677" s="3">
        <f t="shared" si="105"/>
        <v>10.339320197260685</v>
      </c>
    </row>
    <row r="1678" spans="1:7">
      <c r="A1678" s="1">
        <v>43284</v>
      </c>
      <c r="B1678" s="2" t="s">
        <v>3070</v>
      </c>
      <c r="C1678" s="2">
        <f t="shared" si="106"/>
        <v>-1.5735644474304407E-3</v>
      </c>
      <c r="D1678" s="2" t="s">
        <v>3071</v>
      </c>
      <c r="E1678" s="2">
        <f t="shared" si="107"/>
        <v>1.2053179267556053E-2</v>
      </c>
      <c r="F1678">
        <f t="shared" si="104"/>
        <v>4.6185627858934623E-7</v>
      </c>
      <c r="G1678" s="3">
        <f t="shared" si="105"/>
        <v>10.351373376528242</v>
      </c>
    </row>
    <row r="1679" spans="1:7">
      <c r="A1679" s="1">
        <v>43286</v>
      </c>
      <c r="B1679">
        <v>25.76</v>
      </c>
      <c r="C1679" s="2">
        <f t="shared" si="106"/>
        <v>1.4073727211666059E-2</v>
      </c>
      <c r="D1679" s="2" t="s">
        <v>3072</v>
      </c>
      <c r="E1679" s="2">
        <f t="shared" si="107"/>
        <v>-5.4155972102369984E-2</v>
      </c>
      <c r="F1679">
        <f t="shared" si="104"/>
        <v>4.3750922236978143E-7</v>
      </c>
      <c r="G1679" s="3">
        <f t="shared" si="105"/>
        <v>10.297217404425872</v>
      </c>
    </row>
    <row r="1680" spans="1:7">
      <c r="A1680" s="1">
        <v>43287</v>
      </c>
      <c r="B1680">
        <v>26.48</v>
      </c>
      <c r="C1680" s="2">
        <f t="shared" si="106"/>
        <v>2.7566829832654592E-2</v>
      </c>
      <c r="D1680">
        <v>27475</v>
      </c>
      <c r="E1680" s="2">
        <f t="shared" si="107"/>
        <v>-7.6185625154049447E-2</v>
      </c>
      <c r="F1680">
        <f t="shared" si="104"/>
        <v>4.0541537553489865E-7</v>
      </c>
      <c r="G1680" s="3">
        <f t="shared" si="105"/>
        <v>10.221031779271822</v>
      </c>
    </row>
    <row r="1681" spans="1:7">
      <c r="A1681" s="1">
        <v>43290</v>
      </c>
      <c r="B1681" s="2" t="s">
        <v>3073</v>
      </c>
      <c r="C1681" s="2">
        <f t="shared" si="106"/>
        <v>2.4618923337911981E-2</v>
      </c>
      <c r="D1681" s="2" t="s">
        <v>3074</v>
      </c>
      <c r="E1681" s="2">
        <f t="shared" si="107"/>
        <v>-8.7425061685062991E-2</v>
      </c>
      <c r="F1681">
        <f t="shared" si="104"/>
        <v>3.7147705474398667E-7</v>
      </c>
      <c r="G1681" s="3">
        <f t="shared" si="105"/>
        <v>10.133606717586758</v>
      </c>
    </row>
    <row r="1682" spans="1:7">
      <c r="A1682" s="1">
        <v>43291</v>
      </c>
      <c r="B1682" s="2" t="s">
        <v>3075</v>
      </c>
      <c r="C1682" s="2">
        <f t="shared" si="106"/>
        <v>1.0264019727448882E-2</v>
      </c>
      <c r="D1682" s="2" t="s">
        <v>3076</v>
      </c>
      <c r="E1682" s="2">
        <f t="shared" si="107"/>
        <v>-2.5139584364096471E-2</v>
      </c>
      <c r="F1682">
        <f t="shared" si="104"/>
        <v>3.622546849638479E-7</v>
      </c>
      <c r="G1682" s="3">
        <f t="shared" si="105"/>
        <v>10.108467133222662</v>
      </c>
    </row>
    <row r="1683" spans="1:7">
      <c r="A1683" s="1">
        <v>43292</v>
      </c>
      <c r="B1683" s="2" t="s">
        <v>3077</v>
      </c>
      <c r="C1683" s="2">
        <f t="shared" si="106"/>
        <v>-1.7660503151950478E-2</v>
      </c>
      <c r="D1683">
        <v>25725</v>
      </c>
      <c r="E1683" s="2">
        <f t="shared" si="107"/>
        <v>4.6751427479587673E-2</v>
      </c>
      <c r="F1683">
        <f t="shared" si="104"/>
        <v>3.795927401505102E-7</v>
      </c>
      <c r="G1683" s="3">
        <f t="shared" si="105"/>
        <v>10.15521856070225</v>
      </c>
    </row>
    <row r="1684" spans="1:7">
      <c r="A1684" s="1">
        <v>43293</v>
      </c>
      <c r="B1684" s="2" t="s">
        <v>3075</v>
      </c>
      <c r="C1684" s="2">
        <f t="shared" si="106"/>
        <v>1.7660503151950314E-2</v>
      </c>
      <c r="D1684" s="2" t="s">
        <v>3078</v>
      </c>
      <c r="E1684" s="2">
        <f t="shared" si="107"/>
        <v>-5.1856083791270886E-2</v>
      </c>
      <c r="F1684">
        <f t="shared" si="104"/>
        <v>3.6041021100782019E-7</v>
      </c>
      <c r="G1684" s="3">
        <f t="shared" si="105"/>
        <v>10.103362476910979</v>
      </c>
    </row>
    <row r="1685" spans="1:7">
      <c r="A1685" s="1">
        <v>43294</v>
      </c>
      <c r="B1685" s="2" t="s">
        <v>3079</v>
      </c>
      <c r="C1685" s="2">
        <f t="shared" si="106"/>
        <v>4.3668191663403895E-3</v>
      </c>
      <c r="D1685" s="2" t="s">
        <v>3080</v>
      </c>
      <c r="E1685" s="2">
        <f t="shared" si="107"/>
        <v>-1.6512243072486232E-2</v>
      </c>
      <c r="F1685">
        <f t="shared" si="104"/>
        <v>3.5450789434853283E-7</v>
      </c>
      <c r="G1685" s="3">
        <f t="shared" si="105"/>
        <v>10.086850233838494</v>
      </c>
    </row>
    <row r="1686" spans="1:7">
      <c r="A1686" s="1">
        <v>43297</v>
      </c>
      <c r="B1686" s="2" t="s">
        <v>3081</v>
      </c>
      <c r="C1686" s="2">
        <f t="shared" si="106"/>
        <v>2.9006546806373116E-3</v>
      </c>
      <c r="D1686" s="2" t="s">
        <v>3082</v>
      </c>
      <c r="E1686" s="2">
        <f t="shared" si="107"/>
        <v>-1.046034642490635E-2</v>
      </c>
      <c r="F1686">
        <f t="shared" si="104"/>
        <v>3.5081894643647587E-7</v>
      </c>
      <c r="G1686" s="3">
        <f t="shared" si="105"/>
        <v>10.076389887413587</v>
      </c>
    </row>
    <row r="1687" spans="1:7">
      <c r="A1687" s="1">
        <v>43298</v>
      </c>
      <c r="B1687" s="2" t="s">
        <v>3083</v>
      </c>
      <c r="C1687" s="2">
        <f t="shared" si="106"/>
        <v>5.0559876574576244E-3</v>
      </c>
      <c r="D1687" s="2" t="s">
        <v>3084</v>
      </c>
      <c r="E1687" s="2">
        <f t="shared" si="107"/>
        <v>-1.9108861698042399E-2</v>
      </c>
      <c r="F1687">
        <f t="shared" si="104"/>
        <v>3.4417884019477748E-7</v>
      </c>
      <c r="G1687" s="3">
        <f t="shared" si="105"/>
        <v>10.057281025715545</v>
      </c>
    </row>
    <row r="1688" spans="1:7">
      <c r="A1688" s="1">
        <v>43299</v>
      </c>
      <c r="B1688" s="2" t="s">
        <v>3085</v>
      </c>
      <c r="C1688" s="2">
        <f t="shared" si="106"/>
        <v>6.4632181902120637E-3</v>
      </c>
      <c r="D1688" s="2" t="s">
        <v>3086</v>
      </c>
      <c r="E1688" s="2">
        <f t="shared" si="107"/>
        <v>-1.5119078491661057E-2</v>
      </c>
      <c r="F1688">
        <f t="shared" si="104"/>
        <v>3.390143131178983E-7</v>
      </c>
      <c r="G1688" s="3">
        <f t="shared" si="105"/>
        <v>10.042161947223883</v>
      </c>
    </row>
    <row r="1689" spans="1:7">
      <c r="A1689" s="1">
        <v>43300</v>
      </c>
      <c r="B1689" s="2" t="s">
        <v>3081</v>
      </c>
      <c r="C1689" s="2">
        <f t="shared" si="106"/>
        <v>-1.1519205847669708E-2</v>
      </c>
      <c r="D1689" s="2" t="s">
        <v>3087</v>
      </c>
      <c r="E1689" s="2">
        <f t="shared" si="107"/>
        <v>3.0012970830391374E-2</v>
      </c>
      <c r="F1689">
        <f t="shared" si="104"/>
        <v>3.493433672716537E-7</v>
      </c>
      <c r="G1689" s="3">
        <f t="shared" si="105"/>
        <v>10.072174918054275</v>
      </c>
    </row>
    <row r="1690" spans="1:7">
      <c r="A1690" s="1">
        <v>43301</v>
      </c>
      <c r="B1690" s="2" t="s">
        <v>3088</v>
      </c>
      <c r="C1690" s="2">
        <f t="shared" si="106"/>
        <v>-1.4492756159903981E-3</v>
      </c>
      <c r="D1690" s="2" t="s">
        <v>3089</v>
      </c>
      <c r="E1690" s="2">
        <f t="shared" si="107"/>
        <v>6.3158104681239734E-3</v>
      </c>
      <c r="F1690">
        <f t="shared" si="104"/>
        <v>3.5155673601888701E-7</v>
      </c>
      <c r="G1690" s="3">
        <f t="shared" si="105"/>
        <v>10.078490728522398</v>
      </c>
    </row>
    <row r="1691" spans="1:7">
      <c r="A1691" s="1">
        <v>43304</v>
      </c>
      <c r="B1691" s="2" t="s">
        <v>3081</v>
      </c>
      <c r="C1691" s="2">
        <f t="shared" si="106"/>
        <v>1.4492756159904376E-3</v>
      </c>
      <c r="D1691" s="2" t="s">
        <v>2858</v>
      </c>
      <c r="E1691" s="2">
        <f t="shared" si="107"/>
        <v>-8.4299761604593754E-3</v>
      </c>
      <c r="F1691">
        <f t="shared" si="104"/>
        <v>3.4860557768924261E-7</v>
      </c>
      <c r="G1691" s="3">
        <f t="shared" si="105"/>
        <v>10.07006075236194</v>
      </c>
    </row>
    <row r="1692" spans="1:7">
      <c r="A1692" s="1">
        <v>43305</v>
      </c>
      <c r="B1692" s="2" t="s">
        <v>3090</v>
      </c>
      <c r="C1692" s="2">
        <f t="shared" si="106"/>
        <v>1.0803129913025738E-2</v>
      </c>
      <c r="D1692" s="2" t="s">
        <v>3091</v>
      </c>
      <c r="E1692" s="2">
        <f t="shared" si="107"/>
        <v>-2.4639703937149027E-2</v>
      </c>
      <c r="F1692">
        <f t="shared" si="104"/>
        <v>3.4012099749151498E-7</v>
      </c>
      <c r="G1692" s="3">
        <f t="shared" si="105"/>
        <v>10.045421048424791</v>
      </c>
    </row>
    <row r="1693" spans="1:7">
      <c r="A1693" s="1">
        <v>43306</v>
      </c>
      <c r="B1693" s="2" t="s">
        <v>3092</v>
      </c>
      <c r="C1693" s="2">
        <f t="shared" si="106"/>
        <v>7.1607593464408916E-4</v>
      </c>
      <c r="D1693" s="2" t="s">
        <v>3093</v>
      </c>
      <c r="E1693" s="2">
        <f t="shared" si="107"/>
        <v>-8.7146521024438883E-3</v>
      </c>
      <c r="F1693">
        <f t="shared" si="104"/>
        <v>3.3716983916187058E-7</v>
      </c>
      <c r="G1693" s="3">
        <f t="shared" si="105"/>
        <v>10.036706396322346</v>
      </c>
    </row>
    <row r="1694" spans="1:7">
      <c r="A1694" s="1">
        <v>43307</v>
      </c>
      <c r="B1694" s="2" t="s">
        <v>3092</v>
      </c>
      <c r="C1694" s="2">
        <f t="shared" si="106"/>
        <v>0</v>
      </c>
      <c r="D1694" s="2" t="s">
        <v>3086</v>
      </c>
      <c r="E1694" s="2">
        <f t="shared" si="107"/>
        <v>5.4555509015369588E-3</v>
      </c>
      <c r="F1694">
        <f t="shared" si="104"/>
        <v>3.390143131178983E-7</v>
      </c>
      <c r="G1694" s="3">
        <f t="shared" si="105"/>
        <v>10.042161947223883</v>
      </c>
    </row>
    <row r="1695" spans="1:7">
      <c r="A1695" s="1">
        <v>43308</v>
      </c>
      <c r="B1695" s="2" t="s">
        <v>3094</v>
      </c>
      <c r="C1695" s="2">
        <f t="shared" si="106"/>
        <v>-1.5873349156290233E-2</v>
      </c>
      <c r="D1695" s="2" t="s">
        <v>3095</v>
      </c>
      <c r="E1695" s="2">
        <f t="shared" si="107"/>
        <v>4.0517269097271415E-2</v>
      </c>
      <c r="F1695">
        <f t="shared" si="104"/>
        <v>3.5303231518371066E-7</v>
      </c>
      <c r="G1695" s="3">
        <f t="shared" si="105"/>
        <v>10.082679216321155</v>
      </c>
    </row>
    <row r="1696" spans="1:7">
      <c r="A1696" s="1">
        <v>43311</v>
      </c>
      <c r="B1696" s="2" t="s">
        <v>3096</v>
      </c>
      <c r="C1696" s="2">
        <f t="shared" si="106"/>
        <v>-1.4652276786870375E-2</v>
      </c>
      <c r="D1696" s="2" t="s">
        <v>3097</v>
      </c>
      <c r="E1696" s="2">
        <f t="shared" si="107"/>
        <v>4.1949884858505704E-2</v>
      </c>
      <c r="F1696">
        <f t="shared" si="104"/>
        <v>3.6815700162313668E-7</v>
      </c>
      <c r="G1696" s="3">
        <f t="shared" si="105"/>
        <v>10.124629101179661</v>
      </c>
    </row>
    <row r="1697" spans="1:7">
      <c r="A1697" s="1">
        <v>43312</v>
      </c>
      <c r="B1697" s="2" t="s">
        <v>3098</v>
      </c>
      <c r="C1697" s="2">
        <f t="shared" si="106"/>
        <v>1.3924739468493406E-2</v>
      </c>
      <c r="D1697" s="2" t="s">
        <v>3095</v>
      </c>
      <c r="E1697" s="2">
        <f t="shared" si="107"/>
        <v>-4.1949884858505759E-2</v>
      </c>
      <c r="F1697">
        <f t="shared" si="104"/>
        <v>3.5303231518371066E-7</v>
      </c>
      <c r="G1697" s="3">
        <f t="shared" si="105"/>
        <v>10.082679216321155</v>
      </c>
    </row>
    <row r="1698" spans="1:7">
      <c r="A1698" s="1">
        <v>43313</v>
      </c>
      <c r="B1698" s="2" t="s">
        <v>3099</v>
      </c>
      <c r="C1698" s="2">
        <f t="shared" si="106"/>
        <v>5.8055315453204963E-3</v>
      </c>
      <c r="D1698" s="2" t="s">
        <v>3100</v>
      </c>
      <c r="E1698" s="2">
        <f t="shared" si="107"/>
        <v>-1.6860251867578856E-2</v>
      </c>
      <c r="F1698">
        <f t="shared" si="104"/>
        <v>3.4712999852442039E-7</v>
      </c>
      <c r="G1698" s="3">
        <f t="shared" si="105"/>
        <v>10.065818964453577</v>
      </c>
    </row>
    <row r="1699" spans="1:7">
      <c r="A1699" s="1">
        <v>43314</v>
      </c>
      <c r="B1699" s="2" t="s">
        <v>3101</v>
      </c>
      <c r="C1699" s="2">
        <f t="shared" si="106"/>
        <v>5.7720217971221907E-3</v>
      </c>
      <c r="D1699" s="2" t="s">
        <v>3102</v>
      </c>
      <c r="E1699" s="2">
        <f t="shared" si="107"/>
        <v>-1.3911406799179134E-2</v>
      </c>
      <c r="F1699">
        <f t="shared" si="104"/>
        <v>3.4233436623874828E-7</v>
      </c>
      <c r="G1699" s="3">
        <f t="shared" si="105"/>
        <v>10.051907557654397</v>
      </c>
    </row>
    <row r="1700" spans="1:7">
      <c r="A1700" s="1">
        <v>43315</v>
      </c>
      <c r="B1700" s="2" t="s">
        <v>3103</v>
      </c>
      <c r="C1700" s="2">
        <f t="shared" si="106"/>
        <v>5.7388966690181779E-3</v>
      </c>
      <c r="D1700" s="2" t="s">
        <v>3104</v>
      </c>
      <c r="E1700" s="2">
        <f t="shared" si="107"/>
        <v>-2.3992426743221308E-2</v>
      </c>
      <c r="F1700">
        <f t="shared" si="104"/>
        <v>3.3421868083222619E-7</v>
      </c>
      <c r="G1700" s="3">
        <f t="shared" si="105"/>
        <v>10.027915130911175</v>
      </c>
    </row>
    <row r="1701" spans="1:7">
      <c r="A1701" s="1">
        <v>43318</v>
      </c>
      <c r="B1701" s="2" t="s">
        <v>3105</v>
      </c>
      <c r="C1701" s="2">
        <f t="shared" si="106"/>
        <v>1.8427169178165587E-2</v>
      </c>
      <c r="D1701" s="2" t="s">
        <v>3106</v>
      </c>
      <c r="E1701" s="2">
        <f t="shared" si="107"/>
        <v>-5.6768929901237525E-2</v>
      </c>
      <c r="F1701">
        <f t="shared" si="104"/>
        <v>3.1577394127194869E-7</v>
      </c>
      <c r="G1701" s="3">
        <f t="shared" si="105"/>
        <v>9.9711462010099385</v>
      </c>
    </row>
    <row r="1702" spans="1:7">
      <c r="A1702" s="1">
        <v>43319</v>
      </c>
      <c r="B1702" s="2" t="s">
        <v>3107</v>
      </c>
      <c r="C1702" s="2">
        <f t="shared" si="106"/>
        <v>1.1867504027601001E-2</v>
      </c>
      <c r="D1702" s="2" t="s">
        <v>3108</v>
      </c>
      <c r="E1702" s="2">
        <f t="shared" si="107"/>
        <v>-3.2050221006447228E-2</v>
      </c>
      <c r="F1702">
        <f t="shared" si="104"/>
        <v>3.0581378190939889E-7</v>
      </c>
      <c r="G1702" s="3">
        <f t="shared" si="105"/>
        <v>9.9390959800034917</v>
      </c>
    </row>
    <row r="1703" spans="1:7">
      <c r="A1703" s="1">
        <v>43320</v>
      </c>
      <c r="B1703" s="2" t="s">
        <v>3109</v>
      </c>
      <c r="C1703" s="2">
        <f t="shared" si="106"/>
        <v>6.9156568846656498E-3</v>
      </c>
      <c r="D1703" s="2" t="s">
        <v>3110</v>
      </c>
      <c r="E1703" s="2">
        <f t="shared" si="107"/>
        <v>-2.4421238076803419E-2</v>
      </c>
      <c r="F1703">
        <f t="shared" si="104"/>
        <v>2.9843588608528788E-7</v>
      </c>
      <c r="G1703" s="3">
        <f t="shared" si="105"/>
        <v>9.914674741926687</v>
      </c>
    </row>
    <row r="1704" spans="1:7">
      <c r="A1704" s="1">
        <v>43321</v>
      </c>
      <c r="B1704" s="2" t="s">
        <v>3107</v>
      </c>
      <c r="C1704" s="2">
        <f t="shared" si="106"/>
        <v>-6.9156568846657435E-3</v>
      </c>
      <c r="D1704" s="2" t="s">
        <v>3111</v>
      </c>
      <c r="E1704" s="2">
        <f t="shared" si="107"/>
        <v>2.0795856462486523E-2</v>
      </c>
      <c r="F1704">
        <f t="shared" si="104"/>
        <v>3.0470709753578226E-7</v>
      </c>
      <c r="G1704" s="3">
        <f t="shared" si="105"/>
        <v>9.9354705983891733</v>
      </c>
    </row>
    <row r="1705" spans="1:7">
      <c r="A1705" s="1">
        <v>43322</v>
      </c>
      <c r="B1705" s="2" t="s">
        <v>3112</v>
      </c>
      <c r="C1705" s="2">
        <f t="shared" si="106"/>
        <v>-2.5300014231675907E-2</v>
      </c>
      <c r="D1705" s="2" t="s">
        <v>3113</v>
      </c>
      <c r="E1705" s="2">
        <f t="shared" si="107"/>
        <v>7.0122177084107729E-2</v>
      </c>
      <c r="F1705">
        <f t="shared" si="104"/>
        <v>3.2684078500811666E-7</v>
      </c>
      <c r="G1705" s="3">
        <f t="shared" si="105"/>
        <v>10.005592775473282</v>
      </c>
    </row>
    <row r="1706" spans="1:7">
      <c r="A1706" s="1">
        <v>43325</v>
      </c>
      <c r="B1706" s="2" t="s">
        <v>3114</v>
      </c>
      <c r="C1706" s="2">
        <f t="shared" si="106"/>
        <v>-3.0349150071313519E-2</v>
      </c>
      <c r="D1706" s="2" t="s">
        <v>3115</v>
      </c>
      <c r="E1706" s="2">
        <f t="shared" si="107"/>
        <v>8.5411150733901015E-2</v>
      </c>
      <c r="F1706">
        <f t="shared" si="104"/>
        <v>3.5598347351335357E-7</v>
      </c>
      <c r="G1706" s="3">
        <f t="shared" si="105"/>
        <v>10.091003926207183</v>
      </c>
    </row>
    <row r="1707" spans="1:7">
      <c r="A1707" s="1">
        <v>43326</v>
      </c>
      <c r="B1707" s="2" t="s">
        <v>3103</v>
      </c>
      <c r="C1707" s="2">
        <f t="shared" si="106"/>
        <v>2.5354491097222851E-2</v>
      </c>
      <c r="D1707" s="2" t="s">
        <v>3116</v>
      </c>
      <c r="E1707" s="2">
        <f t="shared" si="107"/>
        <v>-7.8661968758972425E-2</v>
      </c>
      <c r="F1707">
        <f t="shared" si="104"/>
        <v>3.2905415375534992E-7</v>
      </c>
      <c r="G1707" s="3">
        <f t="shared" si="105"/>
        <v>10.012341957448211</v>
      </c>
    </row>
    <row r="1708" spans="1:7">
      <c r="A1708" s="1">
        <v>43327</v>
      </c>
      <c r="B1708" s="2" t="s">
        <v>3117</v>
      </c>
      <c r="C1708" s="2">
        <f t="shared" si="106"/>
        <v>-3.2718294622967624E-2</v>
      </c>
      <c r="D1708" s="2" t="s">
        <v>3118</v>
      </c>
      <c r="E1708" s="2">
        <f t="shared" si="107"/>
        <v>8.9996453833079096E-2</v>
      </c>
      <c r="F1708">
        <f t="shared" si="104"/>
        <v>3.6004131621661464E-7</v>
      </c>
      <c r="G1708" s="3">
        <f t="shared" si="105"/>
        <v>10.10233841128129</v>
      </c>
    </row>
    <row r="1709" spans="1:7">
      <c r="A1709" s="1">
        <v>43328</v>
      </c>
      <c r="B1709" s="2" t="s">
        <v>3119</v>
      </c>
      <c r="C1709" s="2">
        <f t="shared" si="106"/>
        <v>2.7698563752654861E-2</v>
      </c>
      <c r="D1709" s="2" t="s">
        <v>3120</v>
      </c>
      <c r="E1709" s="2">
        <f t="shared" si="107"/>
        <v>-8.3292518110893249E-2</v>
      </c>
      <c r="F1709">
        <f t="shared" si="104"/>
        <v>3.312675225025818E-7</v>
      </c>
      <c r="G1709" s="3">
        <f t="shared" si="105"/>
        <v>10.019045893170397</v>
      </c>
    </row>
    <row r="1710" spans="1:7">
      <c r="A1710" s="1">
        <v>43329</v>
      </c>
      <c r="B1710">
        <v>28.22</v>
      </c>
      <c r="C1710" s="2">
        <f t="shared" si="106"/>
        <v>1.4275759929370994E-2</v>
      </c>
      <c r="D1710" s="2" t="s">
        <v>3121</v>
      </c>
      <c r="E1710" s="2">
        <f t="shared" si="107"/>
        <v>-4.0914797638506688E-2</v>
      </c>
      <c r="F1710">
        <f t="shared" si="104"/>
        <v>3.17987310019182E-7</v>
      </c>
      <c r="G1710" s="3">
        <f t="shared" si="105"/>
        <v>9.9781310955318894</v>
      </c>
    </row>
    <row r="1711" spans="1:7">
      <c r="A1711" s="1">
        <v>43332</v>
      </c>
      <c r="B1711">
        <v>28.48</v>
      </c>
      <c r="C1711" s="2">
        <f t="shared" si="106"/>
        <v>9.1711401191070831E-3</v>
      </c>
      <c r="D1711" s="2" t="s">
        <v>3122</v>
      </c>
      <c r="E1711" s="2">
        <f t="shared" si="107"/>
        <v>-2.9431200174217926E-2</v>
      </c>
      <c r="F1711">
        <f t="shared" si="104"/>
        <v>3.0876494023904328E-7</v>
      </c>
      <c r="G1711" s="3">
        <f t="shared" si="105"/>
        <v>9.948699895357672</v>
      </c>
    </row>
    <row r="1712" spans="1:7">
      <c r="A1712" s="1">
        <v>43333</v>
      </c>
      <c r="B1712" s="2" t="s">
        <v>3123</v>
      </c>
      <c r="C1712" s="2">
        <f t="shared" si="106"/>
        <v>-1.0589580073240927E-2</v>
      </c>
      <c r="D1712" s="2" t="s">
        <v>3124</v>
      </c>
      <c r="E1712" s="2">
        <f t="shared" si="107"/>
        <v>3.2905436442404234E-2</v>
      </c>
      <c r="F1712">
        <f t="shared" si="104"/>
        <v>3.1909399439279868E-7</v>
      </c>
      <c r="G1712" s="3">
        <f t="shared" si="105"/>
        <v>9.9816053318000755</v>
      </c>
    </row>
    <row r="1713" spans="1:7">
      <c r="A1713" s="1">
        <v>43334</v>
      </c>
      <c r="B1713" s="2" t="s">
        <v>3125</v>
      </c>
      <c r="C1713" s="2">
        <f t="shared" si="106"/>
        <v>6.3671951933926517E-3</v>
      </c>
      <c r="D1713" s="2" t="s">
        <v>3126</v>
      </c>
      <c r="E1713" s="2">
        <f t="shared" si="107"/>
        <v>-1.8670320620532109E-2</v>
      </c>
      <c r="F1713">
        <f t="shared" si="104"/>
        <v>3.131916777335099E-7</v>
      </c>
      <c r="G1713" s="3">
        <f t="shared" si="105"/>
        <v>9.9629350111795443</v>
      </c>
    </row>
    <row r="1714" spans="1:7">
      <c r="A1714" s="1">
        <v>43335</v>
      </c>
      <c r="B1714" s="2" t="s">
        <v>3127</v>
      </c>
      <c r="C1714" s="2">
        <f t="shared" si="106"/>
        <v>2.1134210050279363E-3</v>
      </c>
      <c r="D1714" s="2" t="s">
        <v>3128</v>
      </c>
      <c r="E1714" s="2">
        <f t="shared" si="107"/>
        <v>-1.0657294473988093E-2</v>
      </c>
      <c r="F1714">
        <f t="shared" si="104"/>
        <v>3.0987162461265991E-7</v>
      </c>
      <c r="G1714" s="3">
        <f t="shared" si="105"/>
        <v>9.9522777167055558</v>
      </c>
    </row>
    <row r="1715" spans="1:7">
      <c r="A1715" s="1">
        <v>43336</v>
      </c>
      <c r="B1715" s="2" t="s">
        <v>3129</v>
      </c>
      <c r="C1715" s="2">
        <f t="shared" si="106"/>
        <v>2.8109646056502283E-3</v>
      </c>
      <c r="D1715" s="2" t="s">
        <v>3130</v>
      </c>
      <c r="E1715" s="2">
        <f t="shared" si="107"/>
        <v>-9.5694510161460772E-3</v>
      </c>
      <c r="F1715">
        <f t="shared" si="104"/>
        <v>3.06920466283017E-7</v>
      </c>
      <c r="G1715" s="3">
        <f t="shared" si="105"/>
        <v>9.9427082656894097</v>
      </c>
    </row>
    <row r="1716" spans="1:7">
      <c r="A1716" s="1">
        <v>43339</v>
      </c>
      <c r="B1716" s="2" t="s">
        <v>3131</v>
      </c>
      <c r="C1716" s="2">
        <f t="shared" si="106"/>
        <v>-7.0200073082978237E-4</v>
      </c>
      <c r="D1716" s="2" t="s">
        <v>3132</v>
      </c>
      <c r="E1716" s="2">
        <f t="shared" si="107"/>
        <v>4.7961722634930135E-3</v>
      </c>
      <c r="F1716">
        <f t="shared" si="104"/>
        <v>3.0839604544783917E-7</v>
      </c>
      <c r="G1716" s="3">
        <f t="shared" si="105"/>
        <v>9.9475044379529027</v>
      </c>
    </row>
    <row r="1717" spans="1:7">
      <c r="A1717" s="1">
        <v>43340</v>
      </c>
      <c r="B1717" s="2" t="s">
        <v>3133</v>
      </c>
      <c r="C1717" s="2">
        <f t="shared" si="106"/>
        <v>-1.4054816087348096E-3</v>
      </c>
      <c r="D1717" s="2" t="s">
        <v>3132</v>
      </c>
      <c r="E1717" s="2">
        <f t="shared" si="107"/>
        <v>0</v>
      </c>
      <c r="F1717">
        <f t="shared" si="104"/>
        <v>3.0839604544783917E-7</v>
      </c>
      <c r="G1717" s="3">
        <f t="shared" si="105"/>
        <v>9.9475044379529027</v>
      </c>
    </row>
    <row r="1718" spans="1:7">
      <c r="A1718" s="1">
        <v>43341</v>
      </c>
      <c r="B1718" s="2" t="s">
        <v>3134</v>
      </c>
      <c r="C1718" s="2">
        <f t="shared" si="106"/>
        <v>7.0298772666621111E-4</v>
      </c>
      <c r="D1718" s="2" t="s">
        <v>3135</v>
      </c>
      <c r="E1718" s="2">
        <f t="shared" si="107"/>
        <v>-1.1968882338508435E-3</v>
      </c>
      <c r="F1718">
        <f t="shared" si="104"/>
        <v>3.0802715065663219E-7</v>
      </c>
      <c r="G1718" s="3">
        <f t="shared" si="105"/>
        <v>9.9463075497190516</v>
      </c>
    </row>
    <row r="1719" spans="1:7">
      <c r="A1719" s="1">
        <v>43342</v>
      </c>
      <c r="B1719" s="2" t="s">
        <v>3136</v>
      </c>
      <c r="C1719" s="2">
        <f t="shared" si="106"/>
        <v>-1.0597061371864686E-2</v>
      </c>
      <c r="D1719" s="2" t="s">
        <v>3121</v>
      </c>
      <c r="E1719" s="2">
        <f t="shared" si="107"/>
        <v>3.1823545812837799E-2</v>
      </c>
      <c r="F1719">
        <f t="shared" si="104"/>
        <v>3.17987310019182E-7</v>
      </c>
      <c r="G1719" s="3">
        <f t="shared" si="105"/>
        <v>9.9781310955318894</v>
      </c>
    </row>
    <row r="1720" spans="1:7">
      <c r="A1720" s="1">
        <v>43343</v>
      </c>
      <c r="B1720" s="2" t="s">
        <v>3137</v>
      </c>
      <c r="C1720" s="2">
        <f t="shared" si="106"/>
        <v>6.3717029726926867E-3</v>
      </c>
      <c r="D1720" s="2" t="s">
        <v>3138</v>
      </c>
      <c r="E1720" s="2">
        <f t="shared" si="107"/>
        <v>-2.4663610690745161E-2</v>
      </c>
      <c r="F1720">
        <f t="shared" si="104"/>
        <v>3.102405194038655E-7</v>
      </c>
      <c r="G1720" s="3">
        <f t="shared" si="105"/>
        <v>9.9534674848411449</v>
      </c>
    </row>
    <row r="1721" spans="1:7">
      <c r="A1721" s="1">
        <v>43347</v>
      </c>
      <c r="B1721" s="2" t="s">
        <v>3139</v>
      </c>
      <c r="C1721" s="2">
        <f t="shared" si="106"/>
        <v>-7.0596543701531068E-4</v>
      </c>
      <c r="D1721" s="2" t="s">
        <v>3126</v>
      </c>
      <c r="E1721" s="2">
        <f t="shared" si="107"/>
        <v>9.4675263383993645E-3</v>
      </c>
      <c r="F1721">
        <f t="shared" si="104"/>
        <v>3.131916777335099E-7</v>
      </c>
      <c r="G1721" s="3">
        <f t="shared" si="105"/>
        <v>9.9629350111795443</v>
      </c>
    </row>
    <row r="1722" spans="1:7">
      <c r="A1722" s="1">
        <v>43348</v>
      </c>
      <c r="B1722" s="2" t="s">
        <v>3140</v>
      </c>
      <c r="C1722" s="2">
        <f t="shared" si="106"/>
        <v>-7.0872018830548745E-3</v>
      </c>
      <c r="D1722" s="2" t="s">
        <v>3141</v>
      </c>
      <c r="E1722" s="2">
        <f t="shared" si="107"/>
        <v>1.054491317661504E-2</v>
      </c>
      <c r="F1722">
        <f t="shared" si="104"/>
        <v>3.1651173085435983E-7</v>
      </c>
      <c r="G1722" s="3">
        <f t="shared" si="105"/>
        <v>9.9734799243561589</v>
      </c>
    </row>
    <row r="1723" spans="1:7">
      <c r="A1723" s="1">
        <v>43349</v>
      </c>
      <c r="B1723" s="2" t="s">
        <v>3142</v>
      </c>
      <c r="C1723" s="2">
        <f t="shared" si="106"/>
        <v>-1.3605652055778709E-2</v>
      </c>
      <c r="D1723" s="2" t="s">
        <v>3143</v>
      </c>
      <c r="E1723" s="2">
        <f t="shared" si="107"/>
        <v>4.4451762570834011E-2</v>
      </c>
      <c r="F1723">
        <f t="shared" si="104"/>
        <v>3.3089862771137625E-7</v>
      </c>
      <c r="G1723" s="3">
        <f t="shared" si="105"/>
        <v>10.017931686926993</v>
      </c>
    </row>
    <row r="1724" spans="1:7">
      <c r="A1724" s="1">
        <v>43350</v>
      </c>
      <c r="B1724" s="2" t="s">
        <v>3144</v>
      </c>
      <c r="C1724" s="2">
        <f t="shared" si="106"/>
        <v>-1.0145014546860428E-2</v>
      </c>
      <c r="D1724" s="2" t="s">
        <v>3145</v>
      </c>
      <c r="E1724" s="2">
        <f t="shared" si="107"/>
        <v>2.6404174196510925E-2</v>
      </c>
      <c r="F1724">
        <f t="shared" si="104"/>
        <v>3.3975210270030943E-7</v>
      </c>
      <c r="G1724" s="3">
        <f t="shared" si="105"/>
        <v>10.044335861123503</v>
      </c>
    </row>
    <row r="1725" spans="1:7">
      <c r="A1725" s="1">
        <v>43353</v>
      </c>
      <c r="B1725" s="2" t="s">
        <v>3146</v>
      </c>
      <c r="C1725" s="2">
        <f t="shared" si="106"/>
        <v>1.4461568011834541E-2</v>
      </c>
      <c r="D1725" s="2" t="s">
        <v>3147</v>
      </c>
      <c r="E1725" s="2">
        <f t="shared" si="107"/>
        <v>-4.3267980248515678E-2</v>
      </c>
      <c r="F1725">
        <f t="shared" si="104"/>
        <v>3.2536520584329301E-7</v>
      </c>
      <c r="G1725" s="3">
        <f t="shared" si="105"/>
        <v>10.001067880874988</v>
      </c>
    </row>
    <row r="1726" spans="1:7">
      <c r="A1726" s="1">
        <v>43354</v>
      </c>
      <c r="B1726" s="2" t="s">
        <v>3148</v>
      </c>
      <c r="C1726" s="2">
        <f t="shared" si="106"/>
        <v>1.6376300473859393E-2</v>
      </c>
      <c r="D1726" s="2" t="s">
        <v>3138</v>
      </c>
      <c r="E1726" s="2">
        <f t="shared" si="107"/>
        <v>-4.7600396033843459E-2</v>
      </c>
      <c r="F1726">
        <f t="shared" si="104"/>
        <v>3.102405194038655E-7</v>
      </c>
      <c r="G1726" s="3">
        <f t="shared" si="105"/>
        <v>9.9534674848411449</v>
      </c>
    </row>
    <row r="1727" spans="1:7">
      <c r="A1727" s="1">
        <v>43355</v>
      </c>
      <c r="B1727" s="2" t="s">
        <v>3134</v>
      </c>
      <c r="C1727" s="2">
        <f t="shared" si="106"/>
        <v>4.931323836187323E-3</v>
      </c>
      <c r="D1727" s="2" t="s">
        <v>3111</v>
      </c>
      <c r="E1727" s="2">
        <f t="shared" si="107"/>
        <v>-1.7996886451970045E-2</v>
      </c>
      <c r="F1727">
        <f t="shared" si="104"/>
        <v>3.0470709753578226E-7</v>
      </c>
      <c r="G1727" s="3">
        <f t="shared" si="105"/>
        <v>9.9354705983891733</v>
      </c>
    </row>
    <row r="1728" spans="1:7">
      <c r="A1728" s="1">
        <v>43356</v>
      </c>
      <c r="B1728">
        <v>28.9</v>
      </c>
      <c r="C1728" s="2">
        <f t="shared" si="106"/>
        <v>1.5342002456680073E-2</v>
      </c>
      <c r="D1728" s="2" t="s">
        <v>3149</v>
      </c>
      <c r="E1728" s="2">
        <f t="shared" si="107"/>
        <v>-4.5828452675099079E-2</v>
      </c>
      <c r="F1728">
        <f t="shared" si="104"/>
        <v>2.9105799026117835E-7</v>
      </c>
      <c r="G1728" s="3">
        <f t="shared" si="105"/>
        <v>9.8896421457140757</v>
      </c>
    </row>
    <row r="1729" spans="1:7">
      <c r="A1729" s="1">
        <v>43357</v>
      </c>
      <c r="B1729" s="2" t="s">
        <v>3150</v>
      </c>
      <c r="C1729" s="2">
        <f t="shared" si="106"/>
        <v>9.6419479762532585E-3</v>
      </c>
      <c r="D1729" s="2" t="s">
        <v>3151</v>
      </c>
      <c r="E1729" s="2">
        <f t="shared" si="107"/>
        <v>-2.958415110528808E-2</v>
      </c>
      <c r="F1729">
        <f t="shared" si="104"/>
        <v>2.8257341006344928E-7</v>
      </c>
      <c r="G1729" s="3">
        <f t="shared" si="105"/>
        <v>9.8600579946087876</v>
      </c>
    </row>
    <row r="1730" spans="1:7">
      <c r="A1730" s="1">
        <v>43360</v>
      </c>
      <c r="B1730" s="2" t="s">
        <v>3152</v>
      </c>
      <c r="C1730" s="2">
        <f t="shared" si="106"/>
        <v>-1.5193662443760804E-2</v>
      </c>
      <c r="D1730" s="2" t="s">
        <v>3153</v>
      </c>
      <c r="E1730" s="2">
        <f t="shared" si="107"/>
        <v>4.2178776025688522E-2</v>
      </c>
      <c r="F1730">
        <f t="shared" si="104"/>
        <v>2.9474693817323388E-7</v>
      </c>
      <c r="G1730" s="3">
        <f t="shared" si="105"/>
        <v>9.9022367706344756</v>
      </c>
    </row>
    <row r="1731" spans="1:7">
      <c r="A1731" s="1">
        <v>43361</v>
      </c>
      <c r="B1731" s="2" t="s">
        <v>3154</v>
      </c>
      <c r="C1731" s="2">
        <f t="shared" si="106"/>
        <v>-2.2642176354444252E-3</v>
      </c>
      <c r="D1731" s="2" t="s">
        <v>3155</v>
      </c>
      <c r="E1731" s="2">
        <f t="shared" si="107"/>
        <v>-3.7617599218916845E-3</v>
      </c>
      <c r="F1731">
        <f t="shared" ref="F1731:F1794" si="108">D1731/$D$2</f>
        <v>2.936402537996172E-7</v>
      </c>
      <c r="G1731" s="3">
        <f t="shared" ref="G1731:G1794" si="109">LN(D1731)</f>
        <v>9.8984750107125841</v>
      </c>
    </row>
    <row r="1732" spans="1:7">
      <c r="A1732" s="1">
        <v>43362</v>
      </c>
      <c r="B1732" s="2" t="s">
        <v>3156</v>
      </c>
      <c r="C1732" s="2">
        <f t="shared" ref="C1732:C1795" si="110">LN(B1732/B1731)</f>
        <v>2.1220497824207585E-2</v>
      </c>
      <c r="D1732" s="2" t="s">
        <v>3157</v>
      </c>
      <c r="E1732" s="2">
        <f t="shared" ref="E1732:E1795" si="111">LN(D1732/D1731)</f>
        <v>-5.6065307685046188E-2</v>
      </c>
      <c r="F1732">
        <f t="shared" si="108"/>
        <v>2.7763021986129638E-7</v>
      </c>
      <c r="G1732" s="3">
        <f t="shared" si="109"/>
        <v>9.8424097030275384</v>
      </c>
    </row>
    <row r="1733" spans="1:7">
      <c r="A1733" s="1">
        <v>43363</v>
      </c>
      <c r="B1733" s="2" t="s">
        <v>3158</v>
      </c>
      <c r="C1733" s="2">
        <f t="shared" si="110"/>
        <v>1.1372438615653256E-2</v>
      </c>
      <c r="D1733">
        <v>18380</v>
      </c>
      <c r="E1733" s="2">
        <f t="shared" si="111"/>
        <v>-2.3391307117859583E-2</v>
      </c>
      <c r="F1733">
        <f t="shared" si="108"/>
        <v>2.7121145049431982E-7</v>
      </c>
      <c r="G1733" s="3">
        <f t="shared" si="109"/>
        <v>9.8190183959096782</v>
      </c>
    </row>
    <row r="1734" spans="1:7">
      <c r="A1734" s="1">
        <v>43364</v>
      </c>
      <c r="B1734" s="2" t="s">
        <v>3159</v>
      </c>
      <c r="C1734" s="2">
        <f t="shared" si="110"/>
        <v>-5.0761530318605488E-3</v>
      </c>
      <c r="D1734" s="2" t="s">
        <v>3160</v>
      </c>
      <c r="E1734" s="2">
        <f t="shared" si="111"/>
        <v>2.1739138996197454E-3</v>
      </c>
      <c r="F1734">
        <f t="shared" si="108"/>
        <v>2.7180168216024868E-7</v>
      </c>
      <c r="G1734" s="3">
        <f t="shared" si="109"/>
        <v>9.8211923098092981</v>
      </c>
    </row>
    <row r="1735" spans="1:7">
      <c r="A1735" s="1">
        <v>43367</v>
      </c>
      <c r="B1735" s="2" t="s">
        <v>3161</v>
      </c>
      <c r="C1735" s="2">
        <f t="shared" si="110"/>
        <v>1.1867425314133742E-3</v>
      </c>
      <c r="D1735" s="2" t="s">
        <v>3162</v>
      </c>
      <c r="E1735" s="2">
        <f t="shared" si="111"/>
        <v>-5.4303558217429844E-4</v>
      </c>
      <c r="F1735">
        <f t="shared" si="108"/>
        <v>2.7165412424376645E-7</v>
      </c>
      <c r="G1735" s="3">
        <f t="shared" si="109"/>
        <v>9.8206492742271241</v>
      </c>
    </row>
    <row r="1736" spans="1:7">
      <c r="A1736" s="1">
        <v>43368</v>
      </c>
      <c r="B1736" s="2" t="s">
        <v>3163</v>
      </c>
      <c r="C1736" s="2">
        <f t="shared" si="110"/>
        <v>-5.6070149445503663E-3</v>
      </c>
      <c r="D1736" s="2" t="s">
        <v>3164</v>
      </c>
      <c r="E1736" s="2">
        <f t="shared" si="111"/>
        <v>1.2684018385792445E-2</v>
      </c>
      <c r="F1736">
        <f t="shared" si="108"/>
        <v>2.7512173528109719E-7</v>
      </c>
      <c r="G1736" s="3">
        <f t="shared" si="109"/>
        <v>9.8333332926129167</v>
      </c>
    </row>
    <row r="1737" spans="1:7">
      <c r="A1737" s="1">
        <v>43369</v>
      </c>
      <c r="B1737">
        <v>29.195</v>
      </c>
      <c r="C1737" s="2">
        <f t="shared" si="110"/>
        <v>-5.1247122747968719E-3</v>
      </c>
      <c r="D1737" s="2" t="s">
        <v>3165</v>
      </c>
      <c r="E1737" s="2">
        <f t="shared" si="111"/>
        <v>1.6225917897651324E-2</v>
      </c>
      <c r="F1737">
        <f t="shared" si="108"/>
        <v>2.7962225173380489E-7</v>
      </c>
      <c r="G1737" s="3">
        <f t="shared" si="109"/>
        <v>9.8495592105105665</v>
      </c>
    </row>
    <row r="1738" spans="1:7">
      <c r="A1738" s="1">
        <v>43370</v>
      </c>
      <c r="B1738" s="2" t="s">
        <v>3166</v>
      </c>
      <c r="C1738" s="2">
        <f t="shared" si="110"/>
        <v>7.1672661764184704E-3</v>
      </c>
      <c r="D1738" s="2" t="s">
        <v>3167</v>
      </c>
      <c r="E1738" s="2">
        <f t="shared" si="111"/>
        <v>-2.9181564697451104E-2</v>
      </c>
      <c r="F1738">
        <f t="shared" si="108"/>
        <v>2.7158034528552394E-7</v>
      </c>
      <c r="G1738" s="3">
        <f t="shared" si="109"/>
        <v>9.8203776458131156</v>
      </c>
    </row>
    <row r="1739" spans="1:7">
      <c r="A1739" s="1">
        <v>43371</v>
      </c>
      <c r="B1739" s="2" t="s">
        <v>3168</v>
      </c>
      <c r="C1739" s="2">
        <f t="shared" si="110"/>
        <v>4.7497968857186448E-3</v>
      </c>
      <c r="D1739" s="2" t="s">
        <v>3169</v>
      </c>
      <c r="E1739" s="2">
        <f t="shared" si="111"/>
        <v>-2.7170221603916824E-4</v>
      </c>
      <c r="F1739">
        <f t="shared" si="108"/>
        <v>2.7150656632728428E-7</v>
      </c>
      <c r="G1739" s="3">
        <f t="shared" si="109"/>
        <v>9.8201059435970777</v>
      </c>
    </row>
    <row r="1740" spans="1:7">
      <c r="A1740" s="1">
        <v>43374</v>
      </c>
      <c r="B1740" s="2" t="s">
        <v>3170</v>
      </c>
      <c r="C1740" s="2">
        <f t="shared" si="110"/>
        <v>3.5476006460963554E-3</v>
      </c>
      <c r="D1740" s="2" t="s">
        <v>3171</v>
      </c>
      <c r="E1740" s="2">
        <f t="shared" si="111"/>
        <v>-1.8651116626100521E-2</v>
      </c>
      <c r="F1740">
        <f t="shared" si="108"/>
        <v>2.664895971668888E-7</v>
      </c>
      <c r="G1740" s="3">
        <f t="shared" si="109"/>
        <v>9.8014548269709767</v>
      </c>
    </row>
    <row r="1741" spans="1:7">
      <c r="A1741" s="1">
        <v>43375</v>
      </c>
      <c r="B1741" s="2" t="s">
        <v>3172</v>
      </c>
      <c r="C1741" s="2">
        <f t="shared" si="110"/>
        <v>-1.0123166040816286E-3</v>
      </c>
      <c r="D1741" s="2" t="s">
        <v>3173</v>
      </c>
      <c r="E1741" s="2">
        <f t="shared" si="111"/>
        <v>3.0407763582011669E-3</v>
      </c>
      <c r="F1741">
        <f t="shared" si="108"/>
        <v>2.6730116570754098E-7</v>
      </c>
      <c r="G1741" s="3">
        <f t="shared" si="109"/>
        <v>9.8044956033291779</v>
      </c>
    </row>
    <row r="1742" spans="1:7">
      <c r="A1742" s="1">
        <v>43376</v>
      </c>
      <c r="B1742" s="2" t="s">
        <v>3174</v>
      </c>
      <c r="C1742" s="2">
        <f t="shared" si="110"/>
        <v>4.3793231519860427E-3</v>
      </c>
      <c r="D1742" s="2" t="s">
        <v>3175</v>
      </c>
      <c r="E1742" s="2">
        <f t="shared" si="111"/>
        <v>-1.4176748898693029E-2</v>
      </c>
      <c r="F1742">
        <f t="shared" si="108"/>
        <v>2.6353843883724293E-7</v>
      </c>
      <c r="G1742" s="3">
        <f t="shared" si="109"/>
        <v>9.7903188544304847</v>
      </c>
    </row>
    <row r="1743" spans="1:7">
      <c r="A1743" s="1">
        <v>43377</v>
      </c>
      <c r="B1743" s="2" t="s">
        <v>3176</v>
      </c>
      <c r="C1743" s="2">
        <f t="shared" si="110"/>
        <v>-3.0719139037530201E-2</v>
      </c>
      <c r="D1743" s="2" t="s">
        <v>3177</v>
      </c>
      <c r="E1743" s="2">
        <f t="shared" si="111"/>
        <v>8.8876005536598843E-2</v>
      </c>
      <c r="F1743">
        <f t="shared" si="108"/>
        <v>2.8803305297329287E-7</v>
      </c>
      <c r="G1743" s="3">
        <f t="shared" si="109"/>
        <v>9.8791948599670842</v>
      </c>
    </row>
    <row r="1744" spans="1:7">
      <c r="A1744" s="1">
        <v>43378</v>
      </c>
      <c r="B1744" s="2" t="s">
        <v>3178</v>
      </c>
      <c r="C1744" s="2">
        <f t="shared" si="110"/>
        <v>-1.185509002952791E-2</v>
      </c>
      <c r="D1744" s="2" t="s">
        <v>3179</v>
      </c>
      <c r="E1744" s="2">
        <f t="shared" si="111"/>
        <v>3.151653765836418E-2</v>
      </c>
      <c r="F1744">
        <f t="shared" si="108"/>
        <v>2.9725542275343159E-7</v>
      </c>
      <c r="G1744" s="3">
        <f t="shared" si="109"/>
        <v>9.9107113976254482</v>
      </c>
    </row>
    <row r="1745" spans="1:7">
      <c r="A1745" s="1">
        <v>43381</v>
      </c>
      <c r="B1745">
        <v>28.38</v>
      </c>
      <c r="C1745" s="2">
        <f t="shared" si="110"/>
        <v>-4.5702311926841318E-3</v>
      </c>
      <c r="D1745" s="2" t="s">
        <v>3180</v>
      </c>
      <c r="E1745" s="2">
        <f t="shared" si="111"/>
        <v>1.3803522102751122E-2</v>
      </c>
      <c r="F1745">
        <f t="shared" si="108"/>
        <v>3.0138704441493227E-7</v>
      </c>
      <c r="G1745" s="3">
        <f t="shared" si="109"/>
        <v>9.9245149197281997</v>
      </c>
    </row>
    <row r="1746" spans="1:7">
      <c r="A1746" s="1">
        <v>43382</v>
      </c>
      <c r="B1746">
        <v>28.16</v>
      </c>
      <c r="C1746" s="2">
        <f t="shared" si="110"/>
        <v>-7.7821404420549628E-3</v>
      </c>
      <c r="D1746" s="2" t="s">
        <v>3181</v>
      </c>
      <c r="E1746" s="2">
        <f t="shared" si="111"/>
        <v>2.6571611607208053E-2</v>
      </c>
      <c r="F1746">
        <f t="shared" si="108"/>
        <v>3.0950272982145585E-7</v>
      </c>
      <c r="G1746" s="3">
        <f t="shared" si="109"/>
        <v>9.9510865313354078</v>
      </c>
    </row>
    <row r="1747" spans="1:7">
      <c r="A1747" s="1">
        <v>43383</v>
      </c>
      <c r="B1747">
        <v>25.82</v>
      </c>
      <c r="C1747" s="2">
        <f t="shared" si="110"/>
        <v>-8.675314587134525E-2</v>
      </c>
      <c r="D1747" s="2" t="s">
        <v>3182</v>
      </c>
      <c r="E1747" s="2">
        <f t="shared" si="111"/>
        <v>0.2207091244693008</v>
      </c>
      <c r="F1747">
        <f t="shared" si="108"/>
        <v>3.8593773055924418E-7</v>
      </c>
      <c r="G1747" s="3">
        <f t="shared" si="109"/>
        <v>10.171795655804708</v>
      </c>
    </row>
    <row r="1748" spans="1:7">
      <c r="A1748" s="1">
        <v>43384</v>
      </c>
      <c r="B1748">
        <v>24.63</v>
      </c>
      <c r="C1748" s="2">
        <f t="shared" si="110"/>
        <v>-4.7184173286049895E-2</v>
      </c>
      <c r="D1748" s="2" t="s">
        <v>3183</v>
      </c>
      <c r="E1748" s="2">
        <f t="shared" si="111"/>
        <v>1.0459351793627227E-2</v>
      </c>
      <c r="F1748">
        <f t="shared" si="108"/>
        <v>3.8999557326250669E-7</v>
      </c>
      <c r="G1748" s="3">
        <f t="shared" si="109"/>
        <v>10.182255007598334</v>
      </c>
    </row>
    <row r="1749" spans="1:7">
      <c r="A1749" s="1">
        <v>43385</v>
      </c>
      <c r="B1749">
        <v>25.75</v>
      </c>
      <c r="C1749" s="2">
        <f t="shared" si="110"/>
        <v>4.4469414977298553E-2</v>
      </c>
      <c r="D1749" s="2" t="s">
        <v>3184</v>
      </c>
      <c r="E1749" s="2">
        <f t="shared" si="111"/>
        <v>-1.2181345905160316E-2</v>
      </c>
      <c r="F1749">
        <f t="shared" si="108"/>
        <v>3.8527371993507567E-7</v>
      </c>
      <c r="G1749" s="3">
        <f t="shared" si="109"/>
        <v>10.170073661693175</v>
      </c>
    </row>
    <row r="1750" spans="1:7">
      <c r="A1750" s="1">
        <v>43388</v>
      </c>
      <c r="B1750">
        <v>25.545000000000002</v>
      </c>
      <c r="C1750" s="2">
        <f t="shared" si="110"/>
        <v>-7.993024326983773E-3</v>
      </c>
      <c r="D1750" s="2" t="s">
        <v>3185</v>
      </c>
      <c r="E1750" s="2">
        <f t="shared" si="111"/>
        <v>2.3093965957407453E-2</v>
      </c>
      <c r="F1750">
        <f t="shared" si="108"/>
        <v>3.9427475284049102E-7</v>
      </c>
      <c r="G1750" s="3">
        <f t="shared" si="109"/>
        <v>10.193167627650581</v>
      </c>
    </row>
    <row r="1751" spans="1:7">
      <c r="A1751" s="1">
        <v>43389</v>
      </c>
      <c r="B1751" s="2" t="s">
        <v>3186</v>
      </c>
      <c r="C1751" s="2">
        <f t="shared" si="110"/>
        <v>3.5381502527189593E-2</v>
      </c>
      <c r="D1751" s="2" t="s">
        <v>3187</v>
      </c>
      <c r="E1751" s="2">
        <f t="shared" si="111"/>
        <v>-0.11007052582397263</v>
      </c>
      <c r="F1751">
        <f t="shared" si="108"/>
        <v>3.5317987310019283E-7</v>
      </c>
      <c r="G1751" s="3">
        <f t="shared" si="109"/>
        <v>10.08309710182661</v>
      </c>
    </row>
    <row r="1752" spans="1:7">
      <c r="A1752" s="1">
        <v>43390</v>
      </c>
      <c r="B1752">
        <v>26.32</v>
      </c>
      <c r="C1752" s="2">
        <f t="shared" si="110"/>
        <v>-5.4939988528343838E-3</v>
      </c>
      <c r="D1752" s="2" t="s">
        <v>3188</v>
      </c>
      <c r="E1752" s="2">
        <f t="shared" si="111"/>
        <v>1.7805853450993163E-2</v>
      </c>
      <c r="F1752">
        <f t="shared" si="108"/>
        <v>3.5952486350892687E-7</v>
      </c>
      <c r="G1752" s="3">
        <f t="shared" si="109"/>
        <v>10.100902955277602</v>
      </c>
    </row>
    <row r="1753" spans="1:7">
      <c r="A1753" s="1">
        <v>43391</v>
      </c>
      <c r="B1753" s="2" t="s">
        <v>3189</v>
      </c>
      <c r="C1753" s="2">
        <f t="shared" si="110"/>
        <v>-3.5973710740529359E-2</v>
      </c>
      <c r="D1753" s="2" t="s">
        <v>3190</v>
      </c>
      <c r="E1753" s="2">
        <f t="shared" si="111"/>
        <v>9.3199863687744355E-2</v>
      </c>
      <c r="F1753">
        <f t="shared" si="108"/>
        <v>3.9464364763169514E-7</v>
      </c>
      <c r="G1753" s="3">
        <f t="shared" si="109"/>
        <v>10.194102818965346</v>
      </c>
    </row>
    <row r="1754" spans="1:7">
      <c r="A1754" s="1">
        <v>43392</v>
      </c>
      <c r="B1754" s="2" t="s">
        <v>3191</v>
      </c>
      <c r="C1754" s="2">
        <f t="shared" si="110"/>
        <v>5.107062760002036E-3</v>
      </c>
      <c r="D1754" s="2" t="s">
        <v>3192</v>
      </c>
      <c r="E1754" s="2">
        <f t="shared" si="111"/>
        <v>-1.3741392694041165E-2</v>
      </c>
      <c r="F1754">
        <f t="shared" si="108"/>
        <v>3.892577836800956E-7</v>
      </c>
      <c r="G1754" s="3">
        <f t="shared" si="109"/>
        <v>10.180361426271306</v>
      </c>
    </row>
    <row r="1755" spans="1:7">
      <c r="A1755" s="1">
        <v>43395</v>
      </c>
      <c r="B1755" s="2" t="s">
        <v>3193</v>
      </c>
      <c r="C1755" s="2">
        <f t="shared" si="110"/>
        <v>-3.9261927152810213E-3</v>
      </c>
      <c r="D1755" s="2" t="s">
        <v>3194</v>
      </c>
      <c r="E1755" s="2">
        <f t="shared" si="111"/>
        <v>1.1682816127260451E-2</v>
      </c>
      <c r="F1755">
        <f t="shared" si="108"/>
        <v>3.9383207909104296E-7</v>
      </c>
      <c r="G1755" s="3">
        <f t="shared" si="109"/>
        <v>10.192044242398566</v>
      </c>
    </row>
    <row r="1756" spans="1:7">
      <c r="A1756" s="1">
        <v>43396</v>
      </c>
      <c r="B1756" s="2" t="s">
        <v>3195</v>
      </c>
      <c r="C1756" s="2">
        <f t="shared" si="110"/>
        <v>-1.8862864448307405E-2</v>
      </c>
      <c r="D1756" s="2" t="s">
        <v>3196</v>
      </c>
      <c r="E1756" s="2">
        <f t="shared" si="111"/>
        <v>5.3613567873412621E-2</v>
      </c>
      <c r="F1756">
        <f t="shared" si="108"/>
        <v>4.1552309281393069E-7</v>
      </c>
      <c r="G1756" s="3">
        <f t="shared" si="109"/>
        <v>10.245657810271979</v>
      </c>
    </row>
    <row r="1757" spans="1:7">
      <c r="A1757" s="1">
        <v>43397</v>
      </c>
      <c r="B1757" s="2" t="s">
        <v>3197</v>
      </c>
      <c r="C1757" s="2">
        <f t="shared" si="110"/>
        <v>-4.8038792881546701E-2</v>
      </c>
      <c r="D1757" s="2" t="s">
        <v>3198</v>
      </c>
      <c r="E1757" s="2">
        <f t="shared" si="111"/>
        <v>0.12752082267158185</v>
      </c>
      <c r="F1757">
        <f t="shared" si="108"/>
        <v>4.7203777482661936E-7</v>
      </c>
      <c r="G1757" s="3">
        <f t="shared" si="109"/>
        <v>10.37317863294356</v>
      </c>
    </row>
    <row r="1758" spans="1:7">
      <c r="A1758" s="1">
        <v>43398</v>
      </c>
      <c r="B1758" s="2" t="s">
        <v>3199</v>
      </c>
      <c r="C1758" s="2">
        <f t="shared" si="110"/>
        <v>1.9163260865885365E-2</v>
      </c>
      <c r="D1758" s="2" t="s">
        <v>3200</v>
      </c>
      <c r="E1758" s="2">
        <f t="shared" si="111"/>
        <v>-4.8844870260965831E-2</v>
      </c>
      <c r="F1758">
        <f t="shared" si="108"/>
        <v>4.4953519256308232E-7</v>
      </c>
      <c r="G1758" s="3">
        <f t="shared" si="109"/>
        <v>10.324333762682596</v>
      </c>
    </row>
    <row r="1759" spans="1:7">
      <c r="A1759" s="1">
        <v>43399</v>
      </c>
      <c r="B1759" s="2" t="s">
        <v>3201</v>
      </c>
      <c r="C1759" s="2">
        <f t="shared" si="110"/>
        <v>-2.9309194444233726E-2</v>
      </c>
      <c r="D1759" s="2" t="s">
        <v>3202</v>
      </c>
      <c r="E1759" s="2">
        <f t="shared" si="111"/>
        <v>8.8227880580717732E-2</v>
      </c>
      <c r="F1759">
        <f t="shared" si="108"/>
        <v>4.9099896709458605E-7</v>
      </c>
      <c r="G1759" s="3">
        <f t="shared" si="109"/>
        <v>10.412561643263313</v>
      </c>
    </row>
    <row r="1760" spans="1:7">
      <c r="A1760" s="1">
        <v>43402</v>
      </c>
      <c r="B1760">
        <v>23.495000000000001</v>
      </c>
      <c r="C1760" s="2">
        <f t="shared" si="110"/>
        <v>-1.7010422983265139E-3</v>
      </c>
      <c r="D1760" s="2" t="s">
        <v>3203</v>
      </c>
      <c r="E1760" s="2">
        <f t="shared" si="111"/>
        <v>3.7495357014764347E-3</v>
      </c>
      <c r="F1760">
        <f t="shared" si="108"/>
        <v>4.9284344105061234E-7</v>
      </c>
      <c r="G1760" s="3">
        <f t="shared" si="109"/>
        <v>10.416311178964788</v>
      </c>
    </row>
    <row r="1761" spans="1:7">
      <c r="A1761" s="1">
        <v>43403</v>
      </c>
      <c r="B1761" s="2" t="s">
        <v>3204</v>
      </c>
      <c r="C1761" s="2">
        <f t="shared" si="110"/>
        <v>1.7509148915454357E-2</v>
      </c>
      <c r="D1761" s="2" t="s">
        <v>3205</v>
      </c>
      <c r="E1761" s="2">
        <f t="shared" si="111"/>
        <v>-5.3501845529788691E-2</v>
      </c>
      <c r="F1761">
        <f t="shared" si="108"/>
        <v>4.6716836358270611E-7</v>
      </c>
      <c r="G1761" s="3">
        <f t="shared" si="109"/>
        <v>10.362809333435001</v>
      </c>
    </row>
    <row r="1762" spans="1:7">
      <c r="A1762" s="1">
        <v>43404</v>
      </c>
      <c r="B1762" s="2" t="s">
        <v>3206</v>
      </c>
      <c r="C1762" s="2">
        <f t="shared" si="110"/>
        <v>1.5973786387632926E-2</v>
      </c>
      <c r="D1762" s="2" t="s">
        <v>3207</v>
      </c>
      <c r="E1762" s="2">
        <f t="shared" si="111"/>
        <v>-5.0030667957181849E-2</v>
      </c>
      <c r="F1762">
        <f t="shared" si="108"/>
        <v>4.4437066548620319E-7</v>
      </c>
      <c r="G1762" s="3">
        <f t="shared" si="109"/>
        <v>10.312778665477818</v>
      </c>
    </row>
    <row r="1763" spans="1:7">
      <c r="A1763" s="1">
        <v>43405</v>
      </c>
      <c r="B1763">
        <v>24.69</v>
      </c>
      <c r="C1763" s="2">
        <f t="shared" si="110"/>
        <v>1.6127735499221779E-2</v>
      </c>
      <c r="D1763" s="2" t="s">
        <v>3208</v>
      </c>
      <c r="E1763" s="2">
        <f t="shared" si="111"/>
        <v>-4.6907494535979671E-2</v>
      </c>
      <c r="F1763">
        <f t="shared" si="108"/>
        <v>4.2400767301165689E-7</v>
      </c>
      <c r="G1763" s="3">
        <f t="shared" si="109"/>
        <v>10.265871170941839</v>
      </c>
    </row>
    <row r="1764" spans="1:7">
      <c r="A1764" s="1">
        <v>43406</v>
      </c>
      <c r="B1764" s="2" t="s">
        <v>3209</v>
      </c>
      <c r="C1764" s="2">
        <f t="shared" si="110"/>
        <v>-4.0584471289869901E-3</v>
      </c>
      <c r="D1764" s="2" t="s">
        <v>3210</v>
      </c>
      <c r="E1764" s="2">
        <f t="shared" si="111"/>
        <v>4.1673962032249042E-3</v>
      </c>
      <c r="F1764">
        <f t="shared" si="108"/>
        <v>4.2577836800944352E-7</v>
      </c>
      <c r="G1764" s="3">
        <f t="shared" si="109"/>
        <v>10.270038567145063</v>
      </c>
    </row>
    <row r="1765" spans="1:7">
      <c r="A1765" s="1">
        <v>43409</v>
      </c>
      <c r="B1765" s="2" t="s">
        <v>2995</v>
      </c>
      <c r="C1765" s="2">
        <f t="shared" si="110"/>
        <v>4.4633874058302497E-3</v>
      </c>
      <c r="D1765" s="2" t="s">
        <v>3211</v>
      </c>
      <c r="E1765" s="2">
        <f t="shared" si="111"/>
        <v>-9.7510784820554492E-3</v>
      </c>
      <c r="F1765">
        <f t="shared" si="108"/>
        <v>4.2164674634794136E-7</v>
      </c>
      <c r="G1765" s="3">
        <f t="shared" si="109"/>
        <v>10.260287488663009</v>
      </c>
    </row>
    <row r="1766" spans="1:7">
      <c r="A1766" s="1">
        <v>43410</v>
      </c>
      <c r="B1766" s="2" t="s">
        <v>3212</v>
      </c>
      <c r="C1766" s="2">
        <f t="shared" si="110"/>
        <v>1.6861097966066552E-2</v>
      </c>
      <c r="D1766" s="2" t="s">
        <v>3213</v>
      </c>
      <c r="E1766" s="2">
        <f t="shared" si="111"/>
        <v>-5.1155163300930125E-2</v>
      </c>
      <c r="F1766">
        <f t="shared" si="108"/>
        <v>4.0061974324922506E-7</v>
      </c>
      <c r="G1766" s="3">
        <f t="shared" si="109"/>
        <v>10.209132325362077</v>
      </c>
    </row>
    <row r="1767" spans="1:7">
      <c r="A1767" s="1">
        <v>43411</v>
      </c>
      <c r="B1767" s="2" t="s">
        <v>3214</v>
      </c>
      <c r="C1767" s="2">
        <f t="shared" si="110"/>
        <v>3.6353426599378E-2</v>
      </c>
      <c r="D1767">
        <v>24235</v>
      </c>
      <c r="E1767" s="2">
        <f t="shared" si="111"/>
        <v>-0.11357917708260148</v>
      </c>
      <c r="F1767">
        <f t="shared" si="108"/>
        <v>3.5760661059465945E-7</v>
      </c>
      <c r="G1767" s="3">
        <f t="shared" si="109"/>
        <v>10.095553148279476</v>
      </c>
    </row>
    <row r="1768" spans="1:7">
      <c r="A1768" s="1">
        <v>43412</v>
      </c>
      <c r="B1768" s="2" t="s">
        <v>3215</v>
      </c>
      <c r="C1768" s="2">
        <f t="shared" si="110"/>
        <v>6.3139978251200695E-3</v>
      </c>
      <c r="D1768" s="2" t="s">
        <v>3216</v>
      </c>
      <c r="E1768" s="2">
        <f t="shared" si="111"/>
        <v>-1.1829545440419146E-2</v>
      </c>
      <c r="F1768">
        <f t="shared" si="108"/>
        <v>3.5340120997491472E-7</v>
      </c>
      <c r="G1768" s="3">
        <f t="shared" si="109"/>
        <v>10.083723602839058</v>
      </c>
    </row>
    <row r="1769" spans="1:7">
      <c r="A1769" s="1">
        <v>43413</v>
      </c>
      <c r="B1769" s="2" t="s">
        <v>3217</v>
      </c>
      <c r="C1769" s="2">
        <f t="shared" si="110"/>
        <v>-1.9257286797616589E-2</v>
      </c>
      <c r="D1769" s="2" t="s">
        <v>3218</v>
      </c>
      <c r="E1769" s="2">
        <f t="shared" si="111"/>
        <v>4.2707481008609535E-2</v>
      </c>
      <c r="F1769">
        <f t="shared" si="108"/>
        <v>3.6882101224730668E-7</v>
      </c>
      <c r="G1769" s="3">
        <f t="shared" si="109"/>
        <v>10.126431083847667</v>
      </c>
    </row>
    <row r="1770" spans="1:7">
      <c r="A1770" s="1">
        <v>43416</v>
      </c>
      <c r="B1770" s="2" t="s">
        <v>3219</v>
      </c>
      <c r="C1770" s="2">
        <f t="shared" si="110"/>
        <v>-4.0473685234291346E-2</v>
      </c>
      <c r="D1770" s="2" t="s">
        <v>3220</v>
      </c>
      <c r="E1770" s="2">
        <f t="shared" si="111"/>
        <v>0.11531282710317201</v>
      </c>
      <c r="F1770">
        <f t="shared" si="108"/>
        <v>4.1389995573262481E-7</v>
      </c>
      <c r="G1770" s="3">
        <f t="shared" si="109"/>
        <v>10.24174391095084</v>
      </c>
    </row>
    <row r="1771" spans="1:7">
      <c r="A1771" s="1">
        <v>43417</v>
      </c>
      <c r="B1771" s="2" t="s">
        <v>3221</v>
      </c>
      <c r="C1771" s="2">
        <f t="shared" si="110"/>
        <v>-5.2781283719765433E-3</v>
      </c>
      <c r="D1771" s="2" t="s">
        <v>3222</v>
      </c>
      <c r="E1771" s="2">
        <f t="shared" si="111"/>
        <v>1.3983766233905461E-2</v>
      </c>
      <c r="F1771">
        <f t="shared" si="108"/>
        <v>4.197284934336725E-7</v>
      </c>
      <c r="G1771" s="3">
        <f t="shared" si="109"/>
        <v>10.255727677184744</v>
      </c>
    </row>
    <row r="1772" spans="1:7">
      <c r="A1772" s="1">
        <v>43418</v>
      </c>
      <c r="B1772" s="2" t="s">
        <v>3223</v>
      </c>
      <c r="C1772" s="2">
        <f t="shared" si="110"/>
        <v>-1.2287682763432079E-2</v>
      </c>
      <c r="D1772" s="2" t="s">
        <v>3224</v>
      </c>
      <c r="E1772" s="2">
        <f t="shared" si="111"/>
        <v>3.6587342306524807E-2</v>
      </c>
      <c r="F1772">
        <f t="shared" si="108"/>
        <v>4.3536963258078921E-7</v>
      </c>
      <c r="G1772" s="3">
        <f t="shared" si="109"/>
        <v>10.292315019491269</v>
      </c>
    </row>
    <row r="1773" spans="1:7">
      <c r="A1773" s="1">
        <v>43419</v>
      </c>
      <c r="B1773" s="2" t="s">
        <v>3225</v>
      </c>
      <c r="C1773" s="2">
        <f t="shared" si="110"/>
        <v>5.5481494419766979E-3</v>
      </c>
      <c r="D1773" s="2" t="s">
        <v>3226</v>
      </c>
      <c r="E1773" s="2">
        <f t="shared" si="111"/>
        <v>-1.4853025938350925E-2</v>
      </c>
      <c r="F1773">
        <f t="shared" si="108"/>
        <v>4.2895086321381123E-7</v>
      </c>
      <c r="G1773" s="3">
        <f t="shared" si="109"/>
        <v>10.277461993552919</v>
      </c>
    </row>
    <row r="1774" spans="1:7">
      <c r="A1774" s="1">
        <v>43420</v>
      </c>
      <c r="B1774" s="2" t="s">
        <v>3227</v>
      </c>
      <c r="C1774" s="2">
        <f t="shared" si="110"/>
        <v>2.2891711653416465E-2</v>
      </c>
      <c r="D1774">
        <v>27060</v>
      </c>
      <c r="E1774" s="2">
        <f t="shared" si="111"/>
        <v>-7.1650091828139181E-2</v>
      </c>
      <c r="F1774">
        <f t="shared" si="108"/>
        <v>3.992917220008865E-7</v>
      </c>
      <c r="G1774" s="3">
        <f t="shared" si="109"/>
        <v>10.205811901724779</v>
      </c>
    </row>
    <row r="1775" spans="1:7">
      <c r="A1775" s="1">
        <v>43423</v>
      </c>
      <c r="B1775" s="2" t="s">
        <v>3228</v>
      </c>
      <c r="C1775" s="2">
        <f t="shared" si="110"/>
        <v>-2.4942994423973703E-2</v>
      </c>
      <c r="D1775" s="2" t="s">
        <v>3229</v>
      </c>
      <c r="E1775" s="2">
        <f t="shared" si="111"/>
        <v>8.5146495547234677E-2</v>
      </c>
      <c r="F1775">
        <f t="shared" si="108"/>
        <v>4.3477940091486035E-7</v>
      </c>
      <c r="G1775" s="3">
        <f t="shared" si="109"/>
        <v>10.290958397272014</v>
      </c>
    </row>
    <row r="1776" spans="1:7">
      <c r="A1776" s="1">
        <v>43424</v>
      </c>
      <c r="B1776" s="2" t="s">
        <v>3230</v>
      </c>
      <c r="C1776" s="2">
        <f t="shared" si="110"/>
        <v>-3.4468164057155609E-2</v>
      </c>
      <c r="D1776" s="2" t="s">
        <v>3231</v>
      </c>
      <c r="E1776" s="2">
        <f t="shared" si="111"/>
        <v>8.00296542917283E-2</v>
      </c>
      <c r="F1776">
        <f t="shared" si="108"/>
        <v>4.7100486941124387E-7</v>
      </c>
      <c r="G1776" s="3">
        <f t="shared" si="109"/>
        <v>10.370988051563742</v>
      </c>
    </row>
    <row r="1777" spans="1:7">
      <c r="A1777" s="1">
        <v>43425</v>
      </c>
      <c r="B1777" s="2" t="s">
        <v>3232</v>
      </c>
      <c r="C1777" s="2">
        <f t="shared" si="110"/>
        <v>1.1831957175038769E-2</v>
      </c>
      <c r="D1777" s="2" t="s">
        <v>3233</v>
      </c>
      <c r="E1777" s="2">
        <f t="shared" si="111"/>
        <v>-3.7505393176171894E-2</v>
      </c>
      <c r="F1777">
        <f t="shared" si="108"/>
        <v>4.5366681422458448E-7</v>
      </c>
      <c r="G1777" s="3">
        <f t="shared" si="109"/>
        <v>10.33348265838757</v>
      </c>
    </row>
    <row r="1778" spans="1:7">
      <c r="A1778" s="1">
        <v>43427</v>
      </c>
      <c r="B1778" s="2" t="s">
        <v>3234</v>
      </c>
      <c r="C1778" s="2">
        <f t="shared" si="110"/>
        <v>-3.5770685169574674E-3</v>
      </c>
      <c r="D1778" s="2" t="s">
        <v>3235</v>
      </c>
      <c r="E1778" s="2">
        <f t="shared" si="111"/>
        <v>1.276578700041605E-2</v>
      </c>
      <c r="F1778">
        <f t="shared" si="108"/>
        <v>4.594953519256307E-7</v>
      </c>
      <c r="G1778" s="3">
        <f t="shared" si="109"/>
        <v>10.346248445387987</v>
      </c>
    </row>
    <row r="1779" spans="1:7">
      <c r="A1779" s="1">
        <v>43430</v>
      </c>
      <c r="B1779" s="2" t="s">
        <v>3236</v>
      </c>
      <c r="C1779" s="2">
        <f t="shared" si="110"/>
        <v>2.7239442754386268E-2</v>
      </c>
      <c r="D1779">
        <v>28510</v>
      </c>
      <c r="E1779" s="2">
        <f t="shared" si="111"/>
        <v>-8.8238263481268439E-2</v>
      </c>
      <c r="F1779">
        <f t="shared" si="108"/>
        <v>4.2068761989080839E-7</v>
      </c>
      <c r="G1779" s="3">
        <f t="shared" si="109"/>
        <v>10.258010181906718</v>
      </c>
    </row>
    <row r="1780" spans="1:7">
      <c r="A1780" s="1">
        <v>43431</v>
      </c>
      <c r="B1780" s="2" t="s">
        <v>3237</v>
      </c>
      <c r="C1780" s="2">
        <f t="shared" si="110"/>
        <v>1.0001103872396666E-2</v>
      </c>
      <c r="D1780" s="2" t="s">
        <v>3238</v>
      </c>
      <c r="E1780" s="2">
        <f t="shared" si="111"/>
        <v>-2.9183565741713682E-2</v>
      </c>
      <c r="F1780">
        <f t="shared" si="108"/>
        <v>4.0858787073926493E-7</v>
      </c>
      <c r="G1780" s="3">
        <f t="shared" si="109"/>
        <v>10.228826616165003</v>
      </c>
    </row>
    <row r="1781" spans="1:7">
      <c r="A1781" s="1">
        <v>43432</v>
      </c>
      <c r="B1781" s="2" t="s">
        <v>3227</v>
      </c>
      <c r="C1781" s="2">
        <f t="shared" si="110"/>
        <v>1.391572319626503E-2</v>
      </c>
      <c r="D1781" s="2" t="s">
        <v>3239</v>
      </c>
      <c r="E1781" s="2">
        <f t="shared" si="111"/>
        <v>-4.5626160826771921E-2</v>
      </c>
      <c r="F1781">
        <f t="shared" si="108"/>
        <v>3.9036446805371223E-7</v>
      </c>
      <c r="G1781" s="3">
        <f t="shared" si="109"/>
        <v>10.183200455338232</v>
      </c>
    </row>
    <row r="1782" spans="1:7">
      <c r="A1782" s="1">
        <v>43433</v>
      </c>
      <c r="B1782" s="2" t="s">
        <v>3240</v>
      </c>
      <c r="C1782" s="2">
        <f t="shared" si="110"/>
        <v>-9.4577624192477023E-3</v>
      </c>
      <c r="D1782">
        <v>27275</v>
      </c>
      <c r="E1782" s="2">
        <f t="shared" si="111"/>
        <v>3.0525355363039568E-2</v>
      </c>
      <c r="F1782">
        <f t="shared" si="108"/>
        <v>4.0246421720525426E-7</v>
      </c>
      <c r="G1782" s="3">
        <f t="shared" si="109"/>
        <v>10.213725810701272</v>
      </c>
    </row>
    <row r="1783" spans="1:7">
      <c r="A1783" s="1">
        <v>43434</v>
      </c>
      <c r="B1783" s="2" t="s">
        <v>3241</v>
      </c>
      <c r="C1783" s="2">
        <f t="shared" si="110"/>
        <v>1.3056326878363198E-2</v>
      </c>
      <c r="D1783" s="2" t="s">
        <v>3242</v>
      </c>
      <c r="E1783" s="2">
        <f t="shared" si="111"/>
        <v>-4.3460669830876195E-2</v>
      </c>
      <c r="F1783">
        <f t="shared" si="108"/>
        <v>3.8534749889331533E-7</v>
      </c>
      <c r="G1783" s="3">
        <f t="shared" si="109"/>
        <v>10.170265140870395</v>
      </c>
    </row>
    <row r="1784" spans="1:7">
      <c r="A1784" s="1">
        <v>43437</v>
      </c>
      <c r="B1784" s="2" t="s">
        <v>3243</v>
      </c>
      <c r="C1784" s="2">
        <f t="shared" si="110"/>
        <v>2.8525589099353342E-2</v>
      </c>
      <c r="D1784" s="2" t="s">
        <v>3244</v>
      </c>
      <c r="E1784" s="2">
        <f t="shared" si="111"/>
        <v>-8.8631402950793317E-2</v>
      </c>
      <c r="F1784">
        <f t="shared" si="108"/>
        <v>3.5266342039250512E-7</v>
      </c>
      <c r="G1784" s="3">
        <f t="shared" si="109"/>
        <v>10.081633737919603</v>
      </c>
    </row>
    <row r="1785" spans="1:7">
      <c r="A1785" s="1">
        <v>43438</v>
      </c>
      <c r="B1785" s="2" t="s">
        <v>3245</v>
      </c>
      <c r="C1785" s="2">
        <f t="shared" si="110"/>
        <v>-6.5107599504671321E-2</v>
      </c>
      <c r="D1785" s="2" t="s">
        <v>3246</v>
      </c>
      <c r="E1785" s="2">
        <f t="shared" si="111"/>
        <v>0.17567468957235194</v>
      </c>
      <c r="F1785">
        <f t="shared" si="108"/>
        <v>4.2039250405784393E-7</v>
      </c>
      <c r="G1785" s="3">
        <f t="shared" si="109"/>
        <v>10.257308427491955</v>
      </c>
    </row>
    <row r="1786" spans="1:7">
      <c r="A1786" s="1">
        <v>43440</v>
      </c>
      <c r="B1786" s="2" t="s">
        <v>3247</v>
      </c>
      <c r="C1786" s="2">
        <f t="shared" si="110"/>
        <v>-1.4385737507598632E-2</v>
      </c>
      <c r="D1786" s="2" t="s">
        <v>3248</v>
      </c>
      <c r="E1786" s="2">
        <f t="shared" si="111"/>
        <v>3.2631293970407781E-2</v>
      </c>
      <c r="F1786">
        <f t="shared" si="108"/>
        <v>4.3433672716541367E-7</v>
      </c>
      <c r="G1786" s="3">
        <f t="shared" si="109"/>
        <v>10.289939721462362</v>
      </c>
    </row>
    <row r="1787" spans="1:7">
      <c r="A1787" s="1">
        <v>43441</v>
      </c>
      <c r="B1787" s="2" t="s">
        <v>3249</v>
      </c>
      <c r="C1787" s="2">
        <f t="shared" si="110"/>
        <v>-3.656988279758603E-2</v>
      </c>
      <c r="D1787" s="2" t="s">
        <v>3250</v>
      </c>
      <c r="E1787" s="2">
        <f t="shared" si="111"/>
        <v>0.10457882751157736</v>
      </c>
      <c r="F1787">
        <f t="shared" si="108"/>
        <v>4.8221927106389396E-7</v>
      </c>
      <c r="G1787" s="3">
        <f t="shared" si="109"/>
        <v>10.39451854897394</v>
      </c>
    </row>
    <row r="1788" spans="1:7">
      <c r="A1788" s="1">
        <v>43444</v>
      </c>
      <c r="B1788" s="2" t="s">
        <v>3251</v>
      </c>
      <c r="C1788" s="2">
        <f t="shared" si="110"/>
        <v>3.2619361314084848E-3</v>
      </c>
      <c r="D1788" s="2" t="s">
        <v>3252</v>
      </c>
      <c r="E1788" s="2">
        <f t="shared" si="111"/>
        <v>-3.0646668179061106E-3</v>
      </c>
      <c r="F1788">
        <f t="shared" si="108"/>
        <v>4.8074369189907031E-7</v>
      </c>
      <c r="G1788" s="3">
        <f t="shared" si="109"/>
        <v>10.391453882156034</v>
      </c>
    </row>
    <row r="1789" spans="1:7">
      <c r="A1789" s="1">
        <v>43445</v>
      </c>
      <c r="B1789" s="2" t="s">
        <v>3253</v>
      </c>
      <c r="C1789" s="2">
        <f t="shared" si="110"/>
        <v>1.5186031771900596E-3</v>
      </c>
      <c r="D1789" s="2" t="s">
        <v>3254</v>
      </c>
      <c r="E1789" s="2">
        <f t="shared" si="111"/>
        <v>-1.0335610711555341E-2</v>
      </c>
      <c r="F1789">
        <f t="shared" si="108"/>
        <v>4.7580050169691746E-7</v>
      </c>
      <c r="G1789" s="3">
        <f t="shared" si="109"/>
        <v>10.381118271444478</v>
      </c>
    </row>
    <row r="1790" spans="1:7">
      <c r="A1790" s="1">
        <v>43446</v>
      </c>
      <c r="B1790" s="2" t="s">
        <v>3255</v>
      </c>
      <c r="C1790" s="2">
        <f t="shared" si="110"/>
        <v>4.3262018588277485E-3</v>
      </c>
      <c r="D1790" s="2" t="s">
        <v>3256</v>
      </c>
      <c r="E1790" s="2">
        <f t="shared" si="111"/>
        <v>-1.2168636893889161E-2</v>
      </c>
      <c r="F1790">
        <f t="shared" si="108"/>
        <v>4.7004574295411085E-7</v>
      </c>
      <c r="G1790" s="3">
        <f t="shared" si="109"/>
        <v>10.368949634550589</v>
      </c>
    </row>
    <row r="1791" spans="1:7">
      <c r="A1791" s="1">
        <v>43447</v>
      </c>
      <c r="B1791" s="2" t="s">
        <v>3257</v>
      </c>
      <c r="C1791" s="2">
        <f t="shared" si="110"/>
        <v>7.5261079897981885E-3</v>
      </c>
      <c r="D1791">
        <v>31120</v>
      </c>
      <c r="E1791" s="2">
        <f t="shared" si="111"/>
        <v>-2.3343656258260605E-2</v>
      </c>
      <c r="F1791">
        <f t="shared" si="108"/>
        <v>4.5920023609266773E-7</v>
      </c>
      <c r="G1791" s="3">
        <f t="shared" si="109"/>
        <v>10.345605978292328</v>
      </c>
    </row>
    <row r="1792" spans="1:7">
      <c r="A1792" s="1">
        <v>43448</v>
      </c>
      <c r="B1792" s="2" t="s">
        <v>3258</v>
      </c>
      <c r="C1792" s="2">
        <f t="shared" si="110"/>
        <v>-1.5761958616659064E-2</v>
      </c>
      <c r="D1792" s="2" t="s">
        <v>3259</v>
      </c>
      <c r="E1792" s="2">
        <f t="shared" si="111"/>
        <v>5.6685222782465385E-2</v>
      </c>
      <c r="F1792">
        <f t="shared" si="108"/>
        <v>4.8598199793419063E-7</v>
      </c>
      <c r="G1792" s="3">
        <f t="shared" si="109"/>
        <v>10.402291201074794</v>
      </c>
    </row>
    <row r="1793" spans="1:7">
      <c r="A1793" s="1">
        <v>43451</v>
      </c>
      <c r="B1793" s="2" t="s">
        <v>3260</v>
      </c>
      <c r="C1793" s="2">
        <f t="shared" si="110"/>
        <v>-2.9819989775677659E-2</v>
      </c>
      <c r="D1793" s="2" t="s">
        <v>3261</v>
      </c>
      <c r="E1793" s="2">
        <f t="shared" si="111"/>
        <v>7.5982204186202121E-2</v>
      </c>
      <c r="F1793">
        <f t="shared" si="108"/>
        <v>5.2434705621956769E-7</v>
      </c>
      <c r="G1793" s="3">
        <f t="shared" si="109"/>
        <v>10.478273405260996</v>
      </c>
    </row>
    <row r="1794" spans="1:7">
      <c r="A1794" s="1">
        <v>43452</v>
      </c>
      <c r="B1794" s="2" t="s">
        <v>3262</v>
      </c>
      <c r="C1794" s="2">
        <f t="shared" si="110"/>
        <v>-2.2446698538238618E-3</v>
      </c>
      <c r="D1794" s="2" t="s">
        <v>3263</v>
      </c>
      <c r="E1794" s="2">
        <f t="shared" si="111"/>
        <v>8.9649010556768962E-3</v>
      </c>
      <c r="F1794">
        <f t="shared" si="108"/>
        <v>5.2906890954699728E-7</v>
      </c>
      <c r="G1794" s="3">
        <f t="shared" si="109"/>
        <v>10.487238306316673</v>
      </c>
    </row>
    <row r="1795" spans="1:7">
      <c r="A1795" s="1">
        <v>43453</v>
      </c>
      <c r="B1795" s="2" t="s">
        <v>3264</v>
      </c>
      <c r="C1795" s="2">
        <f t="shared" si="110"/>
        <v>2.9170894689841552E-3</v>
      </c>
      <c r="D1795" s="2" t="s">
        <v>3265</v>
      </c>
      <c r="E1795" s="2">
        <f t="shared" si="111"/>
        <v>-1.262997423080095E-2</v>
      </c>
      <c r="F1795">
        <f t="shared" ref="F1795:F1858" si="112">D1795/$D$2</f>
        <v>5.2242880330529741E-7</v>
      </c>
      <c r="G1795" s="3">
        <f t="shared" ref="G1795:G1858" si="113">LN(D1795)</f>
        <v>10.474608332085872</v>
      </c>
    </row>
    <row r="1796" spans="1:7">
      <c r="A1796" s="1">
        <v>43454</v>
      </c>
      <c r="B1796" s="2" t="s">
        <v>3266</v>
      </c>
      <c r="C1796" s="2">
        <f t="shared" ref="C1796:C1859" si="114">LN(B1796/B1795)</f>
        <v>-2.4726222834777267E-2</v>
      </c>
      <c r="D1796" s="2" t="s">
        <v>3267</v>
      </c>
      <c r="E1796" s="2">
        <f t="shared" ref="E1796:E1859" si="115">LN(D1796/D1795)</f>
        <v>8.0162196911503045E-2</v>
      </c>
      <c r="F1796">
        <f t="shared" si="112"/>
        <v>5.6603216762579479E-7</v>
      </c>
      <c r="G1796" s="3">
        <f t="shared" si="113"/>
        <v>10.554770528997375</v>
      </c>
    </row>
    <row r="1797" spans="1:7">
      <c r="A1797" s="1">
        <v>43455</v>
      </c>
      <c r="B1797" s="2" t="s">
        <v>3268</v>
      </c>
      <c r="C1797" s="2">
        <f t="shared" si="114"/>
        <v>-2.6060106669864955E-2</v>
      </c>
      <c r="D1797">
        <v>41295</v>
      </c>
      <c r="E1797" s="2">
        <f t="shared" si="115"/>
        <v>7.3726177247442862E-2</v>
      </c>
      <c r="F1797">
        <f t="shared" si="112"/>
        <v>6.0934041611332623E-7</v>
      </c>
      <c r="G1797" s="3">
        <f t="shared" si="113"/>
        <v>10.628496706244817</v>
      </c>
    </row>
    <row r="1798" spans="1:7">
      <c r="A1798" s="1">
        <v>43458</v>
      </c>
      <c r="B1798" s="2" t="s">
        <v>3269</v>
      </c>
      <c r="C1798" s="2">
        <f t="shared" si="114"/>
        <v>-2.6757449169549419E-2</v>
      </c>
      <c r="D1798" s="2" t="s">
        <v>3270</v>
      </c>
      <c r="E1798" s="2">
        <f t="shared" si="115"/>
        <v>6.4356884591798835E-2</v>
      </c>
      <c r="F1798">
        <f t="shared" si="112"/>
        <v>6.4984506418769562E-7</v>
      </c>
      <c r="G1798" s="3">
        <f t="shared" si="113"/>
        <v>10.692853590836616</v>
      </c>
    </row>
    <row r="1799" spans="1:7">
      <c r="A1799" s="1">
        <v>43460</v>
      </c>
      <c r="B1799" s="2" t="s">
        <v>3271</v>
      </c>
      <c r="C1799" s="2">
        <f t="shared" si="114"/>
        <v>2.5105921131076479E-2</v>
      </c>
      <c r="D1799" s="2" t="s">
        <v>3272</v>
      </c>
      <c r="E1799" s="2">
        <f t="shared" si="115"/>
        <v>-7.7765179082298574E-2</v>
      </c>
      <c r="F1799">
        <f t="shared" si="112"/>
        <v>6.0122473070680271E-7</v>
      </c>
      <c r="G1799" s="3">
        <f t="shared" si="113"/>
        <v>10.615088411754318</v>
      </c>
    </row>
    <row r="1800" spans="1:7">
      <c r="A1800" s="1">
        <v>43461</v>
      </c>
      <c r="B1800" s="2" t="s">
        <v>3273</v>
      </c>
      <c r="C1800" s="2">
        <f t="shared" si="114"/>
        <v>-1.9070899796606332E-2</v>
      </c>
      <c r="D1800" s="2" t="s">
        <v>3274</v>
      </c>
      <c r="E1800" s="2">
        <f t="shared" si="115"/>
        <v>6.0010861286519182E-2</v>
      </c>
      <c r="F1800">
        <f t="shared" si="112"/>
        <v>6.3840932566032205E-7</v>
      </c>
      <c r="G1800" s="3">
        <f t="shared" si="113"/>
        <v>10.675099273040837</v>
      </c>
    </row>
    <row r="1801" spans="1:7">
      <c r="A1801" s="1">
        <v>43462</v>
      </c>
      <c r="B1801" s="2" t="s">
        <v>3275</v>
      </c>
      <c r="C1801" s="2">
        <f t="shared" si="114"/>
        <v>-2.4070285349088024E-4</v>
      </c>
      <c r="D1801" s="2" t="s">
        <v>3276</v>
      </c>
      <c r="E1801" s="2">
        <f t="shared" si="115"/>
        <v>1.2704280740900883E-3</v>
      </c>
      <c r="F1801">
        <f t="shared" si="112"/>
        <v>6.3922089420097576E-7</v>
      </c>
      <c r="G1801" s="3">
        <f t="shared" si="113"/>
        <v>10.676369701114927</v>
      </c>
    </row>
    <row r="1802" spans="1:7">
      <c r="A1802" s="1">
        <v>43465</v>
      </c>
      <c r="B1802" s="2" t="s">
        <v>3277</v>
      </c>
      <c r="C1802" s="2">
        <f t="shared" si="114"/>
        <v>1.8130267604266097E-2</v>
      </c>
      <c r="D1802" s="2" t="s">
        <v>3278</v>
      </c>
      <c r="E1802" s="2">
        <f t="shared" si="115"/>
        <v>-5.8340471164699287E-2</v>
      </c>
      <c r="F1802">
        <f t="shared" si="112"/>
        <v>6.0299542570458934E-7</v>
      </c>
      <c r="G1802" s="3">
        <f t="shared" si="113"/>
        <v>10.618029229950228</v>
      </c>
    </row>
    <row r="1803" spans="1:7">
      <c r="A1803" s="1">
        <v>43467</v>
      </c>
      <c r="B1803" s="2" t="s">
        <v>3279</v>
      </c>
      <c r="C1803" s="2">
        <f t="shared" si="114"/>
        <v>1.6180444455957965E-2</v>
      </c>
      <c r="D1803" s="2" t="s">
        <v>3280</v>
      </c>
      <c r="E1803" s="2">
        <f t="shared" si="115"/>
        <v>-4.7738472193758756E-2</v>
      </c>
      <c r="F1803">
        <f t="shared" si="112"/>
        <v>5.7488564261472643E-7</v>
      </c>
      <c r="G1803" s="3">
        <f t="shared" si="113"/>
        <v>10.570290757756469</v>
      </c>
    </row>
    <row r="1804" spans="1:7">
      <c r="A1804" s="1">
        <v>43468</v>
      </c>
      <c r="B1804" s="2" t="s">
        <v>3281</v>
      </c>
      <c r="C1804" s="2">
        <f t="shared" si="114"/>
        <v>-2.5204490495403485E-2</v>
      </c>
      <c r="D1804" s="2" t="s">
        <v>3282</v>
      </c>
      <c r="E1804" s="2">
        <f t="shared" si="115"/>
        <v>6.6765889838517514E-2</v>
      </c>
      <c r="F1804">
        <f t="shared" si="112"/>
        <v>6.1457872214844359E-7</v>
      </c>
      <c r="G1804" s="3">
        <f t="shared" si="113"/>
        <v>10.637056647594987</v>
      </c>
    </row>
    <row r="1805" spans="1:7">
      <c r="A1805" s="1">
        <v>43469</v>
      </c>
      <c r="B1805" s="2" t="s">
        <v>3283</v>
      </c>
      <c r="C1805" s="2">
        <f t="shared" si="114"/>
        <v>4.066931110901105E-2</v>
      </c>
      <c r="D1805" s="2" t="s">
        <v>3284</v>
      </c>
      <c r="E1805" s="2">
        <f t="shared" si="115"/>
        <v>-0.12461907329967138</v>
      </c>
      <c r="F1805">
        <f t="shared" si="112"/>
        <v>5.4257045890512034E-7</v>
      </c>
      <c r="G1805" s="3">
        <f t="shared" si="113"/>
        <v>10.512437574295316</v>
      </c>
    </row>
    <row r="1806" spans="1:7">
      <c r="A1806" s="1">
        <v>43472</v>
      </c>
      <c r="B1806" s="2" t="s">
        <v>3285</v>
      </c>
      <c r="C1806" s="2">
        <f t="shared" si="114"/>
        <v>1.0254162995050581E-2</v>
      </c>
      <c r="D1806" s="2" t="s">
        <v>2818</v>
      </c>
      <c r="E1806" s="2">
        <f t="shared" si="115"/>
        <v>-3.5854072267074336E-2</v>
      </c>
      <c r="F1806">
        <f t="shared" si="112"/>
        <v>5.2346170872067284E-7</v>
      </c>
      <c r="G1806" s="3">
        <f t="shared" si="113"/>
        <v>10.476583502028241</v>
      </c>
    </row>
    <row r="1807" spans="1:7">
      <c r="A1807" s="1">
        <v>43473</v>
      </c>
      <c r="B1807" s="2" t="s">
        <v>3286</v>
      </c>
      <c r="C1807" s="2">
        <f t="shared" si="114"/>
        <v>1.0598813840874369E-2</v>
      </c>
      <c r="D1807" s="2" t="s">
        <v>3287</v>
      </c>
      <c r="E1807" s="2">
        <f t="shared" si="115"/>
        <v>-3.0771658666750797E-2</v>
      </c>
      <c r="F1807">
        <f t="shared" si="112"/>
        <v>5.0759923269883573E-7</v>
      </c>
      <c r="G1807" s="3">
        <f t="shared" si="113"/>
        <v>10.44581184336149</v>
      </c>
    </row>
    <row r="1808" spans="1:7">
      <c r="A1808" s="1">
        <v>43474</v>
      </c>
      <c r="B1808" s="2" t="s">
        <v>3288</v>
      </c>
      <c r="C1808" s="2">
        <f t="shared" si="114"/>
        <v>1.0931508744834126E-2</v>
      </c>
      <c r="D1808" s="2" t="s">
        <v>3289</v>
      </c>
      <c r="E1808" s="2">
        <f t="shared" si="115"/>
        <v>-3.3701090614574117E-2</v>
      </c>
      <c r="F1808">
        <f t="shared" si="112"/>
        <v>4.9077763021986126E-7</v>
      </c>
      <c r="G1808" s="3">
        <f t="shared" si="113"/>
        <v>10.412110752746916</v>
      </c>
    </row>
    <row r="1809" spans="1:7">
      <c r="A1809" s="1">
        <v>43475</v>
      </c>
      <c r="B1809" s="2" t="s">
        <v>3290</v>
      </c>
      <c r="C1809" s="2">
        <f t="shared" si="114"/>
        <v>5.5315994572486494E-3</v>
      </c>
      <c r="D1809" s="2" t="s">
        <v>3291</v>
      </c>
      <c r="E1809" s="2">
        <f t="shared" si="115"/>
        <v>-1.6674632214488967E-2</v>
      </c>
      <c r="F1809">
        <f t="shared" si="112"/>
        <v>4.8266194481333921E-7</v>
      </c>
      <c r="G1809" s="3">
        <f t="shared" si="113"/>
        <v>10.395436120532427</v>
      </c>
    </row>
    <row r="1810" spans="1:7">
      <c r="A1810" s="1">
        <v>43476</v>
      </c>
      <c r="B1810" s="2" t="s">
        <v>3292</v>
      </c>
      <c r="C1810" s="2">
        <f t="shared" si="114"/>
        <v>1.6413542788019989E-2</v>
      </c>
      <c r="D1810" s="2" t="s">
        <v>3293</v>
      </c>
      <c r="E1810" s="2">
        <f t="shared" si="115"/>
        <v>-5.288751045962177E-2</v>
      </c>
      <c r="F1810">
        <f t="shared" si="112"/>
        <v>4.5779843588608516E-7</v>
      </c>
      <c r="G1810" s="3">
        <f t="shared" si="113"/>
        <v>10.342548610072805</v>
      </c>
    </row>
    <row r="1811" spans="1:7">
      <c r="A1811" s="1">
        <v>43479</v>
      </c>
      <c r="B1811" s="2" t="s">
        <v>3294</v>
      </c>
      <c r="C1811" s="2">
        <f t="shared" si="114"/>
        <v>-1.7379973959931005E-3</v>
      </c>
      <c r="D1811" s="2" t="s">
        <v>3295</v>
      </c>
      <c r="E1811" s="2">
        <f t="shared" si="115"/>
        <v>4.983532538959618E-3</v>
      </c>
      <c r="F1811">
        <f t="shared" si="112"/>
        <v>4.6008558359155961E-7</v>
      </c>
      <c r="G1811" s="3">
        <f t="shared" si="113"/>
        <v>10.347532142611765</v>
      </c>
    </row>
    <row r="1812" spans="1:7">
      <c r="A1812" s="1">
        <v>43480</v>
      </c>
      <c r="B1812" s="2" t="s">
        <v>3296</v>
      </c>
      <c r="C1812" s="2">
        <f t="shared" si="114"/>
        <v>2.2361714405124161E-2</v>
      </c>
      <c r="D1812" s="2" t="s">
        <v>3297</v>
      </c>
      <c r="E1812" s="2">
        <f t="shared" si="115"/>
        <v>-6.8008292658287395E-2</v>
      </c>
      <c r="F1812">
        <f t="shared" si="112"/>
        <v>4.2983621071270454E-7</v>
      </c>
      <c r="G1812" s="3">
        <f t="shared" si="113"/>
        <v>10.279523849953478</v>
      </c>
    </row>
    <row r="1813" spans="1:7">
      <c r="A1813" s="1">
        <v>43481</v>
      </c>
      <c r="B1813" s="2" t="s">
        <v>3298</v>
      </c>
      <c r="C1813" s="2">
        <f t="shared" si="114"/>
        <v>-9.3997701282511979E-3</v>
      </c>
      <c r="D1813" s="2" t="s">
        <v>3299</v>
      </c>
      <c r="E1813" s="2">
        <f t="shared" si="115"/>
        <v>2.6758582134933293E-2</v>
      </c>
      <c r="F1813">
        <f t="shared" si="112"/>
        <v>4.4149328611479988E-7</v>
      </c>
      <c r="G1813" s="3">
        <f t="shared" si="113"/>
        <v>10.306282432088411</v>
      </c>
    </row>
    <row r="1814" spans="1:7">
      <c r="A1814" s="1">
        <v>43482</v>
      </c>
      <c r="B1814" s="2" t="s">
        <v>3300</v>
      </c>
      <c r="C1814" s="2">
        <f t="shared" si="114"/>
        <v>4.7109294832737483E-3</v>
      </c>
      <c r="D1814" s="2" t="s">
        <v>3301</v>
      </c>
      <c r="E1814" s="2">
        <f t="shared" si="115"/>
        <v>-1.464549365380914E-2</v>
      </c>
      <c r="F1814">
        <f t="shared" si="112"/>
        <v>4.3507451674782333E-7</v>
      </c>
      <c r="G1814" s="3">
        <f t="shared" si="113"/>
        <v>10.291636938434602</v>
      </c>
    </row>
    <row r="1815" spans="1:7">
      <c r="A1815" s="1">
        <v>43483</v>
      </c>
      <c r="B1815" s="2" t="s">
        <v>3302</v>
      </c>
      <c r="C1815" s="2">
        <f t="shared" si="114"/>
        <v>1.6105455132210889E-2</v>
      </c>
      <c r="D1815" s="2" t="s">
        <v>3025</v>
      </c>
      <c r="E1815" s="2">
        <f t="shared" si="115"/>
        <v>-3.661261981586434E-2</v>
      </c>
      <c r="F1815">
        <f t="shared" si="112"/>
        <v>4.1943337760070953E-7</v>
      </c>
      <c r="G1815" s="3">
        <f t="shared" si="113"/>
        <v>10.255024318618737</v>
      </c>
    </row>
    <row r="1816" spans="1:7">
      <c r="A1816" s="1">
        <v>43487</v>
      </c>
      <c r="B1816" s="2" t="s">
        <v>3303</v>
      </c>
      <c r="C1816" s="2">
        <f t="shared" si="114"/>
        <v>-4.3830861097499327E-2</v>
      </c>
      <c r="D1816" s="2" t="s">
        <v>3304</v>
      </c>
      <c r="E1816" s="2">
        <f t="shared" si="115"/>
        <v>0.12624900360518176</v>
      </c>
      <c r="F1816">
        <f t="shared" si="112"/>
        <v>4.7587428065515854E-7</v>
      </c>
      <c r="G1816" s="3">
        <f t="shared" si="113"/>
        <v>10.381273322223919</v>
      </c>
    </row>
    <row r="1817" spans="1:7">
      <c r="A1817" s="1">
        <v>43488</v>
      </c>
      <c r="B1817" s="2" t="s">
        <v>3305</v>
      </c>
      <c r="C1817" s="2">
        <f t="shared" si="114"/>
        <v>-1.758628723202853E-3</v>
      </c>
      <c r="D1817" s="2" t="s">
        <v>3306</v>
      </c>
      <c r="E1817" s="2">
        <f t="shared" si="115"/>
        <v>-1.5625317903083913E-2</v>
      </c>
      <c r="F1817">
        <f t="shared" si="112"/>
        <v>4.6849638483104611E-7</v>
      </c>
      <c r="G1817" s="3">
        <f t="shared" si="113"/>
        <v>10.365648004320835</v>
      </c>
    </row>
    <row r="1818" spans="1:7">
      <c r="A1818" s="1">
        <v>43489</v>
      </c>
      <c r="B1818" s="2" t="s">
        <v>3307</v>
      </c>
      <c r="C1818" s="2">
        <f t="shared" si="114"/>
        <v>1.6366977464205412E-2</v>
      </c>
      <c r="D1818" s="2" t="s">
        <v>3308</v>
      </c>
      <c r="E1818" s="2">
        <f t="shared" si="115"/>
        <v>-4.9057916547334109E-2</v>
      </c>
      <c r="F1818">
        <f t="shared" si="112"/>
        <v>4.4606758152574873E-7</v>
      </c>
      <c r="G1818" s="3">
        <f t="shared" si="113"/>
        <v>10.3165900877735</v>
      </c>
    </row>
    <row r="1819" spans="1:7">
      <c r="A1819" s="1">
        <v>43490</v>
      </c>
      <c r="B1819" s="2" t="s">
        <v>3309</v>
      </c>
      <c r="C1819" s="2">
        <f t="shared" si="114"/>
        <v>1.8656057325357783E-2</v>
      </c>
      <c r="D1819" s="2" t="s">
        <v>3310</v>
      </c>
      <c r="E1819" s="2">
        <f t="shared" si="115"/>
        <v>-5.9457175859004507E-2</v>
      </c>
      <c r="F1819">
        <f t="shared" si="112"/>
        <v>4.2031872509960284E-7</v>
      </c>
      <c r="G1819" s="3">
        <f t="shared" si="113"/>
        <v>10.257132911914496</v>
      </c>
    </row>
    <row r="1820" spans="1:7">
      <c r="A1820" s="1">
        <v>43493</v>
      </c>
      <c r="B1820" s="2" t="s">
        <v>3311</v>
      </c>
      <c r="C1820" s="2">
        <f t="shared" si="114"/>
        <v>-2.1039848680633896E-2</v>
      </c>
      <c r="D1820" s="2" t="s">
        <v>3312</v>
      </c>
      <c r="E1820" s="2">
        <f t="shared" si="115"/>
        <v>6.1935082470886291E-2</v>
      </c>
      <c r="F1820">
        <f t="shared" si="112"/>
        <v>4.4717426589936536E-7</v>
      </c>
      <c r="G1820" s="3">
        <f t="shared" si="113"/>
        <v>10.319067994385382</v>
      </c>
    </row>
    <row r="1821" spans="1:7">
      <c r="A1821" s="1">
        <v>43494</v>
      </c>
      <c r="B1821" s="2" t="s">
        <v>3313</v>
      </c>
      <c r="C1821" s="2">
        <f t="shared" si="114"/>
        <v>1.3009542164442436E-3</v>
      </c>
      <c r="D1821" s="2" t="s">
        <v>3314</v>
      </c>
      <c r="E1821" s="2">
        <f t="shared" si="115"/>
        <v>-7.7847184028074501E-3</v>
      </c>
      <c r="F1821">
        <f t="shared" si="112"/>
        <v>4.4370665486203462E-7</v>
      </c>
      <c r="G1821" s="3">
        <f t="shared" si="113"/>
        <v>10.311283275982575</v>
      </c>
    </row>
    <row r="1822" spans="1:7">
      <c r="A1822" s="1">
        <v>43495</v>
      </c>
      <c r="B1822" s="2" t="s">
        <v>3315</v>
      </c>
      <c r="C1822" s="2">
        <f t="shared" si="114"/>
        <v>2.2708773609334314E-2</v>
      </c>
      <c r="D1822" s="2" t="s">
        <v>3316</v>
      </c>
      <c r="E1822" s="2">
        <f t="shared" si="115"/>
        <v>-6.6335945314198175E-2</v>
      </c>
      <c r="F1822">
        <f t="shared" si="112"/>
        <v>4.152279769809648E-7</v>
      </c>
      <c r="G1822" s="3">
        <f t="shared" si="113"/>
        <v>10.244947330668376</v>
      </c>
    </row>
    <row r="1823" spans="1:7">
      <c r="A1823" s="1">
        <v>43496</v>
      </c>
      <c r="B1823" s="2" t="s">
        <v>3317</v>
      </c>
      <c r="C1823" s="2">
        <f t="shared" si="114"/>
        <v>2.0545796094045932E-2</v>
      </c>
      <c r="D1823" s="2" t="s">
        <v>3318</v>
      </c>
      <c r="E1823" s="2">
        <f t="shared" si="115"/>
        <v>-6.2124947168299985E-2</v>
      </c>
      <c r="F1823">
        <f t="shared" si="112"/>
        <v>3.9021691013722857E-7</v>
      </c>
      <c r="G1823" s="3">
        <f t="shared" si="113"/>
        <v>10.182822383500076</v>
      </c>
    </row>
    <row r="1824" spans="1:7">
      <c r="A1824" s="1">
        <v>43497</v>
      </c>
      <c r="B1824" s="2" t="s">
        <v>3319</v>
      </c>
      <c r="C1824" s="2">
        <f t="shared" si="114"/>
        <v>4.9679257628963995E-3</v>
      </c>
      <c r="D1824" s="2" t="s">
        <v>3320</v>
      </c>
      <c r="E1824" s="2">
        <f t="shared" si="115"/>
        <v>-1.6393809775676497E-2</v>
      </c>
      <c r="F1824">
        <f t="shared" si="112"/>
        <v>3.838719197284931E-7</v>
      </c>
      <c r="G1824" s="3">
        <f t="shared" si="113"/>
        <v>10.166428573724399</v>
      </c>
    </row>
    <row r="1825" spans="1:7">
      <c r="A1825" s="1">
        <v>43500</v>
      </c>
      <c r="B1825" s="2" t="s">
        <v>3321</v>
      </c>
      <c r="C1825" s="2">
        <f t="shared" si="114"/>
        <v>1.6383737354971492E-2</v>
      </c>
      <c r="D1825" s="2" t="s">
        <v>3322</v>
      </c>
      <c r="E1825" s="2">
        <f t="shared" si="115"/>
        <v>-4.9040051240998819E-2</v>
      </c>
      <c r="F1825">
        <f t="shared" si="112"/>
        <v>3.6550095912645675E-7</v>
      </c>
      <c r="G1825" s="3">
        <f t="shared" si="113"/>
        <v>10.117388522483401</v>
      </c>
    </row>
    <row r="1826" spans="1:7">
      <c r="A1826" s="1">
        <v>43501</v>
      </c>
      <c r="B1826" s="2" t="s">
        <v>3323</v>
      </c>
      <c r="C1826" s="2">
        <f t="shared" si="114"/>
        <v>3.0422901469244405E-3</v>
      </c>
      <c r="D1826" s="2" t="s">
        <v>3324</v>
      </c>
      <c r="E1826" s="2">
        <f t="shared" si="115"/>
        <v>-1.0756065139757456E-2</v>
      </c>
      <c r="F1826">
        <f t="shared" si="112"/>
        <v>3.6159067433967795E-7</v>
      </c>
      <c r="G1826" s="3">
        <f t="shared" si="113"/>
        <v>10.106632457343643</v>
      </c>
    </row>
    <row r="1827" spans="1:7">
      <c r="A1827" s="1">
        <v>43502</v>
      </c>
      <c r="B1827" s="2" t="s">
        <v>3325</v>
      </c>
      <c r="C1827" s="2">
        <f t="shared" si="114"/>
        <v>3.4367768589634467E-3</v>
      </c>
      <c r="D1827" s="2" t="s">
        <v>3326</v>
      </c>
      <c r="E1827" s="2">
        <f t="shared" si="115"/>
        <v>-1.1492020584680886E-2</v>
      </c>
      <c r="F1827">
        <f t="shared" si="112"/>
        <v>3.5745905267817579E-7</v>
      </c>
      <c r="G1827" s="3">
        <f t="shared" si="113"/>
        <v>10.095140436758962</v>
      </c>
    </row>
    <row r="1828" spans="1:7">
      <c r="A1828" s="1">
        <v>43503</v>
      </c>
      <c r="B1828" s="2" t="s">
        <v>3327</v>
      </c>
      <c r="C1828" s="2">
        <f t="shared" si="114"/>
        <v>-1.6277063332140733E-2</v>
      </c>
      <c r="D1828" s="2" t="s">
        <v>3328</v>
      </c>
      <c r="E1828" s="2">
        <f t="shared" si="115"/>
        <v>4.9919802559738248E-2</v>
      </c>
      <c r="F1828">
        <f t="shared" si="112"/>
        <v>3.7575623432197101E-7</v>
      </c>
      <c r="G1828" s="3">
        <f t="shared" si="113"/>
        <v>10.145060239318701</v>
      </c>
    </row>
    <row r="1829" spans="1:7">
      <c r="A1829" s="1">
        <v>43504</v>
      </c>
      <c r="B1829" s="2" t="s">
        <v>3329</v>
      </c>
      <c r="C1829" s="2">
        <f t="shared" si="114"/>
        <v>5.3191614775998054E-3</v>
      </c>
      <c r="D1829" s="2" t="s">
        <v>3330</v>
      </c>
      <c r="E1829" s="2">
        <f t="shared" si="115"/>
        <v>-1.8429135468367219E-2</v>
      </c>
      <c r="F1829">
        <f t="shared" si="112"/>
        <v>3.6889479120554782E-7</v>
      </c>
      <c r="G1829" s="3">
        <f t="shared" si="113"/>
        <v>10.126631103850334</v>
      </c>
    </row>
    <row r="1830" spans="1:7">
      <c r="A1830" s="1">
        <v>43507</v>
      </c>
      <c r="B1830" s="2" t="s">
        <v>3331</v>
      </c>
      <c r="C1830" s="2">
        <f t="shared" si="114"/>
        <v>5.6968617958303236E-3</v>
      </c>
      <c r="D1830" s="2" t="s">
        <v>3332</v>
      </c>
      <c r="E1830" s="2">
        <f t="shared" si="115"/>
        <v>-1.4707628872274401E-2</v>
      </c>
      <c r="F1830">
        <f t="shared" si="112"/>
        <v>3.6350892725394681E-7</v>
      </c>
      <c r="G1830" s="3">
        <f t="shared" si="113"/>
        <v>10.11192347497806</v>
      </c>
    </row>
    <row r="1831" spans="1:7">
      <c r="A1831" s="1">
        <v>43508</v>
      </c>
      <c r="B1831" s="2" t="s">
        <v>3333</v>
      </c>
      <c r="C1831" s="2">
        <f t="shared" si="114"/>
        <v>8.2837123852966942E-3</v>
      </c>
      <c r="D1831" s="2" t="s">
        <v>3334</v>
      </c>
      <c r="E1831" s="2">
        <f t="shared" si="115"/>
        <v>-2.7365147549629376E-2</v>
      </c>
      <c r="F1831">
        <f t="shared" si="112"/>
        <v>3.536963258078806E-7</v>
      </c>
      <c r="G1831" s="3">
        <f t="shared" si="113"/>
        <v>10.084558327428431</v>
      </c>
    </row>
    <row r="1832" spans="1:7">
      <c r="A1832" s="1">
        <v>43509</v>
      </c>
      <c r="B1832" s="2" t="s">
        <v>3335</v>
      </c>
      <c r="C1832" s="2">
        <f t="shared" si="114"/>
        <v>1.8092275515082499E-3</v>
      </c>
      <c r="D1832" s="2" t="s">
        <v>3336</v>
      </c>
      <c r="E1832" s="2">
        <f t="shared" si="115"/>
        <v>-5.2284966961053721E-3</v>
      </c>
      <c r="F1832">
        <f t="shared" si="112"/>
        <v>3.5185185185185289E-7</v>
      </c>
      <c r="G1832" s="3">
        <f t="shared" si="113"/>
        <v>10.079329830732325</v>
      </c>
    </row>
    <row r="1833" spans="1:7">
      <c r="A1833" s="1">
        <v>43510</v>
      </c>
      <c r="B1833" s="2" t="s">
        <v>3337</v>
      </c>
      <c r="C1833" s="2">
        <f t="shared" si="114"/>
        <v>-9.2817454084445136E-3</v>
      </c>
      <c r="D1833" s="2" t="s">
        <v>3338</v>
      </c>
      <c r="E1833" s="2">
        <f t="shared" si="115"/>
        <v>2.4237333519457338E-2</v>
      </c>
      <c r="F1833">
        <f t="shared" si="112"/>
        <v>3.6048398996606127E-7</v>
      </c>
      <c r="G1833" s="3">
        <f t="shared" si="113"/>
        <v>10.103567164251782</v>
      </c>
    </row>
    <row r="1834" spans="1:7">
      <c r="A1834" s="1">
        <v>43511</v>
      </c>
      <c r="B1834" s="2" t="s">
        <v>3339</v>
      </c>
      <c r="C1834" s="2">
        <f t="shared" si="114"/>
        <v>1.6884823250514745E-2</v>
      </c>
      <c r="D1834" s="2" t="s">
        <v>3340</v>
      </c>
      <c r="E1834" s="2">
        <f t="shared" si="115"/>
        <v>-4.9721830127101289E-2</v>
      </c>
      <c r="F1834">
        <f t="shared" si="112"/>
        <v>3.4299837686291823E-7</v>
      </c>
      <c r="G1834" s="3">
        <f t="shared" si="113"/>
        <v>10.053845334124681</v>
      </c>
    </row>
    <row r="1835" spans="1:7">
      <c r="A1835" s="1">
        <v>43515</v>
      </c>
      <c r="B1835" s="2" t="s">
        <v>3341</v>
      </c>
      <c r="C1835" s="2">
        <f t="shared" si="114"/>
        <v>-1.1966495245283634E-3</v>
      </c>
      <c r="D1835" s="2" t="s">
        <v>3342</v>
      </c>
      <c r="E1835" s="2">
        <f t="shared" si="115"/>
        <v>8.6003015406370311E-4</v>
      </c>
      <c r="F1835">
        <f t="shared" si="112"/>
        <v>3.4329349269588268E-7</v>
      </c>
      <c r="G1835" s="3">
        <f t="shared" si="113"/>
        <v>10.054705364278744</v>
      </c>
    </row>
    <row r="1836" spans="1:7">
      <c r="A1836" s="1">
        <v>43516</v>
      </c>
      <c r="B1836" s="2" t="s">
        <v>3343</v>
      </c>
      <c r="C1836" s="2">
        <f t="shared" si="114"/>
        <v>1.9563908238025545E-2</v>
      </c>
      <c r="D1836" s="2" t="s">
        <v>3344</v>
      </c>
      <c r="E1836" s="2">
        <f t="shared" si="115"/>
        <v>-5.7727468655282221E-2</v>
      </c>
      <c r="F1836">
        <f t="shared" si="112"/>
        <v>3.2403718459495301E-7</v>
      </c>
      <c r="G1836" s="3">
        <f t="shared" si="113"/>
        <v>9.9969778956234627</v>
      </c>
    </row>
    <row r="1837" spans="1:7">
      <c r="A1837" s="1">
        <v>43517</v>
      </c>
      <c r="B1837" s="2" t="s">
        <v>3345</v>
      </c>
      <c r="C1837" s="2">
        <f t="shared" si="114"/>
        <v>-6.0850123965052062E-3</v>
      </c>
      <c r="D1837" s="2" t="s">
        <v>3346</v>
      </c>
      <c r="E1837" s="2">
        <f t="shared" si="115"/>
        <v>1.5812391803111406E-2</v>
      </c>
      <c r="F1837">
        <f t="shared" si="112"/>
        <v>3.2920171167183072E-7</v>
      </c>
      <c r="G1837" s="3">
        <f t="shared" si="113"/>
        <v>10.012790287426574</v>
      </c>
    </row>
    <row r="1838" spans="1:7">
      <c r="A1838" s="1">
        <v>43518</v>
      </c>
      <c r="B1838" s="2" t="s">
        <v>3347</v>
      </c>
      <c r="C1838" s="2">
        <f t="shared" si="114"/>
        <v>1.8338399202269998E-2</v>
      </c>
      <c r="D1838" s="2" t="s">
        <v>3348</v>
      </c>
      <c r="E1838" s="2">
        <f t="shared" si="115"/>
        <v>-5.742211301346159E-2</v>
      </c>
      <c r="F1838">
        <f t="shared" si="112"/>
        <v>3.1083075106979436E-7</v>
      </c>
      <c r="G1838" s="3">
        <f t="shared" si="113"/>
        <v>9.9553681744131115</v>
      </c>
    </row>
    <row r="1839" spans="1:7">
      <c r="A1839" s="1">
        <v>43521</v>
      </c>
      <c r="B1839" s="2" t="s">
        <v>3349</v>
      </c>
      <c r="C1839" s="2">
        <f t="shared" si="114"/>
        <v>-9.1271630794986514E-3</v>
      </c>
      <c r="D1839" s="2" t="s">
        <v>3350</v>
      </c>
      <c r="E1839" s="2">
        <f t="shared" si="115"/>
        <v>2.6005916780087023E-2</v>
      </c>
      <c r="F1839">
        <f t="shared" si="112"/>
        <v>3.1902021543455902E-7</v>
      </c>
      <c r="G1839" s="3">
        <f t="shared" si="113"/>
        <v>9.9813740911931994</v>
      </c>
    </row>
    <row r="1840" spans="1:7">
      <c r="A1840" s="1">
        <v>43522</v>
      </c>
      <c r="B1840" s="2" t="s">
        <v>3351</v>
      </c>
      <c r="C1840" s="2">
        <f t="shared" si="114"/>
        <v>-4.4970258600448539E-3</v>
      </c>
      <c r="D1840" s="2" t="s">
        <v>3352</v>
      </c>
      <c r="E1840" s="2">
        <f t="shared" si="115"/>
        <v>1.2867824611388381E-2</v>
      </c>
      <c r="F1840">
        <f t="shared" si="112"/>
        <v>3.231518370960597E-7</v>
      </c>
      <c r="G1840" s="3">
        <f t="shared" si="113"/>
        <v>9.9942419158045883</v>
      </c>
    </row>
    <row r="1841" spans="1:7">
      <c r="A1841" s="1">
        <v>43523</v>
      </c>
      <c r="B1841" s="2" t="s">
        <v>3353</v>
      </c>
      <c r="C1841" s="2">
        <f t="shared" si="114"/>
        <v>-7.8416000881569199E-4</v>
      </c>
      <c r="D1841" s="2" t="s">
        <v>2870</v>
      </c>
      <c r="E1841" s="2">
        <f t="shared" si="115"/>
        <v>2.2805026987253031E-3</v>
      </c>
      <c r="F1841">
        <f t="shared" si="112"/>
        <v>3.2388962667847079E-7</v>
      </c>
      <c r="G1841" s="3">
        <f t="shared" si="113"/>
        <v>9.9965224185033126</v>
      </c>
    </row>
    <row r="1842" spans="1:7">
      <c r="A1842" s="1">
        <v>43524</v>
      </c>
      <c r="B1842" s="2" t="s">
        <v>3354</v>
      </c>
      <c r="C1842" s="2">
        <f t="shared" si="114"/>
        <v>9.8010396947006929E-4</v>
      </c>
      <c r="D1842" s="2" t="s">
        <v>3355</v>
      </c>
      <c r="E1842" s="2">
        <f t="shared" si="115"/>
        <v>-3.651304832503859E-3</v>
      </c>
      <c r="F1842">
        <f t="shared" si="112"/>
        <v>3.2270916334661302E-7</v>
      </c>
      <c r="G1842" s="3">
        <f t="shared" si="113"/>
        <v>9.9928711136708088</v>
      </c>
    </row>
    <row r="1843" spans="1:7">
      <c r="A1843" s="1">
        <v>43525</v>
      </c>
      <c r="B1843" s="2" t="s">
        <v>3356</v>
      </c>
      <c r="C1843" s="2">
        <f t="shared" si="114"/>
        <v>2.2089640672047925E-2</v>
      </c>
      <c r="D1843" s="2" t="s">
        <v>3357</v>
      </c>
      <c r="E1843" s="2">
        <f t="shared" si="115"/>
        <v>-6.762206935317315E-2</v>
      </c>
      <c r="F1843">
        <f t="shared" si="112"/>
        <v>3.0160838128965564E-7</v>
      </c>
      <c r="G1843" s="3">
        <f t="shared" si="113"/>
        <v>9.9252490443176367</v>
      </c>
    </row>
    <row r="1844" spans="1:7">
      <c r="A1844" s="1">
        <v>43528</v>
      </c>
      <c r="B1844" s="2" t="s">
        <v>3358</v>
      </c>
      <c r="C1844" s="2">
        <f t="shared" si="114"/>
        <v>-1.2341074484363373E-2</v>
      </c>
      <c r="D1844" s="2" t="s">
        <v>3359</v>
      </c>
      <c r="E1844" s="2">
        <f t="shared" si="115"/>
        <v>3.6035606944704084E-2</v>
      </c>
      <c r="F1844">
        <f t="shared" si="112"/>
        <v>3.1267522502582212E-7</v>
      </c>
      <c r="G1844" s="3">
        <f t="shared" si="113"/>
        <v>9.961284651262341</v>
      </c>
    </row>
    <row r="1845" spans="1:7">
      <c r="A1845" s="1">
        <v>43529</v>
      </c>
      <c r="B1845" s="2" t="s">
        <v>3360</v>
      </c>
      <c r="C1845" s="2">
        <f t="shared" si="114"/>
        <v>-2.7200327630996267E-3</v>
      </c>
      <c r="D1845" s="2" t="s">
        <v>3361</v>
      </c>
      <c r="E1845" s="2">
        <f t="shared" si="115"/>
        <v>6.8195443597556154E-3</v>
      </c>
      <c r="F1845">
        <f t="shared" si="112"/>
        <v>3.1481481481481429E-7</v>
      </c>
      <c r="G1845" s="3">
        <f t="shared" si="113"/>
        <v>9.9681041956220966</v>
      </c>
    </row>
    <row r="1846" spans="1:7">
      <c r="A1846" s="1">
        <v>43530</v>
      </c>
      <c r="B1846" s="2" t="s">
        <v>3362</v>
      </c>
      <c r="C1846" s="2">
        <f t="shared" si="114"/>
        <v>-1.4896394625198622E-2</v>
      </c>
      <c r="D1846" s="2" t="s">
        <v>3363</v>
      </c>
      <c r="E1846" s="2">
        <f t="shared" si="115"/>
        <v>4.1318707322701084E-2</v>
      </c>
      <c r="F1846">
        <f t="shared" si="112"/>
        <v>3.2809502729821552E-7</v>
      </c>
      <c r="G1846" s="3">
        <f t="shared" si="113"/>
        <v>10.009422902944797</v>
      </c>
    </row>
    <row r="1847" spans="1:7">
      <c r="A1847" s="1">
        <v>43531</v>
      </c>
      <c r="B1847" s="2" t="s">
        <v>3364</v>
      </c>
      <c r="C1847" s="2">
        <f t="shared" si="114"/>
        <v>-1.8334511193410442E-2</v>
      </c>
      <c r="D1847" s="2" t="s">
        <v>3365</v>
      </c>
      <c r="E1847" s="2">
        <f t="shared" si="115"/>
        <v>5.7245859732853996E-2</v>
      </c>
      <c r="F1847">
        <f t="shared" si="112"/>
        <v>3.4742511435738485E-7</v>
      </c>
      <c r="G1847" s="3">
        <f t="shared" si="113"/>
        <v>10.066668762677651</v>
      </c>
    </row>
    <row r="1848" spans="1:7">
      <c r="A1848" s="1">
        <v>43532</v>
      </c>
      <c r="B1848" s="2" t="s">
        <v>3366</v>
      </c>
      <c r="C1848" s="2">
        <f t="shared" si="114"/>
        <v>-3.0214546100277894E-3</v>
      </c>
      <c r="D1848" s="2" t="s">
        <v>3367</v>
      </c>
      <c r="E1848" s="2">
        <f t="shared" si="115"/>
        <v>9.5107976765847098E-3</v>
      </c>
      <c r="F1848">
        <f t="shared" si="112"/>
        <v>3.5074516747823478E-7</v>
      </c>
      <c r="G1848" s="3">
        <f t="shared" si="113"/>
        <v>10.076179560354236</v>
      </c>
    </row>
    <row r="1849" spans="1:7">
      <c r="A1849" s="1">
        <v>43535</v>
      </c>
      <c r="B1849" s="2" t="s">
        <v>3360</v>
      </c>
      <c r="C1849" s="2">
        <f t="shared" si="114"/>
        <v>3.6252360428636908E-2</v>
      </c>
      <c r="D1849" s="2" t="s">
        <v>3368</v>
      </c>
      <c r="E1849" s="2">
        <f t="shared" si="115"/>
        <v>-0.11442309969413623</v>
      </c>
      <c r="F1849">
        <f t="shared" si="112"/>
        <v>3.128227829423043E-7</v>
      </c>
      <c r="G1849" s="3">
        <f t="shared" si="113"/>
        <v>9.9617564606600997</v>
      </c>
    </row>
    <row r="1850" spans="1:7">
      <c r="A1850" s="1">
        <v>43536</v>
      </c>
      <c r="B1850" s="2" t="s">
        <v>3369</v>
      </c>
      <c r="C1850" s="2">
        <f t="shared" si="114"/>
        <v>1.4102426318895299E-2</v>
      </c>
      <c r="D1850" s="2" t="s">
        <v>3370</v>
      </c>
      <c r="E1850" s="2">
        <f t="shared" si="115"/>
        <v>-4.3873027840243585E-2</v>
      </c>
      <c r="F1850">
        <f t="shared" si="112"/>
        <v>2.9939501254242233E-7</v>
      </c>
      <c r="G1850" s="3">
        <f t="shared" si="113"/>
        <v>9.9178834328198562</v>
      </c>
    </row>
    <row r="1851" spans="1:7">
      <c r="A1851" s="1">
        <v>43537</v>
      </c>
      <c r="B1851" s="2" t="s">
        <v>3371</v>
      </c>
      <c r="C1851" s="2">
        <f t="shared" si="114"/>
        <v>4.7842402995513008E-3</v>
      </c>
      <c r="D1851" s="2" t="s">
        <v>3372</v>
      </c>
      <c r="E1851" s="2">
        <f t="shared" si="115"/>
        <v>-1.5146161674431703E-2</v>
      </c>
      <c r="F1851">
        <f t="shared" si="112"/>
        <v>2.9489449608971605E-7</v>
      </c>
      <c r="G1851" s="3">
        <f t="shared" si="113"/>
        <v>9.9027372711454245</v>
      </c>
    </row>
    <row r="1852" spans="1:7">
      <c r="A1852" s="1">
        <v>43538</v>
      </c>
      <c r="B1852" s="2" t="s">
        <v>3373</v>
      </c>
      <c r="C1852" s="2">
        <f t="shared" si="114"/>
        <v>8.1757276392758517E-3</v>
      </c>
      <c r="D1852" s="2" t="s">
        <v>3374</v>
      </c>
      <c r="E1852" s="2">
        <f t="shared" si="115"/>
        <v>-2.4567526593585725E-2</v>
      </c>
      <c r="F1852">
        <f t="shared" si="112"/>
        <v>2.8773793714032841E-7</v>
      </c>
      <c r="G1852" s="3">
        <f t="shared" si="113"/>
        <v>9.8781697445518386</v>
      </c>
    </row>
    <row r="1853" spans="1:7">
      <c r="A1853" s="1">
        <v>43539</v>
      </c>
      <c r="B1853" s="2" t="s">
        <v>3375</v>
      </c>
      <c r="C1853" s="2">
        <f t="shared" si="114"/>
        <v>9.6109285916661218E-3</v>
      </c>
      <c r="D1853" s="2" t="s">
        <v>3376</v>
      </c>
      <c r="E1853" s="2">
        <f t="shared" si="115"/>
        <v>-3.1517128768254056E-2</v>
      </c>
      <c r="F1853">
        <f t="shared" si="112"/>
        <v>2.7881068319315266E-7</v>
      </c>
      <c r="G1853" s="3">
        <f t="shared" si="113"/>
        <v>9.8466526157835847</v>
      </c>
    </row>
    <row r="1854" spans="1:7">
      <c r="A1854" s="1">
        <v>43542</v>
      </c>
      <c r="B1854" s="2" t="s">
        <v>3377</v>
      </c>
      <c r="C1854" s="2">
        <f t="shared" si="114"/>
        <v>-1.5015017835970255E-3</v>
      </c>
      <c r="D1854" s="2" t="s">
        <v>3378</v>
      </c>
      <c r="E1854" s="2">
        <f t="shared" si="115"/>
        <v>5.0151880227422892E-3</v>
      </c>
      <c r="F1854">
        <f t="shared" si="112"/>
        <v>2.8021248339973375E-7</v>
      </c>
      <c r="G1854" s="3">
        <f t="shared" si="113"/>
        <v>9.8516678038063272</v>
      </c>
    </row>
    <row r="1855" spans="1:7">
      <c r="A1855" s="1">
        <v>43543</v>
      </c>
      <c r="B1855" s="2" t="s">
        <v>3379</v>
      </c>
      <c r="C1855" s="2">
        <f t="shared" si="114"/>
        <v>-4.5180799747891152E-3</v>
      </c>
      <c r="D1855" s="2" t="s">
        <v>3380</v>
      </c>
      <c r="E1855" s="2">
        <f t="shared" si="115"/>
        <v>1.2038878717952034E-2</v>
      </c>
      <c r="F1855">
        <f t="shared" si="112"/>
        <v>2.8360631547882482E-7</v>
      </c>
      <c r="G1855" s="3">
        <f t="shared" si="113"/>
        <v>9.8637066825242776</v>
      </c>
    </row>
    <row r="1856" spans="1:7">
      <c r="A1856" s="1">
        <v>43544</v>
      </c>
      <c r="B1856" s="2" t="s">
        <v>3381</v>
      </c>
      <c r="C1856" s="2">
        <f t="shared" si="114"/>
        <v>-4.3490661345452399E-3</v>
      </c>
      <c r="D1856" s="2" t="s">
        <v>3382</v>
      </c>
      <c r="E1856" s="2">
        <f t="shared" si="115"/>
        <v>1.3436894672242647E-2</v>
      </c>
      <c r="F1856">
        <f t="shared" si="112"/>
        <v>2.8744282130736253E-7</v>
      </c>
      <c r="G1856" s="3">
        <f t="shared" si="113"/>
        <v>9.8771435771965219</v>
      </c>
    </row>
    <row r="1857" spans="1:7">
      <c r="A1857" s="1">
        <v>43545</v>
      </c>
      <c r="B1857" s="2" t="s">
        <v>3383</v>
      </c>
      <c r="C1857" s="2">
        <f t="shared" si="114"/>
        <v>6.4223870167313003E-3</v>
      </c>
      <c r="D1857" s="2" t="s">
        <v>3384</v>
      </c>
      <c r="E1857" s="2">
        <f t="shared" si="115"/>
        <v>-2.1271878602061478E-2</v>
      </c>
      <c r="F1857">
        <f t="shared" si="112"/>
        <v>2.8139294673159151E-7</v>
      </c>
      <c r="G1857" s="3">
        <f t="shared" si="113"/>
        <v>9.8558716985944592</v>
      </c>
    </row>
    <row r="1858" spans="1:7">
      <c r="A1858" s="1">
        <v>43546</v>
      </c>
      <c r="B1858" s="2" t="s">
        <v>3385</v>
      </c>
      <c r="C1858" s="2">
        <f t="shared" si="114"/>
        <v>-5.9742408934194122E-2</v>
      </c>
      <c r="D1858" s="2" t="s">
        <v>3386</v>
      </c>
      <c r="E1858" s="2">
        <f t="shared" si="115"/>
        <v>0.16072130004693652</v>
      </c>
      <c r="F1858">
        <f t="shared" si="112"/>
        <v>3.3045595396192957E-7</v>
      </c>
      <c r="G1858" s="3">
        <f t="shared" si="113"/>
        <v>10.016592998641396</v>
      </c>
    </row>
    <row r="1859" spans="1:7">
      <c r="A1859" s="1">
        <v>43549</v>
      </c>
      <c r="B1859" s="2" t="s">
        <v>3387</v>
      </c>
      <c r="C1859" s="2">
        <f t="shared" si="114"/>
        <v>-1.9990005064066926E-4</v>
      </c>
      <c r="D1859" s="2" t="s">
        <v>3388</v>
      </c>
      <c r="E1859" s="2">
        <f t="shared" si="115"/>
        <v>1.7845197686876817E-3</v>
      </c>
      <c r="F1859">
        <f t="shared" ref="F1859:F1922" si="116">D1859/$D$2</f>
        <v>3.3104618562785991E-7</v>
      </c>
      <c r="G1859" s="3">
        <f t="shared" ref="G1859:G1922" si="117">LN(D1859)</f>
        <v>10.018377518410084</v>
      </c>
    </row>
    <row r="1860" spans="1:7">
      <c r="A1860" s="1">
        <v>43550</v>
      </c>
      <c r="B1860" s="2" t="s">
        <v>3389</v>
      </c>
      <c r="C1860" s="2">
        <f t="shared" ref="C1860:C1923" si="118">LN(B1860/B1859)</f>
        <v>2.7020675554665231E-2</v>
      </c>
      <c r="D1860" s="2" t="s">
        <v>3111</v>
      </c>
      <c r="E1860" s="2">
        <f t="shared" ref="E1860:E1923" si="119">LN(D1860/D1859)</f>
        <v>-8.2906920020909616E-2</v>
      </c>
      <c r="F1860">
        <f t="shared" si="116"/>
        <v>3.0470709753578226E-7</v>
      </c>
      <c r="G1860" s="3">
        <f t="shared" si="117"/>
        <v>9.9354705983891733</v>
      </c>
    </row>
    <row r="1861" spans="1:7">
      <c r="A1861" s="1">
        <v>43551</v>
      </c>
      <c r="B1861" s="2" t="s">
        <v>3390</v>
      </c>
      <c r="C1861" s="2">
        <f t="shared" si="118"/>
        <v>-7.2258882904728461E-3</v>
      </c>
      <c r="D1861" s="2" t="s">
        <v>3391</v>
      </c>
      <c r="E1861" s="2">
        <f t="shared" si="119"/>
        <v>2.108367508364151E-2</v>
      </c>
      <c r="F1861">
        <f t="shared" si="116"/>
        <v>3.111996458609999E-7</v>
      </c>
      <c r="G1861" s="3">
        <f t="shared" si="117"/>
        <v>9.9565542734728147</v>
      </c>
    </row>
    <row r="1862" spans="1:7">
      <c r="A1862" s="1">
        <v>43552</v>
      </c>
      <c r="B1862" s="2" t="s">
        <v>3392</v>
      </c>
      <c r="C1862" s="2">
        <f t="shared" si="118"/>
        <v>1.0140492510553671E-2</v>
      </c>
      <c r="D1862" s="2" t="s">
        <v>3393</v>
      </c>
      <c r="E1862" s="2">
        <f t="shared" si="119"/>
        <v>-3.2284181754163851E-2</v>
      </c>
      <c r="F1862">
        <f t="shared" si="116"/>
        <v>3.0131326545669118E-7</v>
      </c>
      <c r="G1862" s="3">
        <f t="shared" si="117"/>
        <v>9.9242700917186522</v>
      </c>
    </row>
    <row r="1863" spans="1:7">
      <c r="A1863" s="1">
        <v>43553</v>
      </c>
      <c r="B1863" s="2" t="s">
        <v>3394</v>
      </c>
      <c r="C1863" s="2">
        <f t="shared" si="118"/>
        <v>1.5784735817480081E-2</v>
      </c>
      <c r="D1863" s="2" t="s">
        <v>3395</v>
      </c>
      <c r="E1863" s="2">
        <f t="shared" si="119"/>
        <v>-4.866774267206439E-2</v>
      </c>
      <c r="F1863">
        <f t="shared" si="116"/>
        <v>2.870001475579159E-7</v>
      </c>
      <c r="G1863" s="3">
        <f t="shared" si="117"/>
        <v>9.8756023490465878</v>
      </c>
    </row>
    <row r="1864" spans="1:7">
      <c r="A1864" s="1">
        <v>43556</v>
      </c>
      <c r="B1864" s="2" t="s">
        <v>3396</v>
      </c>
      <c r="C1864" s="2">
        <f t="shared" si="118"/>
        <v>8.5576256771426606E-3</v>
      </c>
      <c r="D1864" s="2" t="s">
        <v>3397</v>
      </c>
      <c r="E1864" s="2">
        <f t="shared" si="119"/>
        <v>-2.7363270740942931E-2</v>
      </c>
      <c r="F1864">
        <f t="shared" si="116"/>
        <v>2.7925335694259935E-7</v>
      </c>
      <c r="G1864" s="3">
        <f t="shared" si="117"/>
        <v>9.8482390783056442</v>
      </c>
    </row>
    <row r="1865" spans="1:7">
      <c r="A1865" s="1">
        <v>43557</v>
      </c>
      <c r="B1865" s="2" t="s">
        <v>3398</v>
      </c>
      <c r="C1865" s="2">
        <f t="shared" si="118"/>
        <v>1.5137183590467277E-3</v>
      </c>
      <c r="D1865" s="2" t="s">
        <v>3399</v>
      </c>
      <c r="E1865" s="2">
        <f t="shared" si="119"/>
        <v>-3.4405221181958551E-3</v>
      </c>
      <c r="F1865">
        <f t="shared" si="116"/>
        <v>2.7829423048546638E-7</v>
      </c>
      <c r="G1865" s="3">
        <f t="shared" si="117"/>
        <v>9.8447985561874489</v>
      </c>
    </row>
    <row r="1866" spans="1:7">
      <c r="A1866" s="1">
        <v>43558</v>
      </c>
      <c r="B1866" s="2" t="s">
        <v>3400</v>
      </c>
      <c r="C1866" s="2">
        <f t="shared" si="118"/>
        <v>-3.5988295305719202E-3</v>
      </c>
      <c r="D1866" s="2" t="s">
        <v>3401</v>
      </c>
      <c r="E1866" s="2">
        <f t="shared" si="119"/>
        <v>1.0286257120512119E-2</v>
      </c>
      <c r="F1866">
        <f t="shared" si="116"/>
        <v>2.8117160985686963E-7</v>
      </c>
      <c r="G1866" s="3">
        <f t="shared" si="117"/>
        <v>9.8550848133079612</v>
      </c>
    </row>
    <row r="1867" spans="1:7">
      <c r="A1867" s="1">
        <v>43559</v>
      </c>
      <c r="B1867" s="2" t="s">
        <v>3402</v>
      </c>
      <c r="C1867" s="2">
        <f t="shared" si="118"/>
        <v>4.3548303225795712E-3</v>
      </c>
      <c r="D1867" s="2" t="s">
        <v>3403</v>
      </c>
      <c r="E1867" s="2">
        <f t="shared" si="119"/>
        <v>-1.2675110280428156E-2</v>
      </c>
      <c r="F1867">
        <f t="shared" si="116"/>
        <v>2.776302198612949E-7</v>
      </c>
      <c r="G1867" s="3">
        <f t="shared" si="117"/>
        <v>9.842409703027533</v>
      </c>
    </row>
    <row r="1868" spans="1:7">
      <c r="A1868" s="1">
        <v>43560</v>
      </c>
      <c r="B1868" s="2" t="s">
        <v>3404</v>
      </c>
      <c r="C1868" s="2">
        <f t="shared" si="118"/>
        <v>1.0711368032064728E-2</v>
      </c>
      <c r="D1868" s="2" t="s">
        <v>3405</v>
      </c>
      <c r="E1868" s="2">
        <f t="shared" si="119"/>
        <v>-3.2408993584873633E-2</v>
      </c>
      <c r="F1868">
        <f t="shared" si="116"/>
        <v>2.6877674487236172E-7</v>
      </c>
      <c r="G1868" s="3">
        <f t="shared" si="117"/>
        <v>9.810000709442658</v>
      </c>
    </row>
    <row r="1869" spans="1:7">
      <c r="A1869" s="1">
        <v>43563</v>
      </c>
      <c r="B1869" s="2" t="s">
        <v>3406</v>
      </c>
      <c r="C1869" s="2">
        <f t="shared" si="118"/>
        <v>2.6134045115169418E-3</v>
      </c>
      <c r="D1869">
        <v>18085</v>
      </c>
      <c r="E1869" s="2">
        <f t="shared" si="119"/>
        <v>-7.162565056460464E-3</v>
      </c>
      <c r="F1869">
        <f t="shared" si="116"/>
        <v>2.6685849195809435E-7</v>
      </c>
      <c r="G1869" s="3">
        <f t="shared" si="117"/>
        <v>9.8028381443861985</v>
      </c>
    </row>
    <row r="1870" spans="1:7">
      <c r="A1870" s="1">
        <v>43564</v>
      </c>
      <c r="B1870" s="2" t="s">
        <v>3407</v>
      </c>
      <c r="C1870" s="2">
        <f t="shared" si="118"/>
        <v>-1.8059181538397532E-2</v>
      </c>
      <c r="D1870" s="2" t="s">
        <v>3408</v>
      </c>
      <c r="E1870" s="2">
        <f t="shared" si="119"/>
        <v>5.1196524430394311E-2</v>
      </c>
      <c r="F1870">
        <f t="shared" si="116"/>
        <v>2.8087649402390374E-7</v>
      </c>
      <c r="G1870" s="3">
        <f t="shared" si="117"/>
        <v>9.8540346688165918</v>
      </c>
    </row>
    <row r="1871" spans="1:7">
      <c r="A1871" s="1">
        <v>43565</v>
      </c>
      <c r="B1871" s="2" t="s">
        <v>3409</v>
      </c>
      <c r="C1871" s="2">
        <f t="shared" si="118"/>
        <v>1.3387585637014488E-2</v>
      </c>
      <c r="D1871" s="2" t="s">
        <v>3410</v>
      </c>
      <c r="E1871" s="2">
        <f t="shared" si="119"/>
        <v>-4.1019019444540186E-2</v>
      </c>
      <c r="F1871">
        <f t="shared" si="116"/>
        <v>2.6958831341301537E-7</v>
      </c>
      <c r="G1871" s="3">
        <f t="shared" si="117"/>
        <v>9.8130156493720531</v>
      </c>
    </row>
    <row r="1872" spans="1:7">
      <c r="A1872" s="1">
        <v>43566</v>
      </c>
      <c r="B1872" s="2" t="s">
        <v>3411</v>
      </c>
      <c r="C1872" s="2">
        <f t="shared" si="118"/>
        <v>1.0248855199488906E-2</v>
      </c>
      <c r="D1872" s="2" t="s">
        <v>3412</v>
      </c>
      <c r="E1872" s="2">
        <f t="shared" si="119"/>
        <v>-3.1695730810137462E-2</v>
      </c>
      <c r="F1872">
        <f t="shared" si="116"/>
        <v>2.6117751217352745E-7</v>
      </c>
      <c r="G1872" s="3">
        <f t="shared" si="117"/>
        <v>9.7813199185619144</v>
      </c>
    </row>
    <row r="1873" spans="1:7">
      <c r="A1873" s="1">
        <v>43567</v>
      </c>
      <c r="B1873" s="2" t="s">
        <v>3413</v>
      </c>
      <c r="C1873" s="2">
        <f t="shared" si="118"/>
        <v>2.2184427987927573E-2</v>
      </c>
      <c r="D1873" s="2" t="s">
        <v>3414</v>
      </c>
      <c r="E1873" s="2">
        <f t="shared" si="119"/>
        <v>-7.1113763056083565E-2</v>
      </c>
      <c r="F1873">
        <f t="shared" si="116"/>
        <v>2.432492253209392E-7</v>
      </c>
      <c r="G1873" s="3">
        <f t="shared" si="117"/>
        <v>9.7102061555058317</v>
      </c>
    </row>
    <row r="1874" spans="1:7">
      <c r="A1874" s="1">
        <v>43570</v>
      </c>
      <c r="B1874" s="2" t="s">
        <v>3415</v>
      </c>
      <c r="C1874" s="2">
        <f t="shared" si="118"/>
        <v>6.3262750528773806E-3</v>
      </c>
      <c r="D1874" s="2" t="s">
        <v>3416</v>
      </c>
      <c r="E1874" s="2">
        <f t="shared" si="119"/>
        <v>-1.9602465346297952E-2</v>
      </c>
      <c r="F1874">
        <f t="shared" si="116"/>
        <v>2.3852737199350813E-7</v>
      </c>
      <c r="G1874" s="3">
        <f t="shared" si="117"/>
        <v>9.6906036901595343</v>
      </c>
    </row>
    <row r="1875" spans="1:7">
      <c r="A1875" s="1">
        <v>43571</v>
      </c>
      <c r="B1875" s="2" t="s">
        <v>3417</v>
      </c>
      <c r="C1875" s="2">
        <f t="shared" si="118"/>
        <v>2.6990569691649835E-3</v>
      </c>
      <c r="D1875" s="2" t="s">
        <v>3418</v>
      </c>
      <c r="E1875" s="2">
        <f t="shared" si="119"/>
        <v>-1.0884884331539784E-2</v>
      </c>
      <c r="F1875">
        <f t="shared" si="116"/>
        <v>2.3594510845506782E-7</v>
      </c>
      <c r="G1875" s="3">
        <f t="shared" si="117"/>
        <v>9.6797188058279939</v>
      </c>
    </row>
    <row r="1876" spans="1:7">
      <c r="A1876" s="1">
        <v>43572</v>
      </c>
      <c r="B1876" s="2" t="s">
        <v>3419</v>
      </c>
      <c r="C1876" s="2">
        <f t="shared" si="118"/>
        <v>-2.3387615230047272E-3</v>
      </c>
      <c r="D1876" s="2" t="s">
        <v>3420</v>
      </c>
      <c r="E1876" s="2">
        <f t="shared" si="119"/>
        <v>9.0272986580685142E-3</v>
      </c>
      <c r="F1876">
        <f t="shared" si="116"/>
        <v>2.380846982440615E-7</v>
      </c>
      <c r="G1876" s="3">
        <f t="shared" si="117"/>
        <v>9.6887461044860625</v>
      </c>
    </row>
    <row r="1877" spans="1:7">
      <c r="A1877" s="1">
        <v>43573</v>
      </c>
      <c r="B1877" s="2" t="s">
        <v>3421</v>
      </c>
      <c r="C1877" s="2">
        <f t="shared" si="118"/>
        <v>7.8938335987313365E-3</v>
      </c>
      <c r="D1877" s="2" t="s">
        <v>3422</v>
      </c>
      <c r="E1877" s="2">
        <f t="shared" si="119"/>
        <v>-2.2247510086203341E-2</v>
      </c>
      <c r="F1877">
        <f t="shared" si="116"/>
        <v>2.328463922089412E-7</v>
      </c>
      <c r="G1877" s="3">
        <f t="shared" si="117"/>
        <v>9.666498594399858</v>
      </c>
    </row>
    <row r="1878" spans="1:7">
      <c r="A1878" s="1">
        <v>43577</v>
      </c>
      <c r="B1878" s="2" t="s">
        <v>3423</v>
      </c>
      <c r="C1878" s="2">
        <f t="shared" si="118"/>
        <v>4.2796071023650014E-3</v>
      </c>
      <c r="D1878" s="2" t="s">
        <v>3424</v>
      </c>
      <c r="E1878" s="2">
        <f t="shared" si="119"/>
        <v>-1.5325970478220508E-2</v>
      </c>
      <c r="F1878">
        <f t="shared" si="116"/>
        <v>2.2930500221336941E-7</v>
      </c>
      <c r="G1878" s="3">
        <f t="shared" si="117"/>
        <v>9.6511726239216387</v>
      </c>
    </row>
    <row r="1879" spans="1:7">
      <c r="A1879" s="1">
        <v>43578</v>
      </c>
      <c r="B1879" s="2" t="s">
        <v>3425</v>
      </c>
      <c r="C1879" s="2">
        <f t="shared" si="118"/>
        <v>3.5524016043677006E-3</v>
      </c>
      <c r="D1879" s="2" t="s">
        <v>3426</v>
      </c>
      <c r="E1879" s="2">
        <f t="shared" si="119"/>
        <v>-1.0674531246926359E-2</v>
      </c>
      <c r="F1879">
        <f t="shared" si="116"/>
        <v>2.2687029659141133E-7</v>
      </c>
      <c r="G1879" s="3">
        <f t="shared" si="117"/>
        <v>9.6404980926747115</v>
      </c>
    </row>
    <row r="1880" spans="1:7">
      <c r="A1880" s="1">
        <v>43579</v>
      </c>
      <c r="B1880" s="2" t="s">
        <v>3427</v>
      </c>
      <c r="C1880" s="2">
        <f t="shared" si="118"/>
        <v>-1.1771136450211052E-2</v>
      </c>
      <c r="D1880" s="2" t="s">
        <v>3428</v>
      </c>
      <c r="E1880" s="2">
        <f t="shared" si="119"/>
        <v>3.3576295533610745E-2</v>
      </c>
      <c r="F1880">
        <f t="shared" si="116"/>
        <v>2.3461708720672934E-7</v>
      </c>
      <c r="G1880" s="3">
        <f t="shared" si="117"/>
        <v>9.6740743882083233</v>
      </c>
    </row>
    <row r="1881" spans="1:7">
      <c r="A1881" s="1">
        <v>43580</v>
      </c>
      <c r="B1881" s="2" t="s">
        <v>3429</v>
      </c>
      <c r="C1881" s="2">
        <f t="shared" si="118"/>
        <v>-1.0278694769462794E-2</v>
      </c>
      <c r="D1881" s="2" t="s">
        <v>3430</v>
      </c>
      <c r="E1881" s="2">
        <f t="shared" si="119"/>
        <v>2.7908788117070395E-2</v>
      </c>
      <c r="F1881">
        <f t="shared" si="116"/>
        <v>2.4125719344842773E-7</v>
      </c>
      <c r="G1881" s="3">
        <f t="shared" si="117"/>
        <v>9.7019831763253936</v>
      </c>
    </row>
    <row r="1882" spans="1:7">
      <c r="A1882" s="1">
        <v>43581</v>
      </c>
      <c r="B1882" s="2" t="s">
        <v>3431</v>
      </c>
      <c r="C1882" s="2">
        <f t="shared" si="118"/>
        <v>1.7072927949920675E-2</v>
      </c>
      <c r="D1882" s="2" t="s">
        <v>3424</v>
      </c>
      <c r="E1882" s="2">
        <f t="shared" si="119"/>
        <v>-5.0810552403754886E-2</v>
      </c>
      <c r="F1882">
        <f t="shared" si="116"/>
        <v>2.2930500221336941E-7</v>
      </c>
      <c r="G1882" s="3">
        <f t="shared" si="117"/>
        <v>9.6511726239216387</v>
      </c>
    </row>
    <row r="1883" spans="1:7">
      <c r="A1883" s="1">
        <v>43584</v>
      </c>
      <c r="B1883" s="2" t="s">
        <v>3432</v>
      </c>
      <c r="C1883" s="2">
        <f t="shared" si="118"/>
        <v>-7.871239208095987E-3</v>
      </c>
      <c r="D1883">
        <v>15910</v>
      </c>
      <c r="E1883" s="2">
        <f t="shared" si="119"/>
        <v>2.3530497410194036E-2</v>
      </c>
      <c r="F1883">
        <f t="shared" si="116"/>
        <v>2.3476464512321154E-7</v>
      </c>
      <c r="G1883" s="3">
        <f t="shared" si="117"/>
        <v>9.6747031213318326</v>
      </c>
    </row>
    <row r="1884" spans="1:7">
      <c r="A1884" s="1">
        <v>43585</v>
      </c>
      <c r="B1884" s="2" t="s">
        <v>3433</v>
      </c>
      <c r="C1884" s="2">
        <f t="shared" si="118"/>
        <v>-3.5925992841953142E-4</v>
      </c>
      <c r="D1884" s="2" t="s">
        <v>3434</v>
      </c>
      <c r="E1884" s="2">
        <f t="shared" si="119"/>
        <v>-9.4324798693572751E-4</v>
      </c>
      <c r="F1884">
        <f t="shared" si="116"/>
        <v>2.3454330824848674E-7</v>
      </c>
      <c r="G1884" s="3">
        <f t="shared" si="117"/>
        <v>9.6737598733448973</v>
      </c>
    </row>
    <row r="1885" spans="1:7">
      <c r="A1885" s="1">
        <v>43586</v>
      </c>
      <c r="B1885" s="2" t="s">
        <v>3435</v>
      </c>
      <c r="C1885" s="2">
        <f t="shared" si="118"/>
        <v>-1.941104030407834E-2</v>
      </c>
      <c r="D1885">
        <v>16795</v>
      </c>
      <c r="E1885" s="2">
        <f t="shared" si="119"/>
        <v>5.5076628701496287E-2</v>
      </c>
      <c r="F1885">
        <f t="shared" si="116"/>
        <v>2.4782352073188799E-7</v>
      </c>
      <c r="G1885" s="3">
        <f t="shared" si="117"/>
        <v>9.7288365020463932</v>
      </c>
    </row>
    <row r="1886" spans="1:7">
      <c r="A1886" s="1">
        <v>43587</v>
      </c>
      <c r="B1886" s="2" t="s">
        <v>3436</v>
      </c>
      <c r="C1886" s="2">
        <f t="shared" si="118"/>
        <v>-1.2831089653343988E-3</v>
      </c>
      <c r="D1886" s="2" t="s">
        <v>3437</v>
      </c>
      <c r="E1886" s="2">
        <f t="shared" si="119"/>
        <v>3.5661256217679213E-3</v>
      </c>
      <c r="F1886">
        <f t="shared" si="116"/>
        <v>2.487088682307813E-7</v>
      </c>
      <c r="G1886" s="3">
        <f t="shared" si="117"/>
        <v>9.7324026276681614</v>
      </c>
    </row>
    <row r="1887" spans="1:7">
      <c r="A1887" s="1">
        <v>43588</v>
      </c>
      <c r="B1887" s="2" t="s">
        <v>3438</v>
      </c>
      <c r="C1887" s="2">
        <f t="shared" si="118"/>
        <v>2.4280953688698797E-2</v>
      </c>
      <c r="D1887" s="2" t="s">
        <v>3439</v>
      </c>
      <c r="E1887" s="2">
        <f t="shared" si="119"/>
        <v>-7.2899292318094555E-2</v>
      </c>
      <c r="F1887">
        <f t="shared" si="116"/>
        <v>2.3122325512763829E-7</v>
      </c>
      <c r="G1887" s="3">
        <f t="shared" si="117"/>
        <v>9.6595033353500668</v>
      </c>
    </row>
    <row r="1888" spans="1:7">
      <c r="A1888" s="1">
        <v>43591</v>
      </c>
      <c r="B1888" s="2" t="s">
        <v>3440</v>
      </c>
      <c r="C1888" s="2">
        <f t="shared" si="118"/>
        <v>-2.8876972441717132E-2</v>
      </c>
      <c r="D1888" s="2" t="s">
        <v>3441</v>
      </c>
      <c r="E1888" s="2">
        <f t="shared" si="119"/>
        <v>7.7929632855973138E-2</v>
      </c>
      <c r="F1888">
        <f t="shared" si="116"/>
        <v>2.4996311052087873E-7</v>
      </c>
      <c r="G1888" s="3">
        <f t="shared" si="117"/>
        <v>9.7374329682060399</v>
      </c>
    </row>
    <row r="1889" spans="1:7">
      <c r="A1889" s="1">
        <v>43592</v>
      </c>
      <c r="B1889" s="2" t="s">
        <v>3442</v>
      </c>
      <c r="C1889" s="2">
        <f t="shared" si="118"/>
        <v>-8.5755820990121398E-2</v>
      </c>
      <c r="D1889" s="2" t="s">
        <v>3443</v>
      </c>
      <c r="E1889" s="2">
        <f t="shared" si="119"/>
        <v>0.22243491776619148</v>
      </c>
      <c r="F1889">
        <f t="shared" si="116"/>
        <v>3.1223255127637544E-7</v>
      </c>
      <c r="G1889" s="3">
        <f t="shared" si="117"/>
        <v>9.9598678859722316</v>
      </c>
    </row>
    <row r="1890" spans="1:7">
      <c r="A1890" s="1">
        <v>43593</v>
      </c>
      <c r="B1890" s="2" t="s">
        <v>3444</v>
      </c>
      <c r="C1890" s="2">
        <f t="shared" si="118"/>
        <v>1.4153530397098461E-2</v>
      </c>
      <c r="D1890" s="2" t="s">
        <v>3445</v>
      </c>
      <c r="E1890" s="2">
        <f t="shared" si="119"/>
        <v>-2.4639447652040392E-2</v>
      </c>
      <c r="F1890">
        <f t="shared" si="116"/>
        <v>3.046333185775426E-7</v>
      </c>
      <c r="G1890" s="3">
        <f t="shared" si="117"/>
        <v>9.9352284383201912</v>
      </c>
    </row>
    <row r="1891" spans="1:7">
      <c r="A1891" s="1">
        <v>43594</v>
      </c>
      <c r="B1891" s="2" t="s">
        <v>3446</v>
      </c>
      <c r="C1891" s="2">
        <f t="shared" si="118"/>
        <v>2.1749884995273592E-3</v>
      </c>
      <c r="D1891" s="2" t="s">
        <v>3447</v>
      </c>
      <c r="E1891" s="2">
        <f t="shared" si="119"/>
        <v>-3.8825576556661139E-3</v>
      </c>
      <c r="F1891">
        <f t="shared" si="116"/>
        <v>3.0345285524568483E-7</v>
      </c>
      <c r="G1891" s="3">
        <f t="shared" si="117"/>
        <v>9.9313458806645247</v>
      </c>
    </row>
    <row r="1892" spans="1:7">
      <c r="A1892" s="1">
        <v>43595</v>
      </c>
      <c r="B1892" s="2" t="s">
        <v>3448</v>
      </c>
      <c r="C1892" s="2">
        <f t="shared" si="118"/>
        <v>3.8551989630328819E-2</v>
      </c>
      <c r="D1892" s="2" t="s">
        <v>3449</v>
      </c>
      <c r="E1892" s="2">
        <f t="shared" si="119"/>
        <v>-0.12107070985058049</v>
      </c>
      <c r="F1892">
        <f t="shared" si="116"/>
        <v>2.6885052383060286E-7</v>
      </c>
      <c r="G1892" s="3">
        <f t="shared" si="117"/>
        <v>9.8102751708139433</v>
      </c>
    </row>
    <row r="1893" spans="1:7">
      <c r="A1893" s="1">
        <v>43598</v>
      </c>
      <c r="B1893" s="2" t="s">
        <v>3450</v>
      </c>
      <c r="C1893" s="2">
        <f t="shared" si="118"/>
        <v>-7.7006652210505039E-2</v>
      </c>
      <c r="D1893">
        <v>22125</v>
      </c>
      <c r="E1893" s="2">
        <f t="shared" si="119"/>
        <v>0.19418829906218629</v>
      </c>
      <c r="F1893">
        <f t="shared" si="116"/>
        <v>3.2647189021691107E-7</v>
      </c>
      <c r="G1893" s="3">
        <f t="shared" si="117"/>
        <v>10.00446346987613</v>
      </c>
    </row>
    <row r="1894" spans="1:7">
      <c r="A1894" s="1">
        <v>43599</v>
      </c>
      <c r="B1894" s="2" t="s">
        <v>3451</v>
      </c>
      <c r="C1894" s="2">
        <f t="shared" si="118"/>
        <v>2.5133061855735366E-2</v>
      </c>
      <c r="D1894" s="2" t="s">
        <v>3452</v>
      </c>
      <c r="E1894" s="2">
        <f t="shared" si="119"/>
        <v>-8.1173290043827312E-2</v>
      </c>
      <c r="F1894">
        <f t="shared" si="116"/>
        <v>3.0101814962372673E-7</v>
      </c>
      <c r="G1894" s="3">
        <f t="shared" si="117"/>
        <v>9.9232901798323034</v>
      </c>
    </row>
    <row r="1895" spans="1:7">
      <c r="A1895" s="1">
        <v>43600</v>
      </c>
      <c r="B1895" s="2" t="s">
        <v>3453</v>
      </c>
      <c r="C1895" s="2">
        <f t="shared" si="118"/>
        <v>2.0995027456288524E-2</v>
      </c>
      <c r="D1895" s="2" t="s">
        <v>3454</v>
      </c>
      <c r="E1895" s="2">
        <f t="shared" si="119"/>
        <v>-6.4277117398004346E-2</v>
      </c>
      <c r="F1895">
        <f t="shared" si="116"/>
        <v>2.8227829423048631E-7</v>
      </c>
      <c r="G1895" s="3">
        <f t="shared" si="117"/>
        <v>9.8590130624342986</v>
      </c>
    </row>
    <row r="1896" spans="1:7">
      <c r="A1896" s="1">
        <v>43601</v>
      </c>
      <c r="B1896" s="2" t="s">
        <v>3455</v>
      </c>
      <c r="C1896" s="2">
        <f t="shared" si="118"/>
        <v>2.1714695791690209E-2</v>
      </c>
      <c r="D1896" s="2" t="s">
        <v>3456</v>
      </c>
      <c r="E1896" s="2">
        <f t="shared" si="119"/>
        <v>-6.2832362886679441E-2</v>
      </c>
      <c r="F1896">
        <f t="shared" si="116"/>
        <v>2.6508779696030772E-7</v>
      </c>
      <c r="G1896" s="3">
        <f t="shared" si="117"/>
        <v>9.7961806995476195</v>
      </c>
    </row>
    <row r="1897" spans="1:7">
      <c r="A1897" s="1">
        <v>43602</v>
      </c>
      <c r="B1897" s="2" t="s">
        <v>3457</v>
      </c>
      <c r="C1897" s="2">
        <f t="shared" si="118"/>
        <v>-7.3147583127106093E-3</v>
      </c>
      <c r="D1897" s="2" t="s">
        <v>3410</v>
      </c>
      <c r="E1897" s="2">
        <f t="shared" si="119"/>
        <v>1.6834949824433343E-2</v>
      </c>
      <c r="F1897">
        <f t="shared" si="116"/>
        <v>2.6958831341301537E-7</v>
      </c>
      <c r="G1897" s="3">
        <f t="shared" si="117"/>
        <v>9.8130156493720531</v>
      </c>
    </row>
    <row r="1898" spans="1:7">
      <c r="A1898" s="1">
        <v>43605</v>
      </c>
      <c r="B1898" s="2" t="s">
        <v>3458</v>
      </c>
      <c r="C1898" s="2">
        <f t="shared" si="118"/>
        <v>-6.5904483549015904E-3</v>
      </c>
      <c r="D1898" s="2" t="s">
        <v>3459</v>
      </c>
      <c r="E1898" s="2">
        <f t="shared" si="119"/>
        <v>2.2460692547526508E-2</v>
      </c>
      <c r="F1898">
        <f t="shared" si="116"/>
        <v>2.7571196694702604E-7</v>
      </c>
      <c r="G1898" s="3">
        <f t="shared" si="117"/>
        <v>9.8354763419195788</v>
      </c>
    </row>
    <row r="1899" spans="1:7">
      <c r="A1899" s="1">
        <v>43606</v>
      </c>
      <c r="B1899" s="2" t="s">
        <v>3460</v>
      </c>
      <c r="C1899" s="2">
        <f t="shared" si="118"/>
        <v>2.3639036742240972E-2</v>
      </c>
      <c r="D1899" s="2" t="s">
        <v>3461</v>
      </c>
      <c r="E1899" s="2">
        <f t="shared" si="119"/>
        <v>-7.6725585850140027E-2</v>
      </c>
      <c r="F1899">
        <f t="shared" si="116"/>
        <v>2.5534897447247975E-7</v>
      </c>
      <c r="G1899" s="3">
        <f t="shared" si="117"/>
        <v>9.7587507560694391</v>
      </c>
    </row>
    <row r="1900" spans="1:7">
      <c r="A1900" s="1">
        <v>43607</v>
      </c>
      <c r="B1900" s="2" t="s">
        <v>3462</v>
      </c>
      <c r="C1900" s="2">
        <f t="shared" si="118"/>
        <v>6.2482452639391894E-3</v>
      </c>
      <c r="D1900" s="2" t="s">
        <v>3463</v>
      </c>
      <c r="E1900" s="2">
        <f t="shared" si="119"/>
        <v>-1.8076293939222571E-2</v>
      </c>
      <c r="F1900">
        <f t="shared" si="116"/>
        <v>2.5077467906153239E-7</v>
      </c>
      <c r="G1900" s="3">
        <f t="shared" si="117"/>
        <v>9.740674462130217</v>
      </c>
    </row>
    <row r="1901" spans="1:7">
      <c r="A1901" s="1">
        <v>43608</v>
      </c>
      <c r="B1901" s="2" t="s">
        <v>3464</v>
      </c>
      <c r="C1901" s="2">
        <f t="shared" si="118"/>
        <v>-3.5347513980882962E-2</v>
      </c>
      <c r="D1901" s="2" t="s">
        <v>3465</v>
      </c>
      <c r="E1901" s="2">
        <f t="shared" si="119"/>
        <v>9.4266547870796358E-2</v>
      </c>
      <c r="F1901">
        <f t="shared" si="116"/>
        <v>2.7556440903054387E-7</v>
      </c>
      <c r="G1901" s="3">
        <f t="shared" si="117"/>
        <v>9.8349410100010122</v>
      </c>
    </row>
    <row r="1902" spans="1:7">
      <c r="A1902" s="1">
        <v>43609</v>
      </c>
      <c r="B1902" s="2" t="s">
        <v>3466</v>
      </c>
      <c r="C1902" s="2">
        <f t="shared" si="118"/>
        <v>1.1277584040616045E-2</v>
      </c>
      <c r="D1902" s="2" t="s">
        <v>3467</v>
      </c>
      <c r="E1902" s="2">
        <f t="shared" si="119"/>
        <v>-3.0169430404047837E-2</v>
      </c>
      <c r="F1902">
        <f t="shared" si="116"/>
        <v>2.6737494466578063E-7</v>
      </c>
      <c r="G1902" s="3">
        <f t="shared" si="117"/>
        <v>9.8047715795969648</v>
      </c>
    </row>
    <row r="1903" spans="1:7">
      <c r="A1903" s="1">
        <v>43613</v>
      </c>
      <c r="B1903" s="2" t="s">
        <v>3468</v>
      </c>
      <c r="C1903" s="2">
        <f t="shared" si="118"/>
        <v>-1.558878021445094E-2</v>
      </c>
      <c r="D1903" s="2" t="s">
        <v>3469</v>
      </c>
      <c r="E1903" s="2">
        <f t="shared" si="119"/>
        <v>4.2674582055533018E-2</v>
      </c>
      <c r="F1903">
        <f t="shared" si="116"/>
        <v>2.7903202006787603E-7</v>
      </c>
      <c r="G1903" s="3">
        <f t="shared" si="117"/>
        <v>9.8474461616524973</v>
      </c>
    </row>
    <row r="1904" spans="1:7">
      <c r="A1904" s="1">
        <v>43614</v>
      </c>
      <c r="B1904" s="2" t="s">
        <v>3470</v>
      </c>
      <c r="C1904" s="2">
        <f t="shared" si="118"/>
        <v>-1.026459861188295E-2</v>
      </c>
      <c r="D1904" s="2" t="s">
        <v>3471</v>
      </c>
      <c r="E1904" s="2">
        <f t="shared" si="119"/>
        <v>2.5839882150503611E-2</v>
      </c>
      <c r="F1904">
        <f t="shared" si="116"/>
        <v>2.863361369337459E-7</v>
      </c>
      <c r="G1904" s="3">
        <f t="shared" si="117"/>
        <v>9.8732860438030023</v>
      </c>
    </row>
    <row r="1905" spans="1:7">
      <c r="A1905" s="1">
        <v>43615</v>
      </c>
      <c r="B1905" s="2" t="s">
        <v>3472</v>
      </c>
      <c r="C1905" s="2">
        <f t="shared" si="118"/>
        <v>1.0068192836921671E-2</v>
      </c>
      <c r="D1905" s="2" t="s">
        <v>3473</v>
      </c>
      <c r="E1905" s="2">
        <f t="shared" si="119"/>
        <v>-2.6104327477968346E-2</v>
      </c>
      <c r="F1905">
        <f t="shared" si="116"/>
        <v>2.7895824110963637E-7</v>
      </c>
      <c r="G1905" s="3">
        <f t="shared" si="117"/>
        <v>9.8471817163250339</v>
      </c>
    </row>
    <row r="1906" spans="1:7">
      <c r="A1906" s="1">
        <v>43616</v>
      </c>
      <c r="B1906" s="2" t="s">
        <v>3474</v>
      </c>
      <c r="C1906" s="2">
        <f t="shared" si="118"/>
        <v>-2.1642858080210232E-2</v>
      </c>
      <c r="D1906">
        <v>20070</v>
      </c>
      <c r="E1906" s="2">
        <f t="shared" si="119"/>
        <v>5.9799725465350513E-2</v>
      </c>
      <c r="F1906">
        <f t="shared" si="116"/>
        <v>2.9614873837981496E-7</v>
      </c>
      <c r="G1906" s="3">
        <f t="shared" si="117"/>
        <v>9.9069814417903839</v>
      </c>
    </row>
    <row r="1907" spans="1:7">
      <c r="A1907" s="1">
        <v>43619</v>
      </c>
      <c r="B1907" s="2" t="s">
        <v>3475</v>
      </c>
      <c r="C1907" s="2">
        <f t="shared" si="118"/>
        <v>-3.418119342852841E-3</v>
      </c>
      <c r="D1907" s="2" t="s">
        <v>3476</v>
      </c>
      <c r="E1907" s="2">
        <f t="shared" si="119"/>
        <v>1.0409015914730689E-2</v>
      </c>
      <c r="F1907">
        <f t="shared" si="116"/>
        <v>2.992474546259401E-7</v>
      </c>
      <c r="G1907" s="3">
        <f t="shared" si="117"/>
        <v>9.917390457705114</v>
      </c>
    </row>
    <row r="1908" spans="1:7">
      <c r="A1908" s="1">
        <v>43620</v>
      </c>
      <c r="B1908" s="2" t="s">
        <v>3477</v>
      </c>
      <c r="C1908" s="2">
        <f t="shared" si="118"/>
        <v>2.721932222248381E-2</v>
      </c>
      <c r="D1908" s="2" t="s">
        <v>3478</v>
      </c>
      <c r="E1908" s="2">
        <f t="shared" si="119"/>
        <v>-8.1646557255506139E-2</v>
      </c>
      <c r="F1908">
        <f t="shared" si="116"/>
        <v>2.7578574590526861E-7</v>
      </c>
      <c r="G1908" s="3">
        <f t="shared" si="117"/>
        <v>9.835743900449609</v>
      </c>
    </row>
    <row r="1909" spans="1:7">
      <c r="A1909" s="1">
        <v>43621</v>
      </c>
      <c r="B1909" s="2" t="s">
        <v>3479</v>
      </c>
      <c r="C1909" s="2">
        <f t="shared" si="118"/>
        <v>1.1110142542893289E-2</v>
      </c>
      <c r="D1909" s="2" t="s">
        <v>3480</v>
      </c>
      <c r="E1909" s="2">
        <f t="shared" si="119"/>
        <v>-3.4012256867867872E-2</v>
      </c>
      <c r="F1909">
        <f t="shared" si="116"/>
        <v>2.6656337612512989E-7</v>
      </c>
      <c r="G1909" s="3">
        <f t="shared" si="117"/>
        <v>9.801731643581741</v>
      </c>
    </row>
    <row r="1910" spans="1:7">
      <c r="A1910" s="1">
        <v>43622</v>
      </c>
      <c r="B1910" s="2" t="s">
        <v>3481</v>
      </c>
      <c r="C1910" s="2">
        <f t="shared" si="118"/>
        <v>9.837093502762571E-3</v>
      </c>
      <c r="D1910">
        <v>17545</v>
      </c>
      <c r="E1910" s="2">
        <f t="shared" si="119"/>
        <v>-2.9207355564425063E-2</v>
      </c>
      <c r="F1910">
        <f t="shared" si="116"/>
        <v>2.5889036446805448E-7</v>
      </c>
      <c r="G1910" s="3">
        <f t="shared" si="117"/>
        <v>9.7725242880173155</v>
      </c>
    </row>
    <row r="1911" spans="1:7">
      <c r="A1911" s="1">
        <v>43623</v>
      </c>
      <c r="B1911" s="2" t="s">
        <v>3482</v>
      </c>
      <c r="C1911" s="2">
        <f t="shared" si="118"/>
        <v>-4.2315893110780626E-3</v>
      </c>
      <c r="D1911" s="2" t="s">
        <v>3483</v>
      </c>
      <c r="E1911" s="2">
        <f t="shared" si="119"/>
        <v>9.6427292822568109E-3</v>
      </c>
      <c r="F1911">
        <f t="shared" si="116"/>
        <v>2.6139884904825219E-7</v>
      </c>
      <c r="G1911" s="3">
        <f t="shared" si="117"/>
        <v>9.7821670172995727</v>
      </c>
    </row>
    <row r="1912" spans="1:7">
      <c r="A1912" s="1">
        <v>43626</v>
      </c>
      <c r="B1912" s="2" t="s">
        <v>3484</v>
      </c>
      <c r="C1912" s="2">
        <f t="shared" si="118"/>
        <v>5.574257586058241E-3</v>
      </c>
      <c r="D1912" s="2" t="s">
        <v>3485</v>
      </c>
      <c r="E1912" s="2">
        <f t="shared" si="119"/>
        <v>-1.2782449286930181E-2</v>
      </c>
      <c r="F1912">
        <f t="shared" si="116"/>
        <v>2.5807879592740082E-7</v>
      </c>
      <c r="G1912" s="3">
        <f t="shared" si="117"/>
        <v>9.7693845680126419</v>
      </c>
    </row>
    <row r="1913" spans="1:7">
      <c r="A1913" s="1">
        <v>43627</v>
      </c>
      <c r="B1913" s="2" t="s">
        <v>3486</v>
      </c>
      <c r="C1913" s="2">
        <f t="shared" si="118"/>
        <v>-2.4949633899968627E-3</v>
      </c>
      <c r="D1913" s="2" t="s">
        <v>3487</v>
      </c>
      <c r="E1913" s="2">
        <f t="shared" si="119"/>
        <v>2.2844099026324686E-3</v>
      </c>
      <c r="F1913">
        <f t="shared" si="116"/>
        <v>2.5866902759332968E-7</v>
      </c>
      <c r="G1913" s="3">
        <f t="shared" si="117"/>
        <v>9.7716689779152741</v>
      </c>
    </row>
    <row r="1914" spans="1:7">
      <c r="A1914" s="1">
        <v>43628</v>
      </c>
      <c r="B1914" s="2" t="s">
        <v>3488</v>
      </c>
      <c r="C1914" s="2">
        <f t="shared" si="118"/>
        <v>2.6866260642777824E-3</v>
      </c>
      <c r="D1914">
        <v>17415</v>
      </c>
      <c r="E1914" s="2">
        <f t="shared" si="119"/>
        <v>-6.5817951151729741E-3</v>
      </c>
      <c r="F1914">
        <f t="shared" si="116"/>
        <v>2.5697211155378563E-7</v>
      </c>
      <c r="G1914" s="3">
        <f t="shared" si="117"/>
        <v>9.7650871828001016</v>
      </c>
    </row>
    <row r="1915" spans="1:7">
      <c r="A1915" s="1">
        <v>43629</v>
      </c>
      <c r="B1915" s="2" t="s">
        <v>3489</v>
      </c>
      <c r="C1915" s="2">
        <f t="shared" si="118"/>
        <v>3.0616173934175372E-3</v>
      </c>
      <c r="D1915" s="2" t="s">
        <v>3490</v>
      </c>
      <c r="E1915" s="2">
        <f t="shared" si="119"/>
        <v>-7.7821404420606692E-3</v>
      </c>
      <c r="F1915">
        <f t="shared" si="116"/>
        <v>2.549800796812742E-7</v>
      </c>
      <c r="G1915" s="3">
        <f t="shared" si="117"/>
        <v>9.7573050423580412</v>
      </c>
    </row>
    <row r="1916" spans="1:7">
      <c r="A1916" s="1">
        <v>43630</v>
      </c>
      <c r="B1916" s="2" t="s">
        <v>3491</v>
      </c>
      <c r="C1916" s="2">
        <f t="shared" si="118"/>
        <v>4.1944770743553373E-3</v>
      </c>
      <c r="D1916">
        <v>17040</v>
      </c>
      <c r="E1916" s="2">
        <f t="shared" si="119"/>
        <v>-1.398624197473421E-2</v>
      </c>
      <c r="F1916">
        <f t="shared" si="116"/>
        <v>2.5143868968570238E-7</v>
      </c>
      <c r="G1916" s="3">
        <f t="shared" si="117"/>
        <v>9.7433188003833067</v>
      </c>
    </row>
    <row r="1917" spans="1:7">
      <c r="A1917" s="1">
        <v>43633</v>
      </c>
      <c r="B1917" s="2" t="s">
        <v>3492</v>
      </c>
      <c r="C1917" s="2">
        <f t="shared" si="118"/>
        <v>6.4479646878986387E-3</v>
      </c>
      <c r="D1917">
        <v>16750</v>
      </c>
      <c r="E1917" s="2">
        <f t="shared" si="119"/>
        <v>-1.7165263130094227E-2</v>
      </c>
      <c r="F1917">
        <f t="shared" si="116"/>
        <v>2.4715951010771799E-7</v>
      </c>
      <c r="G1917" s="3">
        <f t="shared" si="117"/>
        <v>9.7261535372532126</v>
      </c>
    </row>
    <row r="1918" spans="1:7">
      <c r="A1918" s="1">
        <v>43634</v>
      </c>
      <c r="B1918" s="2" t="s">
        <v>3493</v>
      </c>
      <c r="C1918" s="2">
        <f t="shared" si="118"/>
        <v>2.6430070133533069E-3</v>
      </c>
      <c r="D1918" s="2" t="s">
        <v>3494</v>
      </c>
      <c r="E1918" s="2">
        <f t="shared" si="119"/>
        <v>-1.1710087271871819E-2</v>
      </c>
      <c r="F1918">
        <f t="shared" si="116"/>
        <v>2.4428213073631326E-7</v>
      </c>
      <c r="G1918" s="3">
        <f t="shared" si="117"/>
        <v>9.7144434499813404</v>
      </c>
    </row>
    <row r="1919" spans="1:7">
      <c r="A1919" s="1">
        <v>43635</v>
      </c>
      <c r="B1919" s="2" t="s">
        <v>3495</v>
      </c>
      <c r="C1919" s="2">
        <f t="shared" si="118"/>
        <v>1.6825971833976779E-2</v>
      </c>
      <c r="D1919">
        <v>15680</v>
      </c>
      <c r="E1919" s="2">
        <f t="shared" si="119"/>
        <v>-5.4302156076941874E-2</v>
      </c>
      <c r="F1919">
        <f t="shared" si="116"/>
        <v>2.3137081304412049E-7</v>
      </c>
      <c r="G1919" s="3">
        <f t="shared" si="117"/>
        <v>9.6601412939043989</v>
      </c>
    </row>
    <row r="1920" spans="1:7">
      <c r="A1920" s="1">
        <v>43636</v>
      </c>
      <c r="B1920" s="2" t="s">
        <v>3496</v>
      </c>
      <c r="C1920" s="2">
        <f t="shared" si="118"/>
        <v>-1.8556323751114743E-3</v>
      </c>
      <c r="D1920" s="2" t="s">
        <v>3497</v>
      </c>
      <c r="E1920" s="2">
        <f t="shared" si="119"/>
        <v>8.572841835350415E-3</v>
      </c>
      <c r="F1920">
        <f t="shared" si="116"/>
        <v>2.3336284491663045E-7</v>
      </c>
      <c r="G1920" s="3">
        <f t="shared" si="117"/>
        <v>9.6687141357397497</v>
      </c>
    </row>
    <row r="1921" spans="1:7">
      <c r="A1921" s="1">
        <v>43637</v>
      </c>
      <c r="B1921" s="2" t="s">
        <v>3498</v>
      </c>
      <c r="C1921" s="2">
        <f t="shared" si="118"/>
        <v>-1.1770336728194506E-2</v>
      </c>
      <c r="D1921" s="2" t="s">
        <v>3499</v>
      </c>
      <c r="E1921" s="2">
        <f t="shared" si="119"/>
        <v>3.1738818404882532E-2</v>
      </c>
      <c r="F1921">
        <f t="shared" si="116"/>
        <v>2.4088829865722367E-7</v>
      </c>
      <c r="G1921" s="3">
        <f t="shared" si="117"/>
        <v>9.700452954144632</v>
      </c>
    </row>
    <row r="1922" spans="1:7">
      <c r="A1922" s="1">
        <v>43640</v>
      </c>
      <c r="B1922" s="2" t="s">
        <v>3500</v>
      </c>
      <c r="C1922" s="2">
        <f t="shared" si="118"/>
        <v>6.3694482854797074E-3</v>
      </c>
      <c r="D1922" s="2" t="s">
        <v>3501</v>
      </c>
      <c r="E1922" s="2">
        <f t="shared" si="119"/>
        <v>-1.6054682594672989E-2</v>
      </c>
      <c r="F1922">
        <f t="shared" si="116"/>
        <v>2.3705179282868596E-7</v>
      </c>
      <c r="G1922" s="3">
        <f t="shared" si="117"/>
        <v>9.6843982715499592</v>
      </c>
    </row>
    <row r="1923" spans="1:7">
      <c r="A1923" s="1">
        <v>43641</v>
      </c>
      <c r="B1923" s="2" t="s">
        <v>3502</v>
      </c>
      <c r="C1923" s="2">
        <f t="shared" si="118"/>
        <v>-1.5052024537581844E-2</v>
      </c>
      <c r="D1923" s="2" t="s">
        <v>3503</v>
      </c>
      <c r="E1923" s="2">
        <f t="shared" si="119"/>
        <v>4.0859342095462325E-2</v>
      </c>
      <c r="F1923">
        <f t="shared" ref="F1923:F1986" si="120">D1923/$D$2</f>
        <v>2.4693817323299325E-7</v>
      </c>
      <c r="G1923" s="3">
        <f t="shared" ref="G1923:G1986" si="121">LN(D1923)</f>
        <v>9.7252576136454216</v>
      </c>
    </row>
    <row r="1924" spans="1:7">
      <c r="A1924" s="1">
        <v>43642</v>
      </c>
      <c r="B1924" s="2" t="s">
        <v>3504</v>
      </c>
      <c r="C1924" s="2">
        <f t="shared" ref="C1924:C1987" si="122">LN(B1924/B1923)</f>
        <v>4.1619432002593885E-3</v>
      </c>
      <c r="D1924" s="2" t="s">
        <v>3505</v>
      </c>
      <c r="E1924" s="2">
        <f t="shared" ref="E1924:E1987" si="123">LN(D1924/D1923)</f>
        <v>-1.4445029982745222E-2</v>
      </c>
      <c r="F1924">
        <f t="shared" si="120"/>
        <v>2.4339678323741995E-7</v>
      </c>
      <c r="G1924" s="3">
        <f t="shared" si="121"/>
        <v>9.7108125836626762</v>
      </c>
    </row>
    <row r="1925" spans="1:7">
      <c r="A1925" s="1">
        <v>43643</v>
      </c>
      <c r="B1925" s="2" t="s">
        <v>3506</v>
      </c>
      <c r="C1925" s="2">
        <f t="shared" si="122"/>
        <v>8.4594921253794541E-3</v>
      </c>
      <c r="D1925" s="2" t="s">
        <v>3507</v>
      </c>
      <c r="E1925" s="2">
        <f t="shared" si="123"/>
        <v>-2.4548639929767253E-2</v>
      </c>
      <c r="F1925">
        <f t="shared" si="120"/>
        <v>2.3749446657813262E-7</v>
      </c>
      <c r="G1925" s="3">
        <f t="shared" si="121"/>
        <v>9.686263943732909</v>
      </c>
    </row>
    <row r="1926" spans="1:7">
      <c r="A1926" s="1">
        <v>43644</v>
      </c>
      <c r="B1926" s="2" t="s">
        <v>3508</v>
      </c>
      <c r="C1926" s="2">
        <f t="shared" si="122"/>
        <v>8.3885290106274629E-3</v>
      </c>
      <c r="D1926" s="2" t="s">
        <v>3509</v>
      </c>
      <c r="E1926" s="2">
        <f t="shared" si="123"/>
        <v>-2.1985810197783506E-2</v>
      </c>
      <c r="F1926">
        <f t="shared" si="120"/>
        <v>2.3232993950125491E-7</v>
      </c>
      <c r="G1926" s="3">
        <f t="shared" si="121"/>
        <v>9.6642781335351255</v>
      </c>
    </row>
    <row r="1927" spans="1:7">
      <c r="A1927" s="1">
        <v>43647</v>
      </c>
      <c r="B1927" s="2" t="s">
        <v>3510</v>
      </c>
      <c r="C1927" s="2">
        <f t="shared" si="122"/>
        <v>2.7283574616971722E-2</v>
      </c>
      <c r="D1927" s="2" t="s">
        <v>3511</v>
      </c>
      <c r="E1927" s="2">
        <f t="shared" si="123"/>
        <v>-8.5482479084685564E-2</v>
      </c>
      <c r="F1927">
        <f t="shared" si="120"/>
        <v>2.132949682750471E-7</v>
      </c>
      <c r="G1927" s="3">
        <f t="shared" si="121"/>
        <v>9.57879565445044</v>
      </c>
    </row>
    <row r="1928" spans="1:7">
      <c r="A1928" s="1">
        <v>43648</v>
      </c>
      <c r="B1928" s="2" t="s">
        <v>3512</v>
      </c>
      <c r="C1928" s="2">
        <f t="shared" si="122"/>
        <v>1.7369941597208543E-2</v>
      </c>
      <c r="D1928" s="2" t="s">
        <v>3513</v>
      </c>
      <c r="E1928" s="2">
        <f t="shared" si="123"/>
        <v>-5.7300853837341022E-2</v>
      </c>
      <c r="F1928">
        <f t="shared" si="120"/>
        <v>2.0141655599822842E-7</v>
      </c>
      <c r="G1928" s="3">
        <f t="shared" si="121"/>
        <v>9.5214948006130982</v>
      </c>
    </row>
    <row r="1929" spans="1:7">
      <c r="A1929" s="1">
        <v>43649</v>
      </c>
      <c r="B1929" s="2" t="s">
        <v>3514</v>
      </c>
      <c r="C1929" s="2">
        <f t="shared" si="122"/>
        <v>4.2515564484417699E-3</v>
      </c>
      <c r="D1929" s="2" t="s">
        <v>3515</v>
      </c>
      <c r="E1929" s="2">
        <f t="shared" si="123"/>
        <v>-1.1049836186585046E-2</v>
      </c>
      <c r="F1929">
        <f t="shared" si="120"/>
        <v>1.9920318725099511E-7</v>
      </c>
      <c r="G1929" s="3">
        <f t="shared" si="121"/>
        <v>9.5104449644265134</v>
      </c>
    </row>
    <row r="1930" spans="1:7">
      <c r="A1930" s="1">
        <v>43651</v>
      </c>
      <c r="B1930" s="2" t="s">
        <v>3516</v>
      </c>
      <c r="C1930" s="2">
        <f t="shared" si="122"/>
        <v>-3.0096508510511254E-3</v>
      </c>
      <c r="D1930" s="2" t="s">
        <v>3517</v>
      </c>
      <c r="E1930" s="2">
        <f t="shared" si="123"/>
        <v>5.5401803756153509E-3</v>
      </c>
      <c r="F1930">
        <f t="shared" si="120"/>
        <v>2.0030987162461176E-7</v>
      </c>
      <c r="G1930" s="3">
        <f t="shared" si="121"/>
        <v>9.5159851448021282</v>
      </c>
    </row>
    <row r="1931" spans="1:7">
      <c r="A1931" s="1">
        <v>43654</v>
      </c>
      <c r="B1931" s="2" t="s">
        <v>3518</v>
      </c>
      <c r="C1931" s="2">
        <f t="shared" si="122"/>
        <v>-1.3926309698194476E-2</v>
      </c>
      <c r="D1931" s="2" t="s">
        <v>3519</v>
      </c>
      <c r="E1931" s="2">
        <f t="shared" si="123"/>
        <v>4.2544267462488211E-2</v>
      </c>
      <c r="F1931">
        <f t="shared" si="120"/>
        <v>2.090157886970642E-7</v>
      </c>
      <c r="G1931" s="3">
        <f t="shared" si="121"/>
        <v>9.5585294122646172</v>
      </c>
    </row>
    <row r="1932" spans="1:7">
      <c r="A1932" s="1">
        <v>43655</v>
      </c>
      <c r="B1932" s="2" t="s">
        <v>3520</v>
      </c>
      <c r="C1932" s="2">
        <f t="shared" si="122"/>
        <v>-8.9936151398881104E-4</v>
      </c>
      <c r="D1932" s="2" t="s">
        <v>3521</v>
      </c>
      <c r="E1932" s="2">
        <f t="shared" si="123"/>
        <v>3.1718088265294073E-3</v>
      </c>
      <c r="F1932">
        <f t="shared" si="120"/>
        <v>2.096797993212342E-7</v>
      </c>
      <c r="G1932" s="3">
        <f t="shared" si="121"/>
        <v>9.5617012210911465</v>
      </c>
    </row>
    <row r="1933" spans="1:7">
      <c r="A1933" s="1">
        <v>43656</v>
      </c>
      <c r="B1933" s="2" t="s">
        <v>3522</v>
      </c>
      <c r="C1933" s="2">
        <f t="shared" si="122"/>
        <v>1.393875319395534E-2</v>
      </c>
      <c r="D1933" s="2" t="s">
        <v>3523</v>
      </c>
      <c r="E1933" s="2">
        <f t="shared" si="123"/>
        <v>-4.7190459158387821E-2</v>
      </c>
      <c r="F1933">
        <f t="shared" si="120"/>
        <v>2.0001475579164733E-7</v>
      </c>
      <c r="G1933" s="3">
        <f t="shared" si="121"/>
        <v>9.5145107619327582</v>
      </c>
    </row>
    <row r="1934" spans="1:7">
      <c r="A1934" s="1">
        <v>43657</v>
      </c>
      <c r="B1934" s="2" t="s">
        <v>3133</v>
      </c>
      <c r="C1934" s="2">
        <f t="shared" si="122"/>
        <v>9.3615450092002506E-3</v>
      </c>
      <c r="D1934" s="2" t="s">
        <v>3524</v>
      </c>
      <c r="E1934" s="2">
        <f t="shared" si="123"/>
        <v>-2.4646505206258419E-2</v>
      </c>
      <c r="F1934">
        <f t="shared" si="120"/>
        <v>1.9514534454773554E-7</v>
      </c>
      <c r="G1934" s="3">
        <f t="shared" si="121"/>
        <v>9.4898642567265004</v>
      </c>
    </row>
    <row r="1935" spans="1:7">
      <c r="A1935" s="1">
        <v>43658</v>
      </c>
      <c r="B1935" s="2" t="s">
        <v>3525</v>
      </c>
      <c r="C1935" s="2">
        <f t="shared" si="122"/>
        <v>8.7520250582333158E-3</v>
      </c>
      <c r="D1935" s="2" t="s">
        <v>3526</v>
      </c>
      <c r="E1935" s="2">
        <f t="shared" si="123"/>
        <v>-2.6433257068163234E-2</v>
      </c>
      <c r="F1935">
        <f t="shared" si="120"/>
        <v>1.900545964290975E-7</v>
      </c>
      <c r="G1935" s="3">
        <f t="shared" si="121"/>
        <v>9.4634309996583372</v>
      </c>
    </row>
    <row r="1936" spans="1:7">
      <c r="A1936" s="1">
        <v>43661</v>
      </c>
      <c r="B1936" s="2" t="s">
        <v>3527</v>
      </c>
      <c r="C1936" s="2">
        <f t="shared" si="122"/>
        <v>6.9686413969915714E-4</v>
      </c>
      <c r="D1936" s="2" t="s">
        <v>3528</v>
      </c>
      <c r="E1936" s="2">
        <f t="shared" si="123"/>
        <v>-3.49990635310388E-3</v>
      </c>
      <c r="F1936">
        <f t="shared" si="120"/>
        <v>1.893905858049275E-7</v>
      </c>
      <c r="G1936" s="3">
        <f t="shared" si="121"/>
        <v>9.459931093305233</v>
      </c>
    </row>
    <row r="1937" spans="1:7">
      <c r="A1937" s="1">
        <v>43662</v>
      </c>
      <c r="B1937" s="2" t="s">
        <v>3529</v>
      </c>
      <c r="C1937" s="2">
        <f t="shared" si="122"/>
        <v>-1.9175461292718174E-3</v>
      </c>
      <c r="D1937" s="2" t="s">
        <v>3530</v>
      </c>
      <c r="E1937" s="2">
        <f t="shared" si="123"/>
        <v>5.8263905354550916E-3</v>
      </c>
      <c r="F1937">
        <f t="shared" si="120"/>
        <v>1.9049727017854564E-7</v>
      </c>
      <c r="G1937" s="3">
        <f t="shared" si="121"/>
        <v>9.4657574838406884</v>
      </c>
    </row>
    <row r="1938" spans="1:7">
      <c r="A1938" s="1">
        <v>43663</v>
      </c>
      <c r="B1938" s="2" t="s">
        <v>3531</v>
      </c>
      <c r="C1938" s="2">
        <f t="shared" si="122"/>
        <v>-1.1230158382118277E-2</v>
      </c>
      <c r="D1938" s="2" t="s">
        <v>3532</v>
      </c>
      <c r="E1938" s="2">
        <f t="shared" si="123"/>
        <v>3.2014929332058753E-2</v>
      </c>
      <c r="F1938">
        <f t="shared" si="120"/>
        <v>1.966947026707974E-7</v>
      </c>
      <c r="G1938" s="3">
        <f t="shared" si="121"/>
        <v>9.497772413172747</v>
      </c>
    </row>
    <row r="1939" spans="1:7">
      <c r="A1939" s="1">
        <v>43664</v>
      </c>
      <c r="B1939" s="2" t="s">
        <v>3533</v>
      </c>
      <c r="C1939" s="2">
        <f t="shared" si="122"/>
        <v>3.874608581028228E-3</v>
      </c>
      <c r="D1939" s="2" t="s">
        <v>3534</v>
      </c>
      <c r="E1939" s="2">
        <f t="shared" si="123"/>
        <v>-1.1316605116256278E-2</v>
      </c>
      <c r="F1939">
        <f t="shared" si="120"/>
        <v>1.9448133392356409E-7</v>
      </c>
      <c r="G1939" s="3">
        <f t="shared" si="121"/>
        <v>9.4864558080564905</v>
      </c>
    </row>
    <row r="1940" spans="1:7">
      <c r="A1940" s="1">
        <v>43665</v>
      </c>
      <c r="B1940" s="2" t="s">
        <v>3535</v>
      </c>
      <c r="C1940" s="2">
        <f t="shared" si="122"/>
        <v>-5.464012889134986E-3</v>
      </c>
      <c r="D1940" s="2" t="s">
        <v>3536</v>
      </c>
      <c r="E1940" s="2">
        <f t="shared" si="123"/>
        <v>1.4686763707709122E-2</v>
      </c>
      <c r="F1940">
        <f t="shared" si="120"/>
        <v>1.9735871329496737E-7</v>
      </c>
      <c r="G1940" s="3">
        <f t="shared" si="121"/>
        <v>9.5011425717642002</v>
      </c>
    </row>
    <row r="1941" spans="1:7">
      <c r="A1941" s="1">
        <v>43668</v>
      </c>
      <c r="B1941" s="2" t="s">
        <v>3537</v>
      </c>
      <c r="C1941" s="2">
        <f t="shared" si="122"/>
        <v>8.6230186751955536E-3</v>
      </c>
      <c r="D1941" s="2" t="s">
        <v>3538</v>
      </c>
      <c r="E1941" s="2">
        <f t="shared" si="123"/>
        <v>-2.8437935320533739E-2</v>
      </c>
      <c r="F1941">
        <f t="shared" si="120"/>
        <v>1.9182529142688413E-7</v>
      </c>
      <c r="G1941" s="3">
        <f t="shared" si="121"/>
        <v>9.472704636443666</v>
      </c>
    </row>
    <row r="1942" spans="1:7">
      <c r="A1942" s="1">
        <v>43669</v>
      </c>
      <c r="B1942" s="2" t="s">
        <v>3539</v>
      </c>
      <c r="C1942" s="2">
        <f t="shared" si="122"/>
        <v>1.909117337405334E-2</v>
      </c>
      <c r="D1942" s="2" t="s">
        <v>3540</v>
      </c>
      <c r="E1942" s="2">
        <f t="shared" si="123"/>
        <v>-5.5756681793373175E-2</v>
      </c>
      <c r="F1942">
        <f t="shared" si="120"/>
        <v>1.8142245831488912E-7</v>
      </c>
      <c r="G1942" s="3">
        <f t="shared" si="121"/>
        <v>9.4169479546502934</v>
      </c>
    </row>
    <row r="1943" spans="1:7">
      <c r="A1943" s="1">
        <v>43670</v>
      </c>
      <c r="B1943" s="2" t="s">
        <v>3541</v>
      </c>
      <c r="C1943" s="2">
        <f t="shared" si="122"/>
        <v>1.2641097610925698E-2</v>
      </c>
      <c r="D1943" s="2" t="s">
        <v>3542</v>
      </c>
      <c r="E1943" s="2">
        <f t="shared" si="123"/>
        <v>-3.9822765029293168E-2</v>
      </c>
      <c r="F1943">
        <f t="shared" si="120"/>
        <v>1.7433967832374111E-7</v>
      </c>
      <c r="G1943" s="3">
        <f t="shared" si="121"/>
        <v>9.3771251896209993</v>
      </c>
    </row>
    <row r="1944" spans="1:7">
      <c r="A1944" s="1">
        <v>43671</v>
      </c>
      <c r="B1944" s="2" t="s">
        <v>3543</v>
      </c>
      <c r="C1944" s="2">
        <f t="shared" si="122"/>
        <v>-1.6085220181954407E-2</v>
      </c>
      <c r="D1944" s="2" t="s">
        <v>3544</v>
      </c>
      <c r="E1944" s="2">
        <f t="shared" si="123"/>
        <v>4.185404746650289E-2</v>
      </c>
      <c r="F1944">
        <f t="shared" si="120"/>
        <v>1.8179135310609321E-7</v>
      </c>
      <c r="G1944" s="3">
        <f t="shared" si="121"/>
        <v>9.4189792370875018</v>
      </c>
    </row>
    <row r="1945" spans="1:7">
      <c r="A1945" s="1">
        <v>43672</v>
      </c>
      <c r="B1945" s="2" t="s">
        <v>3545</v>
      </c>
      <c r="C1945" s="2">
        <f t="shared" si="122"/>
        <v>1.3535715954035092E-2</v>
      </c>
      <c r="D1945" s="2" t="s">
        <v>3546</v>
      </c>
      <c r="E1945" s="2">
        <f t="shared" si="123"/>
        <v>-3.5526247402683578E-2</v>
      </c>
      <c r="F1945">
        <f t="shared" si="120"/>
        <v>1.7544636269735776E-7</v>
      </c>
      <c r="G1945" s="3">
        <f t="shared" si="121"/>
        <v>9.3834529896848196</v>
      </c>
    </row>
    <row r="1946" spans="1:7">
      <c r="A1946" s="1">
        <v>43675</v>
      </c>
      <c r="B1946" s="2" t="s">
        <v>3547</v>
      </c>
      <c r="C1946" s="2">
        <f t="shared" si="122"/>
        <v>-4.6055518507420734E-3</v>
      </c>
      <c r="D1946" s="2" t="s">
        <v>3548</v>
      </c>
      <c r="E1946" s="2">
        <f t="shared" si="123"/>
        <v>1.0458158485741812E-2</v>
      </c>
      <c r="F1946">
        <f t="shared" si="120"/>
        <v>1.772908366533855E-7</v>
      </c>
      <c r="G1946" s="3">
        <f t="shared" si="121"/>
        <v>9.3939111481705613</v>
      </c>
    </row>
    <row r="1947" spans="1:7">
      <c r="A1947" s="1">
        <v>43676</v>
      </c>
      <c r="B1947" s="2" t="s">
        <v>3549</v>
      </c>
      <c r="C1947" s="2">
        <f t="shared" si="122"/>
        <v>-1.2559304870363672E-2</v>
      </c>
      <c r="D1947" s="2" t="s">
        <v>3550</v>
      </c>
      <c r="E1947" s="2">
        <f t="shared" si="123"/>
        <v>3.6768847787089269E-2</v>
      </c>
      <c r="F1947">
        <f t="shared" si="120"/>
        <v>1.8393094289508537E-7</v>
      </c>
      <c r="G1947" s="3">
        <f t="shared" si="121"/>
        <v>9.4306799959576502</v>
      </c>
    </row>
    <row r="1948" spans="1:7">
      <c r="A1948" s="1">
        <v>43677</v>
      </c>
      <c r="B1948" s="2" t="s">
        <v>3551</v>
      </c>
      <c r="C1948" s="2">
        <f t="shared" si="122"/>
        <v>-2.7557689460464014E-2</v>
      </c>
      <c r="D1948" s="2" t="s">
        <v>3552</v>
      </c>
      <c r="E1948" s="2">
        <f t="shared" si="123"/>
        <v>7.939452949444735E-2</v>
      </c>
      <c r="F1948">
        <f t="shared" si="120"/>
        <v>1.9912940829275402E-7</v>
      </c>
      <c r="G1948" s="3">
        <f t="shared" si="121"/>
        <v>9.5100745254520973</v>
      </c>
    </row>
    <row r="1949" spans="1:7">
      <c r="A1949" s="1">
        <v>43678</v>
      </c>
      <c r="B1949" s="2" t="s">
        <v>3553</v>
      </c>
      <c r="C1949" s="2">
        <f t="shared" si="122"/>
        <v>-4.0495773784551638E-2</v>
      </c>
      <c r="D1949" s="2" t="s">
        <v>3554</v>
      </c>
      <c r="E1949" s="2">
        <f t="shared" si="123"/>
        <v>0.10972297590178699</v>
      </c>
      <c r="F1949">
        <f t="shared" si="120"/>
        <v>2.2222222222222288E-7</v>
      </c>
      <c r="G1949" s="3">
        <f t="shared" si="121"/>
        <v>9.6197975013538848</v>
      </c>
    </row>
    <row r="1950" spans="1:7">
      <c r="A1950" s="1">
        <v>43679</v>
      </c>
      <c r="B1950" s="2" t="s">
        <v>3555</v>
      </c>
      <c r="C1950" s="2">
        <f t="shared" si="122"/>
        <v>-3.7133351246611229E-3</v>
      </c>
      <c r="D1950" s="2" t="s">
        <v>3556</v>
      </c>
      <c r="E1950" s="2">
        <f t="shared" si="123"/>
        <v>1.5810606026642245E-2</v>
      </c>
      <c r="F1950">
        <f t="shared" si="120"/>
        <v>2.2576361221779616E-7</v>
      </c>
      <c r="G1950" s="3">
        <f t="shared" si="121"/>
        <v>9.6356081073805271</v>
      </c>
    </row>
    <row r="1951" spans="1:7">
      <c r="A1951" s="1">
        <v>43682</v>
      </c>
      <c r="B1951" s="2" t="s">
        <v>3557</v>
      </c>
      <c r="C1951" s="2">
        <f t="shared" si="122"/>
        <v>-7.3507191120331439E-2</v>
      </c>
      <c r="D1951" s="2" t="s">
        <v>3558</v>
      </c>
      <c r="E1951" s="2">
        <f t="shared" si="123"/>
        <v>0.19018813743972413</v>
      </c>
      <c r="F1951">
        <f t="shared" si="120"/>
        <v>2.7305592445034611E-7</v>
      </c>
      <c r="G1951" s="3">
        <f t="shared" si="121"/>
        <v>9.8257962448202516</v>
      </c>
    </row>
    <row r="1952" spans="1:7">
      <c r="A1952" s="1">
        <v>43683</v>
      </c>
      <c r="B1952" s="2" t="s">
        <v>3559</v>
      </c>
      <c r="C1952" s="2">
        <f t="shared" si="122"/>
        <v>2.3935471616079295E-2</v>
      </c>
      <c r="D1952">
        <v>16750</v>
      </c>
      <c r="E1952" s="2">
        <f t="shared" si="123"/>
        <v>-9.964270756703858E-2</v>
      </c>
      <c r="F1952">
        <f t="shared" si="120"/>
        <v>2.4715951010771799E-7</v>
      </c>
      <c r="G1952" s="3">
        <f t="shared" si="121"/>
        <v>9.7261535372532126</v>
      </c>
    </row>
    <row r="1953" spans="1:7">
      <c r="A1953" s="1">
        <v>43684</v>
      </c>
      <c r="B1953" s="2" t="s">
        <v>3560</v>
      </c>
      <c r="C1953" s="2">
        <f t="shared" si="122"/>
        <v>-1.9548431300637952E-4</v>
      </c>
      <c r="D1953">
        <v>16915</v>
      </c>
      <c r="E1953" s="2">
        <f t="shared" si="123"/>
        <v>9.8025439615964244E-3</v>
      </c>
      <c r="F1953">
        <f t="shared" si="120"/>
        <v>2.4959421572967462E-7</v>
      </c>
      <c r="G1953" s="3">
        <f t="shared" si="121"/>
        <v>9.7359560812148089</v>
      </c>
    </row>
    <row r="1954" spans="1:7">
      <c r="A1954" s="1">
        <v>43685</v>
      </c>
      <c r="B1954" s="2" t="s">
        <v>3561</v>
      </c>
      <c r="C1954" s="2">
        <f t="shared" si="122"/>
        <v>2.814372334508039E-2</v>
      </c>
      <c r="D1954" s="2" t="s">
        <v>3562</v>
      </c>
      <c r="E1954" s="2">
        <f t="shared" si="123"/>
        <v>-9.3833292813094757E-2</v>
      </c>
      <c r="F1954">
        <f t="shared" si="120"/>
        <v>2.2723919138261687E-7</v>
      </c>
      <c r="G1954" s="3">
        <f t="shared" si="121"/>
        <v>9.6421227884017142</v>
      </c>
    </row>
    <row r="1955" spans="1:7">
      <c r="A1955" s="1">
        <v>43686</v>
      </c>
      <c r="B1955" s="2" t="s">
        <v>3563</v>
      </c>
      <c r="C1955" s="2">
        <f t="shared" si="122"/>
        <v>-1.7641876534767981E-2</v>
      </c>
      <c r="D1955" s="2" t="s">
        <v>3564</v>
      </c>
      <c r="E1955" s="2">
        <f t="shared" si="123"/>
        <v>5.2801896135232285E-2</v>
      </c>
      <c r="F1955">
        <f t="shared" si="120"/>
        <v>2.3956027740888367E-7</v>
      </c>
      <c r="G1955" s="3">
        <f t="shared" si="121"/>
        <v>9.6949246845369466</v>
      </c>
    </row>
    <row r="1956" spans="1:7">
      <c r="A1956" s="1">
        <v>43689</v>
      </c>
      <c r="B1956" s="2" t="s">
        <v>3565</v>
      </c>
      <c r="C1956" s="2">
        <f t="shared" si="122"/>
        <v>-3.6847829373913503E-2</v>
      </c>
      <c r="D1956" s="2" t="s">
        <v>3566</v>
      </c>
      <c r="E1956" s="2">
        <f t="shared" si="123"/>
        <v>0.10292453597617936</v>
      </c>
      <c r="F1956">
        <f t="shared" si="120"/>
        <v>2.6553047070975292E-7</v>
      </c>
      <c r="G1956" s="3">
        <f t="shared" si="121"/>
        <v>9.7978492205131253</v>
      </c>
    </row>
    <row r="1957" spans="1:7">
      <c r="A1957" s="1">
        <v>43690</v>
      </c>
      <c r="B1957" s="2" t="s">
        <v>3567</v>
      </c>
      <c r="C1957" s="2">
        <f t="shared" si="122"/>
        <v>3.4329668236952285E-2</v>
      </c>
      <c r="D1957" s="2" t="s">
        <v>3568</v>
      </c>
      <c r="E1957" s="2">
        <f t="shared" si="123"/>
        <v>-0.11781776812951356</v>
      </c>
      <c r="F1957">
        <f t="shared" si="120"/>
        <v>2.3601888741330894E-7</v>
      </c>
      <c r="G1957" s="3">
        <f t="shared" si="121"/>
        <v>9.6800314523836128</v>
      </c>
    </row>
    <row r="1958" spans="1:7">
      <c r="A1958" s="1">
        <v>43691</v>
      </c>
      <c r="B1958" s="2" t="s">
        <v>3569</v>
      </c>
      <c r="C1958" s="2">
        <f t="shared" si="122"/>
        <v>-7.383946371646867E-2</v>
      </c>
      <c r="D1958" s="2" t="s">
        <v>3570</v>
      </c>
      <c r="E1958" s="2">
        <f t="shared" si="123"/>
        <v>0.18731065351616258</v>
      </c>
      <c r="F1958">
        <f t="shared" si="120"/>
        <v>2.8463922089420179E-7</v>
      </c>
      <c r="G1958" s="3">
        <f t="shared" si="121"/>
        <v>9.867342105899775</v>
      </c>
    </row>
    <row r="1959" spans="1:7">
      <c r="A1959" s="1">
        <v>43692</v>
      </c>
      <c r="B1959" s="2" t="s">
        <v>3571</v>
      </c>
      <c r="C1959" s="2">
        <f t="shared" si="122"/>
        <v>1.6361553764808433E-2</v>
      </c>
      <c r="D1959" s="2" t="s">
        <v>3572</v>
      </c>
      <c r="E1959" s="2">
        <f t="shared" si="123"/>
        <v>-3.5619119592962767E-2</v>
      </c>
      <c r="F1959">
        <f t="shared" si="120"/>
        <v>2.746790615316505E-7</v>
      </c>
      <c r="G1959" s="3">
        <f t="shared" si="121"/>
        <v>9.8317229863068114</v>
      </c>
    </row>
    <row r="1960" spans="1:7">
      <c r="A1960" s="1">
        <v>43693</v>
      </c>
      <c r="B1960" s="2" t="s">
        <v>3573</v>
      </c>
      <c r="C1960" s="2">
        <f t="shared" si="122"/>
        <v>2.5954417138050433E-2</v>
      </c>
      <c r="D1960" s="2" t="s">
        <v>3574</v>
      </c>
      <c r="E1960" s="2">
        <f t="shared" si="123"/>
        <v>-8.6645170518331469E-2</v>
      </c>
      <c r="F1960">
        <f t="shared" si="120"/>
        <v>2.5188136343514758E-7</v>
      </c>
      <c r="G1960" s="3">
        <f t="shared" si="121"/>
        <v>9.7450778157884805</v>
      </c>
    </row>
    <row r="1961" spans="1:7">
      <c r="A1961" s="1">
        <v>43696</v>
      </c>
      <c r="B1961" s="2" t="s">
        <v>3575</v>
      </c>
      <c r="C1961" s="2">
        <f t="shared" si="122"/>
        <v>3.8096104914466002E-2</v>
      </c>
      <c r="D1961" s="2" t="s">
        <v>3576</v>
      </c>
      <c r="E1961" s="2">
        <f t="shared" si="123"/>
        <v>-0.116685220198662</v>
      </c>
      <c r="F1961">
        <f t="shared" si="120"/>
        <v>2.2414047513649173E-7</v>
      </c>
      <c r="G1961" s="3">
        <f t="shared" si="121"/>
        <v>9.6283925955898191</v>
      </c>
    </row>
    <row r="1962" spans="1:7">
      <c r="A1962" s="1">
        <v>43697</v>
      </c>
      <c r="B1962" s="2" t="s">
        <v>3577</v>
      </c>
      <c r="C1962" s="2">
        <f t="shared" si="122"/>
        <v>-1.3969959440200196E-2</v>
      </c>
      <c r="D1962" s="2" t="s">
        <v>3578</v>
      </c>
      <c r="E1962" s="2">
        <f t="shared" si="123"/>
        <v>3.6203048663960638E-2</v>
      </c>
      <c r="F1962">
        <f t="shared" si="120"/>
        <v>2.3240371845949603E-7</v>
      </c>
      <c r="G1962" s="3">
        <f t="shared" si="121"/>
        <v>9.6645956442537795</v>
      </c>
    </row>
    <row r="1963" spans="1:7">
      <c r="A1963" s="1">
        <v>43698</v>
      </c>
      <c r="B1963" s="2" t="s">
        <v>3579</v>
      </c>
      <c r="C1963" s="2">
        <f t="shared" si="122"/>
        <v>2.6606543444712385E-2</v>
      </c>
      <c r="D1963" s="2" t="s">
        <v>3580</v>
      </c>
      <c r="E1963" s="2">
        <f t="shared" si="123"/>
        <v>-7.9249371654147471E-2</v>
      </c>
      <c r="F1963">
        <f t="shared" si="120"/>
        <v>2.1469676848162819E-7</v>
      </c>
      <c r="G1963" s="3">
        <f t="shared" si="121"/>
        <v>9.5853462725996312</v>
      </c>
    </row>
    <row r="1964" spans="1:7">
      <c r="A1964" s="1">
        <v>43699</v>
      </c>
      <c r="B1964" s="2" t="s">
        <v>3581</v>
      </c>
      <c r="C1964" s="2">
        <f t="shared" si="122"/>
        <v>-1.0711655594927772E-2</v>
      </c>
      <c r="D1964" s="2" t="s">
        <v>3582</v>
      </c>
      <c r="E1964" s="2">
        <f t="shared" si="123"/>
        <v>2.2763000850238323E-2</v>
      </c>
      <c r="F1964">
        <f t="shared" si="120"/>
        <v>2.1963995868378255E-7</v>
      </c>
      <c r="G1964" s="3">
        <f t="shared" si="121"/>
        <v>9.6081092734498696</v>
      </c>
    </row>
    <row r="1965" spans="1:7">
      <c r="A1965" s="1">
        <v>43700</v>
      </c>
      <c r="B1965" s="2" t="s">
        <v>3583</v>
      </c>
      <c r="C1965" s="2">
        <f t="shared" si="122"/>
        <v>-6.2694069338923339E-2</v>
      </c>
      <c r="D1965" s="2" t="s">
        <v>3584</v>
      </c>
      <c r="E1965" s="2">
        <f t="shared" si="123"/>
        <v>0.17094820070807543</v>
      </c>
      <c r="F1965">
        <f t="shared" si="120"/>
        <v>2.6058728050759854E-7</v>
      </c>
      <c r="G1965" s="3">
        <f t="shared" si="121"/>
        <v>9.7790574741579448</v>
      </c>
    </row>
    <row r="1966" spans="1:7">
      <c r="A1966" s="1">
        <v>43703</v>
      </c>
      <c r="B1966">
        <v>24.774999999999999</v>
      </c>
      <c r="C1966" s="2">
        <f t="shared" si="122"/>
        <v>1.4432611533492869E-2</v>
      </c>
      <c r="D1966" s="2" t="s">
        <v>3585</v>
      </c>
      <c r="E1966" s="2">
        <f t="shared" si="123"/>
        <v>-3.8088851119598109E-2</v>
      </c>
      <c r="F1966">
        <f t="shared" si="120"/>
        <v>2.5084845801977204E-7</v>
      </c>
      <c r="G1966" s="3">
        <f t="shared" si="121"/>
        <v>9.7409686230383468</v>
      </c>
    </row>
    <row r="1967" spans="1:7">
      <c r="A1967" s="1">
        <v>43704</v>
      </c>
      <c r="B1967" s="2" t="s">
        <v>3586</v>
      </c>
      <c r="C1967" s="2">
        <f t="shared" si="122"/>
        <v>-8.7159769371100235E-3</v>
      </c>
      <c r="D1967" s="2" t="s">
        <v>3587</v>
      </c>
      <c r="E1967" s="2">
        <f t="shared" si="123"/>
        <v>2.5266336071398443E-2</v>
      </c>
      <c r="F1967">
        <f t="shared" si="120"/>
        <v>2.572672273867486E-7</v>
      </c>
      <c r="G1967" s="3">
        <f t="shared" si="121"/>
        <v>9.7662349591097453</v>
      </c>
    </row>
    <row r="1968" spans="1:7">
      <c r="A1968" s="1">
        <v>43705</v>
      </c>
      <c r="B1968" s="2" t="s">
        <v>2937</v>
      </c>
      <c r="C1968" s="2">
        <f t="shared" si="122"/>
        <v>1.0530676497519551E-2</v>
      </c>
      <c r="D1968" s="2" t="s">
        <v>3588</v>
      </c>
      <c r="E1968" s="2">
        <f t="shared" si="123"/>
        <v>-3.2350190959797812E-2</v>
      </c>
      <c r="F1968">
        <f t="shared" si="120"/>
        <v>2.4907776302198685E-7</v>
      </c>
      <c r="G1968" s="3">
        <f t="shared" si="121"/>
        <v>9.7338847681499487</v>
      </c>
    </row>
    <row r="1969" spans="1:7">
      <c r="A1969" s="1">
        <v>43706</v>
      </c>
      <c r="B1969" s="2" t="s">
        <v>3589</v>
      </c>
      <c r="C1969" s="2">
        <f t="shared" si="122"/>
        <v>2.0931692147851507E-2</v>
      </c>
      <c r="D1969" s="2" t="s">
        <v>3590</v>
      </c>
      <c r="E1969" s="2">
        <f t="shared" si="123"/>
        <v>-6.390680917720791E-2</v>
      </c>
      <c r="F1969">
        <f t="shared" si="120"/>
        <v>2.3365796074959491E-7</v>
      </c>
      <c r="G1969" s="3">
        <f t="shared" si="121"/>
        <v>9.6699779589727406</v>
      </c>
    </row>
    <row r="1970" spans="1:7">
      <c r="A1970" s="1">
        <v>43707</v>
      </c>
      <c r="B1970" s="2" t="s">
        <v>3591</v>
      </c>
      <c r="C1970" s="2">
        <f t="shared" si="122"/>
        <v>-1.9747241804131616E-3</v>
      </c>
      <c r="D1970" s="2" t="s">
        <v>3592</v>
      </c>
      <c r="E1970" s="2">
        <f t="shared" si="123"/>
        <v>2.5228647881459453E-3</v>
      </c>
      <c r="F1970">
        <f t="shared" si="120"/>
        <v>2.3424819241552231E-7</v>
      </c>
      <c r="G1970" s="3">
        <f t="shared" si="121"/>
        <v>9.6725008237608865</v>
      </c>
    </row>
    <row r="1971" spans="1:7">
      <c r="A1971" s="1">
        <v>43711</v>
      </c>
      <c r="B1971" s="2" t="s">
        <v>3593</v>
      </c>
      <c r="C1971" s="2">
        <f t="shared" si="122"/>
        <v>-2.4410976033073333E-2</v>
      </c>
      <c r="D1971" s="2" t="s">
        <v>3594</v>
      </c>
      <c r="E1971" s="2">
        <f t="shared" si="123"/>
        <v>6.9937307256821263E-2</v>
      </c>
      <c r="F1971">
        <f t="shared" si="120"/>
        <v>2.5121735281097759E-7</v>
      </c>
      <c r="G1971" s="3">
        <f t="shared" si="121"/>
        <v>9.7424381310177068</v>
      </c>
    </row>
    <row r="1972" spans="1:7">
      <c r="A1972" s="1">
        <v>43712</v>
      </c>
      <c r="B1972" s="2" t="s">
        <v>3595</v>
      </c>
      <c r="C1972" s="2">
        <f t="shared" si="122"/>
        <v>3.130551728053934E-2</v>
      </c>
      <c r="D1972" s="2" t="s">
        <v>3596</v>
      </c>
      <c r="E1972" s="2">
        <f t="shared" si="123"/>
        <v>-9.772130743894665E-2</v>
      </c>
      <c r="F1972">
        <f t="shared" si="120"/>
        <v>2.2782942304854576E-7</v>
      </c>
      <c r="G1972" s="3">
        <f t="shared" si="121"/>
        <v>9.6447168235787615</v>
      </c>
    </row>
    <row r="1973" spans="1:7">
      <c r="A1973" s="1">
        <v>43713</v>
      </c>
      <c r="B1973" s="2" t="s">
        <v>3597</v>
      </c>
      <c r="C1973" s="2">
        <f t="shared" si="122"/>
        <v>2.0979790469194685E-2</v>
      </c>
      <c r="D1973" s="2" t="s">
        <v>3598</v>
      </c>
      <c r="E1973" s="2">
        <f t="shared" si="123"/>
        <v>-5.7653812360074365E-2</v>
      </c>
      <c r="F1973">
        <f t="shared" si="120"/>
        <v>2.1506566327283373E-7</v>
      </c>
      <c r="G1973" s="3">
        <f t="shared" si="121"/>
        <v>9.587063011218687</v>
      </c>
    </row>
    <row r="1974" spans="1:7">
      <c r="A1974" s="1">
        <v>43714</v>
      </c>
      <c r="B1974" s="2" t="s">
        <v>3599</v>
      </c>
      <c r="C1974" s="2">
        <f t="shared" si="122"/>
        <v>1.4125067828608263E-2</v>
      </c>
      <c r="D1974" s="2" t="s">
        <v>3600</v>
      </c>
      <c r="E1974" s="2">
        <f t="shared" si="123"/>
        <v>-4.7059244550628238E-2</v>
      </c>
      <c r="F1974">
        <f t="shared" si="120"/>
        <v>2.0517928286852501E-7</v>
      </c>
      <c r="G1974" s="3">
        <f t="shared" si="121"/>
        <v>9.5400037666680575</v>
      </c>
    </row>
    <row r="1975" spans="1:7">
      <c r="A1975" s="1">
        <v>43717</v>
      </c>
      <c r="B1975">
        <v>26.454999999999998</v>
      </c>
      <c r="C1975" s="2">
        <f t="shared" si="122"/>
        <v>2.839029066926374E-3</v>
      </c>
      <c r="D1975" s="2" t="s">
        <v>3601</v>
      </c>
      <c r="E1975" s="2">
        <f t="shared" si="123"/>
        <v>-1.3758363296361698E-2</v>
      </c>
      <c r="F1975">
        <f t="shared" si="120"/>
        <v>2.0237568245536284E-7</v>
      </c>
      <c r="G1975" s="3">
        <f t="shared" si="121"/>
        <v>9.5262454033716963</v>
      </c>
    </row>
    <row r="1976" spans="1:7">
      <c r="A1976" s="1">
        <v>43718</v>
      </c>
      <c r="B1976">
        <v>26.504999999999999</v>
      </c>
      <c r="C1976" s="2">
        <f t="shared" si="122"/>
        <v>1.8882180836743542E-3</v>
      </c>
      <c r="D1976" s="2" t="s">
        <v>3513</v>
      </c>
      <c r="E1976" s="2">
        <f t="shared" si="123"/>
        <v>-4.7506027585978647E-3</v>
      </c>
      <c r="F1976">
        <f t="shared" si="120"/>
        <v>2.0141655599822842E-7</v>
      </c>
      <c r="G1976" s="3">
        <f t="shared" si="121"/>
        <v>9.5214948006130982</v>
      </c>
    </row>
    <row r="1977" spans="1:7">
      <c r="A1977" s="1">
        <v>43719</v>
      </c>
      <c r="B1977" s="2" t="s">
        <v>3602</v>
      </c>
      <c r="C1977" s="2">
        <f t="shared" si="122"/>
        <v>7.5174193519642928E-3</v>
      </c>
      <c r="D1977" s="2" t="s">
        <v>3603</v>
      </c>
      <c r="E1977" s="2">
        <f t="shared" si="123"/>
        <v>-2.5599617201308853E-2</v>
      </c>
      <c r="F1977">
        <f t="shared" si="120"/>
        <v>1.9632580787959331E-7</v>
      </c>
      <c r="G1977" s="3">
        <f t="shared" si="121"/>
        <v>9.4958951834117897</v>
      </c>
    </row>
    <row r="1978" spans="1:7">
      <c r="A1978" s="1">
        <v>43720</v>
      </c>
      <c r="B1978" s="2" t="s">
        <v>3604</v>
      </c>
      <c r="C1978" s="2">
        <f t="shared" si="122"/>
        <v>1.246643738302981E-2</v>
      </c>
      <c r="D1978">
        <v>12825</v>
      </c>
      <c r="E1978" s="2">
        <f t="shared" si="123"/>
        <v>-3.6743513372819274E-2</v>
      </c>
      <c r="F1978">
        <f t="shared" si="120"/>
        <v>1.8924302788844676E-7</v>
      </c>
      <c r="G1978" s="3">
        <f t="shared" si="121"/>
        <v>9.4591516700389704</v>
      </c>
    </row>
    <row r="1979" spans="1:7">
      <c r="A1979" s="1">
        <v>43721</v>
      </c>
      <c r="B1979" s="2" t="s">
        <v>3605</v>
      </c>
      <c r="C1979" s="2">
        <f t="shared" si="122"/>
        <v>6.8184176442608957E-3</v>
      </c>
      <c r="D1979" s="2" t="s">
        <v>3606</v>
      </c>
      <c r="E1979" s="2">
        <f t="shared" si="123"/>
        <v>-2.1277398447292904E-2</v>
      </c>
      <c r="F1979">
        <f t="shared" si="120"/>
        <v>1.8525896414342537E-7</v>
      </c>
      <c r="G1979" s="3">
        <f t="shared" si="121"/>
        <v>9.4378742715916779</v>
      </c>
    </row>
    <row r="1980" spans="1:7">
      <c r="A1980" s="1">
        <v>43724</v>
      </c>
      <c r="B1980" s="2" t="s">
        <v>3607</v>
      </c>
      <c r="C1980" s="2">
        <f t="shared" si="122"/>
        <v>-6.633523495633906E-3</v>
      </c>
      <c r="D1980">
        <v>12825</v>
      </c>
      <c r="E1980" s="2">
        <f t="shared" si="123"/>
        <v>2.1277398447292921E-2</v>
      </c>
      <c r="F1980">
        <f t="shared" si="120"/>
        <v>1.8924302788844676E-7</v>
      </c>
      <c r="G1980" s="3">
        <f t="shared" si="121"/>
        <v>9.4591516700389704</v>
      </c>
    </row>
    <row r="1981" spans="1:7">
      <c r="A1981" s="1">
        <v>43725</v>
      </c>
      <c r="B1981" s="2" t="s">
        <v>3608</v>
      </c>
      <c r="C1981" s="2">
        <f t="shared" si="122"/>
        <v>3.3222621919778601E-3</v>
      </c>
      <c r="D1981" s="2" t="s">
        <v>3609</v>
      </c>
      <c r="E1981" s="2">
        <f t="shared" si="123"/>
        <v>-7.4349784875259199E-3</v>
      </c>
      <c r="F1981">
        <f t="shared" si="120"/>
        <v>1.8784122768186419E-7</v>
      </c>
      <c r="G1981" s="3">
        <f t="shared" si="121"/>
        <v>9.4517166915514448</v>
      </c>
    </row>
    <row r="1982" spans="1:7">
      <c r="A1982" s="1">
        <v>43726</v>
      </c>
      <c r="B1982" s="2" t="s">
        <v>3610</v>
      </c>
      <c r="C1982" s="2">
        <f t="shared" si="122"/>
        <v>1.5903817520337264E-2</v>
      </c>
      <c r="D1982" s="2" t="s">
        <v>3611</v>
      </c>
      <c r="E1982" s="2">
        <f t="shared" si="123"/>
        <v>-5.0342822179293742E-2</v>
      </c>
      <c r="F1982">
        <f t="shared" si="120"/>
        <v>1.7861885790172547E-7</v>
      </c>
      <c r="G1982" s="3">
        <f t="shared" si="121"/>
        <v>9.4013738693721507</v>
      </c>
    </row>
    <row r="1983" spans="1:7">
      <c r="A1983" s="1">
        <v>43727</v>
      </c>
      <c r="B1983" s="2" t="s">
        <v>3612</v>
      </c>
      <c r="C1983" s="2">
        <f t="shared" si="122"/>
        <v>7.7680816961791703E-3</v>
      </c>
      <c r="D1983" s="2" t="s">
        <v>3613</v>
      </c>
      <c r="E1983" s="2">
        <f t="shared" si="123"/>
        <v>-2.5095419852537305E-2</v>
      </c>
      <c r="F1983">
        <f t="shared" si="120"/>
        <v>1.7419212040726036E-7</v>
      </c>
      <c r="G1983" s="3">
        <f t="shared" si="121"/>
        <v>9.3762784495196136</v>
      </c>
    </row>
    <row r="1984" spans="1:7">
      <c r="A1984" s="1">
        <v>43728</v>
      </c>
      <c r="B1984" s="2" t="s">
        <v>3614</v>
      </c>
      <c r="C1984" s="2">
        <f t="shared" si="122"/>
        <v>-2.6254926482943346E-2</v>
      </c>
      <c r="D1984" s="2" t="s">
        <v>3615</v>
      </c>
      <c r="E1984" s="2">
        <f t="shared" si="123"/>
        <v>7.0713823795563582E-2</v>
      </c>
      <c r="F1984">
        <f t="shared" si="120"/>
        <v>1.8695588018297088E-7</v>
      </c>
      <c r="G1984" s="3">
        <f t="shared" si="121"/>
        <v>9.4469922733151765</v>
      </c>
    </row>
    <row r="1985" spans="1:7">
      <c r="A1985" s="1">
        <v>43731</v>
      </c>
      <c r="B1985" s="2" t="s">
        <v>3616</v>
      </c>
      <c r="C1985" s="2">
        <f t="shared" si="122"/>
        <v>3.3198112378673645E-3</v>
      </c>
      <c r="D1985">
        <v>12520</v>
      </c>
      <c r="E1985" s="2">
        <f t="shared" si="123"/>
        <v>-1.1909628661087353E-2</v>
      </c>
      <c r="F1985">
        <f t="shared" si="120"/>
        <v>1.8474251143573908E-7</v>
      </c>
      <c r="G1985" s="3">
        <f t="shared" si="121"/>
        <v>9.4350826446540896</v>
      </c>
    </row>
    <row r="1986" spans="1:7">
      <c r="A1986" s="1">
        <v>43732</v>
      </c>
      <c r="B1986" s="2" t="s">
        <v>3617</v>
      </c>
      <c r="C1986" s="2">
        <f t="shared" si="122"/>
        <v>-2.3285023337160319E-2</v>
      </c>
      <c r="D1986" s="2" t="s">
        <v>3618</v>
      </c>
      <c r="E1986" s="2">
        <f t="shared" si="123"/>
        <v>6.7180794031121135E-2</v>
      </c>
      <c r="F1986">
        <f t="shared" si="120"/>
        <v>1.9758005016969071E-7</v>
      </c>
      <c r="G1986" s="3">
        <f t="shared" si="121"/>
        <v>9.5022634386852101</v>
      </c>
    </row>
    <row r="1987" spans="1:7">
      <c r="A1987" s="1">
        <v>43733</v>
      </c>
      <c r="B1987" s="2" t="s">
        <v>3619</v>
      </c>
      <c r="C1987" s="2">
        <f t="shared" si="122"/>
        <v>1.0312269129852733E-2</v>
      </c>
      <c r="D1987" s="2" t="s">
        <v>3620</v>
      </c>
      <c r="E1987" s="2">
        <f t="shared" si="123"/>
        <v>-3.6118733155277576E-2</v>
      </c>
      <c r="F1987">
        <f t="shared" ref="F1987:F2050" si="124">D1987/$D$2</f>
        <v>1.9057104913678527E-7</v>
      </c>
      <c r="G1987" s="3">
        <f t="shared" ref="G1987:G2050" si="125">LN(D1987)</f>
        <v>9.466144705529933</v>
      </c>
    </row>
    <row r="1988" spans="1:7">
      <c r="A1988" s="1">
        <v>43734</v>
      </c>
      <c r="B1988" s="2" t="s">
        <v>3621</v>
      </c>
      <c r="C1988" s="2">
        <f t="shared" ref="C1988:C2051" si="126">LN(B1988/B1987)</f>
        <v>-3.3632318697664363E-3</v>
      </c>
      <c r="D1988" s="2" t="s">
        <v>3622</v>
      </c>
      <c r="E1988" s="2">
        <f t="shared" ref="E1988:E2051" si="127">LN(D1988/D1987)</f>
        <v>1.2694919481248944E-2</v>
      </c>
      <c r="F1988">
        <f t="shared" si="124"/>
        <v>1.9300575475874189E-7</v>
      </c>
      <c r="G1988" s="3">
        <f t="shared" si="125"/>
        <v>9.4788396250111813</v>
      </c>
    </row>
    <row r="1989" spans="1:7">
      <c r="A1989" s="1">
        <v>43735</v>
      </c>
      <c r="B1989">
        <v>26.36</v>
      </c>
      <c r="C1989" s="2">
        <f t="shared" si="126"/>
        <v>-1.3377495775428239E-2</v>
      </c>
      <c r="D1989" s="2" t="s">
        <v>3623</v>
      </c>
      <c r="E1989" s="2">
        <f t="shared" si="127"/>
        <v>3.9353026206157306E-2</v>
      </c>
      <c r="F1989">
        <f t="shared" si="124"/>
        <v>2.0075254537405842E-7</v>
      </c>
      <c r="G1989" s="3">
        <f t="shared" si="125"/>
        <v>9.5181926512173387</v>
      </c>
    </row>
    <row r="1990" spans="1:7">
      <c r="A1990" s="1">
        <v>43738</v>
      </c>
      <c r="B1990" s="2" t="s">
        <v>3602</v>
      </c>
      <c r="C1990" s="2">
        <f t="shared" si="126"/>
        <v>1.3003104157427012E-2</v>
      </c>
      <c r="D1990" s="2" t="s">
        <v>3624</v>
      </c>
      <c r="E1990" s="2">
        <f t="shared" si="127"/>
        <v>-4.3950735454786713E-2</v>
      </c>
      <c r="F1990">
        <f t="shared" si="124"/>
        <v>1.9212040725984858E-7</v>
      </c>
      <c r="G1990" s="3">
        <f t="shared" si="125"/>
        <v>9.474241915762553</v>
      </c>
    </row>
    <row r="1991" spans="1:7">
      <c r="A1991" s="1">
        <v>43739</v>
      </c>
      <c r="B1991" s="2" t="s">
        <v>3625</v>
      </c>
      <c r="C1991" s="2">
        <f t="shared" si="126"/>
        <v>-2.1766734259212477E-2</v>
      </c>
      <c r="D1991" s="2" t="s">
        <v>3626</v>
      </c>
      <c r="E1991" s="2">
        <f t="shared" si="127"/>
        <v>5.8906330640777965E-2</v>
      </c>
      <c r="F1991">
        <f t="shared" si="124"/>
        <v>2.0377748266194393E-7</v>
      </c>
      <c r="G1991" s="3">
        <f t="shared" si="125"/>
        <v>9.5331482464033304</v>
      </c>
    </row>
    <row r="1992" spans="1:7">
      <c r="A1992" s="1">
        <v>43740</v>
      </c>
      <c r="B1992" s="2" t="s">
        <v>3627</v>
      </c>
      <c r="C1992" s="2">
        <f t="shared" si="126"/>
        <v>-3.6240085015143468E-2</v>
      </c>
      <c r="D1992" s="2" t="s">
        <v>3628</v>
      </c>
      <c r="E1992" s="2">
        <f t="shared" si="127"/>
        <v>0.10180605251977087</v>
      </c>
      <c r="F1992">
        <f t="shared" si="124"/>
        <v>2.2561605430131245E-7</v>
      </c>
      <c r="G1992" s="3">
        <f t="shared" si="125"/>
        <v>9.6349542989231018</v>
      </c>
    </row>
    <row r="1993" spans="1:7">
      <c r="A1993" s="1">
        <v>43741</v>
      </c>
      <c r="B1993" s="2" t="s">
        <v>3629</v>
      </c>
      <c r="C1993" s="2">
        <f t="shared" si="126"/>
        <v>1.9063169401853489E-2</v>
      </c>
      <c r="D1993" s="2" t="s">
        <v>3630</v>
      </c>
      <c r="E1993" s="2">
        <f t="shared" si="127"/>
        <v>-5.9623651404479505E-2</v>
      </c>
      <c r="F1993">
        <f t="shared" si="124"/>
        <v>2.1255717869263602E-7</v>
      </c>
      <c r="G1993" s="3">
        <f t="shared" si="125"/>
        <v>9.5753306475186211</v>
      </c>
    </row>
    <row r="1994" spans="1:7">
      <c r="A1994" s="1">
        <v>43742</v>
      </c>
      <c r="B1994" s="2" t="s">
        <v>3631</v>
      </c>
      <c r="C1994" s="2">
        <f t="shared" si="126"/>
        <v>2.7835562389809623E-2</v>
      </c>
      <c r="D1994" s="2" t="s">
        <v>3524</v>
      </c>
      <c r="E1994" s="2">
        <f t="shared" si="127"/>
        <v>-8.5466390792121733E-2</v>
      </c>
      <c r="F1994">
        <f t="shared" si="124"/>
        <v>1.9514534454773554E-7</v>
      </c>
      <c r="G1994" s="3">
        <f t="shared" si="125"/>
        <v>9.4898642567265004</v>
      </c>
    </row>
    <row r="1995" spans="1:7">
      <c r="A1995" s="1">
        <v>43745</v>
      </c>
      <c r="B1995" s="2" t="s">
        <v>3632</v>
      </c>
      <c r="C1995" s="2">
        <f t="shared" si="126"/>
        <v>-5.8862792192182481E-3</v>
      </c>
      <c r="D1995" s="2" t="s">
        <v>3633</v>
      </c>
      <c r="E1995" s="2">
        <f t="shared" si="127"/>
        <v>1.5009662650557792E-2</v>
      </c>
      <c r="F1995">
        <f t="shared" si="124"/>
        <v>1.9809650287737848E-7</v>
      </c>
      <c r="G1995" s="3">
        <f t="shared" si="125"/>
        <v>9.5048739193770579</v>
      </c>
    </row>
    <row r="1996" spans="1:7">
      <c r="A1996" s="1">
        <v>43746</v>
      </c>
      <c r="B1996">
        <v>25.225000000000001</v>
      </c>
      <c r="C1996" s="2">
        <f t="shared" si="126"/>
        <v>-4.0020880850149917E-2</v>
      </c>
      <c r="D1996" s="2" t="s">
        <v>3634</v>
      </c>
      <c r="E1996" s="2">
        <f t="shared" si="127"/>
        <v>0.11326217604557152</v>
      </c>
      <c r="F1996">
        <f t="shared" si="124"/>
        <v>2.2185332743101731E-7</v>
      </c>
      <c r="G1996" s="3">
        <f t="shared" si="125"/>
        <v>9.6181360954226296</v>
      </c>
    </row>
    <row r="1997" spans="1:7">
      <c r="A1997" s="1">
        <v>43747</v>
      </c>
      <c r="B1997" s="2" t="s">
        <v>3635</v>
      </c>
      <c r="C1997" s="2">
        <f t="shared" si="126"/>
        <v>1.0646788267446496E-2</v>
      </c>
      <c r="D1997" s="2" t="s">
        <v>3636</v>
      </c>
      <c r="E1997" s="2">
        <f t="shared" si="127"/>
        <v>-5.6434874331490192E-2</v>
      </c>
      <c r="F1997">
        <f t="shared" si="124"/>
        <v>2.0967979932123271E-7</v>
      </c>
      <c r="G1997" s="3">
        <f t="shared" si="125"/>
        <v>9.5617012210911394</v>
      </c>
    </row>
    <row r="1998" spans="1:7">
      <c r="A1998" s="1">
        <v>43748</v>
      </c>
      <c r="B1998" s="2" t="s">
        <v>3637</v>
      </c>
      <c r="C1998" s="2">
        <f t="shared" si="126"/>
        <v>2.3261370588257432E-2</v>
      </c>
      <c r="D1998" s="2" t="s">
        <v>3638</v>
      </c>
      <c r="E1998" s="2">
        <f t="shared" si="127"/>
        <v>-4.9036499926312906E-2</v>
      </c>
      <c r="F1998">
        <f t="shared" si="124"/>
        <v>1.9964586100044179E-7</v>
      </c>
      <c r="G1998" s="3">
        <f t="shared" si="125"/>
        <v>9.5126647211648265</v>
      </c>
    </row>
    <row r="1999" spans="1:7">
      <c r="A1999" s="1">
        <v>43749</v>
      </c>
      <c r="B1999" s="2" t="s">
        <v>3639</v>
      </c>
      <c r="C1999" s="2">
        <f t="shared" si="126"/>
        <v>3.0754239643437986E-2</v>
      </c>
      <c r="D1999" s="2" t="s">
        <v>3640</v>
      </c>
      <c r="E1999" s="2">
        <f t="shared" si="127"/>
        <v>-9.4903758339678249E-2</v>
      </c>
      <c r="F1999">
        <f t="shared" si="124"/>
        <v>1.8157001623136986E-7</v>
      </c>
      <c r="G1999" s="3">
        <f t="shared" si="125"/>
        <v>9.4177609628251489</v>
      </c>
    </row>
    <row r="2000" spans="1:7">
      <c r="A2000" s="1">
        <v>43752</v>
      </c>
      <c r="B2000" s="2" t="s">
        <v>3641</v>
      </c>
      <c r="C2000" s="2">
        <f t="shared" si="126"/>
        <v>1.5852866556989146E-2</v>
      </c>
      <c r="D2000" s="2" t="s">
        <v>3642</v>
      </c>
      <c r="E2000" s="2">
        <f t="shared" si="127"/>
        <v>-4.8708899694153082E-2</v>
      </c>
      <c r="F2000">
        <f t="shared" si="124"/>
        <v>1.7293787811716003E-7</v>
      </c>
      <c r="G2000" s="3">
        <f t="shared" si="125"/>
        <v>9.3690520631309955</v>
      </c>
    </row>
    <row r="2001" spans="1:7">
      <c r="A2001" s="1">
        <v>43753</v>
      </c>
      <c r="B2001" s="2" t="s">
        <v>3643</v>
      </c>
      <c r="C2001" s="2">
        <f t="shared" si="126"/>
        <v>1.0370328542113333E-2</v>
      </c>
      <c r="D2001" s="2" t="s">
        <v>3644</v>
      </c>
      <c r="E2001" s="2">
        <f t="shared" si="127"/>
        <v>-4.1817939683321946E-2</v>
      </c>
      <c r="F2001">
        <f t="shared" si="124"/>
        <v>1.6585509812601347E-7</v>
      </c>
      <c r="G2001" s="3">
        <f t="shared" si="125"/>
        <v>9.3272341234476723</v>
      </c>
    </row>
    <row r="2002" spans="1:7">
      <c r="A2002" s="1">
        <v>43754</v>
      </c>
      <c r="B2002" s="2" t="s">
        <v>3645</v>
      </c>
      <c r="C2002" s="2">
        <f t="shared" si="126"/>
        <v>8.6502611835826276E-3</v>
      </c>
      <c r="D2002" s="2" t="s">
        <v>3646</v>
      </c>
      <c r="E2002" s="2">
        <f t="shared" si="127"/>
        <v>-1.8860011200134107E-2</v>
      </c>
      <c r="F2002">
        <f t="shared" si="124"/>
        <v>1.6275638187988685E-7</v>
      </c>
      <c r="G2002" s="3">
        <f t="shared" si="125"/>
        <v>9.3083741122475399</v>
      </c>
    </row>
    <row r="2003" spans="1:7">
      <c r="A2003" s="1">
        <v>43755</v>
      </c>
      <c r="B2003" s="2" t="s">
        <v>3647</v>
      </c>
      <c r="C2003" s="2">
        <f t="shared" si="126"/>
        <v>2.1509239337647252E-3</v>
      </c>
      <c r="D2003" s="2" t="s">
        <v>3648</v>
      </c>
      <c r="E2003" s="2">
        <f t="shared" si="127"/>
        <v>-9.1075310769639876E-3</v>
      </c>
      <c r="F2003">
        <f t="shared" si="124"/>
        <v>1.6128080271506465E-7</v>
      </c>
      <c r="G2003" s="3">
        <f t="shared" si="125"/>
        <v>9.2992665811705759</v>
      </c>
    </row>
    <row r="2004" spans="1:7">
      <c r="A2004" s="1">
        <v>43756</v>
      </c>
      <c r="B2004">
        <v>27.945</v>
      </c>
      <c r="C2004" s="2">
        <f t="shared" si="126"/>
        <v>7.159477663970207E-4</v>
      </c>
      <c r="D2004" s="2" t="s">
        <v>3649</v>
      </c>
      <c r="E2004" s="2">
        <f t="shared" si="127"/>
        <v>-3.6663652435689306E-3</v>
      </c>
      <c r="F2004">
        <f t="shared" si="124"/>
        <v>1.6069057104913725E-7</v>
      </c>
      <c r="G2004" s="3">
        <f t="shared" si="125"/>
        <v>9.2956002159270064</v>
      </c>
    </row>
    <row r="2005" spans="1:7">
      <c r="A2005" s="1">
        <v>43759</v>
      </c>
      <c r="B2005">
        <v>28.33</v>
      </c>
      <c r="C2005" s="2">
        <f t="shared" si="126"/>
        <v>1.3683021120763628E-2</v>
      </c>
      <c r="D2005" s="2" t="s">
        <v>3650</v>
      </c>
      <c r="E2005" s="2">
        <f t="shared" si="127"/>
        <v>-4.0286478308101843E-2</v>
      </c>
      <c r="F2005">
        <f t="shared" si="124"/>
        <v>1.5434558064040033E-7</v>
      </c>
      <c r="G2005" s="3">
        <f t="shared" si="125"/>
        <v>9.2553137376189039</v>
      </c>
    </row>
    <row r="2006" spans="1:7">
      <c r="A2006" s="1">
        <v>43760</v>
      </c>
      <c r="B2006" s="2" t="s">
        <v>3651</v>
      </c>
      <c r="C2006" s="2">
        <f t="shared" si="126"/>
        <v>-8.3296892782636009E-3</v>
      </c>
      <c r="D2006" s="2" t="s">
        <v>3652</v>
      </c>
      <c r="E2006" s="2">
        <f t="shared" si="127"/>
        <v>2.2685282831083883E-2</v>
      </c>
      <c r="F2006">
        <f t="shared" si="124"/>
        <v>1.5788697063597361E-7</v>
      </c>
      <c r="G2006" s="3">
        <f t="shared" si="125"/>
        <v>9.2779990204499878</v>
      </c>
    </row>
    <row r="2007" spans="1:7">
      <c r="A2007" s="1">
        <v>43761</v>
      </c>
      <c r="B2007">
        <v>28.274999999999999</v>
      </c>
      <c r="C2007" s="2">
        <f t="shared" si="126"/>
        <v>6.3863974380226488E-3</v>
      </c>
      <c r="D2007" s="2" t="s">
        <v>3653</v>
      </c>
      <c r="E2007" s="2">
        <f t="shared" si="127"/>
        <v>-1.6965534158296894E-2</v>
      </c>
      <c r="F2007">
        <f t="shared" si="124"/>
        <v>1.5523092813929364E-7</v>
      </c>
      <c r="G2007" s="3">
        <f t="shared" si="125"/>
        <v>9.2610334862916908</v>
      </c>
    </row>
    <row r="2008" spans="1:7">
      <c r="A2008" s="1">
        <v>43762</v>
      </c>
      <c r="B2008">
        <v>28.46</v>
      </c>
      <c r="C2008" s="2">
        <f t="shared" si="126"/>
        <v>6.521570659522166E-3</v>
      </c>
      <c r="D2008" s="2" t="s">
        <v>3654</v>
      </c>
      <c r="E2008" s="2">
        <f t="shared" si="127"/>
        <v>-2.3564446927265774E-2</v>
      </c>
      <c r="F2008">
        <f t="shared" si="124"/>
        <v>1.5161575918547928E-7</v>
      </c>
      <c r="G2008" s="3">
        <f t="shared" si="125"/>
        <v>9.2374690393644254</v>
      </c>
    </row>
    <row r="2009" spans="1:7">
      <c r="A2009" s="1">
        <v>43763</v>
      </c>
      <c r="B2009">
        <v>28.914999999999999</v>
      </c>
      <c r="C2009" s="2">
        <f t="shared" si="126"/>
        <v>1.586089894847521E-2</v>
      </c>
      <c r="D2009">
        <v>9784.9999999999909</v>
      </c>
      <c r="E2009" s="2">
        <f t="shared" si="127"/>
        <v>-4.8863159534249995E-2</v>
      </c>
      <c r="F2009">
        <f t="shared" si="124"/>
        <v>1.4438542127785184E-7</v>
      </c>
      <c r="G2009" s="3">
        <f t="shared" si="125"/>
        <v>9.1886058798301757</v>
      </c>
    </row>
    <row r="2010" spans="1:7">
      <c r="A2010" s="1">
        <v>43766</v>
      </c>
      <c r="B2010" s="2" t="s">
        <v>3655</v>
      </c>
      <c r="C2010" s="2">
        <f t="shared" si="126"/>
        <v>-4.5060734824085716E-3</v>
      </c>
      <c r="D2010" s="2" t="s">
        <v>3656</v>
      </c>
      <c r="E2010" s="2">
        <f t="shared" si="127"/>
        <v>1.4206225725213444E-2</v>
      </c>
      <c r="F2010">
        <f t="shared" si="124"/>
        <v>1.4645123210860277E-7</v>
      </c>
      <c r="G2010" s="3">
        <f t="shared" si="125"/>
        <v>9.20281210555539</v>
      </c>
    </row>
    <row r="2011" spans="1:7">
      <c r="A2011" s="1">
        <v>43767</v>
      </c>
      <c r="B2011" s="2" t="s">
        <v>3657</v>
      </c>
      <c r="C2011" s="2">
        <f t="shared" si="126"/>
        <v>1.736864963116104E-4</v>
      </c>
      <c r="D2011">
        <v>9914.9999999999909</v>
      </c>
      <c r="E2011" s="2">
        <f t="shared" si="127"/>
        <v>-1.0080646014937529E-3</v>
      </c>
      <c r="F2011">
        <f t="shared" si="124"/>
        <v>1.463036741921207E-7</v>
      </c>
      <c r="G2011" s="3">
        <f t="shared" si="125"/>
        <v>9.2018040409538955</v>
      </c>
    </row>
    <row r="2012" spans="1:7">
      <c r="A2012" s="1">
        <v>43768</v>
      </c>
      <c r="B2012" s="2" t="s">
        <v>3658</v>
      </c>
      <c r="C2012" s="2">
        <f t="shared" si="126"/>
        <v>1.2426808172416847E-2</v>
      </c>
      <c r="D2012" s="2" t="s">
        <v>3659</v>
      </c>
      <c r="E2012" s="2">
        <f t="shared" si="127"/>
        <v>-3.6461034908449402E-2</v>
      </c>
      <c r="F2012">
        <f t="shared" si="124"/>
        <v>1.4106536815700191E-7</v>
      </c>
      <c r="G2012" s="3">
        <f t="shared" si="125"/>
        <v>9.1653430060454468</v>
      </c>
    </row>
    <row r="2013" spans="1:7">
      <c r="A2013" s="1">
        <v>43769</v>
      </c>
      <c r="B2013" s="2" t="s">
        <v>3660</v>
      </c>
      <c r="C2013" s="2">
        <f t="shared" si="126"/>
        <v>-9.305598771875933E-3</v>
      </c>
      <c r="D2013" s="2" t="s">
        <v>3661</v>
      </c>
      <c r="E2013" s="2">
        <f t="shared" si="127"/>
        <v>1.9679557946444812E-2</v>
      </c>
      <c r="F2013">
        <f t="shared" si="124"/>
        <v>1.4386896857016392E-7</v>
      </c>
      <c r="G2013" s="3">
        <f t="shared" si="125"/>
        <v>9.1850225639918914</v>
      </c>
    </row>
    <row r="2014" spans="1:7">
      <c r="A2014" s="1">
        <v>43770</v>
      </c>
      <c r="B2014" s="2" t="s">
        <v>3662</v>
      </c>
      <c r="C2014" s="2">
        <f t="shared" si="126"/>
        <v>2.4287152387492926E-2</v>
      </c>
      <c r="D2014">
        <v>9100</v>
      </c>
      <c r="E2014" s="2">
        <f t="shared" si="127"/>
        <v>-6.8992871486949409E-2</v>
      </c>
      <c r="F2014">
        <f t="shared" si="124"/>
        <v>1.3427770399881994E-7</v>
      </c>
      <c r="G2014" s="3">
        <f t="shared" si="125"/>
        <v>9.1160296925049416</v>
      </c>
    </row>
    <row r="2015" spans="1:7">
      <c r="A2015" s="1">
        <v>43773</v>
      </c>
      <c r="B2015" s="2" t="s">
        <v>3168</v>
      </c>
      <c r="C2015" s="2">
        <f t="shared" si="126"/>
        <v>-1.521941614480345E-3</v>
      </c>
      <c r="D2015" s="2" t="s">
        <v>3663</v>
      </c>
      <c r="E2015" s="2">
        <f t="shared" si="127"/>
        <v>3.8387763071634547E-3</v>
      </c>
      <c r="F2015">
        <f t="shared" si="124"/>
        <v>1.3479415670650739E-7</v>
      </c>
      <c r="G2015" s="3">
        <f t="shared" si="125"/>
        <v>9.1198684688121041</v>
      </c>
    </row>
    <row r="2016" spans="1:7">
      <c r="A2016" s="1">
        <v>43774</v>
      </c>
      <c r="B2016" s="2" t="s">
        <v>3664</v>
      </c>
      <c r="C2016" s="2">
        <f t="shared" si="126"/>
        <v>-1.0547903170004163E-2</v>
      </c>
      <c r="D2016" s="2" t="s">
        <v>3665</v>
      </c>
      <c r="E2016" s="2">
        <f t="shared" si="127"/>
        <v>2.7532103390202657E-2</v>
      </c>
      <c r="F2016">
        <f t="shared" si="124"/>
        <v>1.3855688357680417E-7</v>
      </c>
      <c r="G2016" s="3">
        <f t="shared" si="125"/>
        <v>9.147400572202308</v>
      </c>
    </row>
    <row r="2017" spans="1:7">
      <c r="A2017" s="1">
        <v>43775</v>
      </c>
      <c r="B2017">
        <v>29.305</v>
      </c>
      <c r="C2017" s="2">
        <f t="shared" si="126"/>
        <v>2.3915283007586692E-3</v>
      </c>
      <c r="D2017" s="2" t="s">
        <v>3666</v>
      </c>
      <c r="E2017" s="2">
        <f t="shared" si="127"/>
        <v>-5.3390409794203198E-3</v>
      </c>
      <c r="F2017">
        <f t="shared" si="124"/>
        <v>1.3781909399439306E-7</v>
      </c>
      <c r="G2017" s="3">
        <f t="shared" si="125"/>
        <v>9.1420615312228879</v>
      </c>
    </row>
    <row r="2018" spans="1:7">
      <c r="A2018" s="1">
        <v>43776</v>
      </c>
      <c r="B2018">
        <v>29.454999999999998</v>
      </c>
      <c r="C2018" s="2">
        <f t="shared" si="126"/>
        <v>5.1055250452580435E-3</v>
      </c>
      <c r="D2018" s="2" t="s">
        <v>3667</v>
      </c>
      <c r="E2018" s="2">
        <f t="shared" si="127"/>
        <v>-1.2931214672250016E-2</v>
      </c>
      <c r="F2018">
        <f t="shared" si="124"/>
        <v>1.3604839899660628E-7</v>
      </c>
      <c r="G2018" s="3">
        <f t="shared" si="125"/>
        <v>9.1291303165506381</v>
      </c>
    </row>
    <row r="2019" spans="1:7">
      <c r="A2019" s="1">
        <v>43777</v>
      </c>
      <c r="B2019" s="2" t="s">
        <v>3668</v>
      </c>
      <c r="C2019" s="2">
        <f t="shared" si="126"/>
        <v>8.9565448759078015E-3</v>
      </c>
      <c r="D2019">
        <v>8924.9999999999909</v>
      </c>
      <c r="E2019" s="2">
        <f t="shared" si="127"/>
        <v>-3.2518709902798523E-2</v>
      </c>
      <c r="F2019">
        <f t="shared" si="124"/>
        <v>1.3169544046038096E-7</v>
      </c>
      <c r="G2019" s="3">
        <f t="shared" si="125"/>
        <v>9.0966116066478389</v>
      </c>
    </row>
    <row r="2020" spans="1:7">
      <c r="A2020" s="1">
        <v>43780</v>
      </c>
      <c r="B2020">
        <v>29.78</v>
      </c>
      <c r="C2020" s="2">
        <f t="shared" si="126"/>
        <v>2.0168074063046E-3</v>
      </c>
      <c r="D2020" s="2" t="s">
        <v>3669</v>
      </c>
      <c r="E2020" s="2">
        <f t="shared" si="127"/>
        <v>-3.9292781398895501E-3</v>
      </c>
      <c r="F2020">
        <f t="shared" si="124"/>
        <v>1.3117898775269319E-7</v>
      </c>
      <c r="G2020" s="3">
        <f t="shared" si="125"/>
        <v>9.0926823285079497</v>
      </c>
    </row>
    <row r="2021" spans="1:7">
      <c r="A2021" s="1">
        <v>43781</v>
      </c>
      <c r="B2021" s="2" t="s">
        <v>3670</v>
      </c>
      <c r="C2021" s="2">
        <f t="shared" si="126"/>
        <v>6.0261313931558747E-3</v>
      </c>
      <c r="D2021" s="2" t="s">
        <v>3671</v>
      </c>
      <c r="E2021" s="2">
        <f t="shared" si="127"/>
        <v>-1.7589105939793355E-2</v>
      </c>
      <c r="F2021">
        <f t="shared" si="124"/>
        <v>1.2889184004721877E-7</v>
      </c>
      <c r="G2021" s="3">
        <f t="shared" si="125"/>
        <v>9.0750932225681566</v>
      </c>
    </row>
    <row r="2022" spans="1:7">
      <c r="A2022" s="1">
        <v>43782</v>
      </c>
      <c r="B2022" s="2" t="s">
        <v>3672</v>
      </c>
      <c r="C2022" s="2">
        <f t="shared" si="126"/>
        <v>-2.3391823531722662E-3</v>
      </c>
      <c r="D2022">
        <v>8799.9999999999909</v>
      </c>
      <c r="E2022" s="2">
        <f t="shared" si="127"/>
        <v>7.4137778981408654E-3</v>
      </c>
      <c r="F2022">
        <f t="shared" si="124"/>
        <v>1.2985096650435319E-7</v>
      </c>
      <c r="G2022" s="3">
        <f t="shared" si="125"/>
        <v>9.0825070004662969</v>
      </c>
    </row>
    <row r="2023" spans="1:7">
      <c r="A2023" s="1">
        <v>43783</v>
      </c>
      <c r="B2023" s="2" t="s">
        <v>3673</v>
      </c>
      <c r="C2023" s="2">
        <f t="shared" si="126"/>
        <v>6.6689143461073708E-3</v>
      </c>
      <c r="D2023">
        <v>8620</v>
      </c>
      <c r="E2023" s="2">
        <f t="shared" si="127"/>
        <v>-2.0666636808557976E-2</v>
      </c>
      <c r="F2023">
        <f t="shared" si="124"/>
        <v>1.2719492400767339E-7</v>
      </c>
      <c r="G2023" s="3">
        <f t="shared" si="125"/>
        <v>9.0618403636577387</v>
      </c>
    </row>
    <row r="2024" spans="1:7">
      <c r="A2024" s="1">
        <v>43784</v>
      </c>
      <c r="B2024" s="2" t="s">
        <v>3674</v>
      </c>
      <c r="C2024" s="2">
        <f t="shared" si="126"/>
        <v>2.267223776877943E-2</v>
      </c>
      <c r="D2024" s="2" t="s">
        <v>3675</v>
      </c>
      <c r="E2024" s="2">
        <f t="shared" si="127"/>
        <v>-6.7171528157066049E-2</v>
      </c>
      <c r="F2024">
        <f t="shared" si="124"/>
        <v>1.1893168068466893E-7</v>
      </c>
      <c r="G2024" s="3">
        <f t="shared" si="125"/>
        <v>8.9946688355006721</v>
      </c>
    </row>
    <row r="2025" spans="1:7">
      <c r="A2025" s="1">
        <v>43787</v>
      </c>
      <c r="B2025" s="2" t="s">
        <v>3674</v>
      </c>
      <c r="C2025" s="2">
        <f t="shared" si="126"/>
        <v>0</v>
      </c>
      <c r="D2025" s="2" t="s">
        <v>3676</v>
      </c>
      <c r="E2025" s="2">
        <f t="shared" si="127"/>
        <v>-2.4844733276619449E-3</v>
      </c>
      <c r="F2025">
        <f t="shared" si="124"/>
        <v>1.1863656485170449E-7</v>
      </c>
      <c r="G2025" s="3">
        <f t="shared" si="125"/>
        <v>8.9921843621730115</v>
      </c>
    </row>
    <row r="2026" spans="1:7">
      <c r="A2026" s="1">
        <v>43788</v>
      </c>
      <c r="B2026" s="2" t="s">
        <v>3677</v>
      </c>
      <c r="C2026" s="2">
        <f t="shared" si="126"/>
        <v>-5.2117381811954714E-3</v>
      </c>
      <c r="D2026" s="2" t="s">
        <v>3678</v>
      </c>
      <c r="E2026" s="2">
        <f t="shared" si="127"/>
        <v>1.4815085785140682E-2</v>
      </c>
      <c r="F2026">
        <f t="shared" si="124"/>
        <v>1.2040725984949113E-7</v>
      </c>
      <c r="G2026" s="3">
        <f t="shared" si="125"/>
        <v>9.006999447958151</v>
      </c>
    </row>
    <row r="2027" spans="1:7">
      <c r="A2027" s="1">
        <v>43789</v>
      </c>
      <c r="B2027" s="2" t="s">
        <v>3679</v>
      </c>
      <c r="C2027" s="2">
        <f t="shared" si="126"/>
        <v>-4.4186308697583511E-3</v>
      </c>
      <c r="D2027" s="2" t="s">
        <v>3680</v>
      </c>
      <c r="E2027" s="2">
        <f t="shared" si="127"/>
        <v>1.3390340059584477E-2</v>
      </c>
      <c r="F2027">
        <f t="shared" si="124"/>
        <v>1.2203039693079555E-7</v>
      </c>
      <c r="G2027" s="3">
        <f t="shared" si="125"/>
        <v>9.0203897880177362</v>
      </c>
    </row>
    <row r="2028" spans="1:7">
      <c r="A2028" s="1">
        <v>43790</v>
      </c>
      <c r="B2028" s="2" t="s">
        <v>3681</v>
      </c>
      <c r="C2028" s="2">
        <f t="shared" si="126"/>
        <v>-1.4772263662942281E-3</v>
      </c>
      <c r="D2028" s="2" t="s">
        <v>3682</v>
      </c>
      <c r="E2028" s="2">
        <f t="shared" si="127"/>
        <v>6.0277457975172451E-3</v>
      </c>
      <c r="F2028">
        <f t="shared" si="124"/>
        <v>1.2276818651320667E-7</v>
      </c>
      <c r="G2028" s="3">
        <f t="shared" si="125"/>
        <v>9.0264175338152537</v>
      </c>
    </row>
    <row r="2029" spans="1:7">
      <c r="A2029" s="1">
        <v>43791</v>
      </c>
      <c r="B2029" s="2" t="s">
        <v>3683</v>
      </c>
      <c r="C2029" s="2">
        <f t="shared" si="126"/>
        <v>1.4998650910214514E-2</v>
      </c>
      <c r="D2029" s="2" t="s">
        <v>3684</v>
      </c>
      <c r="E2029" s="2">
        <f t="shared" si="127"/>
        <v>-4.7378900854746317E-2</v>
      </c>
      <c r="F2029">
        <f t="shared" si="124"/>
        <v>1.1708720672864104E-7</v>
      </c>
      <c r="G2029" s="3">
        <f t="shared" si="125"/>
        <v>8.9790386329605063</v>
      </c>
    </row>
    <row r="2030" spans="1:7">
      <c r="A2030" s="1">
        <v>43794</v>
      </c>
      <c r="B2030" s="2" t="s">
        <v>3685</v>
      </c>
      <c r="C2030" s="2">
        <f t="shared" si="126"/>
        <v>2.0817405083522523E-2</v>
      </c>
      <c r="D2030" s="2" t="s">
        <v>3686</v>
      </c>
      <c r="E2030" s="2">
        <f t="shared" si="127"/>
        <v>-6.6430669289606531E-2</v>
      </c>
      <c r="F2030">
        <f t="shared" si="124"/>
        <v>1.0956175298804813E-7</v>
      </c>
      <c r="G2030" s="3">
        <f t="shared" si="125"/>
        <v>8.9126079636709008</v>
      </c>
    </row>
    <row r="2031" spans="1:7">
      <c r="A2031" s="1">
        <v>43795</v>
      </c>
      <c r="B2031" s="2" t="s">
        <v>3687</v>
      </c>
      <c r="C2031" s="2">
        <f t="shared" si="126"/>
        <v>8.0499211435454288E-3</v>
      </c>
      <c r="D2031" s="2" t="s">
        <v>3688</v>
      </c>
      <c r="E2031" s="2">
        <f t="shared" si="127"/>
        <v>-2.1096393143335265E-2</v>
      </c>
      <c r="F2031">
        <f t="shared" si="124"/>
        <v>1.0727460528257372E-7</v>
      </c>
      <c r="G2031" s="3">
        <f t="shared" si="125"/>
        <v>8.8915115705275642</v>
      </c>
    </row>
    <row r="2032" spans="1:7">
      <c r="A2032" s="1">
        <v>43796</v>
      </c>
      <c r="B2032" s="2" t="s">
        <v>3689</v>
      </c>
      <c r="C2032" s="2">
        <f t="shared" si="126"/>
        <v>1.4138718874049077E-3</v>
      </c>
      <c r="D2032" s="2" t="s">
        <v>3690</v>
      </c>
      <c r="E2032" s="2">
        <f t="shared" si="127"/>
        <v>-8.2873402485717246E-3</v>
      </c>
      <c r="F2032">
        <f t="shared" si="124"/>
        <v>1.0638925778368026E-7</v>
      </c>
      <c r="G2032" s="3">
        <f t="shared" si="125"/>
        <v>8.8832242302789926</v>
      </c>
    </row>
    <row r="2033" spans="1:7">
      <c r="A2033" s="1">
        <v>43798</v>
      </c>
      <c r="B2033" s="2" t="s">
        <v>3691</v>
      </c>
      <c r="C2033" s="2">
        <f t="shared" si="126"/>
        <v>-1.0256500167189221E-2</v>
      </c>
      <c r="D2033" s="2" t="s">
        <v>3692</v>
      </c>
      <c r="E2033" s="2">
        <f t="shared" si="127"/>
        <v>2.8710105882432654E-2</v>
      </c>
      <c r="F2033">
        <f t="shared" si="124"/>
        <v>1.0948797402980702E-7</v>
      </c>
      <c r="G2033" s="3">
        <f t="shared" si="125"/>
        <v>8.9119343361614263</v>
      </c>
    </row>
    <row r="2034" spans="1:7">
      <c r="A2034" s="1">
        <v>43801</v>
      </c>
      <c r="B2034" s="2" t="s">
        <v>3693</v>
      </c>
      <c r="C2034" s="2">
        <f t="shared" si="126"/>
        <v>-2.4078209780466073E-2</v>
      </c>
      <c r="D2034" s="2" t="s">
        <v>3694</v>
      </c>
      <c r="E2034" s="2">
        <f t="shared" si="127"/>
        <v>6.7104296799083377E-2</v>
      </c>
      <c r="F2034">
        <f t="shared" si="124"/>
        <v>1.1708720672864134E-7</v>
      </c>
      <c r="G2034" s="3">
        <f t="shared" si="125"/>
        <v>8.9790386329605099</v>
      </c>
    </row>
    <row r="2035" spans="1:7">
      <c r="A2035" s="1">
        <v>43802</v>
      </c>
      <c r="B2035" s="2" t="s">
        <v>3695</v>
      </c>
      <c r="C2035" s="2">
        <f t="shared" si="126"/>
        <v>-3.9773262206066751E-2</v>
      </c>
      <c r="D2035" s="2" t="s">
        <v>3696</v>
      </c>
      <c r="E2035" s="2">
        <f t="shared" si="127"/>
        <v>9.3762324993610882E-2</v>
      </c>
      <c r="F2035">
        <f t="shared" si="124"/>
        <v>1.2859672421425434E-7</v>
      </c>
      <c r="G2035" s="3">
        <f t="shared" si="125"/>
        <v>9.0728009579541204</v>
      </c>
    </row>
    <row r="2036" spans="1:7">
      <c r="A2036" s="1">
        <v>43803</v>
      </c>
      <c r="B2036" s="2" t="s">
        <v>3697</v>
      </c>
      <c r="C2036" s="2">
        <f t="shared" si="126"/>
        <v>3.0469351135712981E-2</v>
      </c>
      <c r="D2036" s="2" t="s">
        <v>3698</v>
      </c>
      <c r="E2036" s="2">
        <f t="shared" si="127"/>
        <v>-7.071552479839667E-2</v>
      </c>
      <c r="F2036">
        <f t="shared" si="124"/>
        <v>1.1981702818356241E-7</v>
      </c>
      <c r="G2036" s="3">
        <f t="shared" si="125"/>
        <v>9.0020854331557238</v>
      </c>
    </row>
    <row r="2037" spans="1:7">
      <c r="A2037" s="1">
        <v>43804</v>
      </c>
      <c r="B2037" s="2" t="s">
        <v>3699</v>
      </c>
      <c r="C2037" s="2">
        <f t="shared" si="126"/>
        <v>6.5381076314814969E-3</v>
      </c>
      <c r="D2037">
        <v>7955</v>
      </c>
      <c r="E2037" s="2">
        <f t="shared" si="127"/>
        <v>-2.0529492383836383E-2</v>
      </c>
      <c r="F2037">
        <f t="shared" si="124"/>
        <v>1.1738232256160577E-7</v>
      </c>
      <c r="G2037" s="3">
        <f t="shared" si="125"/>
        <v>8.9815559407718872</v>
      </c>
    </row>
    <row r="2038" spans="1:7">
      <c r="A2038" s="1">
        <v>43805</v>
      </c>
      <c r="B2038" s="2" t="s">
        <v>3700</v>
      </c>
      <c r="C2038" s="2">
        <f t="shared" si="126"/>
        <v>1.8402456361685731E-2</v>
      </c>
      <c r="D2038" s="2" t="s">
        <v>3701</v>
      </c>
      <c r="E2038" s="2">
        <f t="shared" si="127"/>
        <v>-5.0929471598309885E-2</v>
      </c>
      <c r="F2038">
        <f t="shared" si="124"/>
        <v>1.1155378486055795E-7</v>
      </c>
      <c r="G2038" s="3">
        <f t="shared" si="125"/>
        <v>8.9306264691735766</v>
      </c>
    </row>
    <row r="2039" spans="1:7">
      <c r="A2039" s="1">
        <v>43808</v>
      </c>
      <c r="B2039" s="2" t="s">
        <v>3702</v>
      </c>
      <c r="C2039" s="2">
        <f t="shared" si="126"/>
        <v>-2.7074686119739701E-2</v>
      </c>
      <c r="D2039" s="2" t="s">
        <v>3698</v>
      </c>
      <c r="E2039" s="2">
        <f t="shared" si="127"/>
        <v>7.1458963982146295E-2</v>
      </c>
      <c r="F2039">
        <f t="shared" si="124"/>
        <v>1.1981702818356241E-7</v>
      </c>
      <c r="G2039" s="3">
        <f t="shared" si="125"/>
        <v>9.0020854331557238</v>
      </c>
    </row>
    <row r="2040" spans="1:7">
      <c r="A2040" s="1">
        <v>43809</v>
      </c>
      <c r="B2040" s="2" t="s">
        <v>3703</v>
      </c>
      <c r="C2040" s="2">
        <f t="shared" si="126"/>
        <v>-1.4801417059641727E-3</v>
      </c>
      <c r="D2040" s="2" t="s">
        <v>3704</v>
      </c>
      <c r="E2040" s="2">
        <f t="shared" si="127"/>
        <v>1.8455864974132475E-3</v>
      </c>
      <c r="F2040">
        <f t="shared" si="124"/>
        <v>1.2003836505828559E-7</v>
      </c>
      <c r="G2040" s="3">
        <f t="shared" si="125"/>
        <v>9.0039310196531375</v>
      </c>
    </row>
    <row r="2041" spans="1:7">
      <c r="A2041" s="1">
        <v>43810</v>
      </c>
      <c r="B2041" s="2" t="s">
        <v>3705</v>
      </c>
      <c r="C2041" s="2">
        <f t="shared" si="126"/>
        <v>1.0478157425524628E-2</v>
      </c>
      <c r="D2041" s="2" t="s">
        <v>3706</v>
      </c>
      <c r="E2041" s="2">
        <f t="shared" si="127"/>
        <v>-3.3753204160760011E-2</v>
      </c>
      <c r="F2041">
        <f t="shared" si="124"/>
        <v>1.1605430131326565E-7</v>
      </c>
      <c r="G2041" s="3">
        <f t="shared" si="125"/>
        <v>8.9701778154923772</v>
      </c>
    </row>
    <row r="2042" spans="1:7">
      <c r="A2042" s="1">
        <v>43811</v>
      </c>
      <c r="B2042" s="2" t="s">
        <v>3707</v>
      </c>
      <c r="C2042" s="2">
        <f t="shared" si="126"/>
        <v>2.8736225632267059E-2</v>
      </c>
      <c r="D2042" s="2" t="s">
        <v>3708</v>
      </c>
      <c r="E2042" s="2">
        <f t="shared" si="127"/>
        <v>-8.4875302511744036E-2</v>
      </c>
      <c r="F2042">
        <f t="shared" si="124"/>
        <v>1.0661059465840374E-7</v>
      </c>
      <c r="G2042" s="3">
        <f t="shared" si="125"/>
        <v>8.8853025129806333</v>
      </c>
    </row>
    <row r="2043" spans="1:7">
      <c r="A2043" s="1">
        <v>43812</v>
      </c>
      <c r="B2043" s="2" t="s">
        <v>3709</v>
      </c>
      <c r="C2043" s="2">
        <f t="shared" si="126"/>
        <v>2.2068350003192318E-2</v>
      </c>
      <c r="D2043" s="2" t="s">
        <v>3710</v>
      </c>
      <c r="E2043" s="2">
        <f t="shared" si="127"/>
        <v>-7.0229424136170018E-2</v>
      </c>
      <c r="F2043">
        <f t="shared" si="124"/>
        <v>9.9380256750774822E-8</v>
      </c>
      <c r="G2043" s="3">
        <f t="shared" si="125"/>
        <v>8.8150730888444624</v>
      </c>
    </row>
    <row r="2044" spans="1:7">
      <c r="A2044" s="1">
        <v>43815</v>
      </c>
      <c r="B2044" s="2" t="s">
        <v>3711</v>
      </c>
      <c r="C2044" s="2">
        <f t="shared" si="126"/>
        <v>1.1236938064102852E-2</v>
      </c>
      <c r="D2044" s="2" t="s">
        <v>3712</v>
      </c>
      <c r="E2044" s="2">
        <f t="shared" si="127"/>
        <v>-3.3978353641849507E-2</v>
      </c>
      <c r="F2044">
        <f t="shared" si="124"/>
        <v>9.6060203629924873E-8</v>
      </c>
      <c r="G2044" s="3">
        <f t="shared" si="125"/>
        <v>8.781094735202613</v>
      </c>
    </row>
    <row r="2045" spans="1:7">
      <c r="A2045" s="1">
        <v>43816</v>
      </c>
      <c r="B2045" s="2" t="s">
        <v>3713</v>
      </c>
      <c r="C2045" s="2">
        <f t="shared" si="126"/>
        <v>2.9040906921550514E-3</v>
      </c>
      <c r="D2045" s="2" t="s">
        <v>3714</v>
      </c>
      <c r="E2045" s="2">
        <f t="shared" si="127"/>
        <v>-1.2364917970948302E-2</v>
      </c>
      <c r="F2045">
        <f t="shared" si="124"/>
        <v>9.4879740298067264E-8</v>
      </c>
      <c r="G2045" s="3">
        <f t="shared" si="125"/>
        <v>8.7687298172316659</v>
      </c>
    </row>
    <row r="2046" spans="1:7">
      <c r="A2046" s="1">
        <v>43817</v>
      </c>
      <c r="B2046" s="2" t="s">
        <v>3715</v>
      </c>
      <c r="C2046" s="2">
        <f t="shared" si="126"/>
        <v>-5.5096558109695845E-3</v>
      </c>
      <c r="D2046" s="2" t="s">
        <v>3716</v>
      </c>
      <c r="E2046" s="2">
        <f t="shared" si="127"/>
        <v>1.7726861112333667E-2</v>
      </c>
      <c r="F2046">
        <f t="shared" si="124"/>
        <v>9.6576656337612643E-8</v>
      </c>
      <c r="G2046" s="3">
        <f t="shared" si="125"/>
        <v>8.786456678343999</v>
      </c>
    </row>
    <row r="2047" spans="1:7">
      <c r="A2047" s="1">
        <v>43818</v>
      </c>
      <c r="B2047" s="2" t="s">
        <v>3717</v>
      </c>
      <c r="C2047" s="2">
        <f t="shared" si="126"/>
        <v>1.3111942691202595E-2</v>
      </c>
      <c r="D2047" s="2" t="s">
        <v>3718</v>
      </c>
      <c r="E2047" s="2">
        <f t="shared" si="127"/>
        <v>-3.9740328649515724E-2</v>
      </c>
      <c r="F2047">
        <f t="shared" si="124"/>
        <v>9.2813929467315893E-8</v>
      </c>
      <c r="G2047" s="3">
        <f t="shared" si="125"/>
        <v>8.7467163496944824</v>
      </c>
    </row>
    <row r="2048" spans="1:7">
      <c r="A2048" s="1">
        <v>43819</v>
      </c>
      <c r="B2048" s="2" t="s">
        <v>3719</v>
      </c>
      <c r="C2048" s="2">
        <f t="shared" si="126"/>
        <v>-8.0602671950847811E-3</v>
      </c>
      <c r="D2048" s="2" t="s">
        <v>3720</v>
      </c>
      <c r="E2048" s="2">
        <f t="shared" si="127"/>
        <v>1.7336919653278687E-2</v>
      </c>
      <c r="F2048">
        <f t="shared" si="124"/>
        <v>9.4437066548620462E-8</v>
      </c>
      <c r="G2048" s="3">
        <f t="shared" si="125"/>
        <v>8.7640532693477624</v>
      </c>
    </row>
    <row r="2049" spans="1:7">
      <c r="A2049" s="1">
        <v>43822</v>
      </c>
      <c r="B2049" s="2" t="s">
        <v>3721</v>
      </c>
      <c r="C2049" s="2">
        <f t="shared" si="126"/>
        <v>-9.1659034831465501E-4</v>
      </c>
      <c r="D2049" s="2" t="s">
        <v>3722</v>
      </c>
      <c r="E2049" s="2">
        <f t="shared" si="127"/>
        <v>6.2305497506361628E-3</v>
      </c>
      <c r="F2049">
        <f t="shared" si="124"/>
        <v>9.5027298214549346E-8</v>
      </c>
      <c r="G2049" s="3">
        <f t="shared" si="125"/>
        <v>8.7702838190983972</v>
      </c>
    </row>
    <row r="2050" spans="1:7">
      <c r="A2050" s="1">
        <v>43823</v>
      </c>
      <c r="B2050" s="2" t="s">
        <v>3723</v>
      </c>
      <c r="C2050" s="2">
        <f t="shared" si="126"/>
        <v>6.0947925981378248E-3</v>
      </c>
      <c r="D2050" s="2" t="s">
        <v>3724</v>
      </c>
      <c r="E2050" s="2">
        <f t="shared" si="127"/>
        <v>-1.5649771667127665E-2</v>
      </c>
      <c r="F2050">
        <f t="shared" si="124"/>
        <v>9.355171904972715E-8</v>
      </c>
      <c r="G2050" s="3">
        <f t="shared" si="125"/>
        <v>8.7546340474312707</v>
      </c>
    </row>
    <row r="2051" spans="1:7">
      <c r="A2051" s="1">
        <v>43825</v>
      </c>
      <c r="B2051" s="2" t="s">
        <v>3723</v>
      </c>
      <c r="C2051" s="2">
        <f t="shared" si="126"/>
        <v>0</v>
      </c>
      <c r="D2051" s="2" t="s">
        <v>3725</v>
      </c>
      <c r="E2051" s="2">
        <f t="shared" si="127"/>
        <v>-3.1595602903669224E-3</v>
      </c>
      <c r="F2051">
        <f t="shared" ref="F2051:F2114" si="128">D2051/$D$2</f>
        <v>9.3256603216762853E-8</v>
      </c>
      <c r="G2051" s="3">
        <f t="shared" ref="G2051:G2114" si="129">LN(D2051)</f>
        <v>8.7514744871409036</v>
      </c>
    </row>
    <row r="2052" spans="1:7">
      <c r="A2052" s="1">
        <v>43826</v>
      </c>
      <c r="B2052" s="2" t="s">
        <v>3726</v>
      </c>
      <c r="C2052" s="2">
        <f t="shared" ref="C2052:C2115" si="130">LN(B2052/B2051)</f>
        <v>-1.1458379128948251E-2</v>
      </c>
      <c r="D2052" s="2" t="s">
        <v>3727</v>
      </c>
      <c r="E2052" s="2">
        <f t="shared" ref="E2052:E2115" si="131">LN(D2052/D2051)</f>
        <v>3.0388002418042438E-2</v>
      </c>
      <c r="F2052">
        <f t="shared" si="128"/>
        <v>9.6133982588166133E-8</v>
      </c>
      <c r="G2052" s="3">
        <f t="shared" si="129"/>
        <v>8.7818624895589448</v>
      </c>
    </row>
    <row r="2053" spans="1:7">
      <c r="A2053" s="1">
        <v>43829</v>
      </c>
      <c r="B2053" s="2" t="s">
        <v>3728</v>
      </c>
      <c r="C2053" s="2">
        <f t="shared" si="130"/>
        <v>-1.7828547572201543E-2</v>
      </c>
      <c r="D2053" s="2" t="s">
        <v>3729</v>
      </c>
      <c r="E2053" s="2">
        <f t="shared" si="131"/>
        <v>5.3056895657448117E-2</v>
      </c>
      <c r="F2053">
        <f t="shared" si="128"/>
        <v>1.0137228862328479E-7</v>
      </c>
      <c r="G2053" s="3">
        <f t="shared" si="129"/>
        <v>8.8349193852163932</v>
      </c>
    </row>
    <row r="2054" spans="1:7">
      <c r="A2054" s="1">
        <v>43830</v>
      </c>
      <c r="B2054" s="2" t="s">
        <v>3730</v>
      </c>
      <c r="C2054" s="2">
        <f t="shared" si="130"/>
        <v>2.0130751029369176E-2</v>
      </c>
      <c r="D2054" s="2" t="s">
        <v>3731</v>
      </c>
      <c r="E2054" s="2">
        <f t="shared" si="131"/>
        <v>-6.3859469843108849E-2</v>
      </c>
      <c r="F2054">
        <f t="shared" si="128"/>
        <v>9.5101077172790301E-8</v>
      </c>
      <c r="G2054" s="3">
        <f t="shared" si="129"/>
        <v>8.771059915373284</v>
      </c>
    </row>
    <row r="2055" spans="1:7">
      <c r="A2055" s="1">
        <v>43832</v>
      </c>
      <c r="B2055" s="2" t="s">
        <v>3732</v>
      </c>
      <c r="C2055" s="2">
        <f t="shared" si="130"/>
        <v>2.1535560816713067E-2</v>
      </c>
      <c r="D2055" s="2" t="s">
        <v>3733</v>
      </c>
      <c r="E2055" s="2">
        <f t="shared" si="131"/>
        <v>-6.077009399513416E-2</v>
      </c>
      <c r="F2055">
        <f t="shared" si="128"/>
        <v>8.9493876346466248E-8</v>
      </c>
      <c r="G2055" s="3">
        <f t="shared" si="129"/>
        <v>8.7102898213781508</v>
      </c>
    </row>
    <row r="2056" spans="1:7">
      <c r="A2056" s="1">
        <v>43833</v>
      </c>
      <c r="B2056" s="2" t="s">
        <v>3734</v>
      </c>
      <c r="C2056" s="2">
        <f t="shared" si="130"/>
        <v>-2.5991279950017942E-2</v>
      </c>
      <c r="D2056" s="2" t="s">
        <v>3735</v>
      </c>
      <c r="E2056" s="2">
        <f t="shared" si="131"/>
        <v>7.0036569568453597E-2</v>
      </c>
      <c r="F2056">
        <f t="shared" si="128"/>
        <v>9.5986424671683773E-8</v>
      </c>
      <c r="G2056" s="3">
        <f t="shared" si="129"/>
        <v>8.7803263909466036</v>
      </c>
    </row>
    <row r="2057" spans="1:7">
      <c r="A2057" s="1">
        <v>43836</v>
      </c>
      <c r="B2057" s="2" t="s">
        <v>3736</v>
      </c>
      <c r="C2057" s="2">
        <f t="shared" si="130"/>
        <v>4.7622795281028578E-3</v>
      </c>
      <c r="D2057">
        <v>6410</v>
      </c>
      <c r="E2057" s="2">
        <f t="shared" si="131"/>
        <v>-1.4711841031888407E-2</v>
      </c>
      <c r="F2057">
        <f t="shared" si="128"/>
        <v>9.4584624465102835E-8</v>
      </c>
      <c r="G2057" s="3">
        <f t="shared" si="129"/>
        <v>8.7656145499147158</v>
      </c>
    </row>
    <row r="2058" spans="1:7">
      <c r="A2058" s="1">
        <v>43837</v>
      </c>
      <c r="B2058" s="2" t="s">
        <v>3737</v>
      </c>
      <c r="C2058" s="2">
        <f t="shared" si="130"/>
        <v>2.9076460916887515E-3</v>
      </c>
      <c r="D2058" s="2" t="s">
        <v>3738</v>
      </c>
      <c r="E2058" s="2">
        <f t="shared" si="131"/>
        <v>-7.0450389232103493E-3</v>
      </c>
      <c r="F2058">
        <f t="shared" si="128"/>
        <v>9.3920613840932692E-8</v>
      </c>
      <c r="G2058" s="3">
        <f t="shared" si="129"/>
        <v>8.7585695109915047</v>
      </c>
    </row>
    <row r="2059" spans="1:7">
      <c r="A2059" s="1">
        <v>43838</v>
      </c>
      <c r="B2059" s="2" t="s">
        <v>3739</v>
      </c>
      <c r="C2059" s="2">
        <f t="shared" si="130"/>
        <v>9.7324369182310543E-3</v>
      </c>
      <c r="D2059" s="2" t="s">
        <v>3740</v>
      </c>
      <c r="E2059" s="2">
        <f t="shared" si="131"/>
        <v>-2.8687226164918655E-2</v>
      </c>
      <c r="F2059">
        <f t="shared" si="128"/>
        <v>9.1264571344252741E-8</v>
      </c>
      <c r="G2059" s="3">
        <f t="shared" si="129"/>
        <v>8.7298822848265871</v>
      </c>
    </row>
    <row r="2060" spans="1:7">
      <c r="A2060" s="1">
        <v>43839</v>
      </c>
      <c r="B2060" s="2" t="s">
        <v>3741</v>
      </c>
      <c r="C2060" s="2">
        <f t="shared" si="130"/>
        <v>1.7996886451970066E-2</v>
      </c>
      <c r="D2060" s="2" t="s">
        <v>3742</v>
      </c>
      <c r="E2060" s="2">
        <f t="shared" si="131"/>
        <v>-5.7396209004313893E-2</v>
      </c>
      <c r="F2060">
        <f t="shared" si="128"/>
        <v>8.6173823225616312E-8</v>
      </c>
      <c r="G2060" s="3">
        <f t="shared" si="129"/>
        <v>8.6724860758222722</v>
      </c>
    </row>
    <row r="2061" spans="1:7">
      <c r="A2061" s="1">
        <v>43840</v>
      </c>
      <c r="B2061" s="2" t="s">
        <v>3743</v>
      </c>
      <c r="C2061" s="2">
        <f t="shared" si="130"/>
        <v>2.2270070817980922E-3</v>
      </c>
      <c r="D2061" s="2" t="s">
        <v>3744</v>
      </c>
      <c r="E2061" s="2">
        <f t="shared" si="131"/>
        <v>-7.7353200484223394E-3</v>
      </c>
      <c r="F2061">
        <f t="shared" si="128"/>
        <v>8.5509812601446169E-8</v>
      </c>
      <c r="G2061" s="3">
        <f t="shared" si="129"/>
        <v>8.6647507557738503</v>
      </c>
    </row>
    <row r="2062" spans="1:7">
      <c r="A2062" s="1">
        <v>43843</v>
      </c>
      <c r="B2062" s="2" t="s">
        <v>3745</v>
      </c>
      <c r="C2062" s="2">
        <f t="shared" si="130"/>
        <v>1.0914562628203178E-2</v>
      </c>
      <c r="D2062" s="2" t="s">
        <v>3746</v>
      </c>
      <c r="E2062" s="2">
        <f t="shared" si="131"/>
        <v>-4.049849206420518E-2</v>
      </c>
      <c r="F2062">
        <f t="shared" si="128"/>
        <v>8.2115980522355265E-8</v>
      </c>
      <c r="G2062" s="3">
        <f t="shared" si="129"/>
        <v>8.6242522637096446</v>
      </c>
    </row>
    <row r="2063" spans="1:7">
      <c r="A2063" s="1">
        <v>43844</v>
      </c>
      <c r="B2063" s="2" t="s">
        <v>3747</v>
      </c>
      <c r="C2063" s="2">
        <f t="shared" si="130"/>
        <v>4.3911077582776325E-3</v>
      </c>
      <c r="D2063" s="2" t="s">
        <v>3748</v>
      </c>
      <c r="E2063" s="2">
        <f t="shared" si="131"/>
        <v>-9.0253320220441986E-3</v>
      </c>
      <c r="F2063">
        <f t="shared" si="128"/>
        <v>8.1378190939944021E-8</v>
      </c>
      <c r="G2063" s="3">
        <f t="shared" si="129"/>
        <v>8.6152269316876016</v>
      </c>
    </row>
    <row r="2064" spans="1:7">
      <c r="A2064" s="1">
        <v>43845</v>
      </c>
      <c r="B2064" s="2" t="s">
        <v>3749</v>
      </c>
      <c r="C2064" s="2">
        <f t="shared" si="130"/>
        <v>2.1883442973321668E-3</v>
      </c>
      <c r="D2064" s="2" t="s">
        <v>3750</v>
      </c>
      <c r="E2064" s="2">
        <f t="shared" si="131"/>
        <v>-5.4545589782722037E-3</v>
      </c>
      <c r="F2064">
        <f t="shared" si="128"/>
        <v>8.0935517190497365E-8</v>
      </c>
      <c r="G2064" s="3">
        <f t="shared" si="129"/>
        <v>8.6097723727093296</v>
      </c>
    </row>
    <row r="2065" spans="1:7">
      <c r="A2065" s="1">
        <v>43846</v>
      </c>
      <c r="B2065" s="2" t="s">
        <v>3751</v>
      </c>
      <c r="C2065" s="2">
        <f t="shared" si="130"/>
        <v>1.2310967274485789E-2</v>
      </c>
      <c r="D2065" s="2" t="s">
        <v>3752</v>
      </c>
      <c r="E2065" s="2">
        <f t="shared" si="131"/>
        <v>-3.6198847856983705E-2</v>
      </c>
      <c r="F2065">
        <f t="shared" si="128"/>
        <v>7.8058137819094218E-8</v>
      </c>
      <c r="G2065" s="3">
        <f t="shared" si="129"/>
        <v>8.5735735248523444</v>
      </c>
    </row>
    <row r="2066" spans="1:7">
      <c r="A2066" s="1">
        <v>43847</v>
      </c>
      <c r="B2066" s="2" t="s">
        <v>3753</v>
      </c>
      <c r="C2066" s="2">
        <f t="shared" si="130"/>
        <v>-2.5944090654994797E-3</v>
      </c>
      <c r="D2066" s="2" t="s">
        <v>3754</v>
      </c>
      <c r="E2066" s="2">
        <f t="shared" si="131"/>
        <v>3.7735893836374967E-3</v>
      </c>
      <c r="F2066">
        <f t="shared" si="128"/>
        <v>7.8353253652058514E-8</v>
      </c>
      <c r="G2066" s="3">
        <f t="shared" si="129"/>
        <v>8.5773471142359821</v>
      </c>
    </row>
    <row r="2067" spans="1:7">
      <c r="A2067" s="1">
        <v>43851</v>
      </c>
      <c r="B2067" s="2" t="s">
        <v>3755</v>
      </c>
      <c r="C2067" s="2">
        <f t="shared" si="130"/>
        <v>-3.1801125384085102E-3</v>
      </c>
      <c r="D2067" s="2" t="s">
        <v>3756</v>
      </c>
      <c r="E2067" s="2">
        <f t="shared" si="131"/>
        <v>1.123607326692597E-2</v>
      </c>
      <c r="F2067">
        <f t="shared" si="128"/>
        <v>7.9238601150951827E-8</v>
      </c>
      <c r="G2067" s="3">
        <f t="shared" si="129"/>
        <v>8.5885831875029091</v>
      </c>
    </row>
    <row r="2068" spans="1:7">
      <c r="A2068" s="1">
        <v>43852</v>
      </c>
      <c r="B2068" s="2" t="s">
        <v>3757</v>
      </c>
      <c r="C2068" s="2">
        <f t="shared" si="130"/>
        <v>-1.0040098889726318E-2</v>
      </c>
      <c r="D2068">
        <v>5415</v>
      </c>
      <c r="E2068" s="2">
        <f t="shared" si="131"/>
        <v>8.3449719321824507E-3</v>
      </c>
      <c r="F2068">
        <f t="shared" si="128"/>
        <v>7.990261177512197E-8</v>
      </c>
      <c r="G2068" s="3">
        <f t="shared" si="129"/>
        <v>8.596928159435091</v>
      </c>
    </row>
    <row r="2069" spans="1:7">
      <c r="A2069" s="1">
        <v>43853</v>
      </c>
      <c r="B2069" s="2" t="s">
        <v>3758</v>
      </c>
      <c r="C2069" s="2">
        <f t="shared" si="130"/>
        <v>7.720921157961331E-3</v>
      </c>
      <c r="D2069" s="2" t="s">
        <v>3759</v>
      </c>
      <c r="E2069" s="2">
        <f t="shared" si="131"/>
        <v>-6.4845062792609357E-3</v>
      </c>
      <c r="F2069">
        <f t="shared" si="128"/>
        <v>7.93861590674342E-8</v>
      </c>
      <c r="G2069" s="3">
        <f t="shared" si="129"/>
        <v>8.5904436531558304</v>
      </c>
    </row>
    <row r="2070" spans="1:7">
      <c r="A2070" s="1">
        <v>43854</v>
      </c>
      <c r="B2070" s="2" t="s">
        <v>3760</v>
      </c>
      <c r="C2070" s="2">
        <f t="shared" si="130"/>
        <v>-2.8556547447157767E-2</v>
      </c>
      <c r="D2070" s="2" t="s">
        <v>3761</v>
      </c>
      <c r="E2070" s="2">
        <f t="shared" si="131"/>
        <v>8.5461229415226422E-2</v>
      </c>
      <c r="F2070">
        <f t="shared" si="128"/>
        <v>8.6468939058580595E-8</v>
      </c>
      <c r="G2070" s="3">
        <f t="shared" si="129"/>
        <v>8.6759048825710572</v>
      </c>
    </row>
    <row r="2071" spans="1:7">
      <c r="A2071" s="1">
        <v>43857</v>
      </c>
      <c r="B2071" s="2" t="s">
        <v>3762</v>
      </c>
      <c r="C2071" s="2">
        <f t="shared" si="130"/>
        <v>-5.4623180210018656E-2</v>
      </c>
      <c r="D2071" s="2" t="s">
        <v>3763</v>
      </c>
      <c r="E2071" s="2">
        <f t="shared" si="131"/>
        <v>0.14508976317684513</v>
      </c>
      <c r="F2071">
        <f t="shared" si="128"/>
        <v>9.9970488416703852E-8</v>
      </c>
      <c r="G2071" s="3">
        <f t="shared" si="129"/>
        <v>8.820994645747902</v>
      </c>
    </row>
    <row r="2072" spans="1:7">
      <c r="A2072" s="1">
        <v>43858</v>
      </c>
      <c r="B2072" s="2" t="s">
        <v>3764</v>
      </c>
      <c r="C2072" s="2">
        <f t="shared" si="130"/>
        <v>2.9064132943911334E-2</v>
      </c>
      <c r="D2072" s="2" t="s">
        <v>3765</v>
      </c>
      <c r="E2072" s="2">
        <f t="shared" si="131"/>
        <v>-9.03042800692615E-2</v>
      </c>
      <c r="F2072">
        <f t="shared" si="128"/>
        <v>9.1338350302493855E-8</v>
      </c>
      <c r="G2072" s="3">
        <f t="shared" si="129"/>
        <v>8.7306903656786403</v>
      </c>
    </row>
    <row r="2073" spans="1:7">
      <c r="A2073" s="1">
        <v>43859</v>
      </c>
      <c r="B2073" s="2" t="s">
        <v>3766</v>
      </c>
      <c r="C2073" s="2">
        <f t="shared" si="130"/>
        <v>-1.3796277194036866E-3</v>
      </c>
      <c r="D2073" s="2" t="s">
        <v>3767</v>
      </c>
      <c r="E2073" s="2">
        <f t="shared" si="131"/>
        <v>1.6142053545412009E-3</v>
      </c>
      <c r="F2073">
        <f t="shared" si="128"/>
        <v>9.1485908218976069E-8</v>
      </c>
      <c r="G2073" s="3">
        <f t="shared" si="129"/>
        <v>8.7323045710331808</v>
      </c>
    </row>
    <row r="2074" spans="1:7">
      <c r="A2074" s="1">
        <v>43860</v>
      </c>
      <c r="B2074" s="2" t="s">
        <v>3768</v>
      </c>
      <c r="C2074" s="2">
        <f t="shared" si="130"/>
        <v>8.7056678114766466E-3</v>
      </c>
      <c r="D2074" s="2" t="s">
        <v>3769</v>
      </c>
      <c r="E2074" s="2">
        <f t="shared" si="131"/>
        <v>-2.4491020008294163E-2</v>
      </c>
      <c r="F2074">
        <f t="shared" si="128"/>
        <v>8.927253947174292E-8</v>
      </c>
      <c r="G2074" s="3">
        <f t="shared" si="129"/>
        <v>8.7078135510248877</v>
      </c>
    </row>
    <row r="2075" spans="1:7">
      <c r="A2075" s="1">
        <v>43861</v>
      </c>
      <c r="B2075" s="2" t="s">
        <v>3770</v>
      </c>
      <c r="C2075" s="2">
        <f t="shared" si="130"/>
        <v>-5.9845576202867887E-2</v>
      </c>
      <c r="D2075">
        <v>7049.99999999999</v>
      </c>
      <c r="E2075" s="2">
        <f t="shared" si="131"/>
        <v>0.15296934478142576</v>
      </c>
      <c r="F2075">
        <f t="shared" si="128"/>
        <v>1.0402833111996474E-7</v>
      </c>
      <c r="G2075" s="3">
        <f t="shared" si="129"/>
        <v>8.8607828958063131</v>
      </c>
    </row>
    <row r="2076" spans="1:7">
      <c r="A2076" s="1">
        <v>43864</v>
      </c>
      <c r="B2076">
        <v>31.614999999999998</v>
      </c>
      <c r="C2076" s="2">
        <f t="shared" si="130"/>
        <v>2.0612697525465098E-2</v>
      </c>
      <c r="D2076" s="2" t="s">
        <v>3771</v>
      </c>
      <c r="E2076" s="2">
        <f t="shared" si="131"/>
        <v>-5.0920090427255468E-2</v>
      </c>
      <c r="F2076">
        <f t="shared" si="128"/>
        <v>9.8863804043087198E-8</v>
      </c>
      <c r="G2076" s="3">
        <f t="shared" si="129"/>
        <v>8.8098628053790566</v>
      </c>
    </row>
    <row r="2077" spans="1:7">
      <c r="A2077" s="1">
        <v>43865</v>
      </c>
      <c r="B2077">
        <v>32.44</v>
      </c>
      <c r="C2077" s="2">
        <f t="shared" si="130"/>
        <v>2.5760537736635572E-2</v>
      </c>
      <c r="D2077" s="2" t="s">
        <v>3772</v>
      </c>
      <c r="E2077" s="2">
        <f t="shared" si="131"/>
        <v>-8.4842766760505214E-2</v>
      </c>
      <c r="F2077">
        <f t="shared" si="128"/>
        <v>9.0821897594806085E-8</v>
      </c>
      <c r="G2077" s="3">
        <f t="shared" si="129"/>
        <v>8.7250200386185526</v>
      </c>
    </row>
    <row r="2078" spans="1:7">
      <c r="A2078" s="1">
        <v>43866</v>
      </c>
      <c r="B2078" s="2" t="s">
        <v>3773</v>
      </c>
      <c r="C2078" s="2">
        <f t="shared" si="130"/>
        <v>2.0594122689730831E-2</v>
      </c>
      <c r="D2078" s="2" t="s">
        <v>3744</v>
      </c>
      <c r="E2078" s="2">
        <f t="shared" si="131"/>
        <v>-6.0269282844701948E-2</v>
      </c>
      <c r="F2078">
        <f t="shared" si="128"/>
        <v>8.5509812601446169E-8</v>
      </c>
      <c r="G2078" s="3">
        <f t="shared" si="129"/>
        <v>8.6647507557738503</v>
      </c>
    </row>
    <row r="2079" spans="1:7">
      <c r="A2079" s="1">
        <v>43867</v>
      </c>
      <c r="B2079">
        <v>33.265000000000001</v>
      </c>
      <c r="C2079" s="2">
        <f t="shared" si="130"/>
        <v>4.5194412569080321E-3</v>
      </c>
      <c r="D2079" s="2" t="s">
        <v>3774</v>
      </c>
      <c r="E2079" s="2">
        <f t="shared" si="131"/>
        <v>-1.7406879892567863E-2</v>
      </c>
      <c r="F2079">
        <f t="shared" si="128"/>
        <v>8.4034233436624118E-8</v>
      </c>
      <c r="G2079" s="3">
        <f t="shared" si="129"/>
        <v>8.6473438758812833</v>
      </c>
    </row>
    <row r="2080" spans="1:7">
      <c r="A2080" s="1">
        <v>43868</v>
      </c>
      <c r="B2080" s="2" t="s">
        <v>3775</v>
      </c>
      <c r="C2080" s="2">
        <f t="shared" si="130"/>
        <v>-8.3013079533607332E-3</v>
      </c>
      <c r="D2080" s="2" t="s">
        <v>3776</v>
      </c>
      <c r="E2080" s="2">
        <f t="shared" si="131"/>
        <v>1.9991973964671023E-2</v>
      </c>
      <c r="F2080">
        <f t="shared" si="128"/>
        <v>8.5731149476169352E-8</v>
      </c>
      <c r="G2080" s="3">
        <f t="shared" si="129"/>
        <v>8.6673358498459532</v>
      </c>
    </row>
    <row r="2081" spans="1:7">
      <c r="A2081" s="1">
        <v>43871</v>
      </c>
      <c r="B2081" s="2" t="s">
        <v>3777</v>
      </c>
      <c r="C2081" s="2">
        <f t="shared" si="130"/>
        <v>6.0441404913931119E-3</v>
      </c>
      <c r="D2081" s="2" t="s">
        <v>3778</v>
      </c>
      <c r="E2081" s="2">
        <f t="shared" si="131"/>
        <v>-1.6486273617044217E-2</v>
      </c>
      <c r="F2081">
        <f t="shared" si="128"/>
        <v>8.4329349269588414E-8</v>
      </c>
      <c r="G2081" s="3">
        <f t="shared" si="129"/>
        <v>8.650849576228909</v>
      </c>
    </row>
    <row r="2082" spans="1:7">
      <c r="A2082" s="1">
        <v>43872</v>
      </c>
      <c r="B2082" s="2" t="s">
        <v>3779</v>
      </c>
      <c r="C2082" s="2">
        <f t="shared" si="130"/>
        <v>4.5184126079382059E-4</v>
      </c>
      <c r="D2082" s="2" t="s">
        <v>3780</v>
      </c>
      <c r="E2082" s="2">
        <f t="shared" si="131"/>
        <v>1.7482521935294133E-3</v>
      </c>
      <c r="F2082">
        <f t="shared" si="128"/>
        <v>8.4476907186070629E-8</v>
      </c>
      <c r="G2082" s="3">
        <f t="shared" si="129"/>
        <v>8.6525978284224383</v>
      </c>
    </row>
    <row r="2083" spans="1:7">
      <c r="A2083" s="1">
        <v>43873</v>
      </c>
      <c r="B2083" s="2" t="s">
        <v>3781</v>
      </c>
      <c r="C2083" s="2">
        <f t="shared" si="130"/>
        <v>2.4688939907237771E-2</v>
      </c>
      <c r="D2083" s="2" t="s">
        <v>3782</v>
      </c>
      <c r="E2083" s="2">
        <f t="shared" si="131"/>
        <v>-7.8079570386931779E-2</v>
      </c>
      <c r="F2083">
        <f t="shared" si="128"/>
        <v>7.8131916777335332E-8</v>
      </c>
      <c r="G2083" s="3">
        <f t="shared" si="129"/>
        <v>8.574518258035507</v>
      </c>
    </row>
    <row r="2084" spans="1:7">
      <c r="A2084" s="1">
        <v>43874</v>
      </c>
      <c r="B2084" s="2" t="s">
        <v>3783</v>
      </c>
      <c r="C2084" s="2">
        <f t="shared" si="130"/>
        <v>-1.0188349481453206E-2</v>
      </c>
      <c r="D2084" s="2" t="s">
        <v>3784</v>
      </c>
      <c r="E2084" s="2">
        <f t="shared" si="131"/>
        <v>2.885262962178102E-2</v>
      </c>
      <c r="F2084">
        <f t="shared" si="128"/>
        <v>8.0419064482809595E-8</v>
      </c>
      <c r="G2084" s="3">
        <f t="shared" si="129"/>
        <v>8.6033708876572881</v>
      </c>
    </row>
    <row r="2085" spans="1:7">
      <c r="A2085" s="1">
        <v>43875</v>
      </c>
      <c r="B2085" s="2" t="s">
        <v>3785</v>
      </c>
      <c r="C2085" s="2">
        <f t="shared" si="130"/>
        <v>6.8037535052409767E-3</v>
      </c>
      <c r="D2085" s="2" t="s">
        <v>3786</v>
      </c>
      <c r="E2085" s="2">
        <f t="shared" si="131"/>
        <v>-1.9454064198144244E-2</v>
      </c>
      <c r="F2085">
        <f t="shared" si="128"/>
        <v>7.8869706359746284E-8</v>
      </c>
      <c r="G2085" s="3">
        <f t="shared" si="129"/>
        <v>8.583916823459143</v>
      </c>
    </row>
    <row r="2086" spans="1:7">
      <c r="A2086" s="1">
        <v>43879</v>
      </c>
      <c r="B2086" s="2" t="s">
        <v>3787</v>
      </c>
      <c r="C2086" s="2">
        <f t="shared" si="130"/>
        <v>-1.0967947506011693E-2</v>
      </c>
      <c r="D2086" s="2" t="s">
        <v>3788</v>
      </c>
      <c r="E2086" s="2">
        <f t="shared" si="131"/>
        <v>2.4943556482917517E-2</v>
      </c>
      <c r="F2086">
        <f t="shared" si="128"/>
        <v>8.0861738232256397E-8</v>
      </c>
      <c r="G2086" s="3">
        <f t="shared" si="129"/>
        <v>8.6088603799420618</v>
      </c>
    </row>
    <row r="2087" spans="1:7">
      <c r="A2087" s="1">
        <v>43880</v>
      </c>
      <c r="B2087" s="2" t="s">
        <v>3789</v>
      </c>
      <c r="C2087" s="2">
        <f t="shared" si="130"/>
        <v>8.3111193749263249E-3</v>
      </c>
      <c r="D2087" s="2" t="s">
        <v>3790</v>
      </c>
      <c r="E2087" s="2">
        <f t="shared" si="131"/>
        <v>-2.2141125877215447E-2</v>
      </c>
      <c r="F2087">
        <f t="shared" si="128"/>
        <v>7.9091043234469613E-8</v>
      </c>
      <c r="G2087" s="3">
        <f t="shared" si="129"/>
        <v>8.586719254064846</v>
      </c>
    </row>
    <row r="2088" spans="1:7">
      <c r="A2088" s="1">
        <v>43881</v>
      </c>
      <c r="B2088" s="2" t="s">
        <v>3791</v>
      </c>
      <c r="C2088" s="2">
        <f t="shared" si="130"/>
        <v>-1.8045378193308016E-2</v>
      </c>
      <c r="D2088" s="2" t="s">
        <v>3792</v>
      </c>
      <c r="E2088" s="2">
        <f t="shared" si="131"/>
        <v>5.0033172409029027E-2</v>
      </c>
      <c r="F2088">
        <f t="shared" si="128"/>
        <v>8.314888593773066E-8</v>
      </c>
      <c r="G2088" s="3">
        <f t="shared" si="129"/>
        <v>8.6367524264738744</v>
      </c>
    </row>
    <row r="2089" spans="1:7">
      <c r="A2089" s="1">
        <v>43882</v>
      </c>
      <c r="B2089" s="2" t="s">
        <v>3793</v>
      </c>
      <c r="C2089" s="2">
        <f t="shared" si="130"/>
        <v>-3.1646759288592348E-2</v>
      </c>
      <c r="D2089" s="2" t="s">
        <v>3794</v>
      </c>
      <c r="E2089" s="2">
        <f t="shared" si="131"/>
        <v>9.070169042555859E-2</v>
      </c>
      <c r="F2089">
        <f t="shared" si="128"/>
        <v>9.1043234469529558E-8</v>
      </c>
      <c r="G2089" s="3">
        <f t="shared" si="129"/>
        <v>8.727454116899434</v>
      </c>
    </row>
    <row r="2090" spans="1:7">
      <c r="A2090" s="1">
        <v>43885</v>
      </c>
      <c r="B2090" s="2" t="s">
        <v>3795</v>
      </c>
      <c r="C2090" s="2">
        <f t="shared" si="130"/>
        <v>-9.9715644715679091E-2</v>
      </c>
      <c r="D2090" s="2" t="s">
        <v>3796</v>
      </c>
      <c r="E2090" s="2">
        <f t="shared" si="131"/>
        <v>0.24208776852381872</v>
      </c>
      <c r="F2090">
        <f t="shared" si="128"/>
        <v>1.1598052235502469E-7</v>
      </c>
      <c r="G2090" s="3">
        <f t="shared" si="129"/>
        <v>8.9695418854232525</v>
      </c>
    </row>
    <row r="2091" spans="1:7">
      <c r="A2091" s="1">
        <v>43886</v>
      </c>
      <c r="B2091" s="2" t="s">
        <v>3797</v>
      </c>
      <c r="C2091" s="2">
        <f t="shared" si="130"/>
        <v>-4.6364757067780961E-2</v>
      </c>
      <c r="D2091">
        <v>8970</v>
      </c>
      <c r="E2091" s="2">
        <f t="shared" si="131"/>
        <v>0.13209906962958953</v>
      </c>
      <c r="F2091">
        <f t="shared" si="128"/>
        <v>1.3235945108455106E-7</v>
      </c>
      <c r="G2091" s="3">
        <f t="shared" si="129"/>
        <v>9.1016409550528419</v>
      </c>
    </row>
    <row r="2092" spans="1:7">
      <c r="A2092" s="1">
        <v>43887</v>
      </c>
      <c r="B2092" s="2" t="s">
        <v>3798</v>
      </c>
      <c r="C2092" s="2">
        <f t="shared" si="130"/>
        <v>1.3569213731888947E-2</v>
      </c>
      <c r="D2092" s="2" t="s">
        <v>3799</v>
      </c>
      <c r="E2092" s="2">
        <f t="shared" si="131"/>
        <v>-2.9413885206294371E-2</v>
      </c>
      <c r="F2092">
        <f t="shared" si="128"/>
        <v>1.2852294525601322E-7</v>
      </c>
      <c r="G2092" s="3">
        <f t="shared" si="129"/>
        <v>9.0722270698465479</v>
      </c>
    </row>
    <row r="2093" spans="1:7">
      <c r="A2093" s="1">
        <v>43888</v>
      </c>
      <c r="B2093" s="2" t="s">
        <v>3800</v>
      </c>
      <c r="C2093" s="2">
        <f t="shared" si="130"/>
        <v>-8.220263158448847E-2</v>
      </c>
      <c r="D2093">
        <v>10855</v>
      </c>
      <c r="E2093" s="2">
        <f t="shared" si="131"/>
        <v>0.22015401246584476</v>
      </c>
      <c r="F2093">
        <f t="shared" si="128"/>
        <v>1.6017411834144948E-7</v>
      </c>
      <c r="G2093" s="3">
        <f t="shared" si="129"/>
        <v>9.2923810823123922</v>
      </c>
    </row>
    <row r="2094" spans="1:7">
      <c r="A2094" s="1">
        <v>43889</v>
      </c>
      <c r="B2094" s="2" t="s">
        <v>3801</v>
      </c>
      <c r="C2094" s="2">
        <f t="shared" si="130"/>
        <v>-2.3374652063466526E-2</v>
      </c>
      <c r="D2094" s="2" t="s">
        <v>3802</v>
      </c>
      <c r="E2094" s="2">
        <f t="shared" si="131"/>
        <v>5.4236907956329593E-2</v>
      </c>
      <c r="F2094">
        <f t="shared" si="128"/>
        <v>1.6910137228862229E-7</v>
      </c>
      <c r="G2094" s="3">
        <f t="shared" si="129"/>
        <v>9.3466179902687223</v>
      </c>
    </row>
    <row r="2095" spans="1:7">
      <c r="A2095" s="1">
        <v>43892</v>
      </c>
      <c r="B2095" s="2" t="s">
        <v>3803</v>
      </c>
      <c r="C2095" s="2">
        <f t="shared" si="130"/>
        <v>2.0096276742674196E-2</v>
      </c>
      <c r="D2095" s="2" t="s">
        <v>3804</v>
      </c>
      <c r="E2095" s="2">
        <f t="shared" si="131"/>
        <v>-5.515856700775626E-2</v>
      </c>
      <c r="F2095">
        <f t="shared" si="128"/>
        <v>1.600265604249658E-7</v>
      </c>
      <c r="G2095" s="3">
        <f t="shared" si="129"/>
        <v>9.2914594232609655</v>
      </c>
    </row>
    <row r="2096" spans="1:7">
      <c r="A2096" s="1">
        <v>43893</v>
      </c>
      <c r="B2096" s="2" t="s">
        <v>3805</v>
      </c>
      <c r="C2096" s="2">
        <f t="shared" si="130"/>
        <v>-5.7851765084215627E-2</v>
      </c>
      <c r="D2096" s="2" t="s">
        <v>3806</v>
      </c>
      <c r="E2096" s="2">
        <f t="shared" si="131"/>
        <v>0.16143489354925036</v>
      </c>
      <c r="F2096">
        <f t="shared" si="128"/>
        <v>1.8806256455658902E-7</v>
      </c>
      <c r="G2096" s="3">
        <f t="shared" si="129"/>
        <v>9.452894316810216</v>
      </c>
    </row>
    <row r="2097" spans="1:7">
      <c r="A2097" s="1">
        <v>43894</v>
      </c>
      <c r="B2097" s="2" t="s">
        <v>3807</v>
      </c>
      <c r="C2097" s="2">
        <f t="shared" si="130"/>
        <v>2.7255144217019776E-2</v>
      </c>
      <c r="D2097" s="2" t="s">
        <v>3808</v>
      </c>
      <c r="E2097" s="2">
        <f t="shared" si="131"/>
        <v>-9.1981086354667368E-2</v>
      </c>
      <c r="F2097">
        <f t="shared" si="128"/>
        <v>1.7153607791057892E-7</v>
      </c>
      <c r="G2097" s="3">
        <f t="shared" si="129"/>
        <v>9.360913230455548</v>
      </c>
    </row>
    <row r="2098" spans="1:7">
      <c r="A2098" s="1">
        <v>43895</v>
      </c>
      <c r="B2098" s="2" t="s">
        <v>3809</v>
      </c>
      <c r="C2098" s="2">
        <f t="shared" si="130"/>
        <v>-8.085628955395345E-2</v>
      </c>
      <c r="D2098" s="2" t="s">
        <v>3810</v>
      </c>
      <c r="E2098" s="2">
        <f t="shared" si="131"/>
        <v>0.2109403620996089</v>
      </c>
      <c r="F2098">
        <f t="shared" si="128"/>
        <v>2.1181938911022491E-7</v>
      </c>
      <c r="G2098" s="3">
        <f t="shared" si="129"/>
        <v>9.5718535925551578</v>
      </c>
    </row>
    <row r="2099" spans="1:7">
      <c r="A2099" s="1">
        <v>43896</v>
      </c>
      <c r="B2099" s="2" t="s">
        <v>3811</v>
      </c>
      <c r="C2099" s="2">
        <f t="shared" si="130"/>
        <v>-5.4127205314538095E-2</v>
      </c>
      <c r="D2099" s="2" t="s">
        <v>3812</v>
      </c>
      <c r="E2099" s="2">
        <f t="shared" si="131"/>
        <v>0.15280629244126592</v>
      </c>
      <c r="F2099">
        <f t="shared" si="128"/>
        <v>2.4679061531651102E-7</v>
      </c>
      <c r="G2099" s="3">
        <f t="shared" si="129"/>
        <v>9.7246598849964236</v>
      </c>
    </row>
    <row r="2100" spans="1:7">
      <c r="A2100" s="1">
        <v>43899</v>
      </c>
      <c r="B2100" s="2" t="s">
        <v>3813</v>
      </c>
      <c r="C2100" s="2">
        <f t="shared" si="130"/>
        <v>-0.13265255783771193</v>
      </c>
      <c r="D2100" s="2" t="s">
        <v>3814</v>
      </c>
      <c r="E2100" s="2">
        <f t="shared" si="131"/>
        <v>0.31357706809131486</v>
      </c>
      <c r="F2100">
        <f t="shared" si="128"/>
        <v>3.3768629186955835E-7</v>
      </c>
      <c r="G2100" s="3">
        <f t="shared" si="129"/>
        <v>10.038236953087738</v>
      </c>
    </row>
    <row r="2101" spans="1:7">
      <c r="A2101" s="1">
        <v>43900</v>
      </c>
      <c r="B2101" s="2" t="s">
        <v>3815</v>
      </c>
      <c r="C2101" s="2">
        <f t="shared" si="130"/>
        <v>4.8021419788663804E-2</v>
      </c>
      <c r="D2101" s="2" t="s">
        <v>3110</v>
      </c>
      <c r="E2101" s="2">
        <f t="shared" si="131"/>
        <v>-0.12356221116105054</v>
      </c>
      <c r="F2101">
        <f t="shared" si="128"/>
        <v>2.9843588608528788E-7</v>
      </c>
      <c r="G2101" s="3">
        <f t="shared" si="129"/>
        <v>9.914674741926687</v>
      </c>
    </row>
    <row r="2102" spans="1:7">
      <c r="A2102" s="1">
        <v>43901</v>
      </c>
      <c r="B2102" s="2" t="s">
        <v>3816</v>
      </c>
      <c r="C2102" s="2">
        <f t="shared" si="130"/>
        <v>-6.4819715055710991E-2</v>
      </c>
      <c r="D2102" s="2" t="s">
        <v>3817</v>
      </c>
      <c r="E2102" s="2">
        <f t="shared" si="131"/>
        <v>0.17570722924852505</v>
      </c>
      <c r="F2102">
        <f t="shared" si="128"/>
        <v>3.5576213663863025E-7</v>
      </c>
      <c r="G2102" s="3">
        <f t="shared" si="129"/>
        <v>10.090381971175212</v>
      </c>
    </row>
    <row r="2103" spans="1:7">
      <c r="A2103" s="1">
        <v>43902</v>
      </c>
      <c r="B2103" s="2" t="s">
        <v>3818</v>
      </c>
      <c r="C2103" s="2">
        <f t="shared" si="130"/>
        <v>-0.12622246508696552</v>
      </c>
      <c r="D2103">
        <v>32510</v>
      </c>
      <c r="E2103" s="2">
        <f t="shared" si="131"/>
        <v>0.29892104212273846</v>
      </c>
      <c r="F2103">
        <f t="shared" si="128"/>
        <v>4.7971078648369625E-7</v>
      </c>
      <c r="G2103" s="3">
        <f t="shared" si="129"/>
        <v>10.389303013297951</v>
      </c>
    </row>
    <row r="2104" spans="1:7">
      <c r="A2104" s="1">
        <v>43903</v>
      </c>
      <c r="B2104" s="2" t="s">
        <v>3819</v>
      </c>
      <c r="C2104" s="2">
        <f t="shared" si="130"/>
        <v>5.207377051758412E-2</v>
      </c>
      <c r="D2104">
        <v>28620</v>
      </c>
      <c r="E2104" s="2">
        <f t="shared" si="131"/>
        <v>-0.12744196018750911</v>
      </c>
      <c r="F2104">
        <f t="shared" si="128"/>
        <v>4.2231075697211278E-7</v>
      </c>
      <c r="G2104" s="3">
        <f t="shared" si="129"/>
        <v>10.261861053110442</v>
      </c>
    </row>
    <row r="2105" spans="1:7">
      <c r="A2105" s="1">
        <v>43906</v>
      </c>
      <c r="B2105" s="2" t="s">
        <v>3820</v>
      </c>
      <c r="C2105" s="2">
        <f t="shared" si="130"/>
        <v>-0.21724592523858427</v>
      </c>
      <c r="D2105" s="2" t="s">
        <v>3821</v>
      </c>
      <c r="E2105" s="2">
        <f t="shared" si="131"/>
        <v>0.45411106257424977</v>
      </c>
      <c r="F2105">
        <f t="shared" si="128"/>
        <v>6.6504352958536268E-7</v>
      </c>
      <c r="G2105" s="3">
        <f t="shared" si="129"/>
        <v>10.715972115684691</v>
      </c>
    </row>
    <row r="2106" spans="1:7">
      <c r="A2106" s="1">
        <v>43907</v>
      </c>
      <c r="B2106" s="2" t="s">
        <v>3822</v>
      </c>
      <c r="C2106" s="2">
        <f t="shared" si="130"/>
        <v>2.3110272212745839E-2</v>
      </c>
      <c r="D2106" s="2" t="s">
        <v>3823</v>
      </c>
      <c r="E2106" s="2">
        <f t="shared" si="131"/>
        <v>-3.2815708817375167E-2</v>
      </c>
      <c r="F2106">
        <f t="shared" si="128"/>
        <v>6.4357385273719976E-7</v>
      </c>
      <c r="G2106" s="3">
        <f t="shared" si="129"/>
        <v>10.683156406867317</v>
      </c>
    </row>
    <row r="2107" spans="1:7">
      <c r="A2107" s="1">
        <v>43908</v>
      </c>
      <c r="B2107" s="2" t="s">
        <v>3824</v>
      </c>
      <c r="C2107" s="2">
        <f t="shared" si="130"/>
        <v>-9.5067910780695458E-2</v>
      </c>
      <c r="D2107">
        <v>55315</v>
      </c>
      <c r="E2107" s="2">
        <f t="shared" si="131"/>
        <v>0.23764299160169475</v>
      </c>
      <c r="F2107">
        <f t="shared" si="128"/>
        <v>8.1621661502139832E-7</v>
      </c>
      <c r="G2107" s="3">
        <f t="shared" si="129"/>
        <v>10.920799398469011</v>
      </c>
    </row>
    <row r="2108" spans="1:7">
      <c r="A2108" s="1">
        <v>43909</v>
      </c>
      <c r="B2108" s="2" t="s">
        <v>3825</v>
      </c>
      <c r="C2108" s="2">
        <f t="shared" si="130"/>
        <v>5.264373348542209E-2</v>
      </c>
      <c r="D2108" s="2" t="s">
        <v>3826</v>
      </c>
      <c r="E2108" s="2">
        <f t="shared" si="131"/>
        <v>-0.16193952902814734</v>
      </c>
      <c r="F2108">
        <f t="shared" si="128"/>
        <v>6.9418621809060112E-7</v>
      </c>
      <c r="G2108" s="3">
        <f t="shared" si="129"/>
        <v>10.758859869440863</v>
      </c>
    </row>
    <row r="2109" spans="1:7">
      <c r="A2109" s="1">
        <v>43910</v>
      </c>
      <c r="B2109" s="2" t="s">
        <v>3827</v>
      </c>
      <c r="C2109" s="2">
        <f t="shared" si="130"/>
        <v>1.505404773556991E-2</v>
      </c>
      <c r="D2109" s="2" t="s">
        <v>3828</v>
      </c>
      <c r="E2109" s="2">
        <f t="shared" si="131"/>
        <v>-3.2184203292907207E-2</v>
      </c>
      <c r="F2109">
        <f t="shared" si="128"/>
        <v>6.7220008853475032E-7</v>
      </c>
      <c r="G2109" s="3">
        <f t="shared" si="129"/>
        <v>10.726675666147957</v>
      </c>
    </row>
    <row r="2110" spans="1:7">
      <c r="A2110" s="1">
        <v>43913</v>
      </c>
      <c r="B2110" s="2" t="s">
        <v>3829</v>
      </c>
      <c r="C2110" s="2">
        <f t="shared" si="130"/>
        <v>7.3370799558409985E-2</v>
      </c>
      <c r="D2110" s="2" t="s">
        <v>3830</v>
      </c>
      <c r="E2110" s="2">
        <f t="shared" si="131"/>
        <v>-0.26457282600999227</v>
      </c>
      <c r="F2110">
        <f t="shared" si="128"/>
        <v>5.1593625498007971E-7</v>
      </c>
      <c r="G2110" s="3">
        <f t="shared" si="129"/>
        <v>10.462102840137964</v>
      </c>
    </row>
    <row r="2111" spans="1:7">
      <c r="A2111" s="1">
        <v>43914</v>
      </c>
      <c r="B2111" s="2" t="s">
        <v>3831</v>
      </c>
      <c r="C2111" s="2">
        <f t="shared" si="130"/>
        <v>3.4760686645751965E-2</v>
      </c>
      <c r="D2111" s="2" t="s">
        <v>3832</v>
      </c>
      <c r="E2111" s="2">
        <f t="shared" si="131"/>
        <v>-0.14650563677500653</v>
      </c>
      <c r="F2111">
        <f t="shared" si="128"/>
        <v>4.4562490777630205E-7</v>
      </c>
      <c r="G2111" s="3">
        <f t="shared" si="129"/>
        <v>10.315597203362957</v>
      </c>
    </row>
    <row r="2112" spans="1:7">
      <c r="A2112" s="1">
        <v>43915</v>
      </c>
      <c r="B2112" s="2" t="s">
        <v>3833</v>
      </c>
      <c r="C2112" s="2">
        <f t="shared" si="130"/>
        <v>-3.8735517980392549E-2</v>
      </c>
      <c r="D2112" s="2" t="s">
        <v>3834</v>
      </c>
      <c r="E2112" s="2">
        <f t="shared" si="131"/>
        <v>0.11851860023533761</v>
      </c>
      <c r="F2112">
        <f t="shared" si="128"/>
        <v>5.0169691603954546E-7</v>
      </c>
      <c r="G2112" s="3">
        <f t="shared" si="129"/>
        <v>10.434115803598296</v>
      </c>
    </row>
    <row r="2113" spans="1:7">
      <c r="A2113" s="1">
        <v>43916</v>
      </c>
      <c r="B2113" s="2" t="s">
        <v>3835</v>
      </c>
      <c r="C2113" s="2">
        <f t="shared" si="130"/>
        <v>3.9692913936719892E-2</v>
      </c>
      <c r="D2113" s="2" t="s">
        <v>3836</v>
      </c>
      <c r="E2113" s="2">
        <f t="shared" si="131"/>
        <v>-0.13892405820404011</v>
      </c>
      <c r="F2113">
        <f t="shared" si="128"/>
        <v>4.3662387487088812E-7</v>
      </c>
      <c r="G2113" s="3">
        <f t="shared" si="129"/>
        <v>10.295191745394256</v>
      </c>
    </row>
    <row r="2114" spans="1:7">
      <c r="A2114" s="1">
        <v>43917</v>
      </c>
      <c r="B2114" s="2" t="s">
        <v>3837</v>
      </c>
      <c r="C2114" s="2">
        <f t="shared" si="130"/>
        <v>-4.902942724031864E-2</v>
      </c>
      <c r="D2114" s="2" t="s">
        <v>3838</v>
      </c>
      <c r="E2114" s="2">
        <f t="shared" si="131"/>
        <v>0.12067023089771377</v>
      </c>
      <c r="F2114">
        <f t="shared" si="128"/>
        <v>4.926221041758905E-7</v>
      </c>
      <c r="G2114" s="3">
        <f t="shared" si="129"/>
        <v>10.41586197629197</v>
      </c>
    </row>
    <row r="2115" spans="1:7">
      <c r="A2115" s="1">
        <v>43920</v>
      </c>
      <c r="B2115" s="2" t="s">
        <v>3829</v>
      </c>
      <c r="C2115" s="2">
        <f t="shared" si="130"/>
        <v>1.3311344638239287E-2</v>
      </c>
      <c r="D2115" s="2" t="s">
        <v>3839</v>
      </c>
      <c r="E2115" s="2">
        <f t="shared" si="131"/>
        <v>-5.1474608759579266E-2</v>
      </c>
      <c r="F2115">
        <f t="shared" ref="F2115:F2178" si="132">D2115/$D$2</f>
        <v>4.6790615316511725E-7</v>
      </c>
      <c r="G2115" s="3">
        <f t="shared" ref="G2115:G2178" si="133">LN(D2115)</f>
        <v>10.364387367532389</v>
      </c>
    </row>
    <row r="2116" spans="1:7">
      <c r="A2116" s="1">
        <v>43921</v>
      </c>
      <c r="B2116" s="2" t="s">
        <v>3840</v>
      </c>
      <c r="C2116" s="2">
        <f t="shared" ref="C2116:C2179" si="134">LN(B2116/B2115)</f>
        <v>2.4813548635507145E-2</v>
      </c>
      <c r="D2116">
        <v>29280</v>
      </c>
      <c r="E2116" s="2">
        <f t="shared" ref="E2116:E2179" si="135">LN(D2116/D2115)</f>
        <v>-7.9727399457142065E-2</v>
      </c>
      <c r="F2116">
        <f t="shared" si="132"/>
        <v>4.3204957945993928E-7</v>
      </c>
      <c r="G2116" s="3">
        <f t="shared" si="133"/>
        <v>10.284659968075248</v>
      </c>
    </row>
    <row r="2117" spans="1:7">
      <c r="A2117" s="1">
        <v>43922</v>
      </c>
      <c r="B2117" s="2" t="s">
        <v>3841</v>
      </c>
      <c r="C2117" s="2">
        <f t="shared" si="134"/>
        <v>-4.3162687303703727E-2</v>
      </c>
      <c r="D2117" s="2" t="s">
        <v>3842</v>
      </c>
      <c r="E2117" s="2">
        <f t="shared" si="135"/>
        <v>0.11854170347214911</v>
      </c>
      <c r="F2117">
        <f t="shared" si="132"/>
        <v>4.8642467168363578E-7</v>
      </c>
      <c r="G2117" s="3">
        <f t="shared" si="133"/>
        <v>10.403201671547397</v>
      </c>
    </row>
    <row r="2118" spans="1:7">
      <c r="A2118" s="1">
        <v>43923</v>
      </c>
      <c r="B2118">
        <v>15.23</v>
      </c>
      <c r="C2118" s="2">
        <f t="shared" si="134"/>
        <v>2.5267301658361833E-2</v>
      </c>
      <c r="D2118" s="2" t="s">
        <v>3843</v>
      </c>
      <c r="E2118" s="2">
        <f t="shared" si="135"/>
        <v>-8.7438918974558508E-2</v>
      </c>
      <c r="F2118">
        <f t="shared" si="132"/>
        <v>4.4569868673454319E-7</v>
      </c>
      <c r="G2118" s="3">
        <f t="shared" si="133"/>
        <v>10.315762752572839</v>
      </c>
    </row>
    <row r="2119" spans="1:7">
      <c r="A2119" s="1">
        <v>43924</v>
      </c>
      <c r="B2119">
        <v>15.555</v>
      </c>
      <c r="C2119" s="2">
        <f t="shared" si="134"/>
        <v>2.1114963442529805E-2</v>
      </c>
      <c r="D2119" s="2" t="s">
        <v>3844</v>
      </c>
      <c r="E2119" s="2">
        <f t="shared" si="135"/>
        <v>-6.532236299621412E-2</v>
      </c>
      <c r="F2119">
        <f t="shared" si="132"/>
        <v>4.1751512468644063E-7</v>
      </c>
      <c r="G2119" s="3">
        <f t="shared" si="133"/>
        <v>10.250440389576625</v>
      </c>
    </row>
    <row r="2120" spans="1:7">
      <c r="A2120" s="1">
        <v>43927</v>
      </c>
      <c r="B2120">
        <v>16.114999999999998</v>
      </c>
      <c r="C2120" s="2">
        <f t="shared" si="134"/>
        <v>3.5368384917800783E-2</v>
      </c>
      <c r="D2120" s="2" t="s">
        <v>3845</v>
      </c>
      <c r="E2120" s="2">
        <f t="shared" si="135"/>
        <v>-0.11188071486101647</v>
      </c>
      <c r="F2120">
        <f t="shared" si="132"/>
        <v>3.7332152870001439E-7</v>
      </c>
      <c r="G2120" s="3">
        <f t="shared" si="133"/>
        <v>10.138559674715609</v>
      </c>
    </row>
    <row r="2121" spans="1:7">
      <c r="A2121" s="1">
        <v>43928</v>
      </c>
      <c r="B2121" s="2" t="s">
        <v>3846</v>
      </c>
      <c r="C2121" s="2">
        <f t="shared" si="134"/>
        <v>-1.5635090232248423E-2</v>
      </c>
      <c r="D2121" s="2" t="s">
        <v>3059</v>
      </c>
      <c r="E2121" s="2">
        <f t="shared" si="135"/>
        <v>4.0663879253900602E-2</v>
      </c>
      <c r="F2121">
        <f t="shared" si="132"/>
        <v>3.8881510993064892E-7</v>
      </c>
      <c r="G2121" s="3">
        <f t="shared" si="133"/>
        <v>10.179223553969509</v>
      </c>
    </row>
    <row r="2122" spans="1:7">
      <c r="A2122" s="1">
        <v>43929</v>
      </c>
      <c r="B2122">
        <v>16.03</v>
      </c>
      <c r="C2122" s="2">
        <f t="shared" si="134"/>
        <v>1.0346541586309085E-2</v>
      </c>
      <c r="D2122" s="2" t="s">
        <v>3847</v>
      </c>
      <c r="E2122" s="2">
        <f t="shared" si="135"/>
        <v>-3.3574444283412587E-2</v>
      </c>
      <c r="F2122">
        <f t="shared" si="132"/>
        <v>3.7597757119669438E-7</v>
      </c>
      <c r="G2122" s="3">
        <f t="shared" si="133"/>
        <v>10.145649109686095</v>
      </c>
    </row>
    <row r="2123" spans="1:7">
      <c r="A2123" s="1">
        <v>43930</v>
      </c>
      <c r="B2123">
        <v>16.175000000000001</v>
      </c>
      <c r="C2123" s="2">
        <f t="shared" si="134"/>
        <v>9.0048737655026578E-3</v>
      </c>
      <c r="D2123" s="2" t="s">
        <v>3848</v>
      </c>
      <c r="E2123" s="2">
        <f t="shared" si="135"/>
        <v>-2.9674586024290836E-2</v>
      </c>
      <c r="F2123">
        <f t="shared" si="132"/>
        <v>3.6498450641876898E-7</v>
      </c>
      <c r="G2123" s="3">
        <f t="shared" si="133"/>
        <v>10.115974523661805</v>
      </c>
    </row>
    <row r="2124" spans="1:7">
      <c r="A2124" s="1">
        <v>43934</v>
      </c>
      <c r="B2124">
        <v>16.350000000000001</v>
      </c>
      <c r="C2124" s="2">
        <f t="shared" si="134"/>
        <v>1.0761056956298238E-2</v>
      </c>
      <c r="D2124" s="2" t="s">
        <v>3849</v>
      </c>
      <c r="E2124" s="2">
        <f t="shared" si="135"/>
        <v>-3.4340785742207038E-2</v>
      </c>
      <c r="F2124">
        <f t="shared" si="132"/>
        <v>3.5266342039250363E-7</v>
      </c>
      <c r="G2124" s="3">
        <f t="shared" si="133"/>
        <v>10.081633737919597</v>
      </c>
    </row>
    <row r="2125" spans="1:7">
      <c r="A2125" s="1">
        <v>43935</v>
      </c>
      <c r="B2125">
        <v>17.035</v>
      </c>
      <c r="C2125" s="2">
        <f t="shared" si="134"/>
        <v>4.1042153769667342E-2</v>
      </c>
      <c r="D2125">
        <v>21050</v>
      </c>
      <c r="E2125" s="2">
        <f t="shared" si="135"/>
        <v>-0.12697789880907046</v>
      </c>
      <c r="F2125">
        <f t="shared" si="132"/>
        <v>3.1060941419507247E-7</v>
      </c>
      <c r="G2125" s="3">
        <f t="shared" si="133"/>
        <v>9.9546558391105275</v>
      </c>
    </row>
    <row r="2126" spans="1:7">
      <c r="A2126" s="1">
        <v>43936</v>
      </c>
      <c r="B2126">
        <v>16.274999999999999</v>
      </c>
      <c r="C2126" s="2">
        <f t="shared" si="134"/>
        <v>-4.5639863018297033E-2</v>
      </c>
      <c r="D2126" s="2" t="s">
        <v>3850</v>
      </c>
      <c r="E2126" s="2">
        <f t="shared" si="135"/>
        <v>0.1147697909690269</v>
      </c>
      <c r="F2126">
        <f t="shared" si="132"/>
        <v>3.4838424081451925E-7</v>
      </c>
      <c r="G2126" s="3">
        <f t="shared" si="133"/>
        <v>10.069425630079554</v>
      </c>
    </row>
    <row r="2127" spans="1:7">
      <c r="A2127" s="1">
        <v>43937</v>
      </c>
      <c r="B2127">
        <v>16.234999999999999</v>
      </c>
      <c r="C2127" s="2">
        <f t="shared" si="134"/>
        <v>-2.4607825398236015E-3</v>
      </c>
      <c r="D2127" s="2" t="s">
        <v>3851</v>
      </c>
      <c r="E2127" s="2">
        <f t="shared" si="135"/>
        <v>6.5435589685512927E-3</v>
      </c>
      <c r="F2127">
        <f t="shared" si="132"/>
        <v>3.5067138851999369E-7</v>
      </c>
      <c r="G2127" s="3">
        <f t="shared" si="133"/>
        <v>10.075969189048106</v>
      </c>
    </row>
    <row r="2128" spans="1:7">
      <c r="A2128" s="1">
        <v>43938</v>
      </c>
      <c r="B2128">
        <v>16.579999999999998</v>
      </c>
      <c r="C2128" s="2">
        <f t="shared" si="134"/>
        <v>2.1027744152339583E-2</v>
      </c>
      <c r="D2128" s="2" t="s">
        <v>3852</v>
      </c>
      <c r="E2128" s="2">
        <f t="shared" si="135"/>
        <v>-6.2506783303410265E-2</v>
      </c>
      <c r="F2128">
        <f t="shared" si="132"/>
        <v>3.2942304854655403E-7</v>
      </c>
      <c r="G2128" s="3">
        <f t="shared" si="133"/>
        <v>10.013462405744695</v>
      </c>
    </row>
    <row r="2129" spans="1:7">
      <c r="A2129" s="1">
        <v>43941</v>
      </c>
      <c r="B2129">
        <v>15.705</v>
      </c>
      <c r="C2129" s="2">
        <f t="shared" si="134"/>
        <v>-5.4218016716538905E-2</v>
      </c>
      <c r="D2129" s="2" t="s">
        <v>3853</v>
      </c>
      <c r="E2129" s="2">
        <f t="shared" si="135"/>
        <v>0.13805641361341758</v>
      </c>
      <c r="F2129">
        <f t="shared" si="132"/>
        <v>3.7819093994392763E-7</v>
      </c>
      <c r="G2129" s="3">
        <f t="shared" si="133"/>
        <v>10.151518819358113</v>
      </c>
    </row>
    <row r="2130" spans="1:7">
      <c r="A2130" s="1">
        <v>43942</v>
      </c>
      <c r="B2130">
        <v>15.07</v>
      </c>
      <c r="C2130" s="2">
        <f t="shared" si="134"/>
        <v>-4.1273120352205782E-2</v>
      </c>
      <c r="D2130" s="2" t="s">
        <v>3854</v>
      </c>
      <c r="E2130" s="2">
        <f t="shared" si="135"/>
        <v>0.11383020380404749</v>
      </c>
      <c r="F2130">
        <f t="shared" si="132"/>
        <v>4.2378633613693501E-7</v>
      </c>
      <c r="G2130" s="3">
        <f t="shared" si="133"/>
        <v>10.265349023162161</v>
      </c>
    </row>
    <row r="2131" spans="1:7">
      <c r="A2131" s="1">
        <v>43943</v>
      </c>
      <c r="B2131" s="2" t="s">
        <v>3855</v>
      </c>
      <c r="C2131" s="2">
        <f t="shared" si="134"/>
        <v>2.3607653736665391E-2</v>
      </c>
      <c r="D2131" s="2" t="s">
        <v>3194</v>
      </c>
      <c r="E2131" s="2">
        <f t="shared" si="135"/>
        <v>-7.3304780763594299E-2</v>
      </c>
      <c r="F2131">
        <f t="shared" si="132"/>
        <v>3.9383207909104296E-7</v>
      </c>
      <c r="G2131" s="3">
        <f t="shared" si="133"/>
        <v>10.192044242398566</v>
      </c>
    </row>
    <row r="2132" spans="1:7">
      <c r="A2132" s="1">
        <v>43944</v>
      </c>
      <c r="B2132">
        <v>15.445</v>
      </c>
      <c r="C2132" s="2">
        <f t="shared" si="134"/>
        <v>9.7165999547549179E-4</v>
      </c>
      <c r="D2132" s="2" t="s">
        <v>3856</v>
      </c>
      <c r="E2132" s="2">
        <f t="shared" si="135"/>
        <v>-5.2592157284812261E-3</v>
      </c>
      <c r="F2132">
        <f t="shared" si="132"/>
        <v>3.9176626826029331E-7</v>
      </c>
      <c r="G2132" s="3">
        <f t="shared" si="133"/>
        <v>10.186785026670085</v>
      </c>
    </row>
    <row r="2133" spans="1:7">
      <c r="A2133" s="1">
        <v>43945</v>
      </c>
      <c r="B2133" s="2" t="s">
        <v>3846</v>
      </c>
      <c r="C2133" s="2">
        <f t="shared" si="134"/>
        <v>2.6830098664607574E-2</v>
      </c>
      <c r="D2133" s="2" t="s">
        <v>3857</v>
      </c>
      <c r="E2133" s="2">
        <f t="shared" si="135"/>
        <v>-8.6497898159349024E-2</v>
      </c>
      <c r="F2133">
        <f t="shared" si="132"/>
        <v>3.5930352663420499E-7</v>
      </c>
      <c r="G2133" s="3">
        <f t="shared" si="133"/>
        <v>10.100287128510736</v>
      </c>
    </row>
    <row r="2134" spans="1:7">
      <c r="A2134" s="1">
        <v>43948</v>
      </c>
      <c r="B2134" s="2" t="s">
        <v>3858</v>
      </c>
      <c r="C2134" s="2">
        <f t="shared" si="134"/>
        <v>3.8335451488535691E-2</v>
      </c>
      <c r="D2134" s="2" t="s">
        <v>3121</v>
      </c>
      <c r="E2134" s="2">
        <f t="shared" si="135"/>
        <v>-0.12215603297884656</v>
      </c>
      <c r="F2134">
        <f t="shared" si="132"/>
        <v>3.17987310019182E-7</v>
      </c>
      <c r="G2134" s="3">
        <f t="shared" si="133"/>
        <v>9.9781310955318894</v>
      </c>
    </row>
    <row r="2135" spans="1:7">
      <c r="A2135" s="1">
        <v>43949</v>
      </c>
      <c r="B2135">
        <v>16.32</v>
      </c>
      <c r="C2135" s="2">
        <f t="shared" si="134"/>
        <v>-1.0059526987727288E-2</v>
      </c>
      <c r="D2135" s="2" t="s">
        <v>3859</v>
      </c>
      <c r="E2135" s="2">
        <f t="shared" si="135"/>
        <v>2.4749200882269222E-2</v>
      </c>
      <c r="F2135">
        <f t="shared" si="132"/>
        <v>3.2595543750922187E-7</v>
      </c>
      <c r="G2135" s="3">
        <f t="shared" si="133"/>
        <v>10.002880296414158</v>
      </c>
    </row>
    <row r="2136" spans="1:7">
      <c r="A2136" s="1">
        <v>43950</v>
      </c>
      <c r="B2136">
        <v>16.844999999999999</v>
      </c>
      <c r="C2136" s="2">
        <f t="shared" si="134"/>
        <v>3.1662527322555083E-2</v>
      </c>
      <c r="D2136" s="2" t="s">
        <v>3860</v>
      </c>
      <c r="E2136" s="2">
        <f t="shared" si="135"/>
        <v>-9.6397234898236803E-2</v>
      </c>
      <c r="F2136">
        <f t="shared" si="132"/>
        <v>2.9600118046333125E-7</v>
      </c>
      <c r="G2136" s="3">
        <f t="shared" si="133"/>
        <v>9.906483061515921</v>
      </c>
    </row>
    <row r="2137" spans="1:7">
      <c r="A2137" s="1">
        <v>43951</v>
      </c>
      <c r="B2137">
        <v>16.559999999999999</v>
      </c>
      <c r="C2137" s="2">
        <f t="shared" si="134"/>
        <v>-1.706372790140253E-2</v>
      </c>
      <c r="D2137" s="2" t="s">
        <v>3861</v>
      </c>
      <c r="E2137" s="2">
        <f t="shared" si="135"/>
        <v>4.4126598088941336E-2</v>
      </c>
      <c r="F2137">
        <f t="shared" si="132"/>
        <v>3.0935517190497362E-7</v>
      </c>
      <c r="G2137" s="3">
        <f t="shared" si="133"/>
        <v>9.9506096596048632</v>
      </c>
    </row>
    <row r="2138" spans="1:7">
      <c r="A2138" s="1">
        <v>43952</v>
      </c>
      <c r="B2138">
        <v>15.805</v>
      </c>
      <c r="C2138" s="2">
        <f t="shared" si="134"/>
        <v>-4.6663803289532506E-2</v>
      </c>
      <c r="D2138" s="2" t="s">
        <v>3862</v>
      </c>
      <c r="E2138" s="2">
        <f t="shared" si="135"/>
        <v>0.12683120005469883</v>
      </c>
      <c r="F2138">
        <f t="shared" si="132"/>
        <v>3.5118784122768146E-7</v>
      </c>
      <c r="G2138" s="3">
        <f t="shared" si="133"/>
        <v>10.077440859659562</v>
      </c>
    </row>
    <row r="2139" spans="1:7">
      <c r="A2139" s="1">
        <v>43955</v>
      </c>
      <c r="B2139" s="2" t="s">
        <v>3863</v>
      </c>
      <c r="C2139" s="2">
        <f t="shared" si="134"/>
        <v>1.0072480499158052E-2</v>
      </c>
      <c r="D2139" s="2" t="s">
        <v>3864</v>
      </c>
      <c r="E2139" s="2">
        <f t="shared" si="135"/>
        <v>-3.4626241902338935E-2</v>
      </c>
      <c r="F2139">
        <f t="shared" si="132"/>
        <v>3.3923564999262166E-7</v>
      </c>
      <c r="G2139" s="3">
        <f t="shared" si="133"/>
        <v>10.042814617757223</v>
      </c>
    </row>
    <row r="2140" spans="1:7">
      <c r="A2140" s="1">
        <v>43956</v>
      </c>
      <c r="B2140" s="2" t="s">
        <v>3865</v>
      </c>
      <c r="C2140" s="2">
        <f t="shared" si="134"/>
        <v>2.0766281645971513E-2</v>
      </c>
      <c r="D2140" s="2" t="s">
        <v>3866</v>
      </c>
      <c r="E2140" s="2">
        <f t="shared" si="135"/>
        <v>-6.2829094248369965E-2</v>
      </c>
      <c r="F2140">
        <f t="shared" si="132"/>
        <v>3.1857754168511234E-7</v>
      </c>
      <c r="G2140" s="3">
        <f t="shared" si="133"/>
        <v>9.9799855235088533</v>
      </c>
    </row>
    <row r="2141" spans="1:7">
      <c r="A2141" s="1">
        <v>43957</v>
      </c>
      <c r="B2141" s="2" t="s">
        <v>3867</v>
      </c>
      <c r="C2141" s="2">
        <f t="shared" si="134"/>
        <v>-8.6260547197673908E-3</v>
      </c>
      <c r="D2141" s="2" t="s">
        <v>3868</v>
      </c>
      <c r="E2141" s="2">
        <f t="shared" si="135"/>
        <v>1.9947927295522819E-2</v>
      </c>
      <c r="F2141">
        <f t="shared" si="132"/>
        <v>3.2499631105208747E-7</v>
      </c>
      <c r="G2141" s="3">
        <f t="shared" si="133"/>
        <v>9.9999334508043756</v>
      </c>
    </row>
    <row r="2142" spans="1:7">
      <c r="A2142" s="1">
        <v>43958</v>
      </c>
      <c r="B2142" s="2" t="s">
        <v>3869</v>
      </c>
      <c r="C2142" s="2">
        <f t="shared" si="134"/>
        <v>2.2335332644800764E-2</v>
      </c>
      <c r="D2142" s="2" t="s">
        <v>3870</v>
      </c>
      <c r="E2142" s="2">
        <f t="shared" si="135"/>
        <v>-6.5189508617698386E-2</v>
      </c>
      <c r="F2142">
        <f t="shared" si="132"/>
        <v>3.0448576066105889E-7</v>
      </c>
      <c r="G2142" s="3">
        <f t="shared" si="133"/>
        <v>9.9347439421866781</v>
      </c>
    </row>
    <row r="2143" spans="1:7">
      <c r="A2143" s="1">
        <v>43959</v>
      </c>
      <c r="B2143" s="2" t="s">
        <v>3871</v>
      </c>
      <c r="C2143" s="2">
        <f t="shared" si="134"/>
        <v>3.4496432691818346E-2</v>
      </c>
      <c r="D2143" s="2" t="s">
        <v>3872</v>
      </c>
      <c r="E2143" s="2">
        <f t="shared" si="135"/>
        <v>-0.10786749202239508</v>
      </c>
      <c r="F2143">
        <f t="shared" si="132"/>
        <v>2.7335104028331056E-7</v>
      </c>
      <c r="G2143" s="3">
        <f t="shared" si="133"/>
        <v>9.8268764501642831</v>
      </c>
    </row>
    <row r="2144" spans="1:7">
      <c r="A2144" s="1">
        <v>43962</v>
      </c>
      <c r="B2144" s="2" t="s">
        <v>3873</v>
      </c>
      <c r="C2144" s="2">
        <f t="shared" si="134"/>
        <v>3.2780393353068697E-2</v>
      </c>
      <c r="D2144" s="2" t="s">
        <v>3874</v>
      </c>
      <c r="E2144" s="2">
        <f t="shared" si="135"/>
        <v>-0.10581045942244816</v>
      </c>
      <c r="F2144">
        <f t="shared" si="132"/>
        <v>2.4590526781761771E-7</v>
      </c>
      <c r="G2144" s="3">
        <f t="shared" si="133"/>
        <v>9.7210659907418346</v>
      </c>
    </row>
    <row r="2145" spans="1:7">
      <c r="A2145" s="1">
        <v>43963</v>
      </c>
      <c r="B2145" s="2" t="s">
        <v>3875</v>
      </c>
      <c r="C2145" s="2">
        <f t="shared" si="134"/>
        <v>-5.3752953511561397E-2</v>
      </c>
      <c r="D2145" s="2" t="s">
        <v>3876</v>
      </c>
      <c r="E2145" s="2">
        <f t="shared" si="135"/>
        <v>0.14159956727403367</v>
      </c>
      <c r="F2145">
        <f t="shared" si="132"/>
        <v>2.8331119964586037E-7</v>
      </c>
      <c r="G2145" s="3">
        <f t="shared" si="133"/>
        <v>9.862665558015868</v>
      </c>
    </row>
    <row r="2146" spans="1:7">
      <c r="A2146" s="1">
        <v>43964</v>
      </c>
      <c r="B2146" s="2" t="s">
        <v>3877</v>
      </c>
      <c r="C2146" s="2">
        <f t="shared" si="134"/>
        <v>-5.4913350280765272E-2</v>
      </c>
      <c r="D2146">
        <v>22030</v>
      </c>
      <c r="E2146" s="2">
        <f t="shared" si="135"/>
        <v>0.13749488178052097</v>
      </c>
      <c r="F2146">
        <f t="shared" si="132"/>
        <v>3.2507009001032998E-7</v>
      </c>
      <c r="G2146" s="3">
        <f t="shared" si="133"/>
        <v>10.000160439796389</v>
      </c>
    </row>
    <row r="2147" spans="1:7">
      <c r="A2147" s="1">
        <v>43965</v>
      </c>
      <c r="B2147" s="2" t="s">
        <v>3878</v>
      </c>
      <c r="C2147" s="2">
        <f t="shared" si="134"/>
        <v>2.5838013240636067E-2</v>
      </c>
      <c r="D2147" s="2" t="s">
        <v>3879</v>
      </c>
      <c r="E2147" s="2">
        <f t="shared" si="135"/>
        <v>-7.8096501687330178E-2</v>
      </c>
      <c r="F2147">
        <f t="shared" si="132"/>
        <v>3.0064925483252118E-7</v>
      </c>
      <c r="G2147" s="3">
        <f t="shared" si="133"/>
        <v>9.9220639381090585</v>
      </c>
    </row>
    <row r="2148" spans="1:7">
      <c r="A2148" s="1">
        <v>43966</v>
      </c>
      <c r="B2148" s="2" t="s">
        <v>3880</v>
      </c>
      <c r="C2148" s="2">
        <f t="shared" si="134"/>
        <v>1.2824603250379358E-2</v>
      </c>
      <c r="D2148">
        <v>19615</v>
      </c>
      <c r="E2148" s="2">
        <f t="shared" si="135"/>
        <v>-3.8014079465405755E-2</v>
      </c>
      <c r="F2148">
        <f t="shared" si="132"/>
        <v>2.8943485317987395E-7</v>
      </c>
      <c r="G2148" s="3">
        <f t="shared" si="133"/>
        <v>9.8840498586436532</v>
      </c>
    </row>
    <row r="2149" spans="1:7">
      <c r="A2149" s="1">
        <v>43969</v>
      </c>
      <c r="B2149" s="2" t="s">
        <v>3881</v>
      </c>
      <c r="C2149" s="2">
        <f t="shared" si="134"/>
        <v>3.0771658666753902E-2</v>
      </c>
      <c r="D2149" s="2" t="s">
        <v>3882</v>
      </c>
      <c r="E2149" s="2">
        <f t="shared" si="135"/>
        <v>-0.10160063448458649</v>
      </c>
      <c r="F2149">
        <f t="shared" si="132"/>
        <v>2.6147262800649185E-7</v>
      </c>
      <c r="G2149" s="3">
        <f t="shared" si="133"/>
        <v>9.7824492241590661</v>
      </c>
    </row>
    <row r="2150" spans="1:7">
      <c r="A2150" s="1">
        <v>43970</v>
      </c>
      <c r="B2150" s="2" t="s">
        <v>3883</v>
      </c>
      <c r="C2150" s="2">
        <f t="shared" si="134"/>
        <v>-2.774227131514664E-2</v>
      </c>
      <c r="D2150" s="2" t="s">
        <v>3884</v>
      </c>
      <c r="E2150" s="2">
        <f t="shared" si="135"/>
        <v>6.9745033989506017E-2</v>
      </c>
      <c r="F2150">
        <f t="shared" si="132"/>
        <v>2.8036004131621597E-7</v>
      </c>
      <c r="G2150" s="3">
        <f t="shared" si="133"/>
        <v>9.8521942581485717</v>
      </c>
    </row>
    <row r="2151" spans="1:7">
      <c r="A2151" s="1">
        <v>43971</v>
      </c>
      <c r="B2151" s="2" t="s">
        <v>3885</v>
      </c>
      <c r="C2151" s="2">
        <f t="shared" si="134"/>
        <v>3.0093139279997214E-2</v>
      </c>
      <c r="D2151" s="2" t="s">
        <v>3886</v>
      </c>
      <c r="E2151" s="2">
        <f t="shared" si="135"/>
        <v>-9.6626835689072252E-2</v>
      </c>
      <c r="F2151">
        <f t="shared" si="132"/>
        <v>2.5453740593182752E-7</v>
      </c>
      <c r="G2151" s="3">
        <f t="shared" si="133"/>
        <v>9.7555674224594995</v>
      </c>
    </row>
    <row r="2152" spans="1:7">
      <c r="A2152" s="1">
        <v>43972</v>
      </c>
      <c r="B2152" s="2" t="s">
        <v>3887</v>
      </c>
      <c r="C2152" s="2">
        <f t="shared" si="134"/>
        <v>-1.0919394314559409E-2</v>
      </c>
      <c r="D2152">
        <v>17855</v>
      </c>
      <c r="E2152" s="2">
        <f t="shared" si="135"/>
        <v>3.447143756904876E-2</v>
      </c>
      <c r="F2152">
        <f t="shared" si="132"/>
        <v>2.6346465987900327E-7</v>
      </c>
      <c r="G2152" s="3">
        <f t="shared" si="133"/>
        <v>9.7900388600285488</v>
      </c>
    </row>
    <row r="2153" spans="1:7">
      <c r="A2153" s="1">
        <v>43973</v>
      </c>
      <c r="B2153" s="2" t="s">
        <v>3888</v>
      </c>
      <c r="C2153" s="2">
        <f t="shared" si="134"/>
        <v>2.9629651306570487E-3</v>
      </c>
      <c r="D2153" s="2" t="s">
        <v>3889</v>
      </c>
      <c r="E2153" s="2">
        <f t="shared" si="135"/>
        <v>-1.2114530467766478E-2</v>
      </c>
      <c r="F2153">
        <f t="shared" si="132"/>
        <v>2.6029216467463556E-7</v>
      </c>
      <c r="G2153" s="3">
        <f t="shared" si="133"/>
        <v>9.7779243295607827</v>
      </c>
    </row>
    <row r="2154" spans="1:7">
      <c r="A2154" s="1">
        <v>43977</v>
      </c>
      <c r="B2154" s="2" t="s">
        <v>3890</v>
      </c>
      <c r="C2154" s="2">
        <f t="shared" si="134"/>
        <v>5.3113137548129168E-3</v>
      </c>
      <c r="D2154" s="2" t="s">
        <v>3891</v>
      </c>
      <c r="E2154" s="2">
        <f t="shared" si="135"/>
        <v>-1.7729946851136182E-2</v>
      </c>
      <c r="F2154">
        <f t="shared" si="132"/>
        <v>2.5571786926368529E-7</v>
      </c>
      <c r="G2154" s="3">
        <f t="shared" si="133"/>
        <v>9.7601943827096456</v>
      </c>
    </row>
    <row r="2155" spans="1:7">
      <c r="A2155" s="1">
        <v>43978</v>
      </c>
      <c r="B2155" s="2" t="s">
        <v>3892</v>
      </c>
      <c r="C2155" s="2">
        <f t="shared" si="134"/>
        <v>1.1702883710917293E-2</v>
      </c>
      <c r="D2155" s="2" t="s">
        <v>3893</v>
      </c>
      <c r="E2155" s="2">
        <f t="shared" si="135"/>
        <v>-3.5235588728782276E-2</v>
      </c>
      <c r="F2155">
        <f t="shared" si="132"/>
        <v>2.4686439427475211E-7</v>
      </c>
      <c r="G2155" s="3">
        <f t="shared" si="133"/>
        <v>9.7249587939808642</v>
      </c>
    </row>
    <row r="2156" spans="1:7">
      <c r="A2156" s="1">
        <v>43979</v>
      </c>
      <c r="B2156" s="2" t="s">
        <v>3894</v>
      </c>
      <c r="C2156" s="2">
        <f t="shared" si="134"/>
        <v>-2.086776678171999E-2</v>
      </c>
      <c r="D2156" s="2" t="s">
        <v>3895</v>
      </c>
      <c r="E2156" s="2">
        <f t="shared" si="135"/>
        <v>5.5795993172961536E-2</v>
      </c>
      <c r="F2156">
        <f t="shared" si="132"/>
        <v>2.6102995425704522E-7</v>
      </c>
      <c r="G2156" s="3">
        <f t="shared" si="133"/>
        <v>9.7807547871538247</v>
      </c>
    </row>
    <row r="2157" spans="1:7">
      <c r="A2157" s="1">
        <v>43980</v>
      </c>
      <c r="B2157" s="2" t="s">
        <v>3896</v>
      </c>
      <c r="C2157" s="2">
        <f t="shared" si="134"/>
        <v>1.9121041446778377E-2</v>
      </c>
      <c r="D2157" s="2" t="s">
        <v>3897</v>
      </c>
      <c r="E2157" s="2">
        <f t="shared" si="135"/>
        <v>-5.2513877739695916E-2</v>
      </c>
      <c r="F2157">
        <f t="shared" si="132"/>
        <v>2.4767596281540433E-7</v>
      </c>
      <c r="G2157" s="3">
        <f t="shared" si="133"/>
        <v>9.7282409094141293</v>
      </c>
    </row>
    <row r="2158" spans="1:7">
      <c r="A2158" s="1">
        <v>43983</v>
      </c>
      <c r="B2158" s="2" t="s">
        <v>3898</v>
      </c>
      <c r="C2158" s="2">
        <f t="shared" si="134"/>
        <v>-4.9656886029625863E-3</v>
      </c>
      <c r="D2158" s="2" t="s">
        <v>3899</v>
      </c>
      <c r="E2158" s="2">
        <f t="shared" si="135"/>
        <v>8.3061883663404987E-3</v>
      </c>
      <c r="F2158">
        <f t="shared" si="132"/>
        <v>2.4974177364615542E-7</v>
      </c>
      <c r="G2158" s="3">
        <f t="shared" si="133"/>
        <v>9.7365470977804698</v>
      </c>
    </row>
    <row r="2159" spans="1:7">
      <c r="A2159" s="1">
        <v>43984</v>
      </c>
      <c r="B2159" s="2" t="s">
        <v>3900</v>
      </c>
      <c r="C2159" s="2">
        <f t="shared" si="134"/>
        <v>1.3668963731264229E-2</v>
      </c>
      <c r="D2159" s="2" t="s">
        <v>3901</v>
      </c>
      <c r="E2159" s="2">
        <f t="shared" si="135"/>
        <v>-4.1006649677275422E-2</v>
      </c>
      <c r="F2159">
        <f t="shared" si="132"/>
        <v>2.3970783532536442E-7</v>
      </c>
      <c r="G2159" s="3">
        <f t="shared" si="133"/>
        <v>9.6955404481031948</v>
      </c>
    </row>
    <row r="2160" spans="1:7">
      <c r="A2160" s="1">
        <v>43985</v>
      </c>
      <c r="B2160" s="2" t="s">
        <v>3902</v>
      </c>
      <c r="C2160" s="2">
        <f t="shared" si="134"/>
        <v>2.2562716375749345E-2</v>
      </c>
      <c r="D2160" s="2" t="s">
        <v>3903</v>
      </c>
      <c r="E2160" s="2">
        <f t="shared" si="135"/>
        <v>-6.6489741268826813E-2</v>
      </c>
      <c r="F2160">
        <f t="shared" si="132"/>
        <v>2.2428803305297396E-7</v>
      </c>
      <c r="G2160" s="3">
        <f t="shared" si="133"/>
        <v>9.6290507068343683</v>
      </c>
    </row>
    <row r="2161" spans="1:7">
      <c r="A2161" s="1">
        <v>43986</v>
      </c>
      <c r="B2161" s="2" t="s">
        <v>3904</v>
      </c>
      <c r="C2161" s="2">
        <f t="shared" si="134"/>
        <v>3.6645566026929938E-3</v>
      </c>
      <c r="D2161" s="2" t="s">
        <v>3905</v>
      </c>
      <c r="E2161" s="2">
        <f t="shared" si="135"/>
        <v>-1.3912115737724384E-2</v>
      </c>
      <c r="F2161">
        <f t="shared" si="132"/>
        <v>2.2118931680684734E-7</v>
      </c>
      <c r="G2161" s="3">
        <f t="shared" si="133"/>
        <v>9.6151385910966436</v>
      </c>
    </row>
    <row r="2162" spans="1:7">
      <c r="A2162" s="1">
        <v>43987</v>
      </c>
      <c r="B2162" s="2" t="s">
        <v>3906</v>
      </c>
      <c r="C2162" s="2">
        <f t="shared" si="134"/>
        <v>2.6105342479625513E-2</v>
      </c>
      <c r="D2162" s="2" t="s">
        <v>3907</v>
      </c>
      <c r="E2162" s="2">
        <f t="shared" si="135"/>
        <v>-8.4527957075528209E-2</v>
      </c>
      <c r="F2162">
        <f t="shared" si="132"/>
        <v>2.0326102995425764E-7</v>
      </c>
      <c r="G2162" s="3">
        <f t="shared" si="133"/>
        <v>9.5306106340211159</v>
      </c>
    </row>
    <row r="2163" spans="1:7">
      <c r="A2163" s="1">
        <v>43990</v>
      </c>
      <c r="B2163" s="2" t="s">
        <v>3908</v>
      </c>
      <c r="C2163" s="2">
        <f t="shared" si="134"/>
        <v>-1.1302670290683001E-2</v>
      </c>
      <c r="D2163" s="2" t="s">
        <v>3909</v>
      </c>
      <c r="E2163" s="2">
        <f t="shared" si="135"/>
        <v>3.2848365691015603E-2</v>
      </c>
      <c r="F2163">
        <f t="shared" si="132"/>
        <v>2.1004869411243828E-7</v>
      </c>
      <c r="G2163" s="3">
        <f t="shared" si="133"/>
        <v>9.5634589997121306</v>
      </c>
    </row>
    <row r="2164" spans="1:7">
      <c r="A2164" s="1">
        <v>43991</v>
      </c>
      <c r="B2164" s="2" t="s">
        <v>3910</v>
      </c>
      <c r="C2164" s="2">
        <f t="shared" si="134"/>
        <v>-2.526804842955669E-2</v>
      </c>
      <c r="D2164" s="2" t="s">
        <v>3911</v>
      </c>
      <c r="E2164" s="2">
        <f t="shared" si="135"/>
        <v>7.1822256872866294E-2</v>
      </c>
      <c r="F2164">
        <f t="shared" si="132"/>
        <v>2.2568983325955356E-7</v>
      </c>
      <c r="G2164" s="3">
        <f t="shared" si="133"/>
        <v>9.6352812565849977</v>
      </c>
    </row>
    <row r="2165" spans="1:7">
      <c r="A2165" s="1">
        <v>43992</v>
      </c>
      <c r="B2165" s="2" t="s">
        <v>3912</v>
      </c>
      <c r="C2165" s="2">
        <f t="shared" si="134"/>
        <v>2.5557304838328826E-3</v>
      </c>
      <c r="D2165" s="2" t="s">
        <v>3913</v>
      </c>
      <c r="E2165" s="2">
        <f t="shared" si="135"/>
        <v>-8.2061842424259197E-3</v>
      </c>
      <c r="F2165">
        <f t="shared" si="132"/>
        <v>2.2384535930352582E-7</v>
      </c>
      <c r="G2165" s="3">
        <f t="shared" si="133"/>
        <v>9.6270750723425706</v>
      </c>
    </row>
    <row r="2166" spans="1:7">
      <c r="A2166" s="1">
        <v>43993</v>
      </c>
      <c r="B2166" s="2" t="s">
        <v>3914</v>
      </c>
      <c r="C2166" s="2">
        <f t="shared" si="134"/>
        <v>-0.18550301613008321</v>
      </c>
      <c r="D2166" s="2" t="s">
        <v>3915</v>
      </c>
      <c r="E2166" s="2">
        <f t="shared" si="135"/>
        <v>0.40656316465859749</v>
      </c>
      <c r="F2166">
        <f t="shared" si="132"/>
        <v>3.3613693374649504E-7</v>
      </c>
      <c r="G2166" s="3">
        <f t="shared" si="133"/>
        <v>10.033638237001169</v>
      </c>
    </row>
    <row r="2167" spans="1:7">
      <c r="A2167" s="1">
        <v>43994</v>
      </c>
      <c r="B2167" s="2" t="s">
        <v>3916</v>
      </c>
      <c r="C2167" s="2">
        <f t="shared" si="134"/>
        <v>1.7262232671716761E-2</v>
      </c>
      <c r="D2167" s="2" t="s">
        <v>3917</v>
      </c>
      <c r="E2167" s="2">
        <f t="shared" si="135"/>
        <v>-0.11871630683938247</v>
      </c>
      <c r="F2167">
        <f t="shared" si="132"/>
        <v>2.9850966504352902E-7</v>
      </c>
      <c r="G2167" s="3">
        <f t="shared" si="133"/>
        <v>9.9149219301617855</v>
      </c>
    </row>
    <row r="2168" spans="1:7">
      <c r="A2168" s="1">
        <v>43997</v>
      </c>
      <c r="B2168" s="2" t="s">
        <v>3918</v>
      </c>
      <c r="C2168" s="2">
        <f t="shared" si="134"/>
        <v>1.3333530869465168E-2</v>
      </c>
      <c r="D2168" s="2" t="s">
        <v>3919</v>
      </c>
      <c r="E2168" s="2">
        <f t="shared" si="135"/>
        <v>-4.1893585110366768E-2</v>
      </c>
      <c r="F2168">
        <f t="shared" si="132"/>
        <v>2.8626235797550624E-7</v>
      </c>
      <c r="G2168" s="3">
        <f t="shared" si="133"/>
        <v>9.87302834505142</v>
      </c>
    </row>
    <row r="2169" spans="1:7">
      <c r="A2169" s="1">
        <v>43998</v>
      </c>
      <c r="B2169" s="2" t="s">
        <v>3920</v>
      </c>
      <c r="C2169" s="2">
        <f t="shared" si="134"/>
        <v>1.1195375409662412E-2</v>
      </c>
      <c r="D2169" s="2" t="s">
        <v>3921</v>
      </c>
      <c r="E2169" s="2">
        <f t="shared" si="135"/>
        <v>-2.9025439350188961E-2</v>
      </c>
      <c r="F2169">
        <f t="shared" si="132"/>
        <v>2.7807289361074158E-7</v>
      </c>
      <c r="G2169" s="3">
        <f t="shared" si="133"/>
        <v>9.844002905701231</v>
      </c>
    </row>
    <row r="2170" spans="1:7">
      <c r="A2170" s="1">
        <v>43999</v>
      </c>
      <c r="B2170" s="2" t="s">
        <v>3922</v>
      </c>
      <c r="C2170" s="2">
        <f t="shared" si="134"/>
        <v>-9.8280106190820008E-4</v>
      </c>
      <c r="D2170" s="2" t="s">
        <v>3923</v>
      </c>
      <c r="E2170" s="2">
        <f t="shared" si="135"/>
        <v>-4.2541941321146632E-3</v>
      </c>
      <c r="F2170">
        <f t="shared" si="132"/>
        <v>2.7689243027888381E-7</v>
      </c>
      <c r="G2170" s="3">
        <f t="shared" si="133"/>
        <v>9.8397487115691167</v>
      </c>
    </row>
    <row r="2171" spans="1:7">
      <c r="A2171" s="1">
        <v>44000</v>
      </c>
      <c r="B2171" s="2" t="s">
        <v>3924</v>
      </c>
      <c r="C2171" s="2">
        <f t="shared" si="134"/>
        <v>8.1606459088650538E-3</v>
      </c>
      <c r="D2171" s="2" t="s">
        <v>3925</v>
      </c>
      <c r="E2171" s="2">
        <f t="shared" si="135"/>
        <v>-2.2636374779738944E-2</v>
      </c>
      <c r="F2171">
        <f t="shared" si="132"/>
        <v>2.7069499778663057E-7</v>
      </c>
      <c r="G2171" s="3">
        <f t="shared" si="133"/>
        <v>9.8171123367893767</v>
      </c>
    </row>
    <row r="2172" spans="1:7">
      <c r="A2172" s="1">
        <v>44001</v>
      </c>
      <c r="B2172" s="2" t="s">
        <v>3926</v>
      </c>
      <c r="C2172" s="2">
        <f t="shared" si="134"/>
        <v>-8.1606459088649514E-3</v>
      </c>
      <c r="D2172" s="2" t="s">
        <v>3927</v>
      </c>
      <c r="E2172" s="2">
        <f t="shared" si="135"/>
        <v>2.1836694609174669E-2</v>
      </c>
      <c r="F2172">
        <f t="shared" si="132"/>
        <v>2.766710934041605E-7</v>
      </c>
      <c r="G2172" s="3">
        <f t="shared" si="133"/>
        <v>9.8389490313985508</v>
      </c>
    </row>
    <row r="2173" spans="1:7">
      <c r="A2173" s="1">
        <v>44004</v>
      </c>
      <c r="B2173" s="2" t="s">
        <v>3928</v>
      </c>
      <c r="C2173" s="2">
        <f t="shared" si="134"/>
        <v>2.2043031891133682E-2</v>
      </c>
      <c r="D2173" s="2" t="s">
        <v>3929</v>
      </c>
      <c r="E2173" s="2">
        <f t="shared" si="135"/>
        <v>-7.702504318421613E-2</v>
      </c>
      <c r="F2173">
        <f t="shared" si="132"/>
        <v>2.5616054301313197E-7</v>
      </c>
      <c r="G2173" s="3">
        <f t="shared" si="133"/>
        <v>9.7619239882143347</v>
      </c>
    </row>
    <row r="2174" spans="1:7">
      <c r="A2174" s="1">
        <v>44005</v>
      </c>
      <c r="B2174" s="2" t="s">
        <v>3930</v>
      </c>
      <c r="C2174" s="2">
        <f t="shared" si="134"/>
        <v>6.7103622944958601E-3</v>
      </c>
      <c r="D2174" s="2" t="s">
        <v>3931</v>
      </c>
      <c r="E2174" s="2">
        <f t="shared" si="135"/>
        <v>-3.2194761811680087E-2</v>
      </c>
      <c r="F2174">
        <f t="shared" si="132"/>
        <v>2.4804485760660988E-7</v>
      </c>
      <c r="G2174" s="3">
        <f t="shared" si="133"/>
        <v>9.7297292264026556</v>
      </c>
    </row>
    <row r="2175" spans="1:7">
      <c r="A2175" s="1">
        <v>44006</v>
      </c>
      <c r="B2175" s="2" t="s">
        <v>3932</v>
      </c>
      <c r="C2175" s="2">
        <f t="shared" si="134"/>
        <v>-3.4670571213718221E-2</v>
      </c>
      <c r="D2175" s="2" t="s">
        <v>3933</v>
      </c>
      <c r="E2175" s="2">
        <f t="shared" si="135"/>
        <v>9.8226263521030407E-2</v>
      </c>
      <c r="F2175">
        <f t="shared" si="132"/>
        <v>2.7364615611627502E-7</v>
      </c>
      <c r="G2175" s="3">
        <f t="shared" si="133"/>
        <v>9.8279554899236867</v>
      </c>
    </row>
    <row r="2176" spans="1:7">
      <c r="A2176" s="1">
        <v>44007</v>
      </c>
      <c r="B2176" s="2" t="s">
        <v>3934</v>
      </c>
      <c r="C2176" s="2">
        <f t="shared" si="134"/>
        <v>2.0558727021036786E-2</v>
      </c>
      <c r="D2176" s="2" t="s">
        <v>3935</v>
      </c>
      <c r="E2176" s="2">
        <f t="shared" si="135"/>
        <v>-6.0860562293112618E-2</v>
      </c>
      <c r="F2176">
        <f t="shared" si="132"/>
        <v>2.574885642614734E-7</v>
      </c>
      <c r="G2176" s="3">
        <f t="shared" si="133"/>
        <v>9.7670949276305734</v>
      </c>
    </row>
    <row r="2177" spans="1:7">
      <c r="A2177" s="1">
        <v>44008</v>
      </c>
      <c r="B2177" s="2" t="s">
        <v>3936</v>
      </c>
      <c r="C2177" s="2">
        <f t="shared" si="134"/>
        <v>-3.0499166726287628E-2</v>
      </c>
      <c r="D2177" s="2" t="s">
        <v>3384</v>
      </c>
      <c r="E2177" s="2">
        <f t="shared" si="135"/>
        <v>8.8776770963886448E-2</v>
      </c>
      <c r="F2177">
        <f t="shared" si="132"/>
        <v>2.8139294673159151E-7</v>
      </c>
      <c r="G2177" s="3">
        <f t="shared" si="133"/>
        <v>9.8558716985944592</v>
      </c>
    </row>
    <row r="2178" spans="1:7">
      <c r="A2178" s="1">
        <v>44011</v>
      </c>
      <c r="B2178" s="2" t="s">
        <v>3937</v>
      </c>
      <c r="C2178" s="2">
        <f t="shared" si="134"/>
        <v>2.239145245749221E-2</v>
      </c>
      <c r="D2178" s="2" t="s">
        <v>3895</v>
      </c>
      <c r="E2178" s="2">
        <f t="shared" si="135"/>
        <v>-7.5116911440634135E-2</v>
      </c>
      <c r="F2178">
        <f t="shared" si="132"/>
        <v>2.6102995425704522E-7</v>
      </c>
      <c r="G2178" s="3">
        <f t="shared" si="133"/>
        <v>9.7807547871538247</v>
      </c>
    </row>
    <row r="2179" spans="1:7">
      <c r="A2179" s="1">
        <v>44012</v>
      </c>
      <c r="B2179" s="2" t="s">
        <v>3938</v>
      </c>
      <c r="C2179" s="2">
        <f t="shared" si="134"/>
        <v>2.5399211378856718E-2</v>
      </c>
      <c r="D2179">
        <v>16385</v>
      </c>
      <c r="E2179" s="2">
        <f t="shared" si="135"/>
        <v>-7.6633226020910439E-2</v>
      </c>
      <c r="F2179">
        <f t="shared" ref="F2179:F2242" si="136">D2179/$D$2</f>
        <v>2.4177364615611698E-7</v>
      </c>
      <c r="G2179" s="3">
        <f t="shared" ref="G2179:G2242" si="137">LN(D2179)</f>
        <v>9.704121561132915</v>
      </c>
    </row>
    <row r="2180" spans="1:7">
      <c r="A2180" s="1">
        <v>44013</v>
      </c>
      <c r="B2180" s="2" t="s">
        <v>3939</v>
      </c>
      <c r="C2180" s="2">
        <f t="shared" ref="C2180:C2243" si="138">LN(B2180/B2179)</f>
        <v>1.4497575066486445E-2</v>
      </c>
      <c r="D2180" s="2" t="s">
        <v>3940</v>
      </c>
      <c r="E2180" s="2">
        <f t="shared" ref="E2180:E2243" si="139">LN(D2180/D2179)</f>
        <v>-4.5575927372415316E-2</v>
      </c>
      <c r="F2180">
        <f t="shared" si="136"/>
        <v>2.3100191825291346E-7</v>
      </c>
      <c r="G2180" s="3">
        <f t="shared" si="137"/>
        <v>9.6585456337605002</v>
      </c>
    </row>
    <row r="2181" spans="1:7">
      <c r="A2181" s="1">
        <v>44014</v>
      </c>
      <c r="B2181">
        <v>16.12</v>
      </c>
      <c r="C2181" s="2">
        <f t="shared" si="138"/>
        <v>8.7227967403598981E-3</v>
      </c>
      <c r="D2181" s="2" t="s">
        <v>3941</v>
      </c>
      <c r="E2181" s="2">
        <f t="shared" si="139"/>
        <v>-3.0482256280657177E-2</v>
      </c>
      <c r="F2181">
        <f t="shared" si="136"/>
        <v>2.2406669617824914E-7</v>
      </c>
      <c r="G2181" s="3">
        <f t="shared" si="137"/>
        <v>9.6280633774798421</v>
      </c>
    </row>
    <row r="2182" spans="1:7">
      <c r="A2182" s="1">
        <v>44018</v>
      </c>
      <c r="B2182" s="2" t="s">
        <v>3942</v>
      </c>
      <c r="C2182" s="2">
        <f t="shared" si="138"/>
        <v>-1.2414650880713243E-3</v>
      </c>
      <c r="D2182" s="2" t="s">
        <v>3943</v>
      </c>
      <c r="E2182" s="2">
        <f t="shared" si="139"/>
        <v>-3.2932653022824424E-4</v>
      </c>
      <c r="F2182">
        <f t="shared" si="136"/>
        <v>2.2399291722000802E-7</v>
      </c>
      <c r="G2182" s="3">
        <f t="shared" si="137"/>
        <v>9.6277340509496145</v>
      </c>
    </row>
    <row r="2183" spans="1:7">
      <c r="A2183" s="1">
        <v>44019</v>
      </c>
      <c r="B2183" s="2" t="s">
        <v>3944</v>
      </c>
      <c r="C2183" s="2">
        <f t="shared" si="138"/>
        <v>-1.722830396017749E-2</v>
      </c>
      <c r="D2183">
        <v>15975</v>
      </c>
      <c r="E2183" s="2">
        <f t="shared" si="139"/>
        <v>5.1046228296121203E-2</v>
      </c>
      <c r="F2183">
        <f t="shared" si="136"/>
        <v>2.3572377158034596E-7</v>
      </c>
      <c r="G2183" s="3">
        <f t="shared" si="137"/>
        <v>9.6787802792457356</v>
      </c>
    </row>
    <row r="2184" spans="1:7">
      <c r="A2184" s="1">
        <v>44020</v>
      </c>
      <c r="B2184" s="2" t="s">
        <v>3945</v>
      </c>
      <c r="C2184" s="2">
        <f t="shared" si="138"/>
        <v>1.287099859122187E-2</v>
      </c>
      <c r="D2184" s="2" t="s">
        <v>3946</v>
      </c>
      <c r="E2184" s="2">
        <f t="shared" si="139"/>
        <v>-3.8932804681157077E-2</v>
      </c>
      <c r="F2184">
        <f t="shared" si="136"/>
        <v>2.267227386749291E-7</v>
      </c>
      <c r="G2184" s="3">
        <f t="shared" si="137"/>
        <v>9.6398474745645792</v>
      </c>
    </row>
    <row r="2185" spans="1:7">
      <c r="A2185" s="1">
        <v>44021</v>
      </c>
      <c r="B2185">
        <v>15.895</v>
      </c>
      <c r="C2185" s="2">
        <f t="shared" si="138"/>
        <v>-8.4573722586894599E-3</v>
      </c>
      <c r="D2185" s="2" t="s">
        <v>3578</v>
      </c>
      <c r="E2185" s="2">
        <f t="shared" si="139"/>
        <v>2.4748169689200673E-2</v>
      </c>
      <c r="F2185">
        <f t="shared" si="136"/>
        <v>2.3240371845949603E-7</v>
      </c>
      <c r="G2185" s="3">
        <f t="shared" si="137"/>
        <v>9.6645956442537795</v>
      </c>
    </row>
    <row r="2186" spans="1:7">
      <c r="A2186" s="1">
        <v>44022</v>
      </c>
      <c r="B2186">
        <v>16.105</v>
      </c>
      <c r="C2186" s="2">
        <f t="shared" si="138"/>
        <v>1.3125188420396122E-2</v>
      </c>
      <c r="D2186" s="2" t="s">
        <v>3947</v>
      </c>
      <c r="E2186" s="2">
        <f t="shared" si="139"/>
        <v>-4.1152737040227275E-2</v>
      </c>
      <c r="F2186">
        <f t="shared" si="136"/>
        <v>2.230337907628736E-7</v>
      </c>
      <c r="G2186" s="3">
        <f t="shared" si="137"/>
        <v>9.6234429072135512</v>
      </c>
    </row>
    <row r="2187" spans="1:7">
      <c r="A2187" s="1">
        <v>44025</v>
      </c>
      <c r="B2187" s="2" t="s">
        <v>3948</v>
      </c>
      <c r="C2187" s="2">
        <f t="shared" si="138"/>
        <v>-4.8665986844058595E-2</v>
      </c>
      <c r="D2187" s="2" t="s">
        <v>3490</v>
      </c>
      <c r="E2187" s="2">
        <f t="shared" si="139"/>
        <v>0.13386213514448908</v>
      </c>
      <c r="F2187">
        <f t="shared" si="136"/>
        <v>2.549800796812742E-7</v>
      </c>
      <c r="G2187" s="3">
        <f t="shared" si="137"/>
        <v>9.7573050423580412</v>
      </c>
    </row>
    <row r="2188" spans="1:7">
      <c r="A2188" s="1">
        <v>44026</v>
      </c>
      <c r="B2188" s="2" t="s">
        <v>3949</v>
      </c>
      <c r="C2188" s="2">
        <f t="shared" si="138"/>
        <v>2.8596326070845054E-2</v>
      </c>
      <c r="D2188" s="2" t="s">
        <v>3950</v>
      </c>
      <c r="E2188" s="2">
        <f t="shared" si="139"/>
        <v>-9.1123354948633356E-2</v>
      </c>
      <c r="F2188">
        <f t="shared" si="136"/>
        <v>2.3277261325070011E-7</v>
      </c>
      <c r="G2188" s="3">
        <f t="shared" si="137"/>
        <v>9.6661816874094075</v>
      </c>
    </row>
    <row r="2189" spans="1:7">
      <c r="A2189" s="1">
        <v>44027</v>
      </c>
      <c r="B2189">
        <v>16.010000000000002</v>
      </c>
      <c r="C2189" s="2">
        <f t="shared" si="138"/>
        <v>1.4153404998674795E-2</v>
      </c>
      <c r="D2189" s="2" t="s">
        <v>3947</v>
      </c>
      <c r="E2189" s="2">
        <f t="shared" si="139"/>
        <v>-4.2738780195855815E-2</v>
      </c>
      <c r="F2189">
        <f t="shared" si="136"/>
        <v>2.230337907628736E-7</v>
      </c>
      <c r="G2189" s="3">
        <f t="shared" si="137"/>
        <v>9.6234429072135512</v>
      </c>
    </row>
    <row r="2190" spans="1:7">
      <c r="A2190" s="1">
        <v>44028</v>
      </c>
      <c r="B2190">
        <v>16.145</v>
      </c>
      <c r="C2190" s="2">
        <f t="shared" si="138"/>
        <v>8.3968772016151678E-3</v>
      </c>
      <c r="D2190" s="2" t="s">
        <v>3951</v>
      </c>
      <c r="E2190" s="2">
        <f t="shared" si="139"/>
        <v>-2.6820246545985443E-2</v>
      </c>
      <c r="F2190">
        <f t="shared" si="136"/>
        <v>2.1713147410358481E-7</v>
      </c>
      <c r="G2190" s="3">
        <f t="shared" si="137"/>
        <v>9.5966226606675669</v>
      </c>
    </row>
    <row r="2191" spans="1:7">
      <c r="A2191" s="1">
        <v>44029</v>
      </c>
      <c r="B2191">
        <v>16.425000000000001</v>
      </c>
      <c r="C2191" s="2">
        <f t="shared" si="138"/>
        <v>1.7194160160435758E-2</v>
      </c>
      <c r="D2191" s="2" t="s">
        <v>3952</v>
      </c>
      <c r="E2191" s="2">
        <f t="shared" si="139"/>
        <v>-5.1597362644273656E-2</v>
      </c>
      <c r="F2191">
        <f t="shared" si="136"/>
        <v>2.0621218828390055E-7</v>
      </c>
      <c r="G2191" s="3">
        <f t="shared" si="137"/>
        <v>9.5450252980232921</v>
      </c>
    </row>
    <row r="2192" spans="1:7">
      <c r="A2192" s="1">
        <v>44032</v>
      </c>
      <c r="B2192" s="2" t="s">
        <v>3953</v>
      </c>
      <c r="C2192" s="2">
        <f t="shared" si="138"/>
        <v>2.3466780821552621E-2</v>
      </c>
      <c r="D2192" s="2" t="s">
        <v>3954</v>
      </c>
      <c r="E2192" s="2">
        <f t="shared" si="139"/>
        <v>-7.4245589989211019E-2</v>
      </c>
      <c r="F2192">
        <f t="shared" si="136"/>
        <v>1.9145639663567858E-7</v>
      </c>
      <c r="G2192" s="3">
        <f t="shared" si="137"/>
        <v>9.4707797080340814</v>
      </c>
    </row>
    <row r="2193" spans="1:7">
      <c r="A2193" s="1">
        <v>44033</v>
      </c>
      <c r="B2193" s="2" t="s">
        <v>3955</v>
      </c>
      <c r="C2193" s="2">
        <f t="shared" si="138"/>
        <v>-6.2640025849304039E-3</v>
      </c>
      <c r="D2193" s="2" t="s">
        <v>3956</v>
      </c>
      <c r="E2193" s="2">
        <f t="shared" si="139"/>
        <v>1.2636584004512275E-2</v>
      </c>
      <c r="F2193">
        <f t="shared" si="136"/>
        <v>1.9389110225763521E-7</v>
      </c>
      <c r="G2193" s="3">
        <f t="shared" si="137"/>
        <v>9.4834162920385943</v>
      </c>
    </row>
    <row r="2194" spans="1:7">
      <c r="A2194" s="1">
        <v>44034</v>
      </c>
      <c r="B2194" s="2" t="s">
        <v>3957</v>
      </c>
      <c r="C2194" s="2">
        <f t="shared" si="138"/>
        <v>6.5613119374997413E-3</v>
      </c>
      <c r="D2194" s="2" t="s">
        <v>3958</v>
      </c>
      <c r="E2194" s="2">
        <f t="shared" si="139"/>
        <v>-1.8046179885887362E-2</v>
      </c>
      <c r="F2194">
        <f t="shared" si="136"/>
        <v>1.9042349122030304E-7</v>
      </c>
      <c r="G2194" s="3">
        <f t="shared" si="137"/>
        <v>9.4653701121527067</v>
      </c>
    </row>
    <row r="2195" spans="1:7">
      <c r="A2195" s="1">
        <v>44035</v>
      </c>
      <c r="B2195" s="2" t="s">
        <v>3959</v>
      </c>
      <c r="C2195" s="2">
        <f t="shared" si="138"/>
        <v>-1.7391742711869222E-2</v>
      </c>
      <c r="D2195" s="2" t="s">
        <v>3960</v>
      </c>
      <c r="E2195" s="2">
        <f t="shared" si="139"/>
        <v>4.7664089895687781E-2</v>
      </c>
      <c r="F2195">
        <f t="shared" si="136"/>
        <v>1.9971963995868288E-7</v>
      </c>
      <c r="G2195" s="3">
        <f t="shared" si="137"/>
        <v>9.5130342020483933</v>
      </c>
    </row>
    <row r="2196" spans="1:7">
      <c r="A2196" s="1">
        <v>44036</v>
      </c>
      <c r="B2196" s="2" t="s">
        <v>3961</v>
      </c>
      <c r="C2196" s="2">
        <f t="shared" si="138"/>
        <v>-2.1196071523880942E-3</v>
      </c>
      <c r="D2196" s="2" t="s">
        <v>3962</v>
      </c>
      <c r="E2196" s="2">
        <f t="shared" si="139"/>
        <v>6.6274174830432383E-3</v>
      </c>
      <c r="F2196">
        <f t="shared" si="136"/>
        <v>2.0104766120702288E-7</v>
      </c>
      <c r="G2196" s="3">
        <f t="shared" si="137"/>
        <v>9.519661619531437</v>
      </c>
    </row>
    <row r="2197" spans="1:7">
      <c r="A2197" s="1">
        <v>44039</v>
      </c>
      <c r="B2197" s="2" t="s">
        <v>3963</v>
      </c>
      <c r="C2197" s="2">
        <f t="shared" si="138"/>
        <v>1.4743760380784395E-2</v>
      </c>
      <c r="D2197">
        <v>12985</v>
      </c>
      <c r="E2197" s="2">
        <f t="shared" si="139"/>
        <v>-4.8111495434588619E-2</v>
      </c>
      <c r="F2197">
        <f t="shared" si="136"/>
        <v>1.9160395455216229E-7</v>
      </c>
      <c r="G2197" s="3">
        <f t="shared" si="137"/>
        <v>9.4715501240968489</v>
      </c>
    </row>
    <row r="2198" spans="1:7">
      <c r="A2198" s="1">
        <v>44040</v>
      </c>
      <c r="B2198" s="2" t="s">
        <v>3964</v>
      </c>
      <c r="C2198" s="2">
        <f t="shared" si="138"/>
        <v>2.0886177964162022E-3</v>
      </c>
      <c r="D2198" s="2" t="s">
        <v>3530</v>
      </c>
      <c r="E2198" s="2">
        <f t="shared" si="139"/>
        <v>-5.7926402561606248E-3</v>
      </c>
      <c r="F2198">
        <f t="shared" si="136"/>
        <v>1.9049727017854564E-7</v>
      </c>
      <c r="G2198" s="3">
        <f t="shared" si="137"/>
        <v>9.4657574838406884</v>
      </c>
    </row>
    <row r="2199" spans="1:7">
      <c r="A2199" s="1">
        <v>44041</v>
      </c>
      <c r="B2199" s="2" t="s">
        <v>3965</v>
      </c>
      <c r="C2199" s="2">
        <f t="shared" si="138"/>
        <v>9.1975132872985244E-3</v>
      </c>
      <c r="D2199" s="2" t="s">
        <v>3966</v>
      </c>
      <c r="E2199" s="2">
        <f t="shared" si="139"/>
        <v>-3.1074279974821536E-2</v>
      </c>
      <c r="F2199">
        <f t="shared" si="136"/>
        <v>1.8466873247749649E-7</v>
      </c>
      <c r="G2199" s="3">
        <f t="shared" si="137"/>
        <v>9.4346832038658661</v>
      </c>
    </row>
    <row r="2200" spans="1:7">
      <c r="A2200" s="1">
        <v>44042</v>
      </c>
      <c r="B2200" s="2" t="s">
        <v>3963</v>
      </c>
      <c r="C2200" s="2">
        <f t="shared" si="138"/>
        <v>-1.1286131083714828E-2</v>
      </c>
      <c r="D2200" s="2" t="s">
        <v>3967</v>
      </c>
      <c r="E2200" s="2">
        <f t="shared" si="139"/>
        <v>3.3781688319771401E-2</v>
      </c>
      <c r="F2200">
        <f t="shared" si="136"/>
        <v>1.9101372288623341E-7</v>
      </c>
      <c r="G2200" s="3">
        <f t="shared" si="137"/>
        <v>9.4684648921856382</v>
      </c>
    </row>
    <row r="2201" spans="1:7">
      <c r="A2201" s="1">
        <v>44043</v>
      </c>
      <c r="B2201">
        <v>16.97</v>
      </c>
      <c r="C2201" s="2">
        <f t="shared" si="138"/>
        <v>1.3646014184811709E-2</v>
      </c>
      <c r="D2201" s="2" t="s">
        <v>3968</v>
      </c>
      <c r="E2201" s="2">
        <f t="shared" si="139"/>
        <v>-3.2982966232580457E-2</v>
      </c>
      <c r="F2201">
        <f t="shared" si="136"/>
        <v>1.8481629039397871E-7</v>
      </c>
      <c r="G2201" s="3">
        <f t="shared" si="137"/>
        <v>9.4354819259530576</v>
      </c>
    </row>
    <row r="2202" spans="1:7">
      <c r="A2202" s="1">
        <v>44046</v>
      </c>
      <c r="B2202">
        <v>16.954999999999998</v>
      </c>
      <c r="C2202" s="2">
        <f t="shared" si="138"/>
        <v>-8.8430366853309034E-4</v>
      </c>
      <c r="D2202" s="2" t="s">
        <v>3969</v>
      </c>
      <c r="E2202" s="2">
        <f t="shared" si="139"/>
        <v>-8.0160749882361732E-3</v>
      </c>
      <c r="F2202">
        <f t="shared" si="136"/>
        <v>1.8334071122915652E-7</v>
      </c>
      <c r="G2202" s="3">
        <f t="shared" si="137"/>
        <v>9.4274658509648219</v>
      </c>
    </row>
    <row r="2203" spans="1:7">
      <c r="A2203" s="1">
        <v>44047</v>
      </c>
      <c r="B2203" s="2" t="s">
        <v>3970</v>
      </c>
      <c r="C2203" s="2">
        <f t="shared" si="138"/>
        <v>1.5218321212879533E-2</v>
      </c>
      <c r="D2203" s="2" t="s">
        <v>3971</v>
      </c>
      <c r="E2203" s="2">
        <f t="shared" si="139"/>
        <v>-4.4433471170535498E-2</v>
      </c>
      <c r="F2203">
        <f t="shared" si="136"/>
        <v>1.7537258373911665E-7</v>
      </c>
      <c r="G2203" s="3">
        <f t="shared" si="137"/>
        <v>9.3830323797942867</v>
      </c>
    </row>
    <row r="2204" spans="1:7">
      <c r="A2204" s="1">
        <v>44048</v>
      </c>
      <c r="B2204" s="2" t="s">
        <v>3972</v>
      </c>
      <c r="C2204" s="2">
        <f t="shared" si="138"/>
        <v>1.0689109429996169E-2</v>
      </c>
      <c r="D2204" s="2" t="s">
        <v>3973</v>
      </c>
      <c r="E2204" s="2">
        <f t="shared" si="139"/>
        <v>-3.2930065442953141E-2</v>
      </c>
      <c r="F2204">
        <f t="shared" si="136"/>
        <v>1.6969160395455118E-7</v>
      </c>
      <c r="G2204" s="3">
        <f t="shared" si="137"/>
        <v>9.3501023143513322</v>
      </c>
    </row>
    <row r="2205" spans="1:7">
      <c r="A2205" s="1">
        <v>44049</v>
      </c>
      <c r="B2205" s="2" t="s">
        <v>3974</v>
      </c>
      <c r="C2205" s="2">
        <f t="shared" si="138"/>
        <v>5.444919599168283E-3</v>
      </c>
      <c r="D2205" s="2" t="s">
        <v>3975</v>
      </c>
      <c r="E2205" s="2">
        <f t="shared" si="139"/>
        <v>-1.4451751409712161E-2</v>
      </c>
      <c r="F2205">
        <f t="shared" si="136"/>
        <v>1.6725689833259455E-7</v>
      </c>
      <c r="G2205" s="3">
        <f t="shared" si="137"/>
        <v>9.3356505629416198</v>
      </c>
    </row>
    <row r="2206" spans="1:7">
      <c r="A2206" s="1">
        <v>44050</v>
      </c>
      <c r="B2206" s="2" t="s">
        <v>3976</v>
      </c>
      <c r="C2206" s="2">
        <f t="shared" si="138"/>
        <v>2.8538832155270066E-3</v>
      </c>
      <c r="D2206" s="2" t="s">
        <v>3977</v>
      </c>
      <c r="E2206" s="2">
        <f t="shared" si="139"/>
        <v>-1.064311598732076E-2</v>
      </c>
      <c r="F2206">
        <f t="shared" si="136"/>
        <v>1.6548620333480793E-7</v>
      </c>
      <c r="G2206" s="3">
        <f t="shared" si="137"/>
        <v>9.3250074469543005</v>
      </c>
    </row>
    <row r="2207" spans="1:7">
      <c r="A2207" s="1">
        <v>44053</v>
      </c>
      <c r="B2207" s="2" t="s">
        <v>3978</v>
      </c>
      <c r="C2207" s="2">
        <f t="shared" si="138"/>
        <v>1.3586396365240333E-2</v>
      </c>
      <c r="D2207" s="2" t="s">
        <v>3979</v>
      </c>
      <c r="E2207" s="2">
        <f t="shared" si="139"/>
        <v>-4.5607539046622424E-2</v>
      </c>
      <c r="F2207">
        <f t="shared" si="136"/>
        <v>1.581083075106984E-7</v>
      </c>
      <c r="G2207" s="3">
        <f t="shared" si="137"/>
        <v>9.2793999079076777</v>
      </c>
    </row>
    <row r="2208" spans="1:7">
      <c r="A2208" s="1">
        <v>44054</v>
      </c>
      <c r="B2208" s="2" t="s">
        <v>3980</v>
      </c>
      <c r="C2208" s="2">
        <f t="shared" si="138"/>
        <v>-2.2460077034226977E-2</v>
      </c>
      <c r="D2208" s="2" t="s">
        <v>3981</v>
      </c>
      <c r="E2208" s="2">
        <f t="shared" si="139"/>
        <v>6.6345101074699556E-2</v>
      </c>
      <c r="F2208">
        <f t="shared" si="136"/>
        <v>1.6895381437214009E-7</v>
      </c>
      <c r="G2208" s="3">
        <f t="shared" si="137"/>
        <v>9.3457450089823766</v>
      </c>
    </row>
    <row r="2209" spans="1:7">
      <c r="A2209" s="1">
        <v>44055</v>
      </c>
      <c r="B2209" s="2" t="s">
        <v>3982</v>
      </c>
      <c r="C2209" s="2">
        <f t="shared" si="138"/>
        <v>2.7228000805145088E-2</v>
      </c>
      <c r="D2209">
        <v>10530</v>
      </c>
      <c r="E2209" s="2">
        <f t="shared" si="139"/>
        <v>-8.376140385435582E-2</v>
      </c>
      <c r="F2209">
        <f t="shared" si="136"/>
        <v>1.5537848605577735E-7</v>
      </c>
      <c r="G2209" s="3">
        <f t="shared" si="137"/>
        <v>9.2619836051280213</v>
      </c>
    </row>
    <row r="2210" spans="1:7">
      <c r="A2210" s="1">
        <v>44056</v>
      </c>
      <c r="B2210" s="2" t="s">
        <v>3983</v>
      </c>
      <c r="C2210" s="2">
        <f t="shared" si="138"/>
        <v>2.797594087346738E-4</v>
      </c>
      <c r="D2210" s="2" t="s">
        <v>3984</v>
      </c>
      <c r="E2210" s="2">
        <f t="shared" si="139"/>
        <v>-1.4255169912210611E-3</v>
      </c>
      <c r="F2210">
        <f t="shared" si="136"/>
        <v>1.5515714918105401E-7</v>
      </c>
      <c r="G2210" s="3">
        <f t="shared" si="137"/>
        <v>9.2605580881368006</v>
      </c>
    </row>
    <row r="2211" spans="1:7">
      <c r="A2211" s="1">
        <v>44057</v>
      </c>
      <c r="B2211" s="2" t="s">
        <v>3985</v>
      </c>
      <c r="C2211" s="2">
        <f t="shared" si="138"/>
        <v>2.7968116529668188E-4</v>
      </c>
      <c r="D2211" s="2" t="s">
        <v>3986</v>
      </c>
      <c r="E2211" s="2">
        <f t="shared" si="139"/>
        <v>-1.9038558820762869E-3</v>
      </c>
      <c r="F2211">
        <f t="shared" si="136"/>
        <v>1.548620333480881E-7</v>
      </c>
      <c r="G2211" s="3">
        <f t="shared" si="137"/>
        <v>9.2586542322547238</v>
      </c>
    </row>
    <row r="2212" spans="1:7">
      <c r="A2212" s="1">
        <v>44060</v>
      </c>
      <c r="B2212" s="2" t="s">
        <v>3987</v>
      </c>
      <c r="C2212" s="2">
        <f t="shared" si="138"/>
        <v>1.6364253674215117E-2</v>
      </c>
      <c r="D2212" s="2" t="s">
        <v>3988</v>
      </c>
      <c r="E2212" s="2">
        <f t="shared" si="139"/>
        <v>-5.282401575642913E-2</v>
      </c>
      <c r="F2212">
        <f t="shared" si="136"/>
        <v>1.4689390585804942E-7</v>
      </c>
      <c r="G2212" s="3">
        <f t="shared" si="137"/>
        <v>9.2058302164982955</v>
      </c>
    </row>
    <row r="2213" spans="1:7">
      <c r="A2213" s="1">
        <v>44061</v>
      </c>
      <c r="B2213">
        <v>18.27</v>
      </c>
      <c r="C2213" s="2">
        <f t="shared" si="138"/>
        <v>5.2133469703377422E-3</v>
      </c>
      <c r="D2213">
        <v>9789.9999999999909</v>
      </c>
      <c r="E2213" s="2">
        <f t="shared" si="139"/>
        <v>-1.671348097373954E-2</v>
      </c>
      <c r="F2213">
        <f t="shared" si="136"/>
        <v>1.4445920023609296E-7</v>
      </c>
      <c r="G2213" s="3">
        <f t="shared" si="137"/>
        <v>9.1891167355245553</v>
      </c>
    </row>
    <row r="2214" spans="1:7">
      <c r="A2214" s="1">
        <v>44062</v>
      </c>
      <c r="B2214" s="2" t="s">
        <v>3989</v>
      </c>
      <c r="C2214" s="2">
        <f t="shared" si="138"/>
        <v>-1.0177504985859467E-2</v>
      </c>
      <c r="D2214" s="2" t="s">
        <v>3990</v>
      </c>
      <c r="E2214" s="2">
        <f t="shared" si="139"/>
        <v>2.8199250188042875E-2</v>
      </c>
      <c r="F2214">
        <f t="shared" si="136"/>
        <v>1.4859082189759377E-7</v>
      </c>
      <c r="G2214" s="3">
        <f t="shared" si="137"/>
        <v>9.2173159857125988</v>
      </c>
    </row>
    <row r="2215" spans="1:7">
      <c r="A2215" s="1">
        <v>44063</v>
      </c>
      <c r="B2215">
        <v>18.195</v>
      </c>
      <c r="C2215" s="2">
        <f t="shared" si="138"/>
        <v>6.0639656600672423E-3</v>
      </c>
      <c r="D2215" s="2" t="s">
        <v>3991</v>
      </c>
      <c r="E2215" s="2">
        <f t="shared" si="139"/>
        <v>-1.601635838856524E-2</v>
      </c>
      <c r="F2215">
        <f t="shared" si="136"/>
        <v>1.4622989523387958E-7</v>
      </c>
      <c r="G2215" s="3">
        <f t="shared" si="137"/>
        <v>9.2012996273240333</v>
      </c>
    </row>
    <row r="2216" spans="1:7">
      <c r="A2216" s="1">
        <v>44064</v>
      </c>
      <c r="B2216">
        <v>18.149999999999999</v>
      </c>
      <c r="C2216" s="2">
        <f t="shared" si="138"/>
        <v>-2.4762703532634008E-3</v>
      </c>
      <c r="D2216" s="2" t="s">
        <v>3992</v>
      </c>
      <c r="E2216" s="2">
        <f t="shared" si="139"/>
        <v>5.0327232546101986E-3</v>
      </c>
      <c r="F2216">
        <f t="shared" si="136"/>
        <v>1.469676848162907E-7</v>
      </c>
      <c r="G2216" s="3">
        <f t="shared" si="137"/>
        <v>9.2063323505786432</v>
      </c>
    </row>
    <row r="2217" spans="1:7">
      <c r="A2217" s="1">
        <v>44067</v>
      </c>
      <c r="B2217" s="2" t="s">
        <v>3993</v>
      </c>
      <c r="C2217" s="2">
        <f t="shared" si="138"/>
        <v>1.6515280384731608E-3</v>
      </c>
      <c r="D2217" s="2" t="s">
        <v>3994</v>
      </c>
      <c r="E2217" s="2">
        <f t="shared" si="139"/>
        <v>-6.0423144559625863E-3</v>
      </c>
      <c r="F2217">
        <f t="shared" si="136"/>
        <v>1.4608233731739738E-7</v>
      </c>
      <c r="G2217" s="3">
        <f t="shared" si="137"/>
        <v>9.2002900361226807</v>
      </c>
    </row>
    <row r="2218" spans="1:7">
      <c r="A2218" s="1">
        <v>44068</v>
      </c>
      <c r="B2218" s="2" t="s">
        <v>3995</v>
      </c>
      <c r="C2218" s="2">
        <f t="shared" si="138"/>
        <v>3.2948958968524846E-3</v>
      </c>
      <c r="D2218" s="2" t="s">
        <v>3996</v>
      </c>
      <c r="E2218" s="2">
        <f t="shared" si="139"/>
        <v>-7.0958229814691047E-3</v>
      </c>
      <c r="F2218">
        <f t="shared" si="136"/>
        <v>1.4504943190202184E-7</v>
      </c>
      <c r="G2218" s="3">
        <f t="shared" si="137"/>
        <v>9.1931942131412114</v>
      </c>
    </row>
    <row r="2219" spans="1:7">
      <c r="A2219" s="1">
        <v>44069</v>
      </c>
      <c r="B2219" s="2" t="s">
        <v>3997</v>
      </c>
      <c r="C2219" s="2">
        <f t="shared" si="138"/>
        <v>-1.185730147517256E-2</v>
      </c>
      <c r="D2219" s="2" t="s">
        <v>3998</v>
      </c>
      <c r="E2219" s="2">
        <f t="shared" si="139"/>
        <v>3.2527260873263943E-2</v>
      </c>
      <c r="F2219">
        <f t="shared" si="136"/>
        <v>1.4984506418769262E-7</v>
      </c>
      <c r="G2219" s="3">
        <f t="shared" si="137"/>
        <v>9.2257214740144757</v>
      </c>
    </row>
    <row r="2220" spans="1:7">
      <c r="A2220" s="1">
        <v>44070</v>
      </c>
      <c r="B2220" s="2" t="s">
        <v>3999</v>
      </c>
      <c r="C2220" s="2">
        <f t="shared" si="138"/>
        <v>-1.6501563084896198E-2</v>
      </c>
      <c r="D2220" s="2" t="s">
        <v>4000</v>
      </c>
      <c r="E2220" s="2">
        <f t="shared" si="139"/>
        <v>4.4301900122871822E-2</v>
      </c>
      <c r="F2220">
        <f t="shared" si="136"/>
        <v>1.5663272834587475E-7</v>
      </c>
      <c r="G2220" s="3">
        <f t="shared" si="137"/>
        <v>9.270023374137347</v>
      </c>
    </row>
    <row r="2221" spans="1:7">
      <c r="A2221" s="1">
        <v>44071</v>
      </c>
      <c r="B2221" s="2" t="s">
        <v>4001</v>
      </c>
      <c r="C2221" s="2">
        <f t="shared" si="138"/>
        <v>2.8161099996420924E-3</v>
      </c>
      <c r="D2221" s="2" t="s">
        <v>4002</v>
      </c>
      <c r="E2221" s="2">
        <f t="shared" si="139"/>
        <v>-5.6684138549355874E-3</v>
      </c>
      <c r="F2221">
        <f t="shared" si="136"/>
        <v>1.5574738084698141E-7</v>
      </c>
      <c r="G2221" s="3">
        <f t="shared" si="137"/>
        <v>9.2643549602824109</v>
      </c>
    </row>
    <row r="2222" spans="1:7">
      <c r="A2222" s="1">
        <v>44074</v>
      </c>
      <c r="B2222" s="2" t="s">
        <v>4003</v>
      </c>
      <c r="C2222" s="2">
        <f t="shared" si="138"/>
        <v>-2.4769949664045589E-2</v>
      </c>
      <c r="D2222" s="2" t="s">
        <v>4004</v>
      </c>
      <c r="E2222" s="2">
        <f t="shared" si="139"/>
        <v>7.0412990068814477E-2</v>
      </c>
      <c r="F2222">
        <f t="shared" si="136"/>
        <v>1.6710934041611233E-7</v>
      </c>
      <c r="G2222" s="3">
        <f t="shared" si="137"/>
        <v>9.3347679503512264</v>
      </c>
    </row>
    <row r="2223" spans="1:7">
      <c r="A2223" s="1">
        <v>44075</v>
      </c>
      <c r="B2223" s="2" t="s">
        <v>4005</v>
      </c>
      <c r="C2223" s="2">
        <f t="shared" si="138"/>
        <v>-7.8136701982648177E-3</v>
      </c>
      <c r="D2223" s="2" t="s">
        <v>4006</v>
      </c>
      <c r="E2223" s="2">
        <f t="shared" si="139"/>
        <v>2.5715080054667713E-2</v>
      </c>
      <c r="F2223">
        <f t="shared" si="136"/>
        <v>1.7146229895233783E-7</v>
      </c>
      <c r="G2223" s="3">
        <f t="shared" si="137"/>
        <v>9.3604830304058932</v>
      </c>
    </row>
    <row r="2224" spans="1:7">
      <c r="A2224" s="1">
        <v>44076</v>
      </c>
      <c r="B2224" s="2" t="s">
        <v>4007</v>
      </c>
      <c r="C2224" s="2">
        <f t="shared" si="138"/>
        <v>-1.2571427075368725E-2</v>
      </c>
      <c r="D2224" s="2" t="s">
        <v>4008</v>
      </c>
      <c r="E2224" s="2">
        <f t="shared" si="139"/>
        <v>3.5506688456910032E-2</v>
      </c>
      <c r="F2224">
        <f t="shared" si="136"/>
        <v>1.7765973144459104E-7</v>
      </c>
      <c r="G2224" s="3">
        <f t="shared" si="137"/>
        <v>9.3959897188628041</v>
      </c>
    </row>
    <row r="2225" spans="1:7">
      <c r="A2225" s="1">
        <v>44077</v>
      </c>
      <c r="B2225" s="2" t="s">
        <v>4009</v>
      </c>
      <c r="C2225" s="2">
        <f t="shared" si="138"/>
        <v>-7.0065190005195233E-2</v>
      </c>
      <c r="D2225" s="2" t="s">
        <v>4010</v>
      </c>
      <c r="E2225" s="2">
        <f t="shared" si="139"/>
        <v>0.18245997467777453</v>
      </c>
      <c r="F2225">
        <f t="shared" si="136"/>
        <v>2.1322118931680747E-7</v>
      </c>
      <c r="G2225" s="3">
        <f t="shared" si="137"/>
        <v>9.5784496935405787</v>
      </c>
    </row>
    <row r="2226" spans="1:7">
      <c r="A2226" s="1">
        <v>44078</v>
      </c>
      <c r="B2226" s="2" t="s">
        <v>4011</v>
      </c>
      <c r="C2226" s="2">
        <f t="shared" si="138"/>
        <v>4.14150656998689E-2</v>
      </c>
      <c r="D2226" s="2" t="s">
        <v>4012</v>
      </c>
      <c r="E2226" s="2">
        <f t="shared" si="139"/>
        <v>-0.13303719938491196</v>
      </c>
      <c r="F2226">
        <f t="shared" si="136"/>
        <v>1.8666076435000793E-7</v>
      </c>
      <c r="G2226" s="3">
        <f t="shared" si="137"/>
        <v>9.4454124941556667</v>
      </c>
    </row>
    <row r="2227" spans="1:7">
      <c r="A2227" s="1">
        <v>44082</v>
      </c>
      <c r="B2227" s="2" t="s">
        <v>4013</v>
      </c>
      <c r="C2227" s="2">
        <f t="shared" si="138"/>
        <v>1.2635547171539136E-2</v>
      </c>
      <c r="D2227" s="2" t="s">
        <v>4014</v>
      </c>
      <c r="E2227" s="2">
        <f t="shared" si="139"/>
        <v>-3.9505338635516495E-2</v>
      </c>
      <c r="F2227">
        <f t="shared" si="136"/>
        <v>1.7943042644237767E-7</v>
      </c>
      <c r="G2227" s="3">
        <f t="shared" si="137"/>
        <v>9.4059071555201506</v>
      </c>
    </row>
    <row r="2228" spans="1:7">
      <c r="A2228" s="1">
        <v>44083</v>
      </c>
      <c r="B2228" s="2" t="s">
        <v>4015</v>
      </c>
      <c r="C2228" s="2">
        <f t="shared" si="138"/>
        <v>2.5093567597656557E-2</v>
      </c>
      <c r="D2228" s="2" t="s">
        <v>4016</v>
      </c>
      <c r="E2228" s="2">
        <f t="shared" si="139"/>
        <v>-8.0453976443471381E-2</v>
      </c>
      <c r="F2228">
        <f t="shared" si="136"/>
        <v>1.6555998229304904E-7</v>
      </c>
      <c r="G2228" s="3">
        <f t="shared" si="137"/>
        <v>9.3254531790766784</v>
      </c>
    </row>
    <row r="2229" spans="1:7">
      <c r="A2229" s="1">
        <v>44084</v>
      </c>
      <c r="B2229" s="2" t="s">
        <v>4017</v>
      </c>
      <c r="C2229" s="2">
        <f t="shared" si="138"/>
        <v>-6.4346522107791987E-3</v>
      </c>
      <c r="D2229" s="2" t="s">
        <v>4018</v>
      </c>
      <c r="E2229" s="2">
        <f t="shared" si="139"/>
        <v>1.503787736454072E-2</v>
      </c>
      <c r="F2229">
        <f t="shared" si="136"/>
        <v>1.6806846687324675E-7</v>
      </c>
      <c r="G2229" s="3">
        <f t="shared" si="137"/>
        <v>9.3404910564412198</v>
      </c>
    </row>
    <row r="2230" spans="1:7">
      <c r="A2230" s="1">
        <v>44085</v>
      </c>
      <c r="B2230" s="2" t="s">
        <v>4019</v>
      </c>
      <c r="C2230" s="2">
        <f t="shared" si="138"/>
        <v>3.0913916295558952E-2</v>
      </c>
      <c r="D2230" s="2" t="s">
        <v>4020</v>
      </c>
      <c r="E2230" s="2">
        <f t="shared" si="139"/>
        <v>-9.0929971311755037E-2</v>
      </c>
      <c r="F2230">
        <f t="shared" si="136"/>
        <v>1.534602331415085E-7</v>
      </c>
      <c r="G2230" s="3">
        <f t="shared" si="137"/>
        <v>9.2495610851294643</v>
      </c>
    </row>
    <row r="2231" spans="1:7">
      <c r="A2231" s="1">
        <v>44088</v>
      </c>
      <c r="B2231" s="2" t="s">
        <v>4021</v>
      </c>
      <c r="C2231" s="2">
        <f t="shared" si="138"/>
        <v>9.3445391847047695E-3</v>
      </c>
      <c r="D2231" s="2" t="s">
        <v>4022</v>
      </c>
      <c r="E2231" s="2">
        <f t="shared" si="139"/>
        <v>-2.7786335527628138E-2</v>
      </c>
      <c r="F2231">
        <f t="shared" si="136"/>
        <v>1.4925483252176374E-7</v>
      </c>
      <c r="G2231" s="3">
        <f t="shared" si="137"/>
        <v>9.2217747496018365</v>
      </c>
    </row>
    <row r="2232" spans="1:7">
      <c r="A2232" s="1">
        <v>44089</v>
      </c>
      <c r="B2232" s="2" t="s">
        <v>4021</v>
      </c>
      <c r="C2232" s="2">
        <f t="shared" si="138"/>
        <v>0</v>
      </c>
      <c r="D2232" s="2" t="s">
        <v>4023</v>
      </c>
      <c r="E2232" s="2">
        <f t="shared" si="139"/>
        <v>-1.9792188549079366E-3</v>
      </c>
      <c r="F2232">
        <f t="shared" si="136"/>
        <v>1.4895971668879931E-7</v>
      </c>
      <c r="G2232" s="3">
        <f t="shared" si="137"/>
        <v>9.2197955307469286</v>
      </c>
    </row>
    <row r="2233" spans="1:7">
      <c r="A2233" s="1">
        <v>44090</v>
      </c>
      <c r="B2233" s="2" t="s">
        <v>4024</v>
      </c>
      <c r="C2233" s="2">
        <f t="shared" si="138"/>
        <v>1.9709988078711951E-3</v>
      </c>
      <c r="D2233" s="2" t="s">
        <v>4025</v>
      </c>
      <c r="E2233" s="2">
        <f t="shared" si="139"/>
        <v>-6.4596497909567441E-3</v>
      </c>
      <c r="F2233">
        <f t="shared" si="136"/>
        <v>1.4800059023166489E-7</v>
      </c>
      <c r="G2233" s="3">
        <f t="shared" si="137"/>
        <v>9.213335880955972</v>
      </c>
    </row>
    <row r="2234" spans="1:7">
      <c r="A2234" s="1">
        <v>44091</v>
      </c>
      <c r="B2234">
        <v>17.97</v>
      </c>
      <c r="C2234" s="2">
        <f t="shared" si="138"/>
        <v>1.091072510616301E-2</v>
      </c>
      <c r="D2234">
        <v>9724.9999999999909</v>
      </c>
      <c r="E2234" s="2">
        <f t="shared" si="139"/>
        <v>-3.0880712469325125E-2</v>
      </c>
      <c r="F2234">
        <f t="shared" si="136"/>
        <v>1.4350007377895853E-7</v>
      </c>
      <c r="G2234" s="3">
        <f t="shared" si="137"/>
        <v>9.182455168486646</v>
      </c>
    </row>
    <row r="2235" spans="1:7">
      <c r="A2235" s="1">
        <v>44092</v>
      </c>
      <c r="B2235">
        <v>17.98</v>
      </c>
      <c r="C2235" s="2">
        <f t="shared" si="138"/>
        <v>5.5632824800661408E-4</v>
      </c>
      <c r="D2235" s="2" t="s">
        <v>4026</v>
      </c>
      <c r="E2235" s="2">
        <f t="shared" si="139"/>
        <v>-2.0586728835364095E-3</v>
      </c>
      <c r="F2235">
        <f t="shared" si="136"/>
        <v>1.4320495794599408E-7</v>
      </c>
      <c r="G2235" s="3">
        <f t="shared" si="137"/>
        <v>9.1803964956031106</v>
      </c>
    </row>
    <row r="2236" spans="1:7">
      <c r="A2236" s="1">
        <v>44095</v>
      </c>
      <c r="B2236" s="2" t="s">
        <v>4027</v>
      </c>
      <c r="C2236" s="2">
        <f t="shared" si="138"/>
        <v>-1.7674748232365693E-2</v>
      </c>
      <c r="D2236" s="2" t="s">
        <v>4028</v>
      </c>
      <c r="E2236" s="2">
        <f t="shared" si="139"/>
        <v>4.4832488866813867E-2</v>
      </c>
      <c r="F2236">
        <f t="shared" si="136"/>
        <v>1.4977128522945151E-7</v>
      </c>
      <c r="G2236" s="3">
        <f t="shared" si="137"/>
        <v>9.2252289844699238</v>
      </c>
    </row>
    <row r="2237" spans="1:7">
      <c r="A2237" s="1">
        <v>44096</v>
      </c>
      <c r="B2237" s="2" t="s">
        <v>4029</v>
      </c>
      <c r="C2237" s="2">
        <f t="shared" si="138"/>
        <v>-3.6863787670022678E-3</v>
      </c>
      <c r="D2237" s="2" t="s">
        <v>3654</v>
      </c>
      <c r="E2237" s="2">
        <f t="shared" si="139"/>
        <v>1.2240054894502006E-2</v>
      </c>
      <c r="F2237">
        <f t="shared" si="136"/>
        <v>1.5161575918547928E-7</v>
      </c>
      <c r="G2237" s="3">
        <f t="shared" si="137"/>
        <v>9.2374690393644254</v>
      </c>
    </row>
    <row r="2238" spans="1:7">
      <c r="A2238" s="1">
        <v>44097</v>
      </c>
      <c r="B2238" s="2" t="s">
        <v>4030</v>
      </c>
      <c r="C2238" s="2">
        <f t="shared" si="138"/>
        <v>-2.6192316129222567E-2</v>
      </c>
      <c r="D2238" s="2" t="s">
        <v>4031</v>
      </c>
      <c r="E2238" s="2">
        <f t="shared" si="139"/>
        <v>7.7681696964102112E-2</v>
      </c>
      <c r="F2238">
        <f t="shared" si="136"/>
        <v>1.6386306625350499E-7</v>
      </c>
      <c r="G2238" s="3">
        <f t="shared" si="137"/>
        <v>9.315150736328528</v>
      </c>
    </row>
    <row r="2239" spans="1:7">
      <c r="A2239" s="1">
        <v>44098</v>
      </c>
      <c r="B2239" s="2" t="s">
        <v>4032</v>
      </c>
      <c r="C2239" s="2">
        <f t="shared" si="138"/>
        <v>9.5777832732342472E-3</v>
      </c>
      <c r="D2239" s="2" t="s">
        <v>4033</v>
      </c>
      <c r="E2239" s="2">
        <f t="shared" si="139"/>
        <v>-2.7849323216225998E-2</v>
      </c>
      <c r="F2239">
        <f t="shared" si="136"/>
        <v>1.593625498007958E-7</v>
      </c>
      <c r="G2239" s="3">
        <f t="shared" si="137"/>
        <v>9.2873014131123011</v>
      </c>
    </row>
    <row r="2240" spans="1:7">
      <c r="A2240" s="1">
        <v>44099</v>
      </c>
      <c r="B2240" s="2" t="s">
        <v>4034</v>
      </c>
      <c r="C2240" s="2">
        <f t="shared" si="138"/>
        <v>1.2629329745025432E-2</v>
      </c>
      <c r="D2240" s="2" t="s">
        <v>4035</v>
      </c>
      <c r="E2240" s="2">
        <f t="shared" si="139"/>
        <v>-3.8702329019028765E-2</v>
      </c>
      <c r="F2240">
        <f t="shared" si="136"/>
        <v>1.5331267522502627E-7</v>
      </c>
      <c r="G2240" s="3">
        <f t="shared" si="137"/>
        <v>9.2485990840932732</v>
      </c>
    </row>
    <row r="2241" spans="1:7">
      <c r="A2241" s="1">
        <v>44102</v>
      </c>
      <c r="B2241" s="2" t="s">
        <v>4036</v>
      </c>
      <c r="C2241" s="2">
        <f t="shared" si="138"/>
        <v>1.7098892738274267E-3</v>
      </c>
      <c r="D2241" s="2" t="s">
        <v>4037</v>
      </c>
      <c r="E2241" s="2">
        <f t="shared" si="139"/>
        <v>-6.2756662640492131E-3</v>
      </c>
      <c r="F2241">
        <f t="shared" si="136"/>
        <v>1.5235354876789036E-7</v>
      </c>
      <c r="G2241" s="3">
        <f t="shared" si="137"/>
        <v>9.2423234178292244</v>
      </c>
    </row>
    <row r="2242" spans="1:7">
      <c r="A2242" s="1">
        <v>44103</v>
      </c>
      <c r="B2242" s="2" t="s">
        <v>4038</v>
      </c>
      <c r="C2242" s="2">
        <f t="shared" si="138"/>
        <v>1.0761927714454328E-2</v>
      </c>
      <c r="D2242">
        <v>10015</v>
      </c>
      <c r="E2242" s="2">
        <f t="shared" si="139"/>
        <v>-3.0484169729305149E-2</v>
      </c>
      <c r="F2242">
        <f t="shared" si="136"/>
        <v>1.4777925335694303E-7</v>
      </c>
      <c r="G2242" s="3">
        <f t="shared" si="137"/>
        <v>9.2118392480999187</v>
      </c>
    </row>
    <row r="2243" spans="1:7">
      <c r="A2243" s="1">
        <v>44104</v>
      </c>
      <c r="B2243" s="2" t="s">
        <v>4038</v>
      </c>
      <c r="C2243" s="2">
        <f t="shared" si="138"/>
        <v>0</v>
      </c>
      <c r="D2243" s="2" t="s">
        <v>3992</v>
      </c>
      <c r="E2243" s="2">
        <f t="shared" si="139"/>
        <v>-5.506897521275614E-3</v>
      </c>
      <c r="F2243">
        <f t="shared" ref="F2243:F2306" si="140">D2243/$D$2</f>
        <v>1.469676848162907E-7</v>
      </c>
      <c r="G2243" s="3">
        <f t="shared" ref="G2243:G2306" si="141">LN(D2243)</f>
        <v>9.2063323505786432</v>
      </c>
    </row>
    <row r="2244" spans="1:7">
      <c r="A2244" s="1">
        <v>44105</v>
      </c>
      <c r="B2244" s="2" t="s">
        <v>4039</v>
      </c>
      <c r="C2244" s="2">
        <f t="shared" ref="C2244:C2307" si="142">LN(B2244/B2243)</f>
        <v>-3.9514587119274872E-3</v>
      </c>
      <c r="D2244" s="2" t="s">
        <v>4040</v>
      </c>
      <c r="E2244" s="2">
        <f t="shared" ref="E2244:E2307" si="143">LN(D2244/D2243)</f>
        <v>9.4929516281095014E-3</v>
      </c>
      <c r="F2244">
        <f t="shared" si="140"/>
        <v>1.4836948502287191E-7</v>
      </c>
      <c r="G2244" s="3">
        <f t="shared" si="141"/>
        <v>9.2158253022067527</v>
      </c>
    </row>
    <row r="2245" spans="1:7">
      <c r="A2245" s="1">
        <v>44106</v>
      </c>
      <c r="B2245" s="2" t="s">
        <v>4041</v>
      </c>
      <c r="C2245" s="2">
        <f t="shared" si="142"/>
        <v>-1.3954377081882959E-2</v>
      </c>
      <c r="D2245" s="2" t="s">
        <v>4042</v>
      </c>
      <c r="E2245" s="2">
        <f t="shared" si="143"/>
        <v>4.4732785930038127E-2</v>
      </c>
      <c r="F2245">
        <f t="shared" si="140"/>
        <v>1.5515714918105255E-7</v>
      </c>
      <c r="G2245" s="3">
        <f t="shared" si="141"/>
        <v>9.2605580881367899</v>
      </c>
    </row>
    <row r="2246" spans="1:7">
      <c r="A2246" s="1">
        <v>44109</v>
      </c>
      <c r="B2246" s="2" t="s">
        <v>4043</v>
      </c>
      <c r="C2246" s="2">
        <f t="shared" si="142"/>
        <v>1.4519828044079636E-2</v>
      </c>
      <c r="D2246">
        <v>10015</v>
      </c>
      <c r="E2246" s="2">
        <f t="shared" si="143"/>
        <v>-4.871884003687204E-2</v>
      </c>
      <c r="F2246">
        <f t="shared" si="140"/>
        <v>1.4777925335694303E-7</v>
      </c>
      <c r="G2246" s="3">
        <f t="shared" si="141"/>
        <v>9.2118392480999187</v>
      </c>
    </row>
    <row r="2247" spans="1:7">
      <c r="A2247" s="1">
        <v>44110</v>
      </c>
      <c r="B2247" s="2" t="s">
        <v>4044</v>
      </c>
      <c r="C2247" s="2">
        <f t="shared" si="142"/>
        <v>-6.5220704749653947E-3</v>
      </c>
      <c r="D2247" s="2" t="s">
        <v>4045</v>
      </c>
      <c r="E2247" s="2">
        <f t="shared" si="143"/>
        <v>1.8793827144026616E-2</v>
      </c>
      <c r="F2247">
        <f t="shared" si="140"/>
        <v>1.5058285377010522E-7</v>
      </c>
      <c r="G2247" s="3">
        <f t="shared" si="141"/>
        <v>9.2306330752439454</v>
      </c>
    </row>
    <row r="2248" spans="1:7">
      <c r="A2248" s="1">
        <v>44111</v>
      </c>
      <c r="B2248" s="2" t="s">
        <v>4046</v>
      </c>
      <c r="C2248" s="2">
        <f t="shared" si="142"/>
        <v>1.6086137751624444E-2</v>
      </c>
      <c r="D2248" s="2" t="s">
        <v>4047</v>
      </c>
      <c r="E2248" s="2">
        <f t="shared" si="143"/>
        <v>-4.7663900063895315E-2</v>
      </c>
      <c r="F2248">
        <f t="shared" si="140"/>
        <v>1.4357385273719965E-7</v>
      </c>
      <c r="G2248" s="3">
        <f t="shared" si="141"/>
        <v>9.18296917518005</v>
      </c>
    </row>
    <row r="2249" spans="1:7">
      <c r="A2249" s="1">
        <v>44112</v>
      </c>
      <c r="B2249" s="2" t="s">
        <v>4048</v>
      </c>
      <c r="C2249" s="2">
        <f t="shared" si="142"/>
        <v>1.9681855012174128E-2</v>
      </c>
      <c r="D2249" s="2" t="s">
        <v>4049</v>
      </c>
      <c r="E2249" s="2">
        <f t="shared" si="143"/>
        <v>-5.9822014906246661E-2</v>
      </c>
      <c r="F2249">
        <f t="shared" si="140"/>
        <v>1.3523683045595405E-7</v>
      </c>
      <c r="G2249" s="3">
        <f t="shared" si="141"/>
        <v>9.1231471602738026</v>
      </c>
    </row>
    <row r="2250" spans="1:7">
      <c r="A2250" s="1">
        <v>44113</v>
      </c>
      <c r="B2250" s="2" t="s">
        <v>4050</v>
      </c>
      <c r="C2250" s="2">
        <f t="shared" si="142"/>
        <v>2.5743191006944503E-2</v>
      </c>
      <c r="D2250" s="2" t="s">
        <v>4051</v>
      </c>
      <c r="E2250" s="2">
        <f t="shared" si="143"/>
        <v>-8.1817331031905097E-2</v>
      </c>
      <c r="F2250">
        <f t="shared" si="140"/>
        <v>1.2461266046923425E-7</v>
      </c>
      <c r="G2250" s="3">
        <f t="shared" si="141"/>
        <v>9.0413298292418975</v>
      </c>
    </row>
    <row r="2251" spans="1:7">
      <c r="A2251" s="1">
        <v>44116</v>
      </c>
      <c r="B2251" s="2" t="s">
        <v>4052</v>
      </c>
      <c r="C2251" s="2">
        <f t="shared" si="142"/>
        <v>8.7895092428488496E-3</v>
      </c>
      <c r="D2251" s="2" t="s">
        <v>4053</v>
      </c>
      <c r="E2251" s="2">
        <f t="shared" si="143"/>
        <v>-3.0050338063967987E-2</v>
      </c>
      <c r="F2251">
        <f t="shared" si="140"/>
        <v>1.2092371255717906E-7</v>
      </c>
      <c r="G2251" s="3">
        <f t="shared" si="141"/>
        <v>9.0112794911779304</v>
      </c>
    </row>
    <row r="2252" spans="1:7">
      <c r="A2252" s="1">
        <v>44117</v>
      </c>
      <c r="B2252" s="2" t="s">
        <v>4054</v>
      </c>
      <c r="C2252" s="2">
        <f t="shared" si="142"/>
        <v>-5.0511871322417396E-3</v>
      </c>
      <c r="D2252" s="2" t="s">
        <v>4055</v>
      </c>
      <c r="E2252" s="2">
        <f t="shared" si="143"/>
        <v>1.6939304006964234E-2</v>
      </c>
      <c r="F2252">
        <f t="shared" si="140"/>
        <v>1.2298952338793011E-7</v>
      </c>
      <c r="G2252" s="3">
        <f t="shared" si="141"/>
        <v>9.0282187951848947</v>
      </c>
    </row>
    <row r="2253" spans="1:7">
      <c r="A2253" s="1">
        <v>44118</v>
      </c>
      <c r="B2253" s="2" t="s">
        <v>4056</v>
      </c>
      <c r="C2253" s="2">
        <f t="shared" si="142"/>
        <v>3.1931905791549855E-3</v>
      </c>
      <c r="D2253" s="2" t="s">
        <v>4057</v>
      </c>
      <c r="E2253" s="2">
        <f t="shared" si="143"/>
        <v>-1.3893307134669857E-2</v>
      </c>
      <c r="F2253">
        <f t="shared" si="140"/>
        <v>1.2129260734838447E-7</v>
      </c>
      <c r="G2253" s="3">
        <f t="shared" si="141"/>
        <v>9.0143254880502237</v>
      </c>
    </row>
    <row r="2254" spans="1:7">
      <c r="A2254" s="1">
        <v>44119</v>
      </c>
      <c r="B2254" s="2" t="s">
        <v>4058</v>
      </c>
      <c r="C2254" s="2">
        <f t="shared" si="142"/>
        <v>-4.2598573469575631E-3</v>
      </c>
      <c r="D2254" s="2" t="s">
        <v>4055</v>
      </c>
      <c r="E2254" s="2">
        <f t="shared" si="143"/>
        <v>1.3893307134669828E-2</v>
      </c>
      <c r="F2254">
        <f t="shared" si="140"/>
        <v>1.2298952338793011E-7</v>
      </c>
      <c r="G2254" s="3">
        <f t="shared" si="141"/>
        <v>9.0282187951848947</v>
      </c>
    </row>
    <row r="2255" spans="1:7">
      <c r="A2255" s="1">
        <v>44120</v>
      </c>
      <c r="B2255" s="2" t="s">
        <v>4050</v>
      </c>
      <c r="C2255" s="2">
        <f t="shared" si="142"/>
        <v>-2.6716553428045619E-3</v>
      </c>
      <c r="D2255">
        <v>8394.9999999999909</v>
      </c>
      <c r="E2255" s="2">
        <f t="shared" si="143"/>
        <v>7.1727743267458273E-3</v>
      </c>
      <c r="F2255">
        <f t="shared" si="140"/>
        <v>1.2387487088682329E-7</v>
      </c>
      <c r="G2255" s="3">
        <f t="shared" si="141"/>
        <v>9.0353915695116402</v>
      </c>
    </row>
    <row r="2256" spans="1:7">
      <c r="A2256" s="1">
        <v>44123</v>
      </c>
      <c r="B2256" s="2" t="s">
        <v>4059</v>
      </c>
      <c r="C2256" s="2">
        <f t="shared" si="142"/>
        <v>-2.2454615831629419E-2</v>
      </c>
      <c r="D2256" s="2" t="s">
        <v>4060</v>
      </c>
      <c r="E2256" s="2">
        <f t="shared" si="143"/>
        <v>6.5691816527593247E-2</v>
      </c>
      <c r="F2256">
        <f t="shared" si="140"/>
        <v>1.3228567212630998E-7</v>
      </c>
      <c r="G2256" s="3">
        <f t="shared" si="141"/>
        <v>9.1010833860392335</v>
      </c>
    </row>
    <row r="2257" spans="1:7">
      <c r="A2257" s="1">
        <v>44124</v>
      </c>
      <c r="B2257" s="2" t="s">
        <v>4061</v>
      </c>
      <c r="C2257" s="2">
        <f t="shared" si="142"/>
        <v>-2.7363524592683992E-4</v>
      </c>
      <c r="D2257" s="2" t="s">
        <v>4062</v>
      </c>
      <c r="E2257" s="2">
        <f t="shared" si="143"/>
        <v>-1.6745747703321883E-3</v>
      </c>
      <c r="F2257">
        <f t="shared" si="140"/>
        <v>1.3206433525158663E-7</v>
      </c>
      <c r="G2257" s="3">
        <f t="shared" si="141"/>
        <v>9.0994088112689013</v>
      </c>
    </row>
    <row r="2258" spans="1:7">
      <c r="A2258" s="1">
        <v>44125</v>
      </c>
      <c r="B2258" s="2" t="s">
        <v>4063</v>
      </c>
      <c r="C2258" s="2">
        <f t="shared" si="142"/>
        <v>1.2510361694363736E-2</v>
      </c>
      <c r="D2258">
        <v>8634.9999999999909</v>
      </c>
      <c r="E2258" s="2">
        <f t="shared" si="143"/>
        <v>-3.5829820688123161E-2</v>
      </c>
      <c r="F2258">
        <f t="shared" si="140"/>
        <v>1.2741626088239657E-7</v>
      </c>
      <c r="G2258" s="3">
        <f t="shared" si="141"/>
        <v>9.063578990580778</v>
      </c>
    </row>
    <row r="2259" spans="1:7">
      <c r="A2259" s="1">
        <v>44126</v>
      </c>
      <c r="B2259" s="2" t="s">
        <v>4064</v>
      </c>
      <c r="C2259" s="2">
        <f t="shared" si="142"/>
        <v>1.1287408201719218E-2</v>
      </c>
      <c r="D2259" s="2" t="s">
        <v>4065</v>
      </c>
      <c r="E2259" s="2">
        <f t="shared" si="143"/>
        <v>-3.4760495227987936E-2</v>
      </c>
      <c r="F2259">
        <f t="shared" si="140"/>
        <v>1.2306330234617094E-7</v>
      </c>
      <c r="G2259" s="3">
        <f t="shared" si="141"/>
        <v>9.0288184953527892</v>
      </c>
    </row>
    <row r="2260" spans="1:7">
      <c r="A2260" s="1">
        <v>44127</v>
      </c>
      <c r="B2260" s="2" t="s">
        <v>4066</v>
      </c>
      <c r="C2260" s="2">
        <f t="shared" si="142"/>
        <v>-5.346164254574462E-4</v>
      </c>
      <c r="D2260" s="2" t="s">
        <v>4067</v>
      </c>
      <c r="E2260" s="2">
        <f t="shared" si="143"/>
        <v>2.3952107259561789E-3</v>
      </c>
      <c r="F2260">
        <f t="shared" si="140"/>
        <v>1.2335841817913555E-7</v>
      </c>
      <c r="G2260" s="3">
        <f t="shared" si="141"/>
        <v>9.0312137060787467</v>
      </c>
    </row>
    <row r="2261" spans="1:7">
      <c r="A2261" s="1">
        <v>44130</v>
      </c>
      <c r="B2261" s="2" t="s">
        <v>4068</v>
      </c>
      <c r="C2261" s="2">
        <f t="shared" si="142"/>
        <v>-5.2701546979107561E-2</v>
      </c>
      <c r="D2261">
        <v>9494.9999999999909</v>
      </c>
      <c r="E2261" s="2">
        <f t="shared" si="143"/>
        <v>0.12730691716763903</v>
      </c>
      <c r="F2261">
        <f t="shared" si="140"/>
        <v>1.4010624169986748E-7</v>
      </c>
      <c r="G2261" s="3">
        <f t="shared" si="141"/>
        <v>9.1585206232463854</v>
      </c>
    </row>
    <row r="2262" spans="1:7">
      <c r="A2262" s="1">
        <v>44131</v>
      </c>
      <c r="B2262" s="2" t="s">
        <v>4069</v>
      </c>
      <c r="C2262" s="2">
        <f t="shared" si="142"/>
        <v>4.2188221763661774E-3</v>
      </c>
      <c r="D2262" s="2" t="s">
        <v>4070</v>
      </c>
      <c r="E2262" s="2">
        <f t="shared" si="143"/>
        <v>4.2038947881332554E-3</v>
      </c>
      <c r="F2262">
        <f t="shared" si="140"/>
        <v>1.4069647336579634E-7</v>
      </c>
      <c r="G2262" s="3">
        <f t="shared" si="141"/>
        <v>9.1627245180345191</v>
      </c>
    </row>
    <row r="2263" spans="1:7">
      <c r="A2263" s="1">
        <v>44132</v>
      </c>
      <c r="B2263" s="2" t="s">
        <v>4071</v>
      </c>
      <c r="C2263" s="2">
        <f t="shared" si="142"/>
        <v>-7.4561452624043359E-2</v>
      </c>
      <c r="D2263" s="2" t="s">
        <v>4072</v>
      </c>
      <c r="E2263" s="2">
        <f t="shared" si="143"/>
        <v>0.19344630215319505</v>
      </c>
      <c r="F2263">
        <f t="shared" si="140"/>
        <v>1.7072450936992672E-7</v>
      </c>
      <c r="G2263" s="3">
        <f t="shared" si="141"/>
        <v>9.3561708201877138</v>
      </c>
    </row>
    <row r="2264" spans="1:7">
      <c r="A2264" s="1">
        <v>44133</v>
      </c>
      <c r="B2264" s="2" t="s">
        <v>4073</v>
      </c>
      <c r="C2264" s="2">
        <f t="shared" si="142"/>
        <v>3.739308047589919E-2</v>
      </c>
      <c r="D2264" s="2" t="s">
        <v>4074</v>
      </c>
      <c r="E2264" s="2">
        <f t="shared" si="143"/>
        <v>-0.11239567212529354</v>
      </c>
      <c r="F2264">
        <f t="shared" si="140"/>
        <v>1.5257488564261519E-7</v>
      </c>
      <c r="G2264" s="3">
        <f t="shared" si="141"/>
        <v>9.2437751480624204</v>
      </c>
    </row>
    <row r="2265" spans="1:7">
      <c r="A2265" s="1">
        <v>44134</v>
      </c>
      <c r="B2265" s="2" t="s">
        <v>4075</v>
      </c>
      <c r="C2265" s="2">
        <f t="shared" si="142"/>
        <v>-1.7631958396041834E-2</v>
      </c>
      <c r="D2265" s="2" t="s">
        <v>4076</v>
      </c>
      <c r="E2265" s="2">
        <f t="shared" si="143"/>
        <v>4.2599910189750886E-2</v>
      </c>
      <c r="F2265">
        <f t="shared" si="140"/>
        <v>1.5921499188431357E-7</v>
      </c>
      <c r="G2265" s="3">
        <f t="shared" si="141"/>
        <v>9.2863750582521707</v>
      </c>
    </row>
    <row r="2266" spans="1:7">
      <c r="A2266" s="1">
        <v>44137</v>
      </c>
      <c r="B2266" s="2" t="s">
        <v>4077</v>
      </c>
      <c r="C2266" s="2">
        <f t="shared" si="142"/>
        <v>1.1789113845056943E-2</v>
      </c>
      <c r="D2266" s="2" t="s">
        <v>4078</v>
      </c>
      <c r="E2266" s="2">
        <f t="shared" si="143"/>
        <v>-3.2975196815550986E-2</v>
      </c>
      <c r="F2266">
        <f t="shared" si="140"/>
        <v>1.540504648074359E-7</v>
      </c>
      <c r="G2266" s="3">
        <f t="shared" si="141"/>
        <v>9.2533998614366197</v>
      </c>
    </row>
    <row r="2267" spans="1:7">
      <c r="A2267" s="1">
        <v>44138</v>
      </c>
      <c r="B2267" s="2" t="s">
        <v>4079</v>
      </c>
      <c r="C2267" s="2">
        <f t="shared" si="142"/>
        <v>2.6313503149574993E-2</v>
      </c>
      <c r="D2267" s="2" t="s">
        <v>4080</v>
      </c>
      <c r="E2267" s="2">
        <f t="shared" si="143"/>
        <v>-8.4923693559138341E-2</v>
      </c>
      <c r="F2267">
        <f t="shared" si="140"/>
        <v>1.4150804190644841E-7</v>
      </c>
      <c r="G2267" s="3">
        <f t="shared" si="141"/>
        <v>9.1684761678774827</v>
      </c>
    </row>
    <row r="2268" spans="1:7">
      <c r="A2268" s="1">
        <v>44139</v>
      </c>
      <c r="B2268" s="2" t="s">
        <v>4061</v>
      </c>
      <c r="C2268" s="2">
        <f t="shared" si="142"/>
        <v>4.1917284881669861E-2</v>
      </c>
      <c r="D2268" s="2" t="s">
        <v>4081</v>
      </c>
      <c r="E2268" s="2">
        <f t="shared" si="143"/>
        <v>-0.14025737269258978</v>
      </c>
      <c r="F2268">
        <f t="shared" si="140"/>
        <v>1.2298952338792982E-7</v>
      </c>
      <c r="G2268" s="3">
        <f t="shared" si="141"/>
        <v>9.0282187951848911</v>
      </c>
    </row>
    <row r="2269" spans="1:7">
      <c r="A2269" s="1">
        <v>44140</v>
      </c>
      <c r="B2269" s="2" t="s">
        <v>4082</v>
      </c>
      <c r="C2269" s="2">
        <f t="shared" si="142"/>
        <v>8.7194012918164823E-3</v>
      </c>
      <c r="D2269" s="2" t="s">
        <v>4083</v>
      </c>
      <c r="E2269" s="2">
        <f t="shared" si="143"/>
        <v>-2.7982361015115524E-2</v>
      </c>
      <c r="F2269">
        <f t="shared" si="140"/>
        <v>1.1959569130883906E-7</v>
      </c>
      <c r="G2269" s="3">
        <f t="shared" si="141"/>
        <v>9.0002364341697767</v>
      </c>
    </row>
    <row r="2270" spans="1:7">
      <c r="A2270" s="1">
        <v>44141</v>
      </c>
      <c r="B2270" s="2" t="s">
        <v>4084</v>
      </c>
      <c r="C2270" s="2">
        <f t="shared" si="142"/>
        <v>3.3874421627795165E-2</v>
      </c>
      <c r="D2270" s="2" t="s">
        <v>4085</v>
      </c>
      <c r="E2270" s="2">
        <f t="shared" si="143"/>
        <v>-9.9823743592695732E-2</v>
      </c>
      <c r="F2270">
        <f t="shared" si="140"/>
        <v>1.08233731739708E-7</v>
      </c>
      <c r="G2270" s="3">
        <f t="shared" si="141"/>
        <v>8.9004126905770811</v>
      </c>
    </row>
    <row r="2271" spans="1:7">
      <c r="A2271" s="1">
        <v>44144</v>
      </c>
      <c r="B2271" s="2" t="s">
        <v>4086</v>
      </c>
      <c r="C2271" s="2">
        <f t="shared" si="142"/>
        <v>1.0176213060452457E-2</v>
      </c>
      <c r="D2271" s="2" t="s">
        <v>4087</v>
      </c>
      <c r="E2271" s="2">
        <f t="shared" si="143"/>
        <v>-3.3972071050907549E-2</v>
      </c>
      <c r="F2271">
        <f t="shared" si="140"/>
        <v>1.0461856278589377E-7</v>
      </c>
      <c r="G2271" s="3">
        <f t="shared" si="141"/>
        <v>8.8664406195261734</v>
      </c>
    </row>
    <row r="2272" spans="1:7">
      <c r="A2272" s="1">
        <v>44145</v>
      </c>
      <c r="B2272" s="2" t="s">
        <v>4088</v>
      </c>
      <c r="C2272" s="2">
        <f t="shared" si="142"/>
        <v>1.5711849292396173E-2</v>
      </c>
      <c r="D2272">
        <v>6745</v>
      </c>
      <c r="E2272" s="2">
        <f t="shared" si="143"/>
        <v>-4.9883850884316967E-2</v>
      </c>
      <c r="F2272">
        <f t="shared" si="140"/>
        <v>9.9527814667257195E-8</v>
      </c>
      <c r="G2272" s="3">
        <f t="shared" si="141"/>
        <v>8.8165567686418562</v>
      </c>
    </row>
    <row r="2273" spans="1:7">
      <c r="A2273" s="1">
        <v>44146</v>
      </c>
      <c r="B2273">
        <v>19.785</v>
      </c>
      <c r="C2273" s="2">
        <f t="shared" si="142"/>
        <v>1.1181819175011678E-2</v>
      </c>
      <c r="D2273" s="2" t="s">
        <v>4089</v>
      </c>
      <c r="E2273" s="2">
        <f t="shared" si="143"/>
        <v>-3.2394546371379451E-2</v>
      </c>
      <c r="F2273">
        <f t="shared" si="140"/>
        <v>9.6355319462889461E-8</v>
      </c>
      <c r="G2273" s="3">
        <f t="shared" si="141"/>
        <v>8.7841622222704761</v>
      </c>
    </row>
    <row r="2274" spans="1:7">
      <c r="A2274" s="1">
        <v>44147</v>
      </c>
      <c r="B2274" s="2" t="s">
        <v>4090</v>
      </c>
      <c r="C2274" s="2">
        <f t="shared" si="142"/>
        <v>-3.6545497666866905E-2</v>
      </c>
      <c r="D2274">
        <v>7185</v>
      </c>
      <c r="E2274" s="2">
        <f t="shared" si="143"/>
        <v>9.5588576242648451E-2</v>
      </c>
      <c r="F2274">
        <f t="shared" si="140"/>
        <v>1.0602036299247485E-7</v>
      </c>
      <c r="G2274" s="3">
        <f t="shared" si="141"/>
        <v>8.8797507985131254</v>
      </c>
    </row>
    <row r="2275" spans="1:7">
      <c r="A2275" s="1">
        <v>44148</v>
      </c>
      <c r="B2275">
        <v>19.695</v>
      </c>
      <c r="C2275" s="2">
        <f t="shared" si="142"/>
        <v>3.1986219252348472E-2</v>
      </c>
      <c r="D2275" s="2" t="s">
        <v>4091</v>
      </c>
      <c r="E2275" s="2">
        <f t="shared" si="143"/>
        <v>-9.6354566322234242E-2</v>
      </c>
      <c r="F2275">
        <f t="shared" si="140"/>
        <v>9.6281540504648056E-8</v>
      </c>
      <c r="G2275" s="3">
        <f t="shared" si="141"/>
        <v>8.7833962321908903</v>
      </c>
    </row>
    <row r="2276" spans="1:7">
      <c r="A2276" s="1">
        <v>44151</v>
      </c>
      <c r="B2276">
        <v>19.899999999999999</v>
      </c>
      <c r="C2276" s="2">
        <f t="shared" si="142"/>
        <v>1.0354935307577424E-2</v>
      </c>
      <c r="D2276" s="2" t="s">
        <v>4092</v>
      </c>
      <c r="E2276" s="2">
        <f t="shared" si="143"/>
        <v>-3.509131981126868E-2</v>
      </c>
      <c r="F2276">
        <f t="shared" si="140"/>
        <v>9.2961487383798266E-8</v>
      </c>
      <c r="G2276" s="3">
        <f t="shared" si="141"/>
        <v>8.7483049123796217</v>
      </c>
    </row>
    <row r="2277" spans="1:7">
      <c r="A2277" s="1">
        <v>44152</v>
      </c>
      <c r="B2277">
        <v>20.09</v>
      </c>
      <c r="C2277" s="2">
        <f t="shared" si="142"/>
        <v>9.5024470963964748E-3</v>
      </c>
      <c r="D2277" s="2" t="s">
        <v>4093</v>
      </c>
      <c r="E2277" s="2">
        <f t="shared" si="143"/>
        <v>-2.8170876966698049E-2</v>
      </c>
      <c r="F2277">
        <f t="shared" si="140"/>
        <v>9.037922384535927E-8</v>
      </c>
      <c r="G2277" s="3">
        <f t="shared" si="141"/>
        <v>8.720134035412924</v>
      </c>
    </row>
    <row r="2278" spans="1:7">
      <c r="A2278" s="1">
        <v>44153</v>
      </c>
      <c r="B2278" s="2" t="s">
        <v>4094</v>
      </c>
      <c r="C2278" s="2">
        <f t="shared" si="142"/>
        <v>-1.9096057662214148E-2</v>
      </c>
      <c r="D2278" s="2" t="s">
        <v>3722</v>
      </c>
      <c r="E2278" s="2">
        <f t="shared" si="143"/>
        <v>5.0149783685473209E-2</v>
      </c>
      <c r="F2278">
        <f t="shared" si="140"/>
        <v>9.5027298214549346E-8</v>
      </c>
      <c r="G2278" s="3">
        <f t="shared" si="141"/>
        <v>8.7702838190983972</v>
      </c>
    </row>
    <row r="2279" spans="1:7">
      <c r="A2279" s="1">
        <v>44154</v>
      </c>
      <c r="B2279">
        <v>19.89</v>
      </c>
      <c r="C2279" s="2">
        <f t="shared" si="142"/>
        <v>9.0909717012518845E-3</v>
      </c>
      <c r="D2279" s="2" t="s">
        <v>4092</v>
      </c>
      <c r="E2279" s="2">
        <f t="shared" si="143"/>
        <v>-2.197890671877523E-2</v>
      </c>
      <c r="F2279">
        <f t="shared" si="140"/>
        <v>9.2961487383798266E-8</v>
      </c>
      <c r="G2279" s="3">
        <f t="shared" si="141"/>
        <v>8.7483049123796217</v>
      </c>
    </row>
    <row r="2280" spans="1:7">
      <c r="A2280" s="1">
        <v>44155</v>
      </c>
      <c r="B2280">
        <v>19.905000000000001</v>
      </c>
      <c r="C2280" s="2">
        <f t="shared" si="142"/>
        <v>7.5386358639968956E-4</v>
      </c>
      <c r="D2280" s="2" t="s">
        <v>4095</v>
      </c>
      <c r="E2280" s="2">
        <f t="shared" si="143"/>
        <v>-7.168489478612516E-3</v>
      </c>
      <c r="F2280">
        <f t="shared" si="140"/>
        <v>9.2297476759628281E-8</v>
      </c>
      <c r="G2280" s="3">
        <f t="shared" si="141"/>
        <v>8.7411364229010093</v>
      </c>
    </row>
    <row r="2281" spans="1:7">
      <c r="A2281" s="1">
        <v>44158</v>
      </c>
      <c r="B2281">
        <v>20.02</v>
      </c>
      <c r="C2281" s="2">
        <f t="shared" si="142"/>
        <v>5.7608174347940355E-3</v>
      </c>
      <c r="D2281" s="2" t="s">
        <v>4096</v>
      </c>
      <c r="E2281" s="2">
        <f t="shared" si="143"/>
        <v>-1.6929062100447968E-2</v>
      </c>
      <c r="F2281">
        <f t="shared" si="140"/>
        <v>9.0748118636564971E-8</v>
      </c>
      <c r="G2281" s="3">
        <f t="shared" si="141"/>
        <v>8.7242073608005626</v>
      </c>
    </row>
    <row r="2282" spans="1:7">
      <c r="A2282" s="1">
        <v>44159</v>
      </c>
      <c r="B2282" s="2" t="s">
        <v>4097</v>
      </c>
      <c r="C2282" s="2">
        <f t="shared" si="142"/>
        <v>8.9508305200845777E-3</v>
      </c>
      <c r="D2282" s="2" t="s">
        <v>4098</v>
      </c>
      <c r="E2282" s="2">
        <f t="shared" si="143"/>
        <v>-2.5526293338948996E-2</v>
      </c>
      <c r="F2282">
        <f t="shared" si="140"/>
        <v>8.8460970931090562E-8</v>
      </c>
      <c r="G2282" s="3">
        <f t="shared" si="141"/>
        <v>8.6986810674616137</v>
      </c>
    </row>
    <row r="2283" spans="1:7">
      <c r="A2283" s="1">
        <v>44160</v>
      </c>
      <c r="B2283">
        <v>20.574999999999999</v>
      </c>
      <c r="C2283" s="2">
        <f t="shared" si="142"/>
        <v>1.839414215597434E-2</v>
      </c>
      <c r="D2283" s="2" t="s">
        <v>4099</v>
      </c>
      <c r="E2283" s="2">
        <f t="shared" si="143"/>
        <v>-5.9270243321126265E-2</v>
      </c>
      <c r="F2283">
        <f t="shared" si="140"/>
        <v>8.3370222812454134E-8</v>
      </c>
      <c r="G2283" s="3">
        <f t="shared" si="141"/>
        <v>8.6394108241404872</v>
      </c>
    </row>
    <row r="2284" spans="1:7">
      <c r="A2284" s="1">
        <v>44162</v>
      </c>
      <c r="B2284">
        <v>20.495000000000001</v>
      </c>
      <c r="C2284" s="2">
        <f t="shared" si="142"/>
        <v>-3.8957926068325247E-3</v>
      </c>
      <c r="D2284" s="2" t="s">
        <v>4100</v>
      </c>
      <c r="E2284" s="2">
        <f t="shared" si="143"/>
        <v>1.2313260233355132E-2</v>
      </c>
      <c r="F2284">
        <f t="shared" si="140"/>
        <v>8.4403128227829528E-8</v>
      </c>
      <c r="G2284" s="3">
        <f t="shared" si="141"/>
        <v>8.651724084373841</v>
      </c>
    </row>
    <row r="2285" spans="1:7">
      <c r="A2285" s="1">
        <v>44165</v>
      </c>
      <c r="B2285">
        <v>20.675000000000001</v>
      </c>
      <c r="C2285" s="2">
        <f t="shared" si="142"/>
        <v>8.7442869534540453E-3</v>
      </c>
      <c r="D2285" s="2" t="s">
        <v>4101</v>
      </c>
      <c r="E2285" s="2">
        <f t="shared" si="143"/>
        <v>-2.5676488045522326E-2</v>
      </c>
      <c r="F2285">
        <f t="shared" si="140"/>
        <v>8.2263538438837479E-8</v>
      </c>
      <c r="G2285" s="3">
        <f t="shared" si="141"/>
        <v>8.6260475963283199</v>
      </c>
    </row>
    <row r="2286" spans="1:7">
      <c r="A2286" s="1">
        <v>44166</v>
      </c>
      <c r="B2286">
        <v>20.58</v>
      </c>
      <c r="C2286" s="2">
        <f t="shared" si="142"/>
        <v>-4.6055105038516255E-3</v>
      </c>
      <c r="D2286" s="2" t="s">
        <v>4102</v>
      </c>
      <c r="E2286" s="2">
        <f t="shared" si="143"/>
        <v>1.2477880255441078E-2</v>
      </c>
      <c r="F2286">
        <f t="shared" si="140"/>
        <v>8.3296443854212874E-8</v>
      </c>
      <c r="G2286" s="3">
        <f t="shared" si="141"/>
        <v>8.6385254765837605</v>
      </c>
    </row>
    <row r="2287" spans="1:7">
      <c r="A2287" s="1">
        <v>44167</v>
      </c>
      <c r="B2287" s="2" t="s">
        <v>4103</v>
      </c>
      <c r="C2287" s="2">
        <f t="shared" si="142"/>
        <v>4.1217175577922729E-3</v>
      </c>
      <c r="D2287" s="2" t="s">
        <v>4104</v>
      </c>
      <c r="E2287" s="2">
        <f t="shared" si="143"/>
        <v>-8.8968558377367762E-3</v>
      </c>
      <c r="F2287">
        <f t="shared" si="140"/>
        <v>8.2558654271801776E-8</v>
      </c>
      <c r="G2287" s="3">
        <f t="shared" si="141"/>
        <v>8.6296286207460238</v>
      </c>
    </row>
    <row r="2288" spans="1:7">
      <c r="A2288" s="1">
        <v>44168</v>
      </c>
      <c r="B2288">
        <v>20.545000000000002</v>
      </c>
      <c r="C2288" s="2">
        <f t="shared" si="142"/>
        <v>-5.823845628322462E-3</v>
      </c>
      <c r="D2288" s="2" t="s">
        <v>4105</v>
      </c>
      <c r="E2288" s="2">
        <f t="shared" si="143"/>
        <v>1.4197221603577753E-2</v>
      </c>
      <c r="F2288">
        <f t="shared" si="140"/>
        <v>8.373911760365953E-8</v>
      </c>
      <c r="G2288" s="3">
        <f t="shared" si="141"/>
        <v>8.6438258423496013</v>
      </c>
    </row>
    <row r="2289" spans="1:7">
      <c r="A2289" s="1">
        <v>44169</v>
      </c>
      <c r="B2289">
        <v>20.71</v>
      </c>
      <c r="C2289" s="2">
        <f t="shared" si="142"/>
        <v>7.9990730721197067E-3</v>
      </c>
      <c r="D2289" s="2" t="s">
        <v>4106</v>
      </c>
      <c r="E2289" s="2">
        <f t="shared" si="143"/>
        <v>-2.5882747833221229E-2</v>
      </c>
      <c r="F2289">
        <f t="shared" si="140"/>
        <v>8.1599527814667495E-8</v>
      </c>
      <c r="G2289" s="3">
        <f t="shared" si="141"/>
        <v>8.6179430945163809</v>
      </c>
    </row>
    <row r="2290" spans="1:7">
      <c r="A2290" s="1">
        <v>44172</v>
      </c>
      <c r="B2290" s="2" t="s">
        <v>4107</v>
      </c>
      <c r="C2290" s="2">
        <f t="shared" si="142"/>
        <v>-1.691434497737835E-3</v>
      </c>
      <c r="D2290" s="2" t="s">
        <v>4108</v>
      </c>
      <c r="E2290" s="2">
        <f t="shared" si="143"/>
        <v>5.4102927282457126E-3</v>
      </c>
      <c r="F2290">
        <f t="shared" si="140"/>
        <v>8.2042201564114006E-8</v>
      </c>
      <c r="G2290" s="3">
        <f t="shared" si="141"/>
        <v>8.6233533872446255</v>
      </c>
    </row>
    <row r="2291" spans="1:7">
      <c r="A2291" s="1">
        <v>44173</v>
      </c>
      <c r="B2291" s="2" t="s">
        <v>4109</v>
      </c>
      <c r="C2291" s="2">
        <f t="shared" si="142"/>
        <v>1.6786964949256692E-2</v>
      </c>
      <c r="D2291" s="2" t="s">
        <v>4110</v>
      </c>
      <c r="E2291" s="2">
        <f t="shared" si="143"/>
        <v>-5.0725488940290192E-2</v>
      </c>
      <c r="F2291">
        <f t="shared" si="140"/>
        <v>7.7984358860852972E-8</v>
      </c>
      <c r="G2291" s="3">
        <f t="shared" si="141"/>
        <v>8.5726278983043365</v>
      </c>
    </row>
    <row r="2292" spans="1:7">
      <c r="A2292" s="1">
        <v>44174</v>
      </c>
      <c r="B2292" s="2" t="s">
        <v>4111</v>
      </c>
      <c r="C2292" s="2">
        <f t="shared" si="142"/>
        <v>-1.9450727270197764E-2</v>
      </c>
      <c r="D2292" s="2" t="s">
        <v>4112</v>
      </c>
      <c r="E2292" s="2">
        <f t="shared" si="143"/>
        <v>5.2522434616991721E-2</v>
      </c>
      <c r="F2292">
        <f t="shared" si="140"/>
        <v>8.2189759480596233E-8</v>
      </c>
      <c r="G2292" s="3">
        <f t="shared" si="141"/>
        <v>8.6251503329213275</v>
      </c>
    </row>
    <row r="2293" spans="1:7">
      <c r="A2293" s="1">
        <v>44175</v>
      </c>
      <c r="B2293">
        <v>20.53</v>
      </c>
      <c r="C2293" s="2">
        <f t="shared" si="142"/>
        <v>-4.3742475579716476E-3</v>
      </c>
      <c r="D2293" s="2" t="s">
        <v>4113</v>
      </c>
      <c r="E2293" s="2">
        <f t="shared" si="143"/>
        <v>1.2489011570774988E-2</v>
      </c>
      <c r="F2293">
        <f t="shared" si="140"/>
        <v>8.322266489597176E-8</v>
      </c>
      <c r="G2293" s="3">
        <f t="shared" si="141"/>
        <v>8.6376393444921025</v>
      </c>
    </row>
    <row r="2294" spans="1:7">
      <c r="A2294" s="1">
        <v>44176</v>
      </c>
      <c r="B2294" s="2" t="s">
        <v>4114</v>
      </c>
      <c r="C2294" s="2">
        <f t="shared" si="142"/>
        <v>-1.8434834461713085E-2</v>
      </c>
      <c r="D2294" s="2" t="s">
        <v>4115</v>
      </c>
      <c r="E2294" s="2">
        <f t="shared" si="143"/>
        <v>5.6862861894544925E-2</v>
      </c>
      <c r="F2294">
        <f t="shared" si="140"/>
        <v>8.8092076139885165E-8</v>
      </c>
      <c r="G2294" s="3">
        <f t="shared" si="141"/>
        <v>8.6945022063866482</v>
      </c>
    </row>
    <row r="2295" spans="1:7">
      <c r="A2295" s="1">
        <v>44179</v>
      </c>
      <c r="B2295">
        <v>19.925000000000001</v>
      </c>
      <c r="C2295" s="2">
        <f t="shared" si="142"/>
        <v>-1.1477171892850423E-2</v>
      </c>
      <c r="D2295" s="2" t="s">
        <v>4116</v>
      </c>
      <c r="E2295" s="2">
        <f t="shared" si="143"/>
        <v>3.4571344065088723E-2</v>
      </c>
      <c r="F2295">
        <f t="shared" si="140"/>
        <v>9.1190792386011773E-8</v>
      </c>
      <c r="G2295" s="3">
        <f t="shared" si="141"/>
        <v>8.7290735504517372</v>
      </c>
    </row>
    <row r="2296" spans="1:7">
      <c r="A2296" s="1">
        <v>44180</v>
      </c>
      <c r="B2296" s="2" t="s">
        <v>4117</v>
      </c>
      <c r="C2296" s="2">
        <f t="shared" si="142"/>
        <v>1.9876430757595494E-2</v>
      </c>
      <c r="D2296" s="2" t="s">
        <v>4118</v>
      </c>
      <c r="E2296" s="2">
        <f t="shared" si="143"/>
        <v>-7.385906113812607E-2</v>
      </c>
      <c r="F2296">
        <f t="shared" si="140"/>
        <v>8.4698244060793957E-8</v>
      </c>
      <c r="G2296" s="3">
        <f t="shared" si="141"/>
        <v>8.6552144893136109</v>
      </c>
    </row>
    <row r="2297" spans="1:7">
      <c r="A2297" s="1">
        <v>44181</v>
      </c>
      <c r="B2297">
        <v>20.7</v>
      </c>
      <c r="C2297" s="2">
        <f t="shared" si="142"/>
        <v>1.8282044837449073E-2</v>
      </c>
      <c r="D2297" s="2" t="s">
        <v>4119</v>
      </c>
      <c r="E2297" s="2">
        <f t="shared" si="143"/>
        <v>-5.0926591046441004E-2</v>
      </c>
      <c r="F2297">
        <f t="shared" si="140"/>
        <v>8.0492843441050695E-8</v>
      </c>
      <c r="G2297" s="3">
        <f t="shared" si="141"/>
        <v>8.6042878982671702</v>
      </c>
    </row>
    <row r="2298" spans="1:7">
      <c r="A2298" s="1">
        <v>44182</v>
      </c>
      <c r="B2298" s="2" t="s">
        <v>4120</v>
      </c>
      <c r="C2298" s="2">
        <f t="shared" si="142"/>
        <v>7.460027377585123E-3</v>
      </c>
      <c r="D2298" s="2" t="s">
        <v>4121</v>
      </c>
      <c r="E2298" s="2">
        <f t="shared" si="143"/>
        <v>-2.1306966312930692E-2</v>
      </c>
      <c r="F2298">
        <f t="shared" si="140"/>
        <v>7.8795927401505171E-8</v>
      </c>
      <c r="G2298" s="3">
        <f t="shared" si="141"/>
        <v>8.5829809319542392</v>
      </c>
    </row>
    <row r="2299" spans="1:7">
      <c r="A2299" s="1">
        <v>44183</v>
      </c>
      <c r="B2299" s="2" t="s">
        <v>4122</v>
      </c>
      <c r="C2299" s="2">
        <f t="shared" si="142"/>
        <v>-1.1574761490045342E-2</v>
      </c>
      <c r="D2299" s="2" t="s">
        <v>4123</v>
      </c>
      <c r="E2299" s="2">
        <f t="shared" si="143"/>
        <v>3.1338970192719619E-2</v>
      </c>
      <c r="F2299">
        <f t="shared" si="140"/>
        <v>8.1304411981702907E-8</v>
      </c>
      <c r="G2299" s="3">
        <f t="shared" si="141"/>
        <v>8.6143199021469581</v>
      </c>
    </row>
    <row r="2300" spans="1:7">
      <c r="A2300" s="1">
        <v>44186</v>
      </c>
      <c r="B2300" s="2" t="s">
        <v>4124</v>
      </c>
      <c r="C2300" s="2">
        <f t="shared" si="142"/>
        <v>-4.0589585600769189E-2</v>
      </c>
      <c r="D2300" s="2" t="s">
        <v>4093</v>
      </c>
      <c r="E2300" s="2">
        <f t="shared" si="143"/>
        <v>0.10581413326596614</v>
      </c>
      <c r="F2300">
        <f t="shared" si="140"/>
        <v>9.037922384535927E-8</v>
      </c>
      <c r="G2300" s="3">
        <f t="shared" si="141"/>
        <v>8.720134035412924</v>
      </c>
    </row>
    <row r="2301" spans="1:7">
      <c r="A2301" s="1">
        <v>44187</v>
      </c>
      <c r="B2301" s="2" t="s">
        <v>4125</v>
      </c>
      <c r="C2301" s="2">
        <f t="shared" si="142"/>
        <v>1.030289299589689E-2</v>
      </c>
      <c r="D2301" s="2" t="s">
        <v>4126</v>
      </c>
      <c r="E2301" s="2">
        <f t="shared" si="143"/>
        <v>-2.3122417420854264E-2</v>
      </c>
      <c r="F2301">
        <f t="shared" si="140"/>
        <v>8.8313413014608202E-8</v>
      </c>
      <c r="G2301" s="3">
        <f t="shared" si="141"/>
        <v>8.6970116179920698</v>
      </c>
    </row>
    <row r="2302" spans="1:7">
      <c r="A2302" s="1">
        <v>44188</v>
      </c>
      <c r="B2302" s="2" t="s">
        <v>4127</v>
      </c>
      <c r="C2302" s="2">
        <f t="shared" si="142"/>
        <v>2.1272135275539769E-2</v>
      </c>
      <c r="D2302" s="2" t="s">
        <v>4128</v>
      </c>
      <c r="E2302" s="2">
        <f t="shared" si="143"/>
        <v>-6.114689685833586E-2</v>
      </c>
      <c r="F2302">
        <f t="shared" si="140"/>
        <v>8.3075106979489546E-8</v>
      </c>
      <c r="G2302" s="3">
        <f t="shared" si="141"/>
        <v>8.6358647211337338</v>
      </c>
    </row>
    <row r="2303" spans="1:7">
      <c r="A2303" s="1">
        <v>44189</v>
      </c>
      <c r="B2303" s="2" t="s">
        <v>4129</v>
      </c>
      <c r="C2303" s="2">
        <f t="shared" si="142"/>
        <v>1.5541837847176589E-2</v>
      </c>
      <c r="D2303" s="2" t="s">
        <v>3759</v>
      </c>
      <c r="E2303" s="2">
        <f t="shared" si="143"/>
        <v>-4.5421067977904225E-2</v>
      </c>
      <c r="F2303">
        <f t="shared" si="140"/>
        <v>7.93861590674342E-8</v>
      </c>
      <c r="G2303" s="3">
        <f t="shared" si="141"/>
        <v>8.5904436531558304</v>
      </c>
    </row>
    <row r="2304" spans="1:7">
      <c r="A2304" s="1">
        <v>44193</v>
      </c>
      <c r="B2304" s="2" t="s">
        <v>4130</v>
      </c>
      <c r="C2304" s="2">
        <f t="shared" si="142"/>
        <v>3.6079413761990835E-3</v>
      </c>
      <c r="D2304" s="2" t="s">
        <v>3786</v>
      </c>
      <c r="E2304" s="2">
        <f t="shared" si="143"/>
        <v>-6.5268296966863367E-3</v>
      </c>
      <c r="F2304">
        <f t="shared" si="140"/>
        <v>7.8869706359746284E-8</v>
      </c>
      <c r="G2304" s="3">
        <f t="shared" si="141"/>
        <v>8.583916823459143</v>
      </c>
    </row>
    <row r="2305" spans="1:7">
      <c r="A2305" s="1">
        <v>44194</v>
      </c>
      <c r="B2305" s="2" t="s">
        <v>4131</v>
      </c>
      <c r="C2305" s="2">
        <f t="shared" si="142"/>
        <v>-2.3564797432492426E-2</v>
      </c>
      <c r="D2305" s="2" t="s">
        <v>4113</v>
      </c>
      <c r="E2305" s="2">
        <f t="shared" si="143"/>
        <v>5.3722521032959165E-2</v>
      </c>
      <c r="F2305">
        <f t="shared" si="140"/>
        <v>8.322266489597176E-8</v>
      </c>
      <c r="G2305" s="3">
        <f t="shared" si="141"/>
        <v>8.6376393444921025</v>
      </c>
    </row>
    <row r="2306" spans="1:7">
      <c r="A2306" s="1">
        <v>44195</v>
      </c>
      <c r="B2306" s="2" t="s">
        <v>4132</v>
      </c>
      <c r="C2306" s="2">
        <f t="shared" si="142"/>
        <v>1.826868490895114E-2</v>
      </c>
      <c r="D2306" s="2" t="s">
        <v>3786</v>
      </c>
      <c r="E2306" s="2">
        <f t="shared" si="143"/>
        <v>-5.3722521032959131E-2</v>
      </c>
      <c r="F2306">
        <f t="shared" si="140"/>
        <v>7.8869706359746284E-8</v>
      </c>
      <c r="G2306" s="3">
        <f t="shared" si="141"/>
        <v>8.583916823459143</v>
      </c>
    </row>
    <row r="2307" spans="1:7">
      <c r="A2307" s="1">
        <v>44196</v>
      </c>
      <c r="B2307" s="2" t="s">
        <v>4133</v>
      </c>
      <c r="C2307" s="2">
        <f t="shared" si="142"/>
        <v>2.4134186191717411E-4</v>
      </c>
      <c r="D2307" s="2" t="s">
        <v>4134</v>
      </c>
      <c r="E2307" s="2">
        <f t="shared" si="143"/>
        <v>-1.8726597232937793E-3</v>
      </c>
      <c r="F2307">
        <f t="shared" ref="F2307:F2370" si="144">D2307/$D$2</f>
        <v>7.8722148443263911E-8</v>
      </c>
      <c r="G2307" s="3">
        <f t="shared" ref="G2307:G2370" si="145">LN(D2307)</f>
        <v>8.5820441637358496</v>
      </c>
    </row>
    <row r="2308" spans="1:7">
      <c r="A2308" s="1">
        <v>44200</v>
      </c>
      <c r="B2308" s="2" t="s">
        <v>4135</v>
      </c>
      <c r="C2308" s="2">
        <f t="shared" ref="C2308:C2371" si="146">LN(B2308/B2307)</f>
        <v>-4.4155649870370552E-2</v>
      </c>
      <c r="D2308" s="2" t="s">
        <v>4136</v>
      </c>
      <c r="E2308" s="2">
        <f t="shared" ref="E2308:E2371" si="147">LN(D2308/D2307)</f>
        <v>0.11996746467292586</v>
      </c>
      <c r="F2308">
        <f t="shared" si="144"/>
        <v>8.8756086764054859E-8</v>
      </c>
      <c r="G2308" s="3">
        <f t="shared" si="145"/>
        <v>8.7020116284087763</v>
      </c>
    </row>
    <row r="2309" spans="1:7">
      <c r="A2309" s="1">
        <v>44201</v>
      </c>
      <c r="B2309" s="2" t="s">
        <v>4137</v>
      </c>
      <c r="C2309" s="2">
        <f t="shared" si="146"/>
        <v>1.5764119769504644E-2</v>
      </c>
      <c r="D2309" s="2" t="s">
        <v>4138</v>
      </c>
      <c r="E2309" s="2">
        <f t="shared" si="147"/>
        <v>-4.7668598845306581E-2</v>
      </c>
      <c r="F2309">
        <f t="shared" si="144"/>
        <v>8.4624465102552856E-8</v>
      </c>
      <c r="G2309" s="3">
        <f t="shared" si="145"/>
        <v>8.6543430295634689</v>
      </c>
    </row>
    <row r="2310" spans="1:7">
      <c r="A2310" s="1">
        <v>44202</v>
      </c>
      <c r="B2310" s="2" t="s">
        <v>4139</v>
      </c>
      <c r="C2310" s="2">
        <f t="shared" si="146"/>
        <v>2.7271617249599849E-3</v>
      </c>
      <c r="D2310" s="2" t="s">
        <v>4105</v>
      </c>
      <c r="E2310" s="2">
        <f t="shared" si="147"/>
        <v>-1.0517187213867692E-2</v>
      </c>
      <c r="F2310">
        <f t="shared" si="144"/>
        <v>8.373911760365953E-8</v>
      </c>
      <c r="G2310" s="3">
        <f t="shared" si="145"/>
        <v>8.6438258423496013</v>
      </c>
    </row>
    <row r="2311" spans="1:7">
      <c r="A2311" s="1">
        <v>44203</v>
      </c>
      <c r="B2311" s="2" t="s">
        <v>4140</v>
      </c>
      <c r="C2311" s="2">
        <f t="shared" si="146"/>
        <v>2.8796523689224612E-2</v>
      </c>
      <c r="D2311" s="2" t="s">
        <v>4141</v>
      </c>
      <c r="E2311" s="2">
        <f t="shared" si="147"/>
        <v>-9.223122421603569E-2</v>
      </c>
      <c r="F2311">
        <f t="shared" si="144"/>
        <v>7.6361221779548402E-8</v>
      </c>
      <c r="G2311" s="3">
        <f t="shared" si="145"/>
        <v>8.5515946181335654</v>
      </c>
    </row>
    <row r="2312" spans="1:7">
      <c r="A2312" s="1">
        <v>44204</v>
      </c>
      <c r="B2312" s="2" t="s">
        <v>4142</v>
      </c>
      <c r="C2312" s="2">
        <f t="shared" si="146"/>
        <v>5.9959407359415203E-3</v>
      </c>
      <c r="D2312" s="2" t="s">
        <v>4143</v>
      </c>
      <c r="E2312" s="2">
        <f t="shared" si="147"/>
        <v>-1.3618887534803975E-2</v>
      </c>
      <c r="F2312">
        <f t="shared" si="144"/>
        <v>7.5328316364172862E-8</v>
      </c>
      <c r="G2312" s="3">
        <f t="shared" si="145"/>
        <v>8.5379757305987614</v>
      </c>
    </row>
    <row r="2313" spans="1:7">
      <c r="A2313" s="1">
        <v>44207</v>
      </c>
      <c r="B2313" s="2" t="s">
        <v>4144</v>
      </c>
      <c r="C2313" s="2">
        <f t="shared" si="146"/>
        <v>-2.3467872694475627E-2</v>
      </c>
      <c r="D2313" s="2" t="s">
        <v>4145</v>
      </c>
      <c r="E2313" s="2">
        <f t="shared" si="147"/>
        <v>8.2676169185703571E-2</v>
      </c>
      <c r="F2313">
        <f t="shared" si="144"/>
        <v>8.1820864689390678E-8</v>
      </c>
      <c r="G2313" s="3">
        <f t="shared" si="145"/>
        <v>8.6206518997844661</v>
      </c>
    </row>
    <row r="2314" spans="1:7">
      <c r="A2314" s="1">
        <v>44208</v>
      </c>
      <c r="B2314" s="2" t="s">
        <v>4146</v>
      </c>
      <c r="C2314" s="2">
        <f t="shared" si="146"/>
        <v>9.2593254127967262E-3</v>
      </c>
      <c r="D2314" s="2" t="s">
        <v>4110</v>
      </c>
      <c r="E2314" s="2">
        <f t="shared" si="147"/>
        <v>-4.8024001480129468E-2</v>
      </c>
      <c r="F2314">
        <f t="shared" si="144"/>
        <v>7.7984358860852972E-8</v>
      </c>
      <c r="G2314" s="3">
        <f t="shared" si="145"/>
        <v>8.5726278983043365</v>
      </c>
    </row>
    <row r="2315" spans="1:7">
      <c r="A2315" s="1">
        <v>44209</v>
      </c>
      <c r="B2315" s="2" t="s">
        <v>4147</v>
      </c>
      <c r="C2315" s="2">
        <f t="shared" si="146"/>
        <v>8.4531357110581903E-3</v>
      </c>
      <c r="D2315" s="2" t="s">
        <v>4148</v>
      </c>
      <c r="E2315" s="2">
        <f t="shared" si="147"/>
        <v>-2.3936039828729584E-2</v>
      </c>
      <c r="F2315">
        <f t="shared" si="144"/>
        <v>7.6139884904825219E-8</v>
      </c>
      <c r="G2315" s="3">
        <f t="shared" si="145"/>
        <v>8.5486918584756069</v>
      </c>
    </row>
    <row r="2316" spans="1:7">
      <c r="A2316" s="1">
        <v>44210</v>
      </c>
      <c r="B2316" s="2" t="s">
        <v>4149</v>
      </c>
      <c r="C2316" s="2">
        <f t="shared" si="146"/>
        <v>-7.4834386653763419E-3</v>
      </c>
      <c r="D2316">
        <v>5245</v>
      </c>
      <c r="E2316" s="2">
        <f t="shared" si="147"/>
        <v>1.6338662354791127E-2</v>
      </c>
      <c r="F2316">
        <f t="shared" si="144"/>
        <v>7.7394127194924233E-8</v>
      </c>
      <c r="G2316" s="3">
        <f t="shared" si="145"/>
        <v>8.5650305208303976</v>
      </c>
    </row>
    <row r="2317" spans="1:7">
      <c r="A2317" s="1">
        <v>44211</v>
      </c>
      <c r="B2317" s="2" t="s">
        <v>4150</v>
      </c>
      <c r="C2317" s="2">
        <f t="shared" si="146"/>
        <v>-1.3170922104169366E-2</v>
      </c>
      <c r="D2317" s="2" t="s">
        <v>4119</v>
      </c>
      <c r="E2317" s="2">
        <f t="shared" si="147"/>
        <v>3.925737743677183E-2</v>
      </c>
      <c r="F2317">
        <f t="shared" si="144"/>
        <v>8.0492843441050695E-8</v>
      </c>
      <c r="G2317" s="3">
        <f t="shared" si="145"/>
        <v>8.6042878982671702</v>
      </c>
    </row>
    <row r="2318" spans="1:7">
      <c r="A2318" s="1">
        <v>44215</v>
      </c>
      <c r="B2318" s="2" t="s">
        <v>4151</v>
      </c>
      <c r="C2318" s="2">
        <f t="shared" si="146"/>
        <v>1.3655418237677677E-2</v>
      </c>
      <c r="D2318" s="2" t="s">
        <v>4152</v>
      </c>
      <c r="E2318" s="2">
        <f t="shared" si="147"/>
        <v>-4.4993530832296548E-2</v>
      </c>
      <c r="F2318">
        <f t="shared" si="144"/>
        <v>7.6951453445477577E-8</v>
      </c>
      <c r="G2318" s="3">
        <f t="shared" si="145"/>
        <v>8.5592943674348732</v>
      </c>
    </row>
    <row r="2319" spans="1:7">
      <c r="A2319" s="1">
        <v>44216</v>
      </c>
      <c r="B2319" s="2" t="s">
        <v>4153</v>
      </c>
      <c r="C2319" s="2">
        <f t="shared" si="146"/>
        <v>9.6409519947066157E-3</v>
      </c>
      <c r="D2319" s="2" t="s">
        <v>4154</v>
      </c>
      <c r="E2319" s="2">
        <f t="shared" si="147"/>
        <v>-2.8198270849647947E-2</v>
      </c>
      <c r="F2319">
        <f t="shared" si="144"/>
        <v>7.4811863656485092E-8</v>
      </c>
      <c r="G2319" s="3">
        <f t="shared" si="145"/>
        <v>8.5310960965852249</v>
      </c>
    </row>
    <row r="2320" spans="1:7">
      <c r="A2320" s="1">
        <v>44217</v>
      </c>
      <c r="B2320" s="2" t="s">
        <v>4155</v>
      </c>
      <c r="C2320" s="2">
        <f t="shared" si="146"/>
        <v>4.308288138346477E-3</v>
      </c>
      <c r="D2320" s="2" t="s">
        <v>4156</v>
      </c>
      <c r="E2320" s="2">
        <f t="shared" si="147"/>
        <v>-7.920833491441983E-3</v>
      </c>
      <c r="F2320">
        <f t="shared" si="144"/>
        <v>7.4221631990556366E-8</v>
      </c>
      <c r="G2320" s="3">
        <f t="shared" si="145"/>
        <v>8.5231752630937834</v>
      </c>
    </row>
    <row r="2321" spans="1:7">
      <c r="A2321" s="1">
        <v>44218</v>
      </c>
      <c r="B2321" s="2" t="s">
        <v>4157</v>
      </c>
      <c r="C2321" s="2">
        <f t="shared" si="146"/>
        <v>-7.1908267665057694E-3</v>
      </c>
      <c r="D2321" s="2" t="s">
        <v>4143</v>
      </c>
      <c r="E2321" s="2">
        <f t="shared" si="147"/>
        <v>1.4800467504979094E-2</v>
      </c>
      <c r="F2321">
        <f t="shared" si="144"/>
        <v>7.5328316364172862E-8</v>
      </c>
      <c r="G2321" s="3">
        <f t="shared" si="145"/>
        <v>8.5379757305987614</v>
      </c>
    </row>
    <row r="2322" spans="1:7">
      <c r="A2322" s="1">
        <v>44221</v>
      </c>
      <c r="B2322" s="2" t="s">
        <v>4131</v>
      </c>
      <c r="C2322" s="2">
        <f t="shared" si="146"/>
        <v>-2.1642182084186921E-2</v>
      </c>
      <c r="D2322" s="2" t="s">
        <v>4158</v>
      </c>
      <c r="E2322" s="2">
        <f t="shared" si="147"/>
        <v>5.9875363834926178E-2</v>
      </c>
      <c r="F2322">
        <f t="shared" si="144"/>
        <v>7.997639073336278E-8</v>
      </c>
      <c r="G2322" s="3">
        <f t="shared" si="145"/>
        <v>8.5978510944336879</v>
      </c>
    </row>
    <row r="2323" spans="1:7">
      <c r="A2323" s="1">
        <v>44222</v>
      </c>
      <c r="B2323" s="2" t="s">
        <v>4159</v>
      </c>
      <c r="C2323" s="2">
        <f t="shared" si="146"/>
        <v>2.9455102297567446E-3</v>
      </c>
      <c r="D2323" s="2" t="s">
        <v>4160</v>
      </c>
      <c r="E2323" s="2">
        <f t="shared" si="147"/>
        <v>-2.7117136089422851E-2</v>
      </c>
      <c r="F2323">
        <f t="shared" si="144"/>
        <v>7.7836800944370744E-8</v>
      </c>
      <c r="G2323" s="3">
        <f t="shared" si="145"/>
        <v>8.570733958344265</v>
      </c>
    </row>
    <row r="2324" spans="1:7">
      <c r="A2324" s="1">
        <v>44223</v>
      </c>
      <c r="B2324" s="2" t="s">
        <v>4161</v>
      </c>
      <c r="C2324" s="2">
        <f t="shared" si="146"/>
        <v>-0.11136982082167016</v>
      </c>
      <c r="D2324" s="2" t="s">
        <v>4162</v>
      </c>
      <c r="E2324" s="2">
        <f t="shared" si="147"/>
        <v>0.26926710749912564</v>
      </c>
      <c r="F2324">
        <f t="shared" si="144"/>
        <v>1.0188874133097256E-7</v>
      </c>
      <c r="G2324" s="3">
        <f t="shared" si="145"/>
        <v>8.8400010658433903</v>
      </c>
    </row>
    <row r="2325" spans="1:7">
      <c r="A2325" s="1">
        <v>44224</v>
      </c>
      <c r="B2325" s="2" t="s">
        <v>4082</v>
      </c>
      <c r="C2325" s="2">
        <f t="shared" si="146"/>
        <v>9.814691653231452E-3</v>
      </c>
      <c r="D2325" s="2" t="s">
        <v>4163</v>
      </c>
      <c r="E2325" s="2">
        <f t="shared" si="147"/>
        <v>-2.7157632326197348E-2</v>
      </c>
      <c r="F2325">
        <f t="shared" si="144"/>
        <v>9.9158919876051494E-8</v>
      </c>
      <c r="G2325" s="3">
        <f t="shared" si="145"/>
        <v>8.8128434335171946</v>
      </c>
    </row>
    <row r="2326" spans="1:7">
      <c r="A2326" s="1">
        <v>44225</v>
      </c>
      <c r="B2326" s="2" t="s">
        <v>4164</v>
      </c>
      <c r="C2326" s="2">
        <f t="shared" si="146"/>
        <v>-2.3330274580893397E-2</v>
      </c>
      <c r="D2326" s="2" t="s">
        <v>4085</v>
      </c>
      <c r="E2326" s="2">
        <f t="shared" si="147"/>
        <v>8.7569257059886926E-2</v>
      </c>
      <c r="F2326">
        <f t="shared" si="144"/>
        <v>1.08233731739708E-7</v>
      </c>
      <c r="G2326" s="3">
        <f t="shared" si="145"/>
        <v>8.9004126905770811</v>
      </c>
    </row>
    <row r="2327" spans="1:7">
      <c r="A2327" s="1">
        <v>44228</v>
      </c>
      <c r="B2327" s="2" t="s">
        <v>4165</v>
      </c>
      <c r="C2327" s="2">
        <f t="shared" si="146"/>
        <v>2.6850928183578964E-2</v>
      </c>
      <c r="D2327" s="2" t="s">
        <v>4163</v>
      </c>
      <c r="E2327" s="2">
        <f t="shared" si="147"/>
        <v>-8.7569257059886982E-2</v>
      </c>
      <c r="F2327">
        <f t="shared" si="144"/>
        <v>9.9158919876051494E-8</v>
      </c>
      <c r="G2327" s="3">
        <f t="shared" si="145"/>
        <v>8.8128434335171946</v>
      </c>
    </row>
    <row r="2328" spans="1:7">
      <c r="A2328" s="1">
        <v>44229</v>
      </c>
      <c r="B2328" s="2" t="s">
        <v>4166</v>
      </c>
      <c r="C2328" s="2">
        <f t="shared" si="146"/>
        <v>4.1827166375773779E-2</v>
      </c>
      <c r="D2328" s="2" t="s">
        <v>3761</v>
      </c>
      <c r="E2328" s="2">
        <f t="shared" si="147"/>
        <v>-0.13693855094613716</v>
      </c>
      <c r="F2328">
        <f t="shared" si="144"/>
        <v>8.6468939058580595E-8</v>
      </c>
      <c r="G2328" s="3">
        <f t="shared" si="145"/>
        <v>8.6759048825710572</v>
      </c>
    </row>
    <row r="2329" spans="1:7">
      <c r="A2329" s="1">
        <v>44230</v>
      </c>
      <c r="B2329" s="2" t="s">
        <v>4167</v>
      </c>
      <c r="C2329" s="2">
        <f t="shared" si="146"/>
        <v>2.5596483177196445E-2</v>
      </c>
      <c r="D2329">
        <v>5415</v>
      </c>
      <c r="E2329" s="2">
        <f t="shared" si="147"/>
        <v>-7.8976723135965599E-2</v>
      </c>
      <c r="F2329">
        <f t="shared" si="144"/>
        <v>7.990261177512197E-8</v>
      </c>
      <c r="G2329" s="3">
        <f t="shared" si="145"/>
        <v>8.596928159435091</v>
      </c>
    </row>
    <row r="2330" spans="1:7">
      <c r="A2330" s="1">
        <v>44231</v>
      </c>
      <c r="B2330" s="2" t="s">
        <v>4168</v>
      </c>
      <c r="C2330" s="2">
        <f t="shared" si="146"/>
        <v>2.150082825534666E-2</v>
      </c>
      <c r="D2330">
        <v>5065</v>
      </c>
      <c r="E2330" s="2">
        <f t="shared" si="147"/>
        <v>-6.6818742752307286E-2</v>
      </c>
      <c r="F2330">
        <f t="shared" si="144"/>
        <v>7.4738084698244282E-8</v>
      </c>
      <c r="G2330" s="3">
        <f t="shared" si="145"/>
        <v>8.5301094166827838</v>
      </c>
    </row>
    <row r="2331" spans="1:7">
      <c r="A2331" s="1">
        <v>44232</v>
      </c>
      <c r="B2331" s="2" t="s">
        <v>4169</v>
      </c>
      <c r="C2331" s="2">
        <f t="shared" si="146"/>
        <v>1.4829463913903736E-3</v>
      </c>
      <c r="D2331" s="2" t="s">
        <v>4170</v>
      </c>
      <c r="E2331" s="2">
        <f t="shared" si="147"/>
        <v>-7.9286837555092703E-3</v>
      </c>
      <c r="F2331">
        <f t="shared" si="144"/>
        <v>7.4147853032315253E-8</v>
      </c>
      <c r="G2331" s="3">
        <f t="shared" si="145"/>
        <v>8.522180732927275</v>
      </c>
    </row>
    <row r="2332" spans="1:7">
      <c r="A2332" s="1">
        <v>44235</v>
      </c>
      <c r="B2332" s="2" t="s">
        <v>4171</v>
      </c>
      <c r="C2332" s="2">
        <f t="shared" si="146"/>
        <v>3.9438059497497969E-3</v>
      </c>
      <c r="D2332" s="2" t="s">
        <v>4172</v>
      </c>
      <c r="E2332" s="2">
        <f t="shared" si="147"/>
        <v>-6.9895441817101741E-3</v>
      </c>
      <c r="F2332">
        <f t="shared" si="144"/>
        <v>7.3631400324627628E-8</v>
      </c>
      <c r="G2332" s="3">
        <f t="shared" si="145"/>
        <v>8.5151911887455647</v>
      </c>
    </row>
    <row r="2333" spans="1:7">
      <c r="A2333" s="1">
        <v>44236</v>
      </c>
      <c r="B2333" s="2" t="s">
        <v>4173</v>
      </c>
      <c r="C2333" s="2">
        <f t="shared" si="146"/>
        <v>-2.4630554323977483E-3</v>
      </c>
      <c r="D2333" s="2" t="s">
        <v>4174</v>
      </c>
      <c r="E2333" s="2">
        <f t="shared" si="147"/>
        <v>3.0015030037545657E-3</v>
      </c>
      <c r="F2333">
        <f t="shared" si="144"/>
        <v>7.3852737199350811E-8</v>
      </c>
      <c r="G2333" s="3">
        <f t="shared" si="145"/>
        <v>8.5181926917493183</v>
      </c>
    </row>
    <row r="2334" spans="1:7">
      <c r="A2334" s="1">
        <v>44237</v>
      </c>
      <c r="B2334" s="2" t="s">
        <v>4175</v>
      </c>
      <c r="C2334" s="2">
        <f t="shared" si="146"/>
        <v>-1.2157450323749616E-2</v>
      </c>
      <c r="D2334" s="2" t="s">
        <v>4176</v>
      </c>
      <c r="E2334" s="2">
        <f t="shared" si="147"/>
        <v>2.3693112257288044E-2</v>
      </c>
      <c r="F2334">
        <f t="shared" si="144"/>
        <v>7.5623432197137449E-8</v>
      </c>
      <c r="G2334" s="3">
        <f t="shared" si="145"/>
        <v>8.5418858040066077</v>
      </c>
    </row>
    <row r="2335" spans="1:7">
      <c r="A2335" s="1">
        <v>44238</v>
      </c>
      <c r="B2335" s="2" t="s">
        <v>4177</v>
      </c>
      <c r="C2335" s="2">
        <f t="shared" si="146"/>
        <v>1.4620505756147218E-2</v>
      </c>
      <c r="D2335" s="2" t="s">
        <v>4178</v>
      </c>
      <c r="E2335" s="2">
        <f t="shared" si="147"/>
        <v>-3.373335724252266E-2</v>
      </c>
      <c r="F2335">
        <f t="shared" si="144"/>
        <v>7.3114947616939567E-8</v>
      </c>
      <c r="G2335" s="3">
        <f t="shared" si="145"/>
        <v>8.5081524467640843</v>
      </c>
    </row>
    <row r="2336" spans="1:7">
      <c r="A2336" s="1">
        <v>44239</v>
      </c>
      <c r="B2336" s="2" t="s">
        <v>4179</v>
      </c>
      <c r="C2336" s="2">
        <f t="shared" si="146"/>
        <v>1.7315394206354077E-2</v>
      </c>
      <c r="D2336" s="2" t="s">
        <v>4180</v>
      </c>
      <c r="E2336" s="2">
        <f t="shared" si="147"/>
        <v>-5.070925975362299E-2</v>
      </c>
      <c r="F2336">
        <f t="shared" si="144"/>
        <v>6.9499778663125335E-8</v>
      </c>
      <c r="G2336" s="3">
        <f t="shared" si="145"/>
        <v>8.4574431870104618</v>
      </c>
    </row>
    <row r="2337" spans="1:7">
      <c r="A2337" s="1">
        <v>44243</v>
      </c>
      <c r="B2337" s="2" t="s">
        <v>4181</v>
      </c>
      <c r="C2337" s="2">
        <f t="shared" si="146"/>
        <v>-6.3061086979847702E-3</v>
      </c>
      <c r="D2337" s="2" t="s">
        <v>4182</v>
      </c>
      <c r="E2337" s="2">
        <f t="shared" si="147"/>
        <v>1.4752638475038224E-2</v>
      </c>
      <c r="F2337">
        <f t="shared" si="144"/>
        <v>7.0532684078500875E-8</v>
      </c>
      <c r="G2337" s="3">
        <f t="shared" si="145"/>
        <v>8.4721958254854997</v>
      </c>
    </row>
    <row r="2338" spans="1:7">
      <c r="A2338" s="1">
        <v>44244</v>
      </c>
      <c r="B2338" s="2" t="s">
        <v>4183</v>
      </c>
      <c r="C2338" s="2">
        <f t="shared" si="146"/>
        <v>9.9262405627583341E-3</v>
      </c>
      <c r="D2338" s="2" t="s">
        <v>4184</v>
      </c>
      <c r="E2338" s="2">
        <f t="shared" si="147"/>
        <v>-3.4045841409719398E-2</v>
      </c>
      <c r="F2338">
        <f t="shared" si="144"/>
        <v>6.8171757414785207E-8</v>
      </c>
      <c r="G2338" s="3">
        <f t="shared" si="145"/>
        <v>8.4381499840757801</v>
      </c>
    </row>
    <row r="2339" spans="1:7">
      <c r="A2339" s="1">
        <v>44245</v>
      </c>
      <c r="B2339" s="2" t="s">
        <v>4185</v>
      </c>
      <c r="C2339" s="2">
        <f t="shared" si="146"/>
        <v>-2.4119645074715717E-3</v>
      </c>
      <c r="D2339" s="2" t="s">
        <v>4186</v>
      </c>
      <c r="E2339" s="2">
        <f t="shared" si="147"/>
        <v>1.1834457647004993E-2</v>
      </c>
      <c r="F2339">
        <f t="shared" si="144"/>
        <v>6.8983325955437565E-8</v>
      </c>
      <c r="G2339" s="3">
        <f t="shared" si="145"/>
        <v>8.4499844417227852</v>
      </c>
    </row>
    <row r="2340" spans="1:7">
      <c r="A2340" s="1">
        <v>44246</v>
      </c>
      <c r="B2340" s="2" t="s">
        <v>3268</v>
      </c>
      <c r="C2340" s="2">
        <f t="shared" si="146"/>
        <v>2.4097551579060524E-2</v>
      </c>
      <c r="D2340" s="2" t="s">
        <v>4187</v>
      </c>
      <c r="E2340" s="2">
        <f t="shared" si="147"/>
        <v>-5.9488903352507595E-2</v>
      </c>
      <c r="F2340">
        <f t="shared" si="144"/>
        <v>6.4999262210417631E-8</v>
      </c>
      <c r="G2340" s="3">
        <f t="shared" si="145"/>
        <v>8.3904955383702777</v>
      </c>
    </row>
    <row r="2341" spans="1:7">
      <c r="A2341" s="1">
        <v>44249</v>
      </c>
      <c r="B2341" s="2" t="s">
        <v>4188</v>
      </c>
      <c r="C2341" s="2">
        <f t="shared" si="146"/>
        <v>-2.7241827963229135E-2</v>
      </c>
      <c r="D2341" s="2" t="s">
        <v>4189</v>
      </c>
      <c r="E2341" s="2">
        <f t="shared" si="147"/>
        <v>6.0557850541412717E-2</v>
      </c>
      <c r="F2341">
        <f t="shared" si="144"/>
        <v>6.9057104913678678E-8</v>
      </c>
      <c r="G2341" s="3">
        <f t="shared" si="145"/>
        <v>8.4510533889116903</v>
      </c>
    </row>
    <row r="2342" spans="1:7">
      <c r="A2342" s="1">
        <v>44250</v>
      </c>
      <c r="B2342" s="2" t="s">
        <v>4190</v>
      </c>
      <c r="C2342" s="2">
        <f t="shared" si="146"/>
        <v>2.0381954817617853E-2</v>
      </c>
      <c r="D2342" s="2" t="s">
        <v>4191</v>
      </c>
      <c r="E2342" s="2">
        <f t="shared" si="147"/>
        <v>-6.2830578792415173E-2</v>
      </c>
      <c r="F2342">
        <f t="shared" si="144"/>
        <v>6.4851704293935417E-8</v>
      </c>
      <c r="G2342" s="3">
        <f t="shared" si="145"/>
        <v>8.3882228101192755</v>
      </c>
    </row>
    <row r="2343" spans="1:7">
      <c r="A2343" s="1">
        <v>44251</v>
      </c>
      <c r="B2343" s="2" t="s">
        <v>4192</v>
      </c>
      <c r="C2343" s="2">
        <f t="shared" si="146"/>
        <v>1.8577841771572519E-2</v>
      </c>
      <c r="D2343" s="2" t="s">
        <v>4193</v>
      </c>
      <c r="E2343" s="2">
        <f t="shared" si="147"/>
        <v>-5.9771743299917399E-2</v>
      </c>
      <c r="F2343">
        <f t="shared" si="144"/>
        <v>6.1088977423638812E-8</v>
      </c>
      <c r="G2343" s="3">
        <f t="shared" si="145"/>
        <v>8.3284510668193583</v>
      </c>
    </row>
    <row r="2344" spans="1:7">
      <c r="A2344" s="1">
        <v>44252</v>
      </c>
      <c r="B2344" s="2" t="s">
        <v>4194</v>
      </c>
      <c r="C2344" s="2">
        <f t="shared" si="146"/>
        <v>-8.5572101458609606E-2</v>
      </c>
      <c r="D2344" s="2" t="s">
        <v>4195</v>
      </c>
      <c r="E2344" s="2">
        <f t="shared" si="147"/>
        <v>0.2114816115663653</v>
      </c>
      <c r="F2344">
        <f t="shared" si="144"/>
        <v>7.5475874280655089E-8</v>
      </c>
      <c r="G2344" s="3">
        <f t="shared" si="145"/>
        <v>8.539932678385723</v>
      </c>
    </row>
    <row r="2345" spans="1:7">
      <c r="A2345" s="1">
        <v>44253</v>
      </c>
      <c r="B2345" s="2" t="s">
        <v>4139</v>
      </c>
      <c r="C2345" s="2">
        <f t="shared" si="146"/>
        <v>2.4816413271433368E-2</v>
      </c>
      <c r="D2345" s="2" t="s">
        <v>4196</v>
      </c>
      <c r="E2345" s="2">
        <f t="shared" si="147"/>
        <v>-6.9831094503338104E-2</v>
      </c>
      <c r="F2345">
        <f t="shared" si="144"/>
        <v>7.0385126162018647E-8</v>
      </c>
      <c r="G2345" s="3">
        <f t="shared" si="145"/>
        <v>8.4701015838823857</v>
      </c>
    </row>
    <row r="2346" spans="1:7">
      <c r="A2346" s="1">
        <v>44256</v>
      </c>
      <c r="B2346" s="2" t="s">
        <v>4197</v>
      </c>
      <c r="C2346" s="2">
        <f t="shared" si="146"/>
        <v>3.6464905383621946E-2</v>
      </c>
      <c r="D2346" s="2" t="s">
        <v>4198</v>
      </c>
      <c r="E2346" s="2">
        <f t="shared" si="147"/>
        <v>-0.11307714461897102</v>
      </c>
      <c r="F2346">
        <f t="shared" si="144"/>
        <v>6.285967242142545E-8</v>
      </c>
      <c r="G2346" s="3">
        <f t="shared" si="145"/>
        <v>8.3570244392634141</v>
      </c>
    </row>
    <row r="2347" spans="1:7">
      <c r="A2347" s="1">
        <v>44257</v>
      </c>
      <c r="B2347" s="2" t="s">
        <v>4199</v>
      </c>
      <c r="C2347" s="2">
        <f t="shared" si="146"/>
        <v>-3.8268403554823473E-3</v>
      </c>
      <c r="D2347" s="2" t="s">
        <v>4200</v>
      </c>
      <c r="E2347" s="2">
        <f t="shared" si="147"/>
        <v>1.0507977598415165E-2</v>
      </c>
      <c r="F2347">
        <f t="shared" si="144"/>
        <v>6.3523683045595435E-8</v>
      </c>
      <c r="G2347" s="3">
        <f t="shared" si="145"/>
        <v>8.3675324168618292</v>
      </c>
    </row>
    <row r="2348" spans="1:7">
      <c r="A2348" s="1">
        <v>44258</v>
      </c>
      <c r="B2348">
        <v>20.385000000000002</v>
      </c>
      <c r="C2348" s="2">
        <f t="shared" si="146"/>
        <v>-2.3273777772299078E-2</v>
      </c>
      <c r="D2348" s="2" t="s">
        <v>4201</v>
      </c>
      <c r="E2348" s="2">
        <f t="shared" si="147"/>
        <v>6.1921860246397516E-2</v>
      </c>
      <c r="F2348">
        <f t="shared" si="144"/>
        <v>6.7581525748856323E-8</v>
      </c>
      <c r="G2348" s="3">
        <f t="shared" si="145"/>
        <v>8.4294542771082259</v>
      </c>
    </row>
    <row r="2349" spans="1:7">
      <c r="A2349" s="1">
        <v>44259</v>
      </c>
      <c r="B2349">
        <v>19.984999999999999</v>
      </c>
      <c r="C2349" s="2">
        <f t="shared" si="146"/>
        <v>-1.9817344107929971E-2</v>
      </c>
      <c r="D2349" s="2" t="s">
        <v>4202</v>
      </c>
      <c r="E2349" s="2">
        <f t="shared" si="147"/>
        <v>6.2421106323719264E-2</v>
      </c>
      <c r="F2349">
        <f t="shared" si="144"/>
        <v>7.1934484285081958E-8</v>
      </c>
      <c r="G2349" s="3">
        <f t="shared" si="145"/>
        <v>8.491875383431946</v>
      </c>
    </row>
    <row r="2350" spans="1:7">
      <c r="A2350" s="1">
        <v>44260</v>
      </c>
      <c r="B2350" s="2" t="s">
        <v>4203</v>
      </c>
      <c r="C2350" s="2">
        <f t="shared" si="146"/>
        <v>3.2733327243754856E-2</v>
      </c>
      <c r="D2350" s="2" t="s">
        <v>4204</v>
      </c>
      <c r="E2350" s="2">
        <f t="shared" si="147"/>
        <v>-0.11164804708886777</v>
      </c>
      <c r="F2350">
        <f t="shared" si="144"/>
        <v>6.4335251586247647E-8</v>
      </c>
      <c r="G2350" s="3">
        <f t="shared" si="145"/>
        <v>8.3802273363430775</v>
      </c>
    </row>
    <row r="2351" spans="1:7">
      <c r="A2351" s="1">
        <v>44263</v>
      </c>
      <c r="B2351">
        <v>20.66</v>
      </c>
      <c r="C2351" s="2">
        <f t="shared" si="146"/>
        <v>4.8414428445090829E-4</v>
      </c>
      <c r="D2351">
        <v>4459.99999999999</v>
      </c>
      <c r="E2351" s="2">
        <f t="shared" si="147"/>
        <v>2.2676708671029722E-2</v>
      </c>
      <c r="F2351">
        <f t="shared" si="144"/>
        <v>6.5810830751069843E-8</v>
      </c>
      <c r="G2351" s="3">
        <f t="shared" si="145"/>
        <v>8.4029040450141075</v>
      </c>
    </row>
    <row r="2352" spans="1:7">
      <c r="A2352" s="1">
        <v>44264</v>
      </c>
      <c r="B2352" s="2" t="s">
        <v>4205</v>
      </c>
      <c r="C2352" s="2">
        <f t="shared" si="146"/>
        <v>1.2506175505229764E-2</v>
      </c>
      <c r="D2352">
        <v>4200</v>
      </c>
      <c r="E2352" s="2">
        <f t="shared" si="147"/>
        <v>-6.0064240742647781E-2</v>
      </c>
      <c r="F2352">
        <f t="shared" si="144"/>
        <v>6.197432492253227E-8</v>
      </c>
      <c r="G2352" s="3">
        <f t="shared" si="145"/>
        <v>8.3428398042714598</v>
      </c>
    </row>
    <row r="2353" spans="1:7">
      <c r="A2353" s="1">
        <v>44265</v>
      </c>
      <c r="B2353" s="2" t="s">
        <v>4206</v>
      </c>
      <c r="C2353" s="2">
        <f t="shared" si="146"/>
        <v>5.7197486727869088E-3</v>
      </c>
      <c r="D2353" s="2" t="s">
        <v>4207</v>
      </c>
      <c r="E2353" s="2">
        <f t="shared" si="147"/>
        <v>-1.8018505502683111E-2</v>
      </c>
      <c r="F2353">
        <f t="shared" si="144"/>
        <v>6.0867640548915338E-8</v>
      </c>
      <c r="G2353" s="3">
        <f t="shared" si="145"/>
        <v>8.3248212987687769</v>
      </c>
    </row>
    <row r="2354" spans="1:7">
      <c r="A2354" s="1">
        <v>44266</v>
      </c>
      <c r="B2354" s="2" t="s">
        <v>4208</v>
      </c>
      <c r="C2354" s="2">
        <f t="shared" si="146"/>
        <v>1.2516399082366302E-2</v>
      </c>
      <c r="D2354" s="2" t="s">
        <v>4209</v>
      </c>
      <c r="E2354" s="2">
        <f t="shared" si="147"/>
        <v>-4.3350440873611541E-2</v>
      </c>
      <c r="F2354">
        <f t="shared" si="144"/>
        <v>5.8285377010476633E-8</v>
      </c>
      <c r="G2354" s="3">
        <f t="shared" si="145"/>
        <v>8.2814708578951652</v>
      </c>
    </row>
    <row r="2355" spans="1:7">
      <c r="A2355" s="1">
        <v>44267</v>
      </c>
      <c r="B2355" s="2" t="s">
        <v>4210</v>
      </c>
      <c r="C2355" s="2">
        <f t="shared" si="146"/>
        <v>7.0381234576835964E-4</v>
      </c>
      <c r="D2355" s="2" t="s">
        <v>4211</v>
      </c>
      <c r="E2355" s="2">
        <f t="shared" si="147"/>
        <v>-2.046107187134006E-2</v>
      </c>
      <c r="F2355">
        <f t="shared" si="144"/>
        <v>5.7104913678618878E-8</v>
      </c>
      <c r="G2355" s="3">
        <f t="shared" si="145"/>
        <v>8.2610097860238252</v>
      </c>
    </row>
    <row r="2356" spans="1:7">
      <c r="A2356" s="1">
        <v>44270</v>
      </c>
      <c r="B2356" s="2" t="s">
        <v>4212</v>
      </c>
      <c r="C2356" s="2">
        <f t="shared" si="146"/>
        <v>3.6836577356490208E-2</v>
      </c>
      <c r="D2356">
        <v>3529.99999999999</v>
      </c>
      <c r="E2356" s="2">
        <f t="shared" si="147"/>
        <v>-9.1956636096485286E-2</v>
      </c>
      <c r="F2356">
        <f t="shared" si="144"/>
        <v>5.2087944518223404E-8</v>
      </c>
      <c r="G2356" s="3">
        <f t="shared" si="145"/>
        <v>8.1690531499273398</v>
      </c>
    </row>
    <row r="2357" spans="1:7">
      <c r="A2357" s="1">
        <v>44271</v>
      </c>
      <c r="B2357" s="2" t="s">
        <v>4213</v>
      </c>
      <c r="C2357" s="2">
        <f t="shared" si="146"/>
        <v>5.8598319581151378E-3</v>
      </c>
      <c r="D2357">
        <v>3529.99999999999</v>
      </c>
      <c r="E2357" s="2">
        <f t="shared" si="147"/>
        <v>0</v>
      </c>
      <c r="F2357">
        <f t="shared" si="144"/>
        <v>5.2087944518223404E-8</v>
      </c>
      <c r="G2357" s="3">
        <f t="shared" si="145"/>
        <v>8.1690531499273398</v>
      </c>
    </row>
    <row r="2358" spans="1:7">
      <c r="A2358" s="1">
        <v>44272</v>
      </c>
      <c r="B2358" s="2" t="s">
        <v>4214</v>
      </c>
      <c r="C2358" s="2">
        <f t="shared" si="146"/>
        <v>1.3836418017608937E-2</v>
      </c>
      <c r="D2358">
        <v>3290</v>
      </c>
      <c r="E2358" s="2">
        <f t="shared" si="147"/>
        <v>-7.0410306167921988E-2</v>
      </c>
      <c r="F2358">
        <f t="shared" si="144"/>
        <v>4.854655452265028E-8</v>
      </c>
      <c r="G2358" s="3">
        <f t="shared" si="145"/>
        <v>8.0986428437594178</v>
      </c>
    </row>
    <row r="2359" spans="1:7">
      <c r="A2359" s="1">
        <v>44273</v>
      </c>
      <c r="B2359" s="2" t="s">
        <v>4215</v>
      </c>
      <c r="C2359" s="2">
        <f t="shared" si="146"/>
        <v>-3.2893256068005604E-2</v>
      </c>
      <c r="D2359" s="2" t="s">
        <v>4216</v>
      </c>
      <c r="E2359" s="2">
        <f t="shared" si="147"/>
        <v>8.1678031014264435E-2</v>
      </c>
      <c r="F2359">
        <f t="shared" si="144"/>
        <v>5.2678176184152288E-8</v>
      </c>
      <c r="G2359" s="3">
        <f t="shared" si="145"/>
        <v>8.1803208747736811</v>
      </c>
    </row>
    <row r="2360" spans="1:7">
      <c r="A2360" s="1">
        <v>44274</v>
      </c>
      <c r="B2360" s="2" t="s">
        <v>4217</v>
      </c>
      <c r="C2360" s="2">
        <f t="shared" si="146"/>
        <v>1.6581867724146149E-2</v>
      </c>
      <c r="D2360" s="2" t="s">
        <v>4218</v>
      </c>
      <c r="E2360" s="2">
        <f t="shared" si="147"/>
        <v>-6.0624621816434972E-2</v>
      </c>
      <c r="F2360">
        <f t="shared" si="144"/>
        <v>4.9579459938025674E-8</v>
      </c>
      <c r="G2360" s="3">
        <f t="shared" si="145"/>
        <v>8.1196962529572474</v>
      </c>
    </row>
    <row r="2361" spans="1:7">
      <c r="A2361" s="1">
        <v>44277</v>
      </c>
      <c r="B2361" s="2" t="s">
        <v>4219</v>
      </c>
      <c r="C2361" s="2">
        <f t="shared" si="146"/>
        <v>4.0182006036231226E-2</v>
      </c>
      <c r="D2361" s="2" t="s">
        <v>4220</v>
      </c>
      <c r="E2361" s="2">
        <f t="shared" si="147"/>
        <v>-0.10502988249230842</v>
      </c>
      <c r="F2361">
        <f t="shared" si="144"/>
        <v>4.4636269735871314E-8</v>
      </c>
      <c r="G2361" s="3">
        <f t="shared" si="145"/>
        <v>8.0146663704649388</v>
      </c>
    </row>
    <row r="2362" spans="1:7">
      <c r="A2362" s="1">
        <v>44278</v>
      </c>
      <c r="B2362" s="2" t="s">
        <v>4221</v>
      </c>
      <c r="C2362" s="2">
        <f t="shared" si="146"/>
        <v>-2.4313978373542357E-2</v>
      </c>
      <c r="D2362" s="2" t="s">
        <v>4222</v>
      </c>
      <c r="E2362" s="2">
        <f t="shared" si="147"/>
        <v>7.1743904858841509E-2</v>
      </c>
      <c r="F2362">
        <f t="shared" si="144"/>
        <v>4.7956322856721257E-8</v>
      </c>
      <c r="G2362" s="3">
        <f t="shared" si="145"/>
        <v>8.0864102753237805</v>
      </c>
    </row>
    <row r="2363" spans="1:7">
      <c r="A2363" s="1">
        <v>44279</v>
      </c>
      <c r="B2363" s="2" t="s">
        <v>4223</v>
      </c>
      <c r="C2363" s="2">
        <f t="shared" si="146"/>
        <v>-5.1128265207408237E-3</v>
      </c>
      <c r="D2363" s="2" t="s">
        <v>4224</v>
      </c>
      <c r="E2363" s="2">
        <f t="shared" si="147"/>
        <v>9.1884260544061701E-3</v>
      </c>
      <c r="F2363">
        <f t="shared" si="144"/>
        <v>4.8398996606167913E-8</v>
      </c>
      <c r="G2363" s="3">
        <f t="shared" si="145"/>
        <v>8.0955987013781865</v>
      </c>
    </row>
    <row r="2364" spans="1:7">
      <c r="A2364" s="1">
        <v>44280</v>
      </c>
      <c r="B2364" s="2" t="s">
        <v>2968</v>
      </c>
      <c r="C2364" s="2">
        <f t="shared" si="146"/>
        <v>1.5260718591089515E-2</v>
      </c>
      <c r="D2364" s="2" t="s">
        <v>4225</v>
      </c>
      <c r="E2364" s="2">
        <f t="shared" si="147"/>
        <v>-4.3620622475890519E-2</v>
      </c>
      <c r="F2364">
        <f t="shared" si="144"/>
        <v>4.6333185775416839E-8</v>
      </c>
      <c r="G2364" s="3">
        <f t="shared" si="145"/>
        <v>8.0519780789022963</v>
      </c>
    </row>
    <row r="2365" spans="1:7">
      <c r="A2365" s="1">
        <v>44281</v>
      </c>
      <c r="B2365" s="2" t="s">
        <v>4226</v>
      </c>
      <c r="C2365" s="2">
        <f t="shared" si="146"/>
        <v>2.6853064344619499E-2</v>
      </c>
      <c r="D2365" s="2" t="s">
        <v>4227</v>
      </c>
      <c r="E2365" s="2">
        <f t="shared" si="147"/>
        <v>-6.4113982816612139E-2</v>
      </c>
      <c r="F2365">
        <f t="shared" si="144"/>
        <v>4.3455806404013553E-8</v>
      </c>
      <c r="G2365" s="3">
        <f t="shared" si="145"/>
        <v>7.9878640960856835</v>
      </c>
    </row>
    <row r="2366" spans="1:7">
      <c r="A2366" s="1">
        <v>44284</v>
      </c>
      <c r="B2366">
        <v>22.954999999999998</v>
      </c>
      <c r="C2366" s="2">
        <f t="shared" si="146"/>
        <v>-1.9200244662470417E-2</v>
      </c>
      <c r="D2366" s="2" t="s">
        <v>4228</v>
      </c>
      <c r="E2366" s="2">
        <f t="shared" si="147"/>
        <v>3.667077552000874E-2</v>
      </c>
      <c r="F2366">
        <f t="shared" si="144"/>
        <v>4.5078943485317971E-8</v>
      </c>
      <c r="G2366" s="3">
        <f t="shared" si="145"/>
        <v>8.0245348716056917</v>
      </c>
    </row>
    <row r="2367" spans="1:7">
      <c r="A2367" s="1">
        <v>44285</v>
      </c>
      <c r="B2367">
        <v>23.44</v>
      </c>
      <c r="C2367" s="2">
        <f t="shared" si="146"/>
        <v>2.0908187007626616E-2</v>
      </c>
      <c r="D2367" s="2" t="s">
        <v>4229</v>
      </c>
      <c r="E2367" s="2">
        <f t="shared" si="147"/>
        <v>-6.7707749515585294E-2</v>
      </c>
      <c r="F2367">
        <f t="shared" si="144"/>
        <v>4.2127785155673578E-8</v>
      </c>
      <c r="G2367" s="3">
        <f t="shared" si="145"/>
        <v>7.9568271220901075</v>
      </c>
    </row>
    <row r="2368" spans="1:7">
      <c r="A2368" s="1">
        <v>44286</v>
      </c>
      <c r="B2368">
        <v>23.55</v>
      </c>
      <c r="C2368" s="2">
        <f t="shared" si="146"/>
        <v>4.6818557536148202E-3</v>
      </c>
      <c r="D2368" s="2" t="s">
        <v>4230</v>
      </c>
      <c r="E2368" s="2">
        <f t="shared" si="147"/>
        <v>-1.0563478509569259E-2</v>
      </c>
      <c r="F2368">
        <f t="shared" si="144"/>
        <v>4.1685111406226921E-8</v>
      </c>
      <c r="G2368" s="3">
        <f t="shared" si="145"/>
        <v>7.9462636435805374</v>
      </c>
    </row>
    <row r="2369" spans="1:7">
      <c r="A2369" s="1">
        <v>44287</v>
      </c>
      <c r="B2369" s="2" t="s">
        <v>4231</v>
      </c>
      <c r="C2369" s="2">
        <f t="shared" si="146"/>
        <v>2.1424890084106057E-2</v>
      </c>
      <c r="D2369" s="2" t="s">
        <v>4232</v>
      </c>
      <c r="E2369" s="2">
        <f t="shared" si="147"/>
        <v>-4.7110160237443931E-2</v>
      </c>
      <c r="F2369">
        <f t="shared" si="144"/>
        <v>3.9766858491958062E-8</v>
      </c>
      <c r="G2369" s="3">
        <f t="shared" si="145"/>
        <v>7.8991534833430936</v>
      </c>
    </row>
    <row r="2370" spans="1:7">
      <c r="A2370" s="1">
        <v>44291</v>
      </c>
      <c r="B2370" s="2" t="s">
        <v>4233</v>
      </c>
      <c r="C2370" s="2">
        <f t="shared" si="146"/>
        <v>6.4215653086596713E-3</v>
      </c>
      <c r="D2370" s="2" t="s">
        <v>4234</v>
      </c>
      <c r="E2370" s="2">
        <f t="shared" si="147"/>
        <v>-4.7492305453832193E-2</v>
      </c>
      <c r="F2370">
        <f t="shared" si="144"/>
        <v>3.7922384535930316E-8</v>
      </c>
      <c r="G2370" s="3">
        <f t="shared" si="145"/>
        <v>7.8516611778892615</v>
      </c>
    </row>
    <row r="2371" spans="1:7">
      <c r="A2371" s="1">
        <v>44292</v>
      </c>
      <c r="B2371" s="2" t="s">
        <v>4235</v>
      </c>
      <c r="C2371" s="2">
        <f t="shared" si="146"/>
        <v>-1.4464306685458344E-3</v>
      </c>
      <c r="D2371" s="2" t="s">
        <v>4236</v>
      </c>
      <c r="E2371" s="2">
        <f t="shared" si="147"/>
        <v>1.160554612030789E-2</v>
      </c>
      <c r="F2371">
        <f t="shared" ref="F2371:F2434" si="148">D2371/$D$2</f>
        <v>3.8365058285376972E-8</v>
      </c>
      <c r="G2371" s="3">
        <f t="shared" ref="G2371:G2434" si="149">LN(D2371)</f>
        <v>7.8632667240095699</v>
      </c>
    </row>
    <row r="2372" spans="1:7">
      <c r="A2372" s="1">
        <v>44293</v>
      </c>
      <c r="B2372" s="2" t="s">
        <v>4237</v>
      </c>
      <c r="C2372" s="2">
        <f t="shared" ref="C2372:C2435" si="150">LN(B2372/B2371)</f>
        <v>1.4371013083751291E-2</v>
      </c>
      <c r="D2372" s="2" t="s">
        <v>4238</v>
      </c>
      <c r="E2372" s="2">
        <f t="shared" ref="E2372:E2435" si="151">LN(D2372/D2371)</f>
        <v>-4.1222715823954571E-2</v>
      </c>
      <c r="F2372">
        <f t="shared" si="148"/>
        <v>3.6815700162313668E-8</v>
      </c>
      <c r="G2372" s="3">
        <f t="shared" si="149"/>
        <v>7.8220440081856148</v>
      </c>
    </row>
    <row r="2373" spans="1:7">
      <c r="A2373" s="1">
        <v>44294</v>
      </c>
      <c r="B2373" s="2" t="s">
        <v>4239</v>
      </c>
      <c r="C2373" s="2">
        <f t="shared" si="150"/>
        <v>7.513488488524735E-3</v>
      </c>
      <c r="D2373" s="2" t="s">
        <v>4240</v>
      </c>
      <c r="E2373" s="2">
        <f t="shared" si="151"/>
        <v>-2.6397471851025041E-2</v>
      </c>
      <c r="F2373">
        <f t="shared" si="148"/>
        <v>3.5856573705179242E-8</v>
      </c>
      <c r="G2373" s="3">
        <f t="shared" si="149"/>
        <v>7.7956465363345897</v>
      </c>
    </row>
    <row r="2374" spans="1:7">
      <c r="A2374" s="1">
        <v>44295</v>
      </c>
      <c r="B2374" s="2" t="s">
        <v>4241</v>
      </c>
      <c r="C2374" s="2">
        <f t="shared" si="150"/>
        <v>1.213101644926837E-3</v>
      </c>
      <c r="D2374" s="2" t="s">
        <v>4242</v>
      </c>
      <c r="E2374" s="2">
        <f t="shared" si="151"/>
        <v>-2.059732963010616E-3</v>
      </c>
      <c r="F2374">
        <f t="shared" si="148"/>
        <v>3.5782794746938128E-8</v>
      </c>
      <c r="G2374" s="3">
        <f t="shared" si="149"/>
        <v>7.7935868033715794</v>
      </c>
    </row>
    <row r="2375" spans="1:7">
      <c r="A2375" s="1">
        <v>44298</v>
      </c>
      <c r="B2375">
        <v>24.99</v>
      </c>
      <c r="C2375" s="2">
        <f t="shared" si="150"/>
        <v>9.8522964430114192E-3</v>
      </c>
      <c r="D2375" s="2" t="s">
        <v>4243</v>
      </c>
      <c r="E2375" s="2">
        <f t="shared" si="151"/>
        <v>-1.6632400049142033E-2</v>
      </c>
      <c r="F2375">
        <f t="shared" si="148"/>
        <v>3.5192563081009251E-8</v>
      </c>
      <c r="G2375" s="3">
        <f t="shared" si="149"/>
        <v>7.7769544033224376</v>
      </c>
    </row>
    <row r="2376" spans="1:7">
      <c r="A2376" s="1">
        <v>44299</v>
      </c>
      <c r="B2376" s="2" t="s">
        <v>4244</v>
      </c>
      <c r="C2376" s="2">
        <f t="shared" si="150"/>
        <v>-1.4015419252884445E-3</v>
      </c>
      <c r="D2376" s="2" t="s">
        <v>4245</v>
      </c>
      <c r="E2376" s="2">
        <f t="shared" si="151"/>
        <v>-1.6913722442061924E-2</v>
      </c>
      <c r="F2376">
        <f t="shared" si="148"/>
        <v>3.4602331415080374E-8</v>
      </c>
      <c r="G2376" s="3">
        <f t="shared" si="149"/>
        <v>7.7600406808803752</v>
      </c>
    </row>
    <row r="2377" spans="1:7">
      <c r="A2377" s="1">
        <v>44300</v>
      </c>
      <c r="B2377" s="2" t="s">
        <v>4246</v>
      </c>
      <c r="C2377" s="2">
        <f t="shared" si="150"/>
        <v>-5.2229929903362671E-3</v>
      </c>
      <c r="D2377" s="2" t="s">
        <v>4247</v>
      </c>
      <c r="E2377" s="2">
        <f t="shared" si="151"/>
        <v>3.1482138270352372E-2</v>
      </c>
      <c r="F2377">
        <f t="shared" si="148"/>
        <v>3.5709015788697021E-8</v>
      </c>
      <c r="G2377" s="3">
        <f t="shared" si="149"/>
        <v>7.7915228191507282</v>
      </c>
    </row>
    <row r="2378" spans="1:7">
      <c r="A2378" s="1">
        <v>44301</v>
      </c>
      <c r="B2378">
        <v>25.14</v>
      </c>
      <c r="C2378" s="2">
        <f t="shared" si="150"/>
        <v>1.2608993230865036E-2</v>
      </c>
      <c r="D2378" s="2" t="s">
        <v>4248</v>
      </c>
      <c r="E2378" s="2">
        <f t="shared" si="151"/>
        <v>-4.8686863719983431E-2</v>
      </c>
      <c r="F2378">
        <f t="shared" si="148"/>
        <v>3.4012099749151496E-8</v>
      </c>
      <c r="G2378" s="3">
        <f t="shared" si="149"/>
        <v>7.7428359554307447</v>
      </c>
    </row>
    <row r="2379" spans="1:7">
      <c r="A2379" s="1">
        <v>44302</v>
      </c>
      <c r="B2379">
        <v>25.335000000000001</v>
      </c>
      <c r="C2379" s="2">
        <f t="shared" si="150"/>
        <v>7.7266357657717454E-3</v>
      </c>
      <c r="D2379" s="2" t="s">
        <v>4249</v>
      </c>
      <c r="E2379" s="2">
        <f t="shared" si="151"/>
        <v>-2.8604810581663528E-2</v>
      </c>
      <c r="F2379">
        <f t="shared" si="148"/>
        <v>3.3052973292017063E-8</v>
      </c>
      <c r="G2379" s="3">
        <f t="shared" si="149"/>
        <v>7.714231144849081</v>
      </c>
    </row>
    <row r="2380" spans="1:7">
      <c r="A2380" s="1">
        <v>44305</v>
      </c>
      <c r="B2380" s="2" t="s">
        <v>4250</v>
      </c>
      <c r="C2380" s="2">
        <f t="shared" si="150"/>
        <v>-1.7921626617359743E-2</v>
      </c>
      <c r="D2380" s="2" t="s">
        <v>4251</v>
      </c>
      <c r="E2380" s="2">
        <f t="shared" si="151"/>
        <v>5.6414089280091666E-2</v>
      </c>
      <c r="F2380">
        <f t="shared" si="148"/>
        <v>3.4971226206285923E-8</v>
      </c>
      <c r="G2380" s="3">
        <f t="shared" si="149"/>
        <v>7.770645234129173</v>
      </c>
    </row>
    <row r="2381" spans="1:7">
      <c r="A2381" s="1">
        <v>44306</v>
      </c>
      <c r="B2381">
        <v>24.574999999999999</v>
      </c>
      <c r="C2381" s="2">
        <f t="shared" si="150"/>
        <v>-1.2535546277283172E-2</v>
      </c>
      <c r="D2381" s="2" t="s">
        <v>4252</v>
      </c>
      <c r="E2381" s="2">
        <f t="shared" si="151"/>
        <v>2.9108084158070764E-2</v>
      </c>
      <c r="F2381">
        <f t="shared" si="148"/>
        <v>3.6004131621661463E-8</v>
      </c>
      <c r="G2381" s="3">
        <f t="shared" si="149"/>
        <v>7.7997533182872436</v>
      </c>
    </row>
    <row r="2382" spans="1:7">
      <c r="A2382" s="1">
        <v>44307</v>
      </c>
      <c r="B2382" s="2" t="s">
        <v>4253</v>
      </c>
      <c r="C2382" s="2">
        <f t="shared" si="150"/>
        <v>2.7492450889114877E-2</v>
      </c>
      <c r="D2382" s="2" t="s">
        <v>4254</v>
      </c>
      <c r="E2382" s="2">
        <f t="shared" si="151"/>
        <v>-7.8848066350469134E-2</v>
      </c>
      <c r="F2382">
        <f t="shared" si="148"/>
        <v>3.3274310166740398E-8</v>
      </c>
      <c r="G2382" s="3">
        <f t="shared" si="149"/>
        <v>7.7209052519367747</v>
      </c>
    </row>
    <row r="2383" spans="1:7">
      <c r="A2383" s="1">
        <v>44308</v>
      </c>
      <c r="B2383">
        <v>24.484999999999999</v>
      </c>
      <c r="C2383" s="2">
        <f t="shared" si="150"/>
        <v>-3.116143176806448E-2</v>
      </c>
      <c r="D2383" s="2" t="s">
        <v>4255</v>
      </c>
      <c r="E2383" s="2">
        <f t="shared" si="151"/>
        <v>8.9041834540012077E-2</v>
      </c>
      <c r="F2383">
        <f t="shared" si="148"/>
        <v>3.6373026412867012E-8</v>
      </c>
      <c r="G2383" s="3">
        <f t="shared" si="149"/>
        <v>7.8099470864767868</v>
      </c>
    </row>
    <row r="2384" spans="1:7">
      <c r="A2384" s="1">
        <v>44309</v>
      </c>
      <c r="B2384">
        <v>24.96</v>
      </c>
      <c r="C2384" s="2">
        <f t="shared" si="150"/>
        <v>1.9213858346946298E-2</v>
      </c>
      <c r="D2384" s="2" t="s">
        <v>4256</v>
      </c>
      <c r="E2384" s="2">
        <f t="shared" si="151"/>
        <v>-6.062462181643509E-2</v>
      </c>
      <c r="F2384">
        <f t="shared" si="148"/>
        <v>3.4233436623874824E-8</v>
      </c>
      <c r="G2384" s="3">
        <f t="shared" si="149"/>
        <v>7.7493224646603514</v>
      </c>
    </row>
    <row r="2385" spans="1:7">
      <c r="A2385" s="1">
        <v>44312</v>
      </c>
      <c r="B2385" s="2" t="s">
        <v>4257</v>
      </c>
      <c r="C2385" s="2">
        <f t="shared" si="150"/>
        <v>3.3996633083491837E-3</v>
      </c>
      <c r="D2385" s="2" t="s">
        <v>4258</v>
      </c>
      <c r="E2385" s="2">
        <f t="shared" si="151"/>
        <v>-1.5201161332050666E-2</v>
      </c>
      <c r="F2385">
        <f t="shared" si="148"/>
        <v>3.3716983916187054E-8</v>
      </c>
      <c r="G2385" s="3">
        <f t="shared" si="149"/>
        <v>7.7341213033283003</v>
      </c>
    </row>
    <row r="2386" spans="1:7">
      <c r="A2386" s="1">
        <v>44313</v>
      </c>
      <c r="B2386" s="2" t="s">
        <v>4259</v>
      </c>
      <c r="C2386" s="2">
        <f t="shared" si="150"/>
        <v>1.0130188923894549E-2</v>
      </c>
      <c r="D2386" s="2" t="s">
        <v>4260</v>
      </c>
      <c r="E2386" s="2">
        <f t="shared" si="151"/>
        <v>-2.660910872796465E-2</v>
      </c>
      <c r="F2386">
        <f t="shared" si="148"/>
        <v>3.2831636417293735E-8</v>
      </c>
      <c r="G2386" s="3">
        <f t="shared" si="149"/>
        <v>7.7075121946003362</v>
      </c>
    </row>
    <row r="2387" spans="1:7">
      <c r="A2387" s="1">
        <v>44314</v>
      </c>
      <c r="B2387" s="2" t="s">
        <v>4261</v>
      </c>
      <c r="C2387" s="2">
        <f t="shared" si="150"/>
        <v>-2.9688294938019916E-3</v>
      </c>
      <c r="D2387" s="2" t="s">
        <v>4262</v>
      </c>
      <c r="E2387" s="2">
        <f t="shared" si="151"/>
        <v>-6.7644000885421487E-3</v>
      </c>
      <c r="F2387">
        <f t="shared" si="148"/>
        <v>3.2610299542570407E-8</v>
      </c>
      <c r="G2387" s="3">
        <f t="shared" si="149"/>
        <v>7.7007477945117939</v>
      </c>
    </row>
    <row r="2388" spans="1:7">
      <c r="A2388" s="1">
        <v>44315</v>
      </c>
      <c r="B2388">
        <v>25.434999999999999</v>
      </c>
      <c r="C2388" s="2">
        <f t="shared" si="150"/>
        <v>8.2906120350596489E-3</v>
      </c>
      <c r="D2388" s="2" t="s">
        <v>4263</v>
      </c>
      <c r="E2388" s="2">
        <f t="shared" si="151"/>
        <v>-1.1376686982108046E-2</v>
      </c>
      <c r="F2388">
        <f t="shared" si="148"/>
        <v>3.2241404751364858E-8</v>
      </c>
      <c r="G2388" s="3">
        <f t="shared" si="149"/>
        <v>7.689371107529686</v>
      </c>
    </row>
    <row r="2389" spans="1:7">
      <c r="A2389" s="1">
        <v>44316</v>
      </c>
      <c r="B2389">
        <v>24.905000000000001</v>
      </c>
      <c r="C2389" s="2">
        <f t="shared" si="150"/>
        <v>-2.1057591749481554E-2</v>
      </c>
      <c r="D2389" s="2" t="s">
        <v>4264</v>
      </c>
      <c r="E2389" s="2">
        <f t="shared" si="151"/>
        <v>5.779385899064416E-2</v>
      </c>
      <c r="F2389">
        <f t="shared" si="148"/>
        <v>3.4159657665633711E-8</v>
      </c>
      <c r="G2389" s="3">
        <f t="shared" si="149"/>
        <v>7.7471649665203302</v>
      </c>
    </row>
    <row r="2390" spans="1:7">
      <c r="A2390" s="1">
        <v>44319</v>
      </c>
      <c r="B2390" s="2" t="s">
        <v>4265</v>
      </c>
      <c r="C2390" s="2">
        <f t="shared" si="150"/>
        <v>1.9286809191336362E-2</v>
      </c>
      <c r="D2390" s="2" t="s">
        <v>4266</v>
      </c>
      <c r="E2390" s="2">
        <f t="shared" si="151"/>
        <v>-5.3227641011062928E-2</v>
      </c>
      <c r="F2390">
        <f t="shared" si="148"/>
        <v>3.2388962667847079E-8</v>
      </c>
      <c r="G2390" s="3">
        <f t="shared" si="149"/>
        <v>7.6939373255092676</v>
      </c>
    </row>
    <row r="2391" spans="1:7">
      <c r="A2391" s="1">
        <v>44320</v>
      </c>
      <c r="B2391">
        <v>24.844999999999999</v>
      </c>
      <c r="C2391" s="2">
        <f t="shared" si="150"/>
        <v>-2.1698870662299356E-2</v>
      </c>
      <c r="D2391" s="2" t="s">
        <v>4267</v>
      </c>
      <c r="E2391" s="2">
        <f t="shared" si="151"/>
        <v>5.5385139151088378E-2</v>
      </c>
      <c r="F2391">
        <f t="shared" si="148"/>
        <v>3.423343662387497E-8</v>
      </c>
      <c r="G2391" s="3">
        <f t="shared" si="149"/>
        <v>7.7493224646603558</v>
      </c>
    </row>
    <row r="2392" spans="1:7">
      <c r="A2392" s="1">
        <v>44321</v>
      </c>
      <c r="B2392" s="2" t="s">
        <v>4268</v>
      </c>
      <c r="C2392" s="2">
        <f t="shared" si="150"/>
        <v>1.3393503561913199E-2</v>
      </c>
      <c r="D2392" s="2" t="s">
        <v>4269</v>
      </c>
      <c r="E2392" s="2">
        <f t="shared" si="151"/>
        <v>-3.7325957612690933E-2</v>
      </c>
      <c r="F2392">
        <f t="shared" si="148"/>
        <v>3.2979194333775956E-8</v>
      </c>
      <c r="G2392" s="3">
        <f t="shared" si="149"/>
        <v>7.7119965070476644</v>
      </c>
    </row>
    <row r="2393" spans="1:7">
      <c r="A2393" s="1">
        <v>44322</v>
      </c>
      <c r="B2393" s="2" t="s">
        <v>4270</v>
      </c>
      <c r="C2393" s="2">
        <f t="shared" si="150"/>
        <v>3.1720883061439791E-3</v>
      </c>
      <c r="D2393" s="2" t="s">
        <v>4262</v>
      </c>
      <c r="E2393" s="2">
        <f t="shared" si="151"/>
        <v>-1.1248712535870765E-2</v>
      </c>
      <c r="F2393">
        <f t="shared" si="148"/>
        <v>3.2610299542570407E-8</v>
      </c>
      <c r="G2393" s="3">
        <f t="shared" si="149"/>
        <v>7.7007477945117939</v>
      </c>
    </row>
    <row r="2394" spans="1:7">
      <c r="A2394" s="1">
        <v>44323</v>
      </c>
      <c r="B2394" s="2" t="s">
        <v>4271</v>
      </c>
      <c r="C2394" s="2">
        <f t="shared" si="150"/>
        <v>2.829733153806031E-2</v>
      </c>
      <c r="D2394" s="2" t="s">
        <v>4272</v>
      </c>
      <c r="E2394" s="2">
        <f t="shared" si="151"/>
        <v>-8.495672247596589E-2</v>
      </c>
      <c r="F2394">
        <f t="shared" si="148"/>
        <v>2.9954257045890449E-8</v>
      </c>
      <c r="G2394" s="3">
        <f t="shared" si="149"/>
        <v>7.6157910720358277</v>
      </c>
    </row>
    <row r="2395" spans="1:7">
      <c r="A2395" s="1">
        <v>44326</v>
      </c>
      <c r="B2395" s="2" t="s">
        <v>4273</v>
      </c>
      <c r="C2395" s="2">
        <f t="shared" si="150"/>
        <v>-2.1983182699097371E-2</v>
      </c>
      <c r="D2395" s="2" t="s">
        <v>4274</v>
      </c>
      <c r="E2395" s="2">
        <f t="shared" si="151"/>
        <v>6.2072428642377907E-2</v>
      </c>
      <c r="F2395">
        <f t="shared" si="148"/>
        <v>3.1872509960159309E-8</v>
      </c>
      <c r="G2395" s="3">
        <f t="shared" si="149"/>
        <v>7.6778635006782059</v>
      </c>
    </row>
    <row r="2396" spans="1:7">
      <c r="A2396" s="1">
        <v>44327</v>
      </c>
      <c r="B2396" s="2" t="s">
        <v>4275</v>
      </c>
      <c r="C2396" s="2">
        <f t="shared" si="150"/>
        <v>-3.9929067832461591E-2</v>
      </c>
      <c r="D2396" s="2" t="s">
        <v>4276</v>
      </c>
      <c r="E2396" s="2">
        <f t="shared" si="151"/>
        <v>0.10118514424734619</v>
      </c>
      <c r="F2396">
        <f t="shared" si="148"/>
        <v>3.5266342039250358E-8</v>
      </c>
      <c r="G2396" s="3">
        <f t="shared" si="149"/>
        <v>7.7790486449255525</v>
      </c>
    </row>
    <row r="2397" spans="1:7">
      <c r="A2397" s="1">
        <v>44328</v>
      </c>
      <c r="B2397" s="2" t="s">
        <v>4277</v>
      </c>
      <c r="C2397" s="2">
        <f t="shared" si="150"/>
        <v>-9.0572189484405721E-2</v>
      </c>
      <c r="D2397" s="2" t="s">
        <v>4278</v>
      </c>
      <c r="E2397" s="2">
        <f t="shared" si="151"/>
        <v>0.23726925357785938</v>
      </c>
      <c r="F2397">
        <f t="shared" si="148"/>
        <v>4.4710048694112422E-8</v>
      </c>
      <c r="G2397" s="3">
        <f t="shared" si="149"/>
        <v>8.0163178985034111</v>
      </c>
    </row>
    <row r="2398" spans="1:7">
      <c r="A2398" s="1">
        <v>44329</v>
      </c>
      <c r="B2398" s="2" t="s">
        <v>4279</v>
      </c>
      <c r="C2398" s="2">
        <f t="shared" si="150"/>
        <v>4.4490738288966686E-2</v>
      </c>
      <c r="D2398" s="2" t="s">
        <v>4280</v>
      </c>
      <c r="E2398" s="2">
        <f t="shared" si="151"/>
        <v>-0.15690474380983188</v>
      </c>
      <c r="F2398">
        <f t="shared" si="148"/>
        <v>3.8217500368894758E-8</v>
      </c>
      <c r="G2398" s="3">
        <f t="shared" si="149"/>
        <v>7.8594131546935797</v>
      </c>
    </row>
    <row r="2399" spans="1:7">
      <c r="A2399" s="1">
        <v>44330</v>
      </c>
      <c r="B2399" s="2" t="s">
        <v>4281</v>
      </c>
      <c r="C2399" s="2">
        <f t="shared" si="150"/>
        <v>5.9097701670442281E-2</v>
      </c>
      <c r="D2399" s="2" t="s">
        <v>4282</v>
      </c>
      <c r="E2399" s="2">
        <f t="shared" si="151"/>
        <v>-0.197886073335067</v>
      </c>
      <c r="F2399">
        <f t="shared" si="148"/>
        <v>3.1356057252471538E-8</v>
      </c>
      <c r="G2399" s="3">
        <f t="shared" si="149"/>
        <v>7.6615270813585123</v>
      </c>
    </row>
    <row r="2400" spans="1:7">
      <c r="A2400" s="1">
        <v>44333</v>
      </c>
      <c r="B2400" s="2" t="s">
        <v>4283</v>
      </c>
      <c r="C2400" s="2">
        <f t="shared" si="150"/>
        <v>-1.5270580766734543E-2</v>
      </c>
      <c r="D2400" s="2" t="s">
        <v>4269</v>
      </c>
      <c r="E2400" s="2">
        <f t="shared" si="151"/>
        <v>5.0469425689152206E-2</v>
      </c>
      <c r="F2400">
        <f t="shared" si="148"/>
        <v>3.2979194333775956E-8</v>
      </c>
      <c r="G2400" s="3">
        <f t="shared" si="149"/>
        <v>7.7119965070476644</v>
      </c>
    </row>
    <row r="2401" spans="1:7">
      <c r="A2401" s="1">
        <v>44334</v>
      </c>
      <c r="B2401" s="2" t="s">
        <v>4284</v>
      </c>
      <c r="C2401" s="2">
        <f t="shared" si="150"/>
        <v>-6.1741295121687419E-3</v>
      </c>
      <c r="D2401" s="2" t="s">
        <v>4285</v>
      </c>
      <c r="E2401" s="2">
        <f t="shared" si="151"/>
        <v>1.773882433738163E-2</v>
      </c>
      <c r="F2401">
        <f t="shared" si="148"/>
        <v>3.3569425999704833E-8</v>
      </c>
      <c r="G2401" s="3">
        <f t="shared" si="149"/>
        <v>7.7297353313850463</v>
      </c>
    </row>
    <row r="2402" spans="1:7">
      <c r="A2402" s="1">
        <v>44335</v>
      </c>
      <c r="B2402" s="2" t="s">
        <v>4286</v>
      </c>
      <c r="C2402" s="2">
        <f t="shared" si="150"/>
        <v>-2.6779843015721408E-2</v>
      </c>
      <c r="D2402" s="2" t="s">
        <v>4287</v>
      </c>
      <c r="E2402" s="2">
        <f t="shared" si="151"/>
        <v>7.2065070523921984E-2</v>
      </c>
      <c r="F2402">
        <f t="shared" si="148"/>
        <v>3.607791057990257E-8</v>
      </c>
      <c r="G2402" s="3">
        <f t="shared" si="149"/>
        <v>7.8018004019089684</v>
      </c>
    </row>
    <row r="2403" spans="1:7">
      <c r="A2403" s="1">
        <v>44336</v>
      </c>
      <c r="B2403" s="2" t="s">
        <v>4288</v>
      </c>
      <c r="C2403" s="2">
        <f t="shared" si="150"/>
        <v>2.8017722274267555E-2</v>
      </c>
      <c r="D2403" s="2" t="s">
        <v>4289</v>
      </c>
      <c r="E2403" s="2">
        <f t="shared" si="151"/>
        <v>-8.5339601732618148E-2</v>
      </c>
      <c r="F2403">
        <f t="shared" si="148"/>
        <v>3.3126752250258177E-8</v>
      </c>
      <c r="G2403" s="3">
        <f t="shared" si="149"/>
        <v>7.7164608001763506</v>
      </c>
    </row>
    <row r="2404" spans="1:7">
      <c r="A2404" s="1">
        <v>44337</v>
      </c>
      <c r="B2404" s="2" t="s">
        <v>4290</v>
      </c>
      <c r="C2404" s="2">
        <f t="shared" si="150"/>
        <v>1.0256500167189061E-2</v>
      </c>
      <c r="D2404" s="2" t="s">
        <v>4291</v>
      </c>
      <c r="E2404" s="2">
        <f t="shared" si="151"/>
        <v>-2.4803977365808288E-2</v>
      </c>
      <c r="F2404">
        <f t="shared" si="148"/>
        <v>3.2315183709605965E-8</v>
      </c>
      <c r="G2404" s="3">
        <f t="shared" si="149"/>
        <v>7.6916568228105415</v>
      </c>
    </row>
    <row r="2405" spans="1:7">
      <c r="A2405" s="1">
        <v>44340</v>
      </c>
      <c r="B2405" s="2" t="s">
        <v>4292</v>
      </c>
      <c r="C2405" s="2">
        <f t="shared" si="150"/>
        <v>1.9402387146750327E-2</v>
      </c>
      <c r="D2405" s="2" t="s">
        <v>4293</v>
      </c>
      <c r="E2405" s="2">
        <f t="shared" si="151"/>
        <v>-6.8503754333644709E-2</v>
      </c>
      <c r="F2405">
        <f t="shared" si="148"/>
        <v>3.0175593920613784E-8</v>
      </c>
      <c r="G2405" s="3">
        <f t="shared" si="149"/>
        <v>7.6231530684768973</v>
      </c>
    </row>
    <row r="2406" spans="1:7">
      <c r="A2406" s="1">
        <v>44341</v>
      </c>
      <c r="B2406" s="2" t="s">
        <v>4294</v>
      </c>
      <c r="C2406" s="2">
        <f t="shared" si="150"/>
        <v>-1.602564445541303E-3</v>
      </c>
      <c r="D2406" s="2" t="s">
        <v>4293</v>
      </c>
      <c r="E2406" s="2">
        <f t="shared" si="151"/>
        <v>0</v>
      </c>
      <c r="F2406">
        <f t="shared" si="148"/>
        <v>3.0175593920613784E-8</v>
      </c>
      <c r="G2406" s="3">
        <f t="shared" si="149"/>
        <v>7.6231530684768973</v>
      </c>
    </row>
    <row r="2407" spans="1:7">
      <c r="A2407" s="1">
        <v>44342</v>
      </c>
      <c r="B2407" s="2" t="s">
        <v>4295</v>
      </c>
      <c r="C2407" s="2">
        <f t="shared" si="150"/>
        <v>2.4555689257443891E-2</v>
      </c>
      <c r="D2407" s="2" t="s">
        <v>4296</v>
      </c>
      <c r="E2407" s="2">
        <f t="shared" si="151"/>
        <v>-7.0390984262755071E-2</v>
      </c>
      <c r="F2407">
        <f t="shared" si="148"/>
        <v>2.8124538881510927E-8</v>
      </c>
      <c r="G2407" s="3">
        <f t="shared" si="149"/>
        <v>7.5527620842141419</v>
      </c>
    </row>
    <row r="2408" spans="1:7">
      <c r="A2408" s="1">
        <v>44343</v>
      </c>
      <c r="B2408" s="2" t="s">
        <v>4297</v>
      </c>
      <c r="C2408" s="2">
        <f t="shared" si="150"/>
        <v>2.4158098222116998E-2</v>
      </c>
      <c r="D2408" s="2" t="s">
        <v>4298</v>
      </c>
      <c r="E2408" s="2">
        <f t="shared" si="151"/>
        <v>-7.7706334538041197E-2</v>
      </c>
      <c r="F2408">
        <f t="shared" si="148"/>
        <v>2.6021838571639297E-8</v>
      </c>
      <c r="G2408" s="3">
        <f t="shared" si="149"/>
        <v>7.475055749676101</v>
      </c>
    </row>
    <row r="2409" spans="1:7">
      <c r="A2409" s="1">
        <v>44344</v>
      </c>
      <c r="B2409" s="2" t="s">
        <v>4299</v>
      </c>
      <c r="C2409" s="2">
        <f t="shared" si="150"/>
        <v>-9.9789736158599537E-3</v>
      </c>
      <c r="D2409" s="2" t="s">
        <v>4300</v>
      </c>
      <c r="E2409" s="2">
        <f t="shared" si="151"/>
        <v>2.4920791276015351E-2</v>
      </c>
      <c r="F2409">
        <f t="shared" si="148"/>
        <v>2.6678471299985176E-8</v>
      </c>
      <c r="G2409" s="3">
        <f t="shared" si="149"/>
        <v>7.4999765409521162</v>
      </c>
    </row>
    <row r="2410" spans="1:7">
      <c r="A2410" s="1">
        <v>44348</v>
      </c>
      <c r="B2410" s="2" t="s">
        <v>4301</v>
      </c>
      <c r="C2410" s="2">
        <f t="shared" si="150"/>
        <v>-1.242010920107745E-2</v>
      </c>
      <c r="D2410">
        <v>1860.5</v>
      </c>
      <c r="E2410" s="2">
        <f t="shared" si="151"/>
        <v>2.8624006834560935E-2</v>
      </c>
      <c r="F2410">
        <f t="shared" si="148"/>
        <v>2.7453150361516976E-8</v>
      </c>
      <c r="G2410" s="3">
        <f t="shared" si="149"/>
        <v>7.5286005477866773</v>
      </c>
    </row>
    <row r="2411" spans="1:7">
      <c r="A2411" s="1">
        <v>44349</v>
      </c>
      <c r="B2411" s="2" t="s">
        <v>4302</v>
      </c>
      <c r="C2411" s="2">
        <f t="shared" si="150"/>
        <v>1.3383964697384032E-2</v>
      </c>
      <c r="D2411" s="2" t="s">
        <v>4303</v>
      </c>
      <c r="E2411" s="2">
        <f t="shared" si="151"/>
        <v>-3.361431383614967E-2</v>
      </c>
      <c r="F2411">
        <f t="shared" si="148"/>
        <v>2.6545669175151175E-8</v>
      </c>
      <c r="G2411" s="3">
        <f t="shared" si="149"/>
        <v>7.4949862339505273</v>
      </c>
    </row>
    <row r="2412" spans="1:7">
      <c r="A2412" s="1">
        <v>44350</v>
      </c>
      <c r="B2412" s="2" t="s">
        <v>4304</v>
      </c>
      <c r="C2412" s="2">
        <f t="shared" si="150"/>
        <v>-1.0264445692666583E-2</v>
      </c>
      <c r="D2412" s="2" t="s">
        <v>4305</v>
      </c>
      <c r="E2412" s="2">
        <f t="shared" si="151"/>
        <v>2.3620982864719184E-2</v>
      </c>
      <c r="F2412">
        <f t="shared" si="148"/>
        <v>2.7180168216024722E-8</v>
      </c>
      <c r="G2412" s="3">
        <f t="shared" si="149"/>
        <v>7.5186072168152469</v>
      </c>
    </row>
    <row r="2413" spans="1:7">
      <c r="A2413" s="1">
        <v>44351</v>
      </c>
      <c r="B2413" s="2" t="s">
        <v>4306</v>
      </c>
      <c r="C2413" s="2">
        <f t="shared" si="150"/>
        <v>2.72674343563486E-2</v>
      </c>
      <c r="D2413" s="2" t="s">
        <v>4307</v>
      </c>
      <c r="E2413" s="2">
        <f t="shared" si="151"/>
        <v>-7.611449402081194E-2</v>
      </c>
      <c r="F2413">
        <f t="shared" si="148"/>
        <v>2.5188136343514755E-8</v>
      </c>
      <c r="G2413" s="3">
        <f t="shared" si="149"/>
        <v>7.4424927227944346</v>
      </c>
    </row>
    <row r="2414" spans="1:7">
      <c r="A2414" s="1">
        <v>44354</v>
      </c>
      <c r="B2414" s="2" t="s">
        <v>4308</v>
      </c>
      <c r="C2414" s="2">
        <f t="shared" si="150"/>
        <v>8.6760257540097769E-3</v>
      </c>
      <c r="D2414" s="2" t="s">
        <v>4309</v>
      </c>
      <c r="E2414" s="2">
        <f t="shared" si="151"/>
        <v>-3.1843190372593304E-2</v>
      </c>
      <c r="F2414">
        <f t="shared" si="148"/>
        <v>2.4398701490334879E-8</v>
      </c>
      <c r="G2414" s="3">
        <f t="shared" si="149"/>
        <v>7.4106495324218411</v>
      </c>
    </row>
    <row r="2415" spans="1:7">
      <c r="A2415" s="1">
        <v>44355</v>
      </c>
      <c r="B2415" s="2" t="s">
        <v>4310</v>
      </c>
      <c r="C2415" s="2">
        <f t="shared" si="150"/>
        <v>-6.9726090461037357E-3</v>
      </c>
      <c r="D2415" s="2" t="s">
        <v>4311</v>
      </c>
      <c r="E2415" s="2">
        <f t="shared" si="151"/>
        <v>1.8277662380424647E-2</v>
      </c>
      <c r="F2415">
        <f t="shared" si="148"/>
        <v>2.4848753135605651E-8</v>
      </c>
      <c r="G2415" s="3">
        <f t="shared" si="149"/>
        <v>7.4289271948022657</v>
      </c>
    </row>
    <row r="2416" spans="1:7">
      <c r="A2416" s="1">
        <v>44356</v>
      </c>
      <c r="B2416" s="2" t="s">
        <v>4312</v>
      </c>
      <c r="C2416" s="2">
        <f t="shared" si="150"/>
        <v>-5.6893762416956378E-3</v>
      </c>
      <c r="D2416" s="2" t="s">
        <v>4313</v>
      </c>
      <c r="E2416" s="2">
        <f t="shared" si="151"/>
        <v>2.6082064559407408E-2</v>
      </c>
      <c r="F2416">
        <f t="shared" si="148"/>
        <v>2.5505385863951526E-8</v>
      </c>
      <c r="G2416" s="3">
        <f t="shared" si="149"/>
        <v>7.455009259361673</v>
      </c>
    </row>
    <row r="2417" spans="1:7">
      <c r="A2417" s="1">
        <v>44357</v>
      </c>
      <c r="B2417" s="2" t="s">
        <v>4314</v>
      </c>
      <c r="C2417" s="2">
        <f t="shared" si="150"/>
        <v>2.8313506581600575E-2</v>
      </c>
      <c r="D2417" s="2" t="s">
        <v>4315</v>
      </c>
      <c r="E2417" s="2">
        <f t="shared" si="151"/>
        <v>-9.2681298164350542E-2</v>
      </c>
      <c r="F2417">
        <f t="shared" si="148"/>
        <v>2.3247749741773566E-8</v>
      </c>
      <c r="G2417" s="3">
        <f t="shared" si="149"/>
        <v>7.3623279611973231</v>
      </c>
    </row>
    <row r="2418" spans="1:7">
      <c r="A2418" s="1">
        <v>44358</v>
      </c>
      <c r="B2418" s="2" t="s">
        <v>4316</v>
      </c>
      <c r="C2418" s="2">
        <f t="shared" si="150"/>
        <v>1.3588163532621562E-2</v>
      </c>
      <c r="D2418" s="2" t="s">
        <v>4317</v>
      </c>
      <c r="E2418" s="2">
        <f t="shared" si="151"/>
        <v>-4.7775128873249535E-2</v>
      </c>
      <c r="F2418">
        <f t="shared" si="148"/>
        <v>2.2163199055629251E-8</v>
      </c>
      <c r="G2418" s="3">
        <f t="shared" si="149"/>
        <v>7.3145528323240736</v>
      </c>
    </row>
    <row r="2419" spans="1:7">
      <c r="A2419" s="1">
        <v>44361</v>
      </c>
      <c r="B2419" s="2" t="s">
        <v>4318</v>
      </c>
      <c r="C2419" s="2">
        <f t="shared" si="150"/>
        <v>-4.7532082178165123E-3</v>
      </c>
      <c r="D2419" s="2" t="s">
        <v>4319</v>
      </c>
      <c r="E2419" s="2">
        <f t="shared" si="151"/>
        <v>1.4540903922511655E-2</v>
      </c>
      <c r="F2419">
        <f t="shared" si="148"/>
        <v>2.2487826471890135E-8</v>
      </c>
      <c r="G2419" s="3">
        <f t="shared" si="149"/>
        <v>7.3290937362465849</v>
      </c>
    </row>
    <row r="2420" spans="1:7">
      <c r="A2420" s="1">
        <v>44362</v>
      </c>
      <c r="B2420" s="2" t="s">
        <v>4320</v>
      </c>
      <c r="C2420" s="2">
        <f t="shared" si="150"/>
        <v>-1.7562148390327423E-2</v>
      </c>
      <c r="D2420" s="2" t="s">
        <v>4321</v>
      </c>
      <c r="E2420" s="2">
        <f t="shared" si="151"/>
        <v>3.291681501314201E-2</v>
      </c>
      <c r="F2420">
        <f t="shared" si="148"/>
        <v>2.3240371845949457E-8</v>
      </c>
      <c r="G2420" s="3">
        <f t="shared" si="149"/>
        <v>7.3620105512597274</v>
      </c>
    </row>
    <row r="2421" spans="1:7">
      <c r="A2421" s="1">
        <v>44363</v>
      </c>
      <c r="B2421" s="2" t="s">
        <v>4322</v>
      </c>
      <c r="C2421" s="2">
        <f t="shared" si="150"/>
        <v>-1.3063359140555238E-3</v>
      </c>
      <c r="D2421" s="2" t="s">
        <v>4323</v>
      </c>
      <c r="E2421" s="2">
        <f t="shared" si="151"/>
        <v>1.3871596955278991E-2</v>
      </c>
      <c r="F2421">
        <f t="shared" si="148"/>
        <v>2.3564999262210337E-8</v>
      </c>
      <c r="G2421" s="3">
        <f t="shared" si="149"/>
        <v>7.3758821482150063</v>
      </c>
    </row>
    <row r="2422" spans="1:7">
      <c r="A2422" s="1">
        <v>44364</v>
      </c>
      <c r="B2422" s="2" t="s">
        <v>4324</v>
      </c>
      <c r="C2422" s="2">
        <f t="shared" si="150"/>
        <v>5.9579397986845905E-3</v>
      </c>
      <c r="D2422" s="2" t="s">
        <v>4325</v>
      </c>
      <c r="E2422" s="2">
        <f t="shared" si="151"/>
        <v>-6.9117460202192229E-3</v>
      </c>
      <c r="F2422">
        <f t="shared" si="148"/>
        <v>2.3402685554079896E-8</v>
      </c>
      <c r="G2422" s="3">
        <f t="shared" si="149"/>
        <v>7.3689704021947868</v>
      </c>
    </row>
    <row r="2423" spans="1:7">
      <c r="A2423" s="1">
        <v>44365</v>
      </c>
      <c r="B2423" s="2" t="s">
        <v>4326</v>
      </c>
      <c r="C2423" s="2">
        <f t="shared" si="150"/>
        <v>-4.654653485469902E-2</v>
      </c>
      <c r="D2423" s="2" t="s">
        <v>4327</v>
      </c>
      <c r="E2423" s="2">
        <f t="shared" si="151"/>
        <v>0.12351130839286943</v>
      </c>
      <c r="F2423">
        <f t="shared" si="148"/>
        <v>2.6479268112734177E-8</v>
      </c>
      <c r="G2423" s="3">
        <f t="shared" si="149"/>
        <v>7.492481710587656</v>
      </c>
    </row>
    <row r="2424" spans="1:7">
      <c r="A2424" s="1">
        <v>44368</v>
      </c>
      <c r="B2424" s="2" t="s">
        <v>4328</v>
      </c>
      <c r="C2424" s="2">
        <f t="shared" si="150"/>
        <v>3.5909129334055406E-2</v>
      </c>
      <c r="D2424" s="2" t="s">
        <v>4329</v>
      </c>
      <c r="E2424" s="2">
        <f t="shared" si="151"/>
        <v>-0.10045014307307132</v>
      </c>
      <c r="F2424">
        <f t="shared" si="148"/>
        <v>2.3948649845064111E-8</v>
      </c>
      <c r="G2424" s="3">
        <f t="shared" si="149"/>
        <v>7.3920315675145849</v>
      </c>
    </row>
    <row r="2425" spans="1:7">
      <c r="A2425" s="1">
        <v>44369</v>
      </c>
      <c r="B2425" s="2" t="s">
        <v>4330</v>
      </c>
      <c r="C2425" s="2">
        <f t="shared" si="150"/>
        <v>2.0795402183301483E-2</v>
      </c>
      <c r="D2425" s="2" t="s">
        <v>4331</v>
      </c>
      <c r="E2425" s="2">
        <f t="shared" si="151"/>
        <v>-7.8811180424290334E-2</v>
      </c>
      <c r="F2425">
        <f t="shared" si="148"/>
        <v>2.2133687472332806E-8</v>
      </c>
      <c r="G2425" s="3">
        <f t="shared" si="149"/>
        <v>7.3132203870902952</v>
      </c>
    </row>
    <row r="2426" spans="1:7">
      <c r="A2426" s="1">
        <v>44370</v>
      </c>
      <c r="B2426" s="2" t="s">
        <v>4332</v>
      </c>
      <c r="C2426" s="2">
        <f t="shared" si="150"/>
        <v>9.5099473120275058E-3</v>
      </c>
      <c r="D2426" s="2" t="s">
        <v>4333</v>
      </c>
      <c r="E2426" s="2">
        <f t="shared" si="151"/>
        <v>-2.8399474521698116E-2</v>
      </c>
      <c r="F2426">
        <f t="shared" si="148"/>
        <v>2.1513944223107484E-8</v>
      </c>
      <c r="G2426" s="3">
        <f t="shared" si="149"/>
        <v>7.2848209125685965</v>
      </c>
    </row>
    <row r="2427" spans="1:7">
      <c r="A2427" s="1">
        <v>44371</v>
      </c>
      <c r="B2427" s="2" t="s">
        <v>4334</v>
      </c>
      <c r="C2427" s="2">
        <f t="shared" si="150"/>
        <v>1.1581743647229947E-2</v>
      </c>
      <c r="D2427" s="2" t="s">
        <v>4335</v>
      </c>
      <c r="E2427" s="2">
        <f t="shared" si="151"/>
        <v>-3.3121382126552683E-2</v>
      </c>
      <c r="F2427">
        <f t="shared" si="148"/>
        <v>2.0813044119816943E-8</v>
      </c>
      <c r="G2427" s="3">
        <f t="shared" si="149"/>
        <v>7.2516995304420435</v>
      </c>
    </row>
    <row r="2428" spans="1:7">
      <c r="A2428" s="1">
        <v>44372</v>
      </c>
      <c r="B2428" s="2" t="s">
        <v>4336</v>
      </c>
      <c r="C2428" s="2">
        <f t="shared" si="150"/>
        <v>6.8137254829228845E-3</v>
      </c>
      <c r="D2428" s="2" t="s">
        <v>4337</v>
      </c>
      <c r="E2428" s="2">
        <f t="shared" si="151"/>
        <v>-2.403703171339628E-2</v>
      </c>
      <c r="F2428">
        <f t="shared" si="148"/>
        <v>2.0318725099601506E-8</v>
      </c>
      <c r="G2428" s="3">
        <f t="shared" si="149"/>
        <v>7.2276624987286473</v>
      </c>
    </row>
    <row r="2429" spans="1:7">
      <c r="A2429" s="1">
        <v>44375</v>
      </c>
      <c r="B2429" s="2" t="s">
        <v>4338</v>
      </c>
      <c r="C2429" s="2">
        <f t="shared" si="150"/>
        <v>-3.0425079398435223E-3</v>
      </c>
      <c r="D2429" s="2" t="s">
        <v>4339</v>
      </c>
      <c r="E2429" s="2">
        <f t="shared" si="151"/>
        <v>-1.0899183640255736E-3</v>
      </c>
      <c r="F2429">
        <f t="shared" si="148"/>
        <v>2.0296591412129173E-8</v>
      </c>
      <c r="G2429" s="3">
        <f t="shared" si="149"/>
        <v>7.2265725803646221</v>
      </c>
    </row>
    <row r="2430" spans="1:7">
      <c r="A2430" s="1">
        <v>44376</v>
      </c>
      <c r="B2430" s="2" t="s">
        <v>4340</v>
      </c>
      <c r="C2430" s="2">
        <f t="shared" si="150"/>
        <v>-8.0986674986571697E-3</v>
      </c>
      <c r="D2430" s="2" t="s">
        <v>4341</v>
      </c>
      <c r="E2430" s="2">
        <f t="shared" si="151"/>
        <v>2.9724659326051475E-2</v>
      </c>
      <c r="F2430">
        <f t="shared" si="148"/>
        <v>2.0908956765530383E-8</v>
      </c>
      <c r="G2430" s="3">
        <f t="shared" si="149"/>
        <v>7.2562972396906735</v>
      </c>
    </row>
    <row r="2431" spans="1:7">
      <c r="A2431" s="1">
        <v>44377</v>
      </c>
      <c r="B2431" s="2" t="s">
        <v>4342</v>
      </c>
      <c r="C2431" s="2">
        <f t="shared" si="150"/>
        <v>3.7875417268592219E-3</v>
      </c>
      <c r="D2431" s="2" t="s">
        <v>4343</v>
      </c>
      <c r="E2431" s="2">
        <f t="shared" si="151"/>
        <v>-1.2784265025199373E-2</v>
      </c>
      <c r="F2431">
        <f t="shared" si="148"/>
        <v>2.0643352515862389E-8</v>
      </c>
      <c r="G2431" s="3">
        <f t="shared" si="149"/>
        <v>7.2435129746654736</v>
      </c>
    </row>
    <row r="2432" spans="1:7">
      <c r="A2432" s="1">
        <v>44378</v>
      </c>
      <c r="B2432" s="2" t="s">
        <v>4344</v>
      </c>
      <c r="C2432" s="2">
        <f t="shared" si="150"/>
        <v>8.960633432530004E-3</v>
      </c>
      <c r="D2432" s="2" t="s">
        <v>4345</v>
      </c>
      <c r="E2432" s="2">
        <f t="shared" si="151"/>
        <v>-2.5336136262073952E-2</v>
      </c>
      <c r="F2432">
        <f t="shared" si="148"/>
        <v>2.0126899808174619E-8</v>
      </c>
      <c r="G2432" s="3">
        <f t="shared" si="149"/>
        <v>7.2181768384033997</v>
      </c>
    </row>
    <row r="2433" spans="1:7">
      <c r="A2433" s="1">
        <v>44379</v>
      </c>
      <c r="B2433" s="2" t="s">
        <v>4346</v>
      </c>
      <c r="C2433" s="2">
        <f t="shared" si="150"/>
        <v>7.1339400207657232E-4</v>
      </c>
      <c r="D2433" s="2" t="s">
        <v>4347</v>
      </c>
      <c r="E2433" s="2">
        <f t="shared" si="151"/>
        <v>-5.5137063044209695E-3</v>
      </c>
      <c r="F2433">
        <f t="shared" si="148"/>
        <v>2.0016231370812955E-8</v>
      </c>
      <c r="G2433" s="3">
        <f t="shared" si="149"/>
        <v>7.2126631320989789</v>
      </c>
    </row>
    <row r="2434" spans="1:7">
      <c r="A2434" s="1">
        <v>44383</v>
      </c>
      <c r="B2434" s="2" t="s">
        <v>4348</v>
      </c>
      <c r="C2434" s="2">
        <f t="shared" si="150"/>
        <v>-1.1656188638597777E-2</v>
      </c>
      <c r="D2434" s="2" t="s">
        <v>4349</v>
      </c>
      <c r="E2434" s="2">
        <f t="shared" si="151"/>
        <v>3.299193549554915E-2</v>
      </c>
      <c r="F2434">
        <f t="shared" si="148"/>
        <v>2.0687619890807055E-8</v>
      </c>
      <c r="G2434" s="3">
        <f t="shared" si="149"/>
        <v>7.2456550675945284</v>
      </c>
    </row>
    <row r="2435" spans="1:7">
      <c r="A2435" s="1">
        <v>44384</v>
      </c>
      <c r="B2435" s="2" t="s">
        <v>4350</v>
      </c>
      <c r="C2435" s="2">
        <f t="shared" si="150"/>
        <v>-7.2176112840962399E-4</v>
      </c>
      <c r="D2435" s="2" t="s">
        <v>4351</v>
      </c>
      <c r="E2435" s="2">
        <f t="shared" si="151"/>
        <v>4.2704691234522855E-3</v>
      </c>
      <c r="F2435">
        <f t="shared" ref="F2435:F2498" si="152">D2435/$D$2</f>
        <v>2.0776154640696386E-8</v>
      </c>
      <c r="G2435" s="3">
        <f t="shared" ref="G2435:G2498" si="153">LN(D2435)</f>
        <v>7.2499255367179805</v>
      </c>
    </row>
    <row r="2436" spans="1:7">
      <c r="A2436" s="1">
        <v>44385</v>
      </c>
      <c r="B2436" s="2" t="s">
        <v>4352</v>
      </c>
      <c r="C2436" s="2">
        <f t="shared" ref="C2436:C2499" si="154">LN(B2436/B2435)</f>
        <v>-3.883089744454734E-2</v>
      </c>
      <c r="D2436" s="2" t="s">
        <v>4353</v>
      </c>
      <c r="E2436" s="2">
        <f t="shared" ref="E2436:E2499" si="155">LN(D2436/D2435)</f>
        <v>9.252997564064927E-2</v>
      </c>
      <c r="F2436">
        <f t="shared" si="152"/>
        <v>2.2790320200678686E-8</v>
      </c>
      <c r="G2436" s="3">
        <f t="shared" si="153"/>
        <v>7.3424555123586295</v>
      </c>
    </row>
    <row r="2437" spans="1:7">
      <c r="A2437" s="1">
        <v>44386</v>
      </c>
      <c r="B2437" s="2" t="s">
        <v>4354</v>
      </c>
      <c r="C2437" s="2">
        <f t="shared" si="154"/>
        <v>3.9191843126141698E-2</v>
      </c>
      <c r="D2437" s="2" t="s">
        <v>4355</v>
      </c>
      <c r="E2437" s="2">
        <f t="shared" si="155"/>
        <v>-9.9657589564881549E-2</v>
      </c>
      <c r="F2437">
        <f t="shared" si="152"/>
        <v>2.0628596724214168E-8</v>
      </c>
      <c r="G2437" s="3">
        <f t="shared" si="153"/>
        <v>7.2427979227937485</v>
      </c>
    </row>
    <row r="2438" spans="1:7">
      <c r="A2438" s="1">
        <v>44389</v>
      </c>
      <c r="B2438" s="2" t="s">
        <v>4356</v>
      </c>
      <c r="C2438" s="2">
        <f t="shared" si="154"/>
        <v>5.9368709053958541E-3</v>
      </c>
      <c r="D2438" s="2" t="s">
        <v>4357</v>
      </c>
      <c r="E2438" s="2">
        <f t="shared" si="155"/>
        <v>-1.4409471220151793E-2</v>
      </c>
      <c r="F2438">
        <f t="shared" si="152"/>
        <v>2.0333480891249726E-8</v>
      </c>
      <c r="G2438" s="3">
        <f t="shared" si="153"/>
        <v>7.228388451573597</v>
      </c>
    </row>
    <row r="2439" spans="1:7">
      <c r="A2439" s="1">
        <v>44390</v>
      </c>
      <c r="B2439" s="2" t="s">
        <v>4358</v>
      </c>
      <c r="C2439" s="2">
        <f t="shared" si="154"/>
        <v>-8.8280908449577585E-3</v>
      </c>
      <c r="D2439" s="2" t="s">
        <v>4359</v>
      </c>
      <c r="E2439" s="2">
        <f t="shared" si="155"/>
        <v>1.6909919031239184E-2</v>
      </c>
      <c r="F2439">
        <f t="shared" si="152"/>
        <v>2.0680241994982943E-8</v>
      </c>
      <c r="G2439" s="3">
        <f t="shared" si="153"/>
        <v>7.2452983706048357</v>
      </c>
    </row>
    <row r="2440" spans="1:7">
      <c r="A2440" s="1">
        <v>44391</v>
      </c>
      <c r="B2440" s="2" t="s">
        <v>4360</v>
      </c>
      <c r="C2440" s="2">
        <f t="shared" si="154"/>
        <v>1.0082908612905638E-2</v>
      </c>
      <c r="D2440" s="2" t="s">
        <v>4361</v>
      </c>
      <c r="E2440" s="2">
        <f t="shared" si="155"/>
        <v>-3.4849261550487363E-2</v>
      </c>
      <c r="F2440">
        <f t="shared" si="152"/>
        <v>1.9971963995868289E-8</v>
      </c>
      <c r="G2440" s="3">
        <f t="shared" si="153"/>
        <v>7.2104491090543483</v>
      </c>
    </row>
    <row r="2441" spans="1:7">
      <c r="A2441" s="1">
        <v>44392</v>
      </c>
      <c r="B2441" s="2" t="s">
        <v>4362</v>
      </c>
      <c r="C2441" s="2">
        <f t="shared" si="154"/>
        <v>-6.2898940410329356E-3</v>
      </c>
      <c r="D2441" s="2" t="s">
        <v>4363</v>
      </c>
      <c r="E2441" s="2">
        <f t="shared" si="155"/>
        <v>2.2645233556660763E-2</v>
      </c>
      <c r="F2441">
        <f t="shared" si="152"/>
        <v>2.042939353696317E-8</v>
      </c>
      <c r="G2441" s="3">
        <f t="shared" si="153"/>
        <v>7.2330943426110093</v>
      </c>
    </row>
    <row r="2442" spans="1:7">
      <c r="A2442" s="1">
        <v>44393</v>
      </c>
      <c r="B2442" s="2" t="s">
        <v>4364</v>
      </c>
      <c r="C2442" s="2">
        <f t="shared" si="154"/>
        <v>-2.205502683635762E-2</v>
      </c>
      <c r="D2442" s="2" t="s">
        <v>4365</v>
      </c>
      <c r="E2442" s="2">
        <f t="shared" si="155"/>
        <v>5.8561866563444691E-2</v>
      </c>
      <c r="F2442">
        <f t="shared" si="152"/>
        <v>2.1661502139589705E-8</v>
      </c>
      <c r="G2442" s="3">
        <f t="shared" si="153"/>
        <v>7.2916562091744543</v>
      </c>
    </row>
    <row r="2443" spans="1:7">
      <c r="A2443" s="1">
        <v>44396</v>
      </c>
      <c r="B2443" s="2" t="s">
        <v>4366</v>
      </c>
      <c r="C2443" s="2">
        <f t="shared" si="154"/>
        <v>-7.379613215346309E-2</v>
      </c>
      <c r="D2443">
        <v>1782.5</v>
      </c>
      <c r="E2443" s="2">
        <f t="shared" si="155"/>
        <v>0.19411594311399685</v>
      </c>
      <c r="F2443">
        <f t="shared" si="152"/>
        <v>2.6302198612955663E-8</v>
      </c>
      <c r="G2443" s="3">
        <f t="shared" si="153"/>
        <v>7.4857721522884511</v>
      </c>
    </row>
    <row r="2444" spans="1:7">
      <c r="A2444" s="1">
        <v>44397</v>
      </c>
      <c r="B2444" s="2" t="s">
        <v>4367</v>
      </c>
      <c r="C2444" s="2">
        <f t="shared" si="154"/>
        <v>3.9869159764983321E-2</v>
      </c>
      <c r="D2444" s="2" t="s">
        <v>4368</v>
      </c>
      <c r="E2444" s="2">
        <f t="shared" si="155"/>
        <v>-0.13654132767512295</v>
      </c>
      <c r="F2444">
        <f t="shared" si="152"/>
        <v>2.2945256012985015E-8</v>
      </c>
      <c r="G2444" s="3">
        <f t="shared" si="153"/>
        <v>7.3492308246133282</v>
      </c>
    </row>
    <row r="2445" spans="1:7">
      <c r="A2445" s="1">
        <v>44398</v>
      </c>
      <c r="B2445" s="2" t="s">
        <v>4369</v>
      </c>
      <c r="C2445" s="2">
        <f t="shared" si="154"/>
        <v>3.18976386046936E-2</v>
      </c>
      <c r="D2445" s="2" t="s">
        <v>4351</v>
      </c>
      <c r="E2445" s="2">
        <f t="shared" si="155"/>
        <v>-9.9305287895347497E-2</v>
      </c>
      <c r="F2445">
        <f t="shared" si="152"/>
        <v>2.0776154640696386E-8</v>
      </c>
      <c r="G2445" s="3">
        <f t="shared" si="153"/>
        <v>7.2499255367179805</v>
      </c>
    </row>
    <row r="2446" spans="1:7">
      <c r="A2446" s="1">
        <v>44399</v>
      </c>
      <c r="B2446" s="2" t="s">
        <v>4370</v>
      </c>
      <c r="C2446" s="2">
        <f t="shared" si="154"/>
        <v>-8.9037872582621389E-3</v>
      </c>
      <c r="D2446" s="2" t="s">
        <v>4371</v>
      </c>
      <c r="E2446" s="2">
        <f t="shared" si="155"/>
        <v>2.3860781126906913E-2</v>
      </c>
      <c r="F2446">
        <f t="shared" si="152"/>
        <v>2.1277851556735932E-8</v>
      </c>
      <c r="G2446" s="3">
        <f t="shared" si="153"/>
        <v>7.2737863178448876</v>
      </c>
    </row>
    <row r="2447" spans="1:7">
      <c r="A2447" s="1">
        <v>44400</v>
      </c>
      <c r="B2447" s="2" t="s">
        <v>4372</v>
      </c>
      <c r="C2447" s="2">
        <f t="shared" si="154"/>
        <v>3.7257824574418507E-4</v>
      </c>
      <c r="D2447" s="2" t="s">
        <v>4373</v>
      </c>
      <c r="E2447" s="2">
        <f t="shared" si="155"/>
        <v>-5.5632966853287153E-3</v>
      </c>
      <c r="F2447">
        <f t="shared" si="152"/>
        <v>2.1159805223550159E-8</v>
      </c>
      <c r="G2447" s="3">
        <f t="shared" si="153"/>
        <v>7.2682230211595584</v>
      </c>
    </row>
    <row r="2448" spans="1:7">
      <c r="A2448" s="1">
        <v>44403</v>
      </c>
      <c r="B2448" s="2" t="s">
        <v>4374</v>
      </c>
      <c r="C2448" s="2">
        <f t="shared" si="154"/>
        <v>8.9004852353258453E-3</v>
      </c>
      <c r="D2448" s="2" t="s">
        <v>4349</v>
      </c>
      <c r="E2448" s="2">
        <f t="shared" si="155"/>
        <v>-2.2567953565030441E-2</v>
      </c>
      <c r="F2448">
        <f t="shared" si="152"/>
        <v>2.0687619890807055E-8</v>
      </c>
      <c r="G2448" s="3">
        <f t="shared" si="153"/>
        <v>7.2456550675945284</v>
      </c>
    </row>
    <row r="2449" spans="1:7">
      <c r="A2449" s="1">
        <v>44404</v>
      </c>
      <c r="B2449">
        <v>26.64</v>
      </c>
      <c r="C2449" s="2">
        <f t="shared" si="154"/>
        <v>-1.6566223437670162E-2</v>
      </c>
      <c r="D2449" s="2" t="s">
        <v>4375</v>
      </c>
      <c r="E2449" s="2">
        <f t="shared" si="155"/>
        <v>4.6682108579342241E-2</v>
      </c>
      <c r="F2449">
        <f t="shared" si="152"/>
        <v>2.1676257931237926E-8</v>
      </c>
      <c r="G2449" s="3">
        <f t="shared" si="153"/>
        <v>7.2923371761738709</v>
      </c>
    </row>
    <row r="2450" spans="1:7">
      <c r="A2450" s="1">
        <v>44405</v>
      </c>
      <c r="B2450">
        <v>26.984999999999999</v>
      </c>
      <c r="C2450" s="2">
        <f t="shared" si="154"/>
        <v>1.2867310398417792E-2</v>
      </c>
      <c r="D2450" s="2" t="s">
        <v>4376</v>
      </c>
      <c r="E2450" s="2">
        <f t="shared" si="155"/>
        <v>-3.7805785432255656E-2</v>
      </c>
      <c r="F2450">
        <f t="shared" si="152"/>
        <v>2.0872067286409829E-8</v>
      </c>
      <c r="G2450" s="3">
        <f t="shared" si="153"/>
        <v>7.2545313907416151</v>
      </c>
    </row>
    <row r="2451" spans="1:7">
      <c r="A2451" s="1">
        <v>44406</v>
      </c>
      <c r="B2451" s="2" t="s">
        <v>4377</v>
      </c>
      <c r="C2451" s="2">
        <f t="shared" si="154"/>
        <v>9.0381506150620811E-3</v>
      </c>
      <c r="D2451" s="2" t="s">
        <v>4378</v>
      </c>
      <c r="E2451" s="2">
        <f t="shared" si="155"/>
        <v>-2.8322380640950395E-2</v>
      </c>
      <c r="F2451">
        <f t="shared" si="152"/>
        <v>2.0289213516305061E-8</v>
      </c>
      <c r="G2451" s="3">
        <f t="shared" si="153"/>
        <v>7.2262090101006642</v>
      </c>
    </row>
    <row r="2452" spans="1:7">
      <c r="A2452" s="1">
        <v>44407</v>
      </c>
      <c r="B2452">
        <v>26.89</v>
      </c>
      <c r="C2452" s="2">
        <f t="shared" si="154"/>
        <v>-1.2564836404894893E-2</v>
      </c>
      <c r="D2452" s="2" t="s">
        <v>4379</v>
      </c>
      <c r="E2452" s="2">
        <f t="shared" si="155"/>
        <v>3.7120607376165113E-2</v>
      </c>
      <c r="F2452">
        <f t="shared" si="152"/>
        <v>2.1056514682012604E-8</v>
      </c>
      <c r="G2452" s="3">
        <f t="shared" si="153"/>
        <v>7.2633296174768294</v>
      </c>
    </row>
    <row r="2453" spans="1:7">
      <c r="A2453" s="1">
        <v>44410</v>
      </c>
      <c r="B2453">
        <v>26.385000000000002</v>
      </c>
      <c r="C2453" s="2">
        <f t="shared" si="154"/>
        <v>-1.8958803423142098E-2</v>
      </c>
      <c r="D2453" s="2" t="s">
        <v>4380</v>
      </c>
      <c r="E2453" s="2">
        <f t="shared" si="155"/>
        <v>5.4878311124504413E-2</v>
      </c>
      <c r="F2453">
        <f t="shared" si="152"/>
        <v>2.2244355909694474E-8</v>
      </c>
      <c r="G2453" s="3">
        <f t="shared" si="153"/>
        <v>7.3182079286013337</v>
      </c>
    </row>
    <row r="2454" spans="1:7">
      <c r="A2454" s="1">
        <v>44411</v>
      </c>
      <c r="B2454" s="2" t="s">
        <v>4381</v>
      </c>
      <c r="C2454" s="2">
        <f t="shared" si="154"/>
        <v>2.3966696667640761E-2</v>
      </c>
      <c r="D2454" s="2" t="s">
        <v>4382</v>
      </c>
      <c r="E2454" s="2">
        <f t="shared" si="155"/>
        <v>-7.7199875624964165E-2</v>
      </c>
      <c r="F2454">
        <f t="shared" si="152"/>
        <v>2.0591707245093611E-8</v>
      </c>
      <c r="G2454" s="3">
        <f t="shared" si="153"/>
        <v>7.2410080529763698</v>
      </c>
    </row>
    <row r="2455" spans="1:7">
      <c r="A2455" s="1">
        <v>44412</v>
      </c>
      <c r="B2455" s="2" t="s">
        <v>3607</v>
      </c>
      <c r="C2455" s="2">
        <f t="shared" si="154"/>
        <v>7.3978179811850381E-4</v>
      </c>
      <c r="D2455" s="2" t="s">
        <v>4383</v>
      </c>
      <c r="E2455" s="2">
        <f t="shared" si="155"/>
        <v>-2.8704720104314649E-3</v>
      </c>
      <c r="F2455">
        <f t="shared" si="152"/>
        <v>2.0532684078500725E-8</v>
      </c>
      <c r="G2455" s="3">
        <f t="shared" si="153"/>
        <v>7.2381375809659385</v>
      </c>
    </row>
    <row r="2456" spans="1:7">
      <c r="A2456" s="1">
        <v>44413</v>
      </c>
      <c r="B2456" s="2" t="s">
        <v>4384</v>
      </c>
      <c r="C2456" s="2">
        <f t="shared" si="154"/>
        <v>1.2128042813274597E-2</v>
      </c>
      <c r="D2456" s="2" t="s">
        <v>4385</v>
      </c>
      <c r="E2456" s="2">
        <f t="shared" si="155"/>
        <v>-3.6966697684267233E-2</v>
      </c>
      <c r="F2456">
        <f t="shared" si="152"/>
        <v>1.9787516600265515E-8</v>
      </c>
      <c r="G2456" s="3">
        <f t="shared" si="153"/>
        <v>7.2011708832816712</v>
      </c>
    </row>
    <row r="2457" spans="1:7">
      <c r="A2457" s="1">
        <v>44414</v>
      </c>
      <c r="B2457" s="2" t="s">
        <v>4386</v>
      </c>
      <c r="C2457" s="2">
        <f t="shared" si="154"/>
        <v>1.2704345099765861E-2</v>
      </c>
      <c r="D2457" s="2" t="s">
        <v>4387</v>
      </c>
      <c r="E2457" s="2">
        <f t="shared" si="155"/>
        <v>-3.9161057960279348E-2</v>
      </c>
      <c r="F2457">
        <f t="shared" si="152"/>
        <v>1.9027593330382084E-8</v>
      </c>
      <c r="G2457" s="3">
        <f t="shared" si="153"/>
        <v>7.162009825321392</v>
      </c>
    </row>
    <row r="2458" spans="1:7">
      <c r="A2458" s="1">
        <v>44417</v>
      </c>
      <c r="B2458" s="2" t="s">
        <v>4388</v>
      </c>
      <c r="C2458" s="2">
        <f t="shared" si="154"/>
        <v>5.3956965438520547E-3</v>
      </c>
      <c r="D2458" s="2" t="s">
        <v>4389</v>
      </c>
      <c r="E2458" s="2">
        <f t="shared" si="155"/>
        <v>-1.5237645868762606E-2</v>
      </c>
      <c r="F2458">
        <f t="shared" si="152"/>
        <v>1.8739855393241754E-8</v>
      </c>
      <c r="G2458" s="3">
        <f t="shared" si="153"/>
        <v>7.1467721794526291</v>
      </c>
    </row>
    <row r="2459" spans="1:7">
      <c r="A2459" s="1">
        <v>44418</v>
      </c>
      <c r="B2459" s="2" t="s">
        <v>4390</v>
      </c>
      <c r="C2459" s="2">
        <f t="shared" si="154"/>
        <v>4.6528358815127405E-3</v>
      </c>
      <c r="D2459" s="2" t="s">
        <v>4391</v>
      </c>
      <c r="E2459" s="2">
        <f t="shared" si="155"/>
        <v>-2.4712297823494715E-2</v>
      </c>
      <c r="F2459">
        <f t="shared" si="152"/>
        <v>1.8282425852146873E-8</v>
      </c>
      <c r="G2459" s="3">
        <f t="shared" si="153"/>
        <v>7.1220598816291343</v>
      </c>
    </row>
    <row r="2460" spans="1:7">
      <c r="A2460" s="1">
        <v>44419</v>
      </c>
      <c r="B2460" s="2" t="s">
        <v>3133</v>
      </c>
      <c r="C2460" s="2">
        <f t="shared" si="154"/>
        <v>1.5413539273244627E-2</v>
      </c>
      <c r="D2460" s="2" t="s">
        <v>4392</v>
      </c>
      <c r="E2460" s="2">
        <f t="shared" si="155"/>
        <v>-4.2875487019474752E-2</v>
      </c>
      <c r="F2460">
        <f t="shared" si="152"/>
        <v>1.751512468643933E-8</v>
      </c>
      <c r="G2460" s="3">
        <f t="shared" si="153"/>
        <v>7.0791843946096593</v>
      </c>
    </row>
    <row r="2461" spans="1:7">
      <c r="A2461" s="1">
        <v>44420</v>
      </c>
      <c r="B2461" s="2" t="s">
        <v>3152</v>
      </c>
      <c r="C2461" s="2">
        <f t="shared" si="154"/>
        <v>1.0493275715838723E-2</v>
      </c>
      <c r="D2461" s="2" t="s">
        <v>4393</v>
      </c>
      <c r="E2461" s="2">
        <f t="shared" si="155"/>
        <v>-3.384345267495939E-2</v>
      </c>
      <c r="F2461">
        <f t="shared" si="152"/>
        <v>1.693227091633471E-8</v>
      </c>
      <c r="G2461" s="3">
        <f t="shared" si="153"/>
        <v>7.0453409419347004</v>
      </c>
    </row>
    <row r="2462" spans="1:7">
      <c r="A2462" s="1">
        <v>44421</v>
      </c>
      <c r="B2462" s="2" t="s">
        <v>4394</v>
      </c>
      <c r="C2462" s="2">
        <f t="shared" si="154"/>
        <v>-8.7024633461894494E-4</v>
      </c>
      <c r="D2462" s="2" t="s">
        <v>4395</v>
      </c>
      <c r="E2462" s="2">
        <f t="shared" si="155"/>
        <v>3.0454667871736324E-3</v>
      </c>
      <c r="F2462">
        <f t="shared" si="152"/>
        <v>1.6983916187103339E-8</v>
      </c>
      <c r="G2462" s="3">
        <f t="shared" si="153"/>
        <v>7.0483864087218739</v>
      </c>
    </row>
    <row r="2463" spans="1:7">
      <c r="A2463" s="1">
        <v>44424</v>
      </c>
      <c r="B2463" s="2" t="s">
        <v>4396</v>
      </c>
      <c r="C2463" s="2">
        <f t="shared" si="154"/>
        <v>-1.0452962624254883E-3</v>
      </c>
      <c r="D2463" s="2" t="s">
        <v>4397</v>
      </c>
      <c r="E2463" s="2">
        <f t="shared" si="155"/>
        <v>5.1993184717938927E-3</v>
      </c>
      <c r="F2463">
        <f t="shared" si="152"/>
        <v>1.707245093699267E-8</v>
      </c>
      <c r="G2463" s="3">
        <f t="shared" si="153"/>
        <v>7.0535857271936679</v>
      </c>
    </row>
    <row r="2464" spans="1:7">
      <c r="A2464" s="1">
        <v>44425</v>
      </c>
      <c r="B2464" s="2" t="s">
        <v>4398</v>
      </c>
      <c r="C2464" s="2">
        <f t="shared" si="154"/>
        <v>-1.6697813039929385E-2</v>
      </c>
      <c r="D2464" s="2" t="s">
        <v>4399</v>
      </c>
      <c r="E2464" s="2">
        <f t="shared" si="155"/>
        <v>4.5616016359416013E-2</v>
      </c>
      <c r="F2464">
        <f t="shared" si="152"/>
        <v>1.7869263685996658E-8</v>
      </c>
      <c r="G2464" s="3">
        <f t="shared" si="153"/>
        <v>7.0992017435530839</v>
      </c>
    </row>
    <row r="2465" spans="1:7">
      <c r="A2465" s="1">
        <v>44426</v>
      </c>
      <c r="B2465" s="2" t="s">
        <v>4400</v>
      </c>
      <c r="C2465" s="2">
        <f t="shared" si="154"/>
        <v>-3.407269663588007E-2</v>
      </c>
      <c r="D2465" s="2" t="s">
        <v>4401</v>
      </c>
      <c r="E2465" s="2">
        <f t="shared" si="155"/>
        <v>9.7859288996924088E-2</v>
      </c>
      <c r="F2465">
        <f t="shared" si="152"/>
        <v>1.9706359746200292E-8</v>
      </c>
      <c r="G2465" s="3">
        <f t="shared" si="153"/>
        <v>7.1970610325500077</v>
      </c>
    </row>
    <row r="2466" spans="1:7">
      <c r="A2466" s="1">
        <v>44427</v>
      </c>
      <c r="B2466" s="2" t="s">
        <v>4402</v>
      </c>
      <c r="C2466" s="2">
        <f t="shared" si="154"/>
        <v>-1.8321970845763796E-2</v>
      </c>
      <c r="D2466" s="2" t="s">
        <v>4359</v>
      </c>
      <c r="E2466" s="2">
        <f t="shared" si="155"/>
        <v>4.8237338054827834E-2</v>
      </c>
      <c r="F2466">
        <f t="shared" si="152"/>
        <v>2.0680241994982943E-8</v>
      </c>
      <c r="G2466" s="3">
        <f t="shared" si="153"/>
        <v>7.2452983706048357</v>
      </c>
    </row>
    <row r="2467" spans="1:7">
      <c r="A2467" s="1">
        <v>44428</v>
      </c>
      <c r="B2467" s="2" t="s">
        <v>4403</v>
      </c>
      <c r="C2467" s="2">
        <f t="shared" si="154"/>
        <v>3.8293585994995424E-2</v>
      </c>
      <c r="D2467" s="2" t="s">
        <v>4404</v>
      </c>
      <c r="E2467" s="2">
        <f t="shared" si="155"/>
        <v>-0.11840756170603584</v>
      </c>
      <c r="F2467">
        <f t="shared" si="152"/>
        <v>1.8370960602036205E-8</v>
      </c>
      <c r="G2467" s="3">
        <f t="shared" si="153"/>
        <v>7.1268908088987999</v>
      </c>
    </row>
    <row r="2468" spans="1:7">
      <c r="A2468" s="1">
        <v>44431</v>
      </c>
      <c r="B2468" s="2" t="s">
        <v>4405</v>
      </c>
      <c r="C2468" s="2">
        <f t="shared" si="154"/>
        <v>1.6579397501115568E-2</v>
      </c>
      <c r="D2468" s="2" t="s">
        <v>4406</v>
      </c>
      <c r="E2468" s="2">
        <f t="shared" si="155"/>
        <v>-5.3621091439097997E-2</v>
      </c>
      <c r="F2468">
        <f t="shared" si="152"/>
        <v>1.7411834144901778E-8</v>
      </c>
      <c r="G2468" s="3">
        <f t="shared" si="153"/>
        <v>7.0732697174597021</v>
      </c>
    </row>
    <row r="2469" spans="1:7">
      <c r="A2469" s="1">
        <v>44432</v>
      </c>
      <c r="B2469" s="2" t="s">
        <v>3139</v>
      </c>
      <c r="C2469" s="2">
        <f t="shared" si="154"/>
        <v>1.4134277971469427E-3</v>
      </c>
      <c r="D2469" s="2" t="s">
        <v>4407</v>
      </c>
      <c r="E2469" s="2">
        <f t="shared" si="155"/>
        <v>-4.2462908814510968E-3</v>
      </c>
      <c r="F2469">
        <f t="shared" si="152"/>
        <v>1.7338055186660668E-8</v>
      </c>
      <c r="G2469" s="3">
        <f t="shared" si="153"/>
        <v>7.0690234265782506</v>
      </c>
    </row>
    <row r="2470" spans="1:7">
      <c r="A2470" s="1">
        <v>44433</v>
      </c>
      <c r="B2470" s="2" t="s">
        <v>4408</v>
      </c>
      <c r="C2470" s="2">
        <f t="shared" si="154"/>
        <v>1.1934153574506712E-2</v>
      </c>
      <c r="D2470" s="2" t="s">
        <v>4409</v>
      </c>
      <c r="E2470" s="2">
        <f t="shared" si="155"/>
        <v>-3.4635496662756567E-2</v>
      </c>
      <c r="F2470">
        <f t="shared" si="152"/>
        <v>1.674782352073179E-8</v>
      </c>
      <c r="G2470" s="3">
        <f t="shared" si="153"/>
        <v>7.0343879299154946</v>
      </c>
    </row>
    <row r="2471" spans="1:7">
      <c r="A2471" s="1">
        <v>44434</v>
      </c>
      <c r="B2471" s="2" t="s">
        <v>4410</v>
      </c>
      <c r="C2471" s="2">
        <f t="shared" si="154"/>
        <v>-2.2583881491164838E-2</v>
      </c>
      <c r="D2471" s="2" t="s">
        <v>4411</v>
      </c>
      <c r="E2471" s="2">
        <f t="shared" si="155"/>
        <v>6.1505291182028875E-2</v>
      </c>
      <c r="F2471">
        <f t="shared" si="152"/>
        <v>1.7810240519403772E-8</v>
      </c>
      <c r="G2471" s="3">
        <f t="shared" si="153"/>
        <v>7.0958932210975236</v>
      </c>
    </row>
    <row r="2472" spans="1:7">
      <c r="A2472" s="1">
        <v>44435</v>
      </c>
      <c r="B2472" s="2" t="s">
        <v>4412</v>
      </c>
      <c r="C2472" s="2">
        <f t="shared" si="154"/>
        <v>2.5719226334498548E-2</v>
      </c>
      <c r="D2472" s="2" t="s">
        <v>4413</v>
      </c>
      <c r="E2472" s="2">
        <f t="shared" si="155"/>
        <v>-7.8835207224944928E-2</v>
      </c>
      <c r="F2472">
        <f t="shared" si="152"/>
        <v>1.646008558359146E-8</v>
      </c>
      <c r="G2472" s="3">
        <f t="shared" si="153"/>
        <v>7.0170580138725782</v>
      </c>
    </row>
    <row r="2473" spans="1:7">
      <c r="A2473" s="1">
        <v>44438</v>
      </c>
      <c r="B2473" s="2" t="s">
        <v>4414</v>
      </c>
      <c r="C2473" s="2">
        <f t="shared" si="154"/>
        <v>4.1652264314843796E-3</v>
      </c>
      <c r="D2473" s="2" t="s">
        <v>4415</v>
      </c>
      <c r="E2473" s="2">
        <f t="shared" si="155"/>
        <v>-1.5812391803111423E-2</v>
      </c>
      <c r="F2473">
        <f t="shared" si="152"/>
        <v>1.6201859229747575E-8</v>
      </c>
      <c r="G2473" s="3">
        <f t="shared" si="153"/>
        <v>7.001245622069467</v>
      </c>
    </row>
    <row r="2474" spans="1:7">
      <c r="A2474" s="1">
        <v>44439</v>
      </c>
      <c r="B2474" s="2" t="s">
        <v>4416</v>
      </c>
      <c r="C2474" s="2">
        <f t="shared" si="154"/>
        <v>3.1125738426719804E-3</v>
      </c>
      <c r="D2474" s="2" t="s">
        <v>4417</v>
      </c>
      <c r="E2474" s="2">
        <f t="shared" si="155"/>
        <v>-6.8540364277922565E-3</v>
      </c>
      <c r="F2474">
        <f t="shared" si="152"/>
        <v>1.6091190792385911E-8</v>
      </c>
      <c r="G2474" s="3">
        <f t="shared" si="153"/>
        <v>6.994391585641675</v>
      </c>
    </row>
    <row r="2475" spans="1:7">
      <c r="A2475" s="1">
        <v>44440</v>
      </c>
      <c r="B2475" s="2" t="s">
        <v>4418</v>
      </c>
      <c r="C2475" s="2">
        <f t="shared" si="154"/>
        <v>1.2013187205285315E-2</v>
      </c>
      <c r="D2475" s="2" t="s">
        <v>4419</v>
      </c>
      <c r="E2475" s="2">
        <f t="shared" si="155"/>
        <v>-3.3569585722854726E-2</v>
      </c>
      <c r="F2475">
        <f t="shared" si="152"/>
        <v>1.555998229304992E-8</v>
      </c>
      <c r="G2475" s="3">
        <f t="shared" si="153"/>
        <v>6.9608219999188199</v>
      </c>
    </row>
    <row r="2476" spans="1:7">
      <c r="A2476" s="1">
        <v>44441</v>
      </c>
      <c r="B2476" s="2" t="s">
        <v>4420</v>
      </c>
      <c r="C2476" s="2">
        <f t="shared" si="154"/>
        <v>-3.412386997793317E-4</v>
      </c>
      <c r="D2476" s="2" t="s">
        <v>4421</v>
      </c>
      <c r="E2476" s="2">
        <f t="shared" si="155"/>
        <v>-7.6154580327749332E-3</v>
      </c>
      <c r="F2476">
        <f t="shared" si="152"/>
        <v>1.5441935959864144E-8</v>
      </c>
      <c r="G2476" s="3">
        <f t="shared" si="153"/>
        <v>6.9532065418860451</v>
      </c>
    </row>
    <row r="2477" spans="1:7">
      <c r="A2477" s="1">
        <v>44442</v>
      </c>
      <c r="B2477" s="2" t="s">
        <v>4422</v>
      </c>
      <c r="C2477" s="2">
        <f t="shared" si="154"/>
        <v>-2.9052400166213453E-3</v>
      </c>
      <c r="D2477">
        <v>1062</v>
      </c>
      <c r="E2477" s="2">
        <f t="shared" si="155"/>
        <v>1.4702659915839182E-2</v>
      </c>
      <c r="F2477">
        <f t="shared" si="152"/>
        <v>1.5670650730411733E-8</v>
      </c>
      <c r="G2477" s="3">
        <f t="shared" si="153"/>
        <v>6.9679092018018842</v>
      </c>
    </row>
    <row r="2478" spans="1:7">
      <c r="A2478" s="1">
        <v>44446</v>
      </c>
      <c r="B2478" s="2" t="s">
        <v>4423</v>
      </c>
      <c r="C2478" s="2">
        <f t="shared" si="154"/>
        <v>-1.3959726909963317E-2</v>
      </c>
      <c r="D2478" s="2" t="s">
        <v>4424</v>
      </c>
      <c r="E2478" s="2">
        <f t="shared" si="155"/>
        <v>2.9229638314929255E-2</v>
      </c>
      <c r="F2478">
        <f t="shared" si="152"/>
        <v>1.6135458167330577E-8</v>
      </c>
      <c r="G2478" s="3">
        <f t="shared" si="153"/>
        <v>6.9971388401168131</v>
      </c>
    </row>
    <row r="2479" spans="1:7">
      <c r="A2479" s="1">
        <v>44447</v>
      </c>
      <c r="B2479" s="2" t="s">
        <v>4425</v>
      </c>
      <c r="C2479" s="2">
        <f t="shared" si="154"/>
        <v>2.5998801367917829E-3</v>
      </c>
      <c r="D2479" s="2" t="s">
        <v>4426</v>
      </c>
      <c r="E2479" s="2">
        <f t="shared" si="155"/>
        <v>4.571428651038963E-4</v>
      </c>
      <c r="F2479">
        <f t="shared" si="152"/>
        <v>1.6142836063154689E-8</v>
      </c>
      <c r="G2479" s="3">
        <f t="shared" si="153"/>
        <v>6.9975959829819177</v>
      </c>
    </row>
    <row r="2480" spans="1:7">
      <c r="A2480" s="1">
        <v>44448</v>
      </c>
      <c r="B2480" s="2" t="s">
        <v>4427</v>
      </c>
      <c r="C2480" s="2">
        <f t="shared" si="154"/>
        <v>-1.1840639817006383E-2</v>
      </c>
      <c r="D2480" s="2" t="s">
        <v>4428</v>
      </c>
      <c r="E2480" s="2">
        <f t="shared" si="155"/>
        <v>3.2819308736098417E-2</v>
      </c>
      <c r="F2480">
        <f t="shared" si="152"/>
        <v>1.6681422458314789E-8</v>
      </c>
      <c r="G2480" s="3">
        <f t="shared" si="153"/>
        <v>7.0304152917180156</v>
      </c>
    </row>
    <row r="2481" spans="1:7">
      <c r="A2481" s="1">
        <v>44449</v>
      </c>
      <c r="B2481" s="2" t="s">
        <v>4429</v>
      </c>
      <c r="C2481" s="2">
        <f t="shared" si="154"/>
        <v>-1.9277279241018654E-2</v>
      </c>
      <c r="D2481" s="2" t="s">
        <v>4430</v>
      </c>
      <c r="E2481" s="2">
        <f t="shared" si="155"/>
        <v>5.3811130379892123E-2</v>
      </c>
      <c r="F2481">
        <f t="shared" si="152"/>
        <v>1.7603659436328661E-8</v>
      </c>
      <c r="G2481" s="3">
        <f t="shared" si="153"/>
        <v>7.0842264220979079</v>
      </c>
    </row>
    <row r="2482" spans="1:7">
      <c r="A2482" s="1">
        <v>44452</v>
      </c>
      <c r="B2482" s="2" t="s">
        <v>4431</v>
      </c>
      <c r="C2482" s="2">
        <f t="shared" si="154"/>
        <v>1.7699577099400857E-2</v>
      </c>
      <c r="D2482" s="2" t="s">
        <v>4432</v>
      </c>
      <c r="E2482" s="2">
        <f t="shared" si="155"/>
        <v>-5.5581825840326192E-2</v>
      </c>
      <c r="F2482">
        <f t="shared" si="152"/>
        <v>1.6651910875018347E-8</v>
      </c>
      <c r="G2482" s="3">
        <f t="shared" si="153"/>
        <v>7.0286445962575819</v>
      </c>
    </row>
    <row r="2483" spans="1:7">
      <c r="A2483" s="1">
        <v>44453</v>
      </c>
      <c r="B2483" s="2" t="s">
        <v>4433</v>
      </c>
      <c r="C2483" s="2">
        <f t="shared" si="154"/>
        <v>-6.512387708836523E-3</v>
      </c>
      <c r="D2483" s="2" t="s">
        <v>4434</v>
      </c>
      <c r="E2483" s="2">
        <f t="shared" si="155"/>
        <v>2.3211026698303792E-2</v>
      </c>
      <c r="F2483">
        <f t="shared" si="152"/>
        <v>1.7042939353696229E-8</v>
      </c>
      <c r="G2483" s="3">
        <f t="shared" si="153"/>
        <v>7.0518556229558849</v>
      </c>
    </row>
    <row r="2484" spans="1:7">
      <c r="A2484" s="1">
        <v>44454</v>
      </c>
      <c r="B2484" s="2" t="s">
        <v>4435</v>
      </c>
      <c r="C2484" s="2">
        <f t="shared" si="154"/>
        <v>1.9411294109075411E-2</v>
      </c>
      <c r="D2484" s="2" t="s">
        <v>4436</v>
      </c>
      <c r="E2484" s="2">
        <f t="shared" si="155"/>
        <v>-6.2520356981334527E-2</v>
      </c>
      <c r="F2484">
        <f t="shared" si="152"/>
        <v>1.6010033938320689E-8</v>
      </c>
      <c r="G2484" s="3">
        <f t="shared" si="153"/>
        <v>6.9893352659745505</v>
      </c>
    </row>
    <row r="2485" spans="1:7">
      <c r="A2485" s="1">
        <v>44455</v>
      </c>
      <c r="B2485" s="2" t="s">
        <v>4437</v>
      </c>
      <c r="C2485" s="2">
        <f t="shared" si="154"/>
        <v>5.5267843616947122E-3</v>
      </c>
      <c r="D2485" s="2" t="s">
        <v>4438</v>
      </c>
      <c r="E2485" s="2">
        <f t="shared" si="155"/>
        <v>-1.4856354949514884E-2</v>
      </c>
      <c r="F2485">
        <f t="shared" si="152"/>
        <v>1.577394127194914E-8</v>
      </c>
      <c r="G2485" s="3">
        <f t="shared" si="153"/>
        <v>6.9744789110250363</v>
      </c>
    </row>
    <row r="2486" spans="1:7">
      <c r="A2486" s="1">
        <v>44456</v>
      </c>
      <c r="B2486" s="2" t="s">
        <v>4439</v>
      </c>
      <c r="C2486" s="2">
        <f t="shared" si="154"/>
        <v>-3.4162908833603262E-2</v>
      </c>
      <c r="D2486" s="2" t="s">
        <v>4440</v>
      </c>
      <c r="E2486" s="2">
        <f t="shared" si="155"/>
        <v>9.1988059111913462E-2</v>
      </c>
      <c r="F2486">
        <f t="shared" si="152"/>
        <v>1.7293787811716002E-8</v>
      </c>
      <c r="G2486" s="3">
        <f t="shared" si="153"/>
        <v>7.0664669701369496</v>
      </c>
    </row>
    <row r="2487" spans="1:7">
      <c r="A2487" s="1">
        <v>44459</v>
      </c>
      <c r="B2487" s="2" t="s">
        <v>4441</v>
      </c>
      <c r="C2487" s="2">
        <f t="shared" si="154"/>
        <v>-5.8910710898626997E-2</v>
      </c>
      <c r="D2487" s="2" t="s">
        <v>4442</v>
      </c>
      <c r="E2487" s="2">
        <f t="shared" si="155"/>
        <v>0.152808970776803</v>
      </c>
      <c r="F2487">
        <f t="shared" si="152"/>
        <v>2.0149033495646952E-8</v>
      </c>
      <c r="G2487" s="3">
        <f t="shared" si="153"/>
        <v>7.2192759409137528</v>
      </c>
    </row>
    <row r="2488" spans="1:7">
      <c r="A2488" s="1">
        <v>44460</v>
      </c>
      <c r="B2488">
        <v>26.995000000000001</v>
      </c>
      <c r="C2488" s="2">
        <f t="shared" si="154"/>
        <v>2.039550536594191E-2</v>
      </c>
      <c r="D2488">
        <v>1293</v>
      </c>
      <c r="E2488" s="2">
        <f t="shared" si="155"/>
        <v>-5.4555562141894935E-2</v>
      </c>
      <c r="F2488">
        <f t="shared" si="152"/>
        <v>1.9079238601151007E-8</v>
      </c>
      <c r="G2488" s="3">
        <f t="shared" si="153"/>
        <v>7.1647203787718574</v>
      </c>
    </row>
    <row r="2489" spans="1:7">
      <c r="A2489" s="1">
        <v>44461</v>
      </c>
      <c r="B2489" s="2" t="s">
        <v>4443</v>
      </c>
      <c r="C2489" s="2">
        <f t="shared" si="154"/>
        <v>2.8484671855443403E-2</v>
      </c>
      <c r="D2489" s="2" t="s">
        <v>4444</v>
      </c>
      <c r="E2489" s="2">
        <f t="shared" si="155"/>
        <v>-8.8066563327914973E-2</v>
      </c>
      <c r="F2489">
        <f t="shared" si="152"/>
        <v>1.7470857311494664E-8</v>
      </c>
      <c r="G2489" s="3">
        <f t="shared" si="153"/>
        <v>7.0766538154439429</v>
      </c>
    </row>
    <row r="2490" spans="1:7">
      <c r="A2490" s="1">
        <v>44462</v>
      </c>
      <c r="B2490" s="2" t="s">
        <v>4445</v>
      </c>
      <c r="C2490" s="2">
        <f t="shared" si="154"/>
        <v>3.0842572334847364E-2</v>
      </c>
      <c r="D2490" s="2" t="s">
        <v>4446</v>
      </c>
      <c r="E2490" s="2">
        <f t="shared" si="155"/>
        <v>-9.7508540375141811E-2</v>
      </c>
      <c r="F2490">
        <f t="shared" si="152"/>
        <v>1.5847720230190247E-8</v>
      </c>
      <c r="G2490" s="3">
        <f t="shared" si="153"/>
        <v>6.9791452750688006</v>
      </c>
    </row>
    <row r="2491" spans="1:7">
      <c r="A2491" s="1">
        <v>44463</v>
      </c>
      <c r="B2491" s="2" t="s">
        <v>4447</v>
      </c>
      <c r="C2491" s="2">
        <f t="shared" si="154"/>
        <v>1.4899790544186964E-2</v>
      </c>
      <c r="D2491" s="2" t="s">
        <v>4448</v>
      </c>
      <c r="E2491" s="2">
        <f t="shared" si="155"/>
        <v>-4.7185307389855984E-2</v>
      </c>
      <c r="F2491">
        <f t="shared" si="152"/>
        <v>1.5117308543603261E-8</v>
      </c>
      <c r="G2491" s="3">
        <f t="shared" si="153"/>
        <v>6.931959967678945</v>
      </c>
    </row>
    <row r="2492" spans="1:7">
      <c r="A2492" s="1">
        <v>44466</v>
      </c>
      <c r="B2492" s="2" t="s">
        <v>4449</v>
      </c>
      <c r="C2492" s="2">
        <f t="shared" si="154"/>
        <v>-7.4221450590033263E-3</v>
      </c>
      <c r="D2492" s="2" t="s">
        <v>4450</v>
      </c>
      <c r="E2492" s="2">
        <f t="shared" si="155"/>
        <v>1.2127240550573076E-2</v>
      </c>
      <c r="F2492">
        <f t="shared" si="152"/>
        <v>1.5301755939206035E-8</v>
      </c>
      <c r="G2492" s="3">
        <f t="shared" si="153"/>
        <v>6.9440872082295177</v>
      </c>
    </row>
    <row r="2493" spans="1:7">
      <c r="A2493" s="1">
        <v>44467</v>
      </c>
      <c r="B2493" s="2" t="s">
        <v>4451</v>
      </c>
      <c r="C2493" s="2">
        <f t="shared" si="154"/>
        <v>-5.2643733485422027E-2</v>
      </c>
      <c r="D2493" s="2" t="s">
        <v>4452</v>
      </c>
      <c r="E2493" s="2">
        <f t="shared" si="155"/>
        <v>0.14306869911890202</v>
      </c>
      <c r="F2493">
        <f t="shared" si="152"/>
        <v>1.7655304707097439E-8</v>
      </c>
      <c r="G2493" s="3">
        <f t="shared" si="153"/>
        <v>7.0871559073484196</v>
      </c>
    </row>
    <row r="2494" spans="1:7">
      <c r="A2494" s="1">
        <v>44468</v>
      </c>
      <c r="B2494" s="2" t="s">
        <v>4453</v>
      </c>
      <c r="C2494" s="2">
        <f t="shared" si="154"/>
        <v>-6.5958465583511889E-3</v>
      </c>
      <c r="D2494" s="2" t="s">
        <v>4454</v>
      </c>
      <c r="E2494" s="2">
        <f t="shared" si="155"/>
        <v>2.4763956350116197E-2</v>
      </c>
      <c r="F2494">
        <f t="shared" si="152"/>
        <v>1.8097978456544099E-8</v>
      </c>
      <c r="G2494" s="3">
        <f t="shared" si="153"/>
        <v>7.1119198636985361</v>
      </c>
    </row>
    <row r="2495" spans="1:7">
      <c r="A2495" s="1">
        <v>44469</v>
      </c>
      <c r="B2495" s="2" t="s">
        <v>4455</v>
      </c>
      <c r="C2495" s="2">
        <f t="shared" si="154"/>
        <v>-1.8384042702750919E-4</v>
      </c>
      <c r="D2495" s="2" t="s">
        <v>4456</v>
      </c>
      <c r="E2495" s="2">
        <f t="shared" si="155"/>
        <v>8.149959701315723E-4</v>
      </c>
      <c r="F2495">
        <f t="shared" si="152"/>
        <v>1.8112734248192319E-8</v>
      </c>
      <c r="G2495" s="3">
        <f t="shared" si="153"/>
        <v>7.1127348596686675</v>
      </c>
    </row>
    <row r="2496" spans="1:7">
      <c r="A2496" s="1">
        <v>44470</v>
      </c>
      <c r="B2496" s="2" t="s">
        <v>4457</v>
      </c>
      <c r="C2496" s="2">
        <f t="shared" si="154"/>
        <v>1.7496345719776596E-2</v>
      </c>
      <c r="D2496" s="2" t="s">
        <v>4458</v>
      </c>
      <c r="E2496" s="2">
        <f t="shared" si="155"/>
        <v>-5.6128633954184361E-2</v>
      </c>
      <c r="F2496">
        <f t="shared" si="152"/>
        <v>1.7124096207761448E-8</v>
      </c>
      <c r="G2496" s="3">
        <f t="shared" si="153"/>
        <v>7.056606225714483</v>
      </c>
    </row>
    <row r="2497" spans="1:7">
      <c r="A2497" s="1">
        <v>44473</v>
      </c>
      <c r="B2497" s="2" t="s">
        <v>4459</v>
      </c>
      <c r="C2497" s="2">
        <f t="shared" si="154"/>
        <v>-1.3642776403786489E-2</v>
      </c>
      <c r="D2497" s="2" t="s">
        <v>4460</v>
      </c>
      <c r="E2497" s="2">
        <f t="shared" si="155"/>
        <v>4.0528974429046308E-2</v>
      </c>
      <c r="F2497">
        <f t="shared" si="152"/>
        <v>1.7832374206876105E-8</v>
      </c>
      <c r="G2497" s="3">
        <f t="shared" si="153"/>
        <v>7.0971352001435291</v>
      </c>
    </row>
    <row r="2498" spans="1:7">
      <c r="A2498" s="1">
        <v>44474</v>
      </c>
      <c r="B2498" s="2" t="s">
        <v>4461</v>
      </c>
      <c r="C2498" s="2">
        <f t="shared" si="154"/>
        <v>1.7969446214518684E-2</v>
      </c>
      <c r="D2498" s="2" t="s">
        <v>4462</v>
      </c>
      <c r="E2498" s="2">
        <f t="shared" si="155"/>
        <v>-5.0052855940301934E-2</v>
      </c>
      <c r="F2498">
        <f t="shared" si="152"/>
        <v>1.6961782499631006E-8</v>
      </c>
      <c r="G2498" s="3">
        <f t="shared" si="153"/>
        <v>7.0470823442032273</v>
      </c>
    </row>
    <row r="2499" spans="1:7">
      <c r="A2499" s="1">
        <v>44475</v>
      </c>
      <c r="B2499" s="2" t="s">
        <v>4463</v>
      </c>
      <c r="C2499" s="2">
        <f t="shared" si="154"/>
        <v>5.5610511956753596E-3</v>
      </c>
      <c r="D2499" s="2" t="s">
        <v>4464</v>
      </c>
      <c r="E2499" s="2">
        <f t="shared" si="155"/>
        <v>-2.4214258120594856E-2</v>
      </c>
      <c r="F2499">
        <f t="shared" ref="F2499:F2562" si="156">D2499/$D$2</f>
        <v>1.6555998229304904E-8</v>
      </c>
      <c r="G2499" s="3">
        <f t="shared" ref="G2499:G2562" si="157">LN(D2499)</f>
        <v>7.0228680860826325</v>
      </c>
    </row>
    <row r="2500" spans="1:7">
      <c r="A2500" s="1">
        <v>44476</v>
      </c>
      <c r="B2500" s="2" t="s">
        <v>4465</v>
      </c>
      <c r="C2500" s="2">
        <f t="shared" ref="C2500:C2563" si="158">LN(B2500/B2499)</f>
        <v>1.9135948908708754E-2</v>
      </c>
      <c r="D2500" s="2" t="s">
        <v>4466</v>
      </c>
      <c r="E2500" s="2">
        <f t="shared" ref="E2500:E2563" si="159">LN(D2500/D2499)</f>
        <v>-5.4488185284070269E-2</v>
      </c>
      <c r="F2500">
        <f t="shared" si="156"/>
        <v>1.5678028626235696E-8</v>
      </c>
      <c r="G2500" s="3">
        <f t="shared" si="157"/>
        <v>6.9683799007985625</v>
      </c>
    </row>
    <row r="2501" spans="1:7">
      <c r="A2501" s="1">
        <v>44477</v>
      </c>
      <c r="B2501" s="2" t="s">
        <v>4467</v>
      </c>
      <c r="C2501" s="2">
        <f t="shared" si="158"/>
        <v>9.0846187335426425E-3</v>
      </c>
      <c r="D2501" s="2" t="s">
        <v>4468</v>
      </c>
      <c r="E2501" s="2">
        <f t="shared" si="159"/>
        <v>-3.1551374330728028E-2</v>
      </c>
      <c r="F2501">
        <f t="shared" si="156"/>
        <v>1.5191087501844371E-8</v>
      </c>
      <c r="G2501" s="3">
        <f t="shared" si="157"/>
        <v>6.936828526467834</v>
      </c>
    </row>
    <row r="2502" spans="1:7">
      <c r="A2502" s="1">
        <v>44480</v>
      </c>
      <c r="B2502" s="2" t="s">
        <v>4469</v>
      </c>
      <c r="C2502" s="2">
        <f t="shared" si="158"/>
        <v>-6.6306297719758208E-3</v>
      </c>
      <c r="D2502" s="2" t="s">
        <v>4470</v>
      </c>
      <c r="E2502" s="2">
        <f t="shared" si="159"/>
        <v>2.0192993817211055E-2</v>
      </c>
      <c r="F2502">
        <f t="shared" si="156"/>
        <v>1.5500959126457031E-8</v>
      </c>
      <c r="G2502" s="3">
        <f t="shared" si="157"/>
        <v>6.9570215202850454</v>
      </c>
    </row>
    <row r="2503" spans="1:7">
      <c r="A2503" s="1">
        <v>44481</v>
      </c>
      <c r="B2503" s="2" t="s">
        <v>4471</v>
      </c>
      <c r="C2503" s="2">
        <f t="shared" si="158"/>
        <v>9.5827895959922742E-3</v>
      </c>
      <c r="D2503" s="2" t="s">
        <v>4472</v>
      </c>
      <c r="E2503" s="2">
        <f t="shared" si="159"/>
        <v>-3.0935284618194923E-2</v>
      </c>
      <c r="F2503">
        <f t="shared" si="156"/>
        <v>1.5028773793713929E-8</v>
      </c>
      <c r="G2503" s="3">
        <f t="shared" si="157"/>
        <v>6.9260862356668511</v>
      </c>
    </row>
    <row r="2504" spans="1:7">
      <c r="A2504" s="1">
        <v>44482</v>
      </c>
      <c r="B2504" s="2" t="s">
        <v>4473</v>
      </c>
      <c r="C2504" s="2">
        <f t="shared" si="158"/>
        <v>1.0178643903967164E-2</v>
      </c>
      <c r="D2504" s="2" t="s">
        <v>4474</v>
      </c>
      <c r="E2504" s="2">
        <f t="shared" si="159"/>
        <v>-2.8886470624233246E-2</v>
      </c>
      <c r="F2504">
        <f t="shared" si="156"/>
        <v>1.4600855835915596E-8</v>
      </c>
      <c r="G2504" s="3">
        <f t="shared" si="157"/>
        <v>6.8971997650426173</v>
      </c>
    </row>
    <row r="2505" spans="1:7">
      <c r="A2505" s="1">
        <v>44483</v>
      </c>
      <c r="B2505" s="2" t="s">
        <v>4475</v>
      </c>
      <c r="C2505" s="2">
        <f t="shared" si="158"/>
        <v>2.5922671361524582E-2</v>
      </c>
      <c r="D2505">
        <v>907.99999999999795</v>
      </c>
      <c r="E2505" s="2">
        <f t="shared" si="159"/>
        <v>-8.5955386441326387E-2</v>
      </c>
      <c r="F2505">
        <f t="shared" si="156"/>
        <v>1.3398258816585519E-8</v>
      </c>
      <c r="G2505" s="3">
        <f t="shared" si="157"/>
        <v>6.8112443786012911</v>
      </c>
    </row>
    <row r="2506" spans="1:7">
      <c r="A2506" s="1">
        <v>44484</v>
      </c>
      <c r="B2506" s="2" t="s">
        <v>4476</v>
      </c>
      <c r="C2506" s="2">
        <f t="shared" si="158"/>
        <v>6.6878450912742356E-4</v>
      </c>
      <c r="D2506" s="2" t="s">
        <v>4477</v>
      </c>
      <c r="E2506" s="2">
        <f t="shared" si="159"/>
        <v>5.5050923493366781E-4</v>
      </c>
      <c r="F2506">
        <f t="shared" si="156"/>
        <v>1.3405636712409644E-8</v>
      </c>
      <c r="G2506" s="3">
        <f t="shared" si="157"/>
        <v>6.8117948878362249</v>
      </c>
    </row>
    <row r="2507" spans="1:7">
      <c r="A2507" s="1">
        <v>44487</v>
      </c>
      <c r="B2507" s="2" t="s">
        <v>4478</v>
      </c>
      <c r="C2507" s="2">
        <f t="shared" si="158"/>
        <v>8.985085406394271E-3</v>
      </c>
      <c r="D2507" s="2" t="s">
        <v>4479</v>
      </c>
      <c r="E2507" s="2">
        <f t="shared" si="159"/>
        <v>-3.3009990151051161E-2</v>
      </c>
      <c r="F2507">
        <f t="shared" si="156"/>
        <v>1.2970340858787068E-8</v>
      </c>
      <c r="G2507" s="3">
        <f t="shared" si="157"/>
        <v>6.7787848976851732</v>
      </c>
    </row>
    <row r="2508" spans="1:7">
      <c r="A2508" s="1">
        <v>44488</v>
      </c>
      <c r="B2508" s="2" t="s">
        <v>4480</v>
      </c>
      <c r="C2508" s="2">
        <f t="shared" si="158"/>
        <v>3.8026002669340198E-3</v>
      </c>
      <c r="D2508" s="2" t="s">
        <v>4481</v>
      </c>
      <c r="E2508" s="2">
        <f t="shared" si="159"/>
        <v>-1.2017312004016316E-2</v>
      </c>
      <c r="F2508">
        <f t="shared" si="156"/>
        <v>1.281540504648075E-8</v>
      </c>
      <c r="G2508" s="3">
        <f t="shared" si="157"/>
        <v>6.7667675856811575</v>
      </c>
    </row>
    <row r="2509" spans="1:7">
      <c r="A2509" s="1">
        <v>44489</v>
      </c>
      <c r="B2509" s="2" t="s">
        <v>3679</v>
      </c>
      <c r="C2509" s="2">
        <f t="shared" si="158"/>
        <v>6.0870468444558234E-3</v>
      </c>
      <c r="D2509" s="2" t="s">
        <v>4482</v>
      </c>
      <c r="E2509" s="2">
        <f t="shared" si="159"/>
        <v>-1.5081492348911485E-2</v>
      </c>
      <c r="F2509">
        <f t="shared" si="156"/>
        <v>1.2623579755053865E-8</v>
      </c>
      <c r="G2509" s="3">
        <f t="shared" si="157"/>
        <v>6.7516860933322453</v>
      </c>
    </row>
    <row r="2510" spans="1:7">
      <c r="A2510" s="1">
        <v>44490</v>
      </c>
      <c r="B2510" s="2" t="s">
        <v>4483</v>
      </c>
      <c r="C2510" s="2">
        <f t="shared" si="158"/>
        <v>1.562277503024493E-2</v>
      </c>
      <c r="D2510">
        <v>816.99999999999795</v>
      </c>
      <c r="E2510" s="2">
        <f t="shared" si="159"/>
        <v>-4.604699847224545E-2</v>
      </c>
      <c r="F2510">
        <f t="shared" si="156"/>
        <v>1.2055481776597319E-8</v>
      </c>
      <c r="G2510" s="3">
        <f t="shared" si="157"/>
        <v>6.7056390948600004</v>
      </c>
    </row>
    <row r="2511" spans="1:7">
      <c r="A2511" s="1">
        <v>44491</v>
      </c>
      <c r="B2511" s="2" t="s">
        <v>4484</v>
      </c>
      <c r="C2511" s="2">
        <f t="shared" si="158"/>
        <v>-1.1367449460106469E-2</v>
      </c>
      <c r="D2511" s="2" t="s">
        <v>4485</v>
      </c>
      <c r="E2511" s="2">
        <f t="shared" si="159"/>
        <v>2.6571611607202214E-2</v>
      </c>
      <c r="F2511">
        <f t="shared" si="156"/>
        <v>1.238010919285819E-8</v>
      </c>
      <c r="G2511" s="3">
        <f t="shared" si="157"/>
        <v>6.7322107064672023</v>
      </c>
    </row>
    <row r="2512" spans="1:7">
      <c r="A2512" s="1">
        <v>44494</v>
      </c>
      <c r="B2512" s="2" t="s">
        <v>4486</v>
      </c>
      <c r="C2512" s="2">
        <f t="shared" si="158"/>
        <v>1.5235302791383225E-2</v>
      </c>
      <c r="D2512" s="2" t="s">
        <v>4487</v>
      </c>
      <c r="E2512" s="2">
        <f t="shared" si="159"/>
        <v>-4.3855992520442262E-2</v>
      </c>
      <c r="F2512">
        <f t="shared" si="156"/>
        <v>1.1848900693522227E-8</v>
      </c>
      <c r="G2512" s="3">
        <f t="shared" si="157"/>
        <v>6.6883547139467607</v>
      </c>
    </row>
    <row r="2513" spans="1:7">
      <c r="A2513" s="1">
        <v>44495</v>
      </c>
      <c r="B2513" s="2" t="s">
        <v>4488</v>
      </c>
      <c r="C2513" s="2">
        <f t="shared" si="158"/>
        <v>-9.2106977417720521E-3</v>
      </c>
      <c r="D2513" s="2" t="s">
        <v>4489</v>
      </c>
      <c r="E2513" s="2">
        <f t="shared" si="159"/>
        <v>2.6422428052889645E-2</v>
      </c>
      <c r="F2513">
        <f t="shared" si="156"/>
        <v>1.216615021395897E-8</v>
      </c>
      <c r="G2513" s="3">
        <f t="shared" si="157"/>
        <v>6.71477714199965</v>
      </c>
    </row>
    <row r="2514" spans="1:7">
      <c r="A2514" s="1">
        <v>44496</v>
      </c>
      <c r="B2514" s="2" t="s">
        <v>4490</v>
      </c>
      <c r="C2514" s="2">
        <f t="shared" si="158"/>
        <v>-1.1921428033641067E-2</v>
      </c>
      <c r="D2514" s="2" t="s">
        <v>4491</v>
      </c>
      <c r="E2514" s="2">
        <f t="shared" si="159"/>
        <v>3.4568400234842873E-2</v>
      </c>
      <c r="F2514">
        <f t="shared" si="156"/>
        <v>1.2594068171757422E-8</v>
      </c>
      <c r="G2514" s="3">
        <f t="shared" si="157"/>
        <v>6.7493455422344928</v>
      </c>
    </row>
    <row r="2515" spans="1:7">
      <c r="A2515" s="1">
        <v>44497</v>
      </c>
      <c r="B2515" s="2" t="s">
        <v>4492</v>
      </c>
      <c r="C2515" s="2">
        <f t="shared" si="158"/>
        <v>1.4677367201974907E-2</v>
      </c>
      <c r="D2515" s="2" t="s">
        <v>4493</v>
      </c>
      <c r="E2515" s="2">
        <f t="shared" si="159"/>
        <v>-4.6157428993630158E-2</v>
      </c>
      <c r="F2515">
        <f t="shared" si="156"/>
        <v>1.2025970193300906E-8</v>
      </c>
      <c r="G2515" s="3">
        <f t="shared" si="157"/>
        <v>6.7031881132408628</v>
      </c>
    </row>
    <row r="2516" spans="1:7">
      <c r="A2516" s="1">
        <v>44498</v>
      </c>
      <c r="B2516" s="2" t="s">
        <v>4494</v>
      </c>
      <c r="C2516" s="2">
        <f t="shared" si="158"/>
        <v>-2.9182900088558579E-3</v>
      </c>
      <c r="D2516">
        <v>821.99999999999898</v>
      </c>
      <c r="E2516" s="2">
        <f t="shared" si="159"/>
        <v>8.5522818153160578E-3</v>
      </c>
      <c r="F2516">
        <f t="shared" si="156"/>
        <v>1.2129260734838445E-8</v>
      </c>
      <c r="G2516" s="3">
        <f t="shared" si="157"/>
        <v>6.7117403950561787</v>
      </c>
    </row>
    <row r="2517" spans="1:7">
      <c r="A2517" s="1">
        <v>44501</v>
      </c>
      <c r="B2517" s="2" t="s">
        <v>4495</v>
      </c>
      <c r="C2517" s="2">
        <f t="shared" si="158"/>
        <v>7.2798186093861739E-3</v>
      </c>
      <c r="D2517" s="2" t="s">
        <v>4496</v>
      </c>
      <c r="E2517" s="2">
        <f t="shared" si="159"/>
        <v>-1.9036497490916425E-2</v>
      </c>
      <c r="F2517">
        <f t="shared" si="156"/>
        <v>1.1900545964291004E-8</v>
      </c>
      <c r="G2517" s="3">
        <f t="shared" si="157"/>
        <v>6.692703897565262</v>
      </c>
    </row>
    <row r="2518" spans="1:7">
      <c r="A2518" s="1">
        <v>44502</v>
      </c>
      <c r="B2518" s="2" t="s">
        <v>4497</v>
      </c>
      <c r="C2518" s="2">
        <f t="shared" si="158"/>
        <v>1.265332810651754E-2</v>
      </c>
      <c r="D2518" s="2" t="s">
        <v>4498</v>
      </c>
      <c r="E2518" s="2">
        <f t="shared" si="159"/>
        <v>-3.9840868211917936E-2</v>
      </c>
      <c r="F2518">
        <f t="shared" si="156"/>
        <v>1.1435738527371997E-8</v>
      </c>
      <c r="G2518" s="3">
        <f t="shared" si="157"/>
        <v>6.6528630293533446</v>
      </c>
    </row>
    <row r="2519" spans="1:7">
      <c r="A2519" s="1">
        <v>44503</v>
      </c>
      <c r="B2519" s="2" t="s">
        <v>4499</v>
      </c>
      <c r="C2519" s="2">
        <f t="shared" si="158"/>
        <v>1.7043177247334809E-2</v>
      </c>
      <c r="D2519" s="2" t="s">
        <v>4500</v>
      </c>
      <c r="E2519" s="2">
        <f t="shared" si="159"/>
        <v>-5.7765808893166723E-2</v>
      </c>
      <c r="F2519">
        <f t="shared" si="156"/>
        <v>1.0793861590674357E-8</v>
      </c>
      <c r="G2519" s="3">
        <f t="shared" si="157"/>
        <v>6.5950972204601772</v>
      </c>
    </row>
    <row r="2520" spans="1:7">
      <c r="A2520" s="1">
        <v>44504</v>
      </c>
      <c r="B2520" s="2" t="s">
        <v>4501</v>
      </c>
      <c r="C2520" s="2">
        <f t="shared" si="158"/>
        <v>-7.2236495017936574E-3</v>
      </c>
      <c r="D2520">
        <v>746.99999999999795</v>
      </c>
      <c r="E2520" s="2">
        <f t="shared" si="159"/>
        <v>2.0967964672636879E-2</v>
      </c>
      <c r="F2520">
        <f t="shared" si="156"/>
        <v>1.1022576361221782E-8</v>
      </c>
      <c r="G2520" s="3">
        <f t="shared" si="157"/>
        <v>6.6160651851328147</v>
      </c>
    </row>
    <row r="2521" spans="1:7">
      <c r="A2521" s="1">
        <v>44505</v>
      </c>
      <c r="B2521" s="2" t="s">
        <v>4502</v>
      </c>
      <c r="C2521" s="2">
        <f t="shared" si="158"/>
        <v>-1.8933029146934587E-2</v>
      </c>
      <c r="D2521">
        <v>787.49999999999795</v>
      </c>
      <c r="E2521" s="2">
        <f t="shared" si="159"/>
        <v>5.2798185566971037E-2</v>
      </c>
      <c r="F2521">
        <f t="shared" si="156"/>
        <v>1.1620185922974772E-8</v>
      </c>
      <c r="G2521" s="3">
        <f t="shared" si="157"/>
        <v>6.6688633706997855</v>
      </c>
    </row>
    <row r="2522" spans="1:7">
      <c r="A2522" s="1">
        <v>44508</v>
      </c>
      <c r="B2522" s="2" t="s">
        <v>4503</v>
      </c>
      <c r="C2522" s="2">
        <f t="shared" si="158"/>
        <v>1.6060387089861529E-4</v>
      </c>
      <c r="D2522" s="2" t="s">
        <v>4504</v>
      </c>
      <c r="E2522" s="2">
        <f t="shared" si="159"/>
        <v>1.2690357033049863E-3</v>
      </c>
      <c r="F2522">
        <f t="shared" si="156"/>
        <v>1.1634941714622994E-8</v>
      </c>
      <c r="G2522" s="3">
        <f t="shared" si="157"/>
        <v>6.6701324064030905</v>
      </c>
    </row>
    <row r="2523" spans="1:7">
      <c r="A2523" s="1">
        <v>44509</v>
      </c>
      <c r="B2523" s="2" t="s">
        <v>4505</v>
      </c>
      <c r="C2523" s="2">
        <f t="shared" si="158"/>
        <v>-9.1958379730184333E-3</v>
      </c>
      <c r="D2523" s="2" t="s">
        <v>4506</v>
      </c>
      <c r="E2523" s="2">
        <f t="shared" si="159"/>
        <v>2.628436671459939E-2</v>
      </c>
      <c r="F2523">
        <f t="shared" si="156"/>
        <v>1.1944813339235685E-8</v>
      </c>
      <c r="G2523" s="3">
        <f t="shared" si="157"/>
        <v>6.69641677311769</v>
      </c>
    </row>
    <row r="2524" spans="1:7">
      <c r="A2524" s="1">
        <v>44510</v>
      </c>
      <c r="B2524" s="2" t="s">
        <v>4507</v>
      </c>
      <c r="C2524" s="2">
        <f t="shared" si="158"/>
        <v>-7.6466654214790552E-3</v>
      </c>
      <c r="D2524" s="2" t="s">
        <v>4508</v>
      </c>
      <c r="E2524" s="2">
        <f t="shared" si="159"/>
        <v>2.6213021737755839E-2</v>
      </c>
      <c r="F2524">
        <f t="shared" si="156"/>
        <v>1.2262062859672427E-8</v>
      </c>
      <c r="G2524" s="3">
        <f t="shared" si="157"/>
        <v>6.7226297948554459</v>
      </c>
    </row>
    <row r="2525" spans="1:7">
      <c r="A2525" s="1">
        <v>44511</v>
      </c>
      <c r="B2525" s="2" t="s">
        <v>4509</v>
      </c>
      <c r="C2525" s="2">
        <f t="shared" si="158"/>
        <v>8.1327709159413498E-3</v>
      </c>
      <c r="D2525" s="2" t="s">
        <v>4510</v>
      </c>
      <c r="E2525" s="2">
        <f t="shared" si="159"/>
        <v>-3.0546052348821105E-2</v>
      </c>
      <c r="F2525">
        <f t="shared" si="156"/>
        <v>1.1893168068466864E-8</v>
      </c>
      <c r="G2525" s="3">
        <f t="shared" si="157"/>
        <v>6.6920837425066244</v>
      </c>
    </row>
    <row r="2526" spans="1:7">
      <c r="A2526" s="1">
        <v>44512</v>
      </c>
      <c r="B2526" s="2" t="s">
        <v>4511</v>
      </c>
      <c r="C2526" s="2">
        <f t="shared" si="158"/>
        <v>1.9252961133037684E-2</v>
      </c>
      <c r="D2526" s="2" t="s">
        <v>4512</v>
      </c>
      <c r="E2526" s="2">
        <f t="shared" si="159"/>
        <v>-5.6137186819981033E-2</v>
      </c>
      <c r="F2526">
        <f t="shared" si="156"/>
        <v>1.124391323594511E-8</v>
      </c>
      <c r="G2526" s="3">
        <f t="shared" si="157"/>
        <v>6.6359465556866439</v>
      </c>
    </row>
    <row r="2527" spans="1:7">
      <c r="A2527" s="1">
        <v>44515</v>
      </c>
      <c r="B2527" s="2" t="s">
        <v>4513</v>
      </c>
      <c r="C2527" s="2">
        <f t="shared" si="158"/>
        <v>6.9675657965832544E-3</v>
      </c>
      <c r="D2527" s="2" t="s">
        <v>4514</v>
      </c>
      <c r="E2527" s="2">
        <f t="shared" si="159"/>
        <v>-1.9212250421802069E-2</v>
      </c>
      <c r="F2527">
        <f t="shared" si="156"/>
        <v>1.1029954257045922E-8</v>
      </c>
      <c r="G2527" s="3">
        <f t="shared" si="157"/>
        <v>6.6167343052648411</v>
      </c>
    </row>
    <row r="2528" spans="1:7">
      <c r="A2528" s="1">
        <v>44516</v>
      </c>
      <c r="B2528" s="2" t="s">
        <v>4515</v>
      </c>
      <c r="C2528" s="2">
        <f t="shared" si="158"/>
        <v>-2.3698565479538798E-3</v>
      </c>
      <c r="D2528" s="2" t="s">
        <v>4516</v>
      </c>
      <c r="E2528" s="2">
        <f t="shared" si="159"/>
        <v>4.6713464992932932E-3</v>
      </c>
      <c r="F2528">
        <f t="shared" si="156"/>
        <v>1.10815995278147E-8</v>
      </c>
      <c r="G2528" s="3">
        <f t="shared" si="157"/>
        <v>6.6214056517641344</v>
      </c>
    </row>
    <row r="2529" spans="1:7">
      <c r="A2529" s="1">
        <v>44517</v>
      </c>
      <c r="B2529" s="2" t="s">
        <v>4517</v>
      </c>
      <c r="C2529" s="2">
        <f t="shared" si="158"/>
        <v>-9.3763102501501217E-3</v>
      </c>
      <c r="D2529">
        <v>769.49999999999795</v>
      </c>
      <c r="E2529" s="2">
        <f t="shared" si="159"/>
        <v>2.4335301514796504E-2</v>
      </c>
      <c r="F2529">
        <f t="shared" si="156"/>
        <v>1.1354581673306776E-8</v>
      </c>
      <c r="G2529" s="3">
        <f t="shared" si="157"/>
        <v>6.6457409532789313</v>
      </c>
    </row>
    <row r="2530" spans="1:7">
      <c r="A2530" s="1">
        <v>44518</v>
      </c>
      <c r="B2530" s="2" t="s">
        <v>4518</v>
      </c>
      <c r="C2530" s="2">
        <f t="shared" si="158"/>
        <v>-4.3203523477457892E-3</v>
      </c>
      <c r="D2530" s="2" t="s">
        <v>4519</v>
      </c>
      <c r="E2530" s="2">
        <f t="shared" si="159"/>
        <v>1.5474196582597383E-2</v>
      </c>
      <c r="F2530">
        <f t="shared" si="156"/>
        <v>1.153165117308544E-8</v>
      </c>
      <c r="G2530" s="3">
        <f t="shared" si="157"/>
        <v>6.6612151498615289</v>
      </c>
    </row>
    <row r="2531" spans="1:7">
      <c r="A2531" s="1">
        <v>44519</v>
      </c>
      <c r="B2531" s="2" t="s">
        <v>4520</v>
      </c>
      <c r="C2531" s="2">
        <f t="shared" si="158"/>
        <v>-5.4671305172728467E-3</v>
      </c>
      <c r="D2531">
        <v>796.49999999999795</v>
      </c>
      <c r="E2531" s="2">
        <f t="shared" si="159"/>
        <v>1.9011979488572001E-2</v>
      </c>
      <c r="F2531">
        <f t="shared" si="156"/>
        <v>1.1752988047808769E-8</v>
      </c>
      <c r="G2531" s="3">
        <f t="shared" si="157"/>
        <v>6.6802271293501008</v>
      </c>
    </row>
    <row r="2532" spans="1:7">
      <c r="A2532" s="1">
        <v>44522</v>
      </c>
      <c r="B2532" s="2" t="s">
        <v>4521</v>
      </c>
      <c r="C2532" s="2">
        <f t="shared" si="158"/>
        <v>-1.1187794034410566E-2</v>
      </c>
      <c r="D2532" s="2" t="s">
        <v>4522</v>
      </c>
      <c r="E2532" s="2">
        <f t="shared" si="159"/>
        <v>2.3574292710967976E-2</v>
      </c>
      <c r="F2532">
        <f t="shared" si="156"/>
        <v>1.2033348089125016E-8</v>
      </c>
      <c r="G2532" s="3">
        <f t="shared" si="157"/>
        <v>6.7038014220610682</v>
      </c>
    </row>
    <row r="2533" spans="1:7">
      <c r="A2533" s="1">
        <v>44523</v>
      </c>
      <c r="B2533" s="2" t="s">
        <v>4523</v>
      </c>
      <c r="C2533" s="2">
        <f t="shared" si="158"/>
        <v>1.2798878642593936E-2</v>
      </c>
      <c r="D2533" s="2" t="s">
        <v>4524</v>
      </c>
      <c r="E2533" s="2">
        <f t="shared" si="159"/>
        <v>-3.4303332203190748E-2</v>
      </c>
      <c r="F2533">
        <f t="shared" si="156"/>
        <v>1.1627563818798897E-8</v>
      </c>
      <c r="G2533" s="3">
        <f t="shared" si="157"/>
        <v>6.6694980898578775</v>
      </c>
    </row>
    <row r="2534" spans="1:7">
      <c r="A2534" s="1">
        <v>44524</v>
      </c>
      <c r="B2534" s="2" t="s">
        <v>4525</v>
      </c>
      <c r="C2534" s="2">
        <f t="shared" si="158"/>
        <v>7.0580979565694419E-3</v>
      </c>
      <c r="D2534" s="2" t="s">
        <v>4526</v>
      </c>
      <c r="E2534" s="2">
        <f t="shared" si="159"/>
        <v>-2.2458435097707431E-2</v>
      </c>
      <c r="F2534">
        <f t="shared" si="156"/>
        <v>1.1369337464955028E-8</v>
      </c>
      <c r="G2534" s="3">
        <f t="shared" si="157"/>
        <v>6.64703965476017</v>
      </c>
    </row>
    <row r="2535" spans="1:7">
      <c r="A2535" s="1">
        <v>44526</v>
      </c>
      <c r="B2535" s="2" t="s">
        <v>4527</v>
      </c>
      <c r="C2535" s="2">
        <f t="shared" si="158"/>
        <v>-0.13682508270184895</v>
      </c>
      <c r="D2535" s="2" t="s">
        <v>4528</v>
      </c>
      <c r="E2535" s="2">
        <f t="shared" si="159"/>
        <v>0.3180406908412266</v>
      </c>
      <c r="F2535">
        <f t="shared" si="156"/>
        <v>1.5626383355466919E-8</v>
      </c>
      <c r="G2535" s="3">
        <f t="shared" si="157"/>
        <v>6.9650803456013968</v>
      </c>
    </row>
    <row r="2536" spans="1:7">
      <c r="A2536" s="1">
        <v>44529</v>
      </c>
      <c r="B2536" s="2" t="s">
        <v>4529</v>
      </c>
      <c r="C2536" s="2">
        <f t="shared" si="158"/>
        <v>6.8870674382870756E-2</v>
      </c>
      <c r="D2536" s="2" t="s">
        <v>4530</v>
      </c>
      <c r="E2536" s="2">
        <f t="shared" si="159"/>
        <v>-0.22930033135907152</v>
      </c>
      <c r="F2536">
        <f t="shared" si="156"/>
        <v>1.2424376567802883E-8</v>
      </c>
      <c r="G2536" s="3">
        <f t="shared" si="157"/>
        <v>6.7357800142423256</v>
      </c>
    </row>
    <row r="2537" spans="1:7">
      <c r="A2537" s="1">
        <v>44530</v>
      </c>
      <c r="B2537" s="2" t="s">
        <v>4531</v>
      </c>
      <c r="C2537" s="2">
        <f t="shared" si="158"/>
        <v>-8.3641991703183441E-2</v>
      </c>
      <c r="D2537" s="2" t="s">
        <v>4532</v>
      </c>
      <c r="E2537" s="2">
        <f t="shared" si="159"/>
        <v>0.19764301148837959</v>
      </c>
      <c r="F2537">
        <f t="shared" si="156"/>
        <v>1.5139442231075593E-8</v>
      </c>
      <c r="G2537" s="3">
        <f t="shared" si="157"/>
        <v>6.933423025730705</v>
      </c>
    </row>
    <row r="2538" spans="1:7">
      <c r="A2538" s="1">
        <v>44531</v>
      </c>
      <c r="B2538" s="2" t="s">
        <v>4533</v>
      </c>
      <c r="C2538" s="2">
        <f t="shared" si="158"/>
        <v>-3.7139546949456766E-2</v>
      </c>
      <c r="D2538" s="2" t="s">
        <v>4534</v>
      </c>
      <c r="E2538" s="2">
        <f t="shared" si="159"/>
        <v>0.10360458895556238</v>
      </c>
      <c r="F2538">
        <f t="shared" si="156"/>
        <v>1.6792090895676456E-8</v>
      </c>
      <c r="G2538" s="3">
        <f t="shared" si="157"/>
        <v>7.0370276146862674</v>
      </c>
    </row>
    <row r="2539" spans="1:7">
      <c r="A2539" s="1">
        <v>44532</v>
      </c>
      <c r="B2539" s="2" t="s">
        <v>4535</v>
      </c>
      <c r="C2539" s="2">
        <f t="shared" si="158"/>
        <v>2.9671252341930975E-2</v>
      </c>
      <c r="D2539" s="2" t="s">
        <v>4536</v>
      </c>
      <c r="E2539" s="2">
        <f t="shared" si="159"/>
        <v>-9.0051622550858662E-2</v>
      </c>
      <c r="F2539">
        <f t="shared" si="156"/>
        <v>1.5346023314150701E-8</v>
      </c>
      <c r="G2539" s="3">
        <f t="shared" si="157"/>
        <v>6.9469759921354086</v>
      </c>
    </row>
    <row r="2540" spans="1:7">
      <c r="A2540" s="1">
        <v>44533</v>
      </c>
      <c r="B2540" s="2" t="s">
        <v>4537</v>
      </c>
      <c r="C2540" s="2">
        <f t="shared" si="158"/>
        <v>-4.3864160947815686E-2</v>
      </c>
      <c r="D2540" s="2" t="s">
        <v>4407</v>
      </c>
      <c r="E2540" s="2">
        <f t="shared" si="159"/>
        <v>0.12204743444284215</v>
      </c>
      <c r="F2540">
        <f t="shared" si="156"/>
        <v>1.7338055186660668E-8</v>
      </c>
      <c r="G2540" s="3">
        <f t="shared" si="157"/>
        <v>7.0690234265782506</v>
      </c>
    </row>
    <row r="2541" spans="1:7">
      <c r="A2541" s="1">
        <v>44536</v>
      </c>
      <c r="B2541" s="2" t="s">
        <v>4538</v>
      </c>
      <c r="C2541" s="2">
        <f t="shared" si="158"/>
        <v>3.9167993774755196E-2</v>
      </c>
      <c r="D2541" s="2" t="s">
        <v>4539</v>
      </c>
      <c r="E2541" s="2">
        <f t="shared" si="159"/>
        <v>-0.12541849470242625</v>
      </c>
      <c r="F2541">
        <f t="shared" si="156"/>
        <v>1.5294378043381923E-8</v>
      </c>
      <c r="G2541" s="3">
        <f t="shared" si="157"/>
        <v>6.9436049318758251</v>
      </c>
    </row>
    <row r="2542" spans="1:7">
      <c r="A2542" s="1">
        <v>44537</v>
      </c>
      <c r="B2542" s="2" t="s">
        <v>4540</v>
      </c>
      <c r="C2542" s="2">
        <f t="shared" si="158"/>
        <v>5.2629249652999588E-2</v>
      </c>
      <c r="D2542" s="2" t="s">
        <v>4541</v>
      </c>
      <c r="E2542" s="2">
        <f t="shared" si="159"/>
        <v>-0.18203216307177134</v>
      </c>
      <c r="F2542">
        <f t="shared" si="156"/>
        <v>1.2749003984063752E-8</v>
      </c>
      <c r="G2542" s="3">
        <f t="shared" si="157"/>
        <v>6.7615727688040534</v>
      </c>
    </row>
    <row r="2543" spans="1:7">
      <c r="A2543" s="1">
        <v>44538</v>
      </c>
      <c r="B2543" s="2" t="s">
        <v>4542</v>
      </c>
      <c r="C2543" s="2">
        <f t="shared" si="158"/>
        <v>2.9048781361267696E-2</v>
      </c>
      <c r="D2543" s="2" t="s">
        <v>4543</v>
      </c>
      <c r="E2543" s="2">
        <f t="shared" si="159"/>
        <v>-9.0172935108359095E-2</v>
      </c>
      <c r="F2543">
        <f t="shared" si="156"/>
        <v>1.1649697506271215E-8</v>
      </c>
      <c r="G2543" s="3">
        <f t="shared" si="157"/>
        <v>6.6713998336956939</v>
      </c>
    </row>
    <row r="2544" spans="1:7">
      <c r="A2544" s="1">
        <v>44539</v>
      </c>
      <c r="B2544" s="2" t="s">
        <v>4544</v>
      </c>
      <c r="C2544" s="2">
        <f t="shared" si="158"/>
        <v>-1.3978910139544961E-2</v>
      </c>
      <c r="D2544" s="2" t="s">
        <v>4545</v>
      </c>
      <c r="E2544" s="2">
        <f t="shared" si="159"/>
        <v>3.912327575673287E-2</v>
      </c>
      <c r="F2544">
        <f t="shared" si="156"/>
        <v>1.2114504943190222E-8</v>
      </c>
      <c r="G2544" s="3">
        <f t="shared" si="157"/>
        <v>6.7105231094524269</v>
      </c>
    </row>
    <row r="2545" spans="1:7">
      <c r="A2545" s="1">
        <v>44540</v>
      </c>
      <c r="B2545" s="2" t="s">
        <v>4546</v>
      </c>
      <c r="C2545" s="2">
        <f t="shared" si="158"/>
        <v>2.9475087994099529E-2</v>
      </c>
      <c r="D2545" s="2" t="s">
        <v>4547</v>
      </c>
      <c r="E2545" s="2">
        <f t="shared" si="159"/>
        <v>-9.5797509248668894E-2</v>
      </c>
      <c r="F2545">
        <f t="shared" si="156"/>
        <v>1.100782056957356E-8</v>
      </c>
      <c r="G2545" s="3">
        <f t="shared" si="157"/>
        <v>6.6147256002037578</v>
      </c>
    </row>
    <row r="2546" spans="1:7">
      <c r="A2546" s="1">
        <v>44543</v>
      </c>
      <c r="B2546" s="2" t="s">
        <v>4548</v>
      </c>
      <c r="C2546" s="2">
        <f t="shared" si="158"/>
        <v>-1.8798518563160813E-2</v>
      </c>
      <c r="D2546" s="2" t="s">
        <v>4549</v>
      </c>
      <c r="E2546" s="2">
        <f t="shared" si="159"/>
        <v>5.3502648213643776E-2</v>
      </c>
      <c r="F2546">
        <f t="shared" si="156"/>
        <v>1.1612808027150676E-8</v>
      </c>
      <c r="G2546" s="3">
        <f t="shared" si="157"/>
        <v>6.6682282484174022</v>
      </c>
    </row>
    <row r="2547" spans="1:7">
      <c r="A2547" s="1">
        <v>44544</v>
      </c>
      <c r="B2547" s="2" t="s">
        <v>4550</v>
      </c>
      <c r="C2547" s="2">
        <f t="shared" si="158"/>
        <v>-8.0405956702064973E-3</v>
      </c>
      <c r="D2547" s="2" t="s">
        <v>4551</v>
      </c>
      <c r="E2547" s="2">
        <f t="shared" si="159"/>
        <v>2.6952430599757066E-2</v>
      </c>
      <c r="F2547">
        <f t="shared" si="156"/>
        <v>1.1930057547587433E-8</v>
      </c>
      <c r="G2547" s="3">
        <f t="shared" si="157"/>
        <v>6.6951806790171586</v>
      </c>
    </row>
    <row r="2548" spans="1:7">
      <c r="A2548" s="1">
        <v>44545</v>
      </c>
      <c r="B2548" s="2" t="s">
        <v>4552</v>
      </c>
      <c r="C2548" s="2">
        <f t="shared" si="158"/>
        <v>3.4328510942650665E-2</v>
      </c>
      <c r="D2548" s="2" t="s">
        <v>4553</v>
      </c>
      <c r="E2548" s="2">
        <f t="shared" si="159"/>
        <v>-0.11038928663144547</v>
      </c>
      <c r="F2548">
        <f t="shared" si="156"/>
        <v>1.0683193153312676E-8</v>
      </c>
      <c r="G2548" s="3">
        <f t="shared" si="157"/>
        <v>6.5847913923857133</v>
      </c>
    </row>
    <row r="2549" spans="1:7">
      <c r="A2549" s="1">
        <v>44546</v>
      </c>
      <c r="B2549" s="2" t="s">
        <v>4554</v>
      </c>
      <c r="C2549" s="2">
        <f t="shared" si="158"/>
        <v>-2.2465147802156697E-2</v>
      </c>
      <c r="D2549" s="2" t="s">
        <v>4555</v>
      </c>
      <c r="E2549" s="2">
        <f t="shared" si="159"/>
        <v>5.8347087075634831E-2</v>
      </c>
      <c r="F2549">
        <f t="shared" si="156"/>
        <v>1.1325070090010318E-8</v>
      </c>
      <c r="G2549" s="3">
        <f t="shared" si="157"/>
        <v>6.6431384794613484</v>
      </c>
    </row>
    <row r="2550" spans="1:7">
      <c r="A2550" s="1">
        <v>44547</v>
      </c>
      <c r="B2550" s="2" t="s">
        <v>4556</v>
      </c>
      <c r="C2550" s="2">
        <f t="shared" si="158"/>
        <v>-1.7142277387776367E-2</v>
      </c>
      <c r="D2550">
        <v>804.99999999999795</v>
      </c>
      <c r="E2550" s="2">
        <f t="shared" si="159"/>
        <v>4.770379795721244E-2</v>
      </c>
      <c r="F2550">
        <f t="shared" si="156"/>
        <v>1.1878412276818657E-8</v>
      </c>
      <c r="G2550" s="3">
        <f t="shared" si="157"/>
        <v>6.690842277418561</v>
      </c>
    </row>
    <row r="2551" spans="1:7">
      <c r="A2551" s="1">
        <v>44550</v>
      </c>
      <c r="B2551" s="2" t="s">
        <v>4557</v>
      </c>
      <c r="C2551" s="2">
        <f t="shared" si="158"/>
        <v>-1.6723392768677455E-2</v>
      </c>
      <c r="D2551">
        <v>847.49999999999898</v>
      </c>
      <c r="E2551" s="2">
        <f t="shared" si="159"/>
        <v>5.1448561836043259E-2</v>
      </c>
      <c r="F2551">
        <f t="shared" si="156"/>
        <v>1.2505533421868104E-8</v>
      </c>
      <c r="G2551" s="3">
        <f t="shared" si="157"/>
        <v>6.7422908392546042</v>
      </c>
    </row>
    <row r="2552" spans="1:7">
      <c r="A2552" s="1">
        <v>44551</v>
      </c>
      <c r="B2552" s="2" t="s">
        <v>4558</v>
      </c>
      <c r="C2552" s="2">
        <f t="shared" si="158"/>
        <v>2.1475667839389079E-2</v>
      </c>
      <c r="D2552">
        <v>787.49999999999795</v>
      </c>
      <c r="E2552" s="2">
        <f t="shared" si="159"/>
        <v>-7.3427468554818631E-2</v>
      </c>
      <c r="F2552">
        <f t="shared" si="156"/>
        <v>1.1620185922974772E-8</v>
      </c>
      <c r="G2552" s="3">
        <f t="shared" si="157"/>
        <v>6.6688633706997855</v>
      </c>
    </row>
    <row r="2553" spans="1:7">
      <c r="A2553" s="1">
        <v>44552</v>
      </c>
      <c r="B2553" s="2" t="s">
        <v>4559</v>
      </c>
      <c r="C2553" s="2">
        <f t="shared" si="158"/>
        <v>3.0606694413068906E-2</v>
      </c>
      <c r="D2553" s="2" t="s">
        <v>4560</v>
      </c>
      <c r="E2553" s="2">
        <f t="shared" si="159"/>
        <v>-9.1697665180707391E-2</v>
      </c>
      <c r="F2553">
        <f t="shared" si="156"/>
        <v>1.060203629924747E-8</v>
      </c>
      <c r="G2553" s="3">
        <f t="shared" si="157"/>
        <v>6.5771657055190778</v>
      </c>
    </row>
    <row r="2554" spans="1:7">
      <c r="A2554" s="1">
        <v>44553</v>
      </c>
      <c r="B2554" s="2" t="s">
        <v>4561</v>
      </c>
      <c r="C2554" s="2">
        <f t="shared" si="158"/>
        <v>5.0959852085332175E-3</v>
      </c>
      <c r="D2554" s="2" t="s">
        <v>4562</v>
      </c>
      <c r="E2554" s="2">
        <f t="shared" si="159"/>
        <v>-1.5428076001686991E-2</v>
      </c>
      <c r="F2554">
        <f t="shared" si="156"/>
        <v>1.0439722591117029E-8</v>
      </c>
      <c r="G2554" s="3">
        <f t="shared" si="157"/>
        <v>6.561737629517391</v>
      </c>
    </row>
    <row r="2555" spans="1:7">
      <c r="A2555" s="1">
        <v>44557</v>
      </c>
      <c r="B2555" s="2" t="s">
        <v>4563</v>
      </c>
      <c r="C2555" s="2">
        <f t="shared" si="158"/>
        <v>1.179060315619629E-2</v>
      </c>
      <c r="D2555" s="2" t="s">
        <v>4564</v>
      </c>
      <c r="E2555" s="2">
        <f t="shared" si="159"/>
        <v>-3.8909807425873529E-2</v>
      </c>
      <c r="F2555">
        <f t="shared" si="156"/>
        <v>1.0041316216615021E-8</v>
      </c>
      <c r="G2555" s="3">
        <f t="shared" si="157"/>
        <v>6.5228278220915179</v>
      </c>
    </row>
    <row r="2556" spans="1:7">
      <c r="A2556" s="1">
        <v>44558</v>
      </c>
      <c r="B2556" s="2" t="s">
        <v>4565</v>
      </c>
      <c r="C2556" s="2">
        <f t="shared" si="158"/>
        <v>1.3306916249165609E-2</v>
      </c>
      <c r="D2556" s="2" t="s">
        <v>4566</v>
      </c>
      <c r="E2556" s="2">
        <f t="shared" si="159"/>
        <v>-3.7429518887766286E-2</v>
      </c>
      <c r="F2556">
        <f t="shared" si="156"/>
        <v>9.6724214254094706E-9</v>
      </c>
      <c r="G2556" s="3">
        <f t="shared" si="157"/>
        <v>6.485398303203751</v>
      </c>
    </row>
    <row r="2557" spans="1:7">
      <c r="A2557" s="1">
        <v>44559</v>
      </c>
      <c r="B2557" s="2" t="s">
        <v>4567</v>
      </c>
      <c r="C2557" s="2">
        <f t="shared" si="158"/>
        <v>1.1336685942823294E-2</v>
      </c>
      <c r="D2557" s="2" t="s">
        <v>4568</v>
      </c>
      <c r="E2557" s="2">
        <f t="shared" si="159"/>
        <v>-3.6508909056895605E-2</v>
      </c>
      <c r="F2557">
        <f t="shared" si="156"/>
        <v>9.3256603216762708E-9</v>
      </c>
      <c r="G2557" s="3">
        <f t="shared" si="157"/>
        <v>6.4488893941468559</v>
      </c>
    </row>
    <row r="2558" spans="1:7">
      <c r="A2558" s="1">
        <v>44560</v>
      </c>
      <c r="B2558" s="2" t="s">
        <v>4569</v>
      </c>
      <c r="C2558" s="2">
        <f t="shared" si="158"/>
        <v>1.3061226346619038E-3</v>
      </c>
      <c r="D2558" s="2" t="s">
        <v>4570</v>
      </c>
      <c r="E2558" s="2">
        <f t="shared" si="159"/>
        <v>-3.1695747612806267E-3</v>
      </c>
      <c r="F2558">
        <f t="shared" si="156"/>
        <v>9.296148738379811E-9</v>
      </c>
      <c r="G2558" s="3">
        <f t="shared" si="157"/>
        <v>6.4457198193855749</v>
      </c>
    </row>
    <row r="2559" spans="1:7">
      <c r="A2559" s="1">
        <v>44561</v>
      </c>
      <c r="B2559" s="2" t="s">
        <v>4571</v>
      </c>
      <c r="C2559" s="2">
        <f t="shared" si="158"/>
        <v>4.2331551328221194E-3</v>
      </c>
      <c r="D2559" s="2" t="s">
        <v>4572</v>
      </c>
      <c r="E2559" s="2">
        <f t="shared" si="159"/>
        <v>-1.358390843480937E-2</v>
      </c>
      <c r="F2559">
        <f t="shared" si="156"/>
        <v>9.1707245093699543E-9</v>
      </c>
      <c r="G2559" s="3">
        <f t="shared" si="157"/>
        <v>6.4321359109507661</v>
      </c>
    </row>
    <row r="2560" spans="1:7">
      <c r="A2560" s="1">
        <v>44564</v>
      </c>
      <c r="B2560" s="2" t="s">
        <v>4573</v>
      </c>
      <c r="C2560" s="2">
        <f t="shared" si="158"/>
        <v>1.6436077379809729E-2</v>
      </c>
      <c r="D2560" s="2" t="s">
        <v>4574</v>
      </c>
      <c r="E2560" s="2">
        <f t="shared" si="159"/>
        <v>-5.1166275313350523E-2</v>
      </c>
      <c r="F2560">
        <f t="shared" si="156"/>
        <v>8.713294968275059E-9</v>
      </c>
      <c r="G2560" s="3">
        <f t="shared" si="157"/>
        <v>6.380969635637415</v>
      </c>
    </row>
    <row r="2561" spans="1:7">
      <c r="A2561" s="1">
        <v>44565</v>
      </c>
      <c r="B2561" s="2" t="s">
        <v>4575</v>
      </c>
      <c r="C2561" s="2">
        <f t="shared" si="158"/>
        <v>3.1959092633807045E-4</v>
      </c>
      <c r="D2561" s="2" t="s">
        <v>4576</v>
      </c>
      <c r="E2561" s="2">
        <f t="shared" si="159"/>
        <v>-3.3927089370839082E-3</v>
      </c>
      <c r="F2561">
        <f t="shared" si="156"/>
        <v>8.683783384978629E-9</v>
      </c>
      <c r="G2561" s="3">
        <f t="shared" si="157"/>
        <v>6.3775769267003311</v>
      </c>
    </row>
    <row r="2562" spans="1:7">
      <c r="A2562" s="1">
        <v>44566</v>
      </c>
      <c r="B2562" s="2" t="s">
        <v>4577</v>
      </c>
      <c r="C2562" s="2">
        <f t="shared" si="158"/>
        <v>-3.926544973471096E-2</v>
      </c>
      <c r="D2562">
        <v>659</v>
      </c>
      <c r="E2562" s="2">
        <f t="shared" si="159"/>
        <v>0.11314660780217586</v>
      </c>
      <c r="F2562">
        <f t="shared" si="156"/>
        <v>9.724066696178278E-9</v>
      </c>
      <c r="G2562" s="3">
        <f t="shared" si="157"/>
        <v>6.4907235345025072</v>
      </c>
    </row>
    <row r="2563" spans="1:7">
      <c r="A2563" s="1">
        <v>44567</v>
      </c>
      <c r="B2563" s="2" t="s">
        <v>4578</v>
      </c>
      <c r="C2563" s="2">
        <f t="shared" si="158"/>
        <v>-2.8288562004777137E-3</v>
      </c>
      <c r="D2563" s="2" t="s">
        <v>4579</v>
      </c>
      <c r="E2563" s="2">
        <f t="shared" si="159"/>
        <v>5.2970233578686129E-3</v>
      </c>
      <c r="F2563">
        <f t="shared" ref="F2563:F2626" si="160">D2563/$D$2</f>
        <v>9.7757119669470408E-9</v>
      </c>
      <c r="G2563" s="3">
        <f t="shared" ref="G2563:G2626" si="161">LN(D2563)</f>
        <v>6.4960205578603754</v>
      </c>
    </row>
    <row r="2564" spans="1:7">
      <c r="A2564" s="1">
        <v>44568</v>
      </c>
      <c r="B2564" s="2" t="s">
        <v>4580</v>
      </c>
      <c r="C2564" s="2">
        <f t="shared" ref="C2564:C2627" si="162">LN(B2564/B2563)</f>
        <v>1.3900604432114827E-2</v>
      </c>
      <c r="D2564" s="2" t="s">
        <v>4581</v>
      </c>
      <c r="E2564" s="2">
        <f t="shared" ref="E2564:E2627" si="163">LN(D2564/D2563)</f>
        <v>-4.5550135716201215E-2</v>
      </c>
      <c r="F2564">
        <f t="shared" si="160"/>
        <v>9.3404161133244915E-9</v>
      </c>
      <c r="G2564" s="3">
        <f t="shared" si="161"/>
        <v>6.4504704221441749</v>
      </c>
    </row>
    <row r="2565" spans="1:7">
      <c r="A2565" s="1">
        <v>44571</v>
      </c>
      <c r="B2565" s="2" t="s">
        <v>4582</v>
      </c>
      <c r="C2565" s="2">
        <f t="shared" si="162"/>
        <v>7.6942345700772383E-3</v>
      </c>
      <c r="D2565">
        <v>617.49999999999898</v>
      </c>
      <c r="E2565" s="2">
        <f t="shared" si="163"/>
        <v>-2.4791353642043976E-2</v>
      </c>
      <c r="F2565">
        <f t="shared" si="160"/>
        <v>9.1117013427770513E-9</v>
      </c>
      <c r="G2565" s="3">
        <f t="shared" si="161"/>
        <v>6.4256790685021308</v>
      </c>
    </row>
    <row r="2566" spans="1:7">
      <c r="A2566" s="1">
        <v>44572</v>
      </c>
      <c r="B2566" s="2" t="s">
        <v>4583</v>
      </c>
      <c r="C2566" s="2">
        <f t="shared" si="162"/>
        <v>1.8420297851319059E-2</v>
      </c>
      <c r="D2566" s="2" t="s">
        <v>4584</v>
      </c>
      <c r="E2566" s="2">
        <f t="shared" si="163"/>
        <v>-5.6634616775523478E-2</v>
      </c>
      <c r="F2566">
        <f t="shared" si="160"/>
        <v>8.6100044267374887E-9</v>
      </c>
      <c r="G2566" s="3">
        <f t="shared" si="161"/>
        <v>6.3690444517266069</v>
      </c>
    </row>
    <row r="2567" spans="1:7">
      <c r="A2567" s="1">
        <v>44573</v>
      </c>
      <c r="B2567" s="2" t="s">
        <v>4585</v>
      </c>
      <c r="C2567" s="2">
        <f t="shared" si="162"/>
        <v>5.1101995588748953E-3</v>
      </c>
      <c r="D2567" s="2" t="s">
        <v>4586</v>
      </c>
      <c r="E2567" s="2">
        <f t="shared" si="163"/>
        <v>-1.3805223564673402E-2</v>
      </c>
      <c r="F2567">
        <f t="shared" si="160"/>
        <v>8.4919580935517143E-9</v>
      </c>
      <c r="G2567" s="3">
        <f t="shared" si="161"/>
        <v>6.3552392281619339</v>
      </c>
    </row>
    <row r="2568" spans="1:7">
      <c r="A2568" s="1">
        <v>44574</v>
      </c>
      <c r="B2568" s="2" t="s">
        <v>4587</v>
      </c>
      <c r="C2568" s="2">
        <f t="shared" si="162"/>
        <v>-3.0239186565414349E-2</v>
      </c>
      <c r="D2568" s="2" t="s">
        <v>4588</v>
      </c>
      <c r="E2568" s="2">
        <f t="shared" si="163"/>
        <v>8.650444284400359E-2</v>
      </c>
      <c r="F2568">
        <f t="shared" si="160"/>
        <v>9.2592592592592707E-9</v>
      </c>
      <c r="G2568" s="3">
        <f t="shared" si="161"/>
        <v>6.4417436710059377</v>
      </c>
    </row>
    <row r="2569" spans="1:7">
      <c r="A2569" s="1">
        <v>44575</v>
      </c>
      <c r="B2569" s="2" t="s">
        <v>4589</v>
      </c>
      <c r="C2569" s="2">
        <f t="shared" si="162"/>
        <v>5.566484576443112E-3</v>
      </c>
      <c r="D2569" s="2" t="s">
        <v>4590</v>
      </c>
      <c r="E2569" s="2">
        <f t="shared" si="163"/>
        <v>-2.1748742858798215E-2</v>
      </c>
      <c r="F2569">
        <f t="shared" si="160"/>
        <v>9.0600560720082588E-9</v>
      </c>
      <c r="G2569" s="3">
        <f t="shared" si="161"/>
        <v>6.4199949281471396</v>
      </c>
    </row>
    <row r="2570" spans="1:7">
      <c r="A2570" s="1">
        <v>44579</v>
      </c>
      <c r="B2570" s="2" t="s">
        <v>4591</v>
      </c>
      <c r="C2570" s="2">
        <f t="shared" si="162"/>
        <v>-3.7256928355758986E-2</v>
      </c>
      <c r="D2570" s="2" t="s">
        <v>4592</v>
      </c>
      <c r="E2570" s="2">
        <f t="shared" si="163"/>
        <v>0.10796298947541123</v>
      </c>
      <c r="F2570">
        <f t="shared" si="160"/>
        <v>1.0092961487383827E-8</v>
      </c>
      <c r="G2570" s="3">
        <f t="shared" si="161"/>
        <v>6.5279579176225502</v>
      </c>
    </row>
    <row r="2571" spans="1:7">
      <c r="A2571" s="1">
        <v>44580</v>
      </c>
      <c r="B2571" s="2" t="s">
        <v>4593</v>
      </c>
      <c r="C2571" s="2">
        <f t="shared" si="162"/>
        <v>-1.4165268002021791E-2</v>
      </c>
      <c r="D2571" s="2" t="s">
        <v>4594</v>
      </c>
      <c r="E2571" s="2">
        <f t="shared" si="163"/>
        <v>3.7307052412810612E-2</v>
      </c>
      <c r="F2571">
        <f t="shared" si="160"/>
        <v>1.0476612070237599E-8</v>
      </c>
      <c r="G2571" s="3">
        <f t="shared" si="161"/>
        <v>6.5652649700353614</v>
      </c>
    </row>
    <row r="2572" spans="1:7">
      <c r="A2572" s="1">
        <v>44581</v>
      </c>
      <c r="B2572" s="2" t="s">
        <v>4595</v>
      </c>
      <c r="C2572" s="2">
        <f t="shared" si="162"/>
        <v>-2.1016839574751395E-2</v>
      </c>
      <c r="D2572" s="2" t="s">
        <v>4596</v>
      </c>
      <c r="E2572" s="2">
        <f t="shared" si="163"/>
        <v>6.2114811677431721E-2</v>
      </c>
      <c r="F2572">
        <f t="shared" si="160"/>
        <v>1.1148000590231684E-8</v>
      </c>
      <c r="G2572" s="3">
        <f t="shared" si="161"/>
        <v>6.6273797817127926</v>
      </c>
    </row>
    <row r="2573" spans="1:7">
      <c r="A2573" s="1">
        <v>44582</v>
      </c>
      <c r="B2573" s="2" t="s">
        <v>4597</v>
      </c>
      <c r="C2573" s="2">
        <f t="shared" si="162"/>
        <v>-4.7816441445550174E-2</v>
      </c>
      <c r="D2573">
        <v>859.99999999999898</v>
      </c>
      <c r="E2573" s="2">
        <f t="shared" si="163"/>
        <v>0.12955260753475942</v>
      </c>
      <c r="F2573">
        <f t="shared" si="160"/>
        <v>1.2689980817470879E-8</v>
      </c>
      <c r="G2573" s="3">
        <f t="shared" si="161"/>
        <v>6.7569323892475524</v>
      </c>
    </row>
    <row r="2574" spans="1:7">
      <c r="A2574" s="1">
        <v>44585</v>
      </c>
      <c r="B2574" s="2" t="s">
        <v>4598</v>
      </c>
      <c r="C2574" s="2">
        <f t="shared" si="162"/>
        <v>-1.5213651503595209E-2</v>
      </c>
      <c r="D2574">
        <v>883.99999999999898</v>
      </c>
      <c r="E2574" s="2">
        <f t="shared" si="163"/>
        <v>2.7524673390090154E-2</v>
      </c>
      <c r="F2574">
        <f t="shared" si="160"/>
        <v>1.3044119817028207E-8</v>
      </c>
      <c r="G2574" s="3">
        <f t="shared" si="161"/>
        <v>6.7844570626376424</v>
      </c>
    </row>
    <row r="2575" spans="1:7">
      <c r="A2575" s="1">
        <v>44586</v>
      </c>
      <c r="B2575" s="2" t="s">
        <v>4599</v>
      </c>
      <c r="C2575" s="2">
        <f t="shared" si="162"/>
        <v>-7.4808307210452978E-4</v>
      </c>
      <c r="D2575" s="2" t="s">
        <v>4600</v>
      </c>
      <c r="E2575" s="2">
        <f t="shared" si="163"/>
        <v>1.515605772479045E-2</v>
      </c>
      <c r="F2575">
        <f t="shared" si="160"/>
        <v>1.3243323004279202E-8</v>
      </c>
      <c r="G2575" s="3">
        <f t="shared" si="161"/>
        <v>6.7996131203624328</v>
      </c>
    </row>
    <row r="2576" spans="1:7">
      <c r="A2576" s="1">
        <v>44587</v>
      </c>
      <c r="B2576" s="2" t="s">
        <v>3492</v>
      </c>
      <c r="C2576" s="2">
        <f t="shared" si="162"/>
        <v>-1.0343298606800585E-2</v>
      </c>
      <c r="D2576" s="2" t="s">
        <v>4601</v>
      </c>
      <c r="E2576" s="2">
        <f t="shared" si="163"/>
        <v>2.6389656747444031E-2</v>
      </c>
      <c r="F2576">
        <f t="shared" si="160"/>
        <v>1.3597462003836531E-8</v>
      </c>
      <c r="G2576" s="3">
        <f t="shared" si="161"/>
        <v>6.8260027771098768</v>
      </c>
    </row>
    <row r="2577" spans="1:7">
      <c r="A2577" s="1">
        <v>44588</v>
      </c>
      <c r="B2577" s="2" t="s">
        <v>4602</v>
      </c>
      <c r="C2577" s="2">
        <f t="shared" si="162"/>
        <v>-2.839566508077848E-3</v>
      </c>
      <c r="D2577" s="2" t="s">
        <v>4603</v>
      </c>
      <c r="E2577" s="2">
        <f t="shared" si="163"/>
        <v>1.186637440809377E-2</v>
      </c>
      <c r="F2577">
        <f t="shared" si="160"/>
        <v>1.3759775711966987E-8</v>
      </c>
      <c r="G2577" s="3">
        <f t="shared" si="161"/>
        <v>6.837869151517971</v>
      </c>
    </row>
    <row r="2578" spans="1:7">
      <c r="A2578" s="1">
        <v>44589</v>
      </c>
      <c r="B2578" s="2" t="s">
        <v>4604</v>
      </c>
      <c r="C2578" s="2">
        <f t="shared" si="162"/>
        <v>3.0984188141657938E-2</v>
      </c>
      <c r="D2578">
        <v>847.49999999999898</v>
      </c>
      <c r="E2578" s="2">
        <f t="shared" si="163"/>
        <v>-9.5578312263366452E-2</v>
      </c>
      <c r="F2578">
        <f t="shared" si="160"/>
        <v>1.2505533421868104E-8</v>
      </c>
      <c r="G2578" s="3">
        <f t="shared" si="161"/>
        <v>6.7422908392546042</v>
      </c>
    </row>
    <row r="2579" spans="1:7">
      <c r="A2579" s="1">
        <v>44592</v>
      </c>
      <c r="B2579" s="2" t="s">
        <v>4605</v>
      </c>
      <c r="C2579" s="2">
        <f t="shared" si="162"/>
        <v>3.2724604980551873E-2</v>
      </c>
      <c r="D2579" s="2" t="s">
        <v>4606</v>
      </c>
      <c r="E2579" s="2">
        <f t="shared" si="163"/>
        <v>-0.10765748139292101</v>
      </c>
      <c r="F2579">
        <f t="shared" si="160"/>
        <v>1.122915744429689E-8</v>
      </c>
      <c r="G2579" s="3">
        <f t="shared" si="161"/>
        <v>6.6346333578616834</v>
      </c>
    </row>
    <row r="2580" spans="1:7">
      <c r="A2580" s="1">
        <v>44593</v>
      </c>
      <c r="B2580" s="2" t="s">
        <v>4607</v>
      </c>
      <c r="C2580" s="2">
        <f t="shared" si="162"/>
        <v>3.6329527878060819E-2</v>
      </c>
      <c r="D2580" s="2" t="s">
        <v>4608</v>
      </c>
      <c r="E2580" s="2">
        <f t="shared" si="163"/>
        <v>-0.11474887858676236</v>
      </c>
      <c r="F2580">
        <f t="shared" si="160"/>
        <v>1.0011804633318576E-8</v>
      </c>
      <c r="G2580" s="3">
        <f t="shared" si="161"/>
        <v>6.5198844792749204</v>
      </c>
    </row>
    <row r="2581" spans="1:7">
      <c r="A2581" s="1">
        <v>44594</v>
      </c>
      <c r="B2581" s="2" t="s">
        <v>4609</v>
      </c>
      <c r="C2581" s="2">
        <f t="shared" si="162"/>
        <v>1.142674665596604E-2</v>
      </c>
      <c r="D2581" s="2" t="s">
        <v>4566</v>
      </c>
      <c r="E2581" s="2">
        <f t="shared" si="163"/>
        <v>-3.4486176071169439E-2</v>
      </c>
      <c r="F2581">
        <f t="shared" si="160"/>
        <v>9.6724214254094706E-9</v>
      </c>
      <c r="G2581" s="3">
        <f t="shared" si="161"/>
        <v>6.485398303203751</v>
      </c>
    </row>
    <row r="2582" spans="1:7">
      <c r="A2582" s="1">
        <v>44595</v>
      </c>
      <c r="B2582" s="2" t="s">
        <v>4610</v>
      </c>
      <c r="C2582" s="2">
        <f t="shared" si="162"/>
        <v>-6.2990909177536997E-2</v>
      </c>
      <c r="D2582">
        <v>773.49999999999898</v>
      </c>
      <c r="E2582" s="2">
        <f t="shared" si="163"/>
        <v>0.16552736680936805</v>
      </c>
      <c r="F2582">
        <f t="shared" si="160"/>
        <v>1.1413604839899679E-8</v>
      </c>
      <c r="G2582" s="3">
        <f t="shared" si="161"/>
        <v>6.6509256700131196</v>
      </c>
    </row>
    <row r="2583" spans="1:7">
      <c r="A2583" s="1">
        <v>44596</v>
      </c>
      <c r="B2583" s="2" t="s">
        <v>4611</v>
      </c>
      <c r="C2583" s="2">
        <f t="shared" si="162"/>
        <v>1.4700874289230942E-2</v>
      </c>
      <c r="D2583" s="2" t="s">
        <v>4612</v>
      </c>
      <c r="E2583" s="2">
        <f t="shared" si="163"/>
        <v>-5.5145156051807878E-2</v>
      </c>
      <c r="F2583">
        <f t="shared" si="160"/>
        <v>1.0801239486498482E-8</v>
      </c>
      <c r="G2583" s="3">
        <f t="shared" si="161"/>
        <v>6.5957805139613113</v>
      </c>
    </row>
    <row r="2584" spans="1:7">
      <c r="A2584" s="1">
        <v>44599</v>
      </c>
      <c r="B2584" s="2" t="s">
        <v>4613</v>
      </c>
      <c r="C2584" s="2">
        <f t="shared" si="162"/>
        <v>1.5189271183977879E-2</v>
      </c>
      <c r="D2584" s="2" t="s">
        <v>4614</v>
      </c>
      <c r="E2584" s="2">
        <f t="shared" si="163"/>
        <v>-4.2559614418798901E-2</v>
      </c>
      <c r="F2584">
        <f t="shared" si="160"/>
        <v>1.0351187841227682E-8</v>
      </c>
      <c r="G2584" s="3">
        <f t="shared" si="161"/>
        <v>6.553220899542513</v>
      </c>
    </row>
    <row r="2585" spans="1:7">
      <c r="A2585" s="1">
        <v>44600</v>
      </c>
      <c r="B2585" s="2" t="s">
        <v>4615</v>
      </c>
      <c r="C2585" s="2">
        <f t="shared" si="162"/>
        <v>2.3387813526096656E-2</v>
      </c>
      <c r="D2585" s="2" t="s">
        <v>4616</v>
      </c>
      <c r="E2585" s="2">
        <f t="shared" si="163"/>
        <v>-6.9349314192561226E-2</v>
      </c>
      <c r="F2585">
        <f t="shared" si="160"/>
        <v>9.6576656337612498E-9</v>
      </c>
      <c r="G2585" s="3">
        <f t="shared" si="161"/>
        <v>6.4838715853499513</v>
      </c>
    </row>
    <row r="2586" spans="1:7">
      <c r="A2586" s="1">
        <v>44601</v>
      </c>
      <c r="B2586" s="2" t="s">
        <v>4617</v>
      </c>
      <c r="C2586" s="2">
        <f t="shared" si="162"/>
        <v>1.7987927735770352E-2</v>
      </c>
      <c r="D2586" s="2" t="s">
        <v>4618</v>
      </c>
      <c r="E2586" s="2">
        <f t="shared" si="163"/>
        <v>-5.9002561444565317E-2</v>
      </c>
      <c r="F2586">
        <f t="shared" si="160"/>
        <v>9.104323446952941E-9</v>
      </c>
      <c r="G2586" s="3">
        <f t="shared" si="161"/>
        <v>6.4248690239053863</v>
      </c>
    </row>
    <row r="2587" spans="1:7">
      <c r="A2587" s="1">
        <v>44602</v>
      </c>
      <c r="B2587" s="2" t="s">
        <v>4619</v>
      </c>
      <c r="C2587" s="2">
        <f t="shared" si="162"/>
        <v>-5.0001795981634234E-2</v>
      </c>
      <c r="D2587" s="2" t="s">
        <v>4620</v>
      </c>
      <c r="E2587" s="2">
        <f t="shared" si="163"/>
        <v>0.1304878679052773</v>
      </c>
      <c r="F2587">
        <f t="shared" si="160"/>
        <v>1.037332152870003E-8</v>
      </c>
      <c r="G2587" s="3">
        <f t="shared" si="161"/>
        <v>6.5553568918106633</v>
      </c>
    </row>
    <row r="2588" spans="1:7">
      <c r="A2588" s="1">
        <v>44603</v>
      </c>
      <c r="B2588" s="2" t="s">
        <v>4621</v>
      </c>
      <c r="C2588" s="2">
        <f t="shared" si="162"/>
        <v>-6.803354193419274E-2</v>
      </c>
      <c r="D2588" s="2" t="s">
        <v>4622</v>
      </c>
      <c r="E2588" s="2">
        <f t="shared" si="163"/>
        <v>0.16967675035617796</v>
      </c>
      <c r="F2588">
        <f t="shared" si="160"/>
        <v>1.2291574442968886E-8</v>
      </c>
      <c r="G2588" s="3">
        <f t="shared" si="161"/>
        <v>6.7250336421668413</v>
      </c>
    </row>
    <row r="2589" spans="1:7">
      <c r="A2589" s="1">
        <v>44606</v>
      </c>
      <c r="B2589" s="2" t="s">
        <v>4623</v>
      </c>
      <c r="C2589" s="2">
        <f t="shared" si="162"/>
        <v>-1.8926847790016752E-4</v>
      </c>
      <c r="D2589" s="2" t="s">
        <v>4624</v>
      </c>
      <c r="E2589" s="2">
        <f t="shared" si="163"/>
        <v>1.6076559406347352E-2</v>
      </c>
      <c r="F2589">
        <f t="shared" si="160"/>
        <v>1.2490777630219883E-8</v>
      </c>
      <c r="G2589" s="3">
        <f t="shared" si="161"/>
        <v>6.7411102015731892</v>
      </c>
    </row>
    <row r="2590" spans="1:7">
      <c r="A2590" s="1">
        <v>44607</v>
      </c>
      <c r="B2590" s="2" t="s">
        <v>4625</v>
      </c>
      <c r="C2590" s="2">
        <f t="shared" si="162"/>
        <v>4.0253974056246519E-2</v>
      </c>
      <c r="D2590" s="2" t="s">
        <v>4626</v>
      </c>
      <c r="E2590" s="2">
        <f t="shared" si="163"/>
        <v>-0.12839734944912787</v>
      </c>
      <c r="F2590">
        <f t="shared" si="160"/>
        <v>1.0985686882101227E-8</v>
      </c>
      <c r="G2590" s="3">
        <f t="shared" si="161"/>
        <v>6.6127128521240612</v>
      </c>
    </row>
    <row r="2591" spans="1:7">
      <c r="A2591" s="1">
        <v>44608</v>
      </c>
      <c r="B2591" s="2" t="s">
        <v>4627</v>
      </c>
      <c r="C2591" s="2">
        <f t="shared" si="162"/>
        <v>1.9267724903110177E-2</v>
      </c>
      <c r="D2591" s="2" t="s">
        <v>4614</v>
      </c>
      <c r="E2591" s="2">
        <f t="shared" si="163"/>
        <v>-5.9491952581548192E-2</v>
      </c>
      <c r="F2591">
        <f t="shared" si="160"/>
        <v>1.0351187841227682E-8</v>
      </c>
      <c r="G2591" s="3">
        <f t="shared" si="161"/>
        <v>6.553220899542513</v>
      </c>
    </row>
    <row r="2592" spans="1:7">
      <c r="A2592" s="1">
        <v>44609</v>
      </c>
      <c r="B2592" s="2" t="s">
        <v>4628</v>
      </c>
      <c r="C2592" s="2">
        <f t="shared" si="162"/>
        <v>-6.0847582286467326E-2</v>
      </c>
      <c r="D2592" s="2" t="s">
        <v>4545</v>
      </c>
      <c r="E2592" s="2">
        <f t="shared" si="163"/>
        <v>0.15730220990991434</v>
      </c>
      <c r="F2592">
        <f t="shared" si="160"/>
        <v>1.2114504943190222E-8</v>
      </c>
      <c r="G2592" s="3">
        <f t="shared" si="161"/>
        <v>6.7105231094524269</v>
      </c>
    </row>
    <row r="2593" spans="1:7">
      <c r="A2593" s="1">
        <v>44610</v>
      </c>
      <c r="B2593" s="2" t="s">
        <v>4629</v>
      </c>
      <c r="C2593" s="2">
        <f t="shared" si="162"/>
        <v>-1.2204575592469473E-2</v>
      </c>
      <c r="D2593" s="2" t="s">
        <v>4630</v>
      </c>
      <c r="E2593" s="2">
        <f t="shared" si="163"/>
        <v>3.5301302383488234E-2</v>
      </c>
      <c r="F2593">
        <f t="shared" si="160"/>
        <v>1.2549800796812771E-8</v>
      </c>
      <c r="G2593" s="3">
        <f t="shared" si="161"/>
        <v>6.7458244118359154</v>
      </c>
    </row>
    <row r="2594" spans="1:7">
      <c r="A2594" s="1">
        <v>44614</v>
      </c>
      <c r="B2594" s="2" t="s">
        <v>4631</v>
      </c>
      <c r="C2594" s="2">
        <f t="shared" si="162"/>
        <v>2.2997327115313305E-3</v>
      </c>
      <c r="D2594">
        <v>840.99999999999795</v>
      </c>
      <c r="E2594" s="2">
        <f t="shared" si="163"/>
        <v>-1.1232751862969613E-2</v>
      </c>
      <c r="F2594">
        <f t="shared" si="160"/>
        <v>1.2409620776154648E-8</v>
      </c>
      <c r="G2594" s="3">
        <f t="shared" si="161"/>
        <v>6.7345916599729456</v>
      </c>
    </row>
    <row r="2595" spans="1:7">
      <c r="A2595" s="1">
        <v>44615</v>
      </c>
      <c r="B2595" s="2" t="s">
        <v>4632</v>
      </c>
      <c r="C2595" s="2">
        <f t="shared" si="162"/>
        <v>-2.8345908691643246E-2</v>
      </c>
      <c r="D2595" s="2" t="s">
        <v>4633</v>
      </c>
      <c r="E2595" s="2">
        <f t="shared" si="163"/>
        <v>8.323891148120223E-2</v>
      </c>
      <c r="F2595">
        <f t="shared" si="160"/>
        <v>1.348679356647485E-8</v>
      </c>
      <c r="G2595" s="3">
        <f t="shared" si="161"/>
        <v>6.8178305714541478</v>
      </c>
    </row>
    <row r="2596" spans="1:7">
      <c r="A2596" s="1">
        <v>44616</v>
      </c>
      <c r="B2596" s="2" t="s">
        <v>4634</v>
      </c>
      <c r="C2596" s="2">
        <f t="shared" si="162"/>
        <v>1.4661586063600547E-2</v>
      </c>
      <c r="D2596" s="2" t="s">
        <v>4635</v>
      </c>
      <c r="E2596" s="2">
        <f t="shared" si="163"/>
        <v>-4.7041147545169304E-2</v>
      </c>
      <c r="F2596">
        <f t="shared" si="160"/>
        <v>1.2867050317249543E-8</v>
      </c>
      <c r="G2596" s="3">
        <f t="shared" si="161"/>
        <v>6.7707894239089788</v>
      </c>
    </row>
    <row r="2597" spans="1:7">
      <c r="A2597" s="1">
        <v>44617</v>
      </c>
      <c r="B2597" s="2" t="s">
        <v>4636</v>
      </c>
      <c r="C2597" s="2">
        <f t="shared" si="162"/>
        <v>2.0171656961602127E-2</v>
      </c>
      <c r="D2597" s="2" t="s">
        <v>4637</v>
      </c>
      <c r="E2597" s="2">
        <f t="shared" si="163"/>
        <v>-6.3316027097790079E-2</v>
      </c>
      <c r="F2597">
        <f t="shared" si="160"/>
        <v>1.2077615464069667E-8</v>
      </c>
      <c r="G2597" s="3">
        <f t="shared" si="161"/>
        <v>6.7074733968111886</v>
      </c>
    </row>
    <row r="2598" spans="1:7">
      <c r="A2598" s="1">
        <v>44620</v>
      </c>
      <c r="B2598" s="2" t="s">
        <v>4638</v>
      </c>
      <c r="C2598" s="2">
        <f t="shared" si="162"/>
        <v>-2.4450154347861686E-2</v>
      </c>
      <c r="D2598" s="2" t="s">
        <v>4639</v>
      </c>
      <c r="E2598" s="2">
        <f t="shared" si="163"/>
        <v>6.9603558528832515E-2</v>
      </c>
      <c r="F2598">
        <f t="shared" si="160"/>
        <v>1.2948207171314779E-8</v>
      </c>
      <c r="G2598" s="3">
        <f t="shared" si="161"/>
        <v>6.7770769553400205</v>
      </c>
    </row>
    <row r="2599" spans="1:7">
      <c r="A2599" s="1">
        <v>44621</v>
      </c>
      <c r="B2599" s="2" t="s">
        <v>4640</v>
      </c>
      <c r="C2599" s="2">
        <f t="shared" si="162"/>
        <v>-5.5497464655418147E-2</v>
      </c>
      <c r="D2599" s="2" t="s">
        <v>4641</v>
      </c>
      <c r="E2599" s="2">
        <f t="shared" si="163"/>
        <v>0.15195045891764603</v>
      </c>
      <c r="F2599">
        <f t="shared" si="160"/>
        <v>1.5073041168658595E-8</v>
      </c>
      <c r="G2599" s="3">
        <f t="shared" si="161"/>
        <v>6.9290274142576669</v>
      </c>
    </row>
    <row r="2600" spans="1:7">
      <c r="A2600" s="1">
        <v>44622</v>
      </c>
      <c r="B2600" s="2" t="s">
        <v>4642</v>
      </c>
      <c r="C2600" s="2">
        <f t="shared" si="162"/>
        <v>3.1233526493387738E-2</v>
      </c>
      <c r="D2600" s="2" t="s">
        <v>4643</v>
      </c>
      <c r="E2600" s="2">
        <f t="shared" si="163"/>
        <v>-0.1024821907010742</v>
      </c>
      <c r="F2600">
        <f t="shared" si="160"/>
        <v>1.3604839899660641E-8</v>
      </c>
      <c r="G2600" s="3">
        <f t="shared" si="161"/>
        <v>6.8265452235565931</v>
      </c>
    </row>
    <row r="2601" spans="1:7">
      <c r="A2601" s="1">
        <v>44623</v>
      </c>
      <c r="B2601" s="2" t="s">
        <v>4644</v>
      </c>
      <c r="C2601" s="2">
        <f t="shared" si="162"/>
        <v>-2.7994419402159205E-3</v>
      </c>
      <c r="D2601" s="2" t="s">
        <v>4645</v>
      </c>
      <c r="E2601" s="2">
        <f t="shared" si="163"/>
        <v>1.0787591128998483E-2</v>
      </c>
      <c r="F2601">
        <f t="shared" si="160"/>
        <v>1.3752397816142877E-8</v>
      </c>
      <c r="G2601" s="3">
        <f t="shared" si="161"/>
        <v>6.837332814685591</v>
      </c>
    </row>
    <row r="2602" spans="1:7">
      <c r="A2602" s="1">
        <v>44624</v>
      </c>
      <c r="B2602" s="2" t="s">
        <v>4646</v>
      </c>
      <c r="C2602" s="2">
        <f t="shared" si="162"/>
        <v>-2.3091971992525682E-2</v>
      </c>
      <c r="D2602" s="2" t="s">
        <v>4647</v>
      </c>
      <c r="E2602" s="2">
        <f t="shared" si="163"/>
        <v>6.2894197875753358E-2</v>
      </c>
      <c r="F2602">
        <f t="shared" si="160"/>
        <v>1.464512321086029E-8</v>
      </c>
      <c r="G2602" s="3">
        <f t="shared" si="161"/>
        <v>6.9002270125613441</v>
      </c>
    </row>
    <row r="2603" spans="1:7">
      <c r="A2603" s="1">
        <v>44627</v>
      </c>
      <c r="B2603" s="2" t="s">
        <v>4648</v>
      </c>
      <c r="C2603" s="2">
        <f t="shared" si="162"/>
        <v>-3.6306929559884953E-2</v>
      </c>
      <c r="D2603" s="2" t="s">
        <v>4649</v>
      </c>
      <c r="E2603" s="2">
        <f t="shared" si="163"/>
        <v>0.1208569517277869</v>
      </c>
      <c r="F2603">
        <f t="shared" si="160"/>
        <v>1.6526486646008459E-8</v>
      </c>
      <c r="G2603" s="3">
        <f t="shared" si="161"/>
        <v>7.0210839642891312</v>
      </c>
    </row>
    <row r="2604" spans="1:7">
      <c r="A2604" s="1">
        <v>44628</v>
      </c>
      <c r="B2604" s="2" t="s">
        <v>4650</v>
      </c>
      <c r="C2604" s="2">
        <f t="shared" si="162"/>
        <v>-1.0630382631773515E-3</v>
      </c>
      <c r="D2604" s="2" t="s">
        <v>4651</v>
      </c>
      <c r="E2604" s="2">
        <f t="shared" si="163"/>
        <v>-1.7564063322623974E-2</v>
      </c>
      <c r="F2604">
        <f t="shared" si="160"/>
        <v>1.6238748708868132E-8</v>
      </c>
      <c r="G2604" s="3">
        <f t="shared" si="161"/>
        <v>7.0035199009665074</v>
      </c>
    </row>
    <row r="2605" spans="1:7">
      <c r="A2605" s="1">
        <v>44629</v>
      </c>
      <c r="B2605" s="2" t="s">
        <v>4652</v>
      </c>
      <c r="C2605" s="2">
        <f t="shared" si="162"/>
        <v>1.9172608771154766E-2</v>
      </c>
      <c r="D2605" s="2" t="s">
        <v>4653</v>
      </c>
      <c r="E2605" s="2">
        <f t="shared" si="163"/>
        <v>-5.8950648861663596E-2</v>
      </c>
      <c r="F2605">
        <f t="shared" si="160"/>
        <v>1.5309133835030147E-8</v>
      </c>
      <c r="G2605" s="3">
        <f t="shared" si="161"/>
        <v>6.9445692521048441</v>
      </c>
    </row>
    <row r="2606" spans="1:7">
      <c r="A2606" s="1">
        <v>44630</v>
      </c>
      <c r="B2606" s="2" t="s">
        <v>4654</v>
      </c>
      <c r="C2606" s="2">
        <f t="shared" si="162"/>
        <v>2.2083241843289494E-2</v>
      </c>
      <c r="D2606" s="2" t="s">
        <v>4655</v>
      </c>
      <c r="E2606" s="2">
        <f t="shared" si="163"/>
        <v>-6.8820769257793124E-2</v>
      </c>
      <c r="F2606">
        <f t="shared" si="160"/>
        <v>1.4290984211302978E-8</v>
      </c>
      <c r="G2606" s="3">
        <f t="shared" si="161"/>
        <v>6.875748482847051</v>
      </c>
    </row>
    <row r="2607" spans="1:7">
      <c r="A2607" s="1">
        <v>44631</v>
      </c>
      <c r="B2607" s="2" t="s">
        <v>2920</v>
      </c>
      <c r="C2607" s="2">
        <f t="shared" si="162"/>
        <v>-1.0464853889424546E-2</v>
      </c>
      <c r="D2607" s="2" t="s">
        <v>4656</v>
      </c>
      <c r="E2607" s="2">
        <f t="shared" si="163"/>
        <v>2.7998774737546736E-2</v>
      </c>
      <c r="F2607">
        <f t="shared" si="160"/>
        <v>1.4696768481629068E-8</v>
      </c>
      <c r="G2607" s="3">
        <f t="shared" si="161"/>
        <v>6.9037472575845973</v>
      </c>
    </row>
    <row r="2608" spans="1:7">
      <c r="A2608" s="1">
        <v>44634</v>
      </c>
      <c r="B2608" s="2" t="s">
        <v>4657</v>
      </c>
      <c r="C2608" s="2">
        <f t="shared" si="162"/>
        <v>-1.6639319003964669E-2</v>
      </c>
      <c r="D2608" s="2" t="s">
        <v>4658</v>
      </c>
      <c r="E2608" s="2">
        <f t="shared" si="163"/>
        <v>4.7067510857977259E-2</v>
      </c>
      <c r="F2608">
        <f t="shared" si="160"/>
        <v>1.5405046480743591E-8</v>
      </c>
      <c r="G2608" s="3">
        <f t="shared" si="161"/>
        <v>6.9508147684425747</v>
      </c>
    </row>
    <row r="2609" spans="1:7">
      <c r="A2609" s="1">
        <v>44635</v>
      </c>
      <c r="B2609" s="2" t="s">
        <v>4659</v>
      </c>
      <c r="C2609" s="2">
        <f t="shared" si="162"/>
        <v>1.7051775186343175E-2</v>
      </c>
      <c r="D2609" s="2" t="s">
        <v>4660</v>
      </c>
      <c r="E2609" s="2">
        <f t="shared" si="163"/>
        <v>-4.4560615586705508E-2</v>
      </c>
      <c r="F2609">
        <f t="shared" si="160"/>
        <v>1.4733657960749621E-8</v>
      </c>
      <c r="G2609" s="3">
        <f t="shared" si="161"/>
        <v>6.906254152855869</v>
      </c>
    </row>
    <row r="2610" spans="1:7">
      <c r="A2610" s="1">
        <v>44636</v>
      </c>
      <c r="B2610" s="2" t="s">
        <v>4661</v>
      </c>
      <c r="C2610" s="2">
        <f t="shared" si="162"/>
        <v>4.8691975745768383E-2</v>
      </c>
      <c r="D2610" s="2" t="s">
        <v>4662</v>
      </c>
      <c r="E2610" s="2">
        <f t="shared" si="163"/>
        <v>-0.15808094369819947</v>
      </c>
      <c r="F2610">
        <f t="shared" si="160"/>
        <v>1.25793123801092E-8</v>
      </c>
      <c r="G2610" s="3">
        <f t="shared" si="161"/>
        <v>6.7481732091576694</v>
      </c>
    </row>
    <row r="2611" spans="1:7">
      <c r="A2611" s="1">
        <v>44637</v>
      </c>
      <c r="B2611" s="2" t="s">
        <v>4663</v>
      </c>
      <c r="C2611" s="2">
        <f t="shared" si="162"/>
        <v>8.2144017537885174E-3</v>
      </c>
      <c r="D2611" s="2" t="s">
        <v>4508</v>
      </c>
      <c r="E2611" s="2">
        <f t="shared" si="163"/>
        <v>-2.5543414302223708E-2</v>
      </c>
      <c r="F2611">
        <f t="shared" si="160"/>
        <v>1.2262062859672427E-8</v>
      </c>
      <c r="G2611" s="3">
        <f t="shared" si="161"/>
        <v>6.7226297948554459</v>
      </c>
    </row>
    <row r="2612" spans="1:7">
      <c r="A2612" s="1">
        <v>44638</v>
      </c>
      <c r="B2612" s="2" t="s">
        <v>4664</v>
      </c>
      <c r="C2612" s="2">
        <f t="shared" si="162"/>
        <v>2.747267197458212E-2</v>
      </c>
      <c r="D2612" s="2" t="s">
        <v>4665</v>
      </c>
      <c r="E2612" s="2">
        <f t="shared" si="163"/>
        <v>-8.079509654357829E-2</v>
      </c>
      <c r="F2612">
        <f t="shared" si="160"/>
        <v>1.1310314298362125E-8</v>
      </c>
      <c r="G2612" s="3">
        <f t="shared" si="161"/>
        <v>6.6418346983118672</v>
      </c>
    </row>
    <row r="2613" spans="1:7">
      <c r="A2613" s="1">
        <v>44641</v>
      </c>
      <c r="B2613" s="2" t="s">
        <v>4666</v>
      </c>
      <c r="C2613" s="2">
        <f t="shared" si="162"/>
        <v>9.4705945140958819E-4</v>
      </c>
      <c r="D2613" s="2" t="s">
        <v>4667</v>
      </c>
      <c r="E2613" s="2">
        <f t="shared" si="163"/>
        <v>-1.5779420103963875E-2</v>
      </c>
      <c r="F2613">
        <f t="shared" si="160"/>
        <v>1.1133244798583476E-8</v>
      </c>
      <c r="G2613" s="3">
        <f t="shared" si="161"/>
        <v>6.6260552782079039</v>
      </c>
    </row>
    <row r="2614" spans="1:7">
      <c r="A2614" s="1">
        <v>44642</v>
      </c>
      <c r="B2614" s="2" t="s">
        <v>4668</v>
      </c>
      <c r="C2614" s="2">
        <f t="shared" si="162"/>
        <v>7.5443586805569989E-3</v>
      </c>
      <c r="D2614">
        <v>735.99999999999898</v>
      </c>
      <c r="E2614" s="2">
        <f t="shared" si="163"/>
        <v>-2.4825159479028695E-2</v>
      </c>
      <c r="F2614">
        <f t="shared" si="160"/>
        <v>1.0860262653091355E-8</v>
      </c>
      <c r="G2614" s="3">
        <f t="shared" si="161"/>
        <v>6.6012301187288749</v>
      </c>
    </row>
    <row r="2615" spans="1:7">
      <c r="A2615" s="1">
        <v>44643</v>
      </c>
      <c r="B2615" s="2" t="s">
        <v>4669</v>
      </c>
      <c r="C2615" s="2">
        <f t="shared" si="162"/>
        <v>1.6896652851266735E-3</v>
      </c>
      <c r="D2615" s="2" t="s">
        <v>4670</v>
      </c>
      <c r="E2615" s="2">
        <f t="shared" si="163"/>
        <v>-4.7667778376524793E-3</v>
      </c>
      <c r="F2615">
        <f t="shared" si="160"/>
        <v>1.0808617382322593E-8</v>
      </c>
      <c r="G2615" s="3">
        <f t="shared" si="161"/>
        <v>6.5964633408912228</v>
      </c>
    </row>
    <row r="2616" spans="1:7">
      <c r="A2616" s="1">
        <v>44644</v>
      </c>
      <c r="B2616" s="2" t="s">
        <v>4671</v>
      </c>
      <c r="C2616" s="2">
        <f t="shared" si="162"/>
        <v>1.23044057958817E-2</v>
      </c>
      <c r="D2616" s="2" t="s">
        <v>4672</v>
      </c>
      <c r="E2616" s="2">
        <f t="shared" si="163"/>
        <v>-3.5432674994652524E-2</v>
      </c>
      <c r="F2616">
        <f t="shared" si="160"/>
        <v>1.0432344695292903E-8</v>
      </c>
      <c r="G2616" s="3">
        <f t="shared" si="161"/>
        <v>6.5610306658965696</v>
      </c>
    </row>
    <row r="2617" spans="1:7">
      <c r="A2617" s="1">
        <v>44645</v>
      </c>
      <c r="B2617" s="2" t="s">
        <v>4673</v>
      </c>
      <c r="C2617" s="2">
        <f t="shared" si="162"/>
        <v>1.3983668525275309E-2</v>
      </c>
      <c r="D2617" s="2" t="s">
        <v>4674</v>
      </c>
      <c r="E2617" s="2">
        <f t="shared" si="163"/>
        <v>-3.9673432305374422E-2</v>
      </c>
      <c r="F2617">
        <f t="shared" si="160"/>
        <v>1.0026560424966799E-8</v>
      </c>
      <c r="G2617" s="3">
        <f t="shared" si="161"/>
        <v>6.5213572335911953</v>
      </c>
    </row>
    <row r="2618" spans="1:7">
      <c r="A2618" s="1">
        <v>44648</v>
      </c>
      <c r="B2618" s="2" t="s">
        <v>4675</v>
      </c>
      <c r="C2618" s="2">
        <f t="shared" si="162"/>
        <v>7.2820274457654393E-3</v>
      </c>
      <c r="D2618" s="2" t="s">
        <v>4579</v>
      </c>
      <c r="E2618" s="2">
        <f t="shared" si="163"/>
        <v>-2.5336675730819703E-2</v>
      </c>
      <c r="F2618">
        <f t="shared" si="160"/>
        <v>9.7757119669470408E-9</v>
      </c>
      <c r="G2618" s="3">
        <f t="shared" si="161"/>
        <v>6.4960205578603754</v>
      </c>
    </row>
    <row r="2619" spans="1:7">
      <c r="A2619" s="1">
        <v>44649</v>
      </c>
      <c r="B2619" s="2" t="s">
        <v>4676</v>
      </c>
      <c r="C2619" s="2">
        <f t="shared" si="162"/>
        <v>2.3306899379456507E-2</v>
      </c>
      <c r="D2619" s="2" t="s">
        <v>4677</v>
      </c>
      <c r="E2619" s="2">
        <f t="shared" si="163"/>
        <v>-7.196223525597846E-2</v>
      </c>
      <c r="F2619">
        <f t="shared" si="160"/>
        <v>9.0969455511288289E-9</v>
      </c>
      <c r="G2619" s="3">
        <f t="shared" si="161"/>
        <v>6.424058322604397</v>
      </c>
    </row>
    <row r="2620" spans="1:7">
      <c r="A2620" s="1">
        <v>44650</v>
      </c>
      <c r="B2620" s="2" t="s">
        <v>4678</v>
      </c>
      <c r="C2620" s="2">
        <f t="shared" si="162"/>
        <v>-7.2921621490862291E-3</v>
      </c>
      <c r="D2620" s="2" t="s">
        <v>4588</v>
      </c>
      <c r="E2620" s="2">
        <f t="shared" si="163"/>
        <v>1.7685348401540086E-2</v>
      </c>
      <c r="F2620">
        <f t="shared" si="160"/>
        <v>9.2592592592592707E-9</v>
      </c>
      <c r="G2620" s="3">
        <f t="shared" si="161"/>
        <v>6.4417436710059377</v>
      </c>
    </row>
    <row r="2621" spans="1:7">
      <c r="A2621" s="1">
        <v>44651</v>
      </c>
      <c r="B2621" s="2" t="s">
        <v>4679</v>
      </c>
      <c r="C2621" s="2">
        <f t="shared" si="162"/>
        <v>-2.6407756296755795E-2</v>
      </c>
      <c r="D2621" s="2" t="s">
        <v>4680</v>
      </c>
      <c r="E2621" s="2">
        <f t="shared" si="163"/>
        <v>7.0001658638787462E-2</v>
      </c>
      <c r="F2621">
        <f t="shared" si="160"/>
        <v>9.9306477792533556E-9</v>
      </c>
      <c r="G2621" s="3">
        <f t="shared" si="161"/>
        <v>6.5117453296447252</v>
      </c>
    </row>
    <row r="2622" spans="1:7">
      <c r="A2622" s="1">
        <v>44652</v>
      </c>
      <c r="B2622" s="2" t="s">
        <v>4681</v>
      </c>
      <c r="C2622" s="2">
        <f t="shared" si="162"/>
        <v>1.9781064186347213E-2</v>
      </c>
      <c r="D2622" s="2" t="s">
        <v>4682</v>
      </c>
      <c r="E2622" s="2">
        <f t="shared" si="163"/>
        <v>-5.4191052612143582E-2</v>
      </c>
      <c r="F2622">
        <f t="shared" si="160"/>
        <v>9.4068171757415065E-9</v>
      </c>
      <c r="G2622" s="3">
        <f t="shared" si="161"/>
        <v>6.4575542770325809</v>
      </c>
    </row>
    <row r="2623" spans="1:7">
      <c r="A2623" s="1">
        <v>44655</v>
      </c>
      <c r="B2623" s="2" t="s">
        <v>4683</v>
      </c>
      <c r="C2623" s="2">
        <f t="shared" si="162"/>
        <v>2.5196506827062967E-2</v>
      </c>
      <c r="D2623" s="2" t="s">
        <v>4684</v>
      </c>
      <c r="E2623" s="2">
        <f t="shared" si="163"/>
        <v>-7.9128093380994483E-2</v>
      </c>
      <c r="F2623">
        <f t="shared" si="160"/>
        <v>8.6911612808027411E-9</v>
      </c>
      <c r="G2623" s="3">
        <f t="shared" si="161"/>
        <v>6.3784261836515865</v>
      </c>
    </row>
    <row r="2624" spans="1:7">
      <c r="A2624" s="1">
        <v>44656</v>
      </c>
      <c r="B2624" s="2" t="s">
        <v>4685</v>
      </c>
      <c r="C2624" s="2">
        <f t="shared" si="162"/>
        <v>-4.3329369926069151E-2</v>
      </c>
      <c r="D2624" s="2" t="s">
        <v>4686</v>
      </c>
      <c r="E2624" s="2">
        <f t="shared" si="163"/>
        <v>0.11532765620009804</v>
      </c>
      <c r="F2624">
        <f t="shared" si="160"/>
        <v>9.753578279474708E-9</v>
      </c>
      <c r="G2624" s="3">
        <f t="shared" si="161"/>
        <v>6.493753839851685</v>
      </c>
    </row>
    <row r="2625" spans="1:7">
      <c r="A2625" s="1">
        <v>44657</v>
      </c>
      <c r="B2625" s="2" t="s">
        <v>4687</v>
      </c>
      <c r="C2625" s="2">
        <f t="shared" si="162"/>
        <v>-1.1039670537330329E-2</v>
      </c>
      <c r="D2625" s="2" t="s">
        <v>4688</v>
      </c>
      <c r="E2625" s="2">
        <f t="shared" si="163"/>
        <v>3.1275817991775902E-2</v>
      </c>
      <c r="F2625">
        <f t="shared" si="160"/>
        <v>1.0063449904087369E-8</v>
      </c>
      <c r="G2625" s="3">
        <f t="shared" si="161"/>
        <v>6.5250296578434606</v>
      </c>
    </row>
    <row r="2626" spans="1:7">
      <c r="A2626" s="1">
        <v>44658</v>
      </c>
      <c r="B2626" s="2" t="s">
        <v>4689</v>
      </c>
      <c r="C2626" s="2">
        <f t="shared" si="162"/>
        <v>1.3233054710412834E-2</v>
      </c>
      <c r="D2626" s="2" t="s">
        <v>4690</v>
      </c>
      <c r="E2626" s="2">
        <f t="shared" si="163"/>
        <v>-3.8106964100609687E-2</v>
      </c>
      <c r="F2626">
        <f t="shared" si="160"/>
        <v>9.6871772170577228E-9</v>
      </c>
      <c r="G2626" s="3">
        <f t="shared" si="161"/>
        <v>6.4869226937428506</v>
      </c>
    </row>
    <row r="2627" spans="1:7">
      <c r="A2627" s="1">
        <v>44659</v>
      </c>
      <c r="B2627" s="2" t="s">
        <v>4691</v>
      </c>
      <c r="C2627" s="2">
        <f t="shared" si="162"/>
        <v>1.0948906203270888E-3</v>
      </c>
      <c r="D2627" s="2" t="s">
        <v>4692</v>
      </c>
      <c r="E2627" s="2">
        <f t="shared" si="163"/>
        <v>-2.2874581075989693E-3</v>
      </c>
      <c r="F2627">
        <f t="shared" ref="F2627:F2690" si="164">D2627/$D$2</f>
        <v>9.6650435295853899E-9</v>
      </c>
      <c r="G2627" s="3">
        <f t="shared" ref="G2627:G2690" si="165">LN(D2627)</f>
        <v>6.4846352356352517</v>
      </c>
    </row>
    <row r="2628" spans="1:7">
      <c r="A2628" s="1">
        <v>44662</v>
      </c>
      <c r="B2628" s="2" t="s">
        <v>4693</v>
      </c>
      <c r="C2628" s="2">
        <f t="shared" ref="C2628:C2691" si="166">LN(B2628/B2627)</f>
        <v>-2.8488793107266187E-2</v>
      </c>
      <c r="D2628" s="2" t="s">
        <v>4694</v>
      </c>
      <c r="E2628" s="2">
        <f t="shared" ref="E2628:E2691" si="167">LN(D2628/D2627)</f>
        <v>7.7808858058467739E-2</v>
      </c>
      <c r="F2628">
        <f t="shared" si="164"/>
        <v>1.0447100486941156E-8</v>
      </c>
      <c r="G2628" s="3">
        <f t="shared" si="165"/>
        <v>6.5624440936937196</v>
      </c>
    </row>
    <row r="2629" spans="1:7">
      <c r="A2629" s="1">
        <v>44663</v>
      </c>
      <c r="B2629" s="2" t="s">
        <v>4695</v>
      </c>
      <c r="C2629" s="2">
        <f t="shared" si="166"/>
        <v>-6.2117846799381203E-3</v>
      </c>
      <c r="D2629" s="2" t="s">
        <v>4696</v>
      </c>
      <c r="E2629" s="2">
        <f t="shared" si="167"/>
        <v>1.680711831637835E-2</v>
      </c>
      <c r="F2629">
        <f t="shared" si="164"/>
        <v>1.0624169986719788E-8</v>
      </c>
      <c r="G2629" s="3">
        <f t="shared" si="165"/>
        <v>6.5792512120100985</v>
      </c>
    </row>
    <row r="2630" spans="1:7">
      <c r="A2630" s="1">
        <v>44664</v>
      </c>
      <c r="B2630" s="2" t="s">
        <v>4697</v>
      </c>
      <c r="C2630" s="2">
        <f t="shared" si="166"/>
        <v>3.4518179245886856E-2</v>
      </c>
      <c r="D2630" s="2" t="s">
        <v>4698</v>
      </c>
      <c r="E2630" s="2">
        <f t="shared" si="167"/>
        <v>-0.10690491750920077</v>
      </c>
      <c r="F2630">
        <f t="shared" si="164"/>
        <v>9.546997196399584E-9</v>
      </c>
      <c r="G2630" s="3">
        <f t="shared" si="165"/>
        <v>6.4723462945008974</v>
      </c>
    </row>
    <row r="2631" spans="1:7">
      <c r="A2631" s="1">
        <v>44665</v>
      </c>
      <c r="B2631" s="2" t="s">
        <v>4699</v>
      </c>
      <c r="C2631" s="2">
        <f t="shared" si="166"/>
        <v>-1.3405764991304052E-2</v>
      </c>
      <c r="D2631" s="2" t="s">
        <v>4700</v>
      </c>
      <c r="E2631" s="2">
        <f t="shared" si="167"/>
        <v>3.0443751414726394E-2</v>
      </c>
      <c r="F2631">
        <f t="shared" si="164"/>
        <v>9.8421130293640541E-9</v>
      </c>
      <c r="G2631" s="3">
        <f t="shared" si="165"/>
        <v>6.5027900459156234</v>
      </c>
    </row>
    <row r="2632" spans="1:7">
      <c r="A2632" s="1">
        <v>44669</v>
      </c>
      <c r="B2632" s="2" t="s">
        <v>4701</v>
      </c>
      <c r="C2632" s="2">
        <f t="shared" si="166"/>
        <v>6.4498518999295757E-3</v>
      </c>
      <c r="D2632" s="2" t="s">
        <v>4702</v>
      </c>
      <c r="E2632" s="2">
        <f t="shared" si="167"/>
        <v>-1.6629256971537769E-2</v>
      </c>
      <c r="F2632">
        <f t="shared" si="164"/>
        <v>9.6797993212335826E-9</v>
      </c>
      <c r="G2632" s="3">
        <f t="shared" si="165"/>
        <v>6.486160788944086</v>
      </c>
    </row>
    <row r="2633" spans="1:7">
      <c r="A2633" s="1">
        <v>44670</v>
      </c>
      <c r="B2633" s="2" t="s">
        <v>4703</v>
      </c>
      <c r="C2633" s="2">
        <f t="shared" si="166"/>
        <v>2.5033050324910815E-2</v>
      </c>
      <c r="D2633" s="2" t="s">
        <v>4704</v>
      </c>
      <c r="E2633" s="2">
        <f t="shared" si="167"/>
        <v>-7.8456060559982763E-2</v>
      </c>
      <c r="F2633">
        <f t="shared" si="164"/>
        <v>8.9493876346466096E-9</v>
      </c>
      <c r="G2633" s="3">
        <f t="shared" si="165"/>
        <v>6.4077047283841031</v>
      </c>
    </row>
    <row r="2634" spans="1:7">
      <c r="A2634" s="1">
        <v>44671</v>
      </c>
      <c r="B2634" s="2" t="s">
        <v>4705</v>
      </c>
      <c r="C2634" s="2">
        <f t="shared" si="166"/>
        <v>1.1577295576569236E-2</v>
      </c>
      <c r="D2634" s="2" t="s">
        <v>4706</v>
      </c>
      <c r="E2634" s="2">
        <f t="shared" si="167"/>
        <v>-3.6092881152250102E-2</v>
      </c>
      <c r="F2634">
        <f t="shared" si="164"/>
        <v>8.6321381142098232E-9</v>
      </c>
      <c r="G2634" s="3">
        <f t="shared" si="165"/>
        <v>6.3716118472318533</v>
      </c>
    </row>
    <row r="2635" spans="1:7">
      <c r="A2635" s="1">
        <v>44672</v>
      </c>
      <c r="B2635" s="2" t="s">
        <v>4707</v>
      </c>
      <c r="C2635" s="2">
        <f t="shared" si="166"/>
        <v>-3.7896992526916057E-2</v>
      </c>
      <c r="D2635" s="2" t="s">
        <v>4708</v>
      </c>
      <c r="E2635" s="2">
        <f t="shared" si="167"/>
        <v>0.10689779497671459</v>
      </c>
      <c r="F2635">
        <f t="shared" si="164"/>
        <v>9.606020362992487E-9</v>
      </c>
      <c r="G2635" s="3">
        <f t="shared" si="165"/>
        <v>6.478509642208568</v>
      </c>
    </row>
    <row r="2636" spans="1:7">
      <c r="A2636" s="1">
        <v>44673</v>
      </c>
      <c r="B2636" s="2" t="s">
        <v>4709</v>
      </c>
      <c r="C2636" s="2">
        <f t="shared" si="166"/>
        <v>-6.1636721088549916E-2</v>
      </c>
      <c r="D2636" s="2" t="s">
        <v>4710</v>
      </c>
      <c r="E2636" s="2">
        <f t="shared" si="167"/>
        <v>0.16723131107036632</v>
      </c>
      <c r="F2636">
        <f t="shared" si="164"/>
        <v>1.1354581673306806E-8</v>
      </c>
      <c r="G2636" s="3">
        <f t="shared" si="165"/>
        <v>6.645740953278934</v>
      </c>
    </row>
    <row r="2637" spans="1:7">
      <c r="A2637" s="1">
        <v>44676</v>
      </c>
      <c r="B2637" s="2" t="s">
        <v>4711</v>
      </c>
      <c r="C2637" s="2">
        <f t="shared" si="166"/>
        <v>8.5703680017072872E-3</v>
      </c>
      <c r="D2637" s="2" t="s">
        <v>4712</v>
      </c>
      <c r="E2637" s="2">
        <f t="shared" si="167"/>
        <v>-3.5718082602080613E-2</v>
      </c>
      <c r="F2637">
        <f t="shared" si="164"/>
        <v>1.0956175298804797E-8</v>
      </c>
      <c r="G2637" s="3">
        <f t="shared" si="165"/>
        <v>6.6100228706768531</v>
      </c>
    </row>
    <row r="2638" spans="1:7">
      <c r="A2638" s="1">
        <v>44677</v>
      </c>
      <c r="B2638" s="2" t="s">
        <v>4713</v>
      </c>
      <c r="C2638" s="2">
        <f t="shared" si="166"/>
        <v>-5.5220804243240863E-2</v>
      </c>
      <c r="D2638" s="2" t="s">
        <v>4714</v>
      </c>
      <c r="E2638" s="2">
        <f t="shared" si="167"/>
        <v>0.14865218529112989</v>
      </c>
      <c r="F2638">
        <f t="shared" si="164"/>
        <v>1.2712114504943212E-8</v>
      </c>
      <c r="G2638" s="3">
        <f t="shared" si="165"/>
        <v>6.7586750559679833</v>
      </c>
    </row>
    <row r="2639" spans="1:7">
      <c r="A2639" s="1">
        <v>44678</v>
      </c>
      <c r="B2639" s="2" t="s">
        <v>4715</v>
      </c>
      <c r="C2639" s="2">
        <f t="shared" si="166"/>
        <v>-8.4388686458645949E-3</v>
      </c>
      <c r="D2639" s="2" t="s">
        <v>4716</v>
      </c>
      <c r="E2639" s="2">
        <f t="shared" si="167"/>
        <v>2.9733465381586655E-2</v>
      </c>
      <c r="F2639">
        <f t="shared" si="164"/>
        <v>1.3095765087796983E-8</v>
      </c>
      <c r="G2639" s="3">
        <f t="shared" si="165"/>
        <v>6.7884085213495693</v>
      </c>
    </row>
    <row r="2640" spans="1:7">
      <c r="A2640" s="1">
        <v>44679</v>
      </c>
      <c r="B2640" s="2" t="s">
        <v>4717</v>
      </c>
      <c r="C2640" s="2">
        <f t="shared" si="166"/>
        <v>2.530747308177371E-2</v>
      </c>
      <c r="D2640" s="2" t="s">
        <v>4718</v>
      </c>
      <c r="E2640" s="2">
        <f t="shared" si="167"/>
        <v>-8.1546184746823958E-2</v>
      </c>
      <c r="F2640">
        <f t="shared" si="164"/>
        <v>1.2070237568245557E-8</v>
      </c>
      <c r="G2640" s="3">
        <f t="shared" si="165"/>
        <v>6.7068623366027458</v>
      </c>
    </row>
    <row r="2641" spans="1:7">
      <c r="A2641" s="1">
        <v>44680</v>
      </c>
      <c r="B2641" s="2" t="s">
        <v>4719</v>
      </c>
      <c r="C2641" s="2">
        <f t="shared" si="166"/>
        <v>-4.0301506593058881E-2</v>
      </c>
      <c r="D2641" s="2" t="s">
        <v>4720</v>
      </c>
      <c r="E2641" s="2">
        <f t="shared" si="167"/>
        <v>0.11042103921531457</v>
      </c>
      <c r="F2641">
        <f t="shared" si="164"/>
        <v>1.3479415670650755E-8</v>
      </c>
      <c r="G2641" s="3">
        <f t="shared" si="165"/>
        <v>6.81728337581806</v>
      </c>
    </row>
    <row r="2642" spans="1:7">
      <c r="A2642" s="1">
        <v>44683</v>
      </c>
      <c r="B2642" s="2" t="s">
        <v>4721</v>
      </c>
      <c r="C2642" s="2">
        <f t="shared" si="166"/>
        <v>7.5251191225112783E-3</v>
      </c>
      <c r="D2642" s="2" t="s">
        <v>4722</v>
      </c>
      <c r="E2642" s="2">
        <f t="shared" si="167"/>
        <v>-2.3817243238053173E-2</v>
      </c>
      <c r="F2642">
        <f t="shared" si="164"/>
        <v>1.3162166150213967E-8</v>
      </c>
      <c r="G2642" s="3">
        <f t="shared" si="165"/>
        <v>6.793466132580007</v>
      </c>
    </row>
    <row r="2643" spans="1:7">
      <c r="A2643" s="1">
        <v>44684</v>
      </c>
      <c r="B2643" s="2" t="s">
        <v>4723</v>
      </c>
      <c r="C2643" s="2">
        <f t="shared" si="166"/>
        <v>2.914222235632806E-2</v>
      </c>
      <c r="D2643" s="2" t="s">
        <v>4522</v>
      </c>
      <c r="E2643" s="2">
        <f t="shared" si="167"/>
        <v>-8.9664710518938567E-2</v>
      </c>
      <c r="F2643">
        <f t="shared" si="164"/>
        <v>1.2033348089125016E-8</v>
      </c>
      <c r="G2643" s="3">
        <f t="shared" si="165"/>
        <v>6.7038014220610682</v>
      </c>
    </row>
    <row r="2644" spans="1:7">
      <c r="A2644" s="1">
        <v>44685</v>
      </c>
      <c r="B2644" s="2" t="s">
        <v>4724</v>
      </c>
      <c r="C2644" s="2">
        <f t="shared" si="166"/>
        <v>4.4311046324911202E-2</v>
      </c>
      <c r="D2644" s="2" t="s">
        <v>4620</v>
      </c>
      <c r="E2644" s="2">
        <f t="shared" si="167"/>
        <v>-0.14844453025040505</v>
      </c>
      <c r="F2644">
        <f t="shared" si="164"/>
        <v>1.037332152870003E-8</v>
      </c>
      <c r="G2644" s="3">
        <f t="shared" si="165"/>
        <v>6.5553568918106633</v>
      </c>
    </row>
    <row r="2645" spans="1:7">
      <c r="A2645" s="1">
        <v>44686</v>
      </c>
      <c r="B2645" s="2" t="s">
        <v>4725</v>
      </c>
      <c r="C2645" s="2">
        <f t="shared" si="166"/>
        <v>-9.1736850394879985E-2</v>
      </c>
      <c r="D2645" s="2" t="s">
        <v>4726</v>
      </c>
      <c r="E2645" s="2">
        <f t="shared" si="167"/>
        <v>0.23361485118150668</v>
      </c>
      <c r="F2645">
        <f t="shared" si="164"/>
        <v>1.310314298362111E-8</v>
      </c>
      <c r="G2645" s="3">
        <f t="shared" si="165"/>
        <v>6.7889717429921701</v>
      </c>
    </row>
    <row r="2646" spans="1:7">
      <c r="A2646" s="1">
        <v>44687</v>
      </c>
      <c r="B2646" s="2" t="s">
        <v>4727</v>
      </c>
      <c r="C2646" s="2">
        <f t="shared" si="166"/>
        <v>6.3425159764705008E-3</v>
      </c>
      <c r="D2646" s="2" t="s">
        <v>4728</v>
      </c>
      <c r="E2646" s="2">
        <f t="shared" si="167"/>
        <v>-2.1628617726779219E-2</v>
      </c>
      <c r="F2646">
        <f t="shared" si="164"/>
        <v>1.2822782942304877E-8</v>
      </c>
      <c r="G2646" s="3">
        <f t="shared" si="165"/>
        <v>6.7673431252653913</v>
      </c>
    </row>
    <row r="2647" spans="1:7">
      <c r="A2647" s="1">
        <v>44690</v>
      </c>
      <c r="B2647" s="2" t="s">
        <v>4729</v>
      </c>
      <c r="C2647" s="2">
        <f t="shared" si="166"/>
        <v>-4.1744443027386426E-2</v>
      </c>
      <c r="D2647">
        <v>974.49999999999795</v>
      </c>
      <c r="E2647" s="2">
        <f t="shared" si="167"/>
        <v>0.1145813936822226</v>
      </c>
      <c r="F2647">
        <f t="shared" si="164"/>
        <v>1.437951896119228E-8</v>
      </c>
      <c r="G2647" s="3">
        <f t="shared" si="165"/>
        <v>6.8819245189476135</v>
      </c>
    </row>
    <row r="2648" spans="1:7">
      <c r="A2648" s="1">
        <v>44691</v>
      </c>
      <c r="B2648" s="2" t="s">
        <v>4730</v>
      </c>
      <c r="C2648" s="2">
        <f t="shared" si="166"/>
        <v>1.6345574774742577E-2</v>
      </c>
      <c r="D2648" s="2" t="s">
        <v>4731</v>
      </c>
      <c r="E2648" s="2">
        <f t="shared" si="167"/>
        <v>-5.2130781435189309E-2</v>
      </c>
      <c r="F2648">
        <f t="shared" si="164"/>
        <v>1.3649107274605307E-8</v>
      </c>
      <c r="G2648" s="3">
        <f t="shared" si="165"/>
        <v>6.829793737512424</v>
      </c>
    </row>
    <row r="2649" spans="1:7">
      <c r="A2649" s="1">
        <v>44692</v>
      </c>
      <c r="B2649" s="2" t="s">
        <v>4732</v>
      </c>
      <c r="C2649" s="2">
        <f t="shared" si="166"/>
        <v>2.3750416000763311E-3</v>
      </c>
      <c r="D2649" s="2" t="s">
        <v>4733</v>
      </c>
      <c r="E2649" s="2">
        <f t="shared" si="167"/>
        <v>-1.0869672236903879E-2</v>
      </c>
      <c r="F2649">
        <f t="shared" si="164"/>
        <v>1.3501549358123088E-8</v>
      </c>
      <c r="G2649" s="3">
        <f t="shared" si="165"/>
        <v>6.8189240652755201</v>
      </c>
    </row>
    <row r="2650" spans="1:7">
      <c r="A2650" s="1">
        <v>44693</v>
      </c>
      <c r="B2650" s="2" t="s">
        <v>4734</v>
      </c>
      <c r="C2650" s="2">
        <f t="shared" si="166"/>
        <v>9.8713247920809693E-3</v>
      </c>
      <c r="D2650" s="2" t="s">
        <v>4735</v>
      </c>
      <c r="E2650" s="2">
        <f t="shared" si="167"/>
        <v>-2.6579637804712012E-2</v>
      </c>
      <c r="F2650">
        <f t="shared" si="164"/>
        <v>1.3147410358565761E-8</v>
      </c>
      <c r="G2650" s="3">
        <f t="shared" si="165"/>
        <v>6.792344427470808</v>
      </c>
    </row>
    <row r="2651" spans="1:7">
      <c r="A2651" s="1">
        <v>44694</v>
      </c>
      <c r="B2651" s="2" t="s">
        <v>4736</v>
      </c>
      <c r="C2651" s="2">
        <f t="shared" si="166"/>
        <v>3.1114555370865011E-2</v>
      </c>
      <c r="D2651" s="2" t="s">
        <v>4737</v>
      </c>
      <c r="E2651" s="2">
        <f t="shared" si="167"/>
        <v>-0.10088122485377908</v>
      </c>
      <c r="F2651">
        <f t="shared" si="164"/>
        <v>1.1885790172642797E-8</v>
      </c>
      <c r="G2651" s="3">
        <f t="shared" si="165"/>
        <v>6.6914632026170286</v>
      </c>
    </row>
    <row r="2652" spans="1:7">
      <c r="A2652" s="1">
        <v>44697</v>
      </c>
      <c r="B2652" s="2" t="s">
        <v>4738</v>
      </c>
      <c r="C2652" s="2">
        <f t="shared" si="166"/>
        <v>2.0285502482328948E-2</v>
      </c>
      <c r="D2652" s="2" t="s">
        <v>4667</v>
      </c>
      <c r="E2652" s="2">
        <f t="shared" si="167"/>
        <v>-6.5407924409125531E-2</v>
      </c>
      <c r="F2652">
        <f t="shared" si="164"/>
        <v>1.1133244798583476E-8</v>
      </c>
      <c r="G2652" s="3">
        <f t="shared" si="165"/>
        <v>6.6260552782079039</v>
      </c>
    </row>
    <row r="2653" spans="1:7">
      <c r="A2653" s="1">
        <v>44698</v>
      </c>
      <c r="B2653" s="2" t="s">
        <v>4739</v>
      </c>
      <c r="C2653" s="2">
        <f t="shared" si="166"/>
        <v>1.2497643012527789E-2</v>
      </c>
      <c r="D2653" s="2" t="s">
        <v>4740</v>
      </c>
      <c r="E2653" s="2">
        <f t="shared" si="167"/>
        <v>-3.8505263383108924E-2</v>
      </c>
      <c r="F2653">
        <f t="shared" si="164"/>
        <v>1.0712704736609136E-8</v>
      </c>
      <c r="G2653" s="3">
        <f t="shared" si="165"/>
        <v>6.587550014824795</v>
      </c>
    </row>
    <row r="2654" spans="1:7">
      <c r="A2654" s="1">
        <v>44699</v>
      </c>
      <c r="B2654" s="2" t="s">
        <v>4741</v>
      </c>
      <c r="C2654" s="2">
        <f t="shared" si="166"/>
        <v>-7.463202463261534E-2</v>
      </c>
      <c r="D2654" s="2" t="s">
        <v>4742</v>
      </c>
      <c r="E2654" s="2">
        <f t="shared" si="167"/>
        <v>0.19520877398265715</v>
      </c>
      <c r="F2654">
        <f t="shared" si="164"/>
        <v>1.3021986129555889E-8</v>
      </c>
      <c r="G2654" s="3">
        <f t="shared" si="165"/>
        <v>6.7827587888074516</v>
      </c>
    </row>
    <row r="2655" spans="1:7">
      <c r="A2655" s="1">
        <v>44700</v>
      </c>
      <c r="B2655" s="2" t="s">
        <v>4743</v>
      </c>
      <c r="C2655" s="2">
        <f t="shared" si="166"/>
        <v>2.9979921482127019E-2</v>
      </c>
      <c r="D2655" s="2" t="s">
        <v>4744</v>
      </c>
      <c r="E2655" s="2">
        <f t="shared" si="167"/>
        <v>-9.9397843041178421E-2</v>
      </c>
      <c r="F2655">
        <f t="shared" si="164"/>
        <v>1.1789877526929339E-8</v>
      </c>
      <c r="G2655" s="3">
        <f t="shared" si="165"/>
        <v>6.6833609457662737</v>
      </c>
    </row>
    <row r="2656" spans="1:7">
      <c r="A2656" s="1">
        <v>44701</v>
      </c>
      <c r="B2656" s="2" t="s">
        <v>4657</v>
      </c>
      <c r="C2656" s="2">
        <f t="shared" si="166"/>
        <v>-1.2575981535897312E-3</v>
      </c>
      <c r="D2656">
        <v>800.49999999999898</v>
      </c>
      <c r="E2656" s="2">
        <f t="shared" si="167"/>
        <v>1.87558667049467E-3</v>
      </c>
      <c r="F2656">
        <f t="shared" si="164"/>
        <v>1.1812011214401671E-8</v>
      </c>
      <c r="G2656" s="3">
        <f t="shared" si="165"/>
        <v>6.6852365324367682</v>
      </c>
    </row>
    <row r="2657" spans="1:7">
      <c r="A2657" s="1">
        <v>44704</v>
      </c>
      <c r="B2657" s="2" t="s">
        <v>4745</v>
      </c>
      <c r="C2657" s="2">
        <f t="shared" si="166"/>
        <v>7.1055680360128937E-3</v>
      </c>
      <c r="D2657" s="2" t="s">
        <v>4549</v>
      </c>
      <c r="E2657" s="2">
        <f t="shared" si="167"/>
        <v>-1.7008284019366153E-2</v>
      </c>
      <c r="F2657">
        <f t="shared" si="164"/>
        <v>1.1612808027150676E-8</v>
      </c>
      <c r="G2657" s="3">
        <f t="shared" si="165"/>
        <v>6.6682282484174022</v>
      </c>
    </row>
    <row r="2658" spans="1:7">
      <c r="A2658" s="1">
        <v>44705</v>
      </c>
      <c r="B2658" s="2" t="s">
        <v>4746</v>
      </c>
      <c r="C2658" s="2">
        <f t="shared" si="166"/>
        <v>-1.8759776215673115E-3</v>
      </c>
      <c r="D2658">
        <v>787.49999999999795</v>
      </c>
      <c r="E2658" s="2">
        <f t="shared" si="167"/>
        <v>6.3512228238369944E-4</v>
      </c>
      <c r="F2658">
        <f t="shared" si="164"/>
        <v>1.1620185922974772E-8</v>
      </c>
      <c r="G2658" s="3">
        <f t="shared" si="165"/>
        <v>6.6688633706997855</v>
      </c>
    </row>
    <row r="2659" spans="1:7">
      <c r="A2659" s="1">
        <v>44706</v>
      </c>
      <c r="B2659" s="2" t="s">
        <v>4747</v>
      </c>
      <c r="C2659" s="2">
        <f t="shared" si="166"/>
        <v>1.0377843243597905E-2</v>
      </c>
      <c r="D2659" s="2" t="s">
        <v>4748</v>
      </c>
      <c r="E2659" s="2">
        <f t="shared" si="167"/>
        <v>-3.0295581533267685E-2</v>
      </c>
      <c r="F2659">
        <f t="shared" si="164"/>
        <v>1.1273424819241555E-8</v>
      </c>
      <c r="G2659" s="3">
        <f t="shared" si="165"/>
        <v>6.638567789166518</v>
      </c>
    </row>
    <row r="2660" spans="1:7">
      <c r="A2660" s="1">
        <v>44707</v>
      </c>
      <c r="B2660" s="2" t="s">
        <v>4749</v>
      </c>
      <c r="C2660" s="2">
        <f t="shared" si="166"/>
        <v>3.5040744913104236E-3</v>
      </c>
      <c r="D2660" s="2" t="s">
        <v>4667</v>
      </c>
      <c r="E2660" s="2">
        <f t="shared" si="167"/>
        <v>-1.251251095861417E-2</v>
      </c>
      <c r="F2660">
        <f t="shared" si="164"/>
        <v>1.1133244798583476E-8</v>
      </c>
      <c r="G2660" s="3">
        <f t="shared" si="165"/>
        <v>6.6260552782079039</v>
      </c>
    </row>
    <row r="2661" spans="1:7">
      <c r="A2661" s="1">
        <v>44708</v>
      </c>
      <c r="B2661" s="2" t="s">
        <v>4750</v>
      </c>
      <c r="C2661" s="2">
        <f t="shared" si="166"/>
        <v>1.996399570059635E-2</v>
      </c>
      <c r="D2661" s="2" t="s">
        <v>4751</v>
      </c>
      <c r="E2661" s="2">
        <f t="shared" si="167"/>
        <v>-6.0086330670749762E-2</v>
      </c>
      <c r="F2661">
        <f t="shared" si="164"/>
        <v>1.0483989966061694E-8</v>
      </c>
      <c r="G2661" s="3">
        <f t="shared" si="165"/>
        <v>6.5659689475371543</v>
      </c>
    </row>
    <row r="2662" spans="1:7">
      <c r="A2662" s="1">
        <v>44712</v>
      </c>
      <c r="B2662" s="2" t="s">
        <v>3385</v>
      </c>
      <c r="C2662" s="2">
        <f t="shared" si="166"/>
        <v>9.035298893069376E-3</v>
      </c>
      <c r="D2662" s="2" t="s">
        <v>4752</v>
      </c>
      <c r="E2662" s="2">
        <f t="shared" si="167"/>
        <v>-2.6382991919487311E-2</v>
      </c>
      <c r="F2662">
        <f t="shared" si="164"/>
        <v>1.0211007820569574E-8</v>
      </c>
      <c r="G2662" s="3">
        <f t="shared" si="165"/>
        <v>6.5395859556176665</v>
      </c>
    </row>
    <row r="2663" spans="1:7">
      <c r="A2663" s="1">
        <v>44713</v>
      </c>
      <c r="B2663" s="2" t="s">
        <v>2983</v>
      </c>
      <c r="C2663" s="2">
        <f t="shared" si="166"/>
        <v>3.3922011975697636E-3</v>
      </c>
      <c r="D2663" s="2" t="s">
        <v>4753</v>
      </c>
      <c r="E2663" s="2">
        <f t="shared" si="167"/>
        <v>-1.0897310889163084E-2</v>
      </c>
      <c r="F2663">
        <f t="shared" si="164"/>
        <v>1.0100339383207939E-8</v>
      </c>
      <c r="G2663" s="3">
        <f t="shared" si="165"/>
        <v>6.5286886447285033</v>
      </c>
    </row>
    <row r="2664" spans="1:7">
      <c r="A2664" s="1">
        <v>44714</v>
      </c>
      <c r="B2664" s="2" t="s">
        <v>4754</v>
      </c>
      <c r="C2664" s="2">
        <f t="shared" si="166"/>
        <v>1.0108103109244041E-2</v>
      </c>
      <c r="D2664" s="2" t="s">
        <v>4755</v>
      </c>
      <c r="E2664" s="2">
        <f t="shared" si="167"/>
        <v>-3.1913654542642576E-2</v>
      </c>
      <c r="F2664">
        <f t="shared" si="164"/>
        <v>9.7830898627711512E-9</v>
      </c>
      <c r="G2664" s="3">
        <f t="shared" si="165"/>
        <v>6.4967749901858607</v>
      </c>
    </row>
    <row r="2665" spans="1:7">
      <c r="A2665" s="1">
        <v>44715</v>
      </c>
      <c r="B2665" s="2" t="s">
        <v>4756</v>
      </c>
      <c r="C2665" s="2">
        <f t="shared" si="166"/>
        <v>-5.1403830073097206E-3</v>
      </c>
      <c r="D2665" s="2" t="s">
        <v>4680</v>
      </c>
      <c r="E2665" s="2">
        <f t="shared" si="167"/>
        <v>1.4970339458863714E-2</v>
      </c>
      <c r="F2665">
        <f t="shared" si="164"/>
        <v>9.9306477792533556E-9</v>
      </c>
      <c r="G2665" s="3">
        <f t="shared" si="165"/>
        <v>6.5117453296447252</v>
      </c>
    </row>
    <row r="2666" spans="1:7">
      <c r="A2666" s="1">
        <v>44718</v>
      </c>
      <c r="B2666" s="2" t="s">
        <v>4632</v>
      </c>
      <c r="C2666" s="2">
        <f t="shared" si="166"/>
        <v>6.5198294769143956E-3</v>
      </c>
      <c r="D2666">
        <v>659</v>
      </c>
      <c r="E2666" s="2">
        <f t="shared" si="167"/>
        <v>-2.1021795142217563E-2</v>
      </c>
      <c r="F2666">
        <f t="shared" si="164"/>
        <v>9.724066696178278E-9</v>
      </c>
      <c r="G2666" s="3">
        <f t="shared" si="165"/>
        <v>6.4907235345025072</v>
      </c>
    </row>
    <row r="2667" spans="1:7">
      <c r="A2667" s="1">
        <v>44719</v>
      </c>
      <c r="B2667" s="2" t="s">
        <v>4757</v>
      </c>
      <c r="C2667" s="2">
        <f t="shared" si="166"/>
        <v>1.2330129790880912E-2</v>
      </c>
      <c r="D2667" s="2" t="s">
        <v>4758</v>
      </c>
      <c r="E2667" s="2">
        <f t="shared" si="167"/>
        <v>-3.7886247348066442E-2</v>
      </c>
      <c r="F2667">
        <f t="shared" si="164"/>
        <v>9.3625498007968244E-9</v>
      </c>
      <c r="G2667" s="3">
        <f t="shared" si="165"/>
        <v>6.4528372871544404</v>
      </c>
    </row>
    <row r="2668" spans="1:7">
      <c r="A2668" s="1">
        <v>44720</v>
      </c>
      <c r="B2668" s="2" t="s">
        <v>4759</v>
      </c>
      <c r="C2668" s="2">
        <f t="shared" si="166"/>
        <v>1.9432575100805636E-3</v>
      </c>
      <c r="D2668" s="2" t="s">
        <v>4760</v>
      </c>
      <c r="E2668" s="2">
        <f t="shared" si="167"/>
        <v>-3.1570665527670561E-3</v>
      </c>
      <c r="F2668">
        <f t="shared" si="164"/>
        <v>9.3330382175003812E-9</v>
      </c>
      <c r="G2668" s="3">
        <f t="shared" si="165"/>
        <v>6.4496802206016737</v>
      </c>
    </row>
    <row r="2669" spans="1:7">
      <c r="A2669" s="1">
        <v>44721</v>
      </c>
      <c r="B2669" s="2" t="s">
        <v>4761</v>
      </c>
      <c r="C2669" s="2">
        <f t="shared" si="166"/>
        <v>-2.5561753530879628E-2</v>
      </c>
      <c r="D2669" s="2" t="s">
        <v>4762</v>
      </c>
      <c r="E2669" s="2">
        <f t="shared" si="167"/>
        <v>6.8729332152180703E-2</v>
      </c>
      <c r="F2669">
        <f t="shared" si="164"/>
        <v>9.997048841670369E-9</v>
      </c>
      <c r="G2669" s="3">
        <f t="shared" si="165"/>
        <v>6.5184095527538544</v>
      </c>
    </row>
    <row r="2670" spans="1:7">
      <c r="A2670" s="1">
        <v>44722</v>
      </c>
      <c r="B2670" s="2" t="s">
        <v>4763</v>
      </c>
      <c r="C2670" s="2">
        <f t="shared" si="166"/>
        <v>-3.1356872691237624E-2</v>
      </c>
      <c r="D2670" s="2" t="s">
        <v>4764</v>
      </c>
      <c r="E2670" s="2">
        <f t="shared" si="167"/>
        <v>8.7564729396998608E-2</v>
      </c>
      <c r="F2670">
        <f t="shared" si="164"/>
        <v>1.0911907923860131E-8</v>
      </c>
      <c r="G2670" s="3">
        <f t="shared" si="165"/>
        <v>6.6059742821508527</v>
      </c>
    </row>
    <row r="2671" spans="1:7">
      <c r="A2671" s="1">
        <v>44725</v>
      </c>
      <c r="B2671" s="2" t="s">
        <v>4765</v>
      </c>
      <c r="C2671" s="2">
        <f t="shared" si="166"/>
        <v>-7.243369714998521E-2</v>
      </c>
      <c r="D2671" s="2" t="s">
        <v>4766</v>
      </c>
      <c r="E2671" s="2">
        <f t="shared" si="167"/>
        <v>0.18524718057533135</v>
      </c>
      <c r="F2671">
        <f t="shared" si="164"/>
        <v>1.3132654566917538E-8</v>
      </c>
      <c r="G2671" s="3">
        <f t="shared" si="165"/>
        <v>6.7912214627261847</v>
      </c>
    </row>
    <row r="2672" spans="1:7">
      <c r="A2672" s="1">
        <v>44726</v>
      </c>
      <c r="B2672" s="2" t="s">
        <v>3311</v>
      </c>
      <c r="C2672" s="2">
        <f t="shared" si="166"/>
        <v>1.8172366527025734E-2</v>
      </c>
      <c r="D2672" s="2" t="s">
        <v>4767</v>
      </c>
      <c r="E2672" s="2">
        <f t="shared" si="167"/>
        <v>-4.7162276414838257E-2</v>
      </c>
      <c r="F2672">
        <f t="shared" si="164"/>
        <v>1.2527667109340437E-8</v>
      </c>
      <c r="G2672" s="3">
        <f t="shared" si="165"/>
        <v>6.7440591863113459</v>
      </c>
    </row>
    <row r="2673" spans="1:7">
      <c r="A2673" s="1">
        <v>44727</v>
      </c>
      <c r="B2673" s="2" t="s">
        <v>4768</v>
      </c>
      <c r="C2673" s="2">
        <f t="shared" si="166"/>
        <v>2.7181983843333313E-2</v>
      </c>
      <c r="D2673" s="2" t="s">
        <v>4769</v>
      </c>
      <c r="E2673" s="2">
        <f t="shared" si="167"/>
        <v>-8.7975542257958284E-2</v>
      </c>
      <c r="F2673">
        <f t="shared" si="164"/>
        <v>1.1472628006492567E-8</v>
      </c>
      <c r="G2673" s="3">
        <f t="shared" si="165"/>
        <v>6.6560836440533881</v>
      </c>
    </row>
    <row r="2674" spans="1:7">
      <c r="A2674" s="1">
        <v>44728</v>
      </c>
      <c r="B2674" s="2" t="s">
        <v>4770</v>
      </c>
      <c r="C2674" s="2">
        <f t="shared" si="166"/>
        <v>-3.1748698314580187E-2</v>
      </c>
      <c r="D2674">
        <v>847.49999999999898</v>
      </c>
      <c r="E2674" s="2">
        <f t="shared" si="167"/>
        <v>8.6207195201216322E-2</v>
      </c>
      <c r="F2674">
        <f t="shared" si="164"/>
        <v>1.2505533421868104E-8</v>
      </c>
      <c r="G2674" s="3">
        <f t="shared" si="165"/>
        <v>6.7422908392546042</v>
      </c>
    </row>
    <row r="2675" spans="1:7">
      <c r="A2675" s="1">
        <v>44729</v>
      </c>
      <c r="B2675" s="2" t="s">
        <v>4771</v>
      </c>
      <c r="C2675" s="2">
        <f t="shared" si="166"/>
        <v>1.5141972195024941E-2</v>
      </c>
      <c r="D2675" s="2" t="s">
        <v>4506</v>
      </c>
      <c r="E2675" s="2">
        <f t="shared" si="167"/>
        <v>-4.5874066136914284E-2</v>
      </c>
      <c r="F2675">
        <f t="shared" si="164"/>
        <v>1.1944813339235685E-8</v>
      </c>
      <c r="G2675" s="3">
        <f t="shared" si="165"/>
        <v>6.69641677311769</v>
      </c>
    </row>
    <row r="2676" spans="1:7">
      <c r="A2676" s="1">
        <v>44733</v>
      </c>
      <c r="B2676" s="2" t="s">
        <v>4772</v>
      </c>
      <c r="C2676" s="2">
        <f t="shared" si="166"/>
        <v>9.4017786557285942E-3</v>
      </c>
      <c r="D2676" s="2" t="s">
        <v>4773</v>
      </c>
      <c r="E2676" s="2">
        <f t="shared" si="167"/>
        <v>-2.5650452271815626E-2</v>
      </c>
      <c r="F2676">
        <f t="shared" si="164"/>
        <v>1.1642319610447134E-8</v>
      </c>
      <c r="G2676" s="3">
        <f t="shared" si="165"/>
        <v>6.6707663208458738</v>
      </c>
    </row>
    <row r="2677" spans="1:7">
      <c r="A2677" s="1">
        <v>44734</v>
      </c>
      <c r="B2677" s="2" t="s">
        <v>4774</v>
      </c>
      <c r="C2677" s="2">
        <f t="shared" si="166"/>
        <v>2.0002772402048962E-2</v>
      </c>
      <c r="D2677" s="2" t="s">
        <v>4712</v>
      </c>
      <c r="E2677" s="2">
        <f t="shared" si="167"/>
        <v>-6.0743450169020982E-2</v>
      </c>
      <c r="F2677">
        <f t="shared" si="164"/>
        <v>1.0956175298804797E-8</v>
      </c>
      <c r="G2677" s="3">
        <f t="shared" si="165"/>
        <v>6.6100228706768531</v>
      </c>
    </row>
    <row r="2678" spans="1:7">
      <c r="A2678" s="1">
        <v>44735</v>
      </c>
      <c r="B2678" s="2" t="s">
        <v>4775</v>
      </c>
      <c r="C2678" s="2">
        <f t="shared" si="166"/>
        <v>-2.0848535465896662E-4</v>
      </c>
      <c r="D2678" s="2" t="s">
        <v>4764</v>
      </c>
      <c r="E2678" s="2">
        <f t="shared" si="167"/>
        <v>-4.0485885260002205E-3</v>
      </c>
      <c r="F2678">
        <f t="shared" si="164"/>
        <v>1.0911907923860131E-8</v>
      </c>
      <c r="G2678" s="3">
        <f t="shared" si="165"/>
        <v>6.6059742821508527</v>
      </c>
    </row>
    <row r="2679" spans="1:7">
      <c r="A2679" s="1">
        <v>44736</v>
      </c>
      <c r="B2679" s="2" t="s">
        <v>4776</v>
      </c>
      <c r="C2679" s="2">
        <f t="shared" si="166"/>
        <v>9.3390737922894335E-3</v>
      </c>
      <c r="D2679" s="2" t="s">
        <v>4777</v>
      </c>
      <c r="E2679" s="2">
        <f t="shared" si="167"/>
        <v>-2.7417755823431981E-2</v>
      </c>
      <c r="F2679">
        <f t="shared" si="164"/>
        <v>1.0616792090895693E-8</v>
      </c>
      <c r="G2679" s="3">
        <f t="shared" si="165"/>
        <v>6.5785565263274215</v>
      </c>
    </row>
    <row r="2680" spans="1:7">
      <c r="A2680" s="1">
        <v>44739</v>
      </c>
      <c r="B2680" s="2" t="s">
        <v>4778</v>
      </c>
      <c r="C2680" s="2">
        <f t="shared" si="166"/>
        <v>1.5373880746231149E-2</v>
      </c>
      <c r="D2680" s="2" t="s">
        <v>4779</v>
      </c>
      <c r="E2680" s="2">
        <f t="shared" si="167"/>
        <v>-4.8408027325053497E-2</v>
      </c>
      <c r="F2680">
        <f t="shared" si="164"/>
        <v>1.0115095174856145E-8</v>
      </c>
      <c r="G2680" s="3">
        <f t="shared" si="165"/>
        <v>6.5301484990023679</v>
      </c>
    </row>
    <row r="2681" spans="1:7">
      <c r="A2681" s="1">
        <v>44740</v>
      </c>
      <c r="B2681" s="2" t="s">
        <v>4780</v>
      </c>
      <c r="C2681" s="2">
        <f t="shared" si="166"/>
        <v>-1.4341569309454264E-2</v>
      </c>
      <c r="D2681" s="2" t="s">
        <v>4781</v>
      </c>
      <c r="E2681" s="2">
        <f t="shared" si="167"/>
        <v>4.0033937914522005E-2</v>
      </c>
      <c r="F2681">
        <f t="shared" si="164"/>
        <v>1.0528257341006362E-8</v>
      </c>
      <c r="G2681" s="3">
        <f t="shared" si="165"/>
        <v>6.5701824369168893</v>
      </c>
    </row>
    <row r="2682" spans="1:7">
      <c r="A2682" s="1">
        <v>44741</v>
      </c>
      <c r="B2682" s="2" t="s">
        <v>4782</v>
      </c>
      <c r="C2682" s="2">
        <f t="shared" si="166"/>
        <v>-1.4455345831525493E-3</v>
      </c>
      <c r="D2682" s="2" t="s">
        <v>4560</v>
      </c>
      <c r="E2682" s="2">
        <f t="shared" si="167"/>
        <v>6.9832686021884405E-3</v>
      </c>
      <c r="F2682">
        <f t="shared" si="164"/>
        <v>1.060203629924747E-8</v>
      </c>
      <c r="G2682" s="3">
        <f t="shared" si="165"/>
        <v>6.5771657055190778</v>
      </c>
    </row>
    <row r="2683" spans="1:7">
      <c r="A2683" s="1">
        <v>44742</v>
      </c>
      <c r="B2683" s="2" t="s">
        <v>4783</v>
      </c>
      <c r="C2683" s="2">
        <f t="shared" si="166"/>
        <v>-3.7267123876962745E-3</v>
      </c>
      <c r="D2683">
        <v>726.49999999999898</v>
      </c>
      <c r="E2683" s="2">
        <f t="shared" si="167"/>
        <v>1.1072777491257962E-2</v>
      </c>
      <c r="F2683">
        <f t="shared" si="164"/>
        <v>1.0720082632433246E-8</v>
      </c>
      <c r="G2683" s="3">
        <f t="shared" si="165"/>
        <v>6.5882384830103362</v>
      </c>
    </row>
    <row r="2684" spans="1:7">
      <c r="A2684" s="1">
        <v>44743</v>
      </c>
      <c r="B2684" s="2" t="s">
        <v>4784</v>
      </c>
      <c r="C2684" s="2">
        <f t="shared" si="166"/>
        <v>1.154890130443042E-2</v>
      </c>
      <c r="D2684">
        <v>699.49999999999898</v>
      </c>
      <c r="E2684" s="2">
        <f t="shared" si="167"/>
        <v>-3.7872688904801811E-2</v>
      </c>
      <c r="F2684">
        <f t="shared" si="164"/>
        <v>1.0321676257931252E-8</v>
      </c>
      <c r="G2684" s="3">
        <f t="shared" si="165"/>
        <v>6.5503657941055344</v>
      </c>
    </row>
    <row r="2685" spans="1:7">
      <c r="A2685" s="1">
        <v>44747</v>
      </c>
      <c r="B2685" s="2" t="s">
        <v>4785</v>
      </c>
      <c r="C2685" s="2">
        <f t="shared" si="166"/>
        <v>-2.0506510889059393E-4</v>
      </c>
      <c r="D2685" s="2" t="s">
        <v>4786</v>
      </c>
      <c r="E2685" s="2">
        <f t="shared" si="167"/>
        <v>1.4285716715243617E-3</v>
      </c>
      <c r="F2685">
        <f t="shared" si="164"/>
        <v>1.033643204957946E-8</v>
      </c>
      <c r="G2685" s="3">
        <f t="shared" si="165"/>
        <v>6.5517943657770585</v>
      </c>
    </row>
    <row r="2686" spans="1:7">
      <c r="A2686" s="1">
        <v>44748</v>
      </c>
      <c r="B2686" s="2" t="s">
        <v>4787</v>
      </c>
      <c r="C2686" s="2">
        <f t="shared" si="166"/>
        <v>8.57673217497581E-3</v>
      </c>
      <c r="D2686">
        <v>682.5</v>
      </c>
      <c r="E2686" s="2">
        <f t="shared" si="167"/>
        <v>-2.6031838717944018E-2</v>
      </c>
      <c r="F2686">
        <f t="shared" si="164"/>
        <v>1.0070827799911494E-8</v>
      </c>
      <c r="G2686" s="3">
        <f t="shared" si="165"/>
        <v>6.5257625270591149</v>
      </c>
    </row>
    <row r="2687" spans="1:7">
      <c r="A2687" s="1">
        <v>44749</v>
      </c>
      <c r="B2687" s="2" t="s">
        <v>4788</v>
      </c>
      <c r="C2687" s="2">
        <f t="shared" si="166"/>
        <v>5.4750212806747751E-3</v>
      </c>
      <c r="D2687" s="2" t="s">
        <v>4789</v>
      </c>
      <c r="E2687" s="2">
        <f t="shared" si="167"/>
        <v>-1.5504186535968243E-2</v>
      </c>
      <c r="F2687">
        <f t="shared" si="164"/>
        <v>9.9158919876051332E-9</v>
      </c>
      <c r="G2687" s="3">
        <f t="shared" si="165"/>
        <v>6.5102583405231469</v>
      </c>
    </row>
    <row r="2688" spans="1:7">
      <c r="A2688" s="1">
        <v>44750</v>
      </c>
      <c r="B2688" s="2" t="s">
        <v>4790</v>
      </c>
      <c r="C2688" s="2">
        <f t="shared" si="166"/>
        <v>1.1460867380751853E-2</v>
      </c>
      <c r="D2688" s="2" t="s">
        <v>4791</v>
      </c>
      <c r="E2688" s="2">
        <f t="shared" si="167"/>
        <v>-3.4055504412495365E-2</v>
      </c>
      <c r="F2688">
        <f t="shared" si="164"/>
        <v>9.5838866755201393E-9</v>
      </c>
      <c r="G2688" s="3">
        <f t="shared" si="165"/>
        <v>6.4762028361106507</v>
      </c>
    </row>
    <row r="2689" spans="1:7">
      <c r="A2689" s="1">
        <v>44753</v>
      </c>
      <c r="B2689" s="2" t="s">
        <v>4792</v>
      </c>
      <c r="C2689" s="2">
        <f t="shared" si="166"/>
        <v>-1.5310532757081236E-2</v>
      </c>
      <c r="D2689" s="2" t="s">
        <v>4793</v>
      </c>
      <c r="E2689" s="2">
        <f t="shared" si="167"/>
        <v>4.0729611500190069E-2</v>
      </c>
      <c r="F2689">
        <f t="shared" si="164"/>
        <v>9.9822930500221482E-9</v>
      </c>
      <c r="G2689" s="3">
        <f t="shared" si="165"/>
        <v>6.5169324476108415</v>
      </c>
    </row>
    <row r="2690" spans="1:7">
      <c r="A2690" s="1">
        <v>44754</v>
      </c>
      <c r="B2690" s="2" t="s">
        <v>4794</v>
      </c>
      <c r="C2690" s="2">
        <f t="shared" si="166"/>
        <v>-4.8840145924252364E-3</v>
      </c>
      <c r="D2690" s="2" t="s">
        <v>4795</v>
      </c>
      <c r="E2690" s="2">
        <f t="shared" si="167"/>
        <v>1.5401844611506703E-2</v>
      </c>
      <c r="F2690">
        <f t="shared" si="164"/>
        <v>1.0137228862328478E-8</v>
      </c>
      <c r="G2690" s="3">
        <f t="shared" si="165"/>
        <v>6.5323342922223482</v>
      </c>
    </row>
    <row r="2691" spans="1:7">
      <c r="A2691" s="1">
        <v>44755</v>
      </c>
      <c r="B2691" s="2" t="s">
        <v>4796</v>
      </c>
      <c r="C2691" s="2">
        <f t="shared" si="166"/>
        <v>8.5314350494687958E-3</v>
      </c>
      <c r="D2691" s="2" t="s">
        <v>4797</v>
      </c>
      <c r="E2691" s="2">
        <f t="shared" si="167"/>
        <v>-2.5803127091123666E-2</v>
      </c>
      <c r="F2691">
        <f t="shared" ref="F2691:F2754" si="168">D2691/$D$2</f>
        <v>9.8790025084845796E-9</v>
      </c>
      <c r="G2691" s="3">
        <f t="shared" ref="G2691:G2754" si="169">LN(D2691)</f>
        <v>6.5065311651312241</v>
      </c>
    </row>
    <row r="2692" spans="1:7">
      <c r="A2692" s="1">
        <v>44756</v>
      </c>
      <c r="B2692" s="2" t="s">
        <v>4798</v>
      </c>
      <c r="C2692" s="2">
        <f t="shared" ref="C2692:C2755" si="170">LN(B2692/B2691)</f>
        <v>-1.4168608786638581E-3</v>
      </c>
      <c r="D2692" s="2" t="s">
        <v>4799</v>
      </c>
      <c r="E2692" s="2">
        <f t="shared" ref="E2692:E2755" si="171">LN(D2692/D2691)</f>
        <v>4.4709463447670742E-3</v>
      </c>
      <c r="F2692">
        <f t="shared" si="168"/>
        <v>9.9232698834292452E-9</v>
      </c>
      <c r="G2692" s="3">
        <f t="shared" si="169"/>
        <v>6.5110021114759915</v>
      </c>
    </row>
    <row r="2693" spans="1:7">
      <c r="A2693" s="1">
        <v>44757</v>
      </c>
      <c r="B2693" s="2" t="s">
        <v>4800</v>
      </c>
      <c r="C2693" s="2">
        <f t="shared" si="170"/>
        <v>2.4806232955215102E-2</v>
      </c>
      <c r="D2693" s="2" t="s">
        <v>4801</v>
      </c>
      <c r="E2693" s="2">
        <f t="shared" si="171"/>
        <v>-7.806201873681165E-2</v>
      </c>
      <c r="F2693">
        <f t="shared" si="168"/>
        <v>9.1781024051940663E-9</v>
      </c>
      <c r="G2693" s="3">
        <f t="shared" si="169"/>
        <v>6.4329400927391793</v>
      </c>
    </row>
    <row r="2694" spans="1:7">
      <c r="A2694" s="1">
        <v>44760</v>
      </c>
      <c r="B2694" s="2" t="s">
        <v>4802</v>
      </c>
      <c r="C2694" s="2">
        <f t="shared" si="170"/>
        <v>-1.5130688818139233E-2</v>
      </c>
      <c r="D2694" s="2" t="s">
        <v>4698</v>
      </c>
      <c r="E2694" s="2">
        <f t="shared" si="171"/>
        <v>3.940620176171785E-2</v>
      </c>
      <c r="F2694">
        <f t="shared" si="168"/>
        <v>9.546997196399584E-9</v>
      </c>
      <c r="G2694" s="3">
        <f t="shared" si="169"/>
        <v>6.4723462945008974</v>
      </c>
    </row>
    <row r="2695" spans="1:7">
      <c r="A2695" s="1">
        <v>44761</v>
      </c>
      <c r="B2695" s="2" t="s">
        <v>4803</v>
      </c>
      <c r="C2695" s="2">
        <f t="shared" si="170"/>
        <v>7.1957136387668374E-3</v>
      </c>
      <c r="D2695" s="2" t="s">
        <v>4758</v>
      </c>
      <c r="E2695" s="2">
        <f t="shared" si="171"/>
        <v>-1.9509007346456608E-2</v>
      </c>
      <c r="F2695">
        <f t="shared" si="168"/>
        <v>9.3625498007968244E-9</v>
      </c>
      <c r="G2695" s="3">
        <f t="shared" si="169"/>
        <v>6.4528372871544404</v>
      </c>
    </row>
    <row r="2696" spans="1:7">
      <c r="A2696" s="1">
        <v>44762</v>
      </c>
      <c r="B2696" s="2" t="s">
        <v>4804</v>
      </c>
      <c r="C2696" s="2">
        <f t="shared" si="170"/>
        <v>1.2665912447954777E-2</v>
      </c>
      <c r="D2696" s="2" t="s">
        <v>4805</v>
      </c>
      <c r="E2696" s="2">
        <f t="shared" si="171"/>
        <v>-3.5288344735558745E-2</v>
      </c>
      <c r="F2696">
        <f t="shared" si="168"/>
        <v>9.0379223845359574E-9</v>
      </c>
      <c r="G2696" s="3">
        <f t="shared" si="169"/>
        <v>6.4175489424188816</v>
      </c>
    </row>
    <row r="2697" spans="1:7">
      <c r="A2697" s="1">
        <v>44763</v>
      </c>
      <c r="B2697" s="2" t="s">
        <v>4806</v>
      </c>
      <c r="C2697" s="2">
        <f t="shared" si="170"/>
        <v>1.0952583572844293E-2</v>
      </c>
      <c r="D2697" s="2" t="s">
        <v>4807</v>
      </c>
      <c r="E2697" s="2">
        <f t="shared" si="171"/>
        <v>-3.4887259000442275E-2</v>
      </c>
      <c r="F2697">
        <f t="shared" si="168"/>
        <v>8.7280507599232798E-9</v>
      </c>
      <c r="G2697" s="3">
        <f t="shared" si="169"/>
        <v>6.3826616834184398</v>
      </c>
    </row>
    <row r="2698" spans="1:7">
      <c r="A2698" s="1">
        <v>44764</v>
      </c>
      <c r="B2698" s="2" t="s">
        <v>4808</v>
      </c>
      <c r="C2698" s="2">
        <f t="shared" si="170"/>
        <v>4.2701928241445806E-3</v>
      </c>
      <c r="D2698" s="2" t="s">
        <v>4809</v>
      </c>
      <c r="E2698" s="2">
        <f t="shared" si="171"/>
        <v>-1.1904902506320111E-2</v>
      </c>
      <c r="F2698">
        <f t="shared" si="168"/>
        <v>8.6247602183857112E-9</v>
      </c>
      <c r="G2698" s="3">
        <f t="shared" si="169"/>
        <v>6.3707567809121199</v>
      </c>
    </row>
    <row r="2699" spans="1:7">
      <c r="A2699" s="1">
        <v>44767</v>
      </c>
      <c r="B2699" s="2" t="s">
        <v>4810</v>
      </c>
      <c r="C2699" s="2">
        <f t="shared" si="170"/>
        <v>4.6376894717509035E-3</v>
      </c>
      <c r="D2699" s="2" t="s">
        <v>4811</v>
      </c>
      <c r="E2699" s="2">
        <f t="shared" si="171"/>
        <v>-1.638674011477094E-2</v>
      </c>
      <c r="F2699">
        <f t="shared" si="168"/>
        <v>8.4845801977276171E-9</v>
      </c>
      <c r="G2699" s="3">
        <f t="shared" si="169"/>
        <v>6.3543700407973489</v>
      </c>
    </row>
    <row r="2700" spans="1:7">
      <c r="A2700" s="1">
        <v>44768</v>
      </c>
      <c r="B2700" s="2" t="s">
        <v>4812</v>
      </c>
      <c r="C2700" s="2">
        <f t="shared" si="170"/>
        <v>-1.3196387893816908E-2</v>
      </c>
      <c r="D2700" s="2" t="s">
        <v>4813</v>
      </c>
      <c r="E2700" s="2">
        <f t="shared" si="171"/>
        <v>3.5031347998002699E-2</v>
      </c>
      <c r="F2700">
        <f t="shared" si="168"/>
        <v>8.7870739265161529E-9</v>
      </c>
      <c r="G2700" s="3">
        <f t="shared" si="169"/>
        <v>6.3894013887953518</v>
      </c>
    </row>
    <row r="2701" spans="1:7">
      <c r="A2701" s="1">
        <v>44769</v>
      </c>
      <c r="B2701" s="2" t="s">
        <v>4814</v>
      </c>
      <c r="C2701" s="2">
        <f t="shared" si="170"/>
        <v>1.7620748289829343E-2</v>
      </c>
      <c r="D2701">
        <v>566.5</v>
      </c>
      <c r="E2701" s="2">
        <f t="shared" si="171"/>
        <v>-4.99243083272903E-2</v>
      </c>
      <c r="F2701">
        <f t="shared" si="168"/>
        <v>8.3591559687177455E-9</v>
      </c>
      <c r="G2701" s="3">
        <f t="shared" si="169"/>
        <v>6.3394770804680611</v>
      </c>
    </row>
    <row r="2702" spans="1:7">
      <c r="A2702" s="1">
        <v>44770</v>
      </c>
      <c r="B2702" s="2" t="s">
        <v>4815</v>
      </c>
      <c r="C2702" s="2">
        <f t="shared" si="170"/>
        <v>2.370902898844103E-2</v>
      </c>
      <c r="D2702" s="2" t="s">
        <v>4816</v>
      </c>
      <c r="E2702" s="2">
        <f t="shared" si="171"/>
        <v>-7.7031652631711064E-2</v>
      </c>
      <c r="F2702">
        <f t="shared" si="168"/>
        <v>7.7394127194924084E-9</v>
      </c>
      <c r="G2702" s="3">
        <f t="shared" si="169"/>
        <v>6.2624454278363499</v>
      </c>
    </row>
    <row r="2703" spans="1:7">
      <c r="A2703" s="1">
        <v>44771</v>
      </c>
      <c r="B2703" s="2" t="s">
        <v>4817</v>
      </c>
      <c r="C2703" s="2">
        <f t="shared" si="170"/>
        <v>7.0975269929675839E-3</v>
      </c>
      <c r="D2703" s="2" t="s">
        <v>4818</v>
      </c>
      <c r="E2703" s="2">
        <f t="shared" si="171"/>
        <v>-1.6338662354787186E-2</v>
      </c>
      <c r="F2703">
        <f t="shared" si="168"/>
        <v>7.6139884904825368E-9</v>
      </c>
      <c r="G2703" s="3">
        <f t="shared" si="169"/>
        <v>6.2461067654815627</v>
      </c>
    </row>
    <row r="2704" spans="1:7">
      <c r="A2704" s="1">
        <v>44774</v>
      </c>
      <c r="B2704" s="2" t="s">
        <v>4819</v>
      </c>
      <c r="C2704" s="2">
        <f t="shared" si="170"/>
        <v>-1.8597323815589401E-2</v>
      </c>
      <c r="D2704" s="2" t="s">
        <v>4820</v>
      </c>
      <c r="E2704" s="2">
        <f t="shared" si="171"/>
        <v>4.7312513364918873E-2</v>
      </c>
      <c r="F2704">
        <f t="shared" si="168"/>
        <v>7.982883281688086E-9</v>
      </c>
      <c r="G2704" s="3">
        <f t="shared" si="169"/>
        <v>6.2934192788464811</v>
      </c>
    </row>
    <row r="2705" spans="1:7">
      <c r="A2705" s="1">
        <v>44775</v>
      </c>
      <c r="B2705" s="2" t="s">
        <v>4821</v>
      </c>
      <c r="C2705" s="2">
        <f t="shared" si="170"/>
        <v>-5.8952343406992154E-3</v>
      </c>
      <c r="D2705" s="2" t="s">
        <v>4822</v>
      </c>
      <c r="E2705" s="2">
        <f t="shared" si="171"/>
        <v>1.922255984707185E-2</v>
      </c>
      <c r="F2705">
        <f t="shared" si="168"/>
        <v>8.1378190939943859E-9</v>
      </c>
      <c r="G2705" s="3">
        <f t="shared" si="169"/>
        <v>6.3126418386935539</v>
      </c>
    </row>
    <row r="2706" spans="1:7">
      <c r="A2706" s="1">
        <v>44776</v>
      </c>
      <c r="B2706" s="2" t="s">
        <v>4823</v>
      </c>
      <c r="C2706" s="2">
        <f t="shared" si="170"/>
        <v>2.579452058329719E-2</v>
      </c>
      <c r="D2706" s="2" t="s">
        <v>4824</v>
      </c>
      <c r="E2706" s="2">
        <f t="shared" si="171"/>
        <v>-7.7251201088835167E-2</v>
      </c>
      <c r="F2706">
        <f t="shared" si="168"/>
        <v>7.5328316364173011E-9</v>
      </c>
      <c r="G2706" s="3">
        <f t="shared" si="169"/>
        <v>6.2353906376047181</v>
      </c>
    </row>
    <row r="2707" spans="1:7">
      <c r="A2707" s="1">
        <v>44777</v>
      </c>
      <c r="B2707" s="2" t="s">
        <v>4825</v>
      </c>
      <c r="C2707" s="2">
        <f t="shared" si="170"/>
        <v>-1.1158639803934907E-3</v>
      </c>
      <c r="D2707">
        <v>511</v>
      </c>
      <c r="E2707" s="2">
        <f t="shared" si="171"/>
        <v>9.7895259898619501E-4</v>
      </c>
      <c r="F2707">
        <f t="shared" si="168"/>
        <v>7.5402095322414263E-9</v>
      </c>
      <c r="G2707" s="3">
        <f t="shared" si="169"/>
        <v>6.2363695902037044</v>
      </c>
    </row>
    <row r="2708" spans="1:7">
      <c r="A2708" s="1">
        <v>44778</v>
      </c>
      <c r="B2708" s="2" t="s">
        <v>4826</v>
      </c>
      <c r="C2708" s="2">
        <f t="shared" si="170"/>
        <v>1.0918957376086466E-2</v>
      </c>
      <c r="D2708" s="2" t="s">
        <v>4827</v>
      </c>
      <c r="E2708" s="2">
        <f t="shared" si="171"/>
        <v>-3.3834073015784054E-2</v>
      </c>
      <c r="F2708">
        <f t="shared" si="168"/>
        <v>7.2893610742216384E-9</v>
      </c>
      <c r="G2708" s="3">
        <f t="shared" si="169"/>
        <v>6.2025355171879202</v>
      </c>
    </row>
    <row r="2709" spans="1:7">
      <c r="A2709" s="1">
        <v>44781</v>
      </c>
      <c r="B2709" s="2" t="s">
        <v>4828</v>
      </c>
      <c r="C2709" s="2">
        <f t="shared" si="170"/>
        <v>-1.4735681428627659E-3</v>
      </c>
      <c r="D2709" s="2" t="s">
        <v>4829</v>
      </c>
      <c r="E2709" s="2">
        <f t="shared" si="171"/>
        <v>3.0318365821221682E-3</v>
      </c>
      <c r="F2709">
        <f t="shared" si="168"/>
        <v>7.3114947616939861E-9</v>
      </c>
      <c r="G2709" s="3">
        <f t="shared" si="169"/>
        <v>6.2055673537700429</v>
      </c>
    </row>
    <row r="2710" spans="1:7">
      <c r="A2710" s="1">
        <v>44782</v>
      </c>
      <c r="B2710" s="2" t="s">
        <v>4830</v>
      </c>
      <c r="C2710" s="2">
        <f t="shared" si="170"/>
        <v>-2.768806568133038E-3</v>
      </c>
      <c r="D2710" s="2" t="s">
        <v>4831</v>
      </c>
      <c r="E2710" s="2">
        <f t="shared" si="171"/>
        <v>1.2036253631947564E-2</v>
      </c>
      <c r="F2710">
        <f t="shared" si="168"/>
        <v>7.4000295115833182E-9</v>
      </c>
      <c r="G2710" s="3">
        <f t="shared" si="169"/>
        <v>6.2176036074019905</v>
      </c>
    </row>
    <row r="2711" spans="1:7">
      <c r="A2711" s="1">
        <v>44783</v>
      </c>
      <c r="B2711" s="2" t="s">
        <v>4832</v>
      </c>
      <c r="C2711" s="2">
        <f t="shared" si="170"/>
        <v>2.6629332033707123E-2</v>
      </c>
      <c r="D2711" s="2" t="s">
        <v>4833</v>
      </c>
      <c r="E2711" s="2">
        <f t="shared" si="171"/>
        <v>-8.9643315705472848E-2</v>
      </c>
      <c r="F2711">
        <f t="shared" si="168"/>
        <v>6.7655304707097579E-9</v>
      </c>
      <c r="G2711" s="3">
        <f t="shared" si="169"/>
        <v>6.1279602916965175</v>
      </c>
    </row>
    <row r="2712" spans="1:7">
      <c r="A2712" s="1">
        <v>44784</v>
      </c>
      <c r="B2712" s="2" t="s">
        <v>4834</v>
      </c>
      <c r="C2712" s="2">
        <f t="shared" si="170"/>
        <v>-3.2450001433271896E-3</v>
      </c>
      <c r="D2712">
        <v>463</v>
      </c>
      <c r="E2712" s="2">
        <f t="shared" si="171"/>
        <v>9.7667623897168283E-3</v>
      </c>
      <c r="F2712">
        <f t="shared" si="168"/>
        <v>6.8319315331267721E-9</v>
      </c>
      <c r="G2712" s="3">
        <f t="shared" si="169"/>
        <v>6.1377270540862341</v>
      </c>
    </row>
    <row r="2713" spans="1:7">
      <c r="A2713" s="1">
        <v>44785</v>
      </c>
      <c r="B2713" s="2" t="s">
        <v>4835</v>
      </c>
      <c r="C2713" s="2">
        <f t="shared" si="170"/>
        <v>5.4024982833483417E-3</v>
      </c>
      <c r="D2713" s="2" t="s">
        <v>4836</v>
      </c>
      <c r="E2713" s="2">
        <f t="shared" si="171"/>
        <v>-1.633133738622336E-2</v>
      </c>
      <c r="F2713">
        <f t="shared" si="168"/>
        <v>6.7212630957650923E-9</v>
      </c>
      <c r="G2713" s="3">
        <f t="shared" si="169"/>
        <v>6.121395716700011</v>
      </c>
    </row>
    <row r="2714" spans="1:7">
      <c r="A2714" s="1">
        <v>44788</v>
      </c>
      <c r="B2714" s="2" t="s">
        <v>4837</v>
      </c>
      <c r="C2714" s="2">
        <f t="shared" si="170"/>
        <v>8.2275549075722532E-3</v>
      </c>
      <c r="D2714">
        <v>445.49999999999898</v>
      </c>
      <c r="E2714" s="2">
        <f t="shared" si="171"/>
        <v>-2.2198469789149078E-2</v>
      </c>
      <c r="F2714">
        <f t="shared" si="168"/>
        <v>6.5737051792828729E-9</v>
      </c>
      <c r="G2714" s="3">
        <f t="shared" si="169"/>
        <v>6.0991972469108617</v>
      </c>
    </row>
    <row r="2715" spans="1:7">
      <c r="A2715" s="1">
        <v>44789</v>
      </c>
      <c r="B2715" s="2" t="s">
        <v>4838</v>
      </c>
      <c r="C2715" s="2">
        <f t="shared" si="170"/>
        <v>-3.5688831599228607E-3</v>
      </c>
      <c r="D2715" s="2" t="s">
        <v>4839</v>
      </c>
      <c r="E2715" s="2">
        <f t="shared" si="171"/>
        <v>7.825640831390368E-3</v>
      </c>
      <c r="F2715">
        <f t="shared" si="168"/>
        <v>6.6253504500516498E-9</v>
      </c>
      <c r="G2715" s="3">
        <f t="shared" si="169"/>
        <v>6.1070228877422519</v>
      </c>
    </row>
    <row r="2716" spans="1:7">
      <c r="A2716" s="1">
        <v>44790</v>
      </c>
      <c r="B2716" s="2" t="s">
        <v>4840</v>
      </c>
      <c r="C2716" s="2">
        <f t="shared" si="170"/>
        <v>1.4290820581488745E-3</v>
      </c>
      <c r="D2716" s="2" t="s">
        <v>4841</v>
      </c>
      <c r="E2716" s="2">
        <f t="shared" si="171"/>
        <v>-4.4642931286831512E-3</v>
      </c>
      <c r="F2716">
        <f t="shared" si="168"/>
        <v>6.5958388667552207E-9</v>
      </c>
      <c r="G2716" s="3">
        <f t="shared" si="169"/>
        <v>6.1025585946135692</v>
      </c>
    </row>
    <row r="2717" spans="1:7">
      <c r="A2717" s="1">
        <v>44791</v>
      </c>
      <c r="B2717" s="2" t="s">
        <v>4842</v>
      </c>
      <c r="C2717" s="2">
        <f t="shared" si="170"/>
        <v>7.8236529933806871E-3</v>
      </c>
      <c r="D2717">
        <v>437.49999999999898</v>
      </c>
      <c r="E2717" s="2">
        <f t="shared" si="171"/>
        <v>-2.1481888815902083E-2</v>
      </c>
      <c r="F2717">
        <f t="shared" si="168"/>
        <v>6.4556588460970968E-9</v>
      </c>
      <c r="G2717" s="3">
        <f t="shared" si="169"/>
        <v>6.0810767057976669</v>
      </c>
    </row>
    <row r="2718" spans="1:7">
      <c r="A2718" s="1">
        <v>44792</v>
      </c>
      <c r="B2718" s="2" t="s">
        <v>4843</v>
      </c>
      <c r="C2718" s="2">
        <f t="shared" si="170"/>
        <v>-2.4564211340718008E-2</v>
      </c>
      <c r="D2718">
        <v>468.49999999999898</v>
      </c>
      <c r="E2718" s="2">
        <f t="shared" si="171"/>
        <v>6.845939588080785E-2</v>
      </c>
      <c r="F2718">
        <f t="shared" si="168"/>
        <v>6.9130883871919781E-9</v>
      </c>
      <c r="G2718" s="3">
        <f t="shared" si="169"/>
        <v>6.1495361016784749</v>
      </c>
    </row>
    <row r="2719" spans="1:7">
      <c r="A2719" s="1">
        <v>44795</v>
      </c>
      <c r="B2719" s="2" t="s">
        <v>4844</v>
      </c>
      <c r="C2719" s="2">
        <f t="shared" si="170"/>
        <v>-3.3970406895090788E-2</v>
      </c>
      <c r="D2719" s="2" t="s">
        <v>4845</v>
      </c>
      <c r="E2719" s="2">
        <f t="shared" si="171"/>
        <v>9.2687163776690368E-2</v>
      </c>
      <c r="F2719">
        <f t="shared" si="168"/>
        <v>7.584476907186092E-9</v>
      </c>
      <c r="G2719" s="3">
        <f t="shared" si="169"/>
        <v>6.2422232654551655</v>
      </c>
    </row>
    <row r="2720" spans="1:7">
      <c r="A2720" s="1">
        <v>44796</v>
      </c>
      <c r="B2720" s="2" t="s">
        <v>4846</v>
      </c>
      <c r="C2720" s="2">
        <f t="shared" si="170"/>
        <v>7.4836644871730477E-3</v>
      </c>
      <c r="D2720" s="2" t="s">
        <v>4847</v>
      </c>
      <c r="E2720" s="2">
        <f t="shared" si="171"/>
        <v>-2.2627625521934324E-2</v>
      </c>
      <c r="F2720">
        <f t="shared" si="168"/>
        <v>7.4147853032315398E-9</v>
      </c>
      <c r="G2720" s="3">
        <f t="shared" si="169"/>
        <v>6.2195956399332308</v>
      </c>
    </row>
    <row r="2721" spans="1:7">
      <c r="A2721" s="1">
        <v>44797</v>
      </c>
      <c r="B2721" s="2" t="s">
        <v>4848</v>
      </c>
      <c r="C2721" s="2">
        <f t="shared" si="170"/>
        <v>1.7552413674152004E-2</v>
      </c>
      <c r="D2721" s="2" t="s">
        <v>4849</v>
      </c>
      <c r="E2721" s="2">
        <f t="shared" si="171"/>
        <v>-5.4177785701814939E-2</v>
      </c>
      <c r="F2721">
        <f t="shared" si="168"/>
        <v>7.0237568245536289E-9</v>
      </c>
      <c r="G2721" s="3">
        <f t="shared" si="169"/>
        <v>6.165417854231416</v>
      </c>
    </row>
    <row r="2722" spans="1:7">
      <c r="A2722" s="1">
        <v>44798</v>
      </c>
      <c r="B2722" s="2" t="s">
        <v>4850</v>
      </c>
      <c r="C2722" s="2">
        <f t="shared" si="170"/>
        <v>1.5628157436772566E-2</v>
      </c>
      <c r="D2722" s="2" t="s">
        <v>4851</v>
      </c>
      <c r="E2722" s="2">
        <f t="shared" si="171"/>
        <v>-4.6219940613884569E-2</v>
      </c>
      <c r="F2722">
        <f t="shared" si="168"/>
        <v>6.7065073041168707E-9</v>
      </c>
      <c r="G2722" s="3">
        <f t="shared" si="169"/>
        <v>6.1191979136175316</v>
      </c>
    </row>
    <row r="2723" spans="1:7">
      <c r="A2723" s="1">
        <v>44799</v>
      </c>
      <c r="B2723" s="2" t="s">
        <v>4852</v>
      </c>
      <c r="C2723" s="2">
        <f t="shared" si="170"/>
        <v>-4.9719192770055411E-2</v>
      </c>
      <c r="D2723" s="2" t="s">
        <v>4853</v>
      </c>
      <c r="E2723" s="2">
        <f t="shared" si="171"/>
        <v>0.13559197443749041</v>
      </c>
      <c r="F2723">
        <f t="shared" si="168"/>
        <v>7.6803895528995204E-9</v>
      </c>
      <c r="G2723" s="3">
        <f t="shared" si="169"/>
        <v>6.2547898880550212</v>
      </c>
    </row>
    <row r="2724" spans="1:7">
      <c r="A2724" s="1">
        <v>44802</v>
      </c>
      <c r="B2724" s="2" t="s">
        <v>4854</v>
      </c>
      <c r="C2724" s="2">
        <f t="shared" si="170"/>
        <v>2.8384918291784319E-3</v>
      </c>
      <c r="D2724" s="2" t="s">
        <v>4855</v>
      </c>
      <c r="E2724" s="2">
        <f t="shared" si="171"/>
        <v>-9.6525845980089415E-3</v>
      </c>
      <c r="F2724">
        <f t="shared" si="168"/>
        <v>7.6066105946584099E-9</v>
      </c>
      <c r="G2724" s="3">
        <f t="shared" si="169"/>
        <v>6.245137303457013</v>
      </c>
    </row>
    <row r="2725" spans="1:7">
      <c r="A2725" s="1">
        <v>44803</v>
      </c>
      <c r="B2725" s="2" t="s">
        <v>4856</v>
      </c>
      <c r="C2725" s="2">
        <f t="shared" si="170"/>
        <v>-7.9681696491769576E-3</v>
      </c>
      <c r="D2725" s="2" t="s">
        <v>4857</v>
      </c>
      <c r="E2725" s="2">
        <f t="shared" si="171"/>
        <v>2.4905501853279739E-2</v>
      </c>
      <c r="F2725">
        <f t="shared" si="168"/>
        <v>7.7984358860853114E-9</v>
      </c>
      <c r="G2725" s="3">
        <f t="shared" si="169"/>
        <v>6.2700428053102923</v>
      </c>
    </row>
    <row r="2726" spans="1:7">
      <c r="A2726" s="1">
        <v>44804</v>
      </c>
      <c r="B2726" s="2" t="s">
        <v>4858</v>
      </c>
      <c r="C2726" s="2">
        <f t="shared" si="170"/>
        <v>8.9125459588571213E-3</v>
      </c>
      <c r="D2726" s="2" t="s">
        <v>4859</v>
      </c>
      <c r="E2726" s="2">
        <f t="shared" si="171"/>
        <v>-3.2695219918611122E-2</v>
      </c>
      <c r="F2726">
        <f t="shared" si="168"/>
        <v>7.5475874280655384E-9</v>
      </c>
      <c r="G2726" s="3">
        <f t="shared" si="169"/>
        <v>6.2373475853916815</v>
      </c>
    </row>
    <row r="2727" spans="1:7">
      <c r="A2727" s="1">
        <v>44805</v>
      </c>
      <c r="B2727" s="2" t="s">
        <v>4860</v>
      </c>
      <c r="C2727" s="2">
        <f t="shared" si="170"/>
        <v>5.4598648293508025E-3</v>
      </c>
      <c r="D2727" s="2" t="s">
        <v>4861</v>
      </c>
      <c r="E2727" s="2">
        <f t="shared" si="171"/>
        <v>-9.8232617029451099E-3</v>
      </c>
      <c r="F2727">
        <f t="shared" si="168"/>
        <v>7.473808469824413E-9</v>
      </c>
      <c r="G2727" s="3">
        <f t="shared" si="169"/>
        <v>6.2275243236887361</v>
      </c>
    </row>
    <row r="2728" spans="1:7">
      <c r="A2728" s="1">
        <v>44806</v>
      </c>
      <c r="B2728" s="2" t="s">
        <v>4862</v>
      </c>
      <c r="C2728" s="2">
        <f t="shared" si="170"/>
        <v>-4.5163795249065731E-3</v>
      </c>
      <c r="D2728" s="2" t="s">
        <v>4845</v>
      </c>
      <c r="E2728" s="2">
        <f t="shared" si="171"/>
        <v>1.4698941766428995E-2</v>
      </c>
      <c r="F2728">
        <f t="shared" si="168"/>
        <v>7.584476907186092E-9</v>
      </c>
      <c r="G2728" s="3">
        <f t="shared" si="169"/>
        <v>6.2422232654551655</v>
      </c>
    </row>
    <row r="2729" spans="1:7">
      <c r="A2729" s="1">
        <v>44810</v>
      </c>
      <c r="B2729" s="2" t="s">
        <v>4863</v>
      </c>
      <c r="C2729" s="2">
        <f t="shared" si="170"/>
        <v>-1.1190254276438097E-2</v>
      </c>
      <c r="D2729" s="2" t="s">
        <v>4864</v>
      </c>
      <c r="E2729" s="2">
        <f t="shared" si="171"/>
        <v>3.065374109100058E-2</v>
      </c>
      <c r="F2729">
        <f t="shared" si="168"/>
        <v>7.8205695735576293E-9</v>
      </c>
      <c r="G2729" s="3">
        <f t="shared" si="169"/>
        <v>6.2728770065461656</v>
      </c>
    </row>
    <row r="2730" spans="1:7">
      <c r="A2730" s="1">
        <v>44811</v>
      </c>
      <c r="B2730" s="2" t="s">
        <v>4865</v>
      </c>
      <c r="C2730" s="2">
        <f t="shared" si="170"/>
        <v>2.6351985988424375E-2</v>
      </c>
      <c r="D2730" s="2" t="s">
        <v>4866</v>
      </c>
      <c r="E2730" s="2">
        <f t="shared" si="171"/>
        <v>-8.5640104920107929E-2</v>
      </c>
      <c r="F2730">
        <f t="shared" si="168"/>
        <v>7.1786926368599735E-9</v>
      </c>
      <c r="G2730" s="3">
        <f t="shared" si="169"/>
        <v>6.1872369016260578</v>
      </c>
    </row>
    <row r="2731" spans="1:7">
      <c r="A2731" s="1">
        <v>44812</v>
      </c>
      <c r="B2731" s="2" t="s">
        <v>3440</v>
      </c>
      <c r="C2731" s="2">
        <f t="shared" si="170"/>
        <v>8.1406555024475646E-3</v>
      </c>
      <c r="D2731">
        <v>475</v>
      </c>
      <c r="E2731" s="2">
        <f t="shared" si="171"/>
        <v>-2.3922097591416475E-2</v>
      </c>
      <c r="F2731">
        <f t="shared" si="168"/>
        <v>7.0090010329054363E-9</v>
      </c>
      <c r="G2731" s="3">
        <f t="shared" si="169"/>
        <v>6.1633148040346413</v>
      </c>
    </row>
    <row r="2732" spans="1:7">
      <c r="A2732" s="1">
        <v>44813</v>
      </c>
      <c r="B2732" s="2" t="s">
        <v>4867</v>
      </c>
      <c r="C2732" s="2">
        <f t="shared" si="170"/>
        <v>5.5126931228270948E-3</v>
      </c>
      <c r="D2732" s="2" t="s">
        <v>4868</v>
      </c>
      <c r="E2732" s="2">
        <f t="shared" si="171"/>
        <v>-1.5915455305901712E-2</v>
      </c>
      <c r="F2732">
        <f t="shared" si="168"/>
        <v>6.8983325955437556E-9</v>
      </c>
      <c r="G2732" s="3">
        <f t="shared" si="169"/>
        <v>6.1473993487287393</v>
      </c>
    </row>
    <row r="2733" spans="1:7">
      <c r="A2733" s="1">
        <v>44816</v>
      </c>
      <c r="B2733" s="2" t="s">
        <v>4869</v>
      </c>
      <c r="C2733" s="2">
        <f t="shared" si="170"/>
        <v>1.0989012094857913E-3</v>
      </c>
      <c r="D2733" s="2" t="s">
        <v>4870</v>
      </c>
      <c r="E2733" s="2">
        <f t="shared" si="171"/>
        <v>-8.5929637228297079E-3</v>
      </c>
      <c r="F2733">
        <f t="shared" si="168"/>
        <v>6.8393094289508833E-9</v>
      </c>
      <c r="G2733" s="3">
        <f t="shared" si="169"/>
        <v>6.1388063850059096</v>
      </c>
    </row>
    <row r="2734" spans="1:7">
      <c r="A2734" s="1">
        <v>44817</v>
      </c>
      <c r="B2734" s="2" t="s">
        <v>4871</v>
      </c>
      <c r="C2734" s="2">
        <f t="shared" si="170"/>
        <v>-4.416058968279582E-2</v>
      </c>
      <c r="D2734" s="2" t="s">
        <v>4872</v>
      </c>
      <c r="E2734" s="2">
        <f t="shared" si="171"/>
        <v>0.12649482773179602</v>
      </c>
      <c r="F2734">
        <f t="shared" si="168"/>
        <v>7.7615464069647264E-9</v>
      </c>
      <c r="G2734" s="3">
        <f t="shared" si="169"/>
        <v>6.2653012127377057</v>
      </c>
    </row>
    <row r="2735" spans="1:7">
      <c r="A2735" s="1">
        <v>44818</v>
      </c>
      <c r="B2735" s="2" t="s">
        <v>4873</v>
      </c>
      <c r="C2735" s="2">
        <f t="shared" si="170"/>
        <v>7.6496465768912075E-4</v>
      </c>
      <c r="D2735" s="2" t="s">
        <v>4874</v>
      </c>
      <c r="E2735" s="2">
        <f t="shared" si="171"/>
        <v>-5.7197486727850544E-3</v>
      </c>
      <c r="F2735">
        <f t="shared" si="168"/>
        <v>7.7172790320200756E-9</v>
      </c>
      <c r="G2735" s="3">
        <f t="shared" si="169"/>
        <v>6.2595814640649206</v>
      </c>
    </row>
    <row r="2736" spans="1:7">
      <c r="A2736" s="1">
        <v>44819</v>
      </c>
      <c r="B2736" s="2" t="s">
        <v>4875</v>
      </c>
      <c r="C2736" s="2">
        <f t="shared" si="170"/>
        <v>1.1463509088764326E-3</v>
      </c>
      <c r="D2736" s="2" t="s">
        <v>4853</v>
      </c>
      <c r="E2736" s="2">
        <f t="shared" si="171"/>
        <v>-4.7915760098992842E-3</v>
      </c>
      <c r="F2736">
        <f t="shared" si="168"/>
        <v>7.6803895528995204E-9</v>
      </c>
      <c r="G2736" s="3">
        <f t="shared" si="169"/>
        <v>6.2547898880550212</v>
      </c>
    </row>
    <row r="2737" spans="1:7">
      <c r="A2737" s="1">
        <v>44820</v>
      </c>
      <c r="B2737" s="2" t="s">
        <v>4876</v>
      </c>
      <c r="C2737" s="2">
        <f t="shared" si="170"/>
        <v>9.5428960386407093E-4</v>
      </c>
      <c r="D2737" s="2" t="s">
        <v>4877</v>
      </c>
      <c r="E2737" s="2">
        <f t="shared" si="171"/>
        <v>-9.6107647954858904E-4</v>
      </c>
      <c r="F2737">
        <f t="shared" si="168"/>
        <v>7.6730116570754249E-9</v>
      </c>
      <c r="G2737" s="3">
        <f t="shared" si="169"/>
        <v>6.253828811575473</v>
      </c>
    </row>
    <row r="2738" spans="1:7">
      <c r="A2738" s="1">
        <v>44823</v>
      </c>
      <c r="B2738" s="2" t="s">
        <v>4878</v>
      </c>
      <c r="C2738" s="2">
        <f t="shared" si="170"/>
        <v>1.4206129620986899E-2</v>
      </c>
      <c r="D2738" s="2" t="s">
        <v>4879</v>
      </c>
      <c r="E2738" s="2">
        <f t="shared" si="171"/>
        <v>-4.5238785478844266E-2</v>
      </c>
      <c r="F2738">
        <f t="shared" si="168"/>
        <v>7.3336284491663189E-9</v>
      </c>
      <c r="G2738" s="3">
        <f t="shared" si="169"/>
        <v>6.2085900260966289</v>
      </c>
    </row>
    <row r="2739" spans="1:7">
      <c r="A2739" s="1">
        <v>44824</v>
      </c>
      <c r="B2739" s="2" t="s">
        <v>4880</v>
      </c>
      <c r="C2739" s="2">
        <f t="shared" si="170"/>
        <v>-1.5924507132130724E-2</v>
      </c>
      <c r="D2739" s="2" t="s">
        <v>4874</v>
      </c>
      <c r="E2739" s="2">
        <f t="shared" si="171"/>
        <v>5.0991437968292176E-2</v>
      </c>
      <c r="F2739">
        <f t="shared" si="168"/>
        <v>7.7172790320200756E-9</v>
      </c>
      <c r="G2739" s="3">
        <f t="shared" si="169"/>
        <v>6.2595814640649206</v>
      </c>
    </row>
    <row r="2740" spans="1:7">
      <c r="A2740" s="1">
        <v>44825</v>
      </c>
      <c r="B2740" s="2" t="s">
        <v>4881</v>
      </c>
      <c r="C2740" s="2">
        <f t="shared" si="170"/>
        <v>-1.6570706719453227E-2</v>
      </c>
      <c r="D2740" s="2" t="s">
        <v>4882</v>
      </c>
      <c r="E2740" s="2">
        <f t="shared" si="171"/>
        <v>4.3037511679984104E-2</v>
      </c>
      <c r="F2740">
        <f t="shared" si="168"/>
        <v>8.0566622399291965E-9</v>
      </c>
      <c r="G2740" s="3">
        <f t="shared" si="169"/>
        <v>6.3026189757449051</v>
      </c>
    </row>
    <row r="2741" spans="1:7">
      <c r="A2741" s="1">
        <v>44826</v>
      </c>
      <c r="B2741" s="2" t="s">
        <v>4883</v>
      </c>
      <c r="C2741" s="2">
        <f t="shared" si="170"/>
        <v>1.747064406323495E-3</v>
      </c>
      <c r="D2741" s="2" t="s">
        <v>4884</v>
      </c>
      <c r="E2741" s="2">
        <f t="shared" si="171"/>
        <v>-4.5892691836427876E-3</v>
      </c>
      <c r="F2741">
        <f t="shared" si="168"/>
        <v>8.0197727608086263E-9</v>
      </c>
      <c r="G2741" s="3">
        <f t="shared" si="169"/>
        <v>6.2980297065612625</v>
      </c>
    </row>
    <row r="2742" spans="1:7">
      <c r="A2742" s="1">
        <v>44827</v>
      </c>
      <c r="B2742" s="2" t="s">
        <v>4885</v>
      </c>
      <c r="C2742" s="2">
        <f t="shared" si="170"/>
        <v>-3.012335257087299E-2</v>
      </c>
      <c r="D2742" s="2" t="s">
        <v>4807</v>
      </c>
      <c r="E2742" s="2">
        <f t="shared" si="171"/>
        <v>8.4631976857177563E-2</v>
      </c>
      <c r="F2742">
        <f t="shared" si="168"/>
        <v>8.7280507599232798E-9</v>
      </c>
      <c r="G2742" s="3">
        <f t="shared" si="169"/>
        <v>6.3826616834184398</v>
      </c>
    </row>
    <row r="2743" spans="1:7">
      <c r="A2743" s="1">
        <v>44830</v>
      </c>
      <c r="B2743" s="2" t="s">
        <v>4886</v>
      </c>
      <c r="C2743" s="2">
        <f t="shared" si="170"/>
        <v>-1.7339144076265616E-2</v>
      </c>
      <c r="D2743" s="2" t="s">
        <v>4887</v>
      </c>
      <c r="E2743" s="2">
        <f t="shared" si="171"/>
        <v>5.3488684950987908E-2</v>
      </c>
      <c r="F2743">
        <f t="shared" si="168"/>
        <v>9.2076139884905095E-9</v>
      </c>
      <c r="G2743" s="3">
        <f t="shared" si="169"/>
        <v>6.4361503683694279</v>
      </c>
    </row>
    <row r="2744" spans="1:7">
      <c r="A2744" s="1">
        <v>44831</v>
      </c>
      <c r="B2744" s="2" t="s">
        <v>4888</v>
      </c>
      <c r="C2744" s="2">
        <f t="shared" si="170"/>
        <v>-7.3484715247918659E-3</v>
      </c>
      <c r="D2744">
        <v>636.49999999999898</v>
      </c>
      <c r="E2744" s="2">
        <f t="shared" si="171"/>
        <v>1.9834049628031841E-2</v>
      </c>
      <c r="F2744">
        <f t="shared" si="168"/>
        <v>9.3920613840932692E-9</v>
      </c>
      <c r="G2744" s="3">
        <f t="shared" si="169"/>
        <v>6.4559844179974597</v>
      </c>
    </row>
    <row r="2745" spans="1:7">
      <c r="A2745" s="1">
        <v>44832</v>
      </c>
      <c r="B2745" s="2" t="s">
        <v>4889</v>
      </c>
      <c r="C2745" s="2">
        <f t="shared" si="170"/>
        <v>1.9678087040389716E-2</v>
      </c>
      <c r="D2745" s="2" t="s">
        <v>4890</v>
      </c>
      <c r="E2745" s="2">
        <f t="shared" si="171"/>
        <v>-6.3230134191795601E-2</v>
      </c>
      <c r="F2745">
        <f t="shared" si="168"/>
        <v>8.8165855098126127E-9</v>
      </c>
      <c r="G2745" s="3">
        <f t="shared" si="169"/>
        <v>6.3927542838056644</v>
      </c>
    </row>
    <row r="2746" spans="1:7">
      <c r="A2746" s="1">
        <v>44833</v>
      </c>
      <c r="B2746" s="2" t="s">
        <v>4891</v>
      </c>
      <c r="C2746" s="2">
        <f t="shared" si="170"/>
        <v>-1.3957948869484782E-2</v>
      </c>
      <c r="D2746" s="2" t="s">
        <v>4892</v>
      </c>
      <c r="E2746" s="2">
        <f t="shared" si="171"/>
        <v>4.4197045759964984E-2</v>
      </c>
      <c r="F2746">
        <f t="shared" si="168"/>
        <v>9.2149918843145901E-9</v>
      </c>
      <c r="G2746" s="3">
        <f t="shared" si="169"/>
        <v>6.4369513295656287</v>
      </c>
    </row>
    <row r="2747" spans="1:7">
      <c r="A2747" s="1">
        <v>44834</v>
      </c>
      <c r="B2747" s="2" t="s">
        <v>4893</v>
      </c>
      <c r="C2747" s="2">
        <f t="shared" si="170"/>
        <v>-1.0237599652149522E-2</v>
      </c>
      <c r="D2747" s="2" t="s">
        <v>4894</v>
      </c>
      <c r="E2747" s="2">
        <f t="shared" si="171"/>
        <v>2.8415487203745805E-2</v>
      </c>
      <c r="F2747">
        <f t="shared" si="168"/>
        <v>9.4805961339826154E-9</v>
      </c>
      <c r="G2747" s="3">
        <f t="shared" si="169"/>
        <v>6.4653668167693752</v>
      </c>
    </row>
    <row r="2748" spans="1:7">
      <c r="A2748" s="1">
        <v>44837</v>
      </c>
      <c r="B2748" s="2" t="s">
        <v>4717</v>
      </c>
      <c r="C2748" s="2">
        <f t="shared" si="170"/>
        <v>2.0976229845843172E-2</v>
      </c>
      <c r="D2748" s="2" t="s">
        <v>4895</v>
      </c>
      <c r="E2748" s="2">
        <f t="shared" si="171"/>
        <v>-6.8437161553231929E-2</v>
      </c>
      <c r="F2748">
        <f t="shared" si="168"/>
        <v>8.8534749889331514E-9</v>
      </c>
      <c r="G2748" s="3">
        <f t="shared" si="169"/>
        <v>6.3969296552161428</v>
      </c>
    </row>
    <row r="2749" spans="1:7">
      <c r="A2749" s="1">
        <v>44838</v>
      </c>
      <c r="B2749" s="2" t="s">
        <v>4896</v>
      </c>
      <c r="C2749" s="2">
        <f t="shared" si="170"/>
        <v>1.7777358216306171E-2</v>
      </c>
      <c r="D2749" s="2" t="s">
        <v>4897</v>
      </c>
      <c r="E2749" s="2">
        <f t="shared" si="171"/>
        <v>-5.9219359659969571E-2</v>
      </c>
      <c r="F2749">
        <f t="shared" si="168"/>
        <v>8.3444001770695098E-9</v>
      </c>
      <c r="G2749" s="3">
        <f t="shared" si="169"/>
        <v>6.3377102955561737</v>
      </c>
    </row>
    <row r="2750" spans="1:7">
      <c r="A2750" s="1">
        <v>44839</v>
      </c>
      <c r="B2750" s="2" t="s">
        <v>4898</v>
      </c>
      <c r="C2750" s="2">
        <f t="shared" si="170"/>
        <v>-1.9817683854217137E-3</v>
      </c>
      <c r="D2750" s="2" t="s">
        <v>4899</v>
      </c>
      <c r="E2750" s="2">
        <f t="shared" si="171"/>
        <v>1.2302439872219571E-2</v>
      </c>
      <c r="F2750">
        <f t="shared" si="168"/>
        <v>8.4476907186070635E-9</v>
      </c>
      <c r="G2750" s="3">
        <f t="shared" si="169"/>
        <v>6.3500127354283933</v>
      </c>
    </row>
    <row r="2751" spans="1:7">
      <c r="A2751" s="1">
        <v>44840</v>
      </c>
      <c r="B2751" s="2" t="s">
        <v>4717</v>
      </c>
      <c r="C2751" s="2">
        <f t="shared" si="170"/>
        <v>-1.5795589830884468E-2</v>
      </c>
      <c r="D2751" s="2" t="s">
        <v>4890</v>
      </c>
      <c r="E2751" s="2">
        <f t="shared" si="171"/>
        <v>4.2741548377271114E-2</v>
      </c>
      <c r="F2751">
        <f t="shared" si="168"/>
        <v>8.8165855098126127E-9</v>
      </c>
      <c r="G2751" s="3">
        <f t="shared" si="169"/>
        <v>6.3927542838056644</v>
      </c>
    </row>
    <row r="2752" spans="1:7">
      <c r="A2752" s="1">
        <v>44841</v>
      </c>
      <c r="B2752" s="2" t="s">
        <v>4900</v>
      </c>
      <c r="C2752" s="2">
        <f t="shared" si="170"/>
        <v>-2.0153353847960454E-2</v>
      </c>
      <c r="D2752">
        <v>635.49999999999898</v>
      </c>
      <c r="E2752" s="2">
        <f t="shared" si="171"/>
        <v>6.1657806823843121E-2</v>
      </c>
      <c r="F2752">
        <f t="shared" si="168"/>
        <v>9.3773055924450468E-9</v>
      </c>
      <c r="G2752" s="3">
        <f t="shared" si="169"/>
        <v>6.454412090629507</v>
      </c>
    </row>
    <row r="2753" spans="1:7">
      <c r="A2753" s="1">
        <v>44844</v>
      </c>
      <c r="B2753" s="2" t="s">
        <v>4901</v>
      </c>
      <c r="C2753" s="2">
        <f t="shared" si="170"/>
        <v>-1.2206627203911724E-2</v>
      </c>
      <c r="D2753" s="2" t="s">
        <v>4902</v>
      </c>
      <c r="E2753" s="2">
        <f t="shared" si="171"/>
        <v>3.5552430553827154E-2</v>
      </c>
      <c r="F2753">
        <f t="shared" si="168"/>
        <v>9.7166888003541527E-9</v>
      </c>
      <c r="G2753" s="3">
        <f t="shared" si="169"/>
        <v>6.4899645211833343</v>
      </c>
    </row>
    <row r="2754" spans="1:7">
      <c r="A2754" s="1">
        <v>44845</v>
      </c>
      <c r="B2754" s="2" t="s">
        <v>4903</v>
      </c>
      <c r="C2754" s="2">
        <f t="shared" si="170"/>
        <v>-8.571182399013659E-3</v>
      </c>
      <c r="D2754" s="2" t="s">
        <v>4904</v>
      </c>
      <c r="E2754" s="2">
        <f t="shared" si="171"/>
        <v>2.4007154464474888E-2</v>
      </c>
      <c r="F2754">
        <f t="shared" si="168"/>
        <v>9.9527814667257033E-9</v>
      </c>
      <c r="G2754" s="3">
        <f t="shared" si="169"/>
        <v>6.5139716756478094</v>
      </c>
    </row>
    <row r="2755" spans="1:7">
      <c r="A2755" s="1">
        <v>44846</v>
      </c>
      <c r="B2755" s="2" t="s">
        <v>4905</v>
      </c>
      <c r="C2755" s="2">
        <f t="shared" si="170"/>
        <v>5.235065877003453E-3</v>
      </c>
      <c r="D2755" s="2" t="s">
        <v>4579</v>
      </c>
      <c r="E2755" s="2">
        <f t="shared" si="171"/>
        <v>-1.7951117787433375E-2</v>
      </c>
      <c r="F2755">
        <f t="shared" ref="F2755:F2818" si="172">D2755/$D$2</f>
        <v>9.7757119669470408E-9</v>
      </c>
      <c r="G2755" s="3">
        <f t="shared" ref="G2755:G2818" si="173">LN(D2755)</f>
        <v>6.4960205578603754</v>
      </c>
    </row>
    <row r="2756" spans="1:7">
      <c r="A2756" s="1">
        <v>44847</v>
      </c>
      <c r="B2756" s="2" t="s">
        <v>4893</v>
      </c>
      <c r="C2756" s="2">
        <f t="shared" ref="C2756:C2819" si="174">LN(B2756/B2755)</f>
        <v>1.4719867728039265E-2</v>
      </c>
      <c r="D2756" s="2" t="s">
        <v>4758</v>
      </c>
      <c r="E2756" s="2">
        <f t="shared" ref="E2756:E2819" si="175">LN(D2756/D2755)</f>
        <v>-4.3183270705935008E-2</v>
      </c>
      <c r="F2756">
        <f t="shared" si="172"/>
        <v>9.3625498007968244E-9</v>
      </c>
      <c r="G2756" s="3">
        <f t="shared" si="173"/>
        <v>6.4528372871544404</v>
      </c>
    </row>
    <row r="2757" spans="1:7">
      <c r="A2757" s="1">
        <v>44848</v>
      </c>
      <c r="B2757" s="2" t="s">
        <v>4906</v>
      </c>
      <c r="C2757" s="2">
        <f t="shared" si="174"/>
        <v>-1.1591932741078614E-2</v>
      </c>
      <c r="D2757" s="2" t="s">
        <v>4907</v>
      </c>
      <c r="E2757" s="2">
        <f t="shared" si="175"/>
        <v>3.4846731330169821E-2</v>
      </c>
      <c r="F2757">
        <f t="shared" si="172"/>
        <v>9.6945551128818348E-9</v>
      </c>
      <c r="G2757" s="3">
        <f t="shared" si="173"/>
        <v>6.4876840184846101</v>
      </c>
    </row>
    <row r="2758" spans="1:7">
      <c r="A2758" s="1">
        <v>44851</v>
      </c>
      <c r="B2758" s="2" t="s">
        <v>4908</v>
      </c>
      <c r="C2758" s="2">
        <f t="shared" si="174"/>
        <v>1.2825992955281001E-2</v>
      </c>
      <c r="D2758" s="2" t="s">
        <v>4909</v>
      </c>
      <c r="E2758" s="2">
        <f t="shared" si="175"/>
        <v>-4.1170863079636293E-2</v>
      </c>
      <c r="F2758">
        <f t="shared" si="172"/>
        <v>9.3035266342039528E-9</v>
      </c>
      <c r="G2758" s="3">
        <f t="shared" si="173"/>
        <v>6.4465131554049746</v>
      </c>
    </row>
    <row r="2759" spans="1:7">
      <c r="A2759" s="1">
        <v>44852</v>
      </c>
      <c r="B2759" s="2" t="s">
        <v>4910</v>
      </c>
      <c r="C2759" s="2">
        <f t="shared" si="174"/>
        <v>1.0021558461018969E-2</v>
      </c>
      <c r="D2759" s="2" t="s">
        <v>4911</v>
      </c>
      <c r="E2759" s="2">
        <f t="shared" si="175"/>
        <v>-3.2234861854216597E-2</v>
      </c>
      <c r="F2759">
        <f t="shared" si="172"/>
        <v>9.0084108012394976E-9</v>
      </c>
      <c r="G2759" s="3">
        <f t="shared" si="173"/>
        <v>6.4142782935507574</v>
      </c>
    </row>
    <row r="2760" spans="1:7">
      <c r="A2760" s="1">
        <v>44853</v>
      </c>
      <c r="B2760" s="2" t="s">
        <v>2902</v>
      </c>
      <c r="C2760" s="2">
        <f t="shared" si="174"/>
        <v>-3.6697288889624017E-3</v>
      </c>
      <c r="D2760" s="2" t="s">
        <v>4912</v>
      </c>
      <c r="E2760" s="2">
        <f t="shared" si="175"/>
        <v>1.301889828178486E-2</v>
      </c>
      <c r="F2760">
        <f t="shared" si="172"/>
        <v>9.1264571344252887E-9</v>
      </c>
      <c r="G2760" s="3">
        <f t="shared" si="173"/>
        <v>6.427297191832543</v>
      </c>
    </row>
    <row r="2761" spans="1:7">
      <c r="A2761" s="1">
        <v>44854</v>
      </c>
      <c r="B2761" s="2" t="s">
        <v>4913</v>
      </c>
      <c r="C2761" s="2">
        <f t="shared" si="174"/>
        <v>5.7026631121820989E-3</v>
      </c>
      <c r="D2761" s="2" t="s">
        <v>4914</v>
      </c>
      <c r="E2761" s="2">
        <f t="shared" si="175"/>
        <v>-1.7945016617840703E-2</v>
      </c>
      <c r="F2761">
        <f t="shared" si="172"/>
        <v>8.964143426294832E-9</v>
      </c>
      <c r="G2761" s="3">
        <f t="shared" si="173"/>
        <v>6.4093521752147016</v>
      </c>
    </row>
    <row r="2762" spans="1:7">
      <c r="A2762" s="1">
        <v>44855</v>
      </c>
      <c r="B2762" s="2" t="s">
        <v>2904</v>
      </c>
      <c r="C2762" s="2">
        <f t="shared" si="174"/>
        <v>1.62337697989077E-3</v>
      </c>
      <c r="D2762">
        <v>603.5</v>
      </c>
      <c r="E2762" s="2">
        <f t="shared" si="175"/>
        <v>-6.6061346771156011E-3</v>
      </c>
      <c r="F2762">
        <f t="shared" si="172"/>
        <v>8.9051202597019588E-9</v>
      </c>
      <c r="G2762" s="3">
        <f t="shared" si="173"/>
        <v>6.4027460405375862</v>
      </c>
    </row>
    <row r="2763" spans="1:7">
      <c r="A2763" s="1">
        <v>44858</v>
      </c>
      <c r="B2763" s="2" t="s">
        <v>4915</v>
      </c>
      <c r="C2763" s="2">
        <f t="shared" si="174"/>
        <v>8.881770134780408E-3</v>
      </c>
      <c r="D2763" s="2" t="s">
        <v>4576</v>
      </c>
      <c r="E2763" s="2">
        <f t="shared" si="175"/>
        <v>-2.5169113837254776E-2</v>
      </c>
      <c r="F2763">
        <f t="shared" si="172"/>
        <v>8.683783384978629E-9</v>
      </c>
      <c r="G2763" s="3">
        <f t="shared" si="173"/>
        <v>6.3775769267003311</v>
      </c>
    </row>
    <row r="2764" spans="1:7">
      <c r="A2764" s="1">
        <v>44859</v>
      </c>
      <c r="B2764" s="2" t="s">
        <v>4916</v>
      </c>
      <c r="C2764" s="2">
        <f t="shared" si="174"/>
        <v>1.9897194415262873E-2</v>
      </c>
      <c r="D2764" s="2" t="s">
        <v>4917</v>
      </c>
      <c r="E2764" s="2">
        <f t="shared" si="175"/>
        <v>-6.0412239953049472E-2</v>
      </c>
      <c r="F2764">
        <f t="shared" si="172"/>
        <v>8.174708573114956E-9</v>
      </c>
      <c r="G2764" s="3">
        <f t="shared" si="173"/>
        <v>6.3171646867472822</v>
      </c>
    </row>
    <row r="2765" spans="1:7">
      <c r="A2765" s="1">
        <v>44860</v>
      </c>
      <c r="B2765" s="2" t="s">
        <v>4918</v>
      </c>
      <c r="C2765" s="2">
        <f t="shared" si="174"/>
        <v>1.1166733726024877E-2</v>
      </c>
      <c r="D2765">
        <v>535.49999999999898</v>
      </c>
      <c r="E2765" s="2">
        <f t="shared" si="175"/>
        <v>-3.396379685948038E-2</v>
      </c>
      <c r="F2765">
        <f t="shared" si="172"/>
        <v>7.9017264276228502E-9</v>
      </c>
      <c r="G2765" s="3">
        <f t="shared" si="173"/>
        <v>6.2832008898878016</v>
      </c>
    </row>
    <row r="2766" spans="1:7">
      <c r="A2766" s="1">
        <v>44861</v>
      </c>
      <c r="B2766" s="2" t="s">
        <v>4919</v>
      </c>
      <c r="C2766" s="2">
        <f t="shared" si="174"/>
        <v>1.0079558103324556E-2</v>
      </c>
      <c r="D2766" s="2" t="s">
        <v>4920</v>
      </c>
      <c r="E2766" s="2">
        <f t="shared" si="175"/>
        <v>-3.0334079348521382E-2</v>
      </c>
      <c r="F2766">
        <f t="shared" si="172"/>
        <v>7.665633761251298E-9</v>
      </c>
      <c r="G2766" s="3">
        <f t="shared" si="173"/>
        <v>6.2528668105392802</v>
      </c>
    </row>
    <row r="2767" spans="1:7">
      <c r="A2767" s="1">
        <v>44862</v>
      </c>
      <c r="B2767" s="2" t="s">
        <v>4921</v>
      </c>
      <c r="C2767" s="2">
        <f t="shared" si="174"/>
        <v>1.1696039763191236E-2</v>
      </c>
      <c r="D2767" s="2" t="s">
        <v>4831</v>
      </c>
      <c r="E2767" s="2">
        <f t="shared" si="175"/>
        <v>-3.5263203137289888E-2</v>
      </c>
      <c r="F2767">
        <f t="shared" si="172"/>
        <v>7.4000295115833182E-9</v>
      </c>
      <c r="G2767" s="3">
        <f t="shared" si="173"/>
        <v>6.2176036074019905</v>
      </c>
    </row>
    <row r="2768" spans="1:7">
      <c r="A2768" s="1">
        <v>44865</v>
      </c>
      <c r="B2768" s="2" t="s">
        <v>4922</v>
      </c>
      <c r="C2768" s="2">
        <f t="shared" si="174"/>
        <v>7.9742211047033693E-3</v>
      </c>
      <c r="D2768" s="2" t="s">
        <v>4923</v>
      </c>
      <c r="E2768" s="2">
        <f t="shared" si="175"/>
        <v>-2.217832839657451E-2</v>
      </c>
      <c r="F2768">
        <f t="shared" si="172"/>
        <v>7.2377158034528616E-9</v>
      </c>
      <c r="G2768" s="3">
        <f t="shared" si="173"/>
        <v>6.1954252790054154</v>
      </c>
    </row>
    <row r="2769" spans="1:7">
      <c r="A2769" s="1">
        <v>44866</v>
      </c>
      <c r="B2769" s="2" t="s">
        <v>4878</v>
      </c>
      <c r="C2769" s="2">
        <f t="shared" si="174"/>
        <v>5.4691319728162107E-3</v>
      </c>
      <c r="D2769" s="2" t="s">
        <v>4924</v>
      </c>
      <c r="E2769" s="2">
        <f t="shared" si="175"/>
        <v>-1.7481164954817538E-2</v>
      </c>
      <c r="F2769">
        <f t="shared" si="172"/>
        <v>7.1122915744429742E-9</v>
      </c>
      <c r="G2769" s="3">
        <f t="shared" si="173"/>
        <v>6.1779441140505984</v>
      </c>
    </row>
    <row r="2770" spans="1:7">
      <c r="A2770" s="1">
        <v>44867</v>
      </c>
      <c r="B2770" s="2" t="s">
        <v>4925</v>
      </c>
      <c r="C2770" s="2">
        <f t="shared" si="174"/>
        <v>-1.3062182880413655E-2</v>
      </c>
      <c r="D2770" s="2" t="s">
        <v>4926</v>
      </c>
      <c r="E2770" s="2">
        <f t="shared" si="175"/>
        <v>3.7663484704677189E-2</v>
      </c>
      <c r="F2770">
        <f t="shared" si="172"/>
        <v>7.3852737199350958E-9</v>
      </c>
      <c r="G2770" s="3">
        <f t="shared" si="173"/>
        <v>6.215607598755275</v>
      </c>
    </row>
    <row r="2771" spans="1:7">
      <c r="A2771" s="1">
        <v>44868</v>
      </c>
      <c r="B2771" s="2" t="s">
        <v>4927</v>
      </c>
      <c r="C2771" s="2">
        <f t="shared" si="174"/>
        <v>1.061420124177353E-2</v>
      </c>
      <c r="D2771" s="2" t="s">
        <v>4928</v>
      </c>
      <c r="E2771" s="2">
        <f t="shared" si="175"/>
        <v>-3.0428311023895659E-2</v>
      </c>
      <c r="F2771">
        <f t="shared" si="172"/>
        <v>7.1639368452117668E-9</v>
      </c>
      <c r="G2771" s="3">
        <f t="shared" si="173"/>
        <v>6.1851792877313798</v>
      </c>
    </row>
    <row r="2772" spans="1:7">
      <c r="A2772" s="1">
        <v>44869</v>
      </c>
      <c r="B2772" s="2" t="s">
        <v>4929</v>
      </c>
      <c r="C2772" s="2">
        <f t="shared" si="174"/>
        <v>6.7644000885420628E-3</v>
      </c>
      <c r="D2772" s="2" t="s">
        <v>4930</v>
      </c>
      <c r="E2772" s="2">
        <f t="shared" si="175"/>
        <v>-2.0812405745936759E-2</v>
      </c>
      <c r="F2772">
        <f t="shared" si="172"/>
        <v>7.0163789287295318E-9</v>
      </c>
      <c r="G2772" s="3">
        <f t="shared" si="173"/>
        <v>6.1643668819854431</v>
      </c>
    </row>
    <row r="2773" spans="1:7">
      <c r="A2773" s="1">
        <v>44872</v>
      </c>
      <c r="B2773" s="2" t="s">
        <v>4931</v>
      </c>
      <c r="C2773" s="2">
        <f t="shared" si="174"/>
        <v>4.8570990313288702E-3</v>
      </c>
      <c r="D2773" s="2" t="s">
        <v>4932</v>
      </c>
      <c r="E2773" s="2">
        <f t="shared" si="175"/>
        <v>-1.8037624316547686E-2</v>
      </c>
      <c r="F2773">
        <f t="shared" si="172"/>
        <v>6.8909546997196452E-9</v>
      </c>
      <c r="G2773" s="3">
        <f t="shared" si="173"/>
        <v>6.1463292576688948</v>
      </c>
    </row>
    <row r="2774" spans="1:7">
      <c r="A2774" s="1">
        <v>44873</v>
      </c>
      <c r="B2774" s="2" t="s">
        <v>4933</v>
      </c>
      <c r="C2774" s="2">
        <f t="shared" si="174"/>
        <v>-1.4831774750119164E-2</v>
      </c>
      <c r="D2774" s="2" t="s">
        <v>4934</v>
      </c>
      <c r="E2774" s="2">
        <f t="shared" si="175"/>
        <v>4.3986148184252102E-2</v>
      </c>
      <c r="F2774">
        <f t="shared" si="172"/>
        <v>7.2008263243323212E-9</v>
      </c>
      <c r="G2774" s="3">
        <f t="shared" si="173"/>
        <v>6.1903154058531475</v>
      </c>
    </row>
    <row r="2775" spans="1:7">
      <c r="A2775" s="1">
        <v>44874</v>
      </c>
      <c r="B2775" s="2" t="s">
        <v>4935</v>
      </c>
      <c r="C2775" s="2">
        <f t="shared" si="174"/>
        <v>-1.5439170680939427E-2</v>
      </c>
      <c r="D2775" s="2" t="s">
        <v>4936</v>
      </c>
      <c r="E2775" s="2">
        <f t="shared" si="175"/>
        <v>4.3114446809632334E-2</v>
      </c>
      <c r="F2775">
        <f t="shared" si="172"/>
        <v>7.5180758447690935E-9</v>
      </c>
      <c r="G2775" s="3">
        <f t="shared" si="173"/>
        <v>6.2334298526627796</v>
      </c>
    </row>
    <row r="2776" spans="1:7">
      <c r="A2776" s="1">
        <v>44875</v>
      </c>
      <c r="B2776" s="2" t="s">
        <v>4937</v>
      </c>
      <c r="C2776" s="2">
        <f t="shared" si="174"/>
        <v>2.7097820976739361E-2</v>
      </c>
      <c r="D2776">
        <v>468.49999999999898</v>
      </c>
      <c r="E2776" s="2">
        <f t="shared" si="175"/>
        <v>-8.3893750984304821E-2</v>
      </c>
      <c r="F2776">
        <f t="shared" si="172"/>
        <v>6.9130883871919781E-9</v>
      </c>
      <c r="G2776" s="3">
        <f t="shared" si="173"/>
        <v>6.1495361016784749</v>
      </c>
    </row>
    <row r="2777" spans="1:7">
      <c r="A2777" s="1">
        <v>44876</v>
      </c>
      <c r="B2777" s="2" t="s">
        <v>4938</v>
      </c>
      <c r="C2777" s="2">
        <f t="shared" si="174"/>
        <v>5.5928557419924743E-3</v>
      </c>
      <c r="D2777" s="2" t="s">
        <v>4939</v>
      </c>
      <c r="E2777" s="2">
        <f t="shared" si="175"/>
        <v>-1.8309612195336181E-2</v>
      </c>
      <c r="F2777">
        <f t="shared" si="172"/>
        <v>6.7876641581820916E-9</v>
      </c>
      <c r="G2777" s="3">
        <f t="shared" si="173"/>
        <v>6.1312264894831383</v>
      </c>
    </row>
    <row r="2778" spans="1:7">
      <c r="A2778" s="1">
        <v>44879</v>
      </c>
      <c r="B2778" s="2" t="s">
        <v>4940</v>
      </c>
      <c r="C2778" s="2">
        <f t="shared" si="174"/>
        <v>-1.8592544443251562E-4</v>
      </c>
      <c r="D2778" s="2" t="s">
        <v>4941</v>
      </c>
      <c r="E2778" s="2">
        <f t="shared" si="175"/>
        <v>-1.0875476873967705E-3</v>
      </c>
      <c r="F2778">
        <f t="shared" si="172"/>
        <v>6.7802862623579952E-9</v>
      </c>
      <c r="G2778" s="3">
        <f t="shared" si="173"/>
        <v>6.1301389417957415</v>
      </c>
    </row>
    <row r="2779" spans="1:7">
      <c r="A2779" s="1">
        <v>44880</v>
      </c>
      <c r="B2779" s="2" t="s">
        <v>4942</v>
      </c>
      <c r="C2779" s="2">
        <f t="shared" si="174"/>
        <v>-4.8462350207455936E-3</v>
      </c>
      <c r="D2779" s="2" t="s">
        <v>4868</v>
      </c>
      <c r="E2779" s="2">
        <f t="shared" si="175"/>
        <v>1.726040693299781E-2</v>
      </c>
      <c r="F2779">
        <f t="shared" si="172"/>
        <v>6.8983325955437556E-9</v>
      </c>
      <c r="G2779" s="3">
        <f t="shared" si="173"/>
        <v>6.1473993487287393</v>
      </c>
    </row>
    <row r="2780" spans="1:7">
      <c r="A2780" s="1">
        <v>44881</v>
      </c>
      <c r="B2780" s="2" t="s">
        <v>4943</v>
      </c>
      <c r="C2780" s="2">
        <f t="shared" si="174"/>
        <v>1.1887212784046504E-2</v>
      </c>
      <c r="D2780" s="2" t="s">
        <v>4944</v>
      </c>
      <c r="E2780" s="2">
        <f t="shared" si="175"/>
        <v>-3.8151765964376291E-2</v>
      </c>
      <c r="F2780">
        <f t="shared" si="172"/>
        <v>6.6401062416998714E-9</v>
      </c>
      <c r="G2780" s="3">
        <f t="shared" si="173"/>
        <v>6.1092475827643629</v>
      </c>
    </row>
    <row r="2781" spans="1:7">
      <c r="A2781" s="1">
        <v>44882</v>
      </c>
      <c r="B2781" s="2" t="s">
        <v>4701</v>
      </c>
      <c r="C2781" s="2">
        <f t="shared" si="174"/>
        <v>5.1565491792457977E-3</v>
      </c>
      <c r="D2781" s="2" t="s">
        <v>4945</v>
      </c>
      <c r="E2781" s="2">
        <f t="shared" si="175"/>
        <v>-1.3423020332140661E-2</v>
      </c>
      <c r="F2781">
        <f t="shared" si="172"/>
        <v>6.5515714918105393E-9</v>
      </c>
      <c r="G2781" s="3">
        <f t="shared" si="173"/>
        <v>6.095824562432222</v>
      </c>
    </row>
    <row r="2782" spans="1:7">
      <c r="A2782" s="1">
        <v>44883</v>
      </c>
      <c r="B2782" s="2" t="s">
        <v>4946</v>
      </c>
      <c r="C2782" s="2">
        <f t="shared" si="174"/>
        <v>5.8608226369827911E-3</v>
      </c>
      <c r="D2782" s="2" t="s">
        <v>4947</v>
      </c>
      <c r="E2782" s="2">
        <f t="shared" si="175"/>
        <v>-1.7036187152565593E-2</v>
      </c>
      <c r="F2782">
        <f t="shared" si="172"/>
        <v>6.4409030544488901E-9</v>
      </c>
      <c r="G2782" s="3">
        <f t="shared" si="173"/>
        <v>6.0787883752796565</v>
      </c>
    </row>
    <row r="2783" spans="1:7">
      <c r="A2783" s="1">
        <v>44886</v>
      </c>
      <c r="B2783" s="2" t="s">
        <v>4948</v>
      </c>
      <c r="C2783" s="2">
        <f t="shared" si="174"/>
        <v>1.2702039767383948E-2</v>
      </c>
      <c r="D2783" s="2" t="s">
        <v>4949</v>
      </c>
      <c r="E2783" s="2">
        <f t="shared" si="175"/>
        <v>-4.0917455357519131E-2</v>
      </c>
      <c r="F2783">
        <f t="shared" si="172"/>
        <v>6.1826767006050059E-9</v>
      </c>
      <c r="G2783" s="3">
        <f t="shared" si="173"/>
        <v>6.0378709199221374</v>
      </c>
    </row>
    <row r="2784" spans="1:7">
      <c r="A2784" s="1">
        <v>44887</v>
      </c>
      <c r="B2784" s="2" t="s">
        <v>4950</v>
      </c>
      <c r="C2784" s="2">
        <f t="shared" si="174"/>
        <v>1.7693250408038985E-2</v>
      </c>
      <c r="D2784" s="2" t="s">
        <v>4951</v>
      </c>
      <c r="E2784" s="2">
        <f t="shared" si="175"/>
        <v>-5.3934639234949872E-2</v>
      </c>
      <c r="F2784">
        <f t="shared" si="172"/>
        <v>5.8580492843441075E-9</v>
      </c>
      <c r="G2784" s="3">
        <f t="shared" si="173"/>
        <v>5.9839362806871881</v>
      </c>
    </row>
    <row r="2785" spans="1:7">
      <c r="A2785" s="1">
        <v>44888</v>
      </c>
      <c r="B2785" s="2" t="s">
        <v>4613</v>
      </c>
      <c r="C2785" s="2">
        <f t="shared" si="174"/>
        <v>1.057278571241348E-2</v>
      </c>
      <c r="D2785">
        <v>384</v>
      </c>
      <c r="E2785" s="2">
        <f t="shared" si="175"/>
        <v>-3.3293728099460941E-2</v>
      </c>
      <c r="F2785">
        <f t="shared" si="172"/>
        <v>5.6662239929172366E-9</v>
      </c>
      <c r="G2785" s="3">
        <f t="shared" si="173"/>
        <v>5.9506425525877269</v>
      </c>
    </row>
    <row r="2786" spans="1:7">
      <c r="A2786" s="1">
        <v>44890</v>
      </c>
      <c r="B2786" s="2" t="s">
        <v>4952</v>
      </c>
      <c r="C2786" s="2">
        <f t="shared" si="174"/>
        <v>-2.1056333450940557E-3</v>
      </c>
      <c r="D2786" s="2" t="s">
        <v>4953</v>
      </c>
      <c r="E2786" s="2">
        <f t="shared" si="175"/>
        <v>7.7821404420523052E-3</v>
      </c>
      <c r="F2786">
        <f t="shared" si="172"/>
        <v>5.7104913678618873E-9</v>
      </c>
      <c r="G2786" s="3">
        <f t="shared" si="173"/>
        <v>5.9584246930297793</v>
      </c>
    </row>
    <row r="2787" spans="1:7">
      <c r="A2787" s="1">
        <v>44893</v>
      </c>
      <c r="B2787" s="2" t="s">
        <v>3438</v>
      </c>
      <c r="C2787" s="2">
        <f t="shared" si="174"/>
        <v>-1.897388244595977E-2</v>
      </c>
      <c r="D2787" s="2" t="s">
        <v>4954</v>
      </c>
      <c r="E2787" s="2">
        <f t="shared" si="175"/>
        <v>5.1616239651135751E-2</v>
      </c>
      <c r="F2787">
        <f t="shared" si="172"/>
        <v>6.012985096650438E-9</v>
      </c>
      <c r="G2787" s="3">
        <f t="shared" si="173"/>
        <v>6.0100409326809148</v>
      </c>
    </row>
    <row r="2788" spans="1:7">
      <c r="A2788" s="1">
        <v>44894</v>
      </c>
      <c r="B2788" s="2" t="s">
        <v>4955</v>
      </c>
      <c r="C2788" s="2">
        <f t="shared" si="174"/>
        <v>7.8459746286138523E-3</v>
      </c>
      <c r="D2788" s="2" t="s">
        <v>4956</v>
      </c>
      <c r="E2788" s="2">
        <f t="shared" si="175"/>
        <v>-1.9827167474588039E-2</v>
      </c>
      <c r="F2788">
        <f t="shared" si="172"/>
        <v>5.8949387634646619E-9</v>
      </c>
      <c r="G2788" s="3">
        <f t="shared" si="173"/>
        <v>5.9902137652063265</v>
      </c>
    </row>
    <row r="2789" spans="1:7">
      <c r="A2789" s="1">
        <v>44895</v>
      </c>
      <c r="B2789" s="2" t="s">
        <v>4957</v>
      </c>
      <c r="C2789" s="2">
        <f t="shared" si="174"/>
        <v>1.8652661145720242E-2</v>
      </c>
      <c r="D2789" s="2" t="s">
        <v>4958</v>
      </c>
      <c r="E2789" s="2">
        <f t="shared" si="175"/>
        <v>-6.0624621816434972E-2</v>
      </c>
      <c r="F2789">
        <f t="shared" si="172"/>
        <v>5.5481776597314456E-9</v>
      </c>
      <c r="G2789" s="3">
        <f t="shared" si="173"/>
        <v>5.929589143389892</v>
      </c>
    </row>
    <row r="2790" spans="1:7">
      <c r="A2790" s="1">
        <v>44896</v>
      </c>
      <c r="B2790" s="2" t="s">
        <v>4959</v>
      </c>
      <c r="C2790" s="2">
        <f t="shared" si="174"/>
        <v>8.6791032566240992E-3</v>
      </c>
      <c r="D2790" s="2" t="s">
        <v>4960</v>
      </c>
      <c r="E2790" s="2">
        <f t="shared" si="175"/>
        <v>-2.6955809988528333E-2</v>
      </c>
      <c r="F2790">
        <f t="shared" si="172"/>
        <v>5.4006197432492262E-9</v>
      </c>
      <c r="G2790" s="3">
        <f t="shared" si="173"/>
        <v>5.9026333334013632</v>
      </c>
    </row>
    <row r="2791" spans="1:7">
      <c r="A2791" s="1">
        <v>44897</v>
      </c>
      <c r="B2791" s="2" t="s">
        <v>4422</v>
      </c>
      <c r="C2791" s="2">
        <f t="shared" si="174"/>
        <v>9.8031570183567344E-3</v>
      </c>
      <c r="D2791" s="2" t="s">
        <v>4961</v>
      </c>
      <c r="E2791" s="2">
        <f t="shared" si="175"/>
        <v>-2.7702602549335823E-2</v>
      </c>
      <c r="F2791">
        <f t="shared" si="172"/>
        <v>5.2530618267670061E-9</v>
      </c>
      <c r="G2791" s="3">
        <f t="shared" si="173"/>
        <v>5.8749307308520278</v>
      </c>
    </row>
    <row r="2792" spans="1:7">
      <c r="A2792" s="1">
        <v>44900</v>
      </c>
      <c r="B2792" s="2" t="s">
        <v>4962</v>
      </c>
      <c r="C2792" s="2">
        <f t="shared" si="174"/>
        <v>-9.9760029266600173E-3</v>
      </c>
      <c r="D2792" s="2" t="s">
        <v>4960</v>
      </c>
      <c r="E2792" s="2">
        <f t="shared" si="175"/>
        <v>2.7702602549335969E-2</v>
      </c>
      <c r="F2792">
        <f t="shared" si="172"/>
        <v>5.4006197432492262E-9</v>
      </c>
      <c r="G2792" s="3">
        <f t="shared" si="173"/>
        <v>5.9026333334013632</v>
      </c>
    </row>
    <row r="2793" spans="1:7">
      <c r="A2793" s="1">
        <v>44901</v>
      </c>
      <c r="B2793" s="2" t="s">
        <v>4963</v>
      </c>
      <c r="C2793" s="2">
        <f t="shared" si="174"/>
        <v>-1.3224483663517727E-2</v>
      </c>
      <c r="D2793" s="2" t="s">
        <v>4964</v>
      </c>
      <c r="E2793" s="2">
        <f t="shared" si="175"/>
        <v>4.0166041725334868E-2</v>
      </c>
      <c r="F2793">
        <f t="shared" si="172"/>
        <v>5.6219566179725552E-9</v>
      </c>
      <c r="G2793" s="3">
        <f t="shared" si="173"/>
        <v>5.9427993751266985</v>
      </c>
    </row>
    <row r="2794" spans="1:7">
      <c r="A2794" s="1">
        <v>44902</v>
      </c>
      <c r="B2794" s="2" t="s">
        <v>4965</v>
      </c>
      <c r="C2794" s="2">
        <f t="shared" si="174"/>
        <v>-7.5604755737974007E-3</v>
      </c>
      <c r="D2794" s="2" t="s">
        <v>4966</v>
      </c>
      <c r="E2794" s="2">
        <f t="shared" si="175"/>
        <v>2.4628594153039793E-2</v>
      </c>
      <c r="F2794">
        <f t="shared" si="172"/>
        <v>5.7621366386306642E-9</v>
      </c>
      <c r="G2794" s="3">
        <f t="shared" si="173"/>
        <v>5.9674279692797381</v>
      </c>
    </row>
    <row r="2795" spans="1:7">
      <c r="A2795" s="1">
        <v>44903</v>
      </c>
      <c r="B2795" s="2" t="s">
        <v>4967</v>
      </c>
      <c r="C2795" s="2">
        <f t="shared" si="174"/>
        <v>9.3105635248543501E-3</v>
      </c>
      <c r="D2795">
        <v>377</v>
      </c>
      <c r="E2795" s="2">
        <f t="shared" si="175"/>
        <v>-3.5182781831727239E-2</v>
      </c>
      <c r="F2795">
        <f t="shared" si="172"/>
        <v>5.5629334513796829E-9</v>
      </c>
      <c r="G2795" s="3">
        <f t="shared" si="173"/>
        <v>5.9322451874480109</v>
      </c>
    </row>
    <row r="2796" spans="1:7">
      <c r="A2796" s="1">
        <v>44904</v>
      </c>
      <c r="B2796" s="2" t="s">
        <v>4968</v>
      </c>
      <c r="C2796" s="2">
        <f t="shared" si="174"/>
        <v>-1.1607587240025339E-2</v>
      </c>
      <c r="D2796" s="2" t="s">
        <v>4969</v>
      </c>
      <c r="E2796" s="2">
        <f t="shared" si="175"/>
        <v>3.7740327982844331E-2</v>
      </c>
      <c r="F2796">
        <f t="shared" si="172"/>
        <v>5.7768924302788866E-9</v>
      </c>
      <c r="G2796" s="3">
        <f t="shared" si="173"/>
        <v>5.9699855154308548</v>
      </c>
    </row>
    <row r="2797" spans="1:7">
      <c r="A2797" s="1">
        <v>44907</v>
      </c>
      <c r="B2797" s="2" t="s">
        <v>4970</v>
      </c>
      <c r="C2797" s="2">
        <f t="shared" si="174"/>
        <v>2.4734994943284329E-3</v>
      </c>
      <c r="D2797" s="2" t="s">
        <v>4971</v>
      </c>
      <c r="E2797" s="2">
        <f t="shared" si="175"/>
        <v>-7.6923456231557255E-3</v>
      </c>
      <c r="F2797">
        <f t="shared" si="172"/>
        <v>5.7326250553342201E-9</v>
      </c>
      <c r="G2797" s="3">
        <f t="shared" si="173"/>
        <v>5.9622931698076993</v>
      </c>
    </row>
    <row r="2798" spans="1:7">
      <c r="A2798" s="1">
        <v>44908</v>
      </c>
      <c r="B2798" s="2" t="s">
        <v>4972</v>
      </c>
      <c r="C2798" s="2">
        <f t="shared" si="174"/>
        <v>2.1817777895933137E-2</v>
      </c>
      <c r="D2798" s="2" t="s">
        <v>4973</v>
      </c>
      <c r="E2798" s="2">
        <f t="shared" si="175"/>
        <v>-7.0648957981931243E-2</v>
      </c>
      <c r="F2798">
        <f t="shared" si="172"/>
        <v>5.3415965766563382E-9</v>
      </c>
      <c r="G2798" s="3">
        <f t="shared" si="173"/>
        <v>5.8916442118257679</v>
      </c>
    </row>
    <row r="2799" spans="1:7">
      <c r="A2799" s="1">
        <v>44909</v>
      </c>
      <c r="B2799" s="2" t="s">
        <v>4974</v>
      </c>
      <c r="C2799" s="2">
        <f t="shared" si="174"/>
        <v>1.7457229232087701E-2</v>
      </c>
      <c r="D2799" s="2" t="s">
        <v>4975</v>
      </c>
      <c r="E2799" s="2">
        <f t="shared" si="175"/>
        <v>-5.1002554452369883E-2</v>
      </c>
      <c r="F2799">
        <f t="shared" si="172"/>
        <v>5.0759923269883576E-9</v>
      </c>
      <c r="G2799" s="3">
        <f t="shared" si="173"/>
        <v>5.8406416573733981</v>
      </c>
    </row>
    <row r="2800" spans="1:7">
      <c r="A2800" s="1">
        <v>44910</v>
      </c>
      <c r="B2800" s="2" t="s">
        <v>4976</v>
      </c>
      <c r="C2800" s="2">
        <f t="shared" si="174"/>
        <v>-3.311789382502258E-2</v>
      </c>
      <c r="D2800" s="2" t="s">
        <v>4977</v>
      </c>
      <c r="E2800" s="2">
        <f t="shared" si="175"/>
        <v>9.2928911315678264E-2</v>
      </c>
      <c r="F2800">
        <f t="shared" si="172"/>
        <v>5.5703113472037784E-9</v>
      </c>
      <c r="G2800" s="3">
        <f t="shared" si="173"/>
        <v>5.9335705686890767</v>
      </c>
    </row>
    <row r="2801" spans="1:7">
      <c r="A2801" s="1">
        <v>44911</v>
      </c>
      <c r="B2801" s="2" t="s">
        <v>4978</v>
      </c>
      <c r="C2801" s="2">
        <f t="shared" si="174"/>
        <v>-1.931010869493511E-3</v>
      </c>
      <c r="D2801" s="2" t="s">
        <v>4979</v>
      </c>
      <c r="E2801" s="2">
        <f t="shared" si="175"/>
        <v>3.9656363933497606E-3</v>
      </c>
      <c r="F2801">
        <f t="shared" si="172"/>
        <v>5.5924450346761269E-9</v>
      </c>
      <c r="G2801" s="3">
        <f t="shared" si="173"/>
        <v>5.9375362050824263</v>
      </c>
    </row>
    <row r="2802" spans="1:7">
      <c r="A2802" s="1">
        <v>44914</v>
      </c>
      <c r="B2802" s="2" t="s">
        <v>4980</v>
      </c>
      <c r="C2802" s="2">
        <f t="shared" si="174"/>
        <v>1.2919174100035487E-2</v>
      </c>
      <c r="D2802" s="2" t="s">
        <v>4981</v>
      </c>
      <c r="E2802" s="2">
        <f t="shared" si="175"/>
        <v>-3.763885149993481E-2</v>
      </c>
      <c r="F2802">
        <f t="shared" si="172"/>
        <v>5.3858639516010195E-9</v>
      </c>
      <c r="G2802" s="3">
        <f t="shared" si="173"/>
        <v>5.8998973535824915</v>
      </c>
    </row>
    <row r="2803" spans="1:7">
      <c r="A2803" s="1">
        <v>44915</v>
      </c>
      <c r="B2803" s="2" t="s">
        <v>4982</v>
      </c>
      <c r="C2803" s="2">
        <f t="shared" si="174"/>
        <v>4.4998345226304045E-3</v>
      </c>
      <c r="D2803" s="2" t="s">
        <v>4983</v>
      </c>
      <c r="E2803" s="2">
        <f t="shared" si="175"/>
        <v>-1.2405396857487741E-2</v>
      </c>
      <c r="F2803">
        <f t="shared" si="172"/>
        <v>5.3194628891840202E-9</v>
      </c>
      <c r="G2803" s="3">
        <f t="shared" si="173"/>
        <v>5.8874919567250039</v>
      </c>
    </row>
    <row r="2804" spans="1:7">
      <c r="A2804" s="1">
        <v>44916</v>
      </c>
      <c r="B2804" s="2" t="s">
        <v>4974</v>
      </c>
      <c r="C2804" s="2">
        <f t="shared" si="174"/>
        <v>1.7629896071850261E-2</v>
      </c>
      <c r="D2804" s="2" t="s">
        <v>4984</v>
      </c>
      <c r="E2804" s="2">
        <f t="shared" si="175"/>
        <v>-5.7076831135436684E-2</v>
      </c>
      <c r="F2804">
        <f t="shared" si="172"/>
        <v>5.0243470562195808E-9</v>
      </c>
      <c r="G2804" s="3">
        <f t="shared" si="173"/>
        <v>5.8304151255895666</v>
      </c>
    </row>
    <row r="2805" spans="1:7">
      <c r="A2805" s="1">
        <v>44917</v>
      </c>
      <c r="B2805" s="2" t="s">
        <v>4985</v>
      </c>
      <c r="C2805" s="2">
        <f t="shared" si="174"/>
        <v>-2.734713373416893E-2</v>
      </c>
      <c r="D2805" s="2" t="s">
        <v>4986</v>
      </c>
      <c r="E2805" s="2">
        <f t="shared" si="175"/>
        <v>7.6308193063321594E-2</v>
      </c>
      <c r="F2805">
        <f t="shared" si="172"/>
        <v>5.422753430721559E-9</v>
      </c>
      <c r="G2805" s="3">
        <f t="shared" si="173"/>
        <v>5.9067233186528885</v>
      </c>
    </row>
    <row r="2806" spans="1:7">
      <c r="A2806" s="1">
        <v>44918</v>
      </c>
      <c r="B2806" s="2" t="s">
        <v>4987</v>
      </c>
      <c r="C2806" s="2">
        <f t="shared" si="174"/>
        <v>1.4884317708264401E-2</v>
      </c>
      <c r="D2806" s="2" t="s">
        <v>4988</v>
      </c>
      <c r="E2806" s="2">
        <f t="shared" si="175"/>
        <v>-4.0255261719594669E-2</v>
      </c>
      <c r="F2806">
        <f t="shared" si="172"/>
        <v>5.2087944518223404E-9</v>
      </c>
      <c r="G2806" s="3">
        <f t="shared" si="173"/>
        <v>5.8664680569332939</v>
      </c>
    </row>
    <row r="2807" spans="1:7">
      <c r="A2807" s="1">
        <v>44922</v>
      </c>
      <c r="B2807" s="2" t="s">
        <v>4989</v>
      </c>
      <c r="C2807" s="2">
        <f t="shared" si="174"/>
        <v>-1.7180654625195861E-4</v>
      </c>
      <c r="D2807" s="2" t="s">
        <v>4990</v>
      </c>
      <c r="E2807" s="2">
        <f t="shared" si="175"/>
        <v>-5.6818334674309462E-3</v>
      </c>
      <c r="F2807">
        <f t="shared" si="172"/>
        <v>5.1792828685258964E-9</v>
      </c>
      <c r="G2807" s="3">
        <f t="shared" si="173"/>
        <v>5.8607862234658628</v>
      </c>
    </row>
    <row r="2808" spans="1:7">
      <c r="A2808" s="1">
        <v>44923</v>
      </c>
      <c r="B2808" s="2" t="s">
        <v>4991</v>
      </c>
      <c r="C2808" s="2">
        <f t="shared" si="174"/>
        <v>1.2020264175906818E-3</v>
      </c>
      <c r="D2808" s="2" t="s">
        <v>4992</v>
      </c>
      <c r="E2808" s="2">
        <f t="shared" si="175"/>
        <v>2.8449521322342231E-3</v>
      </c>
      <c r="F2808">
        <f t="shared" si="172"/>
        <v>5.1940386601741337E-9</v>
      </c>
      <c r="G2808" s="3">
        <f t="shared" si="173"/>
        <v>5.8636311755980968</v>
      </c>
    </row>
    <row r="2809" spans="1:7">
      <c r="A2809" s="1">
        <v>44924</v>
      </c>
      <c r="B2809" s="2" t="s">
        <v>4993</v>
      </c>
      <c r="C2809" s="2">
        <f t="shared" si="174"/>
        <v>6.3296764234132084E-3</v>
      </c>
      <c r="D2809" s="2" t="s">
        <v>4994</v>
      </c>
      <c r="E2809" s="2">
        <f t="shared" si="175"/>
        <v>-2.153708514438683E-2</v>
      </c>
      <c r="F2809">
        <f t="shared" si="172"/>
        <v>5.0833702228124539E-9</v>
      </c>
      <c r="G2809" s="3">
        <f t="shared" si="173"/>
        <v>5.8420940904537106</v>
      </c>
    </row>
    <row r="2810" spans="1:7">
      <c r="A2810" s="1">
        <v>44925</v>
      </c>
      <c r="B2810" s="2" t="s">
        <v>4995</v>
      </c>
      <c r="C2810" s="2">
        <f t="shared" si="174"/>
        <v>6.8189569638482249E-4</v>
      </c>
      <c r="D2810" s="2" t="s">
        <v>4996</v>
      </c>
      <c r="E2810" s="2">
        <f t="shared" si="175"/>
        <v>-4.3636432877733533E-3</v>
      </c>
      <c r="F2810">
        <f t="shared" si="172"/>
        <v>5.0612365353401211E-9</v>
      </c>
      <c r="G2810" s="3">
        <f t="shared" si="173"/>
        <v>5.8377304471659368</v>
      </c>
    </row>
    <row r="2811" spans="1:7">
      <c r="A2811" s="1">
        <v>44929</v>
      </c>
      <c r="B2811" s="2" t="s">
        <v>4997</v>
      </c>
      <c r="C2811" s="2">
        <f t="shared" si="174"/>
        <v>3.2326697653890664E-3</v>
      </c>
      <c r="D2811" s="2" t="s">
        <v>4998</v>
      </c>
      <c r="E2811" s="2">
        <f t="shared" si="175"/>
        <v>-1.025650016718911E-2</v>
      </c>
      <c r="F2811">
        <f t="shared" si="172"/>
        <v>5.0095912645713434E-9</v>
      </c>
      <c r="G2811" s="3">
        <f t="shared" si="173"/>
        <v>5.8274739469987482</v>
      </c>
    </row>
    <row r="2812" spans="1:7">
      <c r="A2812" s="1">
        <v>44930</v>
      </c>
      <c r="B2812" s="2" t="s">
        <v>4999</v>
      </c>
      <c r="C2812" s="2">
        <f t="shared" si="174"/>
        <v>1.5506799852643078E-2</v>
      </c>
      <c r="D2812" s="2" t="s">
        <v>5000</v>
      </c>
      <c r="E2812" s="2">
        <f t="shared" si="175"/>
        <v>-4.2111485350123837E-2</v>
      </c>
      <c r="F2812">
        <f t="shared" si="172"/>
        <v>4.8030101814962509E-9</v>
      </c>
      <c r="G2812" s="3">
        <f t="shared" si="173"/>
        <v>5.7853624616486243</v>
      </c>
    </row>
    <row r="2813" spans="1:7">
      <c r="A2813" s="1">
        <v>44931</v>
      </c>
      <c r="B2813" s="2" t="s">
        <v>5001</v>
      </c>
      <c r="C2813" s="2">
        <f t="shared" si="174"/>
        <v>-4.0221270915039246E-3</v>
      </c>
      <c r="D2813" s="2" t="s">
        <v>5002</v>
      </c>
      <c r="E2813" s="2">
        <f t="shared" si="175"/>
        <v>1.2213892293937998E-2</v>
      </c>
      <c r="F2813">
        <f t="shared" si="172"/>
        <v>4.862033348089139E-9</v>
      </c>
      <c r="G2813" s="3">
        <f t="shared" si="173"/>
        <v>5.7975763539425618</v>
      </c>
    </row>
    <row r="2814" spans="1:7">
      <c r="A2814" s="1">
        <v>44932</v>
      </c>
      <c r="B2814" s="2" t="s">
        <v>5003</v>
      </c>
      <c r="C2814" s="2">
        <f t="shared" si="174"/>
        <v>1.2018171693643824E-2</v>
      </c>
      <c r="D2814" s="2" t="s">
        <v>5004</v>
      </c>
      <c r="E2814" s="2">
        <f t="shared" si="175"/>
        <v>-4.0253112358330984E-2</v>
      </c>
      <c r="F2814">
        <f t="shared" si="172"/>
        <v>4.6702080566622532E-9</v>
      </c>
      <c r="G2814" s="3">
        <f t="shared" si="173"/>
        <v>5.7573232415842313</v>
      </c>
    </row>
    <row r="2815" spans="1:7">
      <c r="A2815" s="1">
        <v>44935</v>
      </c>
      <c r="B2815" s="2" t="s">
        <v>5005</v>
      </c>
      <c r="C2815" s="2">
        <f t="shared" si="174"/>
        <v>-4.32325249353135E-3</v>
      </c>
      <c r="D2815" s="2" t="s">
        <v>5006</v>
      </c>
      <c r="E2815" s="2">
        <f t="shared" si="175"/>
        <v>1.0997754209538208E-2</v>
      </c>
      <c r="F2815">
        <f t="shared" si="172"/>
        <v>4.7218533274310152E-9</v>
      </c>
      <c r="G2815" s="3">
        <f t="shared" si="173"/>
        <v>5.7683209957937693</v>
      </c>
    </row>
    <row r="2816" spans="1:7">
      <c r="A2816" s="1">
        <v>44936</v>
      </c>
      <c r="B2816" s="2" t="s">
        <v>5007</v>
      </c>
      <c r="C2816" s="2">
        <f t="shared" si="174"/>
        <v>2.2898620151675285E-2</v>
      </c>
      <c r="D2816" s="2" t="s">
        <v>5008</v>
      </c>
      <c r="E2816" s="2">
        <f t="shared" si="175"/>
        <v>-6.4538521137571414E-2</v>
      </c>
      <c r="F2816">
        <f t="shared" si="172"/>
        <v>4.4267374944665757E-9</v>
      </c>
      <c r="G2816" s="3">
        <f t="shared" si="173"/>
        <v>5.7037824746561974</v>
      </c>
    </row>
    <row r="2817" spans="1:7">
      <c r="A2817" s="1">
        <v>44937</v>
      </c>
      <c r="B2817" s="2" t="s">
        <v>4567</v>
      </c>
      <c r="C2817" s="2">
        <f t="shared" si="174"/>
        <v>-3.0992602901182414E-3</v>
      </c>
      <c r="D2817" s="2" t="s">
        <v>5009</v>
      </c>
      <c r="E2817" s="2">
        <f t="shared" si="175"/>
        <v>8.2988028146985873E-3</v>
      </c>
      <c r="F2817">
        <f t="shared" si="172"/>
        <v>4.4636269735871458E-9</v>
      </c>
      <c r="G2817" s="3">
        <f t="shared" si="173"/>
        <v>5.7120812774708964</v>
      </c>
    </row>
    <row r="2818" spans="1:7">
      <c r="A2818" s="1">
        <v>44938</v>
      </c>
      <c r="B2818" s="2" t="s">
        <v>5010</v>
      </c>
      <c r="C2818" s="2">
        <f t="shared" si="174"/>
        <v>2.4369801179173978E-2</v>
      </c>
      <c r="D2818" s="2" t="s">
        <v>5011</v>
      </c>
      <c r="E2818" s="2">
        <f t="shared" si="175"/>
        <v>-7.9078984875742345E-2</v>
      </c>
      <c r="F2818">
        <f t="shared" si="172"/>
        <v>4.1242437656780407E-9</v>
      </c>
      <c r="G2818" s="3">
        <f t="shared" si="173"/>
        <v>5.6330022925951537</v>
      </c>
    </row>
    <row r="2819" spans="1:7">
      <c r="A2819" s="1">
        <v>44939</v>
      </c>
      <c r="B2819" s="2" t="s">
        <v>5012</v>
      </c>
      <c r="C2819" s="2">
        <f t="shared" si="174"/>
        <v>1.2831859236289423E-2</v>
      </c>
      <c r="D2819" s="2" t="s">
        <v>5013</v>
      </c>
      <c r="E2819" s="2">
        <f t="shared" si="175"/>
        <v>-3.6433902246102018E-2</v>
      </c>
      <c r="F2819">
        <f t="shared" ref="F2819:F2882" si="176">D2819/$D$2</f>
        <v>3.9766858491958214E-9</v>
      </c>
      <c r="G2819" s="3">
        <f t="shared" ref="G2819:G2882" si="177">LN(D2819)</f>
        <v>5.5965683903490522</v>
      </c>
    </row>
    <row r="2820" spans="1:7">
      <c r="A2820" s="1">
        <v>44943</v>
      </c>
      <c r="B2820" s="2" t="s">
        <v>5014</v>
      </c>
      <c r="C2820" s="2">
        <f t="shared" ref="C2820:C2883" si="178">LN(B2820/B2819)</f>
        <v>-4.5752229371705437E-3</v>
      </c>
      <c r="D2820" s="2" t="s">
        <v>5015</v>
      </c>
      <c r="E2820" s="2">
        <f t="shared" ref="E2820:E2883" si="179">LN(D2820/D2819)</f>
        <v>1.107022375424316E-2</v>
      </c>
      <c r="F2820">
        <f t="shared" si="176"/>
        <v>4.0209532241404721E-9</v>
      </c>
      <c r="G2820" s="3">
        <f t="shared" si="177"/>
        <v>5.607638614103295</v>
      </c>
    </row>
    <row r="2821" spans="1:7">
      <c r="A2821" s="1">
        <v>44944</v>
      </c>
      <c r="B2821" s="2" t="s">
        <v>5016</v>
      </c>
      <c r="C2821" s="2">
        <f t="shared" si="178"/>
        <v>-1.6582012596137539E-2</v>
      </c>
      <c r="D2821" s="2" t="s">
        <v>5017</v>
      </c>
      <c r="E2821" s="2">
        <f t="shared" si="179"/>
        <v>5.1843601656322506E-2</v>
      </c>
      <c r="F2821">
        <f t="shared" si="176"/>
        <v>4.2349122030396907E-9</v>
      </c>
      <c r="G2821" s="3">
        <f t="shared" si="177"/>
        <v>5.6594822157596179</v>
      </c>
    </row>
    <row r="2822" spans="1:7">
      <c r="A2822" s="1">
        <v>44945</v>
      </c>
      <c r="B2822" s="2" t="s">
        <v>5018</v>
      </c>
      <c r="C2822" s="2">
        <f t="shared" si="178"/>
        <v>-3.2206147000422834E-3</v>
      </c>
      <c r="D2822" s="2" t="s">
        <v>5019</v>
      </c>
      <c r="E2822" s="2">
        <f t="shared" si="179"/>
        <v>3.4782643763283327E-3</v>
      </c>
      <c r="F2822">
        <f t="shared" si="176"/>
        <v>4.2496679946879272E-9</v>
      </c>
      <c r="G2822" s="3">
        <f t="shared" si="177"/>
        <v>5.6629604801359461</v>
      </c>
    </row>
    <row r="2823" spans="1:7">
      <c r="A2823" s="1">
        <v>44946</v>
      </c>
      <c r="B2823" s="2" t="s">
        <v>5020</v>
      </c>
      <c r="C2823" s="2">
        <f t="shared" si="178"/>
        <v>1.6476418479927174E-2</v>
      </c>
      <c r="D2823" s="2" t="s">
        <v>5021</v>
      </c>
      <c r="E2823" s="2">
        <f t="shared" si="179"/>
        <v>-4.8009219186364332E-2</v>
      </c>
      <c r="F2823">
        <f t="shared" si="176"/>
        <v>4.0504648074369162E-9</v>
      </c>
      <c r="G2823" s="3">
        <f t="shared" si="177"/>
        <v>5.6149512609495815</v>
      </c>
    </row>
    <row r="2824" spans="1:7">
      <c r="A2824" s="1">
        <v>44949</v>
      </c>
      <c r="B2824" s="2" t="s">
        <v>5022</v>
      </c>
      <c r="C2824" s="2">
        <f t="shared" si="178"/>
        <v>6.4837738015738229E-3</v>
      </c>
      <c r="D2824" s="2" t="s">
        <v>5023</v>
      </c>
      <c r="E2824" s="2">
        <f t="shared" si="179"/>
        <v>-1.4679162663049201E-2</v>
      </c>
      <c r="F2824">
        <f t="shared" si="176"/>
        <v>3.9914416408440281E-9</v>
      </c>
      <c r="G2824" s="3">
        <f t="shared" si="177"/>
        <v>5.6002720982865322</v>
      </c>
    </row>
    <row r="2825" spans="1:7">
      <c r="A2825" s="1">
        <v>44950</v>
      </c>
      <c r="B2825" s="2" t="s">
        <v>5024</v>
      </c>
      <c r="C2825" s="2">
        <f t="shared" si="178"/>
        <v>1.811983346196358E-2</v>
      </c>
      <c r="D2825" s="2" t="s">
        <v>5025</v>
      </c>
      <c r="E2825" s="2">
        <f t="shared" si="179"/>
        <v>-5.9008553128110132E-2</v>
      </c>
      <c r="F2825">
        <f t="shared" si="176"/>
        <v>3.7627268702965879E-9</v>
      </c>
      <c r="G2825" s="3">
        <f t="shared" si="177"/>
        <v>5.5412635451584222</v>
      </c>
    </row>
    <row r="2826" spans="1:7">
      <c r="A2826" s="1">
        <v>44951</v>
      </c>
      <c r="B2826" s="2" t="s">
        <v>5026</v>
      </c>
      <c r="C2826" s="2">
        <f t="shared" si="178"/>
        <v>-3.0964545842699043E-4</v>
      </c>
      <c r="D2826" s="2" t="s">
        <v>5025</v>
      </c>
      <c r="E2826" s="2">
        <f t="shared" si="179"/>
        <v>0</v>
      </c>
      <c r="F2826">
        <f t="shared" si="176"/>
        <v>3.7627268702965879E-9</v>
      </c>
      <c r="G2826" s="3">
        <f t="shared" si="177"/>
        <v>5.5412635451584222</v>
      </c>
    </row>
    <row r="2827" spans="1:7">
      <c r="A2827" s="1">
        <v>44952</v>
      </c>
      <c r="B2827" s="2" t="s">
        <v>5027</v>
      </c>
      <c r="C2827" s="2">
        <f t="shared" si="178"/>
        <v>6.4825045655080155E-3</v>
      </c>
      <c r="D2827" s="2" t="s">
        <v>5028</v>
      </c>
      <c r="E2827" s="2">
        <f t="shared" si="179"/>
        <v>-1.9802627296179754E-2</v>
      </c>
      <c r="F2827">
        <f t="shared" si="176"/>
        <v>3.6889479120554778E-9</v>
      </c>
      <c r="G2827" s="3">
        <f t="shared" si="177"/>
        <v>5.5214609178622425</v>
      </c>
    </row>
    <row r="2828" spans="1:7">
      <c r="A2828" s="1">
        <v>44953</v>
      </c>
      <c r="B2828" s="2" t="s">
        <v>5029</v>
      </c>
      <c r="C2828" s="2">
        <f t="shared" si="178"/>
        <v>9.3408534611489936E-3</v>
      </c>
      <c r="D2828" s="2" t="s">
        <v>5030</v>
      </c>
      <c r="E2828" s="2">
        <f t="shared" si="179"/>
        <v>-2.8399474521698116E-2</v>
      </c>
      <c r="F2828">
        <f t="shared" si="176"/>
        <v>3.5856573705179241E-9</v>
      </c>
      <c r="G2828" s="3">
        <f t="shared" si="177"/>
        <v>5.4930614433405447</v>
      </c>
    </row>
    <row r="2829" spans="1:7">
      <c r="A2829" s="1">
        <v>44956</v>
      </c>
      <c r="B2829" s="2" t="s">
        <v>5031</v>
      </c>
      <c r="C2829" s="2">
        <f t="shared" si="178"/>
        <v>-1.3657850606549881E-2</v>
      </c>
      <c r="D2829" s="2" t="s">
        <v>5032</v>
      </c>
      <c r="E2829" s="2">
        <f t="shared" si="179"/>
        <v>3.8349805374870212E-2</v>
      </c>
      <c r="F2829">
        <f t="shared" si="176"/>
        <v>3.7258373911760475E-9</v>
      </c>
      <c r="G2829" s="3">
        <f t="shared" si="177"/>
        <v>5.5314112487154148</v>
      </c>
    </row>
    <row r="2830" spans="1:7">
      <c r="A2830" s="1">
        <v>44957</v>
      </c>
      <c r="B2830" s="2" t="s">
        <v>5033</v>
      </c>
      <c r="C2830" s="2">
        <f t="shared" si="178"/>
        <v>1.0910596131411305E-2</v>
      </c>
      <c r="D2830" s="2" t="s">
        <v>5034</v>
      </c>
      <c r="E2830" s="2">
        <f t="shared" si="179"/>
        <v>-2.8114301480843269E-2</v>
      </c>
      <c r="F2830">
        <f t="shared" si="176"/>
        <v>3.622546849638479E-9</v>
      </c>
      <c r="G2830" s="3">
        <f t="shared" si="177"/>
        <v>5.5032969472345714</v>
      </c>
    </row>
    <row r="2831" spans="1:7">
      <c r="A2831" s="1">
        <v>44958</v>
      </c>
      <c r="B2831" s="2" t="s">
        <v>5035</v>
      </c>
      <c r="C2831" s="2">
        <f t="shared" si="178"/>
        <v>1.6521785443079404E-2</v>
      </c>
      <c r="D2831">
        <v>233.5</v>
      </c>
      <c r="E2831" s="2">
        <f t="shared" si="179"/>
        <v>-5.0114870125619181E-2</v>
      </c>
      <c r="F2831">
        <f t="shared" si="176"/>
        <v>3.4454773498598301E-9</v>
      </c>
      <c r="G2831" s="3">
        <f t="shared" si="177"/>
        <v>5.4531820771089521</v>
      </c>
    </row>
    <row r="2832" spans="1:7">
      <c r="A2832" s="1">
        <v>44959</v>
      </c>
      <c r="B2832" s="2" t="s">
        <v>5036</v>
      </c>
      <c r="C2832" s="2">
        <f t="shared" si="178"/>
        <v>-1.1490903576802261E-2</v>
      </c>
      <c r="D2832" s="2" t="s">
        <v>5037</v>
      </c>
      <c r="E2832" s="2">
        <f t="shared" si="179"/>
        <v>2.9538012436859776E-2</v>
      </c>
      <c r="F2832">
        <f t="shared" si="176"/>
        <v>3.5487678913973693E-9</v>
      </c>
      <c r="G2832" s="3">
        <f t="shared" si="177"/>
        <v>5.4827200895458121</v>
      </c>
    </row>
    <row r="2833" spans="1:7">
      <c r="A2833" s="1">
        <v>44960</v>
      </c>
      <c r="B2833" s="2" t="s">
        <v>5038</v>
      </c>
      <c r="C2833" s="2">
        <f t="shared" si="178"/>
        <v>-5.4894922847714802E-3</v>
      </c>
      <c r="D2833" s="2" t="s">
        <v>5039</v>
      </c>
      <c r="E2833" s="2">
        <f t="shared" si="179"/>
        <v>1.6495219369114997E-2</v>
      </c>
      <c r="F2833">
        <f t="shared" si="176"/>
        <v>3.6077910579902718E-9</v>
      </c>
      <c r="G2833" s="3">
        <f t="shared" si="177"/>
        <v>5.4992153089149269</v>
      </c>
    </row>
    <row r="2834" spans="1:7">
      <c r="A2834" s="1">
        <v>44963</v>
      </c>
      <c r="B2834" s="2" t="s">
        <v>5040</v>
      </c>
      <c r="C2834" s="2">
        <f t="shared" si="178"/>
        <v>-1.0761056956298146E-2</v>
      </c>
      <c r="D2834" s="2" t="s">
        <v>5041</v>
      </c>
      <c r="E2834" s="2">
        <f t="shared" si="179"/>
        <v>4.008552707564679E-2</v>
      </c>
      <c r="F2834">
        <f t="shared" si="176"/>
        <v>3.7553489744724767E-9</v>
      </c>
      <c r="G2834" s="3">
        <f t="shared" si="177"/>
        <v>5.5393008359905735</v>
      </c>
    </row>
    <row r="2835" spans="1:7">
      <c r="A2835" s="1">
        <v>44964</v>
      </c>
      <c r="B2835" s="2" t="s">
        <v>5042</v>
      </c>
      <c r="C2835" s="2">
        <f t="shared" si="178"/>
        <v>1.4880998696026387E-2</v>
      </c>
      <c r="D2835" s="2" t="s">
        <v>5043</v>
      </c>
      <c r="E2835" s="2">
        <f t="shared" si="179"/>
        <v>-5.0363109833891223E-2</v>
      </c>
      <c r="F2835">
        <f t="shared" si="176"/>
        <v>3.5709015788697021E-9</v>
      </c>
      <c r="G2835" s="3">
        <f t="shared" si="177"/>
        <v>5.4889377261566823</v>
      </c>
    </row>
    <row r="2836" spans="1:7">
      <c r="A2836" s="1">
        <v>44965</v>
      </c>
      <c r="B2836" s="2" t="s">
        <v>5044</v>
      </c>
      <c r="C2836" s="2">
        <f t="shared" si="178"/>
        <v>-1.9994514138356727E-2</v>
      </c>
      <c r="D2836" s="2" t="s">
        <v>5045</v>
      </c>
      <c r="E2836" s="2">
        <f t="shared" si="179"/>
        <v>5.6239718322880092E-2</v>
      </c>
      <c r="F2836">
        <f t="shared" si="176"/>
        <v>3.7774826619448244E-9</v>
      </c>
      <c r="G2836" s="3">
        <f t="shared" si="177"/>
        <v>5.5451774444795623</v>
      </c>
    </row>
    <row r="2837" spans="1:7">
      <c r="A2837" s="1">
        <v>44966</v>
      </c>
      <c r="B2837" s="2" t="s">
        <v>5046</v>
      </c>
      <c r="C2837" s="2">
        <f t="shared" si="178"/>
        <v>-1.4553108737932047E-2</v>
      </c>
      <c r="D2837" s="2" t="s">
        <v>5047</v>
      </c>
      <c r="E2837" s="2">
        <f t="shared" si="179"/>
        <v>4.207121392068322E-2</v>
      </c>
      <c r="F2837">
        <f t="shared" si="176"/>
        <v>3.9397963700752512E-9</v>
      </c>
      <c r="G2837" s="3">
        <f t="shared" si="177"/>
        <v>5.5872486584002461</v>
      </c>
    </row>
    <row r="2838" spans="1:7">
      <c r="A2838" s="1">
        <v>44967</v>
      </c>
      <c r="B2838" s="2" t="s">
        <v>5048</v>
      </c>
      <c r="C2838" s="2">
        <f t="shared" si="178"/>
        <v>-9.1845459571709854E-3</v>
      </c>
      <c r="D2838" s="2" t="s">
        <v>5015</v>
      </c>
      <c r="E2838" s="2">
        <f t="shared" si="179"/>
        <v>2.0389955703049394E-2</v>
      </c>
      <c r="F2838">
        <f t="shared" si="176"/>
        <v>4.0209532241404721E-9</v>
      </c>
      <c r="G2838" s="3">
        <f t="shared" si="177"/>
        <v>5.607638614103295</v>
      </c>
    </row>
    <row r="2839" spans="1:7">
      <c r="A2839" s="1">
        <v>44970</v>
      </c>
      <c r="B2839" s="2" t="s">
        <v>5049</v>
      </c>
      <c r="C2839" s="2">
        <f t="shared" si="178"/>
        <v>1.8753996973321599E-2</v>
      </c>
      <c r="D2839" s="2" t="s">
        <v>5050</v>
      </c>
      <c r="E2839" s="2">
        <f t="shared" si="179"/>
        <v>-5.661889399950417E-2</v>
      </c>
      <c r="F2839">
        <f t="shared" si="176"/>
        <v>3.7996163494171572E-9</v>
      </c>
      <c r="G2839" s="3">
        <f t="shared" si="177"/>
        <v>5.551019720103791</v>
      </c>
    </row>
    <row r="2840" spans="1:7">
      <c r="A2840" s="1">
        <v>44971</v>
      </c>
      <c r="B2840" s="2" t="s">
        <v>5051</v>
      </c>
      <c r="C2840" s="2">
        <f t="shared" si="178"/>
        <v>2.0705313230441388E-2</v>
      </c>
      <c r="D2840" s="2" t="s">
        <v>5043</v>
      </c>
      <c r="E2840" s="2">
        <f t="shared" si="179"/>
        <v>-6.2081993947108519E-2</v>
      </c>
      <c r="F2840">
        <f t="shared" si="176"/>
        <v>3.5709015788697021E-9</v>
      </c>
      <c r="G2840" s="3">
        <f t="shared" si="177"/>
        <v>5.4889377261566823</v>
      </c>
    </row>
    <row r="2841" spans="1:7">
      <c r="A2841" s="1">
        <v>44972</v>
      </c>
      <c r="B2841" s="2" t="s">
        <v>5052</v>
      </c>
      <c r="C2841" s="2">
        <f t="shared" si="178"/>
        <v>1.0042689395149776E-2</v>
      </c>
      <c r="D2841" s="2" t="s">
        <v>5053</v>
      </c>
      <c r="E2841" s="2">
        <f t="shared" si="179"/>
        <v>-2.7226812700214039E-2</v>
      </c>
      <c r="F2841">
        <f t="shared" si="176"/>
        <v>3.4749889331562592E-9</v>
      </c>
      <c r="G2841" s="3">
        <f t="shared" si="177"/>
        <v>5.4617109134564679</v>
      </c>
    </row>
    <row r="2842" spans="1:7">
      <c r="A2842" s="1">
        <v>44973</v>
      </c>
      <c r="B2842" s="2" t="s">
        <v>5054</v>
      </c>
      <c r="C2842" s="2">
        <f t="shared" si="178"/>
        <v>-2.716349009902248E-2</v>
      </c>
      <c r="D2842">
        <v>254</v>
      </c>
      <c r="E2842" s="2">
        <f t="shared" si="179"/>
        <v>7.5623353562068452E-2</v>
      </c>
      <c r="F2842">
        <f t="shared" si="176"/>
        <v>3.7479710786483804E-9</v>
      </c>
      <c r="G2842" s="3">
        <f t="shared" si="177"/>
        <v>5.5373342670185366</v>
      </c>
    </row>
    <row r="2843" spans="1:7">
      <c r="A2843" s="1">
        <v>44974</v>
      </c>
      <c r="B2843" s="2" t="s">
        <v>5055</v>
      </c>
      <c r="C2843" s="2">
        <f t="shared" si="178"/>
        <v>-1.4011055456250848E-3</v>
      </c>
      <c r="D2843" s="2" t="s">
        <v>5045</v>
      </c>
      <c r="E2843" s="2">
        <f t="shared" si="179"/>
        <v>7.8431774610258787E-3</v>
      </c>
      <c r="F2843">
        <f t="shared" si="176"/>
        <v>3.7774826619448244E-9</v>
      </c>
      <c r="G2843" s="3">
        <f t="shared" si="177"/>
        <v>5.5451774444795623</v>
      </c>
    </row>
    <row r="2844" spans="1:7">
      <c r="A2844" s="1">
        <v>44978</v>
      </c>
      <c r="B2844" s="2" t="s">
        <v>5056</v>
      </c>
      <c r="C2844" s="2">
        <f t="shared" si="178"/>
        <v>-3.7944070860041743E-2</v>
      </c>
      <c r="D2844" s="2" t="s">
        <v>5057</v>
      </c>
      <c r="E2844" s="2">
        <f t="shared" si="179"/>
        <v>0.10203467868824428</v>
      </c>
      <c r="F2844">
        <f t="shared" si="176"/>
        <v>4.1832669322709288E-9</v>
      </c>
      <c r="G2844" s="3">
        <f t="shared" si="177"/>
        <v>5.6472121231678072</v>
      </c>
    </row>
    <row r="2845" spans="1:7">
      <c r="A2845" s="1">
        <v>44979</v>
      </c>
      <c r="B2845" s="2" t="s">
        <v>5058</v>
      </c>
      <c r="C2845" s="2">
        <f t="shared" si="178"/>
        <v>1.4617560091284443E-2</v>
      </c>
      <c r="D2845" s="2" t="s">
        <v>5059</v>
      </c>
      <c r="E2845" s="2">
        <f t="shared" si="179"/>
        <v>-4.1410056871813199E-2</v>
      </c>
      <c r="F2845">
        <f t="shared" si="176"/>
        <v>4.0135753283163609E-9</v>
      </c>
      <c r="G2845" s="3">
        <f t="shared" si="177"/>
        <v>5.6058020662959933</v>
      </c>
    </row>
    <row r="2846" spans="1:7">
      <c r="A2846" s="1">
        <v>44980</v>
      </c>
      <c r="B2846" s="2" t="s">
        <v>5060</v>
      </c>
      <c r="C2846" s="2">
        <f t="shared" si="178"/>
        <v>1.5977560486918237E-2</v>
      </c>
      <c r="D2846" s="2" t="s">
        <v>5061</v>
      </c>
      <c r="E2846" s="2">
        <f t="shared" si="179"/>
        <v>-5.0906372347509686E-2</v>
      </c>
      <c r="F2846">
        <f t="shared" si="176"/>
        <v>3.8143721410653796E-9</v>
      </c>
      <c r="G2846" s="3">
        <f t="shared" si="177"/>
        <v>5.5548956939484837</v>
      </c>
    </row>
    <row r="2847" spans="1:7">
      <c r="A2847" s="1">
        <v>44981</v>
      </c>
      <c r="B2847" s="2" t="s">
        <v>5062</v>
      </c>
      <c r="C2847" s="2">
        <f t="shared" si="178"/>
        <v>-1.7573475284628718E-2</v>
      </c>
      <c r="D2847" s="2" t="s">
        <v>5059</v>
      </c>
      <c r="E2847" s="2">
        <f t="shared" si="179"/>
        <v>5.0906372347509644E-2</v>
      </c>
      <c r="F2847">
        <f t="shared" si="176"/>
        <v>4.0135753283163609E-9</v>
      </c>
      <c r="G2847" s="3">
        <f t="shared" si="177"/>
        <v>5.6058020662959933</v>
      </c>
    </row>
    <row r="2848" spans="1:7">
      <c r="A2848" s="1">
        <v>44984</v>
      </c>
      <c r="B2848" s="2" t="s">
        <v>5063</v>
      </c>
      <c r="C2848" s="2">
        <f t="shared" si="178"/>
        <v>1.7730399568983566E-2</v>
      </c>
      <c r="D2848" s="2" t="s">
        <v>5064</v>
      </c>
      <c r="E2848" s="2">
        <f t="shared" si="179"/>
        <v>-5.2842481374380051E-2</v>
      </c>
      <c r="F2848">
        <f t="shared" si="176"/>
        <v>3.8069942452412535E-9</v>
      </c>
      <c r="G2848" s="3">
        <f t="shared" si="177"/>
        <v>5.5529595849216138</v>
      </c>
    </row>
    <row r="2849" spans="1:7">
      <c r="A2849" s="1">
        <v>44985</v>
      </c>
      <c r="B2849" s="2" t="s">
        <v>5065</v>
      </c>
      <c r="C2849" s="2">
        <f t="shared" si="178"/>
        <v>1.1854763696083176E-2</v>
      </c>
      <c r="D2849" s="2" t="s">
        <v>5066</v>
      </c>
      <c r="E2849" s="2">
        <f t="shared" si="179"/>
        <v>-3.3500669730040109E-2</v>
      </c>
      <c r="F2849">
        <f t="shared" si="176"/>
        <v>3.6815700162313815E-9</v>
      </c>
      <c r="G2849" s="3">
        <f t="shared" si="177"/>
        <v>5.5194589151915734</v>
      </c>
    </row>
    <row r="2850" spans="1:7">
      <c r="A2850" s="1">
        <v>44986</v>
      </c>
      <c r="B2850" s="2" t="s">
        <v>5067</v>
      </c>
      <c r="C2850" s="2">
        <f t="shared" si="178"/>
        <v>-6.2218275061503812E-3</v>
      </c>
      <c r="D2850" s="2" t="s">
        <v>5068</v>
      </c>
      <c r="E2850" s="2">
        <f t="shared" si="179"/>
        <v>1.590490783966058E-2</v>
      </c>
      <c r="F2850">
        <f t="shared" si="176"/>
        <v>3.7405931828242551E-9</v>
      </c>
      <c r="G2850" s="3">
        <f t="shared" si="177"/>
        <v>5.5353638230312336</v>
      </c>
    </row>
    <row r="2851" spans="1:7">
      <c r="A2851" s="1">
        <v>44987</v>
      </c>
      <c r="B2851" s="2" t="s">
        <v>5069</v>
      </c>
      <c r="C2851" s="2">
        <f t="shared" si="178"/>
        <v>1.8397365139716099E-2</v>
      </c>
      <c r="D2851" s="2" t="s">
        <v>5070</v>
      </c>
      <c r="E2851" s="2">
        <f t="shared" si="179"/>
        <v>-5.6810406180263999E-2</v>
      </c>
      <c r="F2851">
        <f t="shared" si="176"/>
        <v>3.5340120997491617E-9</v>
      </c>
      <c r="G2851" s="3">
        <f t="shared" si="177"/>
        <v>5.4785534168509695</v>
      </c>
    </row>
    <row r="2852" spans="1:7">
      <c r="A2852" s="1">
        <v>44988</v>
      </c>
      <c r="B2852" s="2" t="s">
        <v>5071</v>
      </c>
      <c r="C2852" s="2">
        <f t="shared" si="178"/>
        <v>1.5805800171187909E-2</v>
      </c>
      <c r="D2852" s="2" t="s">
        <v>5072</v>
      </c>
      <c r="E2852" s="2">
        <f t="shared" si="179"/>
        <v>-4.9207787896533531E-2</v>
      </c>
      <c r="F2852">
        <f t="shared" si="176"/>
        <v>3.3643204957945947E-9</v>
      </c>
      <c r="G2852" s="3">
        <f t="shared" si="177"/>
        <v>5.4293456289544366</v>
      </c>
    </row>
    <row r="2853" spans="1:7">
      <c r="A2853" s="1">
        <v>44991</v>
      </c>
      <c r="B2853" s="2" t="s">
        <v>5073</v>
      </c>
      <c r="C2853" s="2">
        <f t="shared" si="178"/>
        <v>7.6605706959392344E-3</v>
      </c>
      <c r="D2853" s="2" t="s">
        <v>5074</v>
      </c>
      <c r="E2853" s="2">
        <f t="shared" si="179"/>
        <v>-2.4418527348146001E-2</v>
      </c>
      <c r="F2853">
        <f t="shared" si="176"/>
        <v>3.2831636417293738E-9</v>
      </c>
      <c r="G2853" s="3">
        <f t="shared" si="177"/>
        <v>5.4049271016062903</v>
      </c>
    </row>
    <row r="2854" spans="1:7">
      <c r="A2854" s="1">
        <v>44992</v>
      </c>
      <c r="B2854" s="2" t="s">
        <v>5075</v>
      </c>
      <c r="C2854" s="2">
        <f t="shared" si="178"/>
        <v>-1.1134632040617225E-2</v>
      </c>
      <c r="D2854" s="2" t="s">
        <v>5076</v>
      </c>
      <c r="E2854" s="2">
        <f t="shared" si="179"/>
        <v>3.3152207316904846E-2</v>
      </c>
      <c r="F2854">
        <f t="shared" si="176"/>
        <v>3.3938320790910532E-9</v>
      </c>
      <c r="G2854" s="3">
        <f t="shared" si="177"/>
        <v>5.4380793089231956</v>
      </c>
    </row>
    <row r="2855" spans="1:7">
      <c r="A2855" s="1">
        <v>44993</v>
      </c>
      <c r="B2855" s="2" t="s">
        <v>5077</v>
      </c>
      <c r="C2855" s="2">
        <f t="shared" si="178"/>
        <v>8.2875483762258374E-3</v>
      </c>
      <c r="D2855" s="2" t="s">
        <v>5078</v>
      </c>
      <c r="E2855" s="2">
        <f t="shared" si="179"/>
        <v>-2.4203601740886364E-2</v>
      </c>
      <c r="F2855">
        <f t="shared" si="176"/>
        <v>3.3126752250258323E-9</v>
      </c>
      <c r="G2855" s="3">
        <f t="shared" si="177"/>
        <v>5.4138757071823091</v>
      </c>
    </row>
    <row r="2856" spans="1:7">
      <c r="A2856" s="1">
        <v>44994</v>
      </c>
      <c r="B2856" s="2" t="s">
        <v>5079</v>
      </c>
      <c r="C2856" s="2">
        <f t="shared" si="178"/>
        <v>-5.3792149062087138E-2</v>
      </c>
      <c r="D2856" s="2" t="s">
        <v>5080</v>
      </c>
      <c r="E2856" s="2">
        <f t="shared" si="179"/>
        <v>0.14295235451722485</v>
      </c>
      <c r="F2856">
        <f t="shared" si="176"/>
        <v>3.8217500368894751E-9</v>
      </c>
      <c r="G2856" s="3">
        <f t="shared" si="177"/>
        <v>5.5568280616995338</v>
      </c>
    </row>
    <row r="2857" spans="1:7">
      <c r="A2857" s="1">
        <v>44995</v>
      </c>
      <c r="B2857" s="2" t="s">
        <v>5081</v>
      </c>
      <c r="C2857" s="2">
        <f t="shared" si="178"/>
        <v>-5.7018700252574994E-2</v>
      </c>
      <c r="D2857" s="2" t="s">
        <v>5082</v>
      </c>
      <c r="E2857" s="2">
        <f t="shared" si="179"/>
        <v>0.14861969227572511</v>
      </c>
      <c r="F2857">
        <f t="shared" si="176"/>
        <v>4.4341153902906869E-9</v>
      </c>
      <c r="G2857" s="3">
        <f t="shared" si="177"/>
        <v>5.7054477539752586</v>
      </c>
    </row>
    <row r="2858" spans="1:7">
      <c r="A2858" s="1">
        <v>44998</v>
      </c>
      <c r="B2858" s="2" t="s">
        <v>5083</v>
      </c>
      <c r="C2858" s="2">
        <f t="shared" si="178"/>
        <v>-1.5884078467830475E-2</v>
      </c>
      <c r="D2858" s="2" t="s">
        <v>5084</v>
      </c>
      <c r="E2858" s="2">
        <f t="shared" si="179"/>
        <v>5.0294459611653179E-2</v>
      </c>
      <c r="F2858">
        <f t="shared" si="176"/>
        <v>4.6628301608381428E-9</v>
      </c>
      <c r="G2858" s="3">
        <f t="shared" si="177"/>
        <v>5.7557422135869123</v>
      </c>
    </row>
    <row r="2859" spans="1:7">
      <c r="A2859" s="1">
        <v>44999</v>
      </c>
      <c r="B2859" s="2" t="s">
        <v>5085</v>
      </c>
      <c r="C2859" s="2">
        <f t="shared" si="178"/>
        <v>2.9867992042728289E-2</v>
      </c>
      <c r="D2859" s="2" t="s">
        <v>5086</v>
      </c>
      <c r="E2859" s="2">
        <f t="shared" si="179"/>
        <v>-9.104712763876141E-2</v>
      </c>
      <c r="F2859">
        <f t="shared" si="176"/>
        <v>4.2570458905120235E-9</v>
      </c>
      <c r="G2859" s="3">
        <f t="shared" si="177"/>
        <v>5.6646950859481509</v>
      </c>
    </row>
    <row r="2860" spans="1:7">
      <c r="A2860" s="1">
        <v>45000</v>
      </c>
      <c r="B2860" s="2" t="s">
        <v>5087</v>
      </c>
      <c r="C2860" s="2">
        <f t="shared" si="178"/>
        <v>-3.8764543450244424E-2</v>
      </c>
      <c r="D2860" s="2" t="s">
        <v>5088</v>
      </c>
      <c r="E2860" s="2">
        <f t="shared" si="179"/>
        <v>0.10830245772952016</v>
      </c>
      <c r="F2860">
        <f t="shared" si="176"/>
        <v>4.743987014903348E-9</v>
      </c>
      <c r="G2860" s="3">
        <f t="shared" si="177"/>
        <v>5.772997543677671</v>
      </c>
    </row>
    <row r="2861" spans="1:7">
      <c r="A2861" s="1">
        <v>45001</v>
      </c>
      <c r="B2861" s="2" t="s">
        <v>5089</v>
      </c>
      <c r="C2861" s="2">
        <f t="shared" si="178"/>
        <v>4.2065421179185158E-2</v>
      </c>
      <c r="D2861" s="2" t="s">
        <v>5011</v>
      </c>
      <c r="E2861" s="2">
        <f t="shared" si="179"/>
        <v>-0.13999525108251709</v>
      </c>
      <c r="F2861">
        <f t="shared" si="176"/>
        <v>4.1242437656780407E-9</v>
      </c>
      <c r="G2861" s="3">
        <f t="shared" si="177"/>
        <v>5.6330022925951537</v>
      </c>
    </row>
    <row r="2862" spans="1:7">
      <c r="A2862" s="1">
        <v>45002</v>
      </c>
      <c r="B2862" s="2" t="s">
        <v>5090</v>
      </c>
      <c r="C2862" s="2">
        <f t="shared" si="178"/>
        <v>-5.6083129294544995E-2</v>
      </c>
      <c r="D2862" s="2" t="s">
        <v>5091</v>
      </c>
      <c r="E2862" s="2">
        <f t="shared" si="179"/>
        <v>0.13843883053485889</v>
      </c>
      <c r="F2862">
        <f t="shared" si="176"/>
        <v>4.7366091190792376E-9</v>
      </c>
      <c r="G2862" s="3">
        <f t="shared" si="177"/>
        <v>5.7714411231300131</v>
      </c>
    </row>
    <row r="2863" spans="1:7">
      <c r="A2863" s="1">
        <v>45005</v>
      </c>
      <c r="B2863" s="2" t="s">
        <v>5092</v>
      </c>
      <c r="C2863" s="2">
        <f t="shared" si="178"/>
        <v>2.393571007134045E-2</v>
      </c>
      <c r="D2863" s="2" t="s">
        <v>5093</v>
      </c>
      <c r="E2863" s="2">
        <f t="shared" si="179"/>
        <v>-6.4330858381140374E-2</v>
      </c>
      <c r="F2863">
        <f t="shared" si="176"/>
        <v>4.4414932861147981E-9</v>
      </c>
      <c r="G2863" s="3">
        <f t="shared" si="177"/>
        <v>5.7071102647488727</v>
      </c>
    </row>
    <row r="2864" spans="1:7">
      <c r="A2864" s="1">
        <v>45006</v>
      </c>
      <c r="B2864" s="2" t="s">
        <v>5094</v>
      </c>
      <c r="C2864" s="2">
        <f t="shared" si="178"/>
        <v>4.2800638061546339E-2</v>
      </c>
      <c r="D2864" s="2" t="s">
        <v>5095</v>
      </c>
      <c r="E2864" s="2">
        <f t="shared" si="179"/>
        <v>-0.13495623257111161</v>
      </c>
      <c r="F2864">
        <f t="shared" si="176"/>
        <v>3.8807732034823632E-9</v>
      </c>
      <c r="G2864" s="3">
        <f t="shared" si="177"/>
        <v>5.5721540321777603</v>
      </c>
    </row>
    <row r="2865" spans="1:7">
      <c r="A2865" s="1">
        <v>45007</v>
      </c>
      <c r="B2865" s="2" t="s">
        <v>5096</v>
      </c>
      <c r="C2865" s="2">
        <f t="shared" si="178"/>
        <v>-2.0089593801331861E-2</v>
      </c>
      <c r="D2865" s="2" t="s">
        <v>5097</v>
      </c>
      <c r="E2865" s="2">
        <f t="shared" si="179"/>
        <v>3.914758968427514E-2</v>
      </c>
      <c r="F2865">
        <f t="shared" si="176"/>
        <v>4.0357090157887086E-9</v>
      </c>
      <c r="G2865" s="3">
        <f t="shared" si="177"/>
        <v>5.6113016218620357</v>
      </c>
    </row>
    <row r="2866" spans="1:7">
      <c r="A2866" s="1">
        <v>45008</v>
      </c>
      <c r="B2866" s="2" t="s">
        <v>5098</v>
      </c>
      <c r="C2866" s="2">
        <f t="shared" si="178"/>
        <v>-1.1711694850312131E-2</v>
      </c>
      <c r="D2866" s="2" t="s">
        <v>5017</v>
      </c>
      <c r="E2866" s="2">
        <f t="shared" si="179"/>
        <v>4.8180593897581662E-2</v>
      </c>
      <c r="F2866">
        <f t="shared" si="176"/>
        <v>4.2349122030396907E-9</v>
      </c>
      <c r="G2866" s="3">
        <f t="shared" si="177"/>
        <v>5.6594822157596179</v>
      </c>
    </row>
    <row r="2867" spans="1:7">
      <c r="A2867" s="1">
        <v>45009</v>
      </c>
      <c r="B2867" s="2" t="s">
        <v>5099</v>
      </c>
      <c r="C2867" s="2">
        <f t="shared" si="178"/>
        <v>1.9333935564629496E-2</v>
      </c>
      <c r="D2867" s="2" t="s">
        <v>5100</v>
      </c>
      <c r="E2867" s="2">
        <f t="shared" si="179"/>
        <v>-5.7363394879920426E-2</v>
      </c>
      <c r="F2867">
        <f t="shared" si="176"/>
        <v>3.9988195366681385E-9</v>
      </c>
      <c r="G2867" s="3">
        <f t="shared" si="177"/>
        <v>5.6021188208796975</v>
      </c>
    </row>
    <row r="2868" spans="1:7">
      <c r="A2868" s="1">
        <v>45012</v>
      </c>
      <c r="B2868" s="2" t="s">
        <v>5101</v>
      </c>
      <c r="C2868" s="2">
        <f t="shared" si="178"/>
        <v>1.8481186733884193E-2</v>
      </c>
      <c r="D2868" s="2" t="s">
        <v>5041</v>
      </c>
      <c r="E2868" s="2">
        <f t="shared" si="179"/>
        <v>-6.2817984889123657E-2</v>
      </c>
      <c r="F2868">
        <f t="shared" si="176"/>
        <v>3.7553489744724767E-9</v>
      </c>
      <c r="G2868" s="3">
        <f t="shared" si="177"/>
        <v>5.5393008359905735</v>
      </c>
    </row>
    <row r="2869" spans="1:7">
      <c r="A2869" s="1">
        <v>45013</v>
      </c>
      <c r="B2869" s="2" t="s">
        <v>5102</v>
      </c>
      <c r="C2869" s="2">
        <f t="shared" si="178"/>
        <v>1.240051319845501E-2</v>
      </c>
      <c r="D2869" s="2" t="s">
        <v>5103</v>
      </c>
      <c r="E2869" s="2">
        <f t="shared" si="179"/>
        <v>-3.3969300058210763E-2</v>
      </c>
      <c r="F2869">
        <f t="shared" si="176"/>
        <v>3.6299247454626046E-9</v>
      </c>
      <c r="G2869" s="3">
        <f t="shared" si="177"/>
        <v>5.5053315359323625</v>
      </c>
    </row>
    <row r="2870" spans="1:7">
      <c r="A2870" s="1">
        <v>45014</v>
      </c>
      <c r="B2870" s="2" t="s">
        <v>5104</v>
      </c>
      <c r="C2870" s="2">
        <f t="shared" si="178"/>
        <v>1.760971974788602E-2</v>
      </c>
      <c r="D2870" s="2" t="s">
        <v>5105</v>
      </c>
      <c r="E2870" s="2">
        <f t="shared" si="179"/>
        <v>-5.6441310904951851E-2</v>
      </c>
      <c r="F2870">
        <f t="shared" si="176"/>
        <v>3.4307215582116081E-9</v>
      </c>
      <c r="G2870" s="3">
        <f t="shared" si="177"/>
        <v>5.4488902250274114</v>
      </c>
    </row>
    <row r="2871" spans="1:7">
      <c r="A2871" s="1">
        <v>45015</v>
      </c>
      <c r="B2871" s="2" t="s">
        <v>5106</v>
      </c>
      <c r="C2871" s="2">
        <f t="shared" si="178"/>
        <v>1.5724506676007252E-4</v>
      </c>
      <c r="D2871" s="2" t="s">
        <v>5107</v>
      </c>
      <c r="E2871" s="2">
        <f t="shared" si="179"/>
        <v>-2.1528533611053177E-3</v>
      </c>
      <c r="F2871">
        <f t="shared" si="176"/>
        <v>3.4233436623874824E-9</v>
      </c>
      <c r="G2871" s="3">
        <f t="shared" si="177"/>
        <v>5.4467373716663054</v>
      </c>
    </row>
    <row r="2872" spans="1:7">
      <c r="A2872" s="1">
        <v>45016</v>
      </c>
      <c r="B2872" s="2" t="s">
        <v>5108</v>
      </c>
      <c r="C2872" s="2">
        <f t="shared" si="178"/>
        <v>2.3557136924589835E-3</v>
      </c>
      <c r="D2872" s="2" t="s">
        <v>5105</v>
      </c>
      <c r="E2872" s="2">
        <f t="shared" si="179"/>
        <v>2.1528533611053025E-3</v>
      </c>
      <c r="F2872">
        <f t="shared" si="176"/>
        <v>3.4307215582116081E-9</v>
      </c>
      <c r="G2872" s="3">
        <f t="shared" si="177"/>
        <v>5.4488902250274114</v>
      </c>
    </row>
    <row r="2873" spans="1:7">
      <c r="A2873" s="1">
        <v>45019</v>
      </c>
      <c r="B2873" s="2" t="s">
        <v>5109</v>
      </c>
      <c r="C2873" s="2">
        <f t="shared" si="178"/>
        <v>1.1696039763191236E-2</v>
      </c>
      <c r="D2873" s="2" t="s">
        <v>5110</v>
      </c>
      <c r="E2873" s="2">
        <f t="shared" si="179"/>
        <v>-4.1718453567296677E-2</v>
      </c>
      <c r="F2873">
        <f t="shared" si="176"/>
        <v>3.2905415375534846E-9</v>
      </c>
      <c r="G2873" s="3">
        <f t="shared" si="177"/>
        <v>5.4071717714601144</v>
      </c>
    </row>
    <row r="2874" spans="1:7">
      <c r="A2874" s="1">
        <v>45020</v>
      </c>
      <c r="B2874" s="2" t="s">
        <v>5111</v>
      </c>
      <c r="C2874" s="2">
        <f t="shared" si="178"/>
        <v>-8.5636957768751021E-3</v>
      </c>
      <c r="D2874" s="2" t="s">
        <v>5112</v>
      </c>
      <c r="E2874" s="2">
        <f t="shared" si="179"/>
        <v>2.6550232094125291E-2</v>
      </c>
      <c r="F2874">
        <f t="shared" si="176"/>
        <v>3.3790762874428312E-9</v>
      </c>
      <c r="G2874" s="3">
        <f t="shared" si="177"/>
        <v>5.43372200355424</v>
      </c>
    </row>
    <row r="2875" spans="1:7">
      <c r="A2875" s="1">
        <v>45021</v>
      </c>
      <c r="B2875" s="2" t="s">
        <v>5113</v>
      </c>
      <c r="C2875" s="2">
        <f t="shared" si="178"/>
        <v>4.057433781105158E-3</v>
      </c>
      <c r="D2875" s="2" t="s">
        <v>5114</v>
      </c>
      <c r="E2875" s="2">
        <f t="shared" si="179"/>
        <v>-1.3187004281958188E-2</v>
      </c>
      <c r="F2875">
        <f t="shared" si="176"/>
        <v>3.3348089124981507E-9</v>
      </c>
      <c r="G2875" s="3">
        <f t="shared" si="177"/>
        <v>5.4205349992722818</v>
      </c>
    </row>
    <row r="2876" spans="1:7">
      <c r="A2876" s="1">
        <v>45022</v>
      </c>
      <c r="B2876" s="2" t="s">
        <v>5115</v>
      </c>
      <c r="C2876" s="2">
        <f t="shared" si="178"/>
        <v>8.6835713888687664E-3</v>
      </c>
      <c r="D2876" s="2" t="s">
        <v>5116</v>
      </c>
      <c r="E2876" s="2">
        <f t="shared" si="179"/>
        <v>-2.6907452919924496E-2</v>
      </c>
      <c r="F2876">
        <f t="shared" si="176"/>
        <v>3.2462741626088186E-9</v>
      </c>
      <c r="G2876" s="3">
        <f t="shared" si="177"/>
        <v>5.3936275463523566</v>
      </c>
    </row>
    <row r="2877" spans="1:7">
      <c r="A2877" s="1">
        <v>45026</v>
      </c>
      <c r="B2877" s="2" t="s">
        <v>5117</v>
      </c>
      <c r="C2877" s="2">
        <f t="shared" si="178"/>
        <v>5.6962666532618797E-3</v>
      </c>
      <c r="D2877" s="2" t="s">
        <v>5118</v>
      </c>
      <c r="E2877" s="2">
        <f t="shared" si="179"/>
        <v>-1.3730192811897517E-2</v>
      </c>
      <c r="F2877">
        <f t="shared" si="176"/>
        <v>3.2020067876641674E-9</v>
      </c>
      <c r="G2877" s="3">
        <f t="shared" si="177"/>
        <v>5.3798973535404597</v>
      </c>
    </row>
    <row r="2878" spans="1:7">
      <c r="A2878" s="1">
        <v>45027</v>
      </c>
      <c r="B2878" s="2" t="s">
        <v>5119</v>
      </c>
      <c r="C2878" s="2">
        <f t="shared" si="178"/>
        <v>5.9692532033181868E-3</v>
      </c>
      <c r="D2878" s="2" t="s">
        <v>5120</v>
      </c>
      <c r="E2878" s="2">
        <f t="shared" si="179"/>
        <v>-1.3921338518612736E-2</v>
      </c>
      <c r="F2878">
        <f t="shared" si="176"/>
        <v>3.1577394127194869E-9</v>
      </c>
      <c r="G2878" s="3">
        <f t="shared" si="177"/>
        <v>5.3659760150218467</v>
      </c>
    </row>
    <row r="2879" spans="1:7">
      <c r="A2879" s="1">
        <v>45028</v>
      </c>
      <c r="B2879" s="2" t="s">
        <v>5121</v>
      </c>
      <c r="C2879" s="2">
        <f t="shared" si="178"/>
        <v>-4.2820068486027606E-3</v>
      </c>
      <c r="D2879" s="2" t="s">
        <v>5122</v>
      </c>
      <c r="E2879" s="2">
        <f t="shared" si="179"/>
        <v>6.9848945219555996E-3</v>
      </c>
      <c r="F2879">
        <f t="shared" si="176"/>
        <v>3.1798731001918346E-9</v>
      </c>
      <c r="G2879" s="3">
        <f t="shared" si="177"/>
        <v>5.3729609095438029</v>
      </c>
    </row>
    <row r="2880" spans="1:7">
      <c r="A2880" s="1">
        <v>45029</v>
      </c>
      <c r="B2880" s="2" t="s">
        <v>5123</v>
      </c>
      <c r="C2880" s="2">
        <f t="shared" si="178"/>
        <v>1.7772169745797668E-2</v>
      </c>
      <c r="D2880" s="2" t="s">
        <v>5124</v>
      </c>
      <c r="E2880" s="2">
        <f t="shared" si="179"/>
        <v>-5.4840915699586129E-2</v>
      </c>
      <c r="F2880">
        <f t="shared" si="176"/>
        <v>3.0101814962372821E-9</v>
      </c>
      <c r="G2880" s="3">
        <f t="shared" si="177"/>
        <v>5.3181199938442161</v>
      </c>
    </row>
    <row r="2881" spans="1:7">
      <c r="A2881" s="1">
        <v>45030</v>
      </c>
      <c r="B2881" s="2" t="s">
        <v>5125</v>
      </c>
      <c r="C2881" s="2">
        <f t="shared" si="178"/>
        <v>9.2912402252271521E-3</v>
      </c>
      <c r="D2881" s="2" t="s">
        <v>5126</v>
      </c>
      <c r="E2881" s="2">
        <f t="shared" si="179"/>
        <v>-2.4815169119729027E-2</v>
      </c>
      <c r="F2881">
        <f t="shared" si="176"/>
        <v>2.9364025379961575E-9</v>
      </c>
      <c r="G2881" s="3">
        <f t="shared" si="177"/>
        <v>5.2933048247244878</v>
      </c>
    </row>
    <row r="2882" spans="1:7">
      <c r="A2882" s="1">
        <v>45033</v>
      </c>
      <c r="B2882" s="2" t="s">
        <v>5127</v>
      </c>
      <c r="C2882" s="2">
        <f t="shared" si="178"/>
        <v>1.377697518471906E-2</v>
      </c>
      <c r="D2882" s="2" t="s">
        <v>5128</v>
      </c>
      <c r="E2882" s="2">
        <f t="shared" si="179"/>
        <v>-4.365263015773177E-2</v>
      </c>
      <c r="F2882">
        <f t="shared" si="176"/>
        <v>2.8109783089862855E-9</v>
      </c>
      <c r="G2882" s="3">
        <f t="shared" si="177"/>
        <v>5.2496521945667558</v>
      </c>
    </row>
    <row r="2883" spans="1:7">
      <c r="A2883" s="1">
        <v>45034</v>
      </c>
      <c r="B2883" s="2" t="s">
        <v>5129</v>
      </c>
      <c r="C2883" s="2">
        <f t="shared" si="178"/>
        <v>4.4040000716419545E-3</v>
      </c>
      <c r="D2883" s="2" t="s">
        <v>5130</v>
      </c>
      <c r="E2883" s="2">
        <f t="shared" si="179"/>
        <v>-1.055418767869553E-2</v>
      </c>
      <c r="F2883">
        <f t="shared" ref="F2883:F2946" si="180">D2883/$D$2</f>
        <v>2.7814667256898265E-9</v>
      </c>
      <c r="G2883" s="3">
        <f t="shared" ref="G2883:G2946" si="181">LN(D2883)</f>
        <v>5.2390980068880602</v>
      </c>
    </row>
    <row r="2884" spans="1:7">
      <c r="A2884" s="1">
        <v>45035</v>
      </c>
      <c r="B2884" s="2" t="s">
        <v>5131</v>
      </c>
      <c r="C2884" s="2">
        <f t="shared" ref="C2884:C2947" si="182">LN(B2884/B2883)</f>
        <v>-1.4648795162780563E-4</v>
      </c>
      <c r="D2884" s="2" t="s">
        <v>5132</v>
      </c>
      <c r="E2884" s="2">
        <f t="shared" ref="E2884:E2947" si="183">LN(D2884/D2883)</f>
        <v>-2.6560440581109529E-3</v>
      </c>
      <c r="F2884">
        <f t="shared" si="180"/>
        <v>2.7740888298657302E-9</v>
      </c>
      <c r="G2884" s="3">
        <f t="shared" si="181"/>
        <v>5.2364419628299492</v>
      </c>
    </row>
    <row r="2885" spans="1:7">
      <c r="A2885" s="1">
        <v>45036</v>
      </c>
      <c r="B2885" s="2" t="s">
        <v>5133</v>
      </c>
      <c r="C2885" s="2">
        <f t="shared" si="182"/>
        <v>-1.0011862192417205E-2</v>
      </c>
      <c r="D2885" s="2" t="s">
        <v>5134</v>
      </c>
      <c r="E2885" s="2">
        <f t="shared" si="183"/>
        <v>3.1416196233373751E-2</v>
      </c>
      <c r="F2885">
        <f t="shared" si="180"/>
        <v>2.8626235797550474E-9</v>
      </c>
      <c r="G2885" s="3">
        <f t="shared" si="181"/>
        <v>5.2678581590633229</v>
      </c>
    </row>
    <row r="2886" spans="1:7">
      <c r="A2886" s="1">
        <v>45037</v>
      </c>
      <c r="B2886" s="2" t="s">
        <v>5135</v>
      </c>
      <c r="C2886" s="2">
        <f t="shared" si="182"/>
        <v>9.279100380484075E-3</v>
      </c>
      <c r="D2886" s="2" t="s">
        <v>5130</v>
      </c>
      <c r="E2886" s="2">
        <f t="shared" si="183"/>
        <v>-2.8760152175262801E-2</v>
      </c>
      <c r="F2886">
        <f t="shared" si="180"/>
        <v>2.7814667256898265E-9</v>
      </c>
      <c r="G2886" s="3">
        <f t="shared" si="181"/>
        <v>5.2390980068880602</v>
      </c>
    </row>
    <row r="2887" spans="1:7">
      <c r="A2887" s="1">
        <v>45040</v>
      </c>
      <c r="B2887" s="2" t="s">
        <v>3757</v>
      </c>
      <c r="C2887" s="2">
        <f t="shared" si="182"/>
        <v>2.4892025445272959E-3</v>
      </c>
      <c r="D2887" s="2" t="s">
        <v>5136</v>
      </c>
      <c r="E2887" s="2">
        <f t="shared" si="183"/>
        <v>-5.3191614775946871E-3</v>
      </c>
      <c r="F2887">
        <f t="shared" si="180"/>
        <v>2.7667109340416194E-9</v>
      </c>
      <c r="G2887" s="3">
        <f t="shared" si="181"/>
        <v>5.2337788454104652</v>
      </c>
    </row>
    <row r="2888" spans="1:7">
      <c r="A2888" s="1">
        <v>45041</v>
      </c>
      <c r="B2888" s="2" t="s">
        <v>5119</v>
      </c>
      <c r="C2888" s="2">
        <f t="shared" si="182"/>
        <v>-4.2572331159749607E-2</v>
      </c>
      <c r="D2888" s="2" t="s">
        <v>5137</v>
      </c>
      <c r="E2888" s="2">
        <f t="shared" si="183"/>
        <v>0.11094489395172211</v>
      </c>
      <c r="F2888">
        <f t="shared" si="180"/>
        <v>3.091338350302488E-9</v>
      </c>
      <c r="G2888" s="3">
        <f t="shared" si="181"/>
        <v>5.3447237393621876</v>
      </c>
    </row>
    <row r="2889" spans="1:7">
      <c r="A2889" s="1">
        <v>45042</v>
      </c>
      <c r="B2889" s="2" t="s">
        <v>5138</v>
      </c>
      <c r="C2889" s="2">
        <f t="shared" si="182"/>
        <v>1.3339594501216717E-2</v>
      </c>
      <c r="D2889" s="2" t="s">
        <v>5139</v>
      </c>
      <c r="E2889" s="2">
        <f t="shared" si="183"/>
        <v>-3.8934357975450036E-2</v>
      </c>
      <c r="F2889">
        <f t="shared" si="180"/>
        <v>2.9732920171167268E-9</v>
      </c>
      <c r="G2889" s="3">
        <f t="shared" si="181"/>
        <v>5.3057893813867381</v>
      </c>
    </row>
    <row r="2890" spans="1:7">
      <c r="A2890" s="1">
        <v>45043</v>
      </c>
      <c r="B2890" s="2" t="s">
        <v>5140</v>
      </c>
      <c r="C2890" s="2">
        <f t="shared" si="182"/>
        <v>2.0567043890252067E-2</v>
      </c>
      <c r="D2890" s="2" t="s">
        <v>5130</v>
      </c>
      <c r="E2890" s="2">
        <f t="shared" si="183"/>
        <v>-6.66913744986775E-2</v>
      </c>
      <c r="F2890">
        <f t="shared" si="180"/>
        <v>2.7814667256898265E-9</v>
      </c>
      <c r="G2890" s="3">
        <f t="shared" si="181"/>
        <v>5.2390980068880602</v>
      </c>
    </row>
    <row r="2891" spans="1:7">
      <c r="A2891" s="1">
        <v>45044</v>
      </c>
      <c r="B2891" s="2" t="s">
        <v>5141</v>
      </c>
      <c r="C2891" s="2">
        <f t="shared" si="182"/>
        <v>2.2030214752983175E-2</v>
      </c>
      <c r="D2891" s="2" t="s">
        <v>5142</v>
      </c>
      <c r="E2891" s="2">
        <f t="shared" si="183"/>
        <v>-5.7314456595980667E-2</v>
      </c>
      <c r="F2891">
        <f t="shared" si="180"/>
        <v>2.626530913383496E-9</v>
      </c>
      <c r="G2891" s="3">
        <f t="shared" si="181"/>
        <v>5.1817835502920797</v>
      </c>
    </row>
    <row r="2892" spans="1:7">
      <c r="A2892" s="1">
        <v>45047</v>
      </c>
      <c r="B2892" s="2" t="s">
        <v>5143</v>
      </c>
      <c r="C2892" s="2">
        <f t="shared" si="182"/>
        <v>6.7592117552876443E-3</v>
      </c>
      <c r="D2892" s="2" t="s">
        <v>5144</v>
      </c>
      <c r="E2892" s="2">
        <f t="shared" si="183"/>
        <v>-2.8491955794306384E-2</v>
      </c>
      <c r="F2892">
        <f t="shared" si="180"/>
        <v>2.5527519551423863E-9</v>
      </c>
      <c r="G2892" s="3">
        <f t="shared" si="181"/>
        <v>5.1532915944977731</v>
      </c>
    </row>
    <row r="2893" spans="1:7">
      <c r="A2893" s="1">
        <v>45048</v>
      </c>
      <c r="B2893" s="2" t="s">
        <v>5145</v>
      </c>
      <c r="C2893" s="2">
        <f t="shared" si="182"/>
        <v>-2.2319767123812839E-2</v>
      </c>
      <c r="D2893" s="2" t="s">
        <v>5146</v>
      </c>
      <c r="E2893" s="2">
        <f t="shared" si="183"/>
        <v>6.4357868982803185E-2</v>
      </c>
      <c r="F2893">
        <f t="shared" si="180"/>
        <v>2.7224435590969389E-9</v>
      </c>
      <c r="G2893" s="3">
        <f t="shared" si="181"/>
        <v>5.2176494634805763</v>
      </c>
    </row>
    <row r="2894" spans="1:7">
      <c r="A2894" s="1">
        <v>45049</v>
      </c>
      <c r="B2894" s="2" t="s">
        <v>5147</v>
      </c>
      <c r="C2894" s="2">
        <f t="shared" si="182"/>
        <v>-1.5806518617992333E-2</v>
      </c>
      <c r="D2894" s="2" t="s">
        <v>5148</v>
      </c>
      <c r="E2894" s="2">
        <f t="shared" si="183"/>
        <v>4.2446690247257265E-2</v>
      </c>
      <c r="F2894">
        <f t="shared" si="180"/>
        <v>2.8404898922827146E-9</v>
      </c>
      <c r="G2894" s="3">
        <f t="shared" si="181"/>
        <v>5.2600961537278339</v>
      </c>
    </row>
    <row r="2895" spans="1:7">
      <c r="A2895" s="1">
        <v>45050</v>
      </c>
      <c r="B2895" s="2" t="s">
        <v>5149</v>
      </c>
      <c r="C2895" s="2">
        <f t="shared" si="182"/>
        <v>-2.3349708852553823E-2</v>
      </c>
      <c r="D2895" s="2" t="s">
        <v>5150</v>
      </c>
      <c r="E2895" s="2">
        <f t="shared" si="183"/>
        <v>7.0204258673248962E-2</v>
      </c>
      <c r="F2895">
        <f t="shared" si="180"/>
        <v>3.047070975357822E-9</v>
      </c>
      <c r="G2895" s="3">
        <f t="shared" si="181"/>
        <v>5.3303004124010824</v>
      </c>
    </row>
    <row r="2896" spans="1:7">
      <c r="A2896" s="1">
        <v>45051</v>
      </c>
      <c r="B2896" s="2" t="s">
        <v>5151</v>
      </c>
      <c r="C2896" s="2">
        <f t="shared" si="182"/>
        <v>3.7983034785755446E-2</v>
      </c>
      <c r="D2896" s="2" t="s">
        <v>5152</v>
      </c>
      <c r="E2896" s="2">
        <f t="shared" si="183"/>
        <v>-0.11808574490646304</v>
      </c>
      <c r="F2896">
        <f t="shared" si="180"/>
        <v>2.7076877674487169E-9</v>
      </c>
      <c r="G2896" s="3">
        <f t="shared" si="181"/>
        <v>5.2122146674946199</v>
      </c>
    </row>
    <row r="2897" spans="1:7">
      <c r="A2897" s="1">
        <v>45054</v>
      </c>
      <c r="B2897" s="2" t="s">
        <v>5153</v>
      </c>
      <c r="C2897" s="2">
        <f t="shared" si="182"/>
        <v>8.7655784041390065E-3</v>
      </c>
      <c r="D2897" s="2" t="s">
        <v>5154</v>
      </c>
      <c r="E2897" s="2">
        <f t="shared" si="183"/>
        <v>-2.7626066274925788E-2</v>
      </c>
      <c r="F2897">
        <f t="shared" si="180"/>
        <v>2.6339088092076217E-9</v>
      </c>
      <c r="G2897" s="3">
        <f t="shared" si="181"/>
        <v>5.1845886012196933</v>
      </c>
    </row>
    <row r="2898" spans="1:7">
      <c r="A2898" s="1">
        <v>45055</v>
      </c>
      <c r="B2898" s="2" t="s">
        <v>3781</v>
      </c>
      <c r="C2898" s="2">
        <f t="shared" si="182"/>
        <v>-9.9401490868207057E-3</v>
      </c>
      <c r="D2898" s="2" t="s">
        <v>5152</v>
      </c>
      <c r="E2898" s="2">
        <f t="shared" si="183"/>
        <v>2.7626066274925698E-2</v>
      </c>
      <c r="F2898">
        <f t="shared" si="180"/>
        <v>2.7076877674487169E-9</v>
      </c>
      <c r="G2898" s="3">
        <f t="shared" si="181"/>
        <v>5.2122146674946199</v>
      </c>
    </row>
    <row r="2899" spans="1:7">
      <c r="A2899" s="1">
        <v>45056</v>
      </c>
      <c r="B2899" s="2" t="s">
        <v>5155</v>
      </c>
      <c r="C2899" s="2">
        <f t="shared" si="182"/>
        <v>1.2554909437700516E-2</v>
      </c>
      <c r="D2899" s="2" t="s">
        <v>5156</v>
      </c>
      <c r="E2899" s="2">
        <f t="shared" si="183"/>
        <v>-3.6064934920790374E-2</v>
      </c>
      <c r="F2899">
        <f t="shared" si="180"/>
        <v>2.6117751217352889E-9</v>
      </c>
      <c r="G2899" s="3">
        <f t="shared" si="181"/>
        <v>5.1761497325738288</v>
      </c>
    </row>
    <row r="2900" spans="1:7">
      <c r="A2900" s="1">
        <v>45057</v>
      </c>
      <c r="B2900" s="2" t="s">
        <v>5157</v>
      </c>
      <c r="C2900" s="2">
        <f t="shared" si="182"/>
        <v>6.795370615198245E-3</v>
      </c>
      <c r="D2900">
        <v>174</v>
      </c>
      <c r="E2900" s="2">
        <f t="shared" si="183"/>
        <v>-1.7094433359300068E-2</v>
      </c>
      <c r="F2900">
        <f t="shared" si="180"/>
        <v>2.5675077467906228E-9</v>
      </c>
      <c r="G2900" s="3">
        <f t="shared" si="181"/>
        <v>5.1590552992145291</v>
      </c>
    </row>
    <row r="2901" spans="1:7">
      <c r="A2901" s="1">
        <v>45058</v>
      </c>
      <c r="B2901" s="2" t="s">
        <v>5158</v>
      </c>
      <c r="C2901" s="2">
        <f t="shared" si="182"/>
        <v>-5.765350404725269E-4</v>
      </c>
      <c r="D2901">
        <v>174</v>
      </c>
      <c r="E2901" s="2">
        <f t="shared" si="183"/>
        <v>0</v>
      </c>
      <c r="F2901">
        <f t="shared" si="180"/>
        <v>2.5675077467906228E-9</v>
      </c>
      <c r="G2901" s="3">
        <f t="shared" si="181"/>
        <v>5.1590552992145291</v>
      </c>
    </row>
    <row r="2902" spans="1:7">
      <c r="A2902" s="1">
        <v>45061</v>
      </c>
      <c r="B2902" s="2" t="s">
        <v>5159</v>
      </c>
      <c r="C2902" s="2">
        <f t="shared" si="182"/>
        <v>1.2749975741568663E-2</v>
      </c>
      <c r="D2902" s="2" t="s">
        <v>5160</v>
      </c>
      <c r="E2902" s="2">
        <f t="shared" si="183"/>
        <v>-3.8071947949413883E-2</v>
      </c>
      <c r="F2902">
        <f t="shared" si="180"/>
        <v>2.4715951010771655E-9</v>
      </c>
      <c r="G2902" s="3">
        <f t="shared" si="181"/>
        <v>5.1209833512651155</v>
      </c>
    </row>
    <row r="2903" spans="1:7">
      <c r="A2903" s="1">
        <v>45062</v>
      </c>
      <c r="B2903">
        <v>34.604999999999997</v>
      </c>
      <c r="C2903" s="2">
        <f t="shared" si="182"/>
        <v>-1.4914947360083258E-2</v>
      </c>
      <c r="D2903" s="2" t="s">
        <v>5161</v>
      </c>
      <c r="E2903" s="2">
        <f t="shared" si="183"/>
        <v>4.0941390377360928E-2</v>
      </c>
      <c r="F2903">
        <f t="shared" si="180"/>
        <v>2.5748856426147192E-9</v>
      </c>
      <c r="G2903" s="3">
        <f t="shared" si="181"/>
        <v>5.1619247416424763</v>
      </c>
    </row>
    <row r="2904" spans="1:7">
      <c r="A2904" s="1">
        <v>45063</v>
      </c>
      <c r="B2904" s="2" t="s">
        <v>5162</v>
      </c>
      <c r="C2904" s="2">
        <f t="shared" si="182"/>
        <v>1.6337422706626088E-2</v>
      </c>
      <c r="D2904" s="2" t="s">
        <v>5163</v>
      </c>
      <c r="E2904" s="2">
        <f t="shared" si="183"/>
        <v>-4.9936953285932915E-2</v>
      </c>
      <c r="F2904">
        <f t="shared" si="180"/>
        <v>2.4494614136048471E-9</v>
      </c>
      <c r="G2904" s="3">
        <f t="shared" si="181"/>
        <v>5.1119877883565437</v>
      </c>
    </row>
    <row r="2905" spans="1:7">
      <c r="A2905" s="1">
        <v>45064</v>
      </c>
      <c r="B2905">
        <v>35.909999999999997</v>
      </c>
      <c r="C2905" s="2">
        <f t="shared" si="182"/>
        <v>2.0680205237538603E-2</v>
      </c>
      <c r="D2905" s="2" t="s">
        <v>5164</v>
      </c>
      <c r="E2905" s="2">
        <f t="shared" si="183"/>
        <v>-6.2131781107006158E-2</v>
      </c>
      <c r="F2905">
        <f t="shared" si="180"/>
        <v>2.3019034971226274E-9</v>
      </c>
      <c r="G2905" s="3">
        <f t="shared" si="181"/>
        <v>5.0498560072495371</v>
      </c>
    </row>
    <row r="2906" spans="1:7">
      <c r="A2906" s="1">
        <v>45065</v>
      </c>
      <c r="B2906">
        <v>35.405000000000001</v>
      </c>
      <c r="C2906" s="2">
        <f t="shared" si="182"/>
        <v>-1.4162755134254057E-2</v>
      </c>
      <c r="D2906" s="2" t="s">
        <v>5165</v>
      </c>
      <c r="E2906" s="2">
        <f t="shared" si="183"/>
        <v>3.464913541316806E-2</v>
      </c>
      <c r="F2906">
        <f t="shared" si="180"/>
        <v>2.3830603511878334E-9</v>
      </c>
      <c r="G2906" s="3">
        <f t="shared" si="181"/>
        <v>5.0845051426627048</v>
      </c>
    </row>
    <row r="2907" spans="1:7">
      <c r="A2907" s="1">
        <v>45068</v>
      </c>
      <c r="B2907">
        <v>35.409999999999997</v>
      </c>
      <c r="C2907" s="2">
        <f t="shared" si="182"/>
        <v>1.412130200750027E-4</v>
      </c>
      <c r="D2907" s="2" t="s">
        <v>5166</v>
      </c>
      <c r="E2907" s="2">
        <f t="shared" si="183"/>
        <v>3.0911925696728796E-3</v>
      </c>
      <c r="F2907">
        <f t="shared" si="180"/>
        <v>2.3904382470119446E-9</v>
      </c>
      <c r="G2907" s="3">
        <f t="shared" si="181"/>
        <v>5.0875963352323783</v>
      </c>
    </row>
    <row r="2908" spans="1:7">
      <c r="A2908" s="1">
        <v>45069</v>
      </c>
      <c r="B2908">
        <v>35.06</v>
      </c>
      <c r="C2908" s="2">
        <f t="shared" si="182"/>
        <v>-9.9333866307238193E-3</v>
      </c>
      <c r="D2908" s="2" t="s">
        <v>5163</v>
      </c>
      <c r="E2908" s="2">
        <f t="shared" si="183"/>
        <v>2.4391453124165331E-2</v>
      </c>
      <c r="F2908">
        <f t="shared" si="180"/>
        <v>2.4494614136048471E-9</v>
      </c>
      <c r="G2908" s="3">
        <f t="shared" si="181"/>
        <v>5.1119877883565437</v>
      </c>
    </row>
    <row r="2909" spans="1:7">
      <c r="A2909" s="1">
        <v>45070</v>
      </c>
      <c r="B2909">
        <v>34.405000000000001</v>
      </c>
      <c r="C2909" s="2">
        <f t="shared" si="182"/>
        <v>-1.8858976838645285E-2</v>
      </c>
      <c r="D2909" s="2" t="s">
        <v>5167</v>
      </c>
      <c r="E2909" s="2">
        <f t="shared" si="183"/>
        <v>6.1333088016802491E-2</v>
      </c>
      <c r="F2909">
        <f t="shared" si="180"/>
        <v>2.6043972259111632E-9</v>
      </c>
      <c r="G2909" s="3">
        <f t="shared" si="181"/>
        <v>5.1733208763733458</v>
      </c>
    </row>
    <row r="2910" spans="1:7">
      <c r="A2910" s="1">
        <v>45071</v>
      </c>
      <c r="B2910" s="2" t="s">
        <v>5168</v>
      </c>
      <c r="C2910" s="2">
        <f t="shared" si="182"/>
        <v>1.0121543898006102E-2</v>
      </c>
      <c r="D2910" s="2" t="s">
        <v>5169</v>
      </c>
      <c r="E2910" s="2">
        <f t="shared" si="183"/>
        <v>-3.7522439323084029E-2</v>
      </c>
      <c r="F2910">
        <f t="shared" si="180"/>
        <v>2.5084845801977348E-9</v>
      </c>
      <c r="G2910" s="3">
        <f t="shared" si="181"/>
        <v>5.1357984370502621</v>
      </c>
    </row>
    <row r="2911" spans="1:7">
      <c r="A2911" s="1">
        <v>45072</v>
      </c>
      <c r="B2911">
        <v>35.479999999999997</v>
      </c>
      <c r="C2911" s="2">
        <f t="shared" si="182"/>
        <v>2.0645710888929417E-2</v>
      </c>
      <c r="D2911" s="2" t="s">
        <v>5170</v>
      </c>
      <c r="E2911" s="2">
        <f t="shared" si="183"/>
        <v>-6.3754514825362499E-2</v>
      </c>
      <c r="F2911">
        <f t="shared" si="180"/>
        <v>2.3535487678914042E-9</v>
      </c>
      <c r="G2911" s="3">
        <f t="shared" si="181"/>
        <v>5.072043922224899</v>
      </c>
    </row>
    <row r="2912" spans="1:7">
      <c r="A2912" s="1">
        <v>45076</v>
      </c>
      <c r="B2912">
        <v>35.96</v>
      </c>
      <c r="C2912" s="2">
        <f t="shared" si="182"/>
        <v>1.3438052162040796E-2</v>
      </c>
      <c r="D2912" s="2" t="s">
        <v>5171</v>
      </c>
      <c r="E2912" s="2">
        <f t="shared" si="183"/>
        <v>-3.8343355197653854E-2</v>
      </c>
      <c r="F2912">
        <f t="shared" si="180"/>
        <v>2.2650140180020577E-9</v>
      </c>
      <c r="G2912" s="3">
        <f t="shared" si="181"/>
        <v>5.0337005670272452</v>
      </c>
    </row>
    <row r="2913" spans="1:7">
      <c r="A2913" s="1">
        <v>45077</v>
      </c>
      <c r="B2913">
        <v>36.085000000000001</v>
      </c>
      <c r="C2913" s="2">
        <f t="shared" si="182"/>
        <v>3.4700569208169457E-3</v>
      </c>
      <c r="D2913" s="2" t="s">
        <v>5172</v>
      </c>
      <c r="E2913" s="2">
        <f t="shared" si="183"/>
        <v>-6.5359709797790516E-3</v>
      </c>
      <c r="F2913">
        <f t="shared" si="180"/>
        <v>2.2502582263538505E-9</v>
      </c>
      <c r="G2913" s="3">
        <f t="shared" si="181"/>
        <v>5.0271645960474665</v>
      </c>
    </row>
    <row r="2914" spans="1:7">
      <c r="A2914" s="1">
        <v>45078</v>
      </c>
      <c r="B2914">
        <v>37.134999999999998</v>
      </c>
      <c r="C2914" s="2">
        <f t="shared" si="182"/>
        <v>2.8682654597023037E-2</v>
      </c>
      <c r="D2914" s="2" t="s">
        <v>5173</v>
      </c>
      <c r="E2914" s="2">
        <f t="shared" si="183"/>
        <v>-8.9099994786053086E-2</v>
      </c>
      <c r="F2914">
        <f t="shared" si="180"/>
        <v>2.0584329349269503E-9</v>
      </c>
      <c r="G2914" s="3">
        <f t="shared" si="181"/>
        <v>4.9380646012614129</v>
      </c>
    </row>
    <row r="2915" spans="1:7">
      <c r="A2915" s="1">
        <v>45079</v>
      </c>
      <c r="B2915">
        <v>37.814999999999998</v>
      </c>
      <c r="C2915" s="2">
        <f t="shared" si="182"/>
        <v>1.8145928186733148E-2</v>
      </c>
      <c r="D2915" s="2" t="s">
        <v>5174</v>
      </c>
      <c r="E2915" s="2">
        <f t="shared" si="183"/>
        <v>-6.6691374498665038E-2</v>
      </c>
      <c r="F2915">
        <f t="shared" si="180"/>
        <v>1.925630810092967E-9</v>
      </c>
      <c r="G2915" s="3">
        <f t="shared" si="181"/>
        <v>4.8713732267627483</v>
      </c>
    </row>
    <row r="2916" spans="1:7">
      <c r="A2916" s="1">
        <v>45082</v>
      </c>
      <c r="B2916">
        <v>38.270000000000003</v>
      </c>
      <c r="C2916" s="2">
        <f t="shared" si="182"/>
        <v>1.1960450129618241E-2</v>
      </c>
      <c r="D2916" s="2" t="s">
        <v>5175</v>
      </c>
      <c r="E2916" s="2">
        <f t="shared" si="183"/>
        <v>-3.1130918595181002E-2</v>
      </c>
      <c r="F2916">
        <f t="shared" si="180"/>
        <v>1.8666076435000645E-9</v>
      </c>
      <c r="G2916" s="3">
        <f t="shared" si="181"/>
        <v>4.840242308167567</v>
      </c>
    </row>
    <row r="2917" spans="1:7">
      <c r="A2917" s="1">
        <v>45083</v>
      </c>
      <c r="B2917">
        <v>39.39</v>
      </c>
      <c r="C2917" s="2">
        <f t="shared" si="182"/>
        <v>2.8845677545203556E-2</v>
      </c>
      <c r="D2917" s="2" t="s">
        <v>5176</v>
      </c>
      <c r="E2917" s="2">
        <f t="shared" si="183"/>
        <v>-9.097177820572748E-2</v>
      </c>
      <c r="F2917">
        <f t="shared" si="180"/>
        <v>1.7042939353696229E-9</v>
      </c>
      <c r="G2917" s="3">
        <f t="shared" si="181"/>
        <v>4.7492705299618398</v>
      </c>
    </row>
    <row r="2918" spans="1:7">
      <c r="A2918" s="1">
        <v>45084</v>
      </c>
      <c r="B2918">
        <v>39.325000000000003</v>
      </c>
      <c r="C2918" s="2">
        <f t="shared" si="182"/>
        <v>-1.6515280384729533E-3</v>
      </c>
      <c r="D2918" s="2" t="s">
        <v>5177</v>
      </c>
      <c r="E2918" s="2">
        <f t="shared" si="183"/>
        <v>8.6207430439071749E-3</v>
      </c>
      <c r="F2918">
        <f t="shared" si="180"/>
        <v>1.719049727017845E-9</v>
      </c>
      <c r="G2918" s="3">
        <f t="shared" si="181"/>
        <v>4.7578912730057468</v>
      </c>
    </row>
    <row r="2919" spans="1:7">
      <c r="A2919" s="1">
        <v>45085</v>
      </c>
      <c r="B2919">
        <v>39.82</v>
      </c>
      <c r="C2919" s="2">
        <f t="shared" si="182"/>
        <v>1.2508849691708707E-2</v>
      </c>
      <c r="D2919" s="2" t="s">
        <v>5178</v>
      </c>
      <c r="E2919" s="2">
        <f t="shared" si="183"/>
        <v>-3.9392401710661065E-2</v>
      </c>
      <c r="F2919">
        <f t="shared" si="180"/>
        <v>1.6526486646008461E-9</v>
      </c>
      <c r="G2919" s="3">
        <f t="shared" si="181"/>
        <v>4.7184988712950853</v>
      </c>
    </row>
    <row r="2920" spans="1:7">
      <c r="A2920" s="1">
        <v>45086</v>
      </c>
      <c r="B2920">
        <v>39.659999999999997</v>
      </c>
      <c r="C2920" s="2">
        <f t="shared" si="182"/>
        <v>-4.0261755444004352E-3</v>
      </c>
      <c r="D2920" s="2" t="s">
        <v>5179</v>
      </c>
      <c r="E2920" s="2">
        <f t="shared" si="183"/>
        <v>4.4543503493803746E-3</v>
      </c>
      <c r="F2920">
        <f t="shared" si="180"/>
        <v>1.6600265604249569E-9</v>
      </c>
      <c r="G2920" s="3">
        <f t="shared" si="181"/>
        <v>4.7229532216444658</v>
      </c>
    </row>
    <row r="2921" spans="1:7">
      <c r="A2921" s="1">
        <v>45089</v>
      </c>
      <c r="B2921" s="2" t="s">
        <v>5180</v>
      </c>
      <c r="C2921" s="2">
        <f t="shared" si="182"/>
        <v>-1.640275429274017E-3</v>
      </c>
      <c r="D2921" s="2" t="s">
        <v>5181</v>
      </c>
      <c r="E2921" s="2">
        <f t="shared" si="183"/>
        <v>1.3245226750029489E-2</v>
      </c>
      <c r="F2921">
        <f t="shared" si="180"/>
        <v>1.6821602478973046E-9</v>
      </c>
      <c r="G2921" s="3">
        <f t="shared" si="181"/>
        <v>4.7361984483944957</v>
      </c>
    </row>
    <row r="2922" spans="1:7">
      <c r="A2922" s="1">
        <v>45090</v>
      </c>
      <c r="B2922" s="2" t="s">
        <v>5182</v>
      </c>
      <c r="C2922" s="2">
        <f t="shared" si="182"/>
        <v>1.5141958729072019E-3</v>
      </c>
      <c r="D2922" s="2" t="s">
        <v>5183</v>
      </c>
      <c r="E2922" s="2">
        <f t="shared" si="183"/>
        <v>-8.8106296821549197E-3</v>
      </c>
      <c r="F2922">
        <f t="shared" si="180"/>
        <v>1.6674044562490826E-9</v>
      </c>
      <c r="G2922" s="3">
        <f t="shared" si="181"/>
        <v>4.7273878187123408</v>
      </c>
    </row>
    <row r="2923" spans="1:7">
      <c r="A2923" s="1">
        <v>45091</v>
      </c>
      <c r="B2923">
        <v>40.28</v>
      </c>
      <c r="C2923" s="2">
        <f t="shared" si="182"/>
        <v>1.5638024315078495E-2</v>
      </c>
      <c r="D2923" s="2" t="s">
        <v>5184</v>
      </c>
      <c r="E2923" s="2">
        <f t="shared" si="183"/>
        <v>-4.0637645731835523E-2</v>
      </c>
      <c r="F2923">
        <f t="shared" si="180"/>
        <v>1.601003393832069E-9</v>
      </c>
      <c r="G2923" s="3">
        <f t="shared" si="181"/>
        <v>4.6867501729805054</v>
      </c>
    </row>
    <row r="2924" spans="1:7">
      <c r="A2924" s="1">
        <v>45092</v>
      </c>
      <c r="B2924" s="2" t="s">
        <v>5185</v>
      </c>
      <c r="C2924" s="2">
        <f t="shared" si="182"/>
        <v>-1.3874355427584393E-2</v>
      </c>
      <c r="D2924" s="2" t="s">
        <v>5179</v>
      </c>
      <c r="E2924" s="2">
        <f t="shared" si="183"/>
        <v>3.6203048663960853E-2</v>
      </c>
      <c r="F2924">
        <f t="shared" si="180"/>
        <v>1.6600265604249569E-9</v>
      </c>
      <c r="G2924" s="3">
        <f t="shared" si="181"/>
        <v>4.7229532216444658</v>
      </c>
    </row>
    <row r="2925" spans="1:7">
      <c r="A2925" s="1">
        <v>45093</v>
      </c>
      <c r="B2925" s="2" t="s">
        <v>5186</v>
      </c>
      <c r="C2925" s="2">
        <f t="shared" si="182"/>
        <v>1.7343999552695426E-2</v>
      </c>
      <c r="D2925" s="2" t="s">
        <v>5187</v>
      </c>
      <c r="E2925" s="2">
        <f t="shared" si="183"/>
        <v>-5.9514127532398882E-2</v>
      </c>
      <c r="F2925">
        <f t="shared" si="180"/>
        <v>1.5641139147115289E-9</v>
      </c>
      <c r="G2925" s="3">
        <f t="shared" si="181"/>
        <v>4.6634390941120669</v>
      </c>
    </row>
    <row r="2926" spans="1:7">
      <c r="A2926" s="1">
        <v>45097</v>
      </c>
      <c r="B2926" s="2" t="s">
        <v>5188</v>
      </c>
      <c r="C2926" s="2">
        <f t="shared" si="182"/>
        <v>-1.2370878966728468E-4</v>
      </c>
      <c r="D2926" s="2" t="s">
        <v>5189</v>
      </c>
      <c r="E2926" s="2">
        <f t="shared" si="183"/>
        <v>9.3897403498391374E-3</v>
      </c>
      <c r="F2926">
        <f t="shared" si="180"/>
        <v>1.5788697063597509E-9</v>
      </c>
      <c r="G2926" s="3">
        <f t="shared" si="181"/>
        <v>4.6728288344619058</v>
      </c>
    </row>
    <row r="2927" spans="1:7">
      <c r="A2927" s="1">
        <v>45098</v>
      </c>
      <c r="B2927" s="2" t="s">
        <v>5190</v>
      </c>
      <c r="C2927" s="2">
        <f t="shared" si="182"/>
        <v>1.0460990110657171E-2</v>
      </c>
      <c r="D2927" s="2" t="s">
        <v>5191</v>
      </c>
      <c r="E2927" s="2">
        <f t="shared" si="183"/>
        <v>-3.567560262076401E-2</v>
      </c>
      <c r="F2927">
        <f t="shared" si="180"/>
        <v>1.5235354876789184E-9</v>
      </c>
      <c r="G2927" s="3">
        <f t="shared" si="181"/>
        <v>4.6371532318411424</v>
      </c>
    </row>
    <row r="2928" spans="1:7">
      <c r="A2928" s="1">
        <v>45099</v>
      </c>
      <c r="B2928" s="2" t="s">
        <v>5192</v>
      </c>
      <c r="C2928" s="2">
        <f t="shared" si="182"/>
        <v>1.1926635227176258E-2</v>
      </c>
      <c r="D2928" s="2" t="s">
        <v>5193</v>
      </c>
      <c r="E2928" s="2">
        <f t="shared" si="183"/>
        <v>-4.2033381706552193E-2</v>
      </c>
      <c r="F2928">
        <f t="shared" si="180"/>
        <v>1.460823373173975E-9</v>
      </c>
      <c r="G2928" s="3">
        <f t="shared" si="181"/>
        <v>4.5951198501345898</v>
      </c>
    </row>
    <row r="2929" spans="1:7">
      <c r="A2929" s="1">
        <v>45100</v>
      </c>
      <c r="B2929" s="2" t="s">
        <v>5194</v>
      </c>
      <c r="C2929" s="2">
        <f t="shared" si="182"/>
        <v>-7.2851220695462618E-3</v>
      </c>
      <c r="D2929" s="2" t="s">
        <v>5195</v>
      </c>
      <c r="E2929" s="2">
        <f t="shared" si="183"/>
        <v>2.7398974188104625E-2</v>
      </c>
      <c r="F2929">
        <f t="shared" si="180"/>
        <v>1.5014018002065707E-9</v>
      </c>
      <c r="G2929" s="3">
        <f t="shared" si="181"/>
        <v>4.6225188243226949</v>
      </c>
    </row>
    <row r="2930" spans="1:7">
      <c r="A2930" s="1">
        <v>45103</v>
      </c>
      <c r="B2930" s="2" t="s">
        <v>5196</v>
      </c>
      <c r="C2930" s="2">
        <f t="shared" si="182"/>
        <v>1.3395849290563455E-3</v>
      </c>
      <c r="D2930" s="2" t="s">
        <v>5197</v>
      </c>
      <c r="E2930" s="2">
        <f t="shared" si="183"/>
        <v>-4.9261183360460705E-3</v>
      </c>
      <c r="F2930">
        <f t="shared" si="180"/>
        <v>1.4940239043824744E-9</v>
      </c>
      <c r="G2930" s="3">
        <f t="shared" si="181"/>
        <v>4.6175927059866488</v>
      </c>
    </row>
    <row r="2931" spans="1:7">
      <c r="A2931" s="1">
        <v>45104</v>
      </c>
      <c r="B2931" s="2" t="s">
        <v>5198</v>
      </c>
      <c r="C2931" s="2">
        <f t="shared" si="182"/>
        <v>1.4258337253706404E-2</v>
      </c>
      <c r="D2931" s="2" t="s">
        <v>5199</v>
      </c>
      <c r="E2931" s="2">
        <f t="shared" si="183"/>
        <v>-3.7740327982849042E-2</v>
      </c>
      <c r="F2931">
        <f t="shared" si="180"/>
        <v>1.4386896857016393E-9</v>
      </c>
      <c r="G2931" s="3">
        <f t="shared" si="181"/>
        <v>4.5798523780037996</v>
      </c>
    </row>
    <row r="2932" spans="1:7">
      <c r="A2932" s="1">
        <v>45105</v>
      </c>
      <c r="B2932" s="2" t="s">
        <v>5200</v>
      </c>
      <c r="C2932" s="2">
        <f t="shared" si="182"/>
        <v>1.712900211910872E-2</v>
      </c>
      <c r="D2932" s="2" t="s">
        <v>5201</v>
      </c>
      <c r="E2932" s="2">
        <f t="shared" si="183"/>
        <v>-5.806380095475909E-2</v>
      </c>
      <c r="F2932">
        <f t="shared" si="180"/>
        <v>1.3575328316364213E-9</v>
      </c>
      <c r="G2932" s="3">
        <f t="shared" si="181"/>
        <v>4.5217885770490405</v>
      </c>
    </row>
    <row r="2933" spans="1:7">
      <c r="A2933" s="1">
        <v>45106</v>
      </c>
      <c r="B2933" s="2" t="s">
        <v>5202</v>
      </c>
      <c r="C2933" s="2">
        <f t="shared" si="182"/>
        <v>-1.0909630319591393E-2</v>
      </c>
      <c r="D2933" s="2" t="s">
        <v>5203</v>
      </c>
      <c r="E2933" s="2">
        <f t="shared" si="183"/>
        <v>3.4191364748277192E-2</v>
      </c>
      <c r="F2933">
        <f t="shared" si="180"/>
        <v>1.4047513649107287E-9</v>
      </c>
      <c r="G2933" s="3">
        <f t="shared" si="181"/>
        <v>4.5559799417973172</v>
      </c>
    </row>
    <row r="2934" spans="1:7">
      <c r="A2934" s="1">
        <v>45107</v>
      </c>
      <c r="B2934" s="2" t="s">
        <v>5204</v>
      </c>
      <c r="C2934" s="2">
        <f t="shared" si="182"/>
        <v>9.6114652703441564E-3</v>
      </c>
      <c r="D2934" s="2" t="s">
        <v>5205</v>
      </c>
      <c r="E2934" s="2">
        <f t="shared" si="183"/>
        <v>-2.9311983964184756E-2</v>
      </c>
      <c r="F2934">
        <f t="shared" si="180"/>
        <v>1.3641729378781197E-9</v>
      </c>
      <c r="G2934" s="3">
        <f t="shared" si="181"/>
        <v>4.5266679578331326</v>
      </c>
    </row>
    <row r="2935" spans="1:7">
      <c r="A2935" s="1">
        <v>45110</v>
      </c>
      <c r="B2935" s="2" t="s">
        <v>5206</v>
      </c>
      <c r="C2935" s="2">
        <f t="shared" si="182"/>
        <v>9.4428713343408586E-4</v>
      </c>
      <c r="D2935" s="2" t="s">
        <v>5207</v>
      </c>
      <c r="E2935" s="2">
        <f t="shared" si="183"/>
        <v>-7.6004708984531632E-3</v>
      </c>
      <c r="F2935">
        <f t="shared" si="180"/>
        <v>1.3538438837243657E-9</v>
      </c>
      <c r="G2935" s="3">
        <f t="shared" si="181"/>
        <v>4.5190674869346799</v>
      </c>
    </row>
    <row r="2936" spans="1:7">
      <c r="A2936" s="1">
        <v>45112</v>
      </c>
      <c r="B2936" s="2" t="s">
        <v>5208</v>
      </c>
      <c r="C2936" s="2">
        <f t="shared" si="182"/>
        <v>-5.9164768492278629E-3</v>
      </c>
      <c r="D2936">
        <v>93.999999999999901</v>
      </c>
      <c r="E2936" s="2">
        <f t="shared" si="183"/>
        <v>2.4227295335323189E-2</v>
      </c>
      <c r="F2936">
        <f t="shared" si="180"/>
        <v>1.3870444149328637E-9</v>
      </c>
      <c r="G2936" s="3">
        <f t="shared" si="181"/>
        <v>4.5432947822700029</v>
      </c>
    </row>
    <row r="2937" spans="1:7">
      <c r="A2937" s="1">
        <v>45113</v>
      </c>
      <c r="B2937" s="2" t="s">
        <v>5209</v>
      </c>
      <c r="C2937" s="2">
        <f t="shared" si="182"/>
        <v>-2.6212875128411216E-2</v>
      </c>
      <c r="D2937" s="2" t="s">
        <v>5210</v>
      </c>
      <c r="E2937" s="2">
        <f t="shared" si="183"/>
        <v>7.4791628984625075E-2</v>
      </c>
      <c r="F2937">
        <f t="shared" si="180"/>
        <v>1.4947616939648709E-9</v>
      </c>
      <c r="G2937" s="3">
        <f t="shared" si="181"/>
        <v>4.6180864112546276</v>
      </c>
    </row>
    <row r="2938" spans="1:7">
      <c r="A2938" s="1">
        <v>45114</v>
      </c>
      <c r="B2938" s="2" t="s">
        <v>5211</v>
      </c>
      <c r="C2938" s="2">
        <f t="shared" si="182"/>
        <v>9.3373624501125584E-3</v>
      </c>
      <c r="D2938" s="2" t="s">
        <v>5212</v>
      </c>
      <c r="E2938" s="2">
        <f t="shared" si="183"/>
        <v>-3.0062384101506964E-2</v>
      </c>
      <c r="F2938">
        <f t="shared" si="180"/>
        <v>1.4504943190202197E-9</v>
      </c>
      <c r="G2938" s="3">
        <f t="shared" si="181"/>
        <v>4.5880240271531205</v>
      </c>
    </row>
    <row r="2939" spans="1:7">
      <c r="A2939" s="1">
        <v>45117</v>
      </c>
      <c r="B2939" s="2" t="s">
        <v>5213</v>
      </c>
      <c r="C2939" s="2">
        <f t="shared" si="182"/>
        <v>5.7768845215435708E-3</v>
      </c>
      <c r="D2939" s="2" t="s">
        <v>5214</v>
      </c>
      <c r="E2939" s="2">
        <f t="shared" si="183"/>
        <v>-1.4344508256400252E-2</v>
      </c>
      <c r="F2939">
        <f t="shared" si="180"/>
        <v>1.4298362107127089E-9</v>
      </c>
      <c r="G2939" s="3">
        <f t="shared" si="181"/>
        <v>4.5736795188967205</v>
      </c>
    </row>
    <row r="2940" spans="1:7">
      <c r="A2940" s="1">
        <v>45118</v>
      </c>
      <c r="B2940" s="2" t="s">
        <v>5215</v>
      </c>
      <c r="C2940" s="2">
        <f t="shared" si="182"/>
        <v>4.6692691836836926E-3</v>
      </c>
      <c r="D2940" s="2" t="s">
        <v>5216</v>
      </c>
      <c r="E2940" s="2">
        <f t="shared" si="183"/>
        <v>-1.1416833919905783E-2</v>
      </c>
      <c r="F2940">
        <f t="shared" si="180"/>
        <v>1.4136048398996647E-9</v>
      </c>
      <c r="G2940" s="3">
        <f t="shared" si="181"/>
        <v>4.5622626849768144</v>
      </c>
    </row>
    <row r="2941" spans="1:7">
      <c r="A2941" s="1">
        <v>45119</v>
      </c>
      <c r="B2941" s="2" t="s">
        <v>5217</v>
      </c>
      <c r="C2941" s="2">
        <f t="shared" si="182"/>
        <v>2.7566829832654592E-2</v>
      </c>
      <c r="D2941" s="2" t="s">
        <v>5218</v>
      </c>
      <c r="E2941" s="2">
        <f t="shared" si="183"/>
        <v>-8.9481687034471388E-2</v>
      </c>
      <c r="F2941">
        <f t="shared" si="180"/>
        <v>1.2926073483842416E-9</v>
      </c>
      <c r="G2941" s="3">
        <f t="shared" si="181"/>
        <v>4.4727809979423432</v>
      </c>
    </row>
    <row r="2942" spans="1:7">
      <c r="A2942" s="1">
        <v>45120</v>
      </c>
      <c r="B2942" s="2" t="s">
        <v>5219</v>
      </c>
      <c r="C2942" s="2">
        <f t="shared" si="182"/>
        <v>-3.3754324081234871E-3</v>
      </c>
      <c r="D2942">
        <v>88.349999999999895</v>
      </c>
      <c r="E2942" s="2">
        <f t="shared" si="183"/>
        <v>8.5252008233607287E-3</v>
      </c>
      <c r="F2942">
        <f t="shared" si="180"/>
        <v>1.3036741921204094E-9</v>
      </c>
      <c r="G2942" s="3">
        <f t="shared" si="181"/>
        <v>4.4813061987657044</v>
      </c>
    </row>
    <row r="2943" spans="1:7">
      <c r="A2943" s="1">
        <v>45121</v>
      </c>
      <c r="B2943" s="2" t="s">
        <v>5220</v>
      </c>
      <c r="C2943" s="2">
        <f t="shared" si="182"/>
        <v>5.9285265186255209E-3</v>
      </c>
      <c r="D2943" s="2" t="s">
        <v>5221</v>
      </c>
      <c r="E2943" s="2">
        <f t="shared" si="183"/>
        <v>-1.8275779938736778E-2</v>
      </c>
      <c r="F2943">
        <f t="shared" si="180"/>
        <v>1.2800649254832544E-9</v>
      </c>
      <c r="G2943" s="3">
        <f t="shared" si="181"/>
        <v>4.4630304188269676</v>
      </c>
    </row>
    <row r="2944" spans="1:7">
      <c r="A2944" s="1">
        <v>45124</v>
      </c>
      <c r="B2944" s="2" t="s">
        <v>5222</v>
      </c>
      <c r="C2944" s="2">
        <f t="shared" si="182"/>
        <v>1.5055883323522585E-3</v>
      </c>
      <c r="D2944" s="2" t="s">
        <v>5223</v>
      </c>
      <c r="E2944" s="2">
        <f t="shared" si="183"/>
        <v>-4.6216142342821618E-3</v>
      </c>
      <c r="F2944">
        <f t="shared" si="180"/>
        <v>1.2741626088239642E-9</v>
      </c>
      <c r="G2944" s="3">
        <f t="shared" si="181"/>
        <v>4.4584088045926853</v>
      </c>
    </row>
    <row r="2945" spans="1:7">
      <c r="A2945" s="1">
        <v>45125</v>
      </c>
      <c r="B2945" s="2" t="s">
        <v>5224</v>
      </c>
      <c r="C2945" s="2">
        <f t="shared" si="182"/>
        <v>4.9639351567831681E-3</v>
      </c>
      <c r="D2945" s="2" t="s">
        <v>5225</v>
      </c>
      <c r="E2945" s="2">
        <f t="shared" si="183"/>
        <v>-1.9883696013543149E-2</v>
      </c>
      <c r="F2945">
        <f t="shared" si="180"/>
        <v>1.2490777630219868E-9</v>
      </c>
      <c r="G2945" s="3">
        <f t="shared" si="181"/>
        <v>4.4385251085791424</v>
      </c>
    </row>
    <row r="2946" spans="1:7">
      <c r="A2946" s="1">
        <v>45126</v>
      </c>
      <c r="B2946" s="2" t="s">
        <v>5226</v>
      </c>
      <c r="C2946" s="2">
        <f t="shared" si="182"/>
        <v>-7.5131833507832502E-3</v>
      </c>
      <c r="D2946" s="2" t="s">
        <v>5227</v>
      </c>
      <c r="E2946" s="2">
        <f t="shared" si="183"/>
        <v>2.9105663386885729E-2</v>
      </c>
      <c r="F2946">
        <f t="shared" si="180"/>
        <v>1.2859672421425419E-9</v>
      </c>
      <c r="G2946" s="3">
        <f t="shared" si="181"/>
        <v>4.4676307719660278</v>
      </c>
    </row>
    <row r="2947" spans="1:7">
      <c r="A2947" s="1">
        <v>45127</v>
      </c>
      <c r="B2947" s="2" t="s">
        <v>5228</v>
      </c>
      <c r="C2947" s="2">
        <f t="shared" si="182"/>
        <v>4.6398330492521768E-4</v>
      </c>
      <c r="D2947" s="2" t="s">
        <v>5227</v>
      </c>
      <c r="E2947" s="2">
        <f t="shared" si="183"/>
        <v>0</v>
      </c>
      <c r="F2947">
        <f t="shared" ref="F2947:F3010" si="184">D2947/$D$2</f>
        <v>1.2859672421425419E-9</v>
      </c>
      <c r="G2947" s="3">
        <f t="shared" ref="G2947:G3010" si="185">LN(D2947)</f>
        <v>4.4676307719660278</v>
      </c>
    </row>
    <row r="2948" spans="1:7">
      <c r="A2948" s="1">
        <v>45128</v>
      </c>
      <c r="B2948" s="2" t="s">
        <v>5229</v>
      </c>
      <c r="C2948" s="2">
        <f t="shared" ref="C2948:C3011" si="186">LN(B2948/B2947)</f>
        <v>5.320391916315937E-3</v>
      </c>
      <c r="D2948" s="2" t="s">
        <v>5230</v>
      </c>
      <c r="E2948" s="2">
        <f t="shared" ref="E2948:E3011" si="187">LN(D2948/D2947)</f>
        <v>-2.0284671171505776E-2</v>
      </c>
      <c r="F2948">
        <f t="shared" si="184"/>
        <v>1.2601446067581535E-9</v>
      </c>
      <c r="G2948" s="3">
        <f t="shared" si="185"/>
        <v>4.4473461007945216</v>
      </c>
    </row>
    <row r="2949" spans="1:7">
      <c r="A2949" s="1">
        <v>45131</v>
      </c>
      <c r="B2949" s="2" t="s">
        <v>5231</v>
      </c>
      <c r="C2949" s="2">
        <f t="shared" si="186"/>
        <v>8.7286645840621881E-3</v>
      </c>
      <c r="D2949">
        <v>83.199999999999903</v>
      </c>
      <c r="E2949" s="2">
        <f t="shared" si="187"/>
        <v>-2.609875296736016E-2</v>
      </c>
      <c r="F2949">
        <f t="shared" si="184"/>
        <v>1.2276818651320666E-9</v>
      </c>
      <c r="G2949" s="3">
        <f t="shared" si="185"/>
        <v>4.4212473478271619</v>
      </c>
    </row>
    <row r="2950" spans="1:7">
      <c r="A2950" s="1">
        <v>45132</v>
      </c>
      <c r="B2950" s="2" t="s">
        <v>5232</v>
      </c>
      <c r="C2950" s="2">
        <f t="shared" si="186"/>
        <v>1.028630298138021E-3</v>
      </c>
      <c r="D2950" s="2" t="s">
        <v>5233</v>
      </c>
      <c r="E2950" s="2">
        <f t="shared" si="187"/>
        <v>-1.202645965759341E-3</v>
      </c>
      <c r="F2950">
        <f t="shared" si="184"/>
        <v>1.2262062859672456E-9</v>
      </c>
      <c r="G2950" s="3">
        <f t="shared" si="185"/>
        <v>4.4200447018614026</v>
      </c>
    </row>
    <row r="2951" spans="1:7">
      <c r="A2951" s="1">
        <v>45133</v>
      </c>
      <c r="B2951" s="2" t="s">
        <v>5234</v>
      </c>
      <c r="C2951" s="2">
        <f t="shared" si="186"/>
        <v>1.3051311625611697E-2</v>
      </c>
      <c r="D2951" s="2" t="s">
        <v>5235</v>
      </c>
      <c r="E2951" s="2">
        <f t="shared" si="187"/>
        <v>-3.9894827200381032E-2</v>
      </c>
      <c r="F2951">
        <f t="shared" si="184"/>
        <v>1.1782499631105242E-9</v>
      </c>
      <c r="G2951" s="3">
        <f t="shared" si="185"/>
        <v>4.3801498746610212</v>
      </c>
    </row>
    <row r="2952" spans="1:7">
      <c r="A2952" s="1">
        <v>45134</v>
      </c>
      <c r="B2952" s="2" t="s">
        <v>5236</v>
      </c>
      <c r="C2952" s="2">
        <f t="shared" si="186"/>
        <v>-2.5233970057408187E-2</v>
      </c>
      <c r="D2952" s="2" t="s">
        <v>5237</v>
      </c>
      <c r="E2952" s="2">
        <f t="shared" si="187"/>
        <v>7.1286211385025694E-2</v>
      </c>
      <c r="F2952">
        <f t="shared" si="184"/>
        <v>1.2653091338350311E-9</v>
      </c>
      <c r="G2952" s="3">
        <f t="shared" si="185"/>
        <v>4.4514360860460469</v>
      </c>
    </row>
    <row r="2953" spans="1:7">
      <c r="A2953" s="1">
        <v>45135</v>
      </c>
      <c r="B2953" s="2" t="s">
        <v>5238</v>
      </c>
      <c r="C2953" s="2">
        <f t="shared" si="186"/>
        <v>1.9920521345840866E-2</v>
      </c>
      <c r="D2953" s="2" t="s">
        <v>5239</v>
      </c>
      <c r="E2953" s="2">
        <f t="shared" si="187"/>
        <v>-6.0078123943281103E-2</v>
      </c>
      <c r="F2953">
        <f t="shared" si="184"/>
        <v>1.1915301755939241E-9</v>
      </c>
      <c r="G2953" s="3">
        <f t="shared" si="185"/>
        <v>4.3913579621027656</v>
      </c>
    </row>
    <row r="2954" spans="1:7">
      <c r="A2954" s="1">
        <v>45138</v>
      </c>
      <c r="B2954" s="2" t="s">
        <v>5240</v>
      </c>
      <c r="C2954" s="2">
        <f t="shared" si="186"/>
        <v>7.4534506545809722E-3</v>
      </c>
      <c r="D2954" s="2" t="s">
        <v>5241</v>
      </c>
      <c r="E2954" s="2">
        <f t="shared" si="187"/>
        <v>-1.4343869252428624E-2</v>
      </c>
      <c r="F2954">
        <f t="shared" si="184"/>
        <v>1.1745610151984688E-9</v>
      </c>
      <c r="G2954" s="3">
        <f t="shared" si="185"/>
        <v>4.3770140928503372</v>
      </c>
    </row>
    <row r="2955" spans="1:7">
      <c r="A2955" s="1">
        <v>45139</v>
      </c>
      <c r="B2955" s="2" t="s">
        <v>5242</v>
      </c>
      <c r="C2955" s="2">
        <f t="shared" si="186"/>
        <v>-8.3606859175335436E-3</v>
      </c>
      <c r="D2955" s="2" t="s">
        <v>5243</v>
      </c>
      <c r="E2955" s="2">
        <f t="shared" si="187"/>
        <v>1.8052155331346589E-2</v>
      </c>
      <c r="F2955">
        <f t="shared" si="184"/>
        <v>1.1959569130883892E-9</v>
      </c>
      <c r="G2955" s="3">
        <f t="shared" si="185"/>
        <v>4.395066248181684</v>
      </c>
    </row>
    <row r="2956" spans="1:7">
      <c r="A2956" s="1">
        <v>45140</v>
      </c>
      <c r="B2956" s="2" t="s">
        <v>5244</v>
      </c>
      <c r="C2956" s="2">
        <f t="shared" si="186"/>
        <v>-4.6800993439495155E-2</v>
      </c>
      <c r="D2956">
        <v>92.300000000000097</v>
      </c>
      <c r="E2956" s="2">
        <f t="shared" si="187"/>
        <v>0.12997789332712359</v>
      </c>
      <c r="F2956">
        <f t="shared" si="184"/>
        <v>1.3619595691308893E-9</v>
      </c>
      <c r="G2956" s="3">
        <f t="shared" si="185"/>
        <v>4.5250441415088076</v>
      </c>
    </row>
    <row r="2957" spans="1:7">
      <c r="A2957" s="1">
        <v>45141</v>
      </c>
      <c r="B2957" s="2" t="s">
        <v>5245</v>
      </c>
      <c r="C2957" s="2">
        <f t="shared" si="186"/>
        <v>1.1882130675547713E-3</v>
      </c>
      <c r="D2957" s="2" t="s">
        <v>5246</v>
      </c>
      <c r="E2957" s="2">
        <f t="shared" si="187"/>
        <v>-4.3431121471650246E-3</v>
      </c>
      <c r="F2957">
        <f t="shared" si="184"/>
        <v>1.3560572524716007E-9</v>
      </c>
      <c r="G2957" s="3">
        <f t="shared" si="185"/>
        <v>4.5207010293616428</v>
      </c>
    </row>
    <row r="2958" spans="1:7">
      <c r="A2958" s="1">
        <v>45142</v>
      </c>
      <c r="B2958" s="2" t="s">
        <v>5211</v>
      </c>
      <c r="C2958" s="2">
        <f t="shared" si="186"/>
        <v>-1.6281935169328885E-2</v>
      </c>
      <c r="D2958" s="2" t="s">
        <v>5247</v>
      </c>
      <c r="E2958" s="2">
        <f t="shared" si="187"/>
        <v>4.7286365498730845E-2</v>
      </c>
      <c r="F2958">
        <f t="shared" si="184"/>
        <v>1.4217205253061839E-9</v>
      </c>
      <c r="G2958" s="3">
        <f t="shared" si="185"/>
        <v>4.5679873948603733</v>
      </c>
    </row>
    <row r="2959" spans="1:7">
      <c r="A2959" s="1">
        <v>45145</v>
      </c>
      <c r="B2959" s="2" t="s">
        <v>5248</v>
      </c>
      <c r="C2959" s="2">
        <f t="shared" si="186"/>
        <v>2.5854779058072298E-2</v>
      </c>
      <c r="D2959" s="2" t="s">
        <v>5249</v>
      </c>
      <c r="E2959" s="2">
        <f t="shared" si="187"/>
        <v>-7.8228060383611922E-2</v>
      </c>
      <c r="F2959">
        <f t="shared" si="184"/>
        <v>1.3147410358565746E-9</v>
      </c>
      <c r="G2959" s="3">
        <f t="shared" si="185"/>
        <v>4.4897593344767612</v>
      </c>
    </row>
    <row r="2960" spans="1:7">
      <c r="A2960" s="1">
        <v>45146</v>
      </c>
      <c r="B2960" s="2" t="s">
        <v>5250</v>
      </c>
      <c r="C2960" s="2">
        <f t="shared" si="186"/>
        <v>-1.0523301367921846E-2</v>
      </c>
      <c r="D2960">
        <v>91.400000000000105</v>
      </c>
      <c r="E2960" s="2">
        <f t="shared" si="187"/>
        <v>2.5486143983344155E-2</v>
      </c>
      <c r="F2960">
        <f t="shared" si="184"/>
        <v>1.3486793566474897E-9</v>
      </c>
      <c r="G2960" s="3">
        <f t="shared" si="185"/>
        <v>4.5152454784601055</v>
      </c>
    </row>
    <row r="2961" spans="1:7">
      <c r="A2961" s="1">
        <v>45147</v>
      </c>
      <c r="B2961" s="2" t="s">
        <v>5251</v>
      </c>
      <c r="C2961" s="2">
        <f t="shared" si="186"/>
        <v>4.7432793781140657E-3</v>
      </c>
      <c r="D2961" s="2" t="s">
        <v>5252</v>
      </c>
      <c r="E2961" s="2">
        <f t="shared" si="187"/>
        <v>-1.1554461421870244E-2</v>
      </c>
      <c r="F2961">
        <f t="shared" si="184"/>
        <v>1.333185775416852E-9</v>
      </c>
      <c r="G2961" s="3">
        <f t="shared" si="185"/>
        <v>4.5036910170382356</v>
      </c>
    </row>
    <row r="2962" spans="1:7">
      <c r="A2962" s="1">
        <v>45148</v>
      </c>
      <c r="B2962" s="2" t="s">
        <v>5253</v>
      </c>
      <c r="C2962" s="2">
        <f t="shared" si="186"/>
        <v>-1.8946127633009272E-3</v>
      </c>
      <c r="D2962" s="2" t="s">
        <v>5254</v>
      </c>
      <c r="E2962" s="2">
        <f t="shared" si="187"/>
        <v>4.4174561067259832E-3</v>
      </c>
      <c r="F2962">
        <f t="shared" si="184"/>
        <v>1.3390880920761453E-9</v>
      </c>
      <c r="G2962" s="3">
        <f t="shared" si="185"/>
        <v>4.5081084731449614</v>
      </c>
    </row>
    <row r="2963" spans="1:7">
      <c r="A2963" s="1">
        <v>45149</v>
      </c>
      <c r="B2963" s="2" t="s">
        <v>5255</v>
      </c>
      <c r="C2963" s="2">
        <f t="shared" si="186"/>
        <v>1.9367939178054794E-2</v>
      </c>
      <c r="D2963" s="2" t="s">
        <v>5230</v>
      </c>
      <c r="E2963" s="2">
        <f t="shared" si="187"/>
        <v>-6.0762372350439402E-2</v>
      </c>
      <c r="F2963">
        <f t="shared" si="184"/>
        <v>1.2601446067581535E-9</v>
      </c>
      <c r="G2963" s="3">
        <f t="shared" si="185"/>
        <v>4.4473461007945216</v>
      </c>
    </row>
    <row r="2964" spans="1:7">
      <c r="A2964" s="1">
        <v>45152</v>
      </c>
      <c r="B2964" s="2" t="s">
        <v>5256</v>
      </c>
      <c r="C2964" s="2">
        <f t="shared" si="186"/>
        <v>8.9115803005631496E-3</v>
      </c>
      <c r="D2964" s="2" t="s">
        <v>5257</v>
      </c>
      <c r="E2964" s="2">
        <f t="shared" si="187"/>
        <v>-2.8505492997926402E-2</v>
      </c>
      <c r="F2964">
        <f t="shared" si="184"/>
        <v>1.2247307068024207E-9</v>
      </c>
      <c r="G2964" s="3">
        <f t="shared" si="185"/>
        <v>4.4188406077965956</v>
      </c>
    </row>
    <row r="2965" spans="1:7">
      <c r="A2965" s="1">
        <v>45153</v>
      </c>
      <c r="B2965" s="2" t="s">
        <v>5258</v>
      </c>
      <c r="C2965" s="2">
        <f t="shared" si="186"/>
        <v>-2.9228173646762643E-2</v>
      </c>
      <c r="D2965" s="2" t="s">
        <v>5259</v>
      </c>
      <c r="E2965" s="2">
        <f t="shared" si="187"/>
        <v>8.3188819271982517E-2</v>
      </c>
      <c r="F2965">
        <f t="shared" si="184"/>
        <v>1.3309724066696217E-9</v>
      </c>
      <c r="G2965" s="3">
        <f t="shared" si="185"/>
        <v>4.5020294270685781</v>
      </c>
    </row>
    <row r="2966" spans="1:7">
      <c r="A2966" s="1">
        <v>45154</v>
      </c>
      <c r="B2966" s="2" t="s">
        <v>5260</v>
      </c>
      <c r="C2966" s="2">
        <f t="shared" si="186"/>
        <v>-7.8609266159564029E-3</v>
      </c>
      <c r="D2966" s="2" t="s">
        <v>5261</v>
      </c>
      <c r="E2966" s="2">
        <f t="shared" si="187"/>
        <v>2.7878274418966592E-2</v>
      </c>
      <c r="F2966">
        <f t="shared" si="184"/>
        <v>1.3685996753725877E-9</v>
      </c>
      <c r="G2966" s="3">
        <f t="shared" si="185"/>
        <v>4.5299077014875442</v>
      </c>
    </row>
    <row r="2967" spans="1:7">
      <c r="A2967" s="1">
        <v>45155</v>
      </c>
      <c r="B2967" s="2" t="s">
        <v>5262</v>
      </c>
      <c r="C2967" s="2">
        <f t="shared" si="186"/>
        <v>-2.3838021502004751E-2</v>
      </c>
      <c r="D2967" s="2" t="s">
        <v>5263</v>
      </c>
      <c r="E2967" s="2">
        <f t="shared" si="187"/>
        <v>6.6726153478260511E-2</v>
      </c>
      <c r="F2967">
        <f t="shared" si="184"/>
        <v>1.4630367419212083E-9</v>
      </c>
      <c r="G2967" s="3">
        <f t="shared" si="185"/>
        <v>4.5966338549658055</v>
      </c>
    </row>
    <row r="2968" spans="1:7">
      <c r="A2968" s="1">
        <v>45156</v>
      </c>
      <c r="B2968" s="2" t="s">
        <v>5264</v>
      </c>
      <c r="C2968" s="2">
        <f t="shared" si="186"/>
        <v>1.2413448922137808E-2</v>
      </c>
      <c r="D2968" s="2" t="s">
        <v>5265</v>
      </c>
      <c r="E2968" s="2">
        <f t="shared" si="187"/>
        <v>-3.6984184279525149E-2</v>
      </c>
      <c r="F2968">
        <f t="shared" si="184"/>
        <v>1.4099158919876064E-9</v>
      </c>
      <c r="G2968" s="3">
        <f t="shared" si="185"/>
        <v>4.5596496706862801</v>
      </c>
    </row>
    <row r="2969" spans="1:7">
      <c r="A2969" s="1">
        <v>45159</v>
      </c>
      <c r="B2969" s="2" t="s">
        <v>5266</v>
      </c>
      <c r="C2969" s="2">
        <f t="shared" si="186"/>
        <v>1.321658070532139E-2</v>
      </c>
      <c r="D2969" s="2" t="s">
        <v>5267</v>
      </c>
      <c r="E2969" s="2">
        <f t="shared" si="187"/>
        <v>-4.1672696400568074E-2</v>
      </c>
      <c r="F2969">
        <f t="shared" si="184"/>
        <v>1.3523683045595407E-9</v>
      </c>
      <c r="G2969" s="3">
        <f t="shared" si="185"/>
        <v>4.5179769742857117</v>
      </c>
    </row>
    <row r="2970" spans="1:7">
      <c r="A2970" s="1">
        <v>45160</v>
      </c>
      <c r="B2970" s="2" t="s">
        <v>5268</v>
      </c>
      <c r="C2970" s="2">
        <f t="shared" si="186"/>
        <v>-1.9115895904698414E-3</v>
      </c>
      <c r="D2970" s="2" t="s">
        <v>5269</v>
      </c>
      <c r="E2970" s="2">
        <f t="shared" si="187"/>
        <v>4.8979689755480399E-3</v>
      </c>
      <c r="F2970">
        <f t="shared" si="184"/>
        <v>1.3590084108012419E-9</v>
      </c>
      <c r="G2970" s="3">
        <f t="shared" si="185"/>
        <v>4.5228749432612601</v>
      </c>
    </row>
    <row r="2971" spans="1:7">
      <c r="A2971" s="1">
        <v>45161</v>
      </c>
      <c r="B2971" s="2" t="s">
        <v>5270</v>
      </c>
      <c r="C2971" s="2">
        <f t="shared" si="186"/>
        <v>1.6603797002225112E-2</v>
      </c>
      <c r="D2971" s="2" t="s">
        <v>5218</v>
      </c>
      <c r="E2971" s="2">
        <f t="shared" si="187"/>
        <v>-5.0093945318916595E-2</v>
      </c>
      <c r="F2971">
        <f t="shared" si="184"/>
        <v>1.2926073483842416E-9</v>
      </c>
      <c r="G2971" s="3">
        <f t="shared" si="185"/>
        <v>4.4727809979423432</v>
      </c>
    </row>
    <row r="2972" spans="1:7">
      <c r="A2972" s="1">
        <v>45162</v>
      </c>
      <c r="B2972" s="2" t="s">
        <v>5271</v>
      </c>
      <c r="C2972" s="2">
        <f t="shared" si="186"/>
        <v>-1.9358124831750097E-2</v>
      </c>
      <c r="D2972">
        <v>93.049999999999898</v>
      </c>
      <c r="E2972" s="2">
        <f t="shared" si="187"/>
        <v>6.0355985145915197E-2</v>
      </c>
      <c r="F2972">
        <f t="shared" si="184"/>
        <v>1.3730264128670528E-9</v>
      </c>
      <c r="G2972" s="3">
        <f t="shared" si="185"/>
        <v>4.5331369830882586</v>
      </c>
    </row>
    <row r="2973" spans="1:7">
      <c r="A2973" s="1">
        <v>45163</v>
      </c>
      <c r="B2973" s="2" t="s">
        <v>5272</v>
      </c>
      <c r="C2973" s="2">
        <f t="shared" si="186"/>
        <v>2.1355657955855138E-2</v>
      </c>
      <c r="D2973" s="2" t="s">
        <v>5273</v>
      </c>
      <c r="E2973" s="2">
        <f t="shared" si="187"/>
        <v>-6.7228864433677274E-2</v>
      </c>
      <c r="F2973">
        <f t="shared" si="184"/>
        <v>1.2837538733953085E-9</v>
      </c>
      <c r="G2973" s="3">
        <f t="shared" si="185"/>
        <v>4.465908118654581</v>
      </c>
    </row>
    <row r="2974" spans="1:7">
      <c r="A2974" s="1">
        <v>45166</v>
      </c>
      <c r="B2974" s="2" t="s">
        <v>5274</v>
      </c>
      <c r="C2974" s="2">
        <f t="shared" si="186"/>
        <v>1.9183288955342073E-2</v>
      </c>
      <c r="D2974" s="2" t="s">
        <v>5275</v>
      </c>
      <c r="E2974" s="2">
        <f t="shared" si="187"/>
        <v>-6.2854116788625389E-2</v>
      </c>
      <c r="F2974">
        <f t="shared" si="184"/>
        <v>1.2055481776597336E-9</v>
      </c>
      <c r="G2974" s="3">
        <f t="shared" si="185"/>
        <v>4.4030540018659563</v>
      </c>
    </row>
    <row r="2975" spans="1:7">
      <c r="A2975" s="1">
        <v>45167</v>
      </c>
      <c r="B2975" s="2" t="s">
        <v>5276</v>
      </c>
      <c r="C2975" s="2">
        <f t="shared" si="186"/>
        <v>1.3042170910482669E-2</v>
      </c>
      <c r="D2975" s="2" t="s">
        <v>5277</v>
      </c>
      <c r="E2975" s="2">
        <f t="shared" si="187"/>
        <v>-3.8682302430796442E-2</v>
      </c>
      <c r="F2975">
        <f t="shared" si="184"/>
        <v>1.1598052235502453E-9</v>
      </c>
      <c r="G2975" s="3">
        <f t="shared" si="185"/>
        <v>4.3643716994351598</v>
      </c>
    </row>
    <row r="2976" spans="1:7">
      <c r="A2976" s="1">
        <v>45168</v>
      </c>
      <c r="B2976">
        <v>44.704999999999998</v>
      </c>
      <c r="C2976" s="2">
        <f t="shared" si="186"/>
        <v>1.6123016826655141E-2</v>
      </c>
      <c r="D2976" s="2" t="s">
        <v>5278</v>
      </c>
      <c r="E2976" s="2">
        <f t="shared" si="187"/>
        <v>-5.1561175449961374E-2</v>
      </c>
      <c r="F2976">
        <f t="shared" si="184"/>
        <v>1.1015198465397688E-9</v>
      </c>
      <c r="G2976" s="3">
        <f t="shared" si="185"/>
        <v>4.3128105239851982</v>
      </c>
    </row>
    <row r="2977" spans="1:7">
      <c r="A2977" s="1">
        <v>45169</v>
      </c>
      <c r="B2977" s="2" t="s">
        <v>5279</v>
      </c>
      <c r="C2977" s="2">
        <f t="shared" si="186"/>
        <v>1.0458484291008471E-2</v>
      </c>
      <c r="D2977" s="2" t="s">
        <v>5280</v>
      </c>
      <c r="E2977" s="2">
        <f t="shared" si="187"/>
        <v>-2.9913855218506761E-2</v>
      </c>
      <c r="F2977">
        <f t="shared" si="184"/>
        <v>1.0690571049136817E-9</v>
      </c>
      <c r="G2977" s="3">
        <f t="shared" si="185"/>
        <v>4.2828966687666918</v>
      </c>
    </row>
    <row r="2978" spans="1:7">
      <c r="A2978" s="1">
        <v>45170</v>
      </c>
      <c r="B2978" s="2" t="s">
        <v>5281</v>
      </c>
      <c r="C2978" s="2">
        <f t="shared" si="186"/>
        <v>6.61888792589377E-3</v>
      </c>
      <c r="D2978" s="2" t="s">
        <v>5282</v>
      </c>
      <c r="E2978" s="2">
        <f t="shared" si="187"/>
        <v>-2.0921265160641158E-2</v>
      </c>
      <c r="F2978">
        <f t="shared" si="184"/>
        <v>1.0469234174413474E-9</v>
      </c>
      <c r="G2978" s="3">
        <f t="shared" si="185"/>
        <v>4.2619754036060504</v>
      </c>
    </row>
    <row r="2979" spans="1:7">
      <c r="A2979" s="1">
        <v>45174</v>
      </c>
      <c r="B2979" s="2" t="s">
        <v>5283</v>
      </c>
      <c r="C2979" s="2">
        <f t="shared" si="186"/>
        <v>-3.9660732829348748E-3</v>
      </c>
      <c r="D2979" s="2" t="s">
        <v>5284</v>
      </c>
      <c r="E2979" s="2">
        <f t="shared" si="187"/>
        <v>7.0225007698246798E-3</v>
      </c>
      <c r="F2979">
        <f t="shared" si="184"/>
        <v>1.0543013132654584E-9</v>
      </c>
      <c r="G2979" s="3">
        <f t="shared" si="185"/>
        <v>4.2689979043758752</v>
      </c>
    </row>
    <row r="2980" spans="1:7">
      <c r="A2980" s="1">
        <v>45175</v>
      </c>
      <c r="B2980" s="2" t="s">
        <v>5285</v>
      </c>
      <c r="C2980" s="2">
        <f t="shared" si="186"/>
        <v>-8.424836440081282E-3</v>
      </c>
      <c r="D2980">
        <v>73.849999999999994</v>
      </c>
      <c r="E2980" s="2">
        <f t="shared" si="187"/>
        <v>3.3038104601513768E-2</v>
      </c>
      <c r="F2980">
        <f t="shared" si="184"/>
        <v>1.0897152132211925E-9</v>
      </c>
      <c r="G2980" s="3">
        <f t="shared" si="185"/>
        <v>4.3020360089773888</v>
      </c>
    </row>
    <row r="2981" spans="1:7">
      <c r="A2981" s="1">
        <v>45176</v>
      </c>
      <c r="B2981">
        <v>44.95</v>
      </c>
      <c r="C2981" s="2">
        <f t="shared" si="186"/>
        <v>7.7894623646168647E-4</v>
      </c>
      <c r="D2981" s="2" t="s">
        <v>5286</v>
      </c>
      <c r="E2981" s="2">
        <f t="shared" si="187"/>
        <v>-3.3909832425582567E-3</v>
      </c>
      <c r="F2981">
        <f t="shared" si="184"/>
        <v>1.0860262653091369E-9</v>
      </c>
      <c r="G2981" s="3">
        <f t="shared" si="185"/>
        <v>4.2986450257348308</v>
      </c>
    </row>
    <row r="2982" spans="1:7">
      <c r="A2982" s="1">
        <v>45177</v>
      </c>
      <c r="B2982" s="2" t="s">
        <v>5287</v>
      </c>
      <c r="C2982" s="2">
        <f t="shared" si="186"/>
        <v>1.0181584192228111E-2</v>
      </c>
      <c r="D2982" s="2" t="s">
        <v>5288</v>
      </c>
      <c r="E2982" s="2">
        <f t="shared" si="187"/>
        <v>-3.3152207316901772E-2</v>
      </c>
      <c r="F2982">
        <f t="shared" si="184"/>
        <v>1.0506123653534028E-9</v>
      </c>
      <c r="G2982" s="3">
        <f t="shared" si="185"/>
        <v>4.265492818417929</v>
      </c>
    </row>
    <row r="2983" spans="1:7">
      <c r="A2983" s="1">
        <v>45180</v>
      </c>
      <c r="B2983" s="2" t="s">
        <v>5289</v>
      </c>
      <c r="C2983" s="2">
        <f t="shared" si="186"/>
        <v>1.225666470827699E-2</v>
      </c>
      <c r="D2983" s="2" t="s">
        <v>5290</v>
      </c>
      <c r="E2983" s="2">
        <f t="shared" si="187"/>
        <v>-3.3562593243264979E-2</v>
      </c>
      <c r="F2983">
        <f t="shared" si="184"/>
        <v>1.0159362549800826E-9</v>
      </c>
      <c r="G2983" s="3">
        <f t="shared" si="185"/>
        <v>4.231930225174664</v>
      </c>
    </row>
    <row r="2984" spans="1:7">
      <c r="A2984" s="1">
        <v>45181</v>
      </c>
      <c r="B2984" s="2" t="s">
        <v>5291</v>
      </c>
      <c r="C2984" s="2">
        <f t="shared" si="186"/>
        <v>-2.9410184043977012E-3</v>
      </c>
      <c r="D2984" s="2" t="s">
        <v>5292</v>
      </c>
      <c r="E2984" s="2">
        <f t="shared" si="187"/>
        <v>7.2359215861768399E-3</v>
      </c>
      <c r="F2984">
        <f t="shared" si="184"/>
        <v>1.0233141508041936E-9</v>
      </c>
      <c r="G2984" s="3">
        <f t="shared" si="185"/>
        <v>4.2391661467608408</v>
      </c>
    </row>
    <row r="2985" spans="1:7">
      <c r="A2985" s="1">
        <v>45182</v>
      </c>
      <c r="B2985" s="2" t="s">
        <v>5293</v>
      </c>
      <c r="C2985" s="2">
        <f t="shared" si="186"/>
        <v>8.7972329503831388E-3</v>
      </c>
      <c r="D2985" s="2" t="s">
        <v>5294</v>
      </c>
      <c r="E2985" s="2">
        <f t="shared" si="187"/>
        <v>-2.7779564107075591E-2</v>
      </c>
      <c r="F2985">
        <f t="shared" si="184"/>
        <v>9.9527814667257203E-10</v>
      </c>
      <c r="G2985" s="3">
        <f t="shared" si="185"/>
        <v>4.2113865826537653</v>
      </c>
    </row>
    <row r="2986" spans="1:7">
      <c r="A2986" s="1">
        <v>45183</v>
      </c>
      <c r="B2986" s="2" t="s">
        <v>5295</v>
      </c>
      <c r="C2986" s="2">
        <f t="shared" si="186"/>
        <v>1.58767548666447E-2</v>
      </c>
      <c r="D2986" s="2" t="s">
        <v>5296</v>
      </c>
      <c r="E2986" s="2">
        <f t="shared" si="187"/>
        <v>-4.7049648611629372E-2</v>
      </c>
      <c r="F2986">
        <f t="shared" si="184"/>
        <v>9.4953519256308374E-10</v>
      </c>
      <c r="G2986" s="3">
        <f t="shared" si="185"/>
        <v>4.1643369340421357</v>
      </c>
    </row>
    <row r="2987" spans="1:7">
      <c r="A2987" s="1">
        <v>45184</v>
      </c>
      <c r="B2987" s="2" t="s">
        <v>5297</v>
      </c>
      <c r="C2987" s="2">
        <f t="shared" si="186"/>
        <v>-1.8692133012152522E-2</v>
      </c>
      <c r="D2987" s="2" t="s">
        <v>5298</v>
      </c>
      <c r="E2987" s="2">
        <f t="shared" si="187"/>
        <v>5.6640279113327995E-2</v>
      </c>
      <c r="F2987">
        <f t="shared" si="184"/>
        <v>1.0048694112439131E-9</v>
      </c>
      <c r="G2987" s="3">
        <f t="shared" si="185"/>
        <v>4.2209772131554635</v>
      </c>
    </row>
    <row r="2988" spans="1:7">
      <c r="A2988" s="1">
        <v>45187</v>
      </c>
      <c r="B2988">
        <v>46.255000000000003</v>
      </c>
      <c r="C2988" s="2">
        <f t="shared" si="186"/>
        <v>3.1397200046700598E-3</v>
      </c>
      <c r="D2988" s="2" t="s">
        <v>5299</v>
      </c>
      <c r="E2988" s="2">
        <f t="shared" si="187"/>
        <v>-1.0332195237203731E-2</v>
      </c>
      <c r="F2988">
        <f t="shared" si="184"/>
        <v>9.9454035709015946E-10</v>
      </c>
      <c r="G2988" s="3">
        <f t="shared" si="185"/>
        <v>4.2106450179182602</v>
      </c>
    </row>
    <row r="2989" spans="1:7">
      <c r="A2989" s="1">
        <v>45188</v>
      </c>
      <c r="B2989">
        <v>46.414999999999999</v>
      </c>
      <c r="C2989" s="2">
        <f t="shared" si="186"/>
        <v>3.4531166286139148E-3</v>
      </c>
      <c r="D2989" s="2" t="s">
        <v>5300</v>
      </c>
      <c r="E2989" s="2">
        <f t="shared" si="187"/>
        <v>-8.9419373756599377E-3</v>
      </c>
      <c r="F2989">
        <f t="shared" si="184"/>
        <v>9.8568688210122766E-10</v>
      </c>
      <c r="G2989" s="3">
        <f t="shared" si="185"/>
        <v>4.2017030805426003</v>
      </c>
    </row>
    <row r="2990" spans="1:7">
      <c r="A2990" s="1">
        <v>45189</v>
      </c>
      <c r="B2990">
        <v>45.515000000000001</v>
      </c>
      <c r="C2990" s="2">
        <f t="shared" si="186"/>
        <v>-1.958074089464374E-2</v>
      </c>
      <c r="D2990" s="2" t="s">
        <v>5301</v>
      </c>
      <c r="E2990" s="2">
        <f t="shared" si="187"/>
        <v>5.4618597756220091E-2</v>
      </c>
      <c r="F2990">
        <f t="shared" si="184"/>
        <v>1.041021100782057E-9</v>
      </c>
      <c r="G2990" s="3">
        <f t="shared" si="185"/>
        <v>4.2563216782988205</v>
      </c>
    </row>
    <row r="2991" spans="1:7">
      <c r="A2991" s="1">
        <v>45190</v>
      </c>
      <c r="B2991">
        <v>43.73</v>
      </c>
      <c r="C2991" s="2">
        <f t="shared" si="186"/>
        <v>-4.0007576532422914E-2</v>
      </c>
      <c r="D2991" s="2" t="s">
        <v>5302</v>
      </c>
      <c r="E2991" s="2">
        <f t="shared" si="187"/>
        <v>0.11249306240283095</v>
      </c>
      <c r="F2991">
        <f t="shared" si="184"/>
        <v>1.1649697506271246E-9</v>
      </c>
      <c r="G2991" s="3">
        <f t="shared" si="185"/>
        <v>4.3688147407016515</v>
      </c>
    </row>
    <row r="2992" spans="1:7">
      <c r="A2992" s="1">
        <v>45191</v>
      </c>
      <c r="B2992">
        <v>43.715000000000003</v>
      </c>
      <c r="C2992" s="2">
        <f t="shared" si="186"/>
        <v>-3.4307279197474011E-4</v>
      </c>
      <c r="D2992" s="2" t="s">
        <v>5303</v>
      </c>
      <c r="E2992" s="2">
        <f t="shared" si="187"/>
        <v>1.8981340719569097E-3</v>
      </c>
      <c r="F2992">
        <f t="shared" si="184"/>
        <v>1.1671831193743577E-9</v>
      </c>
      <c r="G2992" s="3">
        <f t="shared" si="185"/>
        <v>4.3707128747736084</v>
      </c>
    </row>
    <row r="2993" spans="1:7">
      <c r="A2993" s="1">
        <v>45194</v>
      </c>
      <c r="B2993" s="2" t="s">
        <v>5304</v>
      </c>
      <c r="C2993" s="2">
        <f t="shared" si="186"/>
        <v>-4.5761355334678826E-4</v>
      </c>
      <c r="D2993" s="2" t="s">
        <v>5305</v>
      </c>
      <c r="E2993" s="2">
        <f t="shared" si="187"/>
        <v>1.2634240467694806E-3</v>
      </c>
      <c r="F2993">
        <f t="shared" si="184"/>
        <v>1.1686586985391771E-9</v>
      </c>
      <c r="G2993" s="3">
        <f t="shared" si="185"/>
        <v>4.3719762988203774</v>
      </c>
    </row>
    <row r="2994" spans="1:7">
      <c r="A2994" s="1">
        <v>45195</v>
      </c>
      <c r="B2994">
        <v>41.72</v>
      </c>
      <c r="C2994" s="2">
        <f t="shared" si="186"/>
        <v>-4.6253048946935944E-2</v>
      </c>
      <c r="D2994" s="2" t="s">
        <v>5259</v>
      </c>
      <c r="E2994" s="2">
        <f t="shared" si="187"/>
        <v>0.13005312824820028</v>
      </c>
      <c r="F2994">
        <f t="shared" si="184"/>
        <v>1.3309724066696217E-9</v>
      </c>
      <c r="G2994" s="3">
        <f t="shared" si="185"/>
        <v>4.5020294270685781</v>
      </c>
    </row>
    <row r="2995" spans="1:7">
      <c r="A2995" s="1">
        <v>45196</v>
      </c>
      <c r="B2995">
        <v>42.564999999999998</v>
      </c>
      <c r="C2995" s="2">
        <f t="shared" si="186"/>
        <v>2.0051689203448648E-2</v>
      </c>
      <c r="D2995" s="2" t="s">
        <v>5306</v>
      </c>
      <c r="E2995" s="2">
        <f t="shared" si="187"/>
        <v>-6.409516045640043E-2</v>
      </c>
      <c r="F2995">
        <f t="shared" si="184"/>
        <v>1.2483399734395786E-9</v>
      </c>
      <c r="G2995" s="3">
        <f t="shared" si="185"/>
        <v>4.4379342666121779</v>
      </c>
    </row>
    <row r="2996" spans="1:7">
      <c r="A2996" s="1">
        <v>45197</v>
      </c>
      <c r="B2996" s="2" t="s">
        <v>5307</v>
      </c>
      <c r="C2996" s="2">
        <f t="shared" si="186"/>
        <v>2.2877383962491504E-2</v>
      </c>
      <c r="D2996" s="2" t="s">
        <v>5277</v>
      </c>
      <c r="E2996" s="2">
        <f t="shared" si="187"/>
        <v>-7.3562567177018034E-2</v>
      </c>
      <c r="F2996">
        <f t="shared" si="184"/>
        <v>1.1598052235502453E-9</v>
      </c>
      <c r="G2996" s="3">
        <f t="shared" si="185"/>
        <v>4.3643716994351598</v>
      </c>
    </row>
    <row r="2997" spans="1:7">
      <c r="A2997" s="1">
        <v>45198</v>
      </c>
      <c r="B2997" s="2" t="s">
        <v>5308</v>
      </c>
      <c r="C2997" s="2">
        <f t="shared" si="186"/>
        <v>-8.7638937311255802E-3</v>
      </c>
      <c r="D2997" s="2" t="s">
        <v>5243</v>
      </c>
      <c r="E2997" s="2">
        <f t="shared" si="187"/>
        <v>3.0694548746524396E-2</v>
      </c>
      <c r="F2997">
        <f t="shared" si="184"/>
        <v>1.1959569130883892E-9</v>
      </c>
      <c r="G2997" s="3">
        <f t="shared" si="185"/>
        <v>4.395066248181684</v>
      </c>
    </row>
    <row r="2998" spans="1:7">
      <c r="A2998" s="1">
        <v>45201</v>
      </c>
      <c r="B2998">
        <v>43.08</v>
      </c>
      <c r="C2998" s="2">
        <f t="shared" si="186"/>
        <v>-2.086957279198436E-3</v>
      </c>
      <c r="D2998" s="2" t="s">
        <v>5309</v>
      </c>
      <c r="E2998" s="2">
        <f t="shared" si="187"/>
        <v>3.079768372078654E-3</v>
      </c>
      <c r="F2998">
        <f t="shared" si="184"/>
        <v>1.1996458610004432E-9</v>
      </c>
      <c r="G2998" s="3">
        <f t="shared" si="185"/>
        <v>4.3981460165537625</v>
      </c>
    </row>
    <row r="2999" spans="1:7">
      <c r="A2999" s="1">
        <v>45202</v>
      </c>
      <c r="B2999" s="2" t="s">
        <v>5310</v>
      </c>
      <c r="C2999" s="2">
        <f t="shared" si="186"/>
        <v>-4.8146221127435676E-2</v>
      </c>
      <c r="D2999" s="2" t="s">
        <v>5311</v>
      </c>
      <c r="E2999" s="2">
        <f t="shared" si="187"/>
        <v>0.13068293617760757</v>
      </c>
      <c r="F2999">
        <f t="shared" si="184"/>
        <v>1.3671240962077671E-9</v>
      </c>
      <c r="G2999" s="3">
        <f t="shared" si="185"/>
        <v>4.5288289527313701</v>
      </c>
    </row>
    <row r="3000" spans="1:7">
      <c r="A3000" s="1">
        <v>45203</v>
      </c>
      <c r="B3000">
        <v>42.134999999999998</v>
      </c>
      <c r="C3000" s="2">
        <f t="shared" si="186"/>
        <v>2.5966118063564539E-2</v>
      </c>
      <c r="D3000" s="2" t="s">
        <v>5312</v>
      </c>
      <c r="E3000" s="2">
        <f t="shared" si="187"/>
        <v>-7.9143669583675885E-2</v>
      </c>
      <c r="F3000">
        <f t="shared" si="184"/>
        <v>1.2630957650877975E-9</v>
      </c>
      <c r="G3000" s="3">
        <f t="shared" si="185"/>
        <v>4.4496852831476943</v>
      </c>
    </row>
    <row r="3001" spans="1:7">
      <c r="A3001" s="1">
        <v>45204</v>
      </c>
      <c r="B3001" s="2" t="s">
        <v>5313</v>
      </c>
      <c r="C3001" s="2">
        <f t="shared" si="186"/>
        <v>5.9157768360521253E-3</v>
      </c>
      <c r="D3001" s="2" t="s">
        <v>5314</v>
      </c>
      <c r="E3001" s="2">
        <f t="shared" si="187"/>
        <v>-1.8868484304381559E-2</v>
      </c>
      <c r="F3001">
        <f t="shared" si="184"/>
        <v>1.2394864984506441E-9</v>
      </c>
      <c r="G3001" s="3">
        <f t="shared" si="185"/>
        <v>4.4308167988433125</v>
      </c>
    </row>
    <row r="3002" spans="1:7">
      <c r="A3002" s="1">
        <v>45205</v>
      </c>
      <c r="B3002">
        <v>42.704999999999998</v>
      </c>
      <c r="C3002" s="2">
        <f t="shared" si="186"/>
        <v>7.5214833377416825E-3</v>
      </c>
      <c r="D3002">
        <v>82.299999999999898</v>
      </c>
      <c r="E3002" s="2">
        <f t="shared" si="187"/>
        <v>-2.0445691160289527E-2</v>
      </c>
      <c r="F3002">
        <f t="shared" si="184"/>
        <v>1.2144016526486666E-9</v>
      </c>
      <c r="G3002" s="3">
        <f t="shared" si="185"/>
        <v>4.410371107683023</v>
      </c>
    </row>
    <row r="3003" spans="1:7">
      <c r="A3003" s="1">
        <v>45208</v>
      </c>
      <c r="B3003" s="2" t="s">
        <v>5315</v>
      </c>
      <c r="C3003" s="2">
        <f t="shared" si="186"/>
        <v>6.8841062954519165E-3</v>
      </c>
      <c r="D3003" s="2" t="s">
        <v>5316</v>
      </c>
      <c r="E3003" s="2">
        <f t="shared" si="187"/>
        <v>-2.1492998060040822E-2</v>
      </c>
      <c r="F3003">
        <f t="shared" si="184"/>
        <v>1.1885790172642782E-9</v>
      </c>
      <c r="G3003" s="3">
        <f t="shared" si="185"/>
        <v>4.3888781096229819</v>
      </c>
    </row>
    <row r="3004" spans="1:7">
      <c r="A3004" s="1">
        <v>45209</v>
      </c>
      <c r="B3004" s="2" t="s">
        <v>5304</v>
      </c>
      <c r="C3004" s="2">
        <f t="shared" si="186"/>
        <v>1.6033563385945231E-2</v>
      </c>
      <c r="D3004" s="2" t="s">
        <v>5317</v>
      </c>
      <c r="E3004" s="2">
        <f t="shared" si="187"/>
        <v>-5.0281032876437891E-2</v>
      </c>
      <c r="F3004">
        <f t="shared" si="184"/>
        <v>1.1302936402538015E-9</v>
      </c>
      <c r="G3004" s="3">
        <f t="shared" si="185"/>
        <v>4.3385970767465443</v>
      </c>
    </row>
    <row r="3005" spans="1:7">
      <c r="A3005" s="1">
        <v>45210</v>
      </c>
      <c r="B3005" s="2" t="s">
        <v>5318</v>
      </c>
      <c r="C3005" s="2">
        <f t="shared" si="186"/>
        <v>9.7928361739532763E-3</v>
      </c>
      <c r="D3005" s="2" t="s">
        <v>5319</v>
      </c>
      <c r="E3005" s="2">
        <f t="shared" si="187"/>
        <v>-2.9141134907497982E-2</v>
      </c>
      <c r="F3005">
        <f t="shared" si="184"/>
        <v>1.0978308986277146E-9</v>
      </c>
      <c r="G3005" s="3">
        <f t="shared" si="185"/>
        <v>4.3094559418390466</v>
      </c>
    </row>
    <row r="3006" spans="1:7">
      <c r="A3006" s="1">
        <v>45211</v>
      </c>
      <c r="B3006" s="2" t="s">
        <v>5320</v>
      </c>
      <c r="C3006" s="2">
        <f t="shared" si="186"/>
        <v>-1.1052354288590745E-2</v>
      </c>
      <c r="D3006" s="2" t="s">
        <v>5321</v>
      </c>
      <c r="E3006" s="2">
        <f t="shared" si="187"/>
        <v>3.3049934672552191E-2</v>
      </c>
      <c r="F3006">
        <f t="shared" si="184"/>
        <v>1.1347203777482696E-9</v>
      </c>
      <c r="G3006" s="3">
        <f t="shared" si="185"/>
        <v>4.3425058765115985</v>
      </c>
    </row>
    <row r="3007" spans="1:7">
      <c r="A3007" s="1">
        <v>45212</v>
      </c>
      <c r="B3007" s="2" t="s">
        <v>5322</v>
      </c>
      <c r="C3007" s="2">
        <f t="shared" si="186"/>
        <v>-6.3744458242718544E-2</v>
      </c>
      <c r="D3007" s="2" t="s">
        <v>5254</v>
      </c>
      <c r="E3007" s="2">
        <f t="shared" si="187"/>
        <v>0.16560259663336291</v>
      </c>
      <c r="F3007">
        <f t="shared" si="184"/>
        <v>1.3390880920761453E-9</v>
      </c>
      <c r="G3007" s="3">
        <f t="shared" si="185"/>
        <v>4.5081084731449614</v>
      </c>
    </row>
    <row r="3008" spans="1:7">
      <c r="A3008" s="1">
        <v>45215</v>
      </c>
      <c r="B3008">
        <v>42.924999999999997</v>
      </c>
      <c r="C3008" s="2">
        <f t="shared" si="186"/>
        <v>4.7224704061387679E-2</v>
      </c>
      <c r="D3008" s="2" t="s">
        <v>5323</v>
      </c>
      <c r="E3008" s="2">
        <f t="shared" si="187"/>
        <v>-0.15396704196061659</v>
      </c>
      <c r="F3008">
        <f t="shared" si="184"/>
        <v>1.1480005902316678E-9</v>
      </c>
      <c r="G3008" s="3">
        <f t="shared" si="185"/>
        <v>4.3541414311843445</v>
      </c>
    </row>
    <row r="3009" spans="1:7">
      <c r="A3009" s="1">
        <v>45216</v>
      </c>
      <c r="B3009" s="2" t="s">
        <v>5324</v>
      </c>
      <c r="C3009" s="2">
        <f t="shared" si="186"/>
        <v>-1.2777853943386036E-2</v>
      </c>
      <c r="D3009" s="2" t="s">
        <v>5325</v>
      </c>
      <c r="E3009" s="2">
        <f t="shared" si="187"/>
        <v>3.5977373386870883E-2</v>
      </c>
      <c r="F3009">
        <f t="shared" si="184"/>
        <v>1.190054596429099E-9</v>
      </c>
      <c r="G3009" s="3">
        <f t="shared" si="185"/>
        <v>4.3901188045712152</v>
      </c>
    </row>
    <row r="3010" spans="1:7">
      <c r="A3010" s="1">
        <v>45217</v>
      </c>
      <c r="B3010" s="2" t="s">
        <v>5326</v>
      </c>
      <c r="C3010" s="2">
        <f t="shared" si="186"/>
        <v>-3.3104486135845275E-2</v>
      </c>
      <c r="D3010" s="2" t="s">
        <v>5327</v>
      </c>
      <c r="E3010" s="2">
        <f t="shared" si="187"/>
        <v>9.2318616034578818E-2</v>
      </c>
      <c r="F3010">
        <f t="shared" si="184"/>
        <v>1.3051497712852333E-9</v>
      </c>
      <c r="G3010" s="3">
        <f t="shared" si="185"/>
        <v>4.4824374206057946</v>
      </c>
    </row>
    <row r="3011" spans="1:7">
      <c r="A3011" s="1">
        <v>45218</v>
      </c>
      <c r="B3011" s="2" t="s">
        <v>5328</v>
      </c>
      <c r="C3011" s="2">
        <f t="shared" si="186"/>
        <v>-2.3817995179710786E-2</v>
      </c>
      <c r="D3011" s="2" t="s">
        <v>5329</v>
      </c>
      <c r="E3011" s="2">
        <f t="shared" si="187"/>
        <v>7.0386285010086924E-2</v>
      </c>
      <c r="F3011">
        <f t="shared" ref="F3011:F3074" si="188">D3011/$D$2</f>
        <v>1.4003246274162636E-9</v>
      </c>
      <c r="G3011" s="3">
        <f t="shared" ref="G3011:G3074" si="189">LN(D3011)</f>
        <v>4.5528237056158813</v>
      </c>
    </row>
    <row r="3012" spans="1:7">
      <c r="A3012" s="1">
        <v>45219</v>
      </c>
      <c r="B3012" s="2" t="s">
        <v>5330</v>
      </c>
      <c r="C3012" s="2">
        <f t="shared" ref="C3012:C3075" si="190">LN(B3012/B3011)</f>
        <v>-3.6284056072818085E-3</v>
      </c>
      <c r="D3012" s="2" t="s">
        <v>5331</v>
      </c>
      <c r="E3012" s="2">
        <f t="shared" ref="E3012:E3075" si="191">LN(D3012/D3011)</f>
        <v>1.256561036036557E-2</v>
      </c>
      <c r="F3012">
        <f t="shared" si="188"/>
        <v>1.4180315773941312E-9</v>
      </c>
      <c r="G3012" s="3">
        <f t="shared" si="189"/>
        <v>4.5653893159762466</v>
      </c>
    </row>
    <row r="3013" spans="1:7">
      <c r="A3013" s="1">
        <v>45222</v>
      </c>
      <c r="B3013" s="2" t="s">
        <v>5332</v>
      </c>
      <c r="C3013" s="2">
        <f t="shared" si="190"/>
        <v>1.727287429582381E-2</v>
      </c>
      <c r="D3013" s="2" t="s">
        <v>5333</v>
      </c>
      <c r="E3013" s="2">
        <f t="shared" si="191"/>
        <v>-5.398050980263093E-2</v>
      </c>
      <c r="F3013">
        <f t="shared" si="188"/>
        <v>1.3435148295706089E-9</v>
      </c>
      <c r="G3013" s="3">
        <f t="shared" si="189"/>
        <v>4.5114088061736162</v>
      </c>
    </row>
    <row r="3014" spans="1:7">
      <c r="A3014" s="1">
        <v>45223</v>
      </c>
      <c r="B3014" s="2" t="s">
        <v>5334</v>
      </c>
      <c r="C3014" s="2">
        <f t="shared" si="190"/>
        <v>2.1812843148187488E-2</v>
      </c>
      <c r="D3014" s="2" t="s">
        <v>5335</v>
      </c>
      <c r="E3014" s="2">
        <f t="shared" si="191"/>
        <v>-6.5820690009989663E-2</v>
      </c>
      <c r="F3014">
        <f t="shared" si="188"/>
        <v>1.257931238010923E-9</v>
      </c>
      <c r="G3014" s="3">
        <f t="shared" si="189"/>
        <v>4.4455881161636261</v>
      </c>
    </row>
    <row r="3015" spans="1:7">
      <c r="A3015" s="1">
        <v>45224</v>
      </c>
      <c r="B3015" s="2" t="s">
        <v>5336</v>
      </c>
      <c r="C3015" s="2">
        <f t="shared" si="190"/>
        <v>-3.1220017361214158E-2</v>
      </c>
      <c r="D3015" s="2" t="s">
        <v>5337</v>
      </c>
      <c r="E3015" s="2">
        <f t="shared" si="191"/>
        <v>8.7011376989629699E-2</v>
      </c>
      <c r="F3015">
        <f t="shared" si="188"/>
        <v>1.3722886232846433E-9</v>
      </c>
      <c r="G3015" s="3">
        <f t="shared" si="189"/>
        <v>4.5325994931532563</v>
      </c>
    </row>
    <row r="3016" spans="1:7">
      <c r="A3016" s="1">
        <v>45225</v>
      </c>
      <c r="B3016" s="2" t="s">
        <v>5338</v>
      </c>
      <c r="C3016" s="2">
        <f t="shared" si="190"/>
        <v>-5.1119118861760208E-3</v>
      </c>
      <c r="D3016">
        <v>94.199999999999804</v>
      </c>
      <c r="E3016" s="2">
        <f t="shared" si="191"/>
        <v>1.2820688429059278E-2</v>
      </c>
      <c r="F3016">
        <f t="shared" si="188"/>
        <v>1.3899955732625067E-9</v>
      </c>
      <c r="G3016" s="3">
        <f t="shared" si="189"/>
        <v>4.5454201815823154</v>
      </c>
    </row>
    <row r="3017" spans="1:7">
      <c r="A3017" s="1">
        <v>45226</v>
      </c>
      <c r="B3017" s="2" t="s">
        <v>5339</v>
      </c>
      <c r="C3017" s="2">
        <f t="shared" si="190"/>
        <v>-1.5875349158290194E-2</v>
      </c>
      <c r="D3017" s="2" t="s">
        <v>5340</v>
      </c>
      <c r="E3017" s="2">
        <f t="shared" si="191"/>
        <v>4.8183368034308477E-2</v>
      </c>
      <c r="F3017">
        <f t="shared" si="188"/>
        <v>1.4586100044267387E-9</v>
      </c>
      <c r="G3017" s="3">
        <f t="shared" si="189"/>
        <v>4.5936035496166241</v>
      </c>
    </row>
    <row r="3018" spans="1:7">
      <c r="A3018" s="1">
        <v>45229</v>
      </c>
      <c r="B3018" s="2" t="s">
        <v>5341</v>
      </c>
      <c r="C3018" s="2">
        <f t="shared" si="190"/>
        <v>3.5677976454469906E-2</v>
      </c>
      <c r="D3018" s="2" t="s">
        <v>5342</v>
      </c>
      <c r="E3018" s="2">
        <f t="shared" si="191"/>
        <v>-0.11513101667449005</v>
      </c>
      <c r="F3018">
        <f t="shared" si="188"/>
        <v>1.2999852442083555E-9</v>
      </c>
      <c r="G3018" s="3">
        <f t="shared" si="189"/>
        <v>4.478472532942134</v>
      </c>
    </row>
    <row r="3019" spans="1:7">
      <c r="A3019" s="1">
        <v>45230</v>
      </c>
      <c r="B3019" s="2" t="s">
        <v>5343</v>
      </c>
      <c r="C3019" s="2">
        <f t="shared" si="190"/>
        <v>3.1959307262409774E-2</v>
      </c>
      <c r="D3019">
        <v>79.749999999999901</v>
      </c>
      <c r="E3019" s="2">
        <f t="shared" si="191"/>
        <v>-9.957579127718108E-2</v>
      </c>
      <c r="F3019">
        <f t="shared" si="188"/>
        <v>1.1767743839457007E-9</v>
      </c>
      <c r="G3019" s="3">
        <f t="shared" si="189"/>
        <v>4.3788967416649527</v>
      </c>
    </row>
    <row r="3020" spans="1:7">
      <c r="A3020" s="1">
        <v>45231</v>
      </c>
      <c r="B3020" s="2" t="s">
        <v>5344</v>
      </c>
      <c r="C3020" s="2">
        <f t="shared" si="190"/>
        <v>2.1836979475602668E-2</v>
      </c>
      <c r="D3020" s="2" t="s">
        <v>5319</v>
      </c>
      <c r="E3020" s="2">
        <f t="shared" si="191"/>
        <v>-6.9440799825906438E-2</v>
      </c>
      <c r="F3020">
        <f t="shared" si="188"/>
        <v>1.0978308986277146E-9</v>
      </c>
      <c r="G3020" s="3">
        <f t="shared" si="189"/>
        <v>4.3094559418390466</v>
      </c>
    </row>
    <row r="3021" spans="1:7">
      <c r="A3021" s="1">
        <v>45232</v>
      </c>
      <c r="B3021" s="2" t="s">
        <v>5345</v>
      </c>
      <c r="C3021" s="2">
        <f t="shared" si="190"/>
        <v>1.7269597970198572E-2</v>
      </c>
      <c r="D3021">
        <v>70.5</v>
      </c>
      <c r="E3021" s="2">
        <f t="shared" si="191"/>
        <v>-5.3843232020823278E-2</v>
      </c>
      <c r="F3021">
        <f t="shared" si="188"/>
        <v>1.040283311199649E-9</v>
      </c>
      <c r="G3021" s="3">
        <f t="shared" si="189"/>
        <v>4.255612709818223</v>
      </c>
    </row>
    <row r="3022" spans="1:7">
      <c r="A3022" s="1">
        <v>45233</v>
      </c>
      <c r="B3022" s="2" t="s">
        <v>5346</v>
      </c>
      <c r="C3022" s="2">
        <f t="shared" si="190"/>
        <v>1.1688076320701308E-2</v>
      </c>
      <c r="D3022" s="2" t="s">
        <v>5347</v>
      </c>
      <c r="E3022" s="2">
        <f t="shared" si="191"/>
        <v>-3.3901551675684212E-2</v>
      </c>
      <c r="F3022">
        <f t="shared" si="188"/>
        <v>1.0056072008263244E-9</v>
      </c>
      <c r="G3022" s="3">
        <f t="shared" si="189"/>
        <v>4.2217111581425391</v>
      </c>
    </row>
    <row r="3023" spans="1:7">
      <c r="A3023" s="1">
        <v>45236</v>
      </c>
      <c r="B3023" s="2" t="s">
        <v>5348</v>
      </c>
      <c r="C3023" s="2">
        <f t="shared" si="190"/>
        <v>1.6558892565070024E-2</v>
      </c>
      <c r="D3023">
        <v>64.799999999999898</v>
      </c>
      <c r="E3023" s="2">
        <f t="shared" si="191"/>
        <v>-5.040555478431135E-2</v>
      </c>
      <c r="F3023">
        <f t="shared" si="188"/>
        <v>9.5617529880478218E-10</v>
      </c>
      <c r="G3023" s="3">
        <f t="shared" si="189"/>
        <v>4.1713056033582276</v>
      </c>
    </row>
    <row r="3024" spans="1:7">
      <c r="A3024" s="1">
        <v>45237</v>
      </c>
      <c r="B3024">
        <v>45.204999999999998</v>
      </c>
      <c r="C3024" s="2">
        <f t="shared" si="190"/>
        <v>3.2127651852312316E-3</v>
      </c>
      <c r="D3024" s="2" t="s">
        <v>5349</v>
      </c>
      <c r="E3024" s="2">
        <f t="shared" si="191"/>
        <v>-8.5238795828998116E-3</v>
      </c>
      <c r="F3024">
        <f t="shared" si="188"/>
        <v>9.4805961339826005E-10</v>
      </c>
      <c r="G3024" s="3">
        <f t="shared" si="189"/>
        <v>4.1627817237753275</v>
      </c>
    </row>
    <row r="3025" spans="1:7">
      <c r="A3025" s="1">
        <v>45238</v>
      </c>
      <c r="B3025" s="2" t="s">
        <v>5350</v>
      </c>
      <c r="C3025" s="2">
        <f t="shared" si="190"/>
        <v>9.5768248045452389E-3</v>
      </c>
      <c r="D3025" s="2" t="s">
        <v>5351</v>
      </c>
      <c r="E3025" s="2">
        <f t="shared" si="191"/>
        <v>-3.0018051649282125E-2</v>
      </c>
      <c r="F3025">
        <f t="shared" si="188"/>
        <v>9.2002360926663991E-10</v>
      </c>
      <c r="G3025" s="3">
        <f t="shared" si="189"/>
        <v>4.1327636721260452</v>
      </c>
    </row>
    <row r="3026" spans="1:7">
      <c r="A3026" s="1">
        <v>45239</v>
      </c>
      <c r="B3026">
        <v>44.755000000000003</v>
      </c>
      <c r="C3026" s="2">
        <f t="shared" si="190"/>
        <v>-1.958135467097254E-2</v>
      </c>
      <c r="D3026" s="2" t="s">
        <v>5352</v>
      </c>
      <c r="E3026" s="2">
        <f t="shared" si="191"/>
        <v>5.9161218434919283E-2</v>
      </c>
      <c r="F3026">
        <f t="shared" si="188"/>
        <v>9.7609561752988349E-10</v>
      </c>
      <c r="G3026" s="3">
        <f t="shared" si="189"/>
        <v>4.1919248905609647</v>
      </c>
    </row>
    <row r="3027" spans="1:7">
      <c r="A3027" s="1">
        <v>45240</v>
      </c>
      <c r="B3027" s="2" t="s">
        <v>5353</v>
      </c>
      <c r="C3027" s="2">
        <f t="shared" si="190"/>
        <v>2.0128969820739931E-2</v>
      </c>
      <c r="D3027" s="2" t="s">
        <v>5354</v>
      </c>
      <c r="E3027" s="2">
        <f t="shared" si="191"/>
        <v>-6.6404710870416023E-2</v>
      </c>
      <c r="F3027">
        <f t="shared" si="188"/>
        <v>9.1338350302493848E-10</v>
      </c>
      <c r="G3027" s="3">
        <f t="shared" si="189"/>
        <v>4.1255201796905485</v>
      </c>
    </row>
    <row r="3028" spans="1:7">
      <c r="A3028" s="1">
        <v>45243</v>
      </c>
      <c r="B3028" s="2" t="s">
        <v>5355</v>
      </c>
      <c r="C3028" s="2">
        <f t="shared" si="190"/>
        <v>5.4597209218433191E-3</v>
      </c>
      <c r="D3028" s="2" t="s">
        <v>5356</v>
      </c>
      <c r="E3028" s="2">
        <f t="shared" si="191"/>
        <v>-1.3826979133835144E-2</v>
      </c>
      <c r="F3028">
        <f t="shared" si="188"/>
        <v>9.0084108012395127E-10</v>
      </c>
      <c r="G3028" s="3">
        <f t="shared" si="189"/>
        <v>4.1116932005567133</v>
      </c>
    </row>
    <row r="3029" spans="1:7">
      <c r="A3029" s="1">
        <v>45244</v>
      </c>
      <c r="B3029" s="2" t="s">
        <v>5357</v>
      </c>
      <c r="C3029" s="2">
        <f t="shared" si="190"/>
        <v>3.8041456669314212E-3</v>
      </c>
      <c r="D3029" s="2" t="s">
        <v>5358</v>
      </c>
      <c r="E3029" s="2">
        <f t="shared" si="191"/>
        <v>-1.3190628185949307E-2</v>
      </c>
      <c r="F3029">
        <f t="shared" si="188"/>
        <v>8.8903644680537374E-10</v>
      </c>
      <c r="G3029" s="3">
        <f t="shared" si="189"/>
        <v>4.098502572370764</v>
      </c>
    </row>
    <row r="3030" spans="1:7">
      <c r="A3030" s="1">
        <v>45245</v>
      </c>
      <c r="B3030" s="2" t="s">
        <v>5359</v>
      </c>
      <c r="C3030" s="2">
        <f t="shared" si="190"/>
        <v>1.1648104087812465E-2</v>
      </c>
      <c r="D3030">
        <v>58.199999999999903</v>
      </c>
      <c r="E3030" s="2">
        <f t="shared" si="191"/>
        <v>-3.4617217633373949E-2</v>
      </c>
      <c r="F3030">
        <f t="shared" si="188"/>
        <v>8.5878707392651725E-10</v>
      </c>
      <c r="G3030" s="3">
        <f t="shared" si="189"/>
        <v>4.0638853547373905</v>
      </c>
    </row>
    <row r="3031" spans="1:7">
      <c r="A3031" s="1">
        <v>45246</v>
      </c>
      <c r="B3031" s="2" t="s">
        <v>5360</v>
      </c>
      <c r="C3031" s="2">
        <f t="shared" si="190"/>
        <v>7.2649892186741147E-3</v>
      </c>
      <c r="D3031" s="2" t="s">
        <v>5361</v>
      </c>
      <c r="E3031" s="2">
        <f t="shared" si="191"/>
        <v>-2.3469134540847123E-2</v>
      </c>
      <c r="F3031">
        <f t="shared" si="188"/>
        <v>8.3886675520141759E-10</v>
      </c>
      <c r="G3031" s="3">
        <f t="shared" si="189"/>
        <v>4.0404162201965432</v>
      </c>
    </row>
    <row r="3032" spans="1:7">
      <c r="A3032" s="1">
        <v>45247</v>
      </c>
      <c r="B3032">
        <v>47.32</v>
      </c>
      <c r="C3032" s="2">
        <f t="shared" si="190"/>
        <v>7.4239390712822666E-3</v>
      </c>
      <c r="D3032" s="2" t="s">
        <v>5362</v>
      </c>
      <c r="E3032" s="2">
        <f t="shared" si="191"/>
        <v>-2.043607326330496E-2</v>
      </c>
      <c r="F3032">
        <f t="shared" si="188"/>
        <v>8.2189759480596376E-10</v>
      </c>
      <c r="G3032" s="3">
        <f t="shared" si="189"/>
        <v>4.0199801469332384</v>
      </c>
    </row>
    <row r="3033" spans="1:7">
      <c r="A3033" s="1">
        <v>45250</v>
      </c>
      <c r="B3033" s="2" t="s">
        <v>5363</v>
      </c>
      <c r="C3033" s="2">
        <f t="shared" si="190"/>
        <v>4.2176359442013022E-3</v>
      </c>
      <c r="D3033" s="2" t="s">
        <v>5364</v>
      </c>
      <c r="E3033" s="2">
        <f t="shared" si="191"/>
        <v>-1.2646961700767421E-2</v>
      </c>
      <c r="F3033">
        <f t="shared" si="188"/>
        <v>8.1156854065220837E-10</v>
      </c>
      <c r="G3033" s="3">
        <f t="shared" si="189"/>
        <v>4.0073331852324712</v>
      </c>
    </row>
    <row r="3034" spans="1:7">
      <c r="A3034" s="1">
        <v>45251</v>
      </c>
      <c r="B3034">
        <v>48.01</v>
      </c>
      <c r="C3034" s="2">
        <f t="shared" si="190"/>
        <v>1.0258647488461545E-2</v>
      </c>
      <c r="D3034" s="2" t="s">
        <v>5365</v>
      </c>
      <c r="E3034" s="2">
        <f t="shared" si="191"/>
        <v>-3.1396854060673988E-2</v>
      </c>
      <c r="F3034">
        <f t="shared" si="188"/>
        <v>7.8648369485022952E-10</v>
      </c>
      <c r="G3034" s="3">
        <f t="shared" si="189"/>
        <v>3.975936331171797</v>
      </c>
    </row>
    <row r="3035" spans="1:7">
      <c r="A3035" s="1">
        <v>45252</v>
      </c>
      <c r="B3035">
        <v>47.83</v>
      </c>
      <c r="C3035" s="2">
        <f t="shared" si="190"/>
        <v>-3.7562648506434498E-3</v>
      </c>
      <c r="D3035" s="2" t="s">
        <v>5366</v>
      </c>
      <c r="E3035" s="2">
        <f t="shared" si="191"/>
        <v>1.1194146743154465E-2</v>
      </c>
      <c r="F3035">
        <f t="shared" si="188"/>
        <v>7.9533716983916421E-10</v>
      </c>
      <c r="G3035" s="3">
        <f t="shared" si="189"/>
        <v>3.9871304779149512</v>
      </c>
    </row>
    <row r="3036" spans="1:7">
      <c r="A3036" s="1">
        <v>45254</v>
      </c>
      <c r="B3036" s="2" t="s">
        <v>5367</v>
      </c>
      <c r="C3036" s="2">
        <f t="shared" si="190"/>
        <v>1.9872316135540354E-2</v>
      </c>
      <c r="D3036" s="2" t="s">
        <v>5368</v>
      </c>
      <c r="E3036" s="2">
        <f t="shared" si="191"/>
        <v>-6.6147731115335354E-2</v>
      </c>
      <c r="F3036">
        <f t="shared" si="188"/>
        <v>7.4442968865279694E-10</v>
      </c>
      <c r="G3036" s="3">
        <f t="shared" si="189"/>
        <v>3.9209827467996159</v>
      </c>
    </row>
    <row r="3037" spans="1:7">
      <c r="A3037" s="1">
        <v>45257</v>
      </c>
      <c r="B3037">
        <v>48.75</v>
      </c>
      <c r="C3037" s="2">
        <f t="shared" si="190"/>
        <v>-8.2017638388963779E-4</v>
      </c>
      <c r="D3037" s="2" t="s">
        <v>5369</v>
      </c>
      <c r="E3037" s="2">
        <f t="shared" si="191"/>
        <v>8.8801767568609316E-3</v>
      </c>
      <c r="F3037">
        <f t="shared" si="188"/>
        <v>7.5106979489449827E-10</v>
      </c>
      <c r="G3037" s="3">
        <f t="shared" si="189"/>
        <v>3.929862923556477</v>
      </c>
    </row>
    <row r="3038" spans="1:7">
      <c r="A3038" s="1">
        <v>45258</v>
      </c>
      <c r="B3038" s="2" t="s">
        <v>5370</v>
      </c>
      <c r="C3038" s="2">
        <f t="shared" si="190"/>
        <v>5.8291314004274355E-3</v>
      </c>
      <c r="D3038" s="2" t="s">
        <v>5371</v>
      </c>
      <c r="E3038" s="2">
        <f t="shared" si="191"/>
        <v>-1.8840418461916451E-2</v>
      </c>
      <c r="F3038">
        <f t="shared" si="188"/>
        <v>7.3705179282868603E-10</v>
      </c>
      <c r="G3038" s="3">
        <f t="shared" si="189"/>
        <v>3.9110225050945604</v>
      </c>
    </row>
    <row r="3039" spans="1:7">
      <c r="A3039" s="1">
        <v>45259</v>
      </c>
      <c r="B3039" s="2" t="s">
        <v>5372</v>
      </c>
      <c r="C3039" s="2">
        <f t="shared" si="190"/>
        <v>-8.2937044285890278E-3</v>
      </c>
      <c r="D3039" s="2" t="s">
        <v>5373</v>
      </c>
      <c r="E3039" s="2">
        <f t="shared" si="191"/>
        <v>2.3739987303072869E-2</v>
      </c>
      <c r="F3039">
        <f t="shared" si="188"/>
        <v>7.5475874280655233E-10</v>
      </c>
      <c r="G3039" s="3">
        <f t="shared" si="189"/>
        <v>3.9347624923976334</v>
      </c>
    </row>
    <row r="3040" spans="1:7">
      <c r="A3040" s="1">
        <v>45260</v>
      </c>
      <c r="B3040" s="2" t="s">
        <v>5374</v>
      </c>
      <c r="C3040" s="2">
        <f t="shared" si="190"/>
        <v>7.7837345057617134E-3</v>
      </c>
      <c r="D3040" s="2" t="s">
        <v>5375</v>
      </c>
      <c r="E3040" s="2">
        <f t="shared" si="191"/>
        <v>-2.273948696948748E-2</v>
      </c>
      <c r="F3040">
        <f t="shared" si="188"/>
        <v>7.377895824110985E-10</v>
      </c>
      <c r="G3040" s="3">
        <f t="shared" si="189"/>
        <v>3.912023005428146</v>
      </c>
    </row>
    <row r="3041" spans="1:7">
      <c r="A3041" s="1">
        <v>45261</v>
      </c>
      <c r="B3041" s="2" t="s">
        <v>5376</v>
      </c>
      <c r="C3041" s="2">
        <f t="shared" si="190"/>
        <v>2.9542118974316043E-3</v>
      </c>
      <c r="D3041" s="2" t="s">
        <v>5377</v>
      </c>
      <c r="E3041" s="2">
        <f t="shared" si="191"/>
        <v>-1.0050335853503468E-2</v>
      </c>
      <c r="F3041">
        <f t="shared" si="188"/>
        <v>7.3041168658698604E-10</v>
      </c>
      <c r="G3041" s="3">
        <f t="shared" si="189"/>
        <v>3.9019726695746426</v>
      </c>
    </row>
    <row r="3042" spans="1:7">
      <c r="A3042" s="1">
        <v>45264</v>
      </c>
      <c r="B3042" s="2" t="s">
        <v>5378</v>
      </c>
      <c r="C3042" s="2">
        <f t="shared" si="190"/>
        <v>-2.0364532035335322E-3</v>
      </c>
      <c r="D3042" s="2" t="s">
        <v>5379</v>
      </c>
      <c r="E3042" s="2">
        <f t="shared" si="191"/>
        <v>6.042314455964648E-3</v>
      </c>
      <c r="F3042">
        <f t="shared" si="188"/>
        <v>7.3483842408145412E-10</v>
      </c>
      <c r="G3042" s="3">
        <f t="shared" si="189"/>
        <v>3.9080149840306073</v>
      </c>
    </row>
    <row r="3043" spans="1:7">
      <c r="A3043" s="1">
        <v>45265</v>
      </c>
      <c r="B3043" s="2" t="s">
        <v>5380</v>
      </c>
      <c r="C3043" s="2">
        <f t="shared" si="190"/>
        <v>4.0687676922883872E-3</v>
      </c>
      <c r="D3043" s="2" t="s">
        <v>5381</v>
      </c>
      <c r="E3043" s="2">
        <f t="shared" si="191"/>
        <v>-1.2121360532344737E-2</v>
      </c>
      <c r="F3043">
        <f t="shared" si="188"/>
        <v>7.2598494909252097E-10</v>
      </c>
      <c r="G3043" s="3">
        <f t="shared" si="189"/>
        <v>3.8958936234982624</v>
      </c>
    </row>
    <row r="3044" spans="1:7">
      <c r="A3044" s="1">
        <v>45266</v>
      </c>
      <c r="B3044" s="2" t="s">
        <v>5382</v>
      </c>
      <c r="C3044" s="2">
        <f t="shared" si="190"/>
        <v>-1.7272038837944606E-3</v>
      </c>
      <c r="D3044" s="2" t="s">
        <v>5383</v>
      </c>
      <c r="E3044" s="2">
        <f t="shared" si="191"/>
        <v>7.0886372777325514E-3</v>
      </c>
      <c r="F3044">
        <f t="shared" si="188"/>
        <v>7.3114947616939717E-10</v>
      </c>
      <c r="G3044" s="3">
        <f t="shared" si="189"/>
        <v>3.9029822607759947</v>
      </c>
    </row>
    <row r="3045" spans="1:7">
      <c r="A3045" s="1">
        <v>45267</v>
      </c>
      <c r="B3045" s="2" t="s">
        <v>5384</v>
      </c>
      <c r="C3045" s="2">
        <f t="shared" si="190"/>
        <v>-8.1383524329115811E-4</v>
      </c>
      <c r="D3045" s="2" t="s">
        <v>5385</v>
      </c>
      <c r="E3045" s="2">
        <f t="shared" si="191"/>
        <v>3.0226723265861072E-3</v>
      </c>
      <c r="F3045">
        <f t="shared" si="188"/>
        <v>7.3336284491663053E-10</v>
      </c>
      <c r="G3045" s="3">
        <f t="shared" si="189"/>
        <v>3.9060049331025812</v>
      </c>
    </row>
    <row r="3046" spans="1:7">
      <c r="A3046" s="1">
        <v>45268</v>
      </c>
      <c r="B3046" s="2" t="s">
        <v>5386</v>
      </c>
      <c r="C3046" s="2">
        <f t="shared" si="190"/>
        <v>1.5250510184913604E-2</v>
      </c>
      <c r="D3046" s="2" t="s">
        <v>5387</v>
      </c>
      <c r="E3046" s="2">
        <f t="shared" si="191"/>
        <v>-4.5275222061987704E-2</v>
      </c>
      <c r="F3046">
        <f t="shared" si="188"/>
        <v>7.0090010329054212E-10</v>
      </c>
      <c r="G3046" s="3">
        <f t="shared" si="189"/>
        <v>3.8607297110405936</v>
      </c>
    </row>
    <row r="3047" spans="1:7">
      <c r="A3047" s="1">
        <v>45271</v>
      </c>
      <c r="B3047" s="2" t="s">
        <v>5388</v>
      </c>
      <c r="C3047" s="2">
        <f t="shared" si="190"/>
        <v>1.0766727474805086E-2</v>
      </c>
      <c r="D3047" s="2" t="s">
        <v>5389</v>
      </c>
      <c r="E3047" s="2">
        <f t="shared" si="191"/>
        <v>-3.426459397409614E-2</v>
      </c>
      <c r="F3047">
        <f t="shared" si="188"/>
        <v>6.7729083665338695E-10</v>
      </c>
      <c r="G3047" s="3">
        <f t="shared" si="189"/>
        <v>3.8264651170664972</v>
      </c>
    </row>
    <row r="3048" spans="1:7">
      <c r="A3048" s="1">
        <v>45272</v>
      </c>
      <c r="B3048" s="2" t="s">
        <v>5390</v>
      </c>
      <c r="C3048" s="2">
        <f t="shared" si="190"/>
        <v>1.4666338976725167E-2</v>
      </c>
      <c r="D3048" s="2" t="s">
        <v>5391</v>
      </c>
      <c r="E3048" s="2">
        <f t="shared" si="191"/>
        <v>-4.3412492935311221E-2</v>
      </c>
      <c r="F3048">
        <f t="shared" si="188"/>
        <v>6.485170429393556E-10</v>
      </c>
      <c r="G3048" s="3">
        <f t="shared" si="189"/>
        <v>3.7830526241311859</v>
      </c>
    </row>
    <row r="3049" spans="1:7">
      <c r="A3049" s="1">
        <v>45273</v>
      </c>
      <c r="B3049" s="2" t="s">
        <v>5392</v>
      </c>
      <c r="C3049" s="2">
        <f t="shared" si="190"/>
        <v>6.4283848526899001E-3</v>
      </c>
      <c r="D3049" s="2" t="s">
        <v>5393</v>
      </c>
      <c r="E3049" s="2">
        <f t="shared" si="191"/>
        <v>-2.1852508437625991E-2</v>
      </c>
      <c r="F3049">
        <f t="shared" si="188"/>
        <v>6.3449904087354325E-10</v>
      </c>
      <c r="G3049" s="3">
        <f t="shared" si="189"/>
        <v>3.7612001156935602</v>
      </c>
    </row>
    <row r="3050" spans="1:7">
      <c r="A3050" s="1">
        <v>45274</v>
      </c>
      <c r="B3050" s="2" t="s">
        <v>5394</v>
      </c>
      <c r="C3050" s="2">
        <f t="shared" si="190"/>
        <v>1.6491248826488341E-3</v>
      </c>
      <c r="D3050" s="2" t="s">
        <v>5395</v>
      </c>
      <c r="E3050" s="2">
        <f t="shared" si="191"/>
        <v>-4.662013105811413E-3</v>
      </c>
      <c r="F3050">
        <f t="shared" si="188"/>
        <v>6.3154788254389877E-10</v>
      </c>
      <c r="G3050" s="3">
        <f t="shared" si="189"/>
        <v>3.7565381025877489</v>
      </c>
    </row>
    <row r="3051" spans="1:7">
      <c r="A3051" s="1">
        <v>45275</v>
      </c>
      <c r="B3051" s="2" t="s">
        <v>5396</v>
      </c>
      <c r="C3051" s="2">
        <f t="shared" si="190"/>
        <v>-1.6122289706152409E-2</v>
      </c>
      <c r="D3051" s="2" t="s">
        <v>5397</v>
      </c>
      <c r="E3051" s="2">
        <f t="shared" si="191"/>
        <v>4.7899692160457745E-2</v>
      </c>
      <c r="F3051">
        <f t="shared" si="188"/>
        <v>6.6253504500516494E-10</v>
      </c>
      <c r="G3051" s="3">
        <f t="shared" si="189"/>
        <v>3.8044377947482064</v>
      </c>
    </row>
    <row r="3052" spans="1:7">
      <c r="A3052" s="1">
        <v>45278</v>
      </c>
      <c r="B3052" s="2" t="s">
        <v>5398</v>
      </c>
      <c r="C3052" s="2">
        <f t="shared" si="190"/>
        <v>9.8497906999209464E-5</v>
      </c>
      <c r="D3052" s="2" t="s">
        <v>5399</v>
      </c>
      <c r="E3052" s="2">
        <f t="shared" si="191"/>
        <v>1.1129661694230905E-3</v>
      </c>
      <c r="F3052">
        <f t="shared" si="188"/>
        <v>6.6327283458757761E-10</v>
      </c>
      <c r="G3052" s="3">
        <f t="shared" si="189"/>
        <v>3.8055507609176296</v>
      </c>
    </row>
    <row r="3053" spans="1:7">
      <c r="A3053" s="1">
        <v>45279</v>
      </c>
      <c r="B3053" s="2" t="s">
        <v>5400</v>
      </c>
      <c r="C3053" s="2">
        <f t="shared" si="190"/>
        <v>-7.8113809956269521E-3</v>
      </c>
      <c r="D3053" s="2" t="s">
        <v>5401</v>
      </c>
      <c r="E3053" s="2">
        <f t="shared" si="191"/>
        <v>2.5262189084971291E-2</v>
      </c>
      <c r="F3053">
        <f t="shared" si="188"/>
        <v>6.8024199498303134E-10</v>
      </c>
      <c r="G3053" s="3">
        <f t="shared" si="189"/>
        <v>3.8308129500026009</v>
      </c>
    </row>
    <row r="3054" spans="1:7">
      <c r="A3054" s="1">
        <v>45280</v>
      </c>
      <c r="B3054" s="2" t="s">
        <v>5402</v>
      </c>
      <c r="C3054" s="2">
        <f t="shared" si="190"/>
        <v>-3.1255694792745058E-2</v>
      </c>
      <c r="D3054" s="2" t="s">
        <v>5403</v>
      </c>
      <c r="E3054" s="2">
        <f t="shared" si="191"/>
        <v>8.4205564405341896E-2</v>
      </c>
      <c r="F3054">
        <f t="shared" si="188"/>
        <v>7.4000295115833031E-10</v>
      </c>
      <c r="G3054" s="3">
        <f t="shared" si="189"/>
        <v>3.9150185144079424</v>
      </c>
    </row>
    <row r="3055" spans="1:7">
      <c r="A3055" s="1">
        <v>45281</v>
      </c>
      <c r="B3055" s="2" t="s">
        <v>5404</v>
      </c>
      <c r="C3055" s="2">
        <f t="shared" si="190"/>
        <v>1.2417462354053978E-2</v>
      </c>
      <c r="D3055" s="2" t="s">
        <v>5405</v>
      </c>
      <c r="E3055" s="2">
        <f t="shared" si="191"/>
        <v>-3.6552292508641206E-2</v>
      </c>
      <c r="F3055">
        <f t="shared" si="188"/>
        <v>7.1344252619153077E-10</v>
      </c>
      <c r="G3055" s="3">
        <f t="shared" si="189"/>
        <v>3.8784662218993011</v>
      </c>
    </row>
    <row r="3056" spans="1:7">
      <c r="A3056" s="1">
        <v>45282</v>
      </c>
      <c r="B3056" s="2" t="s">
        <v>5406</v>
      </c>
      <c r="C3056" s="2">
        <f t="shared" si="190"/>
        <v>1.1265458106611066E-2</v>
      </c>
      <c r="D3056" s="2" t="s">
        <v>5407</v>
      </c>
      <c r="E3056" s="2">
        <f t="shared" si="191"/>
        <v>-3.3651966164605307E-2</v>
      </c>
      <c r="F3056">
        <f t="shared" si="188"/>
        <v>6.8983325955437716E-10</v>
      </c>
      <c r="G3056" s="3">
        <f t="shared" si="189"/>
        <v>3.844814255734696</v>
      </c>
    </row>
    <row r="3057" spans="1:7">
      <c r="A3057" s="1">
        <v>45286</v>
      </c>
      <c r="B3057" s="2" t="s">
        <v>5408</v>
      </c>
      <c r="C3057" s="2">
        <f t="shared" si="190"/>
        <v>1.321495708016179E-2</v>
      </c>
      <c r="D3057" s="2" t="s">
        <v>5397</v>
      </c>
      <c r="E3057" s="2">
        <f t="shared" si="191"/>
        <v>-4.0376460986489685E-2</v>
      </c>
      <c r="F3057">
        <f t="shared" si="188"/>
        <v>6.6253504500516494E-10</v>
      </c>
      <c r="G3057" s="3">
        <f t="shared" si="189"/>
        <v>3.8044377947482064</v>
      </c>
    </row>
    <row r="3058" spans="1:7">
      <c r="A3058" s="1">
        <v>45287</v>
      </c>
      <c r="B3058" s="2" t="s">
        <v>5409</v>
      </c>
      <c r="C3058" s="2">
        <f t="shared" si="190"/>
        <v>2.0516546131297723E-2</v>
      </c>
      <c r="D3058" s="2" t="s">
        <v>5410</v>
      </c>
      <c r="E3058" s="2">
        <f t="shared" si="191"/>
        <v>-6.3203110300344284E-2</v>
      </c>
      <c r="F3058">
        <f t="shared" si="188"/>
        <v>6.219566179725546E-10</v>
      </c>
      <c r="G3058" s="3">
        <f t="shared" si="189"/>
        <v>3.7412346844478619</v>
      </c>
    </row>
    <row r="3059" spans="1:7">
      <c r="A3059" s="1">
        <v>45288</v>
      </c>
      <c r="B3059" s="2" t="s">
        <v>5411</v>
      </c>
      <c r="C3059" s="2">
        <f t="shared" si="190"/>
        <v>1.0631615557066983E-3</v>
      </c>
      <c r="D3059" s="2" t="s">
        <v>5412</v>
      </c>
      <c r="E3059" s="2">
        <f t="shared" si="191"/>
        <v>-7.1428875123801137E-3</v>
      </c>
      <c r="F3059">
        <f t="shared" si="188"/>
        <v>6.1752988047808798E-10</v>
      </c>
      <c r="G3059" s="3">
        <f t="shared" si="189"/>
        <v>3.7340917969354819</v>
      </c>
    </row>
    <row r="3060" spans="1:7">
      <c r="A3060" s="1">
        <v>45289</v>
      </c>
      <c r="B3060" s="2" t="s">
        <v>5413</v>
      </c>
      <c r="C3060" s="2">
        <f t="shared" si="190"/>
        <v>-1.1598686782616256E-3</v>
      </c>
      <c r="D3060" s="2" t="s">
        <v>5410</v>
      </c>
      <c r="E3060" s="2">
        <f t="shared" si="191"/>
        <v>7.1428875123799827E-3</v>
      </c>
      <c r="F3060">
        <f t="shared" si="188"/>
        <v>6.219566179725546E-10</v>
      </c>
      <c r="G3060" s="3">
        <f t="shared" si="189"/>
        <v>3.7412346844478619</v>
      </c>
    </row>
    <row r="3061" spans="1:7">
      <c r="A3061" s="1">
        <v>45293</v>
      </c>
      <c r="B3061" s="2" t="s">
        <v>5414</v>
      </c>
      <c r="C3061" s="2">
        <f t="shared" si="190"/>
        <v>1.9340489374656742E-4</v>
      </c>
      <c r="D3061" s="2" t="s">
        <v>5410</v>
      </c>
      <c r="E3061" s="2">
        <f t="shared" si="191"/>
        <v>0</v>
      </c>
      <c r="F3061">
        <f t="shared" si="188"/>
        <v>6.219566179725546E-10</v>
      </c>
      <c r="G3061" s="3">
        <f t="shared" si="189"/>
        <v>3.7412346844478619</v>
      </c>
    </row>
    <row r="3062" spans="1:7">
      <c r="A3062" s="1">
        <v>45294</v>
      </c>
      <c r="B3062" s="2" t="s">
        <v>5415</v>
      </c>
      <c r="C3062" s="2">
        <f t="shared" si="190"/>
        <v>-1.8444045654944147E-2</v>
      </c>
      <c r="D3062" s="2" t="s">
        <v>5416</v>
      </c>
      <c r="E3062" s="2">
        <f t="shared" si="191"/>
        <v>5.2004784990314759E-2</v>
      </c>
      <c r="F3062">
        <f t="shared" si="188"/>
        <v>6.5515714918105403E-10</v>
      </c>
      <c r="G3062" s="3">
        <f t="shared" si="189"/>
        <v>3.7932394694381766</v>
      </c>
    </row>
    <row r="3063" spans="1:7">
      <c r="A3063" s="1">
        <v>45295</v>
      </c>
      <c r="B3063" s="2" t="s">
        <v>5417</v>
      </c>
      <c r="C3063" s="2">
        <f t="shared" si="190"/>
        <v>1.4763055680674375E-3</v>
      </c>
      <c r="D3063" s="2" t="s">
        <v>5418</v>
      </c>
      <c r="E3063" s="2">
        <f t="shared" si="191"/>
        <v>-1.1267606825882835E-3</v>
      </c>
      <c r="F3063">
        <f t="shared" si="188"/>
        <v>6.5441935959864436E-10</v>
      </c>
      <c r="G3063" s="3">
        <f t="shared" si="189"/>
        <v>3.7921127087555884</v>
      </c>
    </row>
    <row r="3064" spans="1:7">
      <c r="A3064" s="1">
        <v>45296</v>
      </c>
      <c r="B3064" s="2" t="s">
        <v>5419</v>
      </c>
      <c r="C3064" s="2">
        <f t="shared" si="190"/>
        <v>1.6580892886694541E-2</v>
      </c>
      <c r="D3064" s="2" t="s">
        <v>5420</v>
      </c>
      <c r="E3064" s="2">
        <f t="shared" si="191"/>
        <v>-5.2064968067252755E-2</v>
      </c>
      <c r="F3064">
        <f t="shared" si="188"/>
        <v>6.2121882839014493E-10</v>
      </c>
      <c r="G3064" s="3">
        <f t="shared" si="189"/>
        <v>3.7400477406883357</v>
      </c>
    </row>
    <row r="3065" spans="1:7">
      <c r="A3065" s="1">
        <v>45299</v>
      </c>
      <c r="B3065" s="2" t="s">
        <v>5421</v>
      </c>
      <c r="C3065" s="2">
        <f t="shared" si="190"/>
        <v>1.1445183842604201E-2</v>
      </c>
      <c r="D3065" s="2" t="s">
        <v>5422</v>
      </c>
      <c r="E3065" s="2">
        <f t="shared" si="191"/>
        <v>-3.3819648239788842E-2</v>
      </c>
      <c r="F3065">
        <f t="shared" si="188"/>
        <v>6.005607200826328E-10</v>
      </c>
      <c r="G3065" s="3">
        <f t="shared" si="189"/>
        <v>3.7062280924485469</v>
      </c>
    </row>
    <row r="3066" spans="1:7">
      <c r="A3066" s="1">
        <v>45300</v>
      </c>
      <c r="B3066" s="2" t="s">
        <v>5423</v>
      </c>
      <c r="C3066" s="2">
        <f t="shared" si="190"/>
        <v>1.2449673748403065E-2</v>
      </c>
      <c r="D3066" s="2" t="s">
        <v>5424</v>
      </c>
      <c r="E3066" s="2">
        <f t="shared" si="191"/>
        <v>-3.7551345652130058E-2</v>
      </c>
      <c r="F3066">
        <f t="shared" si="188"/>
        <v>5.7842703261030123E-10</v>
      </c>
      <c r="G3066" s="3">
        <f t="shared" si="189"/>
        <v>3.6686767467964168</v>
      </c>
    </row>
    <row r="3067" spans="1:7">
      <c r="A3067" s="1">
        <v>45301</v>
      </c>
      <c r="B3067" s="2" t="s">
        <v>5425</v>
      </c>
      <c r="C3067" s="2">
        <f t="shared" si="190"/>
        <v>5.0871518093227302E-3</v>
      </c>
      <c r="D3067" s="2" t="s">
        <v>5426</v>
      </c>
      <c r="E3067" s="2">
        <f t="shared" si="191"/>
        <v>-1.5424470325634343E-2</v>
      </c>
      <c r="F3067">
        <f t="shared" si="188"/>
        <v>5.6957355762136663E-10</v>
      </c>
      <c r="G3067" s="3">
        <f t="shared" si="189"/>
        <v>3.6532522764707824</v>
      </c>
    </row>
    <row r="3068" spans="1:7">
      <c r="A3068" s="1">
        <v>45302</v>
      </c>
      <c r="B3068" s="2" t="s">
        <v>5427</v>
      </c>
      <c r="C3068" s="2">
        <f t="shared" si="190"/>
        <v>1.6899825635209034E-3</v>
      </c>
      <c r="D3068" s="2" t="s">
        <v>5428</v>
      </c>
      <c r="E3068" s="2">
        <f t="shared" si="191"/>
        <v>-9.1087161982403662E-3</v>
      </c>
      <c r="F3068">
        <f t="shared" si="188"/>
        <v>5.6440903054448889E-10</v>
      </c>
      <c r="G3068" s="3">
        <f t="shared" si="189"/>
        <v>3.6441435602725423</v>
      </c>
    </row>
    <row r="3069" spans="1:7">
      <c r="A3069" s="1">
        <v>45303</v>
      </c>
      <c r="B3069" s="2" t="s">
        <v>5429</v>
      </c>
      <c r="C3069" s="2">
        <f t="shared" si="190"/>
        <v>-3.1004863471403225E-3</v>
      </c>
      <c r="D3069" s="2" t="s">
        <v>5430</v>
      </c>
      <c r="E3069" s="2">
        <f t="shared" si="191"/>
        <v>1.4276686356682862E-2</v>
      </c>
      <c r="F3069">
        <f t="shared" si="188"/>
        <v>5.7252471595101091E-10</v>
      </c>
      <c r="G3069" s="3">
        <f t="shared" si="189"/>
        <v>3.658420246629225</v>
      </c>
    </row>
    <row r="3070" spans="1:7">
      <c r="A3070" s="1">
        <v>45307</v>
      </c>
      <c r="B3070" s="2" t="s">
        <v>5431</v>
      </c>
      <c r="C3070" s="2">
        <f t="shared" si="190"/>
        <v>-2.1207584804152867E-2</v>
      </c>
      <c r="D3070" s="2" t="s">
        <v>5432</v>
      </c>
      <c r="E3070" s="2">
        <f t="shared" si="191"/>
        <v>6.2442253337761815E-2</v>
      </c>
      <c r="F3070">
        <f t="shared" si="188"/>
        <v>6.094141950715673E-10</v>
      </c>
      <c r="G3070" s="3">
        <f t="shared" si="189"/>
        <v>3.7208624999669868</v>
      </c>
    </row>
    <row r="3071" spans="1:7">
      <c r="A3071" s="1">
        <v>45308</v>
      </c>
      <c r="B3071" s="2" t="s">
        <v>5433</v>
      </c>
      <c r="C3071" s="2">
        <f t="shared" si="190"/>
        <v>-1.8235228856167025E-2</v>
      </c>
      <c r="D3071" s="2" t="s">
        <v>5434</v>
      </c>
      <c r="E3071" s="2">
        <f t="shared" si="191"/>
        <v>5.0748351744411849E-2</v>
      </c>
      <c r="F3071">
        <f t="shared" si="188"/>
        <v>6.4113914711524314E-10</v>
      </c>
      <c r="G3071" s="3">
        <f t="shared" si="189"/>
        <v>3.7716108517113986</v>
      </c>
    </row>
    <row r="3072" spans="1:7">
      <c r="A3072" s="1">
        <v>45309</v>
      </c>
      <c r="B3072" s="2" t="s">
        <v>5435</v>
      </c>
      <c r="C3072" s="2">
        <f t="shared" si="190"/>
        <v>1.6214734591078691E-2</v>
      </c>
      <c r="D3072" s="2" t="s">
        <v>5436</v>
      </c>
      <c r="E3072" s="2">
        <f t="shared" si="191"/>
        <v>-5.1959738930711222E-2</v>
      </c>
      <c r="F3072">
        <f t="shared" si="188"/>
        <v>6.0867640548915483E-10</v>
      </c>
      <c r="G3072" s="3">
        <f t="shared" si="189"/>
        <v>3.7196511127806877</v>
      </c>
    </row>
    <row r="3073" spans="1:7">
      <c r="A3073" s="1">
        <v>45310</v>
      </c>
      <c r="B3073" s="2" t="s">
        <v>5437</v>
      </c>
      <c r="C3073" s="2">
        <f t="shared" si="190"/>
        <v>1.2537849075939396E-2</v>
      </c>
      <c r="D3073" s="2" t="s">
        <v>5438</v>
      </c>
      <c r="E3073" s="2">
        <f t="shared" si="191"/>
        <v>-3.5784200490298089E-2</v>
      </c>
      <c r="F3073">
        <f t="shared" si="188"/>
        <v>5.8728050759923293E-10</v>
      </c>
      <c r="G3073" s="3">
        <f t="shared" si="189"/>
        <v>3.6838669122903895</v>
      </c>
    </row>
    <row r="3074" spans="1:7">
      <c r="A3074" s="1">
        <v>45313</v>
      </c>
      <c r="B3074" s="2" t="s">
        <v>5439</v>
      </c>
      <c r="C3074" s="2">
        <f t="shared" si="190"/>
        <v>1.8470182062401055E-2</v>
      </c>
      <c r="D3074" s="2" t="s">
        <v>5440</v>
      </c>
      <c r="E3074" s="2">
        <f t="shared" si="191"/>
        <v>-5.5533958044489594E-2</v>
      </c>
      <c r="F3074">
        <f t="shared" si="188"/>
        <v>5.5555555555555574E-10</v>
      </c>
      <c r="G3074" s="3">
        <f t="shared" si="189"/>
        <v>3.6283329542459</v>
      </c>
    </row>
    <row r="3075" spans="1:7">
      <c r="A3075" s="1">
        <v>45314</v>
      </c>
      <c r="B3075" s="2" t="s">
        <v>5441</v>
      </c>
      <c r="C3075" s="2">
        <f t="shared" si="190"/>
        <v>1.3171510337027865E-2</v>
      </c>
      <c r="D3075" s="2" t="s">
        <v>5442</v>
      </c>
      <c r="E3075" s="2">
        <f t="shared" si="191"/>
        <v>-4.2040088907067424E-2</v>
      </c>
      <c r="F3075">
        <f t="shared" ref="F3075:F3138" si="192">D3075/$D$2</f>
        <v>5.326840785008117E-10</v>
      </c>
      <c r="G3075" s="3">
        <f t="shared" ref="G3075:G3138" si="193">LN(D3075)</f>
        <v>3.5862928653388324</v>
      </c>
    </row>
    <row r="3076" spans="1:7">
      <c r="A3076" s="1">
        <v>45315</v>
      </c>
      <c r="B3076" s="2" t="s">
        <v>5443</v>
      </c>
      <c r="C3076" s="2">
        <f t="shared" ref="C3076:C3139" si="194">LN(B3076/B3075)</f>
        <v>-1.2424823724026731E-2</v>
      </c>
      <c r="D3076" s="2" t="s">
        <v>5444</v>
      </c>
      <c r="E3076" s="2">
        <f t="shared" ref="E3076:E3139" si="195">LN(D3076/D3075)</f>
        <v>3.8048067637529964E-2</v>
      </c>
      <c r="F3076">
        <f t="shared" si="192"/>
        <v>5.5334218680832238E-10</v>
      </c>
      <c r="G3076" s="3">
        <f t="shared" si="193"/>
        <v>3.6243409329763625</v>
      </c>
    </row>
    <row r="3077" spans="1:7">
      <c r="A3077" s="1">
        <v>45316</v>
      </c>
      <c r="B3077" s="2" t="s">
        <v>5445</v>
      </c>
      <c r="C3077" s="2">
        <f t="shared" si="194"/>
        <v>-6.7403363220929933E-3</v>
      </c>
      <c r="D3077" s="2" t="s">
        <v>5446</v>
      </c>
      <c r="E3077" s="2">
        <f t="shared" si="195"/>
        <v>1.849458263616453E-2</v>
      </c>
      <c r="F3077">
        <f t="shared" si="192"/>
        <v>5.6367124096207787E-10</v>
      </c>
      <c r="G3077" s="3">
        <f t="shared" si="193"/>
        <v>3.6428355156125272</v>
      </c>
    </row>
    <row r="3078" spans="1:7">
      <c r="A3078" s="1">
        <v>45317</v>
      </c>
      <c r="B3078" s="2" t="s">
        <v>5447</v>
      </c>
      <c r="C3078" s="2">
        <f t="shared" si="194"/>
        <v>4.4986017759741665E-3</v>
      </c>
      <c r="D3078" s="2" t="s">
        <v>5448</v>
      </c>
      <c r="E3078" s="2">
        <f t="shared" si="195"/>
        <v>-1.185003991749326E-2</v>
      </c>
      <c r="F3078">
        <f t="shared" si="192"/>
        <v>5.5703113472037943E-10</v>
      </c>
      <c r="G3078" s="3">
        <f t="shared" si="193"/>
        <v>3.6309854756950335</v>
      </c>
    </row>
    <row r="3079" spans="1:7">
      <c r="A3079" s="1">
        <v>45320</v>
      </c>
      <c r="B3079" s="2" t="s">
        <v>5449</v>
      </c>
      <c r="C3079" s="2">
        <f t="shared" si="194"/>
        <v>-3.9351685748539988E-3</v>
      </c>
      <c r="D3079" s="2" t="s">
        <v>5450</v>
      </c>
      <c r="E3079" s="2">
        <f t="shared" si="195"/>
        <v>1.3158084577511201E-2</v>
      </c>
      <c r="F3079">
        <f t="shared" si="192"/>
        <v>5.6440903054449033E-10</v>
      </c>
      <c r="G3079" s="3">
        <f t="shared" si="193"/>
        <v>3.6441435602725449</v>
      </c>
    </row>
    <row r="3080" spans="1:7">
      <c r="A3080" s="1">
        <v>45321</v>
      </c>
      <c r="B3080" s="2" t="s">
        <v>5451</v>
      </c>
      <c r="C3080" s="2">
        <f t="shared" si="194"/>
        <v>7.7617633790585117E-3</v>
      </c>
      <c r="D3080" s="2" t="s">
        <v>5452</v>
      </c>
      <c r="E3080" s="2">
        <f t="shared" si="195"/>
        <v>-2.5150233622777744E-2</v>
      </c>
      <c r="F3080">
        <f t="shared" si="192"/>
        <v>5.5039102847867799E-10</v>
      </c>
      <c r="G3080" s="3">
        <f t="shared" si="193"/>
        <v>3.6189933266497669</v>
      </c>
    </row>
    <row r="3081" spans="1:7">
      <c r="A3081" s="1">
        <v>45322</v>
      </c>
      <c r="B3081" s="2" t="s">
        <v>5453</v>
      </c>
      <c r="C3081" s="2">
        <f t="shared" si="194"/>
        <v>-2.6333455008823486E-2</v>
      </c>
      <c r="D3081" s="2" t="s">
        <v>5454</v>
      </c>
      <c r="E3081" s="2">
        <f t="shared" si="195"/>
        <v>7.3629113743003446E-2</v>
      </c>
      <c r="F3081">
        <f t="shared" si="192"/>
        <v>5.9244503467611212E-10</v>
      </c>
      <c r="G3081" s="3">
        <f t="shared" si="193"/>
        <v>3.6926224403927708</v>
      </c>
    </row>
    <row r="3082" spans="1:7">
      <c r="A3082" s="1">
        <v>45323</v>
      </c>
      <c r="B3082" s="2" t="s">
        <v>5455</v>
      </c>
      <c r="C3082" s="2">
        <f t="shared" si="194"/>
        <v>4.389738893746757E-3</v>
      </c>
      <c r="D3082" s="2" t="s">
        <v>5456</v>
      </c>
      <c r="E3082" s="2">
        <f t="shared" si="195"/>
        <v>-1.1271252699625884E-2</v>
      </c>
      <c r="F3082">
        <f t="shared" si="192"/>
        <v>5.8580492843441224E-10</v>
      </c>
      <c r="G3082" s="3">
        <f t="shared" si="193"/>
        <v>3.6813511876931448</v>
      </c>
    </row>
    <row r="3083" spans="1:7">
      <c r="A3083" s="1">
        <v>45324</v>
      </c>
      <c r="B3083" s="2" t="s">
        <v>5457</v>
      </c>
      <c r="C3083" s="2">
        <f t="shared" si="194"/>
        <v>1.8075446104832218E-3</v>
      </c>
      <c r="D3083" s="2" t="s">
        <v>5458</v>
      </c>
      <c r="E3083" s="2">
        <f t="shared" si="195"/>
        <v>-5.050515786071158E-3</v>
      </c>
      <c r="F3083">
        <f t="shared" si="192"/>
        <v>5.8285377010476641E-10</v>
      </c>
      <c r="G3083" s="3">
        <f t="shared" si="193"/>
        <v>3.6763006719070739</v>
      </c>
    </row>
    <row r="3084" spans="1:7">
      <c r="A3084" s="1">
        <v>45327</v>
      </c>
      <c r="B3084" s="2" t="s">
        <v>5459</v>
      </c>
      <c r="C3084" s="2">
        <f t="shared" si="194"/>
        <v>1.845800590470931E-2</v>
      </c>
      <c r="D3084" s="2" t="s">
        <v>5460</v>
      </c>
      <c r="E3084" s="2">
        <f t="shared" si="195"/>
        <v>-5.8648727081507868E-2</v>
      </c>
      <c r="F3084">
        <f t="shared" si="192"/>
        <v>5.4965323889626697E-10</v>
      </c>
      <c r="G3084" s="3">
        <f t="shared" si="193"/>
        <v>3.6176519448255657</v>
      </c>
    </row>
    <row r="3085" spans="1:7">
      <c r="A3085" s="1">
        <v>45328</v>
      </c>
      <c r="B3085" s="2" t="s">
        <v>5461</v>
      </c>
      <c r="C3085" s="2">
        <f t="shared" si="194"/>
        <v>1.35312537207538E-2</v>
      </c>
      <c r="D3085" s="2" t="s">
        <v>5462</v>
      </c>
      <c r="E3085" s="2">
        <f t="shared" si="195"/>
        <v>-3.6914649331332698E-2</v>
      </c>
      <c r="F3085">
        <f t="shared" si="192"/>
        <v>5.2973292017116876E-10</v>
      </c>
      <c r="G3085" s="3">
        <f t="shared" si="193"/>
        <v>3.5807372954942331</v>
      </c>
    </row>
    <row r="3086" spans="1:7">
      <c r="A3086" s="1">
        <v>45329</v>
      </c>
      <c r="B3086" s="2" t="s">
        <v>5463</v>
      </c>
      <c r="C3086" s="2">
        <f t="shared" si="194"/>
        <v>1.6556295172611565E-3</v>
      </c>
      <c r="D3086" s="2" t="s">
        <v>5464</v>
      </c>
      <c r="E3086" s="2">
        <f t="shared" si="195"/>
        <v>-5.5866067086397121E-3</v>
      </c>
      <c r="F3086">
        <f t="shared" si="192"/>
        <v>5.2678176184152438E-10</v>
      </c>
      <c r="G3086" s="3">
        <f t="shared" si="193"/>
        <v>3.5751506887855933</v>
      </c>
    </row>
    <row r="3087" spans="1:7">
      <c r="A3087" s="1">
        <v>45330</v>
      </c>
      <c r="B3087" s="2" t="s">
        <v>5465</v>
      </c>
      <c r="C3087" s="2">
        <f t="shared" si="194"/>
        <v>4.1271210046508267E-3</v>
      </c>
      <c r="D3087" s="2" t="s">
        <v>5466</v>
      </c>
      <c r="E3087" s="2">
        <f t="shared" si="195"/>
        <v>-1.1267724846345301E-2</v>
      </c>
      <c r="F3087">
        <f t="shared" si="192"/>
        <v>5.2087944518223407E-10</v>
      </c>
      <c r="G3087" s="3">
        <f t="shared" si="193"/>
        <v>3.563882963939248</v>
      </c>
    </row>
    <row r="3088" spans="1:7">
      <c r="A3088" s="1">
        <v>45331</v>
      </c>
      <c r="B3088" s="2" t="s">
        <v>5467</v>
      </c>
      <c r="C3088" s="2">
        <f t="shared" si="194"/>
        <v>-3.6677099615176427E-3</v>
      </c>
      <c r="D3088" s="2" t="s">
        <v>5468</v>
      </c>
      <c r="E3088" s="2">
        <f t="shared" si="195"/>
        <v>7.0571923100016254E-3</v>
      </c>
      <c r="F3088">
        <f t="shared" si="192"/>
        <v>5.2456839309429102E-10</v>
      </c>
      <c r="G3088" s="3">
        <f t="shared" si="193"/>
        <v>3.5709401562492498</v>
      </c>
    </row>
    <row r="3089" spans="1:7">
      <c r="A3089" s="1">
        <v>45334</v>
      </c>
      <c r="B3089" s="2" t="s">
        <v>5469</v>
      </c>
      <c r="C3089" s="2">
        <f t="shared" si="194"/>
        <v>-1.1084539873242824E-2</v>
      </c>
      <c r="D3089" s="2" t="s">
        <v>5470</v>
      </c>
      <c r="E3089" s="2">
        <f t="shared" si="195"/>
        <v>3.7271394797229032E-2</v>
      </c>
      <c r="F3089">
        <f t="shared" si="192"/>
        <v>5.4448871181938923E-10</v>
      </c>
      <c r="G3089" s="3">
        <f t="shared" si="193"/>
        <v>3.6082115510464789</v>
      </c>
    </row>
    <row r="3090" spans="1:7">
      <c r="A3090" s="1">
        <v>45335</v>
      </c>
      <c r="B3090" s="2" t="s">
        <v>5471</v>
      </c>
      <c r="C3090" s="2">
        <f t="shared" si="194"/>
        <v>-3.892352529121805E-2</v>
      </c>
      <c r="D3090" s="2" t="s">
        <v>5472</v>
      </c>
      <c r="E3090" s="2">
        <f t="shared" si="195"/>
        <v>0.10414025925259981</v>
      </c>
      <c r="F3090">
        <f t="shared" si="192"/>
        <v>6.0424966799468976E-10</v>
      </c>
      <c r="G3090" s="3">
        <f t="shared" si="193"/>
        <v>3.7123518102990785</v>
      </c>
    </row>
    <row r="3091" spans="1:7">
      <c r="A3091" s="1">
        <v>45336</v>
      </c>
      <c r="B3091" s="2" t="s">
        <v>5473</v>
      </c>
      <c r="C3091" s="2">
        <f t="shared" si="194"/>
        <v>2.5646097886530449E-2</v>
      </c>
      <c r="D3091" s="2" t="s">
        <v>5474</v>
      </c>
      <c r="E3091" s="2">
        <f t="shared" si="195"/>
        <v>-7.7400698210700475E-2</v>
      </c>
      <c r="F3091">
        <f t="shared" si="192"/>
        <v>5.5924450346761114E-10</v>
      </c>
      <c r="G3091" s="3">
        <f t="shared" si="193"/>
        <v>3.6349511120883782</v>
      </c>
    </row>
    <row r="3092" spans="1:7">
      <c r="A3092" s="1">
        <v>45337</v>
      </c>
      <c r="B3092" s="2" t="s">
        <v>5475</v>
      </c>
      <c r="C3092" s="2">
        <f t="shared" si="194"/>
        <v>5.818880801501552E-3</v>
      </c>
      <c r="D3092" s="2" t="s">
        <v>5476</v>
      </c>
      <c r="E3092" s="2">
        <f t="shared" si="195"/>
        <v>-1.8642350809279718E-2</v>
      </c>
      <c r="F3092">
        <f t="shared" si="192"/>
        <v>5.4891544931385585E-10</v>
      </c>
      <c r="G3092" s="3">
        <f t="shared" si="193"/>
        <v>3.6163087612790981</v>
      </c>
    </row>
    <row r="3093" spans="1:7">
      <c r="A3093" s="1">
        <v>45338</v>
      </c>
      <c r="B3093" s="2" t="s">
        <v>5477</v>
      </c>
      <c r="C3093" s="2">
        <f t="shared" si="194"/>
        <v>2.7101553899607244E-3</v>
      </c>
      <c r="D3093" s="2" t="s">
        <v>5478</v>
      </c>
      <c r="E3093" s="2">
        <f t="shared" si="195"/>
        <v>-4.0404095370051973E-3</v>
      </c>
      <c r="F3093">
        <f t="shared" si="192"/>
        <v>5.4670208056662249E-10</v>
      </c>
      <c r="G3093" s="3">
        <f t="shared" si="193"/>
        <v>3.612268351742093</v>
      </c>
    </row>
    <row r="3094" spans="1:7">
      <c r="A3094" s="1">
        <v>45342</v>
      </c>
      <c r="B3094" s="2" t="s">
        <v>5479</v>
      </c>
      <c r="C3094" s="2">
        <f t="shared" si="194"/>
        <v>-1.7131443071135517E-2</v>
      </c>
      <c r="D3094" s="2" t="s">
        <v>5480</v>
      </c>
      <c r="E3094" s="2">
        <f t="shared" si="195"/>
        <v>4.4862404057260309E-2</v>
      </c>
      <c r="F3094">
        <f t="shared" si="192"/>
        <v>5.7178692636859989E-10</v>
      </c>
      <c r="G3094" s="3">
        <f t="shared" si="193"/>
        <v>3.6571307557993533</v>
      </c>
    </row>
    <row r="3095" spans="1:7">
      <c r="A3095" s="1">
        <v>45343</v>
      </c>
      <c r="B3095" s="2" t="s">
        <v>5481</v>
      </c>
      <c r="C3095" s="2">
        <f t="shared" si="194"/>
        <v>4.2631867893833351E-3</v>
      </c>
      <c r="D3095" s="2" t="s">
        <v>5482</v>
      </c>
      <c r="E3095" s="2">
        <f t="shared" si="195"/>
        <v>-1.1680859612755792E-2</v>
      </c>
      <c r="F3095">
        <f t="shared" si="192"/>
        <v>5.651468201268999E-10</v>
      </c>
      <c r="G3095" s="3">
        <f t="shared" si="193"/>
        <v>3.6454498961865975</v>
      </c>
    </row>
    <row r="3096" spans="1:7">
      <c r="A3096" s="1">
        <v>45344</v>
      </c>
      <c r="B3096" s="2" t="s">
        <v>5483</v>
      </c>
      <c r="C3096" s="2">
        <f t="shared" si="194"/>
        <v>9.8773203199622409E-3</v>
      </c>
      <c r="D3096" s="2" t="s">
        <v>5460</v>
      </c>
      <c r="E3096" s="2">
        <f t="shared" si="195"/>
        <v>-2.7797951361031754E-2</v>
      </c>
      <c r="F3096">
        <f t="shared" si="192"/>
        <v>5.4965323889626697E-10</v>
      </c>
      <c r="G3096" s="3">
        <f t="shared" si="193"/>
        <v>3.6176519448255657</v>
      </c>
    </row>
    <row r="3097" spans="1:7">
      <c r="A3097" s="1">
        <v>45345</v>
      </c>
      <c r="B3097" s="2" t="s">
        <v>5484</v>
      </c>
      <c r="C3097" s="2">
        <f t="shared" si="194"/>
        <v>1.9007572385414503E-2</v>
      </c>
      <c r="D3097" s="2" t="s">
        <v>5485</v>
      </c>
      <c r="E3097" s="2">
        <f t="shared" si="195"/>
        <v>-5.8027326568894831E-2</v>
      </c>
      <c r="F3097">
        <f t="shared" si="192"/>
        <v>5.186660764350008E-10</v>
      </c>
      <c r="G3097" s="3">
        <f t="shared" si="193"/>
        <v>3.5596246182566711</v>
      </c>
    </row>
    <row r="3098" spans="1:7">
      <c r="A3098" s="1">
        <v>45348</v>
      </c>
      <c r="B3098" s="2" t="s">
        <v>5486</v>
      </c>
      <c r="C3098" s="2">
        <f t="shared" si="194"/>
        <v>4.9473302924693619E-3</v>
      </c>
      <c r="D3098" s="2" t="s">
        <v>5487</v>
      </c>
      <c r="E3098" s="2">
        <f t="shared" si="195"/>
        <v>-1.7217068042995082E-2</v>
      </c>
      <c r="F3098">
        <f t="shared" si="192"/>
        <v>5.0981260144606755E-10</v>
      </c>
      <c r="G3098" s="3">
        <f t="shared" si="193"/>
        <v>3.5424075502136758</v>
      </c>
    </row>
    <row r="3099" spans="1:7">
      <c r="A3099" s="1">
        <v>45349</v>
      </c>
      <c r="B3099" s="2" t="s">
        <v>5488</v>
      </c>
      <c r="C3099" s="2">
        <f t="shared" si="194"/>
        <v>9.8218323221277107E-3</v>
      </c>
      <c r="D3099" s="2" t="s">
        <v>5489</v>
      </c>
      <c r="E3099" s="2">
        <f t="shared" si="195"/>
        <v>-2.7881483244520305E-2</v>
      </c>
      <c r="F3099">
        <f t="shared" si="192"/>
        <v>4.9579459938025676E-10</v>
      </c>
      <c r="G3099" s="3">
        <f t="shared" si="193"/>
        <v>3.5145260669691556</v>
      </c>
    </row>
    <row r="3100" spans="1:7">
      <c r="A3100" s="1">
        <v>45350</v>
      </c>
      <c r="B3100" s="2" t="s">
        <v>5490</v>
      </c>
      <c r="C3100" s="2">
        <f t="shared" si="194"/>
        <v>-8.3606448475378771E-3</v>
      </c>
      <c r="D3100" s="2" t="s">
        <v>5491</v>
      </c>
      <c r="E3100" s="2">
        <f t="shared" si="195"/>
        <v>2.4982930490509047E-2</v>
      </c>
      <c r="F3100">
        <f t="shared" si="192"/>
        <v>5.0833702228124541E-10</v>
      </c>
      <c r="G3100" s="3">
        <f t="shared" si="193"/>
        <v>3.5395089974596647</v>
      </c>
    </row>
    <row r="3101" spans="1:7">
      <c r="A3101" s="1">
        <v>45351</v>
      </c>
      <c r="B3101" s="2" t="s">
        <v>5492</v>
      </c>
      <c r="C3101" s="2">
        <f t="shared" si="194"/>
        <v>6.0956382166857904E-3</v>
      </c>
      <c r="D3101">
        <v>33.799999999999997</v>
      </c>
      <c r="E3101" s="2">
        <f t="shared" si="195"/>
        <v>-1.9048194970691761E-2</v>
      </c>
      <c r="F3101">
        <f t="shared" si="192"/>
        <v>4.9874575770990259E-10</v>
      </c>
      <c r="G3101" s="3">
        <f t="shared" si="193"/>
        <v>3.520460802488973</v>
      </c>
    </row>
    <row r="3102" spans="1:7">
      <c r="A3102" s="1">
        <v>45352</v>
      </c>
      <c r="B3102" s="2" t="s">
        <v>5492</v>
      </c>
      <c r="C3102" s="2">
        <f t="shared" si="194"/>
        <v>0</v>
      </c>
      <c r="D3102">
        <v>33.799999999999997</v>
      </c>
      <c r="E3102" s="2">
        <f t="shared" si="195"/>
        <v>0</v>
      </c>
      <c r="F3102">
        <f t="shared" si="192"/>
        <v>4.9874575770990259E-10</v>
      </c>
      <c r="G3102" s="3">
        <f t="shared" si="193"/>
        <v>3.520460802488973</v>
      </c>
    </row>
    <row r="3103" spans="1:7">
      <c r="A3103" s="1">
        <v>45355</v>
      </c>
      <c r="B3103" s="2" t="s">
        <v>5493</v>
      </c>
      <c r="C3103" s="2">
        <f t="shared" si="194"/>
        <v>7.2536044525929209E-4</v>
      </c>
      <c r="D3103" s="2" t="s">
        <v>5494</v>
      </c>
      <c r="E3103" s="2">
        <f t="shared" si="195"/>
        <v>-1.4803851704371105E-3</v>
      </c>
      <c r="F3103">
        <f t="shared" si="192"/>
        <v>4.9800796812749002E-10</v>
      </c>
      <c r="G3103" s="3">
        <f t="shared" si="193"/>
        <v>3.5189804173185357</v>
      </c>
    </row>
    <row r="3104" spans="1:7">
      <c r="A3104" s="1">
        <v>45356</v>
      </c>
      <c r="B3104" s="2" t="s">
        <v>5495</v>
      </c>
      <c r="C3104" s="2">
        <f t="shared" si="194"/>
        <v>-2.0419150127052119E-2</v>
      </c>
      <c r="D3104" s="2" t="s">
        <v>5496</v>
      </c>
      <c r="E3104" s="2">
        <f t="shared" si="195"/>
        <v>5.8967476088118739E-2</v>
      </c>
      <c r="F3104">
        <f t="shared" si="192"/>
        <v>5.2825734100634652E-10</v>
      </c>
      <c r="G3104" s="3">
        <f t="shared" si="193"/>
        <v>3.5779478934066544</v>
      </c>
    </row>
    <row r="3105" spans="1:7">
      <c r="A3105" s="1">
        <v>45357</v>
      </c>
      <c r="B3105" s="2" t="s">
        <v>5497</v>
      </c>
      <c r="C3105" s="2">
        <f t="shared" si="194"/>
        <v>-1.5738558079075647E-3</v>
      </c>
      <c r="D3105" s="2" t="s">
        <v>5498</v>
      </c>
      <c r="E3105" s="2">
        <f t="shared" si="195"/>
        <v>5.5710450494527797E-3</v>
      </c>
      <c r="F3105">
        <f t="shared" si="192"/>
        <v>5.3120849933598946E-10</v>
      </c>
      <c r="G3105" s="3">
        <f t="shared" si="193"/>
        <v>3.5835189384561073</v>
      </c>
    </row>
    <row r="3106" spans="1:7">
      <c r="A3106" s="1">
        <v>45358</v>
      </c>
      <c r="B3106" s="2" t="s">
        <v>5499</v>
      </c>
      <c r="C3106" s="2">
        <f t="shared" si="194"/>
        <v>1.9438151166038847E-3</v>
      </c>
      <c r="D3106" s="2" t="s">
        <v>5496</v>
      </c>
      <c r="E3106" s="2">
        <f t="shared" si="195"/>
        <v>-5.5710450494526808E-3</v>
      </c>
      <c r="F3106">
        <f t="shared" si="192"/>
        <v>5.2825734100634652E-10</v>
      </c>
      <c r="G3106" s="3">
        <f t="shared" si="193"/>
        <v>3.5779478934066544</v>
      </c>
    </row>
    <row r="3107" spans="1:7">
      <c r="A3107" s="1">
        <v>45359</v>
      </c>
      <c r="B3107" s="2" t="s">
        <v>5500</v>
      </c>
      <c r="C3107" s="2">
        <f t="shared" si="194"/>
        <v>-1.1626415668004418E-2</v>
      </c>
      <c r="D3107" s="2" t="s">
        <v>5478</v>
      </c>
      <c r="E3107" s="2">
        <f t="shared" si="195"/>
        <v>3.4320458335438571E-2</v>
      </c>
      <c r="F3107">
        <f t="shared" si="192"/>
        <v>5.4670208056662249E-10</v>
      </c>
      <c r="G3107" s="3">
        <f t="shared" si="193"/>
        <v>3.612268351742093</v>
      </c>
    </row>
    <row r="3108" spans="1:7">
      <c r="A3108" s="1">
        <v>45362</v>
      </c>
      <c r="B3108" s="2" t="s">
        <v>5501</v>
      </c>
      <c r="C3108" s="2">
        <f t="shared" si="194"/>
        <v>4.759913788909915E-3</v>
      </c>
      <c r="D3108" s="2" t="s">
        <v>5502</v>
      </c>
      <c r="E3108" s="2">
        <f t="shared" si="195"/>
        <v>-1.4956091153649992E-2</v>
      </c>
      <c r="F3108">
        <f t="shared" si="192"/>
        <v>5.3858639516010046E-10</v>
      </c>
      <c r="G3108" s="3">
        <f t="shared" si="193"/>
        <v>3.5973122605884429</v>
      </c>
    </row>
    <row r="3109" spans="1:7">
      <c r="A3109" s="1">
        <v>45363</v>
      </c>
      <c r="B3109" s="2" t="s">
        <v>5503</v>
      </c>
      <c r="C3109" s="2">
        <f t="shared" si="194"/>
        <v>2.4738031007547484E-2</v>
      </c>
      <c r="D3109" s="2" t="s">
        <v>5504</v>
      </c>
      <c r="E3109" s="2">
        <f t="shared" si="195"/>
        <v>-7.3897246202038538E-2</v>
      </c>
      <c r="F3109">
        <f t="shared" si="192"/>
        <v>5.0022133687472473E-10</v>
      </c>
      <c r="G3109" s="3">
        <f t="shared" si="193"/>
        <v>3.5234150143864045</v>
      </c>
    </row>
    <row r="3110" spans="1:7">
      <c r="A3110" s="1">
        <v>45364</v>
      </c>
      <c r="B3110" s="2" t="s">
        <v>2141</v>
      </c>
      <c r="C3110" s="2">
        <f t="shared" si="194"/>
        <v>2.4495362667735173E-3</v>
      </c>
      <c r="D3110" s="2" t="s">
        <v>5505</v>
      </c>
      <c r="E3110" s="2">
        <f t="shared" si="195"/>
        <v>-1.0378150968716785E-2</v>
      </c>
      <c r="F3110">
        <f t="shared" si="192"/>
        <v>4.9505680979784564E-10</v>
      </c>
      <c r="G3110" s="3">
        <f t="shared" si="193"/>
        <v>3.5130368634176876</v>
      </c>
    </row>
    <row r="3111" spans="1:7">
      <c r="A3111" s="1">
        <v>45365</v>
      </c>
      <c r="B3111" s="2" t="s">
        <v>5506</v>
      </c>
      <c r="C3111" s="2">
        <f t="shared" si="194"/>
        <v>-1.2491614447865061E-2</v>
      </c>
      <c r="D3111" s="2" t="s">
        <v>5507</v>
      </c>
      <c r="E3111" s="2">
        <f t="shared" si="195"/>
        <v>3.8016273788845222E-2</v>
      </c>
      <c r="F3111">
        <f t="shared" si="192"/>
        <v>5.1423933894053573E-10</v>
      </c>
      <c r="G3111" s="3">
        <f t="shared" si="193"/>
        <v>3.5510531372065328</v>
      </c>
    </row>
    <row r="3112" spans="1:7">
      <c r="A3112" s="1">
        <v>45366</v>
      </c>
      <c r="B3112" s="2" t="s">
        <v>5508</v>
      </c>
      <c r="C3112" s="2">
        <f t="shared" si="194"/>
        <v>-9.6806177107235068E-3</v>
      </c>
      <c r="D3112" s="2" t="s">
        <v>5509</v>
      </c>
      <c r="E3112" s="2">
        <f t="shared" si="195"/>
        <v>2.8290429839096576E-2</v>
      </c>
      <c r="F3112">
        <f t="shared" si="192"/>
        <v>5.2899513058875764E-10</v>
      </c>
      <c r="G3112" s="3">
        <f t="shared" si="193"/>
        <v>3.5793435670456293</v>
      </c>
    </row>
    <row r="3113" spans="1:7">
      <c r="A3113" s="1">
        <v>45369</v>
      </c>
      <c r="B3113" s="2" t="s">
        <v>5510</v>
      </c>
      <c r="C3113" s="2">
        <f t="shared" si="194"/>
        <v>1.068937564852836E-2</v>
      </c>
      <c r="D3113" s="2" t="s">
        <v>5511</v>
      </c>
      <c r="E3113" s="2">
        <f t="shared" si="195"/>
        <v>-3.2603880092818636E-2</v>
      </c>
      <c r="F3113">
        <f t="shared" si="192"/>
        <v>5.1202597019330092E-10</v>
      </c>
      <c r="G3113" s="3">
        <f t="shared" si="193"/>
        <v>3.5467396869528107</v>
      </c>
    </row>
    <row r="3114" spans="1:7">
      <c r="A3114" s="1">
        <v>45370</v>
      </c>
      <c r="B3114" s="2" t="s">
        <v>5512</v>
      </c>
      <c r="C3114" s="2">
        <f t="shared" si="194"/>
        <v>1.4107173658033626E-2</v>
      </c>
      <c r="D3114" s="2" t="s">
        <v>5513</v>
      </c>
      <c r="E3114" s="2">
        <f t="shared" si="195"/>
        <v>-3.8183786970158999E-2</v>
      </c>
      <c r="F3114">
        <f t="shared" si="192"/>
        <v>4.9284344105061228E-10</v>
      </c>
      <c r="G3114" s="3">
        <f t="shared" si="193"/>
        <v>3.5085558999826518</v>
      </c>
    </row>
    <row r="3115" spans="1:7">
      <c r="A3115" s="1">
        <v>45371</v>
      </c>
      <c r="B3115" s="2" t="s">
        <v>5514</v>
      </c>
      <c r="C3115" s="2">
        <f t="shared" si="194"/>
        <v>1.1233548820820836E-2</v>
      </c>
      <c r="D3115" s="2" t="s">
        <v>5515</v>
      </c>
      <c r="E3115" s="2">
        <f t="shared" si="195"/>
        <v>-3.9699869846681467E-2</v>
      </c>
      <c r="F3115">
        <f t="shared" si="192"/>
        <v>4.7366091190792529E-10</v>
      </c>
      <c r="G3115" s="3">
        <f t="shared" si="193"/>
        <v>3.4688560301359703</v>
      </c>
    </row>
    <row r="3116" spans="1:7">
      <c r="A3116" s="1">
        <v>45372</v>
      </c>
      <c r="B3116" s="2" t="s">
        <v>5516</v>
      </c>
      <c r="C3116" s="2">
        <f t="shared" si="194"/>
        <v>3.4791952665677657E-3</v>
      </c>
      <c r="D3116" s="2" t="s">
        <v>5517</v>
      </c>
      <c r="E3116" s="2">
        <f t="shared" si="195"/>
        <v>-9.3897403498390316E-3</v>
      </c>
      <c r="F3116">
        <f t="shared" si="192"/>
        <v>4.6923417441345867E-10</v>
      </c>
      <c r="G3116" s="3">
        <f t="shared" si="193"/>
        <v>3.459466289786131</v>
      </c>
    </row>
    <row r="3117" spans="1:7">
      <c r="A3117" s="1">
        <v>45373</v>
      </c>
      <c r="B3117" s="2" t="s">
        <v>5518</v>
      </c>
      <c r="C3117" s="2">
        <f t="shared" si="194"/>
        <v>-8.9059090765570084E-5</v>
      </c>
      <c r="D3117" s="2" t="s">
        <v>5519</v>
      </c>
      <c r="E3117" s="2">
        <f t="shared" si="195"/>
        <v>4.7058910374093987E-3</v>
      </c>
      <c r="F3117">
        <f t="shared" si="192"/>
        <v>4.7144754316069048E-10</v>
      </c>
      <c r="G3117" s="3">
        <f t="shared" si="193"/>
        <v>3.4641721808235406</v>
      </c>
    </row>
    <row r="3118" spans="1:7">
      <c r="A3118" s="1">
        <v>45376</v>
      </c>
      <c r="B3118" s="2" t="s">
        <v>5520</v>
      </c>
      <c r="C3118" s="2">
        <f t="shared" si="194"/>
        <v>2.2241012682240029E-3</v>
      </c>
      <c r="D3118" s="2" t="s">
        <v>5521</v>
      </c>
      <c r="E3118" s="2">
        <f t="shared" si="195"/>
        <v>-9.4340322333586416E-3</v>
      </c>
      <c r="F3118">
        <f t="shared" si="192"/>
        <v>4.6702080566622385E-10</v>
      </c>
      <c r="G3118" s="3">
        <f t="shared" si="193"/>
        <v>3.4547381485901818</v>
      </c>
    </row>
    <row r="3119" spans="1:7">
      <c r="A3119" s="1">
        <v>45377</v>
      </c>
      <c r="B3119" s="2" t="s">
        <v>5522</v>
      </c>
      <c r="C3119" s="2">
        <f t="shared" si="194"/>
        <v>2.2191656171303012E-3</v>
      </c>
      <c r="D3119" s="2" t="s">
        <v>5523</v>
      </c>
      <c r="E3119" s="2">
        <f t="shared" si="195"/>
        <v>-7.9302556759744229E-3</v>
      </c>
      <c r="F3119">
        <f t="shared" si="192"/>
        <v>4.6333185775416985E-10</v>
      </c>
      <c r="G3119" s="3">
        <f t="shared" si="193"/>
        <v>3.4468078929142076</v>
      </c>
    </row>
    <row r="3120" spans="1:7">
      <c r="A3120" s="1">
        <v>45378</v>
      </c>
      <c r="B3120" s="2" t="s">
        <v>5524</v>
      </c>
      <c r="C3120" s="2">
        <f t="shared" si="194"/>
        <v>8.9156259898811891E-3</v>
      </c>
      <c r="D3120" s="2" t="s">
        <v>5525</v>
      </c>
      <c r="E3120" s="2">
        <f t="shared" si="195"/>
        <v>-2.4175230531990513E-2</v>
      </c>
      <c r="F3120">
        <f t="shared" si="192"/>
        <v>4.5226501401800189E-10</v>
      </c>
      <c r="G3120" s="3">
        <f t="shared" si="193"/>
        <v>3.4226326623822172</v>
      </c>
    </row>
    <row r="3121" spans="1:7">
      <c r="A3121" s="1">
        <v>45379</v>
      </c>
      <c r="B3121" s="2" t="s">
        <v>5526</v>
      </c>
      <c r="C3121" s="2">
        <f t="shared" si="194"/>
        <v>-9.359065312477325E-3</v>
      </c>
      <c r="D3121" s="2" t="s">
        <v>5527</v>
      </c>
      <c r="E3121" s="2">
        <f t="shared" si="195"/>
        <v>2.7354883449367148E-2</v>
      </c>
      <c r="F3121">
        <f t="shared" si="192"/>
        <v>4.6480743691899059E-10</v>
      </c>
      <c r="G3121" s="3">
        <f t="shared" si="193"/>
        <v>3.4499875458315841</v>
      </c>
    </row>
    <row r="3122" spans="1:7">
      <c r="A3122" s="1">
        <v>45383</v>
      </c>
      <c r="B3122" s="2" t="s">
        <v>5528</v>
      </c>
      <c r="C3122" s="2">
        <f t="shared" si="194"/>
        <v>-3.1985811366289259E-3</v>
      </c>
      <c r="D3122" s="2" t="s">
        <v>5517</v>
      </c>
      <c r="E3122" s="2">
        <f t="shared" si="195"/>
        <v>9.4787439545470382E-3</v>
      </c>
      <c r="F3122">
        <f t="shared" si="192"/>
        <v>4.6923417441345867E-10</v>
      </c>
      <c r="G3122" s="3">
        <f t="shared" si="193"/>
        <v>3.459466289786131</v>
      </c>
    </row>
    <row r="3123" spans="1:7">
      <c r="A3123" s="1">
        <v>45384</v>
      </c>
      <c r="B3123" s="2" t="s">
        <v>5529</v>
      </c>
      <c r="C3123" s="2">
        <f t="shared" si="194"/>
        <v>-1.3799502132249401E-2</v>
      </c>
      <c r="D3123" s="2" t="s">
        <v>5530</v>
      </c>
      <c r="E3123" s="2">
        <f t="shared" si="195"/>
        <v>4.0066992596883177E-2</v>
      </c>
      <c r="F3123">
        <f t="shared" si="192"/>
        <v>4.8841670355614576E-10</v>
      </c>
      <c r="G3123" s="3">
        <f t="shared" si="193"/>
        <v>3.4995332823830143</v>
      </c>
    </row>
    <row r="3124" spans="1:7">
      <c r="A3124" s="1">
        <v>45385</v>
      </c>
      <c r="B3124" s="2" t="s">
        <v>5531</v>
      </c>
      <c r="C3124" s="2">
        <f t="shared" si="194"/>
        <v>3.242953927596152E-3</v>
      </c>
      <c r="D3124" s="2" t="s">
        <v>5532</v>
      </c>
      <c r="E3124" s="2">
        <f t="shared" si="195"/>
        <v>-9.1047669929193165E-3</v>
      </c>
      <c r="F3124">
        <f t="shared" si="192"/>
        <v>4.8398996606167913E-10</v>
      </c>
      <c r="G3124" s="3">
        <f t="shared" si="193"/>
        <v>3.4904285153900951</v>
      </c>
    </row>
    <row r="3125" spans="1:7">
      <c r="A3125" s="1">
        <v>45386</v>
      </c>
      <c r="B3125" s="2" t="s">
        <v>5533</v>
      </c>
      <c r="C3125" s="2">
        <f t="shared" si="194"/>
        <v>-2.3569042215322768E-2</v>
      </c>
      <c r="D3125" s="2" t="s">
        <v>5534</v>
      </c>
      <c r="E3125" s="2">
        <f t="shared" si="195"/>
        <v>6.7772615081722443E-2</v>
      </c>
      <c r="F3125">
        <f t="shared" si="192"/>
        <v>5.1792828685258968E-10</v>
      </c>
      <c r="G3125" s="3">
        <f t="shared" si="193"/>
        <v>3.5582011304718173</v>
      </c>
    </row>
    <row r="3126" spans="1:7">
      <c r="A3126" s="1">
        <v>45387</v>
      </c>
      <c r="B3126" s="2" t="s">
        <v>5535</v>
      </c>
      <c r="C3126" s="2">
        <f t="shared" si="194"/>
        <v>-9.4366506547384956E-3</v>
      </c>
      <c r="D3126" s="2" t="s">
        <v>5536</v>
      </c>
      <c r="E3126" s="2">
        <f t="shared" si="195"/>
        <v>2.9475818132953465E-2</v>
      </c>
      <c r="F3126">
        <f t="shared" si="192"/>
        <v>5.3342186808322272E-10</v>
      </c>
      <c r="G3126" s="3">
        <f t="shared" si="193"/>
        <v>3.5876769486047708</v>
      </c>
    </row>
    <row r="3127" spans="1:7">
      <c r="A3127" s="1">
        <v>45390</v>
      </c>
      <c r="B3127" s="2" t="s">
        <v>5537</v>
      </c>
      <c r="C3127" s="2">
        <f t="shared" si="194"/>
        <v>1.969690922430593E-2</v>
      </c>
      <c r="D3127" s="2" t="s">
        <v>5538</v>
      </c>
      <c r="E3127" s="2">
        <f t="shared" si="195"/>
        <v>-6.1316423988609481E-2</v>
      </c>
      <c r="F3127">
        <f t="shared" si="192"/>
        <v>5.0169691603954698E-10</v>
      </c>
      <c r="G3127" s="3">
        <f t="shared" si="193"/>
        <v>3.5263605246161616</v>
      </c>
    </row>
    <row r="3128" spans="1:7">
      <c r="A3128" s="1">
        <v>45391</v>
      </c>
      <c r="B3128" s="2" t="s">
        <v>5539</v>
      </c>
      <c r="C3128" s="2">
        <f t="shared" si="194"/>
        <v>3.8206177649330298E-3</v>
      </c>
      <c r="D3128" s="2" t="s">
        <v>5540</v>
      </c>
      <c r="E3128" s="2">
        <f t="shared" si="195"/>
        <v>-1.034746852542757E-2</v>
      </c>
      <c r="F3128">
        <f t="shared" si="192"/>
        <v>4.9653238896266778E-10</v>
      </c>
      <c r="G3128" s="3">
        <f t="shared" si="193"/>
        <v>3.5160130560907339</v>
      </c>
    </row>
    <row r="3129" spans="1:7">
      <c r="A3129" s="1">
        <v>45392</v>
      </c>
      <c r="B3129" s="2" t="s">
        <v>5541</v>
      </c>
      <c r="C3129" s="2">
        <f t="shared" si="194"/>
        <v>-9.1208220762495126E-3</v>
      </c>
      <c r="D3129" s="2" t="s">
        <v>5491</v>
      </c>
      <c r="E3129" s="2">
        <f t="shared" si="195"/>
        <v>2.3495941368930899E-2</v>
      </c>
      <c r="F3129">
        <f t="shared" si="192"/>
        <v>5.0833702228124541E-10</v>
      </c>
      <c r="G3129" s="3">
        <f t="shared" si="193"/>
        <v>3.5395089974596647</v>
      </c>
    </row>
    <row r="3130" spans="1:7">
      <c r="A3130" s="1">
        <v>45393</v>
      </c>
      <c r="B3130" s="2" t="s">
        <v>5542</v>
      </c>
      <c r="C3130" s="2">
        <f t="shared" si="194"/>
        <v>1.020975140345168E-2</v>
      </c>
      <c r="D3130" s="2" t="s">
        <v>5543</v>
      </c>
      <c r="E3130" s="2">
        <f t="shared" si="195"/>
        <v>-2.8262110653554429E-2</v>
      </c>
      <c r="F3130">
        <f t="shared" si="192"/>
        <v>4.9417146229895232E-10</v>
      </c>
      <c r="G3130" s="3">
        <f t="shared" si="193"/>
        <v>3.5112468868061102</v>
      </c>
    </row>
    <row r="3131" spans="1:7">
      <c r="A3131" s="1">
        <v>45394</v>
      </c>
      <c r="B3131" s="2" t="s">
        <v>5544</v>
      </c>
      <c r="C3131" s="2">
        <f t="shared" si="194"/>
        <v>-4.3182841889376537E-2</v>
      </c>
      <c r="D3131" s="2" t="s">
        <v>5545</v>
      </c>
      <c r="E3131" s="2">
        <f t="shared" si="195"/>
        <v>0.12159117642419855</v>
      </c>
      <c r="F3131">
        <f t="shared" si="192"/>
        <v>5.5806404013575341E-10</v>
      </c>
      <c r="G3131" s="3">
        <f t="shared" si="193"/>
        <v>3.632838063230309</v>
      </c>
    </row>
    <row r="3132" spans="1:7">
      <c r="A3132" s="1">
        <v>45397</v>
      </c>
      <c r="B3132" s="2" t="s">
        <v>5546</v>
      </c>
      <c r="C3132" s="2">
        <f t="shared" si="194"/>
        <v>-2.8430650964780039E-2</v>
      </c>
      <c r="D3132" s="2" t="s">
        <v>5547</v>
      </c>
      <c r="E3132" s="2">
        <f t="shared" si="195"/>
        <v>7.9025227274000312E-2</v>
      </c>
      <c r="F3132">
        <f t="shared" si="192"/>
        <v>6.039545521617238E-10</v>
      </c>
      <c r="G3132" s="3">
        <f t="shared" si="193"/>
        <v>3.7118632905043092</v>
      </c>
    </row>
    <row r="3133" spans="1:7">
      <c r="A3133" s="1">
        <v>45398</v>
      </c>
      <c r="B3133" s="2" t="s">
        <v>5548</v>
      </c>
      <c r="C3133" s="2">
        <f t="shared" si="194"/>
        <v>1.5660059032578926E-2</v>
      </c>
      <c r="D3133" s="2" t="s">
        <v>5549</v>
      </c>
      <c r="E3133" s="2">
        <f t="shared" si="195"/>
        <v>-4.4973854281990536E-2</v>
      </c>
      <c r="F3133">
        <f t="shared" si="192"/>
        <v>5.7739412719492425E-10</v>
      </c>
      <c r="G3133" s="3">
        <f t="shared" si="193"/>
        <v>3.6668894362223186</v>
      </c>
    </row>
    <row r="3134" spans="1:7">
      <c r="A3134" s="1">
        <v>45399</v>
      </c>
      <c r="B3134" s="2" t="s">
        <v>5550</v>
      </c>
      <c r="C3134" s="2">
        <f t="shared" si="194"/>
        <v>4.7842402995513008E-3</v>
      </c>
      <c r="D3134" s="2" t="s">
        <v>5551</v>
      </c>
      <c r="E3134" s="2">
        <f t="shared" si="195"/>
        <v>-1.545227758425498E-2</v>
      </c>
      <c r="F3134">
        <f t="shared" si="192"/>
        <v>5.685406522059911E-10</v>
      </c>
      <c r="G3134" s="3">
        <f t="shared" si="193"/>
        <v>3.6514371586380636</v>
      </c>
    </row>
    <row r="3135" spans="1:7">
      <c r="A3135" s="1">
        <v>45400</v>
      </c>
      <c r="B3135" s="2" t="s">
        <v>5552</v>
      </c>
      <c r="C3135" s="2">
        <f t="shared" si="194"/>
        <v>-4.0172220452644692E-3</v>
      </c>
      <c r="D3135" s="2" t="s">
        <v>5553</v>
      </c>
      <c r="E3135" s="2">
        <f t="shared" si="195"/>
        <v>1.058484130598724E-2</v>
      </c>
      <c r="F3135">
        <f t="shared" si="192"/>
        <v>5.7459052678176207E-10</v>
      </c>
      <c r="G3135" s="3">
        <f t="shared" si="193"/>
        <v>3.6620219999440509</v>
      </c>
    </row>
    <row r="3136" spans="1:7">
      <c r="A3136" s="1">
        <v>45401</v>
      </c>
      <c r="B3136" s="2" t="s">
        <v>5554</v>
      </c>
      <c r="C3136" s="2">
        <f t="shared" si="194"/>
        <v>-1.2731653456807603E-2</v>
      </c>
      <c r="D3136" s="2" t="s">
        <v>5555</v>
      </c>
      <c r="E3136" s="2">
        <f t="shared" si="195"/>
        <v>3.7550083708625961E-2</v>
      </c>
      <c r="F3136">
        <f t="shared" si="192"/>
        <v>5.9657665633761279E-10</v>
      </c>
      <c r="G3136" s="3">
        <f t="shared" si="193"/>
        <v>3.6995720836526771</v>
      </c>
    </row>
    <row r="3137" spans="1:7">
      <c r="A3137" s="1">
        <v>45404</v>
      </c>
      <c r="B3137" s="2" t="s">
        <v>5556</v>
      </c>
      <c r="C3137" s="2">
        <f t="shared" si="194"/>
        <v>3.697067389356043E-2</v>
      </c>
      <c r="D3137" s="2" t="s">
        <v>5557</v>
      </c>
      <c r="E3137" s="2">
        <f t="shared" si="195"/>
        <v>-0.12330157392139779</v>
      </c>
      <c r="F3137">
        <f t="shared" si="192"/>
        <v>5.2737199350745175E-10</v>
      </c>
      <c r="G3137" s="3">
        <f t="shared" si="193"/>
        <v>3.5762705097312795</v>
      </c>
    </row>
    <row r="3138" spans="1:7">
      <c r="A3138" s="1">
        <v>45405</v>
      </c>
      <c r="B3138" s="2" t="s">
        <v>5558</v>
      </c>
      <c r="C3138" s="2">
        <f t="shared" si="194"/>
        <v>1.982096935727759E-2</v>
      </c>
      <c r="D3138" s="2" t="s">
        <v>5494</v>
      </c>
      <c r="E3138" s="2">
        <f t="shared" si="195"/>
        <v>-5.7290092412743319E-2</v>
      </c>
      <c r="F3138">
        <f t="shared" si="192"/>
        <v>4.9800796812749002E-10</v>
      </c>
      <c r="G3138" s="3">
        <f t="shared" si="193"/>
        <v>3.5189804173185357</v>
      </c>
    </row>
    <row r="3139" spans="1:7">
      <c r="A3139" s="1">
        <v>45406</v>
      </c>
      <c r="B3139" s="2" t="s">
        <v>5559</v>
      </c>
      <c r="C3139" s="2">
        <f t="shared" si="194"/>
        <v>5.8522478657818911E-3</v>
      </c>
      <c r="D3139" s="2" t="s">
        <v>5560</v>
      </c>
      <c r="E3139" s="2">
        <f t="shared" si="195"/>
        <v>-1.5828313133390087E-2</v>
      </c>
      <c r="F3139">
        <f t="shared" ref="F3139:F3202" si="196">D3139/$D$2</f>
        <v>4.9018739855393241E-10</v>
      </c>
      <c r="G3139" s="3">
        <f t="shared" ref="G3139:G3202" si="197">LN(D3139)</f>
        <v>3.5031521041851459</v>
      </c>
    </row>
    <row r="3140" spans="1:7">
      <c r="A3140" s="1">
        <v>45407</v>
      </c>
      <c r="B3140" s="2" t="s">
        <v>5561</v>
      </c>
      <c r="C3140" s="2">
        <f t="shared" ref="C3140:C3203" si="198">LN(B3140/B3139)</f>
        <v>-1.0816862273544807E-2</v>
      </c>
      <c r="D3140">
        <v>34.31</v>
      </c>
      <c r="E3140" s="2">
        <f t="shared" ref="E3140:E3203" si="199">LN(D3140/D3139)</f>
        <v>3.2284752685212616E-2</v>
      </c>
      <c r="F3140">
        <f t="shared" si="196"/>
        <v>5.062712114504958E-10</v>
      </c>
      <c r="G3140" s="3">
        <f t="shared" si="197"/>
        <v>3.5354368568703585</v>
      </c>
    </row>
    <row r="3141" spans="1:7">
      <c r="A3141" s="1">
        <v>45408</v>
      </c>
      <c r="B3141" s="2" t="s">
        <v>5562</v>
      </c>
      <c r="C3141" s="2">
        <f t="shared" si="198"/>
        <v>1.5909634284834204E-2</v>
      </c>
      <c r="D3141" s="2" t="s">
        <v>5563</v>
      </c>
      <c r="E3141" s="2">
        <f t="shared" si="199"/>
        <v>-4.9285769328042496E-2</v>
      </c>
      <c r="F3141">
        <f t="shared" si="196"/>
        <v>4.8192415523092807E-10</v>
      </c>
      <c r="G3141" s="3">
        <f t="shared" si="197"/>
        <v>3.4861510875423161</v>
      </c>
    </row>
    <row r="3142" spans="1:7">
      <c r="A3142" s="1">
        <v>45411</v>
      </c>
      <c r="B3142" s="2" t="s">
        <v>5564</v>
      </c>
      <c r="C3142" s="2">
        <f t="shared" si="198"/>
        <v>7.7708893802359352E-3</v>
      </c>
      <c r="D3142" s="2" t="s">
        <v>5565</v>
      </c>
      <c r="E3142" s="2">
        <f t="shared" si="199"/>
        <v>-2.3231647252166924E-2</v>
      </c>
      <c r="F3142">
        <f t="shared" si="196"/>
        <v>4.7085731149476156E-10</v>
      </c>
      <c r="G3142" s="3">
        <f t="shared" si="197"/>
        <v>3.4629194402901491</v>
      </c>
    </row>
    <row r="3143" spans="1:7">
      <c r="A3143" s="1">
        <v>45412</v>
      </c>
      <c r="B3143" s="2" t="s">
        <v>5566</v>
      </c>
      <c r="C3143" s="2">
        <f t="shared" si="198"/>
        <v>-1.3775820535314605E-2</v>
      </c>
      <c r="D3143" s="2" t="s">
        <v>5035</v>
      </c>
      <c r="E3143" s="2">
        <f t="shared" si="199"/>
        <v>4.1436033474632483E-2</v>
      </c>
      <c r="F3143">
        <f t="shared" si="196"/>
        <v>4.9077763021986267E-10</v>
      </c>
      <c r="G3143" s="3">
        <f t="shared" si="197"/>
        <v>3.5043554737647815</v>
      </c>
    </row>
    <row r="3144" spans="1:7">
      <c r="A3144" s="1">
        <v>45413</v>
      </c>
      <c r="B3144" s="2" t="s">
        <v>5567</v>
      </c>
      <c r="C3144" s="2">
        <f t="shared" si="198"/>
        <v>-3.1075795047654747E-3</v>
      </c>
      <c r="D3144" s="2" t="s">
        <v>5568</v>
      </c>
      <c r="E3144" s="2">
        <f t="shared" si="199"/>
        <v>7.7868018491008602E-3</v>
      </c>
      <c r="F3144">
        <f t="shared" si="196"/>
        <v>4.9461413604840048E-10</v>
      </c>
      <c r="G3144" s="3">
        <f t="shared" si="197"/>
        <v>3.5121422756138823</v>
      </c>
    </row>
    <row r="3145" spans="1:7">
      <c r="A3145" s="1">
        <v>45414</v>
      </c>
      <c r="B3145" s="2" t="s">
        <v>5569</v>
      </c>
      <c r="C3145" s="2">
        <f t="shared" si="198"/>
        <v>1.7243371246271039E-2</v>
      </c>
      <c r="D3145" s="2" t="s">
        <v>5570</v>
      </c>
      <c r="E3145" s="2">
        <f t="shared" si="199"/>
        <v>-5.1733034319880987E-2</v>
      </c>
      <c r="F3145">
        <f t="shared" si="196"/>
        <v>4.6967684816290528E-10</v>
      </c>
      <c r="G3145" s="3">
        <f t="shared" si="197"/>
        <v>3.4604092412940015</v>
      </c>
    </row>
    <row r="3146" spans="1:7">
      <c r="A3146" s="1">
        <v>45415</v>
      </c>
      <c r="B3146" s="2" t="s">
        <v>5571</v>
      </c>
      <c r="C3146" s="2">
        <f t="shared" si="198"/>
        <v>1.7127983395369615E-2</v>
      </c>
      <c r="D3146" s="2" t="s">
        <v>5572</v>
      </c>
      <c r="E3146" s="2">
        <f t="shared" si="199"/>
        <v>-5.1905284449407965E-2</v>
      </c>
      <c r="F3146">
        <f t="shared" si="196"/>
        <v>4.4592002360926791E-10</v>
      </c>
      <c r="G3146" s="3">
        <f t="shared" si="197"/>
        <v>3.4085039568445934</v>
      </c>
    </row>
    <row r="3147" spans="1:7">
      <c r="A3147" s="1">
        <v>45418</v>
      </c>
      <c r="B3147" s="2" t="s">
        <v>5573</v>
      </c>
      <c r="C3147" s="2">
        <f t="shared" si="198"/>
        <v>1.3180051965190634E-2</v>
      </c>
      <c r="D3147" s="2" t="s">
        <v>5574</v>
      </c>
      <c r="E3147" s="2">
        <f t="shared" si="199"/>
        <v>-3.9485473546673221E-2</v>
      </c>
      <c r="F3147">
        <f t="shared" si="196"/>
        <v>4.2865574738084823E-10</v>
      </c>
      <c r="G3147" s="3">
        <f t="shared" si="197"/>
        <v>3.3690184832979204</v>
      </c>
    </row>
    <row r="3148" spans="1:7">
      <c r="A3148" s="1">
        <v>45419</v>
      </c>
      <c r="B3148" s="2" t="s">
        <v>2171</v>
      </c>
      <c r="C3148" s="2">
        <f t="shared" si="198"/>
        <v>2.2669815271551198E-3</v>
      </c>
      <c r="D3148" s="2" t="s">
        <v>4554</v>
      </c>
      <c r="E3148" s="2">
        <f t="shared" si="199"/>
        <v>-7.6019716476095275E-3</v>
      </c>
      <c r="F3148">
        <f t="shared" si="196"/>
        <v>4.2540947321823938E-10</v>
      </c>
      <c r="G3148" s="3">
        <f t="shared" si="197"/>
        <v>3.3614165116503107</v>
      </c>
    </row>
    <row r="3149" spans="1:7">
      <c r="A3149" s="1">
        <v>45420</v>
      </c>
      <c r="B3149" s="2" t="s">
        <v>5575</v>
      </c>
      <c r="C3149" s="2">
        <f t="shared" si="198"/>
        <v>4.5186034477758125E-3</v>
      </c>
      <c r="D3149" s="2" t="s">
        <v>5576</v>
      </c>
      <c r="E3149" s="2">
        <f t="shared" si="199"/>
        <v>-1.2916918988604363E-2</v>
      </c>
      <c r="F3149">
        <f t="shared" si="196"/>
        <v>4.1994983030839728E-10</v>
      </c>
      <c r="G3149" s="3">
        <f t="shared" si="197"/>
        <v>3.3484995926617063</v>
      </c>
    </row>
    <row r="3150" spans="1:7">
      <c r="A3150" s="1">
        <v>45421</v>
      </c>
      <c r="B3150" s="2" t="s">
        <v>5577</v>
      </c>
      <c r="C3150" s="2">
        <f t="shared" si="198"/>
        <v>2.5976289608787154E-3</v>
      </c>
      <c r="D3150" s="2" t="s">
        <v>5578</v>
      </c>
      <c r="E3150" s="2">
        <f t="shared" si="199"/>
        <v>-8.1143503963083275E-3</v>
      </c>
      <c r="F3150">
        <f t="shared" si="196"/>
        <v>4.1655599822930624E-10</v>
      </c>
      <c r="G3150" s="3">
        <f t="shared" si="197"/>
        <v>3.3403852422653979</v>
      </c>
    </row>
    <row r="3151" spans="1:7">
      <c r="A3151" s="1">
        <v>45422</v>
      </c>
      <c r="B3151" s="2" t="s">
        <v>5579</v>
      </c>
      <c r="C3151" s="2">
        <f t="shared" si="198"/>
        <v>7.2376673002306031E-3</v>
      </c>
      <c r="D3151" s="2" t="s">
        <v>5580</v>
      </c>
      <c r="E3151" s="2">
        <f t="shared" si="199"/>
        <v>-2.03979160287894E-2</v>
      </c>
      <c r="F3151">
        <f t="shared" si="196"/>
        <v>4.0814519698981825E-10</v>
      </c>
      <c r="G3151" s="3">
        <f t="shared" si="197"/>
        <v>3.3199873262366086</v>
      </c>
    </row>
    <row r="3152" spans="1:7">
      <c r="A3152" s="1">
        <v>45425</v>
      </c>
      <c r="B3152" s="2" t="s">
        <v>5581</v>
      </c>
      <c r="C3152" s="2">
        <f t="shared" si="198"/>
        <v>-6.0277457975173128E-3</v>
      </c>
      <c r="D3152" s="2" t="s">
        <v>5582</v>
      </c>
      <c r="E3152" s="2">
        <f t="shared" si="199"/>
        <v>1.7204725449630979E-2</v>
      </c>
      <c r="F3152">
        <f t="shared" si="196"/>
        <v>4.152279769809648E-10</v>
      </c>
      <c r="G3152" s="3">
        <f t="shared" si="197"/>
        <v>3.3371920516862397</v>
      </c>
    </row>
    <row r="3153" spans="1:7">
      <c r="A3153" s="1">
        <v>45426</v>
      </c>
      <c r="B3153" s="2" t="s">
        <v>5583</v>
      </c>
      <c r="C3153" s="2">
        <f t="shared" si="198"/>
        <v>8.5999842045330361E-3</v>
      </c>
      <c r="D3153" s="2" t="s">
        <v>5584</v>
      </c>
      <c r="E3153" s="2">
        <f t="shared" si="199"/>
        <v>-2.6284141371548657E-2</v>
      </c>
      <c r="F3153">
        <f t="shared" si="196"/>
        <v>4.0445624907776275E-10</v>
      </c>
      <c r="G3153" s="3">
        <f t="shared" si="197"/>
        <v>3.310907910314691</v>
      </c>
    </row>
    <row r="3154" spans="1:7">
      <c r="A3154" s="1">
        <v>45427</v>
      </c>
      <c r="B3154" s="2" t="s">
        <v>5585</v>
      </c>
      <c r="C3154" s="2">
        <f t="shared" si="198"/>
        <v>1.9671653505862877E-2</v>
      </c>
      <c r="D3154" s="2" t="s">
        <v>5586</v>
      </c>
      <c r="E3154" s="2">
        <f t="shared" si="199"/>
        <v>-6.1308912803653248E-2</v>
      </c>
      <c r="F3154">
        <f t="shared" si="196"/>
        <v>3.8040430869116092E-10</v>
      </c>
      <c r="G3154" s="3">
        <f t="shared" si="197"/>
        <v>3.2495989975110375</v>
      </c>
    </row>
    <row r="3155" spans="1:7">
      <c r="A3155" s="1">
        <v>45428</v>
      </c>
      <c r="B3155" s="2" t="s">
        <v>5587</v>
      </c>
      <c r="C3155" s="2">
        <f t="shared" si="198"/>
        <v>8.3927826999513893E-4</v>
      </c>
      <c r="D3155" s="2" t="s">
        <v>5588</v>
      </c>
      <c r="E3155" s="2">
        <f t="shared" si="199"/>
        <v>-1.1643704012961977E-3</v>
      </c>
      <c r="F3155">
        <f t="shared" si="196"/>
        <v>3.7996163494171426E-10</v>
      </c>
      <c r="G3155" s="3">
        <f t="shared" si="197"/>
        <v>3.2484346271097411</v>
      </c>
    </row>
    <row r="3156" spans="1:7">
      <c r="A3156" s="1">
        <v>45429</v>
      </c>
      <c r="B3156" s="2" t="s">
        <v>5589</v>
      </c>
      <c r="C3156" s="2">
        <f t="shared" si="198"/>
        <v>5.0209310500994439E-3</v>
      </c>
      <c r="D3156" s="2" t="s">
        <v>5590</v>
      </c>
      <c r="E3156" s="2">
        <f t="shared" si="199"/>
        <v>-1.6445163096161484E-2</v>
      </c>
      <c r="F3156">
        <f t="shared" si="196"/>
        <v>3.7376420244946104E-10</v>
      </c>
      <c r="G3156" s="3">
        <f t="shared" si="197"/>
        <v>3.23198946401358</v>
      </c>
    </row>
    <row r="3157" spans="1:7">
      <c r="A3157" s="1">
        <v>45432</v>
      </c>
      <c r="B3157" s="2" t="s">
        <v>5591</v>
      </c>
      <c r="C3157" s="2">
        <f t="shared" si="198"/>
        <v>-1.6695884503258501E-4</v>
      </c>
      <c r="D3157" s="2" t="s">
        <v>5592</v>
      </c>
      <c r="E3157" s="2">
        <f t="shared" si="199"/>
        <v>-3.9486673760436405E-4</v>
      </c>
      <c r="F3157">
        <f t="shared" si="196"/>
        <v>3.7361664453298028E-10</v>
      </c>
      <c r="G3157" s="3">
        <f t="shared" si="197"/>
        <v>3.2315945972759756</v>
      </c>
    </row>
    <row r="3158" spans="1:7">
      <c r="A3158" s="1">
        <v>45433</v>
      </c>
      <c r="B3158" s="2" t="s">
        <v>5593</v>
      </c>
      <c r="C3158" s="2">
        <f t="shared" si="198"/>
        <v>9.8031855949064477E-3</v>
      </c>
      <c r="D3158" s="2" t="s">
        <v>5594</v>
      </c>
      <c r="E3158" s="2">
        <f t="shared" si="199"/>
        <v>-2.6006666734714187E-2</v>
      </c>
      <c r="F3158">
        <f t="shared" si="196"/>
        <v>3.6402537996163451E-10</v>
      </c>
      <c r="G3158" s="3">
        <f t="shared" si="197"/>
        <v>3.2055879305412613</v>
      </c>
    </row>
    <row r="3159" spans="1:7">
      <c r="A3159" s="1">
        <v>45434</v>
      </c>
      <c r="B3159" s="2" t="s">
        <v>5595</v>
      </c>
      <c r="C3159" s="2">
        <f t="shared" si="198"/>
        <v>-1.0972678669475556E-2</v>
      </c>
      <c r="D3159" s="2" t="s">
        <v>5596</v>
      </c>
      <c r="E3159" s="2">
        <f t="shared" si="199"/>
        <v>3.1520662587995359E-2</v>
      </c>
      <c r="F3159">
        <f t="shared" si="196"/>
        <v>3.7568245536372989E-10</v>
      </c>
      <c r="G3159" s="3">
        <f t="shared" si="197"/>
        <v>3.2371085931292565</v>
      </c>
    </row>
    <row r="3160" spans="1:7">
      <c r="A3160" s="1">
        <v>45435</v>
      </c>
      <c r="B3160" s="2" t="s">
        <v>5597</v>
      </c>
      <c r="C3160" s="2">
        <f t="shared" si="198"/>
        <v>-7.3825838661881948E-3</v>
      </c>
      <c r="D3160" s="2" t="s">
        <v>5598</v>
      </c>
      <c r="E3160" s="2">
        <f t="shared" si="199"/>
        <v>2.2525224211111798E-2</v>
      </c>
      <c r="F3160">
        <f t="shared" si="196"/>
        <v>3.8424081451970008E-10</v>
      </c>
      <c r="G3160" s="3">
        <f t="shared" si="197"/>
        <v>3.2596338173403683</v>
      </c>
    </row>
    <row r="3161" spans="1:7">
      <c r="A3161" s="1">
        <v>45436</v>
      </c>
      <c r="B3161" s="2" t="s">
        <v>5599</v>
      </c>
      <c r="C3161" s="2">
        <f t="shared" si="198"/>
        <v>1.5706254364086819E-2</v>
      </c>
      <c r="D3161" s="2" t="s">
        <v>5600</v>
      </c>
      <c r="E3161" s="2">
        <f t="shared" si="199"/>
        <v>-4.9193471293273325E-2</v>
      </c>
      <c r="F3161">
        <f t="shared" si="196"/>
        <v>3.6579607495942116E-10</v>
      </c>
      <c r="G3161" s="3">
        <f t="shared" si="197"/>
        <v>3.2104403460470952</v>
      </c>
    </row>
    <row r="3162" spans="1:7">
      <c r="A3162" s="1">
        <v>45440</v>
      </c>
      <c r="B3162" s="2" t="s">
        <v>5601</v>
      </c>
      <c r="C3162" s="2">
        <f t="shared" si="198"/>
        <v>-1.0666767804195192E-2</v>
      </c>
      <c r="D3162" s="2" t="s">
        <v>5602</v>
      </c>
      <c r="E3162" s="2">
        <f t="shared" si="199"/>
        <v>3.2152005438417661E-2</v>
      </c>
      <c r="F3162">
        <f t="shared" si="196"/>
        <v>3.7774826619448095E-10</v>
      </c>
      <c r="G3162" s="3">
        <f t="shared" si="197"/>
        <v>3.2425923514855128</v>
      </c>
    </row>
    <row r="3163" spans="1:7">
      <c r="A3163" s="1">
        <v>45441</v>
      </c>
      <c r="B3163" s="2" t="s">
        <v>5603</v>
      </c>
      <c r="C3163" s="2">
        <f t="shared" si="198"/>
        <v>-1.9286674631765661E-2</v>
      </c>
      <c r="D3163" s="2" t="s">
        <v>5604</v>
      </c>
      <c r="E3163" s="2">
        <f t="shared" si="199"/>
        <v>5.6203096558561275E-2</v>
      </c>
      <c r="F3163">
        <f t="shared" si="196"/>
        <v>3.9958683783385091E-10</v>
      </c>
      <c r="G3163" s="3">
        <f t="shared" si="197"/>
        <v>3.298795448044074</v>
      </c>
    </row>
    <row r="3164" spans="1:7">
      <c r="A3164" s="1">
        <v>45442</v>
      </c>
      <c r="B3164" s="2" t="s">
        <v>5605</v>
      </c>
      <c r="C3164" s="2">
        <f t="shared" si="198"/>
        <v>5.1233883795111907E-4</v>
      </c>
      <c r="D3164" s="2" t="s">
        <v>5606</v>
      </c>
      <c r="E3164" s="2">
        <f t="shared" si="199"/>
        <v>-2.2181155120250505E-3</v>
      </c>
      <c r="F3164">
        <f t="shared" si="196"/>
        <v>3.9870149033495619E-10</v>
      </c>
      <c r="G3164" s="3">
        <f t="shared" si="197"/>
        <v>3.2965773325320491</v>
      </c>
    </row>
    <row r="3165" spans="1:7">
      <c r="A3165" s="1">
        <v>45443</v>
      </c>
      <c r="B3165" s="2" t="s">
        <v>5607</v>
      </c>
      <c r="C3165" s="2">
        <f t="shared" si="198"/>
        <v>1.6089770423145459E-2</v>
      </c>
      <c r="D3165" s="2" t="s">
        <v>5608</v>
      </c>
      <c r="E3165" s="2">
        <f t="shared" si="199"/>
        <v>-4.8919706238400126E-2</v>
      </c>
      <c r="F3165">
        <f t="shared" si="196"/>
        <v>3.7966651910874985E-10</v>
      </c>
      <c r="G3165" s="3">
        <f t="shared" si="197"/>
        <v>3.2476576262936487</v>
      </c>
    </row>
    <row r="3166" spans="1:7">
      <c r="A3166" s="1">
        <v>45446</v>
      </c>
      <c r="B3166" s="2" t="s">
        <v>5609</v>
      </c>
      <c r="C3166" s="2">
        <f t="shared" si="198"/>
        <v>3.1871200340646126E-3</v>
      </c>
      <c r="D3166" s="2" t="s">
        <v>5610</v>
      </c>
      <c r="E3166" s="2">
        <f t="shared" si="199"/>
        <v>-8.1951678170637862E-3</v>
      </c>
      <c r="F3166">
        <f t="shared" si="196"/>
        <v>3.7656780286262322E-10</v>
      </c>
      <c r="G3166" s="3">
        <f t="shared" si="197"/>
        <v>3.2394624584765852</v>
      </c>
    </row>
    <row r="3167" spans="1:7">
      <c r="A3167" s="1">
        <v>45447</v>
      </c>
      <c r="B3167" s="2" t="s">
        <v>5611</v>
      </c>
      <c r="C3167" s="2">
        <f t="shared" si="198"/>
        <v>-1.6761653270658853E-3</v>
      </c>
      <c r="D3167" s="2" t="s">
        <v>5612</v>
      </c>
      <c r="E3167" s="2">
        <f t="shared" si="199"/>
        <v>5.0811131401894772E-3</v>
      </c>
      <c r="F3167">
        <f t="shared" si="196"/>
        <v>3.7848605577689207E-10</v>
      </c>
      <c r="G3167" s="3">
        <f t="shared" si="197"/>
        <v>3.2445435716167745</v>
      </c>
    </row>
    <row r="3168" spans="1:7">
      <c r="A3168" s="1">
        <v>45448</v>
      </c>
      <c r="B3168" s="2" t="s">
        <v>5613</v>
      </c>
      <c r="C3168" s="2">
        <f t="shared" si="198"/>
        <v>9.682880327844208E-3</v>
      </c>
      <c r="D3168" s="2" t="s">
        <v>5614</v>
      </c>
      <c r="E3168" s="2">
        <f t="shared" si="199"/>
        <v>-2.807063136488825E-2</v>
      </c>
      <c r="F3168">
        <f t="shared" si="196"/>
        <v>3.6800944370665443E-10</v>
      </c>
      <c r="G3168" s="3">
        <f t="shared" si="197"/>
        <v>3.2164729402518861</v>
      </c>
    </row>
    <row r="3169" spans="1:7">
      <c r="A3169" s="1">
        <v>45449</v>
      </c>
      <c r="B3169" s="2" t="s">
        <v>5615</v>
      </c>
      <c r="C3169" s="2">
        <f t="shared" si="198"/>
        <v>3.9794448137876678E-3</v>
      </c>
      <c r="D3169" s="2" t="s">
        <v>5616</v>
      </c>
      <c r="E3169" s="2">
        <f t="shared" si="199"/>
        <v>-1.0479741214699217E-2</v>
      </c>
      <c r="F3169">
        <f t="shared" si="196"/>
        <v>3.6417293787811822E-10</v>
      </c>
      <c r="G3169" s="3">
        <f t="shared" si="197"/>
        <v>3.205993199037187</v>
      </c>
    </row>
    <row r="3170" spans="1:7">
      <c r="A3170" s="1">
        <v>45450</v>
      </c>
      <c r="B3170" s="2" t="s">
        <v>5617</v>
      </c>
      <c r="C3170" s="2">
        <f t="shared" si="198"/>
        <v>4.9521395360167635E-3</v>
      </c>
      <c r="D3170" s="2" t="s">
        <v>5618</v>
      </c>
      <c r="E3170" s="2">
        <f t="shared" si="199"/>
        <v>-1.5105410709159247E-2</v>
      </c>
      <c r="F3170">
        <f t="shared" si="196"/>
        <v>3.5871329496827462E-10</v>
      </c>
      <c r="G3170" s="3">
        <f t="shared" si="197"/>
        <v>3.1908877883280278</v>
      </c>
    </row>
    <row r="3171" spans="1:7">
      <c r="A3171" s="1">
        <v>45453</v>
      </c>
      <c r="B3171" s="2" t="s">
        <v>5619</v>
      </c>
      <c r="C3171" s="2">
        <f t="shared" si="198"/>
        <v>4.9386781808825647E-4</v>
      </c>
      <c r="D3171" s="2" t="s">
        <v>5620</v>
      </c>
      <c r="E3171" s="2">
        <f t="shared" si="199"/>
        <v>-1.2348221367344246E-3</v>
      </c>
      <c r="F3171">
        <f t="shared" si="196"/>
        <v>3.58270621218828E-10</v>
      </c>
      <c r="G3171" s="3">
        <f t="shared" si="197"/>
        <v>3.1896529661912933</v>
      </c>
    </row>
    <row r="3172" spans="1:7">
      <c r="A3172" s="1">
        <v>45454</v>
      </c>
      <c r="B3172" s="2" t="s">
        <v>5621</v>
      </c>
      <c r="C3172" s="2">
        <f t="shared" si="198"/>
        <v>1.6456841969177344E-4</v>
      </c>
      <c r="D3172" s="2" t="s">
        <v>5618</v>
      </c>
      <c r="E3172" s="2">
        <f t="shared" si="199"/>
        <v>1.2348221367342919E-3</v>
      </c>
      <c r="F3172">
        <f t="shared" si="196"/>
        <v>3.5871329496827462E-10</v>
      </c>
      <c r="G3172" s="3">
        <f t="shared" si="197"/>
        <v>3.1908877883280278</v>
      </c>
    </row>
    <row r="3173" spans="1:7">
      <c r="A3173" s="1">
        <v>45455</v>
      </c>
      <c r="B3173" s="2" t="s">
        <v>5622</v>
      </c>
      <c r="C3173" s="2">
        <f t="shared" si="198"/>
        <v>1.0313589005832858E-2</v>
      </c>
      <c r="D3173" s="2" t="s">
        <v>5623</v>
      </c>
      <c r="E3173" s="2">
        <f t="shared" si="199"/>
        <v>-3.0064894908448461E-2</v>
      </c>
      <c r="F3173">
        <f t="shared" si="196"/>
        <v>3.4808912498155482E-10</v>
      </c>
      <c r="G3173" s="3">
        <f t="shared" si="197"/>
        <v>3.1608228934195792</v>
      </c>
    </row>
    <row r="3174" spans="1:7">
      <c r="A3174" s="1">
        <v>45456</v>
      </c>
      <c r="B3174" s="2" t="s">
        <v>5624</v>
      </c>
      <c r="C3174" s="2">
        <f t="shared" si="198"/>
        <v>1.6285318821114016E-4</v>
      </c>
      <c r="D3174" s="2" t="s">
        <v>5625</v>
      </c>
      <c r="E3174" s="2">
        <f t="shared" si="199"/>
        <v>-8.4817647154394491E-4</v>
      </c>
      <c r="F3174">
        <f t="shared" si="196"/>
        <v>3.4779400914859036E-10</v>
      </c>
      <c r="G3174" s="3">
        <f t="shared" si="197"/>
        <v>3.1599747169480357</v>
      </c>
    </row>
    <row r="3175" spans="1:7">
      <c r="A3175" s="1">
        <v>45457</v>
      </c>
      <c r="B3175" s="2" t="s">
        <v>5626</v>
      </c>
      <c r="C3175" s="2">
        <f t="shared" si="198"/>
        <v>-1.5921550936769023E-2</v>
      </c>
      <c r="D3175" s="2" t="s">
        <v>5627</v>
      </c>
      <c r="E3175" s="2">
        <f t="shared" si="199"/>
        <v>4.480218354066353E-2</v>
      </c>
      <c r="F3175">
        <f t="shared" si="196"/>
        <v>3.6373026412867155E-10</v>
      </c>
      <c r="G3175" s="3">
        <f t="shared" si="197"/>
        <v>3.204776900488699</v>
      </c>
    </row>
    <row r="3176" spans="1:7">
      <c r="A3176" s="1">
        <v>45460</v>
      </c>
      <c r="B3176" s="2" t="s">
        <v>5628</v>
      </c>
      <c r="C3176" s="2">
        <f t="shared" si="198"/>
        <v>3.7982045496677049E-3</v>
      </c>
      <c r="D3176" s="2" t="s">
        <v>5629</v>
      </c>
      <c r="E3176" s="2">
        <f t="shared" si="199"/>
        <v>-9.374431806140367E-3</v>
      </c>
      <c r="F3176">
        <f t="shared" si="196"/>
        <v>3.6033643204958056E-10</v>
      </c>
      <c r="G3176" s="3">
        <f t="shared" si="197"/>
        <v>3.1954024686825586</v>
      </c>
    </row>
    <row r="3177" spans="1:7">
      <c r="A3177" s="1">
        <v>45461</v>
      </c>
      <c r="B3177" s="2" t="s">
        <v>5630</v>
      </c>
      <c r="C3177" s="2">
        <f t="shared" si="198"/>
        <v>2.3049071778119606E-3</v>
      </c>
      <c r="D3177" s="2" t="s">
        <v>5631</v>
      </c>
      <c r="E3177" s="2">
        <f t="shared" si="199"/>
        <v>-6.5735651666546033E-3</v>
      </c>
      <c r="F3177">
        <f t="shared" si="196"/>
        <v>3.5797550538586505E-10</v>
      </c>
      <c r="G3177" s="3">
        <f t="shared" si="197"/>
        <v>3.1888289035159043</v>
      </c>
    </row>
    <row r="3178" spans="1:7">
      <c r="A3178" s="1">
        <v>45463</v>
      </c>
      <c r="B3178" s="2" t="s">
        <v>5632</v>
      </c>
      <c r="C3178" s="2">
        <f t="shared" si="198"/>
        <v>-1.6581378075552738E-2</v>
      </c>
      <c r="D3178" s="2" t="s">
        <v>5633</v>
      </c>
      <c r="E3178" s="2">
        <f t="shared" si="199"/>
        <v>4.6313893816164589E-2</v>
      </c>
      <c r="F3178">
        <f t="shared" si="196"/>
        <v>3.7494466578131882E-10</v>
      </c>
      <c r="G3178" s="3">
        <f t="shared" si="197"/>
        <v>3.235142797332069</v>
      </c>
    </row>
    <row r="3179" spans="1:7">
      <c r="A3179" s="1">
        <v>45464</v>
      </c>
      <c r="B3179" s="2" t="s">
        <v>5634</v>
      </c>
      <c r="C3179" s="2">
        <f t="shared" si="198"/>
        <v>9.8162338843034939E-3</v>
      </c>
      <c r="D3179" s="2" t="s">
        <v>5635</v>
      </c>
      <c r="E3179" s="2">
        <f t="shared" si="199"/>
        <v>-2.8744493974984776E-2</v>
      </c>
      <c r="F3179">
        <f t="shared" si="196"/>
        <v>3.6432049579459892E-10</v>
      </c>
      <c r="G3179" s="3">
        <f t="shared" si="197"/>
        <v>3.206398303357084</v>
      </c>
    </row>
    <row r="3180" spans="1:7">
      <c r="A3180" s="1">
        <v>45467</v>
      </c>
      <c r="B3180" s="2" t="s">
        <v>5636</v>
      </c>
      <c r="C3180" s="2">
        <f t="shared" si="198"/>
        <v>1.6542600960264681E-3</v>
      </c>
      <c r="D3180" s="2" t="s">
        <v>5637</v>
      </c>
      <c r="E3180" s="2">
        <f t="shared" si="199"/>
        <v>-5.6864491165584674E-3</v>
      </c>
      <c r="F3180">
        <f t="shared" si="196"/>
        <v>3.6225468496384792E-10</v>
      </c>
      <c r="G3180" s="3">
        <f t="shared" si="197"/>
        <v>3.2007118542405255</v>
      </c>
    </row>
    <row r="3181" spans="1:7">
      <c r="A3181" s="1">
        <v>45468</v>
      </c>
      <c r="B3181" s="2" t="s">
        <v>5638</v>
      </c>
      <c r="C3181" s="2">
        <f t="shared" si="198"/>
        <v>1.1667209826182738E-2</v>
      </c>
      <c r="D3181" s="2" t="s">
        <v>5639</v>
      </c>
      <c r="E3181" s="2">
        <f t="shared" si="199"/>
        <v>-3.3550465059003672E-2</v>
      </c>
      <c r="F3181">
        <f t="shared" si="196"/>
        <v>3.5030249372878953E-10</v>
      </c>
      <c r="G3181" s="3">
        <f t="shared" si="197"/>
        <v>3.1671613891815218</v>
      </c>
    </row>
    <row r="3182" spans="1:7">
      <c r="A3182" s="1">
        <v>45469</v>
      </c>
      <c r="B3182" s="2" t="s">
        <v>5640</v>
      </c>
      <c r="C3182" s="2">
        <f t="shared" si="198"/>
        <v>4.2386760559395345E-3</v>
      </c>
      <c r="D3182" s="2" t="s">
        <v>5641</v>
      </c>
      <c r="E3182" s="2">
        <f t="shared" si="199"/>
        <v>-1.3998107678702529E-2</v>
      </c>
      <c r="F3182">
        <f t="shared" si="196"/>
        <v>3.4543308248487634E-10</v>
      </c>
      <c r="G3182" s="3">
        <f t="shared" si="197"/>
        <v>3.1531632815028194</v>
      </c>
    </row>
    <row r="3183" spans="1:7">
      <c r="A3183" s="1">
        <v>45470</v>
      </c>
      <c r="B3183" s="2" t="s">
        <v>5642</v>
      </c>
      <c r="C3183" s="2">
        <f t="shared" si="198"/>
        <v>4.7066547976025329E-3</v>
      </c>
      <c r="D3183" s="2" t="s">
        <v>5643</v>
      </c>
      <c r="E3183" s="2">
        <f t="shared" si="199"/>
        <v>-1.3330663975071455E-2</v>
      </c>
      <c r="F3183">
        <f t="shared" si="196"/>
        <v>3.4085878707392751E-10</v>
      </c>
      <c r="G3183" s="3">
        <f t="shared" si="197"/>
        <v>3.1398326175277478</v>
      </c>
    </row>
    <row r="3184" spans="1:7">
      <c r="A3184" s="1">
        <v>45471</v>
      </c>
      <c r="B3184" s="2" t="s">
        <v>5644</v>
      </c>
      <c r="C3184" s="2">
        <f t="shared" si="198"/>
        <v>-7.1498517129072684E-3</v>
      </c>
      <c r="D3184" s="2" t="s">
        <v>5645</v>
      </c>
      <c r="E3184" s="2">
        <f t="shared" si="199"/>
        <v>1.9717741255633716E-2</v>
      </c>
      <c r="F3184">
        <f t="shared" si="196"/>
        <v>3.4764645123210816E-10</v>
      </c>
      <c r="G3184" s="3">
        <f t="shared" si="197"/>
        <v>3.1595503587833815</v>
      </c>
    </row>
    <row r="3185" spans="1:7">
      <c r="A3185" s="1">
        <v>45474</v>
      </c>
      <c r="B3185" s="2" t="s">
        <v>5646</v>
      </c>
      <c r="C3185" s="2">
        <f t="shared" si="198"/>
        <v>1.9860182909306648E-2</v>
      </c>
      <c r="D3185" s="2" t="s">
        <v>5647</v>
      </c>
      <c r="E3185" s="2">
        <f t="shared" si="199"/>
        <v>-5.810763080728093E-2</v>
      </c>
      <c r="F3185">
        <f t="shared" si="196"/>
        <v>3.2802124833997296E-10</v>
      </c>
      <c r="G3185" s="3">
        <f t="shared" si="197"/>
        <v>3.1014427279761008</v>
      </c>
    </row>
    <row r="3186" spans="1:7">
      <c r="A3186" s="1">
        <v>45475</v>
      </c>
      <c r="B3186" s="2" t="s">
        <v>5648</v>
      </c>
      <c r="C3186" s="2">
        <f t="shared" si="198"/>
        <v>6.2156547233407555E-3</v>
      </c>
      <c r="D3186" s="2" t="s">
        <v>5649</v>
      </c>
      <c r="E3186" s="2">
        <f t="shared" si="199"/>
        <v>-1.9991579019576895E-2</v>
      </c>
      <c r="F3186">
        <f t="shared" si="196"/>
        <v>3.2152870001475527E-10</v>
      </c>
      <c r="G3186" s="3">
        <f t="shared" si="197"/>
        <v>3.0814511489565239</v>
      </c>
    </row>
    <row r="3187" spans="1:7">
      <c r="A3187" s="1">
        <v>45476</v>
      </c>
      <c r="B3187" s="2" t="s">
        <v>5650</v>
      </c>
      <c r="C3187" s="2">
        <f t="shared" si="198"/>
        <v>-2.3860665102427778E-3</v>
      </c>
      <c r="D3187" s="2" t="s">
        <v>5651</v>
      </c>
      <c r="E3187" s="2">
        <f t="shared" si="199"/>
        <v>1.1861452936326542E-2</v>
      </c>
      <c r="F3187">
        <f t="shared" si="196"/>
        <v>3.2536520584329298E-10</v>
      </c>
      <c r="G3187" s="3">
        <f t="shared" si="197"/>
        <v>3.0933126018928507</v>
      </c>
    </row>
    <row r="3188" spans="1:7">
      <c r="A3188" s="1">
        <v>45478</v>
      </c>
      <c r="B3188" s="2" t="s">
        <v>5652</v>
      </c>
      <c r="C3188" s="2">
        <f t="shared" si="198"/>
        <v>-4.7789726118619612E-4</v>
      </c>
      <c r="D3188" s="2" t="s">
        <v>5653</v>
      </c>
      <c r="E3188" s="2">
        <f t="shared" si="199"/>
        <v>-4.5361760813684878E-4</v>
      </c>
      <c r="F3188">
        <f t="shared" si="196"/>
        <v>3.2521764792681222E-10</v>
      </c>
      <c r="G3188" s="3">
        <f t="shared" si="197"/>
        <v>3.0928589842847138</v>
      </c>
    </row>
    <row r="3189" spans="1:7">
      <c r="A3189" s="1">
        <v>45481</v>
      </c>
      <c r="B3189" s="2" t="s">
        <v>5654</v>
      </c>
      <c r="C3189" s="2">
        <f t="shared" si="198"/>
        <v>8.0933552939612251E-3</v>
      </c>
      <c r="D3189" s="2" t="s">
        <v>5655</v>
      </c>
      <c r="E3189" s="2">
        <f t="shared" si="199"/>
        <v>-2.2483167734961462E-2</v>
      </c>
      <c r="F3189">
        <f t="shared" si="196"/>
        <v>3.1798731001918202E-10</v>
      </c>
      <c r="G3189" s="3">
        <f t="shared" si="197"/>
        <v>3.0703758165497521</v>
      </c>
    </row>
    <row r="3190" spans="1:7">
      <c r="A3190" s="1">
        <v>45482</v>
      </c>
      <c r="B3190" s="2" t="s">
        <v>5656</v>
      </c>
      <c r="C3190" s="2">
        <f t="shared" si="198"/>
        <v>-6.3241108827120809E-4</v>
      </c>
      <c r="D3190" s="2" t="s">
        <v>5655</v>
      </c>
      <c r="E3190" s="2">
        <f t="shared" si="199"/>
        <v>0</v>
      </c>
      <c r="F3190">
        <f t="shared" si="196"/>
        <v>3.1798731001918202E-10</v>
      </c>
      <c r="G3190" s="3">
        <f t="shared" si="197"/>
        <v>3.0703758165497521</v>
      </c>
    </row>
    <row r="3191" spans="1:7">
      <c r="A3191" s="1">
        <v>45483</v>
      </c>
      <c r="B3191" s="2" t="s">
        <v>5657</v>
      </c>
      <c r="C3191" s="2">
        <f t="shared" si="198"/>
        <v>2.5272482255533058E-3</v>
      </c>
      <c r="D3191" s="2" t="s">
        <v>5658</v>
      </c>
      <c r="E3191" s="2">
        <f t="shared" si="199"/>
        <v>-5.5840070642712673E-3</v>
      </c>
      <c r="F3191">
        <f t="shared" si="196"/>
        <v>3.1621661502139537E-10</v>
      </c>
      <c r="G3191" s="3">
        <f t="shared" si="197"/>
        <v>3.0647918094854809</v>
      </c>
    </row>
    <row r="3192" spans="1:7">
      <c r="A3192" s="1">
        <v>45484</v>
      </c>
      <c r="B3192" s="2" t="s">
        <v>5659</v>
      </c>
      <c r="C3192" s="2">
        <f t="shared" si="198"/>
        <v>-2.8436038118676153E-3</v>
      </c>
      <c r="D3192" s="2" t="s">
        <v>5660</v>
      </c>
      <c r="E3192" s="2">
        <f t="shared" si="199"/>
        <v>6.0479365553153877E-3</v>
      </c>
      <c r="F3192">
        <f t="shared" si="196"/>
        <v>3.1813486793566568E-10</v>
      </c>
      <c r="G3192" s="3">
        <f t="shared" si="197"/>
        <v>3.0708397460407961</v>
      </c>
    </row>
    <row r="3193" spans="1:7">
      <c r="A3193" s="1">
        <v>45485</v>
      </c>
      <c r="B3193" s="2" t="s">
        <v>5661</v>
      </c>
      <c r="C3193" s="2">
        <f t="shared" si="198"/>
        <v>8.1928928419953036E-3</v>
      </c>
      <c r="D3193" s="2" t="s">
        <v>5662</v>
      </c>
      <c r="E3193" s="2">
        <f t="shared" si="199"/>
        <v>-2.4414358171292047E-2</v>
      </c>
      <c r="F3193">
        <f t="shared" si="196"/>
        <v>3.1046185627858876E-10</v>
      </c>
      <c r="G3193" s="3">
        <f t="shared" si="197"/>
        <v>3.0464253878695042</v>
      </c>
    </row>
    <row r="3194" spans="1:7">
      <c r="A3194" s="1">
        <v>45488</v>
      </c>
      <c r="B3194" s="2" t="s">
        <v>5659</v>
      </c>
      <c r="C3194" s="2">
        <f t="shared" si="198"/>
        <v>-8.1928928419953001E-3</v>
      </c>
      <c r="D3194" s="2" t="s">
        <v>5663</v>
      </c>
      <c r="E3194" s="2">
        <f t="shared" si="199"/>
        <v>2.4878072531560779E-2</v>
      </c>
      <c r="F3194">
        <f t="shared" si="196"/>
        <v>3.1828242585214788E-10</v>
      </c>
      <c r="G3194" s="3">
        <f t="shared" si="197"/>
        <v>3.0713034604010652</v>
      </c>
    </row>
    <row r="3195" spans="1:7">
      <c r="A3195" s="1">
        <v>45489</v>
      </c>
      <c r="B3195" s="2" t="s">
        <v>5664</v>
      </c>
      <c r="C3195" s="2">
        <f t="shared" si="198"/>
        <v>-2.693070934583726E-3</v>
      </c>
      <c r="D3195" s="2" t="s">
        <v>5665</v>
      </c>
      <c r="E3195" s="2">
        <f t="shared" si="199"/>
        <v>9.2294148453864536E-3</v>
      </c>
      <c r="F3195">
        <f t="shared" si="196"/>
        <v>3.2123358418179081E-10</v>
      </c>
      <c r="G3195" s="3">
        <f t="shared" si="197"/>
        <v>3.0805328752464516</v>
      </c>
    </row>
    <row r="3196" spans="1:7">
      <c r="A3196" s="1">
        <v>45490</v>
      </c>
      <c r="B3196" s="2" t="s">
        <v>5666</v>
      </c>
      <c r="C3196" s="2">
        <f t="shared" si="198"/>
        <v>-1.7764730599654121E-2</v>
      </c>
      <c r="D3196" s="2" t="s">
        <v>5667</v>
      </c>
      <c r="E3196" s="2">
        <f t="shared" si="199"/>
        <v>5.0167258718019615E-2</v>
      </c>
      <c r="F3196">
        <f t="shared" si="196"/>
        <v>3.3776007082779943E-10</v>
      </c>
      <c r="G3196" s="3">
        <f t="shared" si="197"/>
        <v>3.1307001339644711</v>
      </c>
    </row>
    <row r="3197" spans="1:7">
      <c r="A3197" s="1">
        <v>45491</v>
      </c>
      <c r="B3197" s="2" t="s">
        <v>5668</v>
      </c>
      <c r="C3197" s="2">
        <f t="shared" si="198"/>
        <v>-1.5130850776658353E-2</v>
      </c>
      <c r="D3197" s="2" t="s">
        <v>5669</v>
      </c>
      <c r="E3197" s="2">
        <f t="shared" si="199"/>
        <v>4.4014795117955662E-2</v>
      </c>
      <c r="F3197">
        <f t="shared" si="196"/>
        <v>3.5295853622546805E-10</v>
      </c>
      <c r="G3197" s="3">
        <f t="shared" si="197"/>
        <v>3.1747149290824268</v>
      </c>
    </row>
    <row r="3198" spans="1:7">
      <c r="A3198" s="1">
        <v>45492</v>
      </c>
      <c r="B3198" s="2" t="s">
        <v>5670</v>
      </c>
      <c r="C3198" s="2">
        <f t="shared" si="198"/>
        <v>-2.037000133714836E-2</v>
      </c>
      <c r="D3198" s="2" t="s">
        <v>5671</v>
      </c>
      <c r="E3198" s="2">
        <f t="shared" si="199"/>
        <v>6.1607809389490578E-2</v>
      </c>
      <c r="F3198">
        <f t="shared" si="196"/>
        <v>3.7538733953076543E-10</v>
      </c>
      <c r="G3198" s="3">
        <f t="shared" si="197"/>
        <v>3.2363227384719173</v>
      </c>
    </row>
    <row r="3199" spans="1:7">
      <c r="A3199" s="1">
        <v>45495</v>
      </c>
      <c r="B3199" s="2" t="s">
        <v>5672</v>
      </c>
      <c r="C3199" s="2">
        <f t="shared" si="198"/>
        <v>2.65801863554272E-2</v>
      </c>
      <c r="D3199" s="2" t="s">
        <v>5673</v>
      </c>
      <c r="E3199" s="2">
        <f t="shared" si="199"/>
        <v>-8.486958992115505E-2</v>
      </c>
      <c r="F3199">
        <f t="shared" si="196"/>
        <v>3.4484285081894598E-10</v>
      </c>
      <c r="G3199" s="3">
        <f t="shared" si="197"/>
        <v>3.1514531485507624</v>
      </c>
    </row>
    <row r="3200" spans="1:7">
      <c r="A3200" s="1">
        <v>45496</v>
      </c>
      <c r="B3200" s="2" t="s">
        <v>5674</v>
      </c>
      <c r="C3200" s="2">
        <f t="shared" si="198"/>
        <v>3.9024439769317454E-3</v>
      </c>
      <c r="D3200" s="2" t="s">
        <v>5675</v>
      </c>
      <c r="E3200" s="2">
        <f t="shared" si="199"/>
        <v>-1.1187724264477342E-2</v>
      </c>
      <c r="F3200">
        <f t="shared" si="196"/>
        <v>3.4100634499040827E-10</v>
      </c>
      <c r="G3200" s="3">
        <f t="shared" si="197"/>
        <v>3.1402654242862851</v>
      </c>
    </row>
    <row r="3201" spans="1:7">
      <c r="A3201" s="1">
        <v>45497</v>
      </c>
      <c r="B3201" s="2" t="s">
        <v>5676</v>
      </c>
      <c r="C3201" s="2">
        <f t="shared" si="198"/>
        <v>-7.1290682615303066E-2</v>
      </c>
      <c r="D3201" s="2" t="s">
        <v>5677</v>
      </c>
      <c r="E3201" s="2">
        <f t="shared" si="199"/>
        <v>0.18764416160603456</v>
      </c>
      <c r="F3201">
        <f t="shared" si="196"/>
        <v>4.1139147115242704E-10</v>
      </c>
      <c r="G3201" s="3">
        <f t="shared" si="197"/>
        <v>3.3279095858923196</v>
      </c>
    </row>
    <row r="3202" spans="1:7">
      <c r="A3202" s="1">
        <v>45498</v>
      </c>
      <c r="B3202" s="2" t="s">
        <v>5678</v>
      </c>
      <c r="C3202" s="2">
        <f t="shared" si="198"/>
        <v>-3.1419121674664784E-3</v>
      </c>
      <c r="D3202" s="2" t="s">
        <v>5679</v>
      </c>
      <c r="E3202" s="2">
        <f t="shared" si="199"/>
        <v>9.6377686933763265E-3</v>
      </c>
      <c r="F3202">
        <f t="shared" si="196"/>
        <v>4.1537553489744695E-10</v>
      </c>
      <c r="G3202" s="3">
        <f t="shared" si="197"/>
        <v>3.3375473545856957</v>
      </c>
    </row>
    <row r="3203" spans="1:7">
      <c r="A3203" s="1">
        <v>45499</v>
      </c>
      <c r="B3203" s="2" t="s">
        <v>5680</v>
      </c>
      <c r="C3203" s="2">
        <f t="shared" si="198"/>
        <v>2.741787402841122E-2</v>
      </c>
      <c r="D3203" s="2" t="s">
        <v>5681</v>
      </c>
      <c r="E3203" s="2">
        <f t="shared" si="199"/>
        <v>-8.5623675671294711E-2</v>
      </c>
      <c r="F3203">
        <f t="shared" ref="F3203:F3266" si="200">D3203/$D$2</f>
        <v>3.812896561900557E-10</v>
      </c>
      <c r="G3203" s="3">
        <f t="shared" ref="G3203:G3266" si="201">LN(D3203)</f>
        <v>3.2519236789144013</v>
      </c>
    </row>
    <row r="3204" spans="1:7">
      <c r="A3204" s="1">
        <v>45502</v>
      </c>
      <c r="B3204" s="2" t="s">
        <v>5682</v>
      </c>
      <c r="C3204" s="2">
        <f t="shared" ref="C3204:C3267" si="202">LN(B3204/B3203)</f>
        <v>8.3002085736678735E-3</v>
      </c>
      <c r="D3204" s="2" t="s">
        <v>5683</v>
      </c>
      <c r="E3204" s="2">
        <f t="shared" ref="E3204:E3267" si="203">LN(D3204/D3203)</f>
        <v>-2.3097523193036176E-2</v>
      </c>
      <c r="F3204">
        <f t="shared" si="200"/>
        <v>3.7258373911760331E-10</v>
      </c>
      <c r="G3204" s="3">
        <f t="shared" si="201"/>
        <v>3.2288261557213649</v>
      </c>
    </row>
    <row r="3205" spans="1:7">
      <c r="A3205" s="1">
        <v>45503</v>
      </c>
      <c r="B3205" s="2" t="s">
        <v>5684</v>
      </c>
      <c r="C3205" s="2">
        <f t="shared" si="202"/>
        <v>-1.4956091153650104E-2</v>
      </c>
      <c r="D3205" s="2" t="s">
        <v>5685</v>
      </c>
      <c r="E3205" s="2">
        <f t="shared" si="203"/>
        <v>4.3400844643826736E-2</v>
      </c>
      <c r="F3205">
        <f t="shared" si="200"/>
        <v>3.8911022576361192E-10</v>
      </c>
      <c r="G3205" s="3">
        <f t="shared" si="201"/>
        <v>3.2722270003651914</v>
      </c>
    </row>
    <row r="3206" spans="1:7">
      <c r="A3206" s="1">
        <v>45504</v>
      </c>
      <c r="B3206" s="2" t="s">
        <v>5686</v>
      </c>
      <c r="C3206" s="2">
        <f t="shared" si="202"/>
        <v>1.3605652055778678E-2</v>
      </c>
      <c r="D3206" s="2" t="s">
        <v>5687</v>
      </c>
      <c r="E3206" s="2">
        <f t="shared" si="203"/>
        <v>-4.1422604631716986E-2</v>
      </c>
      <c r="F3206">
        <f t="shared" si="200"/>
        <v>3.7332152870001587E-10</v>
      </c>
      <c r="G3206" s="3">
        <f t="shared" si="201"/>
        <v>3.2308043957334744</v>
      </c>
    </row>
    <row r="3207" spans="1:7">
      <c r="A3207" s="1">
        <v>45505</v>
      </c>
      <c r="B3207" s="2" t="s">
        <v>5688</v>
      </c>
      <c r="C3207" s="2">
        <f t="shared" si="202"/>
        <v>-4.6150071202760622E-2</v>
      </c>
      <c r="D3207" s="2" t="s">
        <v>5689</v>
      </c>
      <c r="E3207" s="2">
        <f t="shared" si="203"/>
        <v>0.12818113711936777</v>
      </c>
      <c r="F3207">
        <f t="shared" si="200"/>
        <v>4.2437656780286236E-10</v>
      </c>
      <c r="G3207" s="3">
        <f t="shared" si="201"/>
        <v>3.3589855328528424</v>
      </c>
    </row>
    <row r="3208" spans="1:7">
      <c r="A3208" s="1">
        <v>45506</v>
      </c>
      <c r="B3208" s="2" t="s">
        <v>5690</v>
      </c>
      <c r="C3208" s="2">
        <f t="shared" si="202"/>
        <v>-0.12374896559263683</v>
      </c>
      <c r="D3208" s="2" t="s">
        <v>5691</v>
      </c>
      <c r="E3208" s="2">
        <f t="shared" si="203"/>
        <v>0.30636937621413685</v>
      </c>
      <c r="F3208">
        <f t="shared" si="200"/>
        <v>5.7650877969603237E-10</v>
      </c>
      <c r="G3208" s="3">
        <f t="shared" si="201"/>
        <v>3.6653549090669792</v>
      </c>
    </row>
    <row r="3209" spans="1:7">
      <c r="A3209" s="1">
        <v>45509</v>
      </c>
      <c r="B3209" s="2" t="s">
        <v>5692</v>
      </c>
      <c r="C3209" s="2">
        <f t="shared" si="202"/>
        <v>-0.23421563221489547</v>
      </c>
      <c r="D3209" s="2" t="s">
        <v>5693</v>
      </c>
      <c r="E3209" s="2">
        <f t="shared" si="203"/>
        <v>0.49039828128376339</v>
      </c>
      <c r="F3209">
        <f t="shared" si="200"/>
        <v>9.4141950715656016E-10</v>
      </c>
      <c r="G3209" s="3">
        <f t="shared" si="201"/>
        <v>4.155753190350743</v>
      </c>
    </row>
    <row r="3210" spans="1:7">
      <c r="A3210" s="1">
        <v>45510</v>
      </c>
      <c r="B3210" s="2" t="s">
        <v>5694</v>
      </c>
      <c r="C3210" s="2">
        <f t="shared" si="202"/>
        <v>9.2269123228545982E-2</v>
      </c>
      <c r="D3210" s="2" t="s">
        <v>5695</v>
      </c>
      <c r="E3210" s="2">
        <f t="shared" si="203"/>
        <v>-0.35488523428876123</v>
      </c>
      <c r="F3210">
        <f t="shared" si="200"/>
        <v>6.6017411834144947E-10</v>
      </c>
      <c r="G3210" s="3">
        <f t="shared" si="201"/>
        <v>3.8008679560619814</v>
      </c>
    </row>
    <row r="3211" spans="1:7">
      <c r="A3211" s="1">
        <v>45511</v>
      </c>
      <c r="B3211" s="2" t="s">
        <v>5696</v>
      </c>
      <c r="C3211" s="2">
        <f t="shared" si="202"/>
        <v>1.4658989018401937E-2</v>
      </c>
      <c r="D3211" s="2" t="s">
        <v>5697</v>
      </c>
      <c r="E3211" s="2">
        <f t="shared" si="203"/>
        <v>-4.1763057058550407E-2</v>
      </c>
      <c r="F3211">
        <f t="shared" si="200"/>
        <v>6.3317101962520321E-10</v>
      </c>
      <c r="G3211" s="3">
        <f t="shared" si="201"/>
        <v>3.759104899003431</v>
      </c>
    </row>
    <row r="3212" spans="1:7">
      <c r="A3212" s="1">
        <v>45512</v>
      </c>
      <c r="B3212" s="2" t="s">
        <v>5698</v>
      </c>
      <c r="C3212" s="2">
        <f t="shared" si="202"/>
        <v>3.9456806594915274E-2</v>
      </c>
      <c r="D3212" s="2" t="s">
        <v>5699</v>
      </c>
      <c r="E3212" s="2">
        <f t="shared" si="203"/>
        <v>-0.12573815481975334</v>
      </c>
      <c r="F3212">
        <f t="shared" si="200"/>
        <v>5.5835915596871937E-10</v>
      </c>
      <c r="G3212" s="3">
        <f t="shared" si="201"/>
        <v>3.6333667441836774</v>
      </c>
    </row>
    <row r="3213" spans="1:7">
      <c r="A3213" s="1">
        <v>45513</v>
      </c>
      <c r="B3213" s="2" t="s">
        <v>5700</v>
      </c>
      <c r="C3213" s="2">
        <f t="shared" si="202"/>
        <v>6.3718512891540346E-2</v>
      </c>
      <c r="D3213" s="2" t="s">
        <v>5701</v>
      </c>
      <c r="E3213" s="2">
        <f t="shared" si="203"/>
        <v>-0.22420119287234549</v>
      </c>
      <c r="F3213">
        <f t="shared" si="200"/>
        <v>4.4621513944223237E-10</v>
      </c>
      <c r="G3213" s="3">
        <f t="shared" si="201"/>
        <v>3.4091655513113324</v>
      </c>
    </row>
    <row r="3214" spans="1:7">
      <c r="A3214" s="1">
        <v>45516</v>
      </c>
      <c r="B3214" s="2" t="s">
        <v>5702</v>
      </c>
      <c r="C3214" s="2">
        <f t="shared" si="202"/>
        <v>2.2534066689926455E-3</v>
      </c>
      <c r="D3214" s="2" t="s">
        <v>5703</v>
      </c>
      <c r="E3214" s="2">
        <f t="shared" si="203"/>
        <v>-8.6350586368804973E-3</v>
      </c>
      <c r="F3214">
        <f t="shared" si="200"/>
        <v>4.4237863361369466E-10</v>
      </c>
      <c r="G3214" s="3">
        <f t="shared" si="201"/>
        <v>3.4005304926744517</v>
      </c>
    </row>
    <row r="3215" spans="1:7">
      <c r="A3215" s="1">
        <v>45517</v>
      </c>
      <c r="B3215" s="2" t="s">
        <v>5704</v>
      </c>
      <c r="C3215" s="2">
        <f t="shared" si="202"/>
        <v>3.8732643302372693E-2</v>
      </c>
      <c r="D3215" s="2" t="s">
        <v>5705</v>
      </c>
      <c r="E3215" s="2">
        <f t="shared" si="203"/>
        <v>-0.12300847237351738</v>
      </c>
      <c r="F3215">
        <f t="shared" si="200"/>
        <v>3.9117603659436448E-10</v>
      </c>
      <c r="G3215" s="3">
        <f t="shared" si="201"/>
        <v>3.2775220203009341</v>
      </c>
    </row>
    <row r="3216" spans="1:7">
      <c r="A3216" s="1">
        <v>45518</v>
      </c>
      <c r="B3216" s="2" t="s">
        <v>5706</v>
      </c>
      <c r="C3216" s="2">
        <f t="shared" si="202"/>
        <v>3.291681501314201E-2</v>
      </c>
      <c r="D3216" s="2" t="s">
        <v>5707</v>
      </c>
      <c r="E3216" s="2">
        <f t="shared" si="203"/>
        <v>-0.10615717810378519</v>
      </c>
      <c r="F3216">
        <f t="shared" si="200"/>
        <v>3.5177807289361177E-10</v>
      </c>
      <c r="G3216" s="3">
        <f t="shared" si="201"/>
        <v>3.171364842197149</v>
      </c>
    </row>
    <row r="3217" spans="1:7">
      <c r="A3217" s="1">
        <v>45519</v>
      </c>
      <c r="B3217" s="2" t="s">
        <v>5708</v>
      </c>
      <c r="C3217" s="2">
        <f t="shared" si="202"/>
        <v>1.9615868494628302E-2</v>
      </c>
      <c r="D3217" s="2" t="s">
        <v>5709</v>
      </c>
      <c r="E3217" s="2">
        <f t="shared" si="203"/>
        <v>-5.9183755999911249E-2</v>
      </c>
      <c r="F3217">
        <f t="shared" si="200"/>
        <v>3.3156263833554765E-10</v>
      </c>
      <c r="G3217" s="3">
        <f t="shared" si="201"/>
        <v>3.1121810861972379</v>
      </c>
    </row>
    <row r="3218" spans="1:7">
      <c r="A3218" s="1">
        <v>45520</v>
      </c>
      <c r="B3218" s="2" t="s">
        <v>5708</v>
      </c>
      <c r="C3218" s="2">
        <f t="shared" si="202"/>
        <v>0</v>
      </c>
      <c r="D3218" s="2" t="s">
        <v>5710</v>
      </c>
      <c r="E3218" s="2">
        <f t="shared" si="203"/>
        <v>-3.5666555865743114E-3</v>
      </c>
      <c r="F3218">
        <f t="shared" si="200"/>
        <v>3.3038217500368992E-10</v>
      </c>
      <c r="G3218" s="3">
        <f t="shared" si="201"/>
        <v>3.1086144306106633</v>
      </c>
    </row>
    <row r="3219" spans="1:7">
      <c r="A3219" s="1">
        <v>45523</v>
      </c>
      <c r="B3219" s="2" t="s">
        <v>5711</v>
      </c>
      <c r="C3219" s="2">
        <f t="shared" si="202"/>
        <v>1.1513590511813112E-2</v>
      </c>
      <c r="D3219" s="2" t="s">
        <v>5712</v>
      </c>
      <c r="E3219" s="2">
        <f t="shared" si="203"/>
        <v>-3.2224254039222668E-2</v>
      </c>
      <c r="F3219">
        <f t="shared" si="200"/>
        <v>3.1990556293345083E-10</v>
      </c>
      <c r="G3219" s="3">
        <f t="shared" si="201"/>
        <v>3.076390176571441</v>
      </c>
    </row>
    <row r="3220" spans="1:7">
      <c r="A3220" s="1">
        <v>45524</v>
      </c>
      <c r="B3220" s="2" t="s">
        <v>5713</v>
      </c>
      <c r="C3220" s="2">
        <f t="shared" si="202"/>
        <v>-2.2216913047584195E-2</v>
      </c>
      <c r="D3220" s="2" t="s">
        <v>5714</v>
      </c>
      <c r="E3220" s="2">
        <f t="shared" si="203"/>
        <v>6.4740299671902618E-2</v>
      </c>
      <c r="F3220">
        <f t="shared" si="200"/>
        <v>3.4130146082337268E-10</v>
      </c>
      <c r="G3220" s="3">
        <f t="shared" si="201"/>
        <v>3.1411304762433434</v>
      </c>
    </row>
    <row r="3221" spans="1:7">
      <c r="A3221" s="1">
        <v>45525</v>
      </c>
      <c r="B3221" s="2" t="s">
        <v>5715</v>
      </c>
      <c r="C3221" s="2">
        <f t="shared" si="202"/>
        <v>-6.0594769764508302E-3</v>
      </c>
      <c r="D3221" s="2" t="s">
        <v>5716</v>
      </c>
      <c r="E3221" s="2">
        <f t="shared" si="203"/>
        <v>1.6720646787078519E-2</v>
      </c>
      <c r="F3221">
        <f t="shared" si="200"/>
        <v>3.4705621956617929E-10</v>
      </c>
      <c r="G3221" s="3">
        <f t="shared" si="201"/>
        <v>3.1578511230304218</v>
      </c>
    </row>
    <row r="3222" spans="1:7">
      <c r="A3222" s="1">
        <v>45526</v>
      </c>
      <c r="B3222" s="2" t="s">
        <v>5392</v>
      </c>
      <c r="C3222" s="2">
        <f t="shared" si="202"/>
        <v>-2.2084430910293981E-2</v>
      </c>
      <c r="D3222" s="2" t="s">
        <v>5717</v>
      </c>
      <c r="E3222" s="2">
        <f t="shared" si="203"/>
        <v>6.3421826437500231E-2</v>
      </c>
      <c r="F3222">
        <f t="shared" si="200"/>
        <v>3.6978013870444257E-10</v>
      </c>
      <c r="G3222" s="3">
        <f t="shared" si="201"/>
        <v>3.221272949467922</v>
      </c>
    </row>
    <row r="3223" spans="1:7">
      <c r="A3223" s="1">
        <v>45527</v>
      </c>
      <c r="B3223" s="2" t="s">
        <v>5718</v>
      </c>
      <c r="C3223" s="2">
        <f t="shared" si="202"/>
        <v>2.9464538207916627E-2</v>
      </c>
      <c r="D3223" s="2" t="s">
        <v>5719</v>
      </c>
      <c r="E3223" s="2">
        <f t="shared" si="203"/>
        <v>-9.232183212770842E-2</v>
      </c>
      <c r="F3223">
        <f t="shared" si="200"/>
        <v>3.3716983916187206E-10</v>
      </c>
      <c r="G3223" s="3">
        <f t="shared" si="201"/>
        <v>3.1289511173402138</v>
      </c>
    </row>
    <row r="3224" spans="1:7">
      <c r="A3224" s="1">
        <v>45530</v>
      </c>
      <c r="B3224" s="2" t="s">
        <v>5720</v>
      </c>
      <c r="C3224" s="2">
        <f t="shared" si="202"/>
        <v>5.6545096219652938E-4</v>
      </c>
      <c r="D3224" s="2" t="s">
        <v>5721</v>
      </c>
      <c r="E3224" s="2">
        <f t="shared" si="203"/>
        <v>-2.1905813798230372E-3</v>
      </c>
      <c r="F3224">
        <f t="shared" si="200"/>
        <v>3.3643204957945944E-10</v>
      </c>
      <c r="G3224" s="3">
        <f t="shared" si="201"/>
        <v>3.1267605359603907</v>
      </c>
    </row>
    <row r="3225" spans="1:7">
      <c r="A3225" s="1">
        <v>45531</v>
      </c>
      <c r="B3225" s="2" t="s">
        <v>5722</v>
      </c>
      <c r="C3225" s="2">
        <f t="shared" si="202"/>
        <v>1.0310335968009565E-2</v>
      </c>
      <c r="D3225" s="2" t="s">
        <v>5723</v>
      </c>
      <c r="E3225" s="2">
        <f t="shared" si="203"/>
        <v>-3.0730541091040314E-2</v>
      </c>
      <c r="F3225">
        <f t="shared" si="200"/>
        <v>3.2625055334218631E-10</v>
      </c>
      <c r="G3225" s="3">
        <f t="shared" si="201"/>
        <v>3.0960299948693506</v>
      </c>
    </row>
    <row r="3226" spans="1:7">
      <c r="A3226" s="1">
        <v>45532</v>
      </c>
      <c r="B3226" s="2" t="s">
        <v>5724</v>
      </c>
      <c r="C3226" s="2">
        <f t="shared" si="202"/>
        <v>-2.798972430245748E-2</v>
      </c>
      <c r="D3226">
        <v>23.93</v>
      </c>
      <c r="E3226" s="2">
        <f t="shared" si="203"/>
        <v>7.9102907050931606E-2</v>
      </c>
      <c r="F3226">
        <f t="shared" si="200"/>
        <v>3.5310609414195176E-10</v>
      </c>
      <c r="G3226" s="3">
        <f t="shared" si="201"/>
        <v>3.1751329019202821</v>
      </c>
    </row>
    <row r="3227" spans="1:7">
      <c r="A3227" s="1">
        <v>45533</v>
      </c>
      <c r="B3227" s="2" t="s">
        <v>5725</v>
      </c>
      <c r="C3227" s="2">
        <f t="shared" si="202"/>
        <v>1.6736792355523826E-2</v>
      </c>
      <c r="D3227" s="2" t="s">
        <v>5726</v>
      </c>
      <c r="E3227" s="2">
        <f t="shared" si="203"/>
        <v>-5.1007413597891987E-2</v>
      </c>
      <c r="F3227">
        <f t="shared" si="200"/>
        <v>3.3554670208056756E-10</v>
      </c>
      <c r="G3227" s="3">
        <f t="shared" si="201"/>
        <v>3.1241254883223899</v>
      </c>
    </row>
    <row r="3228" spans="1:7">
      <c r="A3228" s="1">
        <v>45534</v>
      </c>
      <c r="B3228" s="2" t="s">
        <v>5727</v>
      </c>
      <c r="C3228" s="2">
        <f t="shared" si="202"/>
        <v>1.4418375424271671E-2</v>
      </c>
      <c r="D3228" s="2" t="s">
        <v>5665</v>
      </c>
      <c r="E3228" s="2">
        <f t="shared" si="203"/>
        <v>-4.3592613075938424E-2</v>
      </c>
      <c r="F3228">
        <f t="shared" si="200"/>
        <v>3.2123358418179081E-10</v>
      </c>
      <c r="G3228" s="3">
        <f t="shared" si="201"/>
        <v>3.0805328752464516</v>
      </c>
    </row>
    <row r="3229" spans="1:7">
      <c r="A3229" s="1">
        <v>45538</v>
      </c>
      <c r="B3229" s="2" t="s">
        <v>5728</v>
      </c>
      <c r="C3229" s="2">
        <f t="shared" si="202"/>
        <v>-0.10600107110326989</v>
      </c>
      <c r="D3229">
        <v>28.25</v>
      </c>
      <c r="E3229" s="2">
        <f t="shared" si="203"/>
        <v>0.26056058234599838</v>
      </c>
      <c r="F3229">
        <f t="shared" si="200"/>
        <v>4.1685111406227064E-10</v>
      </c>
      <c r="G3229" s="3">
        <f t="shared" si="201"/>
        <v>3.34109345759245</v>
      </c>
    </row>
    <row r="3230" spans="1:7">
      <c r="A3230" s="1">
        <v>45539</v>
      </c>
      <c r="B3230" s="2" t="s">
        <v>5729</v>
      </c>
      <c r="C3230" s="2">
        <f t="shared" si="202"/>
        <v>-1.1642543151702567E-2</v>
      </c>
      <c r="D3230" s="2" t="s">
        <v>5730</v>
      </c>
      <c r="E3230" s="2">
        <f t="shared" si="203"/>
        <v>3.5127937999528305E-2</v>
      </c>
      <c r="F3230">
        <f t="shared" si="200"/>
        <v>4.3175446362697486E-10</v>
      </c>
      <c r="G3230" s="3">
        <f t="shared" si="201"/>
        <v>3.3762213955919784</v>
      </c>
    </row>
    <row r="3231" spans="1:7">
      <c r="A3231" s="1">
        <v>45540</v>
      </c>
      <c r="B3231" s="2" t="s">
        <v>5731</v>
      </c>
      <c r="C3231" s="2">
        <f t="shared" si="202"/>
        <v>2.2333434450647737E-2</v>
      </c>
      <c r="D3231" s="2" t="s">
        <v>5732</v>
      </c>
      <c r="E3231" s="2">
        <f t="shared" si="203"/>
        <v>-6.8968460106364662E-2</v>
      </c>
      <c r="F3231">
        <f t="shared" si="200"/>
        <v>4.0298066991294201E-10</v>
      </c>
      <c r="G3231" s="3">
        <f t="shared" si="201"/>
        <v>3.3072529354856135</v>
      </c>
    </row>
    <row r="3232" spans="1:7">
      <c r="A3232" s="1">
        <v>45541</v>
      </c>
      <c r="B3232" s="2" t="s">
        <v>5733</v>
      </c>
      <c r="C3232" s="2">
        <f t="shared" si="202"/>
        <v>-3.7292103768876532E-2</v>
      </c>
      <c r="D3232" s="2" t="s">
        <v>5734</v>
      </c>
      <c r="E3232" s="2">
        <f t="shared" si="203"/>
        <v>0.10422475558409812</v>
      </c>
      <c r="F3232">
        <f t="shared" si="200"/>
        <v>4.472480448576079E-10</v>
      </c>
      <c r="G3232" s="3">
        <f t="shared" si="201"/>
        <v>3.4114776910697118</v>
      </c>
    </row>
    <row r="3233" spans="1:7">
      <c r="A3233" s="1">
        <v>45544</v>
      </c>
      <c r="B3233" s="2" t="s">
        <v>5735</v>
      </c>
      <c r="C3233" s="2">
        <f t="shared" si="202"/>
        <v>3.2577531133413294E-2</v>
      </c>
      <c r="D3233" s="2" t="s">
        <v>5736</v>
      </c>
      <c r="E3233" s="2">
        <f t="shared" si="203"/>
        <v>-0.1027611622017252</v>
      </c>
      <c r="F3233">
        <f t="shared" si="200"/>
        <v>4.0357090157886937E-10</v>
      </c>
      <c r="G3233" s="3">
        <f t="shared" si="201"/>
        <v>3.3087165288679863</v>
      </c>
    </row>
    <row r="3234" spans="1:7">
      <c r="A3234" s="1">
        <v>45545</v>
      </c>
      <c r="B3234" s="2" t="s">
        <v>5737</v>
      </c>
      <c r="C3234" s="2">
        <f t="shared" si="202"/>
        <v>1.0220857578484979E-2</v>
      </c>
      <c r="D3234" s="2" t="s">
        <v>5738</v>
      </c>
      <c r="E3234" s="2">
        <f t="shared" si="203"/>
        <v>-2.742944387839245E-2</v>
      </c>
      <c r="F3234">
        <f t="shared" si="200"/>
        <v>3.9265161575918517E-10</v>
      </c>
      <c r="G3234" s="3">
        <f t="shared" si="201"/>
        <v>3.2812870849895939</v>
      </c>
    </row>
    <row r="3235" spans="1:7">
      <c r="A3235" s="1">
        <v>45546</v>
      </c>
      <c r="B3235" s="2" t="s">
        <v>5739</v>
      </c>
      <c r="C3235" s="2">
        <f t="shared" si="202"/>
        <v>2.0731345273835498E-2</v>
      </c>
      <c r="D3235" s="2" t="s">
        <v>5740</v>
      </c>
      <c r="E3235" s="2">
        <f t="shared" si="203"/>
        <v>-6.5215187454127535E-2</v>
      </c>
      <c r="F3235">
        <f t="shared" si="200"/>
        <v>3.6786188579017372E-10</v>
      </c>
      <c r="G3235" s="3">
        <f t="shared" si="201"/>
        <v>3.2160718975354663</v>
      </c>
    </row>
    <row r="3236" spans="1:7">
      <c r="A3236" s="1">
        <v>45547</v>
      </c>
      <c r="B3236" s="2" t="s">
        <v>5741</v>
      </c>
      <c r="C3236" s="2">
        <f t="shared" si="202"/>
        <v>4.9677201019344471E-3</v>
      </c>
      <c r="D3236" s="2" t="s">
        <v>5742</v>
      </c>
      <c r="E3236" s="2">
        <f t="shared" si="203"/>
        <v>-1.4952794256528948E-2</v>
      </c>
      <c r="F3236">
        <f t="shared" si="200"/>
        <v>3.6240224288033012E-10</v>
      </c>
      <c r="G3236" s="3">
        <f t="shared" si="201"/>
        <v>3.2011191032789377</v>
      </c>
    </row>
    <row r="3237" spans="1:7">
      <c r="A3237" s="1">
        <v>45548</v>
      </c>
      <c r="B3237" s="2" t="s">
        <v>5743</v>
      </c>
      <c r="C3237" s="2">
        <f t="shared" si="202"/>
        <v>1.1885896803431805E-3</v>
      </c>
      <c r="D3237" s="2" t="s">
        <v>5744</v>
      </c>
      <c r="E3237" s="2">
        <f t="shared" si="203"/>
        <v>-4.897968975547254E-3</v>
      </c>
      <c r="F3237">
        <f t="shared" si="200"/>
        <v>3.6063154788254347E-10</v>
      </c>
      <c r="G3237" s="3">
        <f t="shared" si="201"/>
        <v>3.1962211343033906</v>
      </c>
    </row>
    <row r="3238" spans="1:7">
      <c r="A3238" s="1">
        <v>45551</v>
      </c>
      <c r="B3238" s="2" t="s">
        <v>5745</v>
      </c>
      <c r="C3238" s="2">
        <f t="shared" si="202"/>
        <v>-4.7628587754771972E-3</v>
      </c>
      <c r="D3238" s="2" t="s">
        <v>5746</v>
      </c>
      <c r="E3238" s="2">
        <f t="shared" si="203"/>
        <v>1.6234122761887498E-2</v>
      </c>
      <c r="F3238">
        <f t="shared" si="200"/>
        <v>3.6653386454183373E-10</v>
      </c>
      <c r="G3238" s="3">
        <f t="shared" si="201"/>
        <v>3.2124552570652778</v>
      </c>
    </row>
    <row r="3239" spans="1:7">
      <c r="A3239" s="1">
        <v>45552</v>
      </c>
      <c r="B3239" s="2" t="s">
        <v>5747</v>
      </c>
      <c r="C3239" s="2">
        <f t="shared" si="202"/>
        <v>-7.3874749470110163E-3</v>
      </c>
      <c r="D3239" s="2" t="s">
        <v>5748</v>
      </c>
      <c r="E3239" s="2">
        <f t="shared" si="203"/>
        <v>2.5830961322742062E-2</v>
      </c>
      <c r="F3239">
        <f t="shared" si="200"/>
        <v>3.7612512911317655E-10</v>
      </c>
      <c r="G3239" s="3">
        <f t="shared" si="201"/>
        <v>3.2382862183880201</v>
      </c>
    </row>
    <row r="3240" spans="1:7">
      <c r="A3240" s="1">
        <v>45553</v>
      </c>
      <c r="B3240" s="2" t="s">
        <v>5749</v>
      </c>
      <c r="C3240" s="2">
        <f t="shared" si="202"/>
        <v>2.0020026706731903E-3</v>
      </c>
      <c r="D3240" s="2" t="s">
        <v>5750</v>
      </c>
      <c r="E3240" s="2">
        <f t="shared" si="203"/>
        <v>-1.2236189771822959E-2</v>
      </c>
      <c r="F3240">
        <f t="shared" si="200"/>
        <v>3.7155083370222773E-10</v>
      </c>
      <c r="G3240" s="3">
        <f t="shared" si="201"/>
        <v>3.2260500286161973</v>
      </c>
    </row>
    <row r="3241" spans="1:7">
      <c r="A3241" s="1">
        <v>45554</v>
      </c>
      <c r="B3241" s="2" t="s">
        <v>5751</v>
      </c>
      <c r="C3241" s="2">
        <f t="shared" si="202"/>
        <v>2.0978406385191814E-2</v>
      </c>
      <c r="D3241" s="2" t="s">
        <v>5752</v>
      </c>
      <c r="E3241" s="2">
        <f t="shared" si="203"/>
        <v>-6.2686913678259404E-2</v>
      </c>
      <c r="F3241">
        <f t="shared" si="200"/>
        <v>3.4897447248044809E-10</v>
      </c>
      <c r="G3241" s="3">
        <f t="shared" si="201"/>
        <v>3.1633631149379378</v>
      </c>
    </row>
    <row r="3242" spans="1:7">
      <c r="A3242" s="1">
        <v>45555</v>
      </c>
      <c r="B3242" s="2" t="s">
        <v>5753</v>
      </c>
      <c r="C3242" s="2">
        <f t="shared" si="202"/>
        <v>2.1520110036627182E-3</v>
      </c>
      <c r="D3242" s="2" t="s">
        <v>5754</v>
      </c>
      <c r="E3242" s="2">
        <f t="shared" si="203"/>
        <v>-6.7883162671205591E-3</v>
      </c>
      <c r="F3242">
        <f t="shared" si="200"/>
        <v>3.4661354581673258E-10</v>
      </c>
      <c r="G3242" s="3">
        <f t="shared" si="201"/>
        <v>3.156574798670817</v>
      </c>
    </row>
    <row r="3243" spans="1:7">
      <c r="A3243" s="1">
        <v>45558</v>
      </c>
      <c r="B3243" s="2" t="s">
        <v>5755</v>
      </c>
      <c r="C3243" s="2">
        <f t="shared" si="202"/>
        <v>-1.3689256073417322E-3</v>
      </c>
      <c r="D3243" s="2" t="s">
        <v>5756</v>
      </c>
      <c r="E3243" s="2">
        <f t="shared" si="203"/>
        <v>5.5190120983991866E-3</v>
      </c>
      <c r="F3243">
        <f t="shared" si="200"/>
        <v>3.4853179873100293E-10</v>
      </c>
      <c r="G3243" s="3">
        <f t="shared" si="201"/>
        <v>3.1620938107692163</v>
      </c>
    </row>
    <row r="3244" spans="1:7">
      <c r="A3244" s="1">
        <v>45559</v>
      </c>
      <c r="B3244" s="2" t="s">
        <v>5433</v>
      </c>
      <c r="C3244" s="2">
        <f t="shared" si="202"/>
        <v>-3.9146604532028597E-4</v>
      </c>
      <c r="D3244" s="2" t="s">
        <v>5757</v>
      </c>
      <c r="E3244" s="2">
        <f t="shared" si="203"/>
        <v>8.4638176867690197E-4</v>
      </c>
      <c r="F3244">
        <f t="shared" si="200"/>
        <v>3.4882691456396594E-10</v>
      </c>
      <c r="G3244" s="3">
        <f t="shared" si="201"/>
        <v>3.162940192537893</v>
      </c>
    </row>
    <row r="3245" spans="1:7">
      <c r="A3245" s="1">
        <v>45560</v>
      </c>
      <c r="B3245" s="2" t="s">
        <v>5758</v>
      </c>
      <c r="C3245" s="2">
        <f t="shared" si="202"/>
        <v>-6.0874022050355333E-3</v>
      </c>
      <c r="D3245" s="2" t="s">
        <v>2922</v>
      </c>
      <c r="E3245" s="2">
        <f t="shared" si="203"/>
        <v>1.9271647958716186E-2</v>
      </c>
      <c r="F3245">
        <f t="shared" si="200"/>
        <v>3.5561457872214953E-10</v>
      </c>
      <c r="G3245" s="3">
        <f t="shared" si="201"/>
        <v>3.1822118404966093</v>
      </c>
    </row>
    <row r="3246" spans="1:7">
      <c r="A3246" s="1">
        <v>45561</v>
      </c>
      <c r="B3246" s="2" t="s">
        <v>5759</v>
      </c>
      <c r="C3246" s="2">
        <f t="shared" si="202"/>
        <v>-5.9107478816721837E-4</v>
      </c>
      <c r="D3246" s="2" t="s">
        <v>5760</v>
      </c>
      <c r="E3246" s="2">
        <f t="shared" si="203"/>
        <v>8.2953136237116356E-4</v>
      </c>
      <c r="F3246">
        <f t="shared" si="200"/>
        <v>3.5590969455511249E-10</v>
      </c>
      <c r="G3246" s="3">
        <f t="shared" si="201"/>
        <v>3.1830413718589807</v>
      </c>
    </row>
    <row r="3247" spans="1:7">
      <c r="A3247" s="1">
        <v>45562</v>
      </c>
      <c r="B3247" s="2" t="s">
        <v>5761</v>
      </c>
      <c r="C3247" s="2">
        <f t="shared" si="202"/>
        <v>-2.3530497410194161E-2</v>
      </c>
      <c r="D3247" s="2" t="s">
        <v>5762</v>
      </c>
      <c r="E3247" s="2">
        <f t="shared" si="203"/>
        <v>6.8108013559515748E-2</v>
      </c>
      <c r="F3247">
        <f t="shared" si="200"/>
        <v>3.8099454035709129E-10</v>
      </c>
      <c r="G3247" s="3">
        <f t="shared" si="201"/>
        <v>3.2511493854184965</v>
      </c>
    </row>
    <row r="3248" spans="1:7">
      <c r="A3248" s="1">
        <v>45565</v>
      </c>
      <c r="B3248" s="2" t="s">
        <v>5763</v>
      </c>
      <c r="C3248" s="2">
        <f t="shared" si="202"/>
        <v>1.1036532210691532E-2</v>
      </c>
      <c r="D3248" s="2" t="s">
        <v>5740</v>
      </c>
      <c r="E3248" s="2">
        <f t="shared" si="203"/>
        <v>-3.5077487883029897E-2</v>
      </c>
      <c r="F3248">
        <f t="shared" si="200"/>
        <v>3.6786188579017372E-10</v>
      </c>
      <c r="G3248" s="3">
        <f t="shared" si="201"/>
        <v>3.2160718975354663</v>
      </c>
    </row>
    <row r="3249" spans="1:7">
      <c r="A3249" s="1">
        <v>45566</v>
      </c>
      <c r="B3249" s="2" t="s">
        <v>5764</v>
      </c>
      <c r="C3249" s="2">
        <f t="shared" si="202"/>
        <v>-3.9069058319391975E-2</v>
      </c>
      <c r="D3249" s="2" t="s">
        <v>5765</v>
      </c>
      <c r="E3249" s="2">
        <f t="shared" si="203"/>
        <v>0.11040193793074876</v>
      </c>
      <c r="F3249">
        <f t="shared" si="200"/>
        <v>4.1080123948649818E-10</v>
      </c>
      <c r="G3249" s="3">
        <f t="shared" si="201"/>
        <v>3.3264738354662153</v>
      </c>
    </row>
    <row r="3250" spans="1:7">
      <c r="A3250" s="1">
        <v>45567</v>
      </c>
      <c r="B3250" s="2" t="s">
        <v>5766</v>
      </c>
      <c r="C3250" s="2">
        <f t="shared" si="202"/>
        <v>7.4426640850924451E-3</v>
      </c>
      <c r="D3250" s="2" t="s">
        <v>5767</v>
      </c>
      <c r="E3250" s="2">
        <f t="shared" si="203"/>
        <v>-2.1053409197828752E-2</v>
      </c>
      <c r="F3250">
        <f t="shared" si="200"/>
        <v>4.0224288033053094E-10</v>
      </c>
      <c r="G3250" s="3">
        <f t="shared" si="201"/>
        <v>3.3054204262683866</v>
      </c>
    </row>
    <row r="3251" spans="1:7">
      <c r="A3251" s="1">
        <v>45568</v>
      </c>
      <c r="B3251" s="2" t="s">
        <v>5768</v>
      </c>
      <c r="C3251" s="2">
        <f t="shared" si="202"/>
        <v>-2.3761017823306994E-2</v>
      </c>
      <c r="D3251" s="2" t="s">
        <v>5769</v>
      </c>
      <c r="E3251" s="2">
        <f t="shared" si="203"/>
        <v>6.4630226396931889E-2</v>
      </c>
      <c r="F3251">
        <f t="shared" si="200"/>
        <v>4.2909842113029489E-10</v>
      </c>
      <c r="G3251" s="3">
        <f t="shared" si="201"/>
        <v>3.3700506526653187</v>
      </c>
    </row>
    <row r="3252" spans="1:7">
      <c r="A3252" s="1">
        <v>45569</v>
      </c>
      <c r="B3252" s="2" t="s">
        <v>5770</v>
      </c>
      <c r="C3252" s="2">
        <f t="shared" si="202"/>
        <v>1.9839848832565041E-2</v>
      </c>
      <c r="D3252" s="2" t="s">
        <v>5771</v>
      </c>
      <c r="E3252" s="2">
        <f t="shared" si="203"/>
        <v>-5.7320252325497187E-2</v>
      </c>
      <c r="F3252">
        <f t="shared" si="200"/>
        <v>4.0519403866017387E-10</v>
      </c>
      <c r="G3252" s="3">
        <f t="shared" si="201"/>
        <v>3.3127304003398215</v>
      </c>
    </row>
    <row r="3253" spans="1:7">
      <c r="A3253" s="1">
        <v>45572</v>
      </c>
      <c r="B3253" s="2" t="s">
        <v>5772</v>
      </c>
      <c r="C3253" s="2">
        <f t="shared" si="202"/>
        <v>-4.4827801382469862E-2</v>
      </c>
      <c r="D3253">
        <v>31.04</v>
      </c>
      <c r="E3253" s="2">
        <f t="shared" si="203"/>
        <v>0.12254629497519666</v>
      </c>
      <c r="F3253">
        <f t="shared" si="200"/>
        <v>4.5801977276080995E-10</v>
      </c>
      <c r="G3253" s="3">
        <f t="shared" si="201"/>
        <v>3.435276695315018</v>
      </c>
    </row>
    <row r="3254" spans="1:7">
      <c r="A3254" s="1">
        <v>45573</v>
      </c>
      <c r="B3254" s="2" t="s">
        <v>5773</v>
      </c>
      <c r="C3254" s="2">
        <f t="shared" si="202"/>
        <v>1.8427776658250124E-2</v>
      </c>
      <c r="D3254" s="2" t="s">
        <v>5774</v>
      </c>
      <c r="E3254" s="2">
        <f t="shared" si="203"/>
        <v>-5.9397121637155818E-2</v>
      </c>
      <c r="F3254">
        <f t="shared" si="200"/>
        <v>4.3160690571049116E-10</v>
      </c>
      <c r="G3254" s="3">
        <f t="shared" si="201"/>
        <v>3.375879573677862</v>
      </c>
    </row>
    <row r="3255" spans="1:7">
      <c r="A3255" s="1">
        <v>45574</v>
      </c>
      <c r="B3255" s="2" t="s">
        <v>5775</v>
      </c>
      <c r="C3255" s="2">
        <f t="shared" si="202"/>
        <v>1.3496619888311969E-2</v>
      </c>
      <c r="D3255" s="2" t="s">
        <v>5582</v>
      </c>
      <c r="E3255" s="2">
        <f t="shared" si="203"/>
        <v>-3.8687521991622571E-2</v>
      </c>
      <c r="F3255">
        <f t="shared" si="200"/>
        <v>4.152279769809648E-10</v>
      </c>
      <c r="G3255" s="3">
        <f t="shared" si="201"/>
        <v>3.3371920516862397</v>
      </c>
    </row>
    <row r="3256" spans="1:7">
      <c r="A3256" s="1">
        <v>45575</v>
      </c>
      <c r="B3256" s="2" t="s">
        <v>5776</v>
      </c>
      <c r="C3256" s="2">
        <f t="shared" si="202"/>
        <v>-6.0930958547471435E-3</v>
      </c>
      <c r="D3256" s="2" t="s">
        <v>5777</v>
      </c>
      <c r="E3256" s="2">
        <f t="shared" si="203"/>
        <v>1.7263067423784265E-2</v>
      </c>
      <c r="F3256">
        <f t="shared" si="200"/>
        <v>4.22458314888595E-10</v>
      </c>
      <c r="G3256" s="3">
        <f t="shared" si="201"/>
        <v>3.3544551191100238</v>
      </c>
    </row>
    <row r="3257" spans="1:7">
      <c r="A3257" s="1">
        <v>45576</v>
      </c>
      <c r="B3257" s="2" t="s">
        <v>5778</v>
      </c>
      <c r="C3257" s="2">
        <f t="shared" si="202"/>
        <v>5.2548728383585968E-3</v>
      </c>
      <c r="D3257" s="2" t="s">
        <v>5779</v>
      </c>
      <c r="E3257" s="2">
        <f t="shared" si="203"/>
        <v>-1.655258782018194E-2</v>
      </c>
      <c r="F3257">
        <f t="shared" si="200"/>
        <v>4.1552309281393071E-10</v>
      </c>
      <c r="G3257" s="3">
        <f t="shared" si="201"/>
        <v>3.3379025312898416</v>
      </c>
    </row>
    <row r="3258" spans="1:7">
      <c r="A3258" s="1">
        <v>45579</v>
      </c>
      <c r="B3258" s="2" t="s">
        <v>5766</v>
      </c>
      <c r="C3258" s="2">
        <f t="shared" si="202"/>
        <v>1.76627968430382E-2</v>
      </c>
      <c r="D3258">
        <v>26.69</v>
      </c>
      <c r="E3258" s="2">
        <f t="shared" si="203"/>
        <v>-5.3613567873408804E-2</v>
      </c>
      <c r="F3258">
        <f t="shared" si="200"/>
        <v>3.938320790910444E-10</v>
      </c>
      <c r="G3258" s="3">
        <f t="shared" si="201"/>
        <v>3.2842889634164329</v>
      </c>
    </row>
    <row r="3259" spans="1:7">
      <c r="A3259" s="1">
        <v>45580</v>
      </c>
      <c r="B3259" s="2" t="s">
        <v>5780</v>
      </c>
      <c r="C3259" s="2">
        <f t="shared" si="202"/>
        <v>-1.6196367335463348E-2</v>
      </c>
      <c r="D3259" s="2" t="s">
        <v>5781</v>
      </c>
      <c r="E3259" s="2">
        <f t="shared" si="203"/>
        <v>4.7915546758767621E-2</v>
      </c>
      <c r="F3259">
        <f t="shared" si="200"/>
        <v>4.1316216615021369E-10</v>
      </c>
      <c r="G3259" s="3">
        <f t="shared" si="201"/>
        <v>3.3322045101752003</v>
      </c>
    </row>
    <row r="3260" spans="1:7">
      <c r="A3260" s="1">
        <v>45581</v>
      </c>
      <c r="B3260" s="2" t="s">
        <v>5782</v>
      </c>
      <c r="C3260" s="2">
        <f t="shared" si="202"/>
        <v>5.6361698099122379E-3</v>
      </c>
      <c r="D3260" s="2" t="s">
        <v>5783</v>
      </c>
      <c r="E3260" s="2">
        <f t="shared" si="203"/>
        <v>-1.7291497110057494E-2</v>
      </c>
      <c r="F3260">
        <f t="shared" si="200"/>
        <v>4.0607938615906859E-10</v>
      </c>
      <c r="G3260" s="3">
        <f t="shared" si="201"/>
        <v>3.314913013065143</v>
      </c>
    </row>
    <row r="3261" spans="1:7">
      <c r="A3261" s="1">
        <v>45582</v>
      </c>
      <c r="B3261" s="2" t="s">
        <v>5784</v>
      </c>
      <c r="C3261" s="2">
        <f t="shared" si="202"/>
        <v>7.4658165108032054E-3</v>
      </c>
      <c r="D3261" s="2" t="s">
        <v>5785</v>
      </c>
      <c r="E3261" s="2">
        <f t="shared" si="203"/>
        <v>-2.2043508288619642E-2</v>
      </c>
      <c r="F3261">
        <f t="shared" si="200"/>
        <v>3.9722591117013395E-10</v>
      </c>
      <c r="G3261" s="3">
        <f t="shared" si="201"/>
        <v>3.2928695047765233</v>
      </c>
    </row>
    <row r="3262" spans="1:7">
      <c r="A3262" s="1">
        <v>45583</v>
      </c>
      <c r="B3262" s="2" t="s">
        <v>5786</v>
      </c>
      <c r="C3262" s="2">
        <f t="shared" si="202"/>
        <v>1.1708051991640071E-2</v>
      </c>
      <c r="D3262" s="2" t="s">
        <v>3800</v>
      </c>
      <c r="E3262" s="2">
        <f t="shared" si="203"/>
        <v>-3.5927479101866285E-2</v>
      </c>
      <c r="F3262">
        <f t="shared" si="200"/>
        <v>3.8320790910432455E-10</v>
      </c>
      <c r="G3262" s="3">
        <f t="shared" si="201"/>
        <v>3.2569420256746571</v>
      </c>
    </row>
    <row r="3263" spans="1:7">
      <c r="A3263" s="1">
        <v>45586</v>
      </c>
      <c r="B3263" s="2" t="s">
        <v>5787</v>
      </c>
      <c r="C3263" s="2">
        <f t="shared" si="202"/>
        <v>-4.0849673770656386E-4</v>
      </c>
      <c r="D3263">
        <v>26.02</v>
      </c>
      <c r="E3263" s="2">
        <f t="shared" si="203"/>
        <v>1.9234474097020624E-3</v>
      </c>
      <c r="F3263">
        <f t="shared" si="200"/>
        <v>3.8394569868673567E-10</v>
      </c>
      <c r="G3263" s="3">
        <f t="shared" si="201"/>
        <v>3.2588654730843594</v>
      </c>
    </row>
    <row r="3264" spans="1:7">
      <c r="A3264" s="1">
        <v>45587</v>
      </c>
      <c r="B3264" s="2" t="s">
        <v>5788</v>
      </c>
      <c r="C3264" s="2">
        <f t="shared" si="202"/>
        <v>1.8369226514363859E-3</v>
      </c>
      <c r="D3264" s="2" t="s">
        <v>5789</v>
      </c>
      <c r="E3264" s="2">
        <f t="shared" si="203"/>
        <v>-5.7814768864252837E-3</v>
      </c>
      <c r="F3264">
        <f t="shared" si="200"/>
        <v>3.8173232993950091E-10</v>
      </c>
      <c r="G3264" s="3">
        <f t="shared" si="201"/>
        <v>3.2530839961979341</v>
      </c>
    </row>
    <row r="3265" spans="1:7">
      <c r="A3265" s="1">
        <v>45588</v>
      </c>
      <c r="B3265" s="2" t="s">
        <v>5790</v>
      </c>
      <c r="C3265" s="2">
        <f t="shared" si="202"/>
        <v>-2.4983233935750433E-2</v>
      </c>
      <c r="D3265" s="2" t="s">
        <v>5791</v>
      </c>
      <c r="E3265" s="2">
        <f t="shared" si="203"/>
        <v>7.2671190297359287E-2</v>
      </c>
      <c r="F3265">
        <f t="shared" si="200"/>
        <v>4.1050612365353377E-10</v>
      </c>
      <c r="G3265" s="3">
        <f t="shared" si="201"/>
        <v>3.3257551864952934</v>
      </c>
    </row>
    <row r="3266" spans="1:7">
      <c r="A3266" s="1">
        <v>45589</v>
      </c>
      <c r="B3266" s="2" t="s">
        <v>5792</v>
      </c>
      <c r="C3266" s="2">
        <f t="shared" si="202"/>
        <v>8.1208150608195247E-3</v>
      </c>
      <c r="D3266" s="2" t="s">
        <v>5793</v>
      </c>
      <c r="E3266" s="2">
        <f t="shared" si="203"/>
        <v>-2.5115059824456568E-2</v>
      </c>
      <c r="F3266">
        <f t="shared" si="200"/>
        <v>4.0032462741626058E-10</v>
      </c>
      <c r="G3266" s="3">
        <f t="shared" si="201"/>
        <v>3.3006401266708365</v>
      </c>
    </row>
    <row r="3267" spans="1:7">
      <c r="A3267" s="1">
        <v>45590</v>
      </c>
      <c r="B3267" s="2" t="s">
        <v>5794</v>
      </c>
      <c r="C3267" s="2">
        <f t="shared" si="202"/>
        <v>-2.4138017339974071E-2</v>
      </c>
      <c r="D3267" s="2" t="s">
        <v>5795</v>
      </c>
      <c r="E3267" s="2">
        <f t="shared" si="203"/>
        <v>6.8722531471300072E-2</v>
      </c>
      <c r="F3267">
        <f t="shared" ref="F3267:F3284" si="204">D3267/$D$2</f>
        <v>4.2880330529733043E-10</v>
      </c>
      <c r="G3267" s="3">
        <f t="shared" ref="G3267:G3284" si="205">LN(D3267)</f>
        <v>3.369362658142137</v>
      </c>
    </row>
    <row r="3268" spans="1:7">
      <c r="A3268" s="1">
        <v>45593</v>
      </c>
      <c r="B3268" s="2" t="s">
        <v>5796</v>
      </c>
      <c r="C3268" s="2">
        <f t="shared" ref="C3268:C3284" si="206">LN(B3268/B3267)</f>
        <v>2.4138017339974008E-2</v>
      </c>
      <c r="D3268" s="2" t="s">
        <v>5797</v>
      </c>
      <c r="E3268" s="2">
        <f t="shared" ref="E3268:E3284" si="207">LN(D3268/D3267)</f>
        <v>-7.4637520990501915E-2</v>
      </c>
      <c r="F3268">
        <f t="shared" si="204"/>
        <v>3.9796370075254507E-10</v>
      </c>
      <c r="G3268" s="3">
        <f t="shared" si="205"/>
        <v>3.2947251371516351</v>
      </c>
    </row>
    <row r="3269" spans="1:7">
      <c r="A3269" s="1">
        <v>45594</v>
      </c>
      <c r="B3269" s="2" t="s">
        <v>5798</v>
      </c>
      <c r="C3269" s="2">
        <f t="shared" si="206"/>
        <v>2.4855025223120288E-3</v>
      </c>
      <c r="D3269" s="2" t="s">
        <v>5799</v>
      </c>
      <c r="E3269" s="2">
        <f t="shared" si="207"/>
        <v>-7.443279619377411E-3</v>
      </c>
      <c r="F3269">
        <f t="shared" si="204"/>
        <v>3.9501254242290068E-10</v>
      </c>
      <c r="G3269" s="3">
        <f t="shared" si="205"/>
        <v>3.2872818575322573</v>
      </c>
    </row>
    <row r="3270" spans="1:7">
      <c r="A3270" s="1">
        <v>45595</v>
      </c>
      <c r="B3270" s="2" t="s">
        <v>5800</v>
      </c>
      <c r="C3270" s="2">
        <f t="shared" si="206"/>
        <v>-1.2070906190990452E-2</v>
      </c>
      <c r="D3270" s="2" t="s">
        <v>5801</v>
      </c>
      <c r="E3270" s="2">
        <f t="shared" si="207"/>
        <v>3.523300209542924E-2</v>
      </c>
      <c r="F3270">
        <f t="shared" si="204"/>
        <v>4.0917810240519523E-10</v>
      </c>
      <c r="G3270" s="3">
        <f t="shared" si="205"/>
        <v>3.3225148596276868</v>
      </c>
    </row>
    <row r="3271" spans="1:7">
      <c r="A3271" s="1">
        <v>45596</v>
      </c>
      <c r="B3271" s="2" t="s">
        <v>5802</v>
      </c>
      <c r="C3271" s="2">
        <f t="shared" si="206"/>
        <v>-3.928771707303557E-2</v>
      </c>
      <c r="D3271" s="2" t="s">
        <v>3770</v>
      </c>
      <c r="E3271" s="2">
        <f t="shared" si="207"/>
        <v>0.1105041343574247</v>
      </c>
      <c r="F3271">
        <f t="shared" si="204"/>
        <v>4.5698686734543442E-10</v>
      </c>
      <c r="G3271" s="3">
        <f t="shared" si="205"/>
        <v>3.4330189939851112</v>
      </c>
    </row>
    <row r="3272" spans="1:7">
      <c r="A3272" s="1">
        <v>45597</v>
      </c>
      <c r="B3272" s="2" t="s">
        <v>5803</v>
      </c>
      <c r="C3272" s="2">
        <f t="shared" si="206"/>
        <v>8.8889474172459942E-3</v>
      </c>
      <c r="D3272" s="2" t="s">
        <v>5804</v>
      </c>
      <c r="E3272" s="2">
        <f t="shared" si="207"/>
        <v>-2.7497640842904913E-2</v>
      </c>
      <c r="F3272">
        <f t="shared" si="204"/>
        <v>4.4459200236092647E-10</v>
      </c>
      <c r="G3272" s="3">
        <f t="shared" si="205"/>
        <v>3.4055213531422064</v>
      </c>
    </row>
    <row r="3273" spans="1:7">
      <c r="A3273" s="1">
        <v>45600</v>
      </c>
      <c r="B3273" s="2" t="s">
        <v>5805</v>
      </c>
      <c r="C3273" s="2">
        <f t="shared" si="206"/>
        <v>2.1777120203530311E-2</v>
      </c>
      <c r="D3273" s="2" t="s">
        <v>5806</v>
      </c>
      <c r="E3273" s="2">
        <f t="shared" si="207"/>
        <v>-6.7263771253925256E-2</v>
      </c>
      <c r="F3273">
        <f t="shared" si="204"/>
        <v>4.1567065073041291E-10</v>
      </c>
      <c r="G3273" s="3">
        <f t="shared" si="205"/>
        <v>3.3382575818882811</v>
      </c>
    </row>
    <row r="3274" spans="1:7">
      <c r="A3274" s="1">
        <v>45601</v>
      </c>
      <c r="B3274" s="2" t="s">
        <v>5807</v>
      </c>
      <c r="C3274" s="2">
        <f t="shared" si="206"/>
        <v>2.605671127436094E-2</v>
      </c>
      <c r="D3274" s="2" t="s">
        <v>5808</v>
      </c>
      <c r="E3274" s="2">
        <f t="shared" si="207"/>
        <v>-8.1700690052395844E-2</v>
      </c>
      <c r="F3274">
        <f t="shared" si="204"/>
        <v>3.830603511878409E-10</v>
      </c>
      <c r="G3274" s="3">
        <f t="shared" si="205"/>
        <v>3.2565568918358854</v>
      </c>
    </row>
    <row r="3275" spans="1:7">
      <c r="A3275" s="1">
        <v>45602</v>
      </c>
      <c r="B3275" s="2" t="s">
        <v>5809</v>
      </c>
      <c r="C3275" s="2">
        <f t="shared" si="206"/>
        <v>4.9965252436258656E-2</v>
      </c>
      <c r="D3275" s="2" t="s">
        <v>5723</v>
      </c>
      <c r="E3275" s="2">
        <f t="shared" si="207"/>
        <v>-0.16052689696653502</v>
      </c>
      <c r="F3275">
        <f t="shared" si="204"/>
        <v>3.2625055334218631E-10</v>
      </c>
      <c r="G3275" s="3">
        <f t="shared" si="205"/>
        <v>3.0960299948693506</v>
      </c>
    </row>
    <row r="3276" spans="1:7">
      <c r="A3276" s="1">
        <v>45603</v>
      </c>
      <c r="B3276" s="2" t="s">
        <v>5810</v>
      </c>
      <c r="C3276" s="2">
        <f t="shared" si="206"/>
        <v>1.5537310036941497E-2</v>
      </c>
      <c r="D3276" s="2" t="s">
        <v>5811</v>
      </c>
      <c r="E3276" s="2">
        <f t="shared" si="207"/>
        <v>-4.6756954387334362E-2</v>
      </c>
      <c r="F3276">
        <f t="shared" si="204"/>
        <v>3.1134720377748209E-10</v>
      </c>
      <c r="G3276" s="3">
        <f t="shared" si="205"/>
        <v>3.0492730404820159</v>
      </c>
    </row>
    <row r="3277" spans="1:7">
      <c r="A3277" s="1">
        <v>45604</v>
      </c>
      <c r="B3277" s="2" t="s">
        <v>5812</v>
      </c>
      <c r="C3277" s="2">
        <f t="shared" si="206"/>
        <v>1.9252990159761023E-3</v>
      </c>
      <c r="D3277" s="2" t="s">
        <v>5813</v>
      </c>
      <c r="E3277" s="2">
        <f t="shared" si="207"/>
        <v>-7.611835039625172E-3</v>
      </c>
      <c r="F3277">
        <f t="shared" si="204"/>
        <v>3.0898627711376807E-10</v>
      </c>
      <c r="G3277" s="3">
        <f t="shared" si="205"/>
        <v>3.041661205442391</v>
      </c>
    </row>
    <row r="3278" spans="1:7">
      <c r="A3278" s="1">
        <v>45607</v>
      </c>
      <c r="B3278" s="2" t="s">
        <v>5814</v>
      </c>
      <c r="C3278" s="2">
        <f t="shared" si="206"/>
        <v>1.3455071707949506E-3</v>
      </c>
      <c r="D3278">
        <v>20.82</v>
      </c>
      <c r="E3278" s="2">
        <f t="shared" si="207"/>
        <v>-5.7471422555680713E-3</v>
      </c>
      <c r="F3278">
        <f t="shared" si="204"/>
        <v>3.0721558211598142E-10</v>
      </c>
      <c r="G3278" s="3">
        <f t="shared" si="205"/>
        <v>3.0359140631868229</v>
      </c>
    </row>
    <row r="3279" spans="1:7">
      <c r="A3279" s="1">
        <v>45608</v>
      </c>
      <c r="B3279">
        <v>52.09</v>
      </c>
      <c r="C3279" s="2">
        <f t="shared" si="206"/>
        <v>5.7609219068078719E-4</v>
      </c>
      <c r="D3279" s="2" t="s">
        <v>5815</v>
      </c>
      <c r="E3279" s="2">
        <f t="shared" si="207"/>
        <v>-4.3321367391345698E-3</v>
      </c>
      <c r="F3279">
        <f t="shared" si="204"/>
        <v>3.0588756086764143E-10</v>
      </c>
      <c r="G3279" s="3">
        <f t="shared" si="205"/>
        <v>3.0315819264476884</v>
      </c>
    </row>
    <row r="3280" spans="1:7">
      <c r="A3280" s="1">
        <v>45609</v>
      </c>
      <c r="B3280" s="2" t="s">
        <v>5816</v>
      </c>
      <c r="C3280" s="2">
        <f t="shared" si="206"/>
        <v>1.1642463790216528E-2</v>
      </c>
      <c r="D3280" s="2" t="s">
        <v>5817</v>
      </c>
      <c r="E3280" s="2">
        <f t="shared" si="207"/>
        <v>-3.4850152560618651E-2</v>
      </c>
      <c r="F3280">
        <f t="shared" si="204"/>
        <v>2.9541094879740239E-10</v>
      </c>
      <c r="G3280" s="3">
        <f t="shared" si="205"/>
        <v>2.9967317738870696</v>
      </c>
    </row>
    <row r="3281" spans="1:7">
      <c r="A3281" s="1">
        <v>45610</v>
      </c>
      <c r="B3281" s="2" t="s">
        <v>5816</v>
      </c>
      <c r="C3281" s="2">
        <f t="shared" si="206"/>
        <v>0</v>
      </c>
      <c r="D3281" s="2" t="s">
        <v>5818</v>
      </c>
      <c r="E3281" s="2">
        <f t="shared" si="207"/>
        <v>-4.9962529143252391E-4</v>
      </c>
      <c r="F3281">
        <f t="shared" si="204"/>
        <v>2.9526339088092014E-10</v>
      </c>
      <c r="G3281" s="3">
        <f t="shared" si="205"/>
        <v>2.9962321485956371</v>
      </c>
    </row>
    <row r="3282" spans="1:7">
      <c r="A3282" s="1">
        <v>45611</v>
      </c>
      <c r="B3282">
        <v>50.82</v>
      </c>
      <c r="C3282" s="2">
        <f t="shared" si="206"/>
        <v>-3.6325477655298706E-2</v>
      </c>
      <c r="D3282" s="2" t="s">
        <v>5819</v>
      </c>
      <c r="E3282" s="2">
        <f t="shared" si="207"/>
        <v>9.9345459928070298E-2</v>
      </c>
      <c r="F3282">
        <f t="shared" si="204"/>
        <v>3.2610299542570555E-10</v>
      </c>
      <c r="G3282" s="3">
        <f t="shared" si="205"/>
        <v>3.095577608523707</v>
      </c>
    </row>
    <row r="3283" spans="1:7">
      <c r="A3283" s="1">
        <v>45614</v>
      </c>
      <c r="B3283">
        <v>51.83</v>
      </c>
      <c r="C3283" s="2">
        <f t="shared" si="206"/>
        <v>1.9679154309597064E-2</v>
      </c>
      <c r="D3283" s="2" t="s">
        <v>5820</v>
      </c>
      <c r="E3283" s="2">
        <f t="shared" si="207"/>
        <v>-5.6785845509274006E-2</v>
      </c>
      <c r="F3283">
        <f t="shared" si="204"/>
        <v>3.0810092961487325E-10</v>
      </c>
      <c r="G3283" s="3">
        <f t="shared" si="205"/>
        <v>3.0387917630144332</v>
      </c>
    </row>
    <row r="3284" spans="1:7">
      <c r="A3284" s="1">
        <v>45615</v>
      </c>
      <c r="B3284">
        <v>50.9</v>
      </c>
      <c r="C3284" s="2">
        <f t="shared" si="206"/>
        <v>-1.8106208645138146E-2</v>
      </c>
      <c r="D3284">
        <v>21.97</v>
      </c>
      <c r="E3284" s="2">
        <f t="shared" si="207"/>
        <v>5.0886123382085563E-2</v>
      </c>
      <c r="F3284">
        <f t="shared" si="204"/>
        <v>3.241847425114367E-10</v>
      </c>
      <c r="G3284" s="3">
        <f t="shared" si="205"/>
        <v>3.0896778863965189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70001-D265-4717-934B-6B47C50DAC0E}">
  <dimension ref="A1:N3718"/>
  <sheetViews>
    <sheetView workbookViewId="0">
      <selection activeCell="N8" sqref="N8"/>
    </sheetView>
  </sheetViews>
  <sheetFormatPr defaultRowHeight="15"/>
  <cols>
    <col min="1" max="1" width="10.42578125" bestFit="1" customWidth="1"/>
    <col min="2" max="2" width="9.140625" style="3" bestFit="1" customWidth="1"/>
    <col min="3" max="3" width="18.85546875" bestFit="1" customWidth="1"/>
    <col min="4" max="4" width="12.7109375" bestFit="1" customWidth="1"/>
    <col min="5" max="5" width="10" bestFit="1" customWidth="1"/>
    <col min="9" max="9" width="20" bestFit="1" customWidth="1"/>
    <col min="10" max="10" width="11.5703125" bestFit="1" customWidth="1"/>
    <col min="13" max="13" width="22" bestFit="1" customWidth="1"/>
    <col min="14" max="14" width="11.5703125" bestFit="1" customWidth="1"/>
  </cols>
  <sheetData>
    <row r="1" spans="1:14">
      <c r="A1" t="s">
        <v>5834</v>
      </c>
    </row>
    <row r="2" spans="1:14">
      <c r="A2" t="s">
        <v>5835</v>
      </c>
    </row>
    <row r="3" spans="1:14">
      <c r="A3" t="s">
        <v>5836</v>
      </c>
    </row>
    <row r="4" spans="1:14">
      <c r="A4" t="s">
        <v>5838</v>
      </c>
    </row>
    <row r="6" spans="1:14">
      <c r="A6" s="10" t="s">
        <v>5825</v>
      </c>
      <c r="B6" s="11" t="s">
        <v>5831</v>
      </c>
      <c r="C6" s="10" t="s">
        <v>3</v>
      </c>
      <c r="D6" s="10" t="s">
        <v>5826</v>
      </c>
      <c r="E6" s="10" t="s">
        <v>5837</v>
      </c>
      <c r="F6" s="10" t="s">
        <v>5827</v>
      </c>
      <c r="G6" s="10" t="s">
        <v>5828</v>
      </c>
      <c r="M6" s="5" t="s">
        <v>5829</v>
      </c>
      <c r="N6" s="6">
        <v>-10000</v>
      </c>
    </row>
    <row r="7" spans="1:14">
      <c r="A7" s="1">
        <f>data!A2</f>
        <v>40849</v>
      </c>
      <c r="B7" s="4">
        <v>1</v>
      </c>
      <c r="C7" t="str">
        <f>data!D2</f>
        <v>67769999999.99989</v>
      </c>
      <c r="D7">
        <v>0</v>
      </c>
      <c r="E7">
        <v>0</v>
      </c>
      <c r="F7">
        <v>0</v>
      </c>
      <c r="G7">
        <v>0</v>
      </c>
      <c r="M7" s="5" t="s">
        <v>5830</v>
      </c>
      <c r="N7" s="5">
        <v>1</v>
      </c>
    </row>
    <row r="8" spans="1:14">
      <c r="A8" s="1">
        <f>data!A3</f>
        <v>40850</v>
      </c>
      <c r="B8" s="4">
        <v>2</v>
      </c>
      <c r="C8" t="str">
        <f>data!D3</f>
        <v>67769999999.99989</v>
      </c>
      <c r="D8">
        <f>$N$6/C7</f>
        <v>-1.4755791648221971E-7</v>
      </c>
      <c r="E8">
        <f>D8*C8</f>
        <v>-10000</v>
      </c>
      <c r="F8">
        <f>D7*(C8-C7)</f>
        <v>0</v>
      </c>
      <c r="G8">
        <f>G7+F8</f>
        <v>0</v>
      </c>
      <c r="M8" s="7" t="s">
        <v>5832</v>
      </c>
      <c r="N8" s="8">
        <f>MIN(E7:E3289)</f>
        <v>-16620.63953488374</v>
      </c>
    </row>
    <row r="9" spans="1:14">
      <c r="A9" s="1">
        <f>data!A4</f>
        <v>40851</v>
      </c>
      <c r="B9" s="4">
        <v>3</v>
      </c>
      <c r="C9" t="str">
        <f>data!D4</f>
        <v>67769999999.99989</v>
      </c>
      <c r="D9">
        <f>IF(MOD(B9,$N$7)=0, $N$6/C8, D8)</f>
        <v>-1.4755791648221971E-7</v>
      </c>
      <c r="E9">
        <f t="shared" ref="E9:E72" si="0">D9*C9</f>
        <v>-10000</v>
      </c>
      <c r="F9">
        <f t="shared" ref="F9:F72" si="1">D8*(C9-C8)</f>
        <v>0</v>
      </c>
      <c r="G9">
        <f t="shared" ref="G9:G72" si="2">G8+F9</f>
        <v>0</v>
      </c>
      <c r="M9" s="7" t="s">
        <v>5833</v>
      </c>
      <c r="N9" s="9">
        <f>INDEX(A7:A3289, MATCH(N8,E7:E3289,0))</f>
        <v>43136</v>
      </c>
    </row>
    <row r="10" spans="1:14">
      <c r="A10" s="1">
        <f>data!A5</f>
        <v>40854</v>
      </c>
      <c r="B10" s="4">
        <v>4</v>
      </c>
      <c r="C10" t="str">
        <f>data!D5</f>
        <v>67769999999.99989</v>
      </c>
      <c r="D10">
        <f>IF(MOD(B10,$N$7)=0, $N$6/C9, D9)</f>
        <v>-1.4755791648221971E-7</v>
      </c>
      <c r="E10">
        <f t="shared" si="0"/>
        <v>-10000</v>
      </c>
      <c r="F10">
        <f t="shared" si="1"/>
        <v>0</v>
      </c>
      <c r="G10">
        <f t="shared" si="2"/>
        <v>0</v>
      </c>
      <c r="J10" s="1"/>
    </row>
    <row r="11" spans="1:14">
      <c r="A11" s="1">
        <f>data!A6</f>
        <v>40855</v>
      </c>
      <c r="B11" s="4">
        <v>5</v>
      </c>
      <c r="C11" t="str">
        <f>data!D6</f>
        <v>67769999999.99989</v>
      </c>
      <c r="D11">
        <f>IF(MOD(B11,$N$7)=0, $N$6/C10, D10)</f>
        <v>-1.4755791648221971E-7</v>
      </c>
      <c r="E11">
        <f t="shared" si="0"/>
        <v>-10000</v>
      </c>
      <c r="F11">
        <f t="shared" si="1"/>
        <v>0</v>
      </c>
      <c r="G11">
        <f t="shared" si="2"/>
        <v>0</v>
      </c>
    </row>
    <row r="12" spans="1:14">
      <c r="A12" s="1">
        <f>data!A7</f>
        <v>40856</v>
      </c>
      <c r="B12" s="4">
        <v>6</v>
      </c>
      <c r="C12">
        <f>data!D7</f>
        <v>72839999999.999893</v>
      </c>
      <c r="D12">
        <f>IF(MOD(B12,$N$7)=0, $N$6/C11, D11)</f>
        <v>-1.4755791648221971E-7</v>
      </c>
      <c r="E12">
        <f t="shared" si="0"/>
        <v>-10748.118636564868</v>
      </c>
      <c r="F12">
        <f t="shared" si="1"/>
        <v>-748.11863656486742</v>
      </c>
      <c r="G12">
        <f t="shared" si="2"/>
        <v>-748.11863656486742</v>
      </c>
    </row>
    <row r="13" spans="1:14">
      <c r="A13" s="1">
        <f>data!A8</f>
        <v>40857</v>
      </c>
      <c r="B13" s="4">
        <v>7</v>
      </c>
      <c r="C13">
        <f>data!D8</f>
        <v>63629999999.999901</v>
      </c>
      <c r="D13">
        <f>IF(MOD(B13,$N$7)=0, $N$6/C12, D12)</f>
        <v>-1.372872048325098E-7</v>
      </c>
      <c r="E13">
        <f t="shared" si="0"/>
        <v>-8735.5848434925847</v>
      </c>
      <c r="F13">
        <f t="shared" si="1"/>
        <v>1359.0084108012425</v>
      </c>
      <c r="G13">
        <f t="shared" si="2"/>
        <v>610.88977423637505</v>
      </c>
    </row>
    <row r="14" spans="1:14">
      <c r="A14" s="1">
        <f>data!A9</f>
        <v>40858</v>
      </c>
      <c r="B14" s="4">
        <v>8</v>
      </c>
      <c r="C14">
        <f>data!D9</f>
        <v>63629999999.999901</v>
      </c>
      <c r="D14">
        <f>IF(MOD(B14,$N$7)=0, $N$6/C13, D13)</f>
        <v>-1.5715857300015741E-7</v>
      </c>
      <c r="E14">
        <f t="shared" si="0"/>
        <v>-10000</v>
      </c>
      <c r="F14">
        <f t="shared" si="1"/>
        <v>0</v>
      </c>
      <c r="G14">
        <f t="shared" si="2"/>
        <v>610.88977423637505</v>
      </c>
    </row>
    <row r="15" spans="1:14">
      <c r="A15" s="1">
        <f>data!A10</f>
        <v>40861</v>
      </c>
      <c r="B15" s="4">
        <v>9</v>
      </c>
      <c r="C15">
        <f>data!D10</f>
        <v>63629999999.999901</v>
      </c>
      <c r="D15">
        <f>IF(MOD(B15,$N$7)=0, $N$6/C14, D14)</f>
        <v>-1.5715857300015741E-7</v>
      </c>
      <c r="E15">
        <f t="shared" si="0"/>
        <v>-10000</v>
      </c>
      <c r="F15">
        <f t="shared" si="1"/>
        <v>0</v>
      </c>
      <c r="G15">
        <f t="shared" si="2"/>
        <v>610.88977423637505</v>
      </c>
    </row>
    <row r="16" spans="1:14">
      <c r="A16" s="1">
        <f>data!A11</f>
        <v>40862</v>
      </c>
      <c r="B16" s="4">
        <v>10</v>
      </c>
      <c r="C16">
        <f>data!D11</f>
        <v>63629999999.999901</v>
      </c>
      <c r="D16">
        <f>IF(MOD(B16,$N$7)=0, $N$6/C15, D15)</f>
        <v>-1.5715857300015741E-7</v>
      </c>
      <c r="E16">
        <f t="shared" si="0"/>
        <v>-10000</v>
      </c>
      <c r="F16">
        <f t="shared" si="1"/>
        <v>0</v>
      </c>
      <c r="G16">
        <f t="shared" si="2"/>
        <v>610.88977423637505</v>
      </c>
    </row>
    <row r="17" spans="1:7">
      <c r="A17" s="1">
        <f>data!A12</f>
        <v>40863</v>
      </c>
      <c r="B17" s="4">
        <v>11</v>
      </c>
      <c r="C17" t="str">
        <f>data!D12</f>
        <v>65729999999.99989</v>
      </c>
      <c r="D17">
        <f>IF(MOD(B17,$N$7)=0, $N$6/C16, D16)</f>
        <v>-1.5715857300015741E-7</v>
      </c>
      <c r="E17">
        <f t="shared" si="0"/>
        <v>-10330.033003300316</v>
      </c>
      <c r="F17">
        <f t="shared" si="1"/>
        <v>-330.03300330031499</v>
      </c>
      <c r="G17">
        <f t="shared" si="2"/>
        <v>280.85677093606006</v>
      </c>
    </row>
    <row r="18" spans="1:7">
      <c r="A18" s="1">
        <f>data!A13</f>
        <v>40864</v>
      </c>
      <c r="B18" s="4">
        <v>12</v>
      </c>
      <c r="C18" t="str">
        <f>data!D13</f>
        <v>71999999999.99988</v>
      </c>
      <c r="D18">
        <f>IF(MOD(B18,$N$7)=0, $N$6/C17, D17)</f>
        <v>-1.5213753232922607E-7</v>
      </c>
      <c r="E18">
        <f t="shared" si="0"/>
        <v>-10953.902327704247</v>
      </c>
      <c r="F18">
        <f t="shared" si="1"/>
        <v>-985.38425271098697</v>
      </c>
      <c r="G18">
        <f t="shared" si="2"/>
        <v>-704.52748177492685</v>
      </c>
    </row>
    <row r="19" spans="1:7">
      <c r="A19" s="1">
        <f>data!A14</f>
        <v>40865</v>
      </c>
      <c r="B19" s="4">
        <v>13</v>
      </c>
      <c r="C19" t="str">
        <f>data!D14</f>
        <v>67079999999.999886</v>
      </c>
      <c r="D19">
        <f>IF(MOD(B19,$N$7)=0, $N$6/C18, D18)</f>
        <v>-1.3888888888888928E-7</v>
      </c>
      <c r="E19">
        <f t="shared" si="0"/>
        <v>-9316.6666666666642</v>
      </c>
      <c r="F19">
        <f t="shared" si="1"/>
        <v>748.51665905979223</v>
      </c>
      <c r="G19">
        <f t="shared" si="2"/>
        <v>43.989177284865377</v>
      </c>
    </row>
    <row r="20" spans="1:7">
      <c r="A20" s="1">
        <f>data!A15</f>
        <v>40868</v>
      </c>
      <c r="B20" s="4">
        <v>14</v>
      </c>
      <c r="C20">
        <f>data!D15</f>
        <v>68729999999.999893</v>
      </c>
      <c r="D20">
        <f>IF(MOD(B20,$N$7)=0, $N$6/C19, D19)</f>
        <v>-1.4907573047107976E-7</v>
      </c>
      <c r="E20">
        <f t="shared" si="0"/>
        <v>-10245.974955277296</v>
      </c>
      <c r="F20">
        <f t="shared" si="1"/>
        <v>-229.16666666668002</v>
      </c>
      <c r="G20">
        <f t="shared" si="2"/>
        <v>-185.17748938181464</v>
      </c>
    </row>
    <row r="21" spans="1:7">
      <c r="A21" s="1">
        <f>data!A16</f>
        <v>40869</v>
      </c>
      <c r="B21" s="4">
        <v>15</v>
      </c>
      <c r="C21">
        <f>data!D16</f>
        <v>68729999999.999893</v>
      </c>
      <c r="D21">
        <f>IF(MOD(B21,$N$7)=0, $N$6/C20, D20)</f>
        <v>-1.4549687181725614E-7</v>
      </c>
      <c r="E21">
        <f t="shared" si="0"/>
        <v>-10000</v>
      </c>
      <c r="F21">
        <f t="shared" si="1"/>
        <v>0</v>
      </c>
      <c r="G21">
        <f t="shared" si="2"/>
        <v>-185.17748938181464</v>
      </c>
    </row>
    <row r="22" spans="1:7">
      <c r="A22" s="1">
        <f>data!A17</f>
        <v>40870</v>
      </c>
      <c r="B22" s="4">
        <v>16</v>
      </c>
      <c r="C22">
        <f>data!D17</f>
        <v>71789999999.999893</v>
      </c>
      <c r="D22">
        <f>IF(MOD(B22,$N$7)=0, $N$6/C21, D21)</f>
        <v>-1.4549687181725614E-7</v>
      </c>
      <c r="E22">
        <f t="shared" si="0"/>
        <v>-10445.220427760803</v>
      </c>
      <c r="F22">
        <f t="shared" si="1"/>
        <v>-445.22042776080377</v>
      </c>
      <c r="G22">
        <f t="shared" si="2"/>
        <v>-630.39791714261844</v>
      </c>
    </row>
    <row r="23" spans="1:7">
      <c r="A23" s="1">
        <f>data!A18</f>
        <v>40872</v>
      </c>
      <c r="B23" s="4">
        <v>17</v>
      </c>
      <c r="C23">
        <f>data!D18</f>
        <v>71789999999.999893</v>
      </c>
      <c r="D23">
        <f>IF(MOD(B23,$N$7)=0, $N$6/C22, D22)</f>
        <v>-1.3929516645772414E-7</v>
      </c>
      <c r="E23">
        <f t="shared" si="0"/>
        <v>-10000</v>
      </c>
      <c r="F23">
        <f t="shared" si="1"/>
        <v>0</v>
      </c>
      <c r="G23">
        <f t="shared" si="2"/>
        <v>-630.39791714261844</v>
      </c>
    </row>
    <row r="24" spans="1:7">
      <c r="A24" s="1">
        <f>data!A19</f>
        <v>40875</v>
      </c>
      <c r="B24" s="4">
        <v>18</v>
      </c>
      <c r="C24">
        <f>data!D19</f>
        <v>71789999999.999893</v>
      </c>
      <c r="D24">
        <f>IF(MOD(B24,$N$7)=0, $N$6/C23, D23)</f>
        <v>-1.3929516645772414E-7</v>
      </c>
      <c r="E24">
        <f t="shared" si="0"/>
        <v>-10000</v>
      </c>
      <c r="F24">
        <f t="shared" si="1"/>
        <v>0</v>
      </c>
      <c r="G24">
        <f t="shared" si="2"/>
        <v>-630.39791714261844</v>
      </c>
    </row>
    <row r="25" spans="1:7">
      <c r="A25" s="1">
        <f>data!A20</f>
        <v>40876</v>
      </c>
      <c r="B25" s="4">
        <v>19</v>
      </c>
      <c r="C25">
        <f>data!D20</f>
        <v>71789999999.999893</v>
      </c>
      <c r="D25">
        <f>IF(MOD(B25,$N$7)=0, $N$6/C24, D24)</f>
        <v>-1.3929516645772414E-7</v>
      </c>
      <c r="E25">
        <f t="shared" si="0"/>
        <v>-10000</v>
      </c>
      <c r="F25">
        <f t="shared" si="1"/>
        <v>0</v>
      </c>
      <c r="G25">
        <f t="shared" si="2"/>
        <v>-630.39791714261844</v>
      </c>
    </row>
    <row r="26" spans="1:7">
      <c r="A26" s="1">
        <f>data!A21</f>
        <v>40877</v>
      </c>
      <c r="B26" s="4">
        <v>20</v>
      </c>
      <c r="C26">
        <f>data!D21</f>
        <v>71789999999.999893</v>
      </c>
      <c r="D26">
        <f>IF(MOD(B26,$N$7)=0, $N$6/C25, D25)</f>
        <v>-1.3929516645772414E-7</v>
      </c>
      <c r="E26">
        <f t="shared" si="0"/>
        <v>-10000</v>
      </c>
      <c r="F26">
        <f t="shared" si="1"/>
        <v>0</v>
      </c>
      <c r="G26">
        <f t="shared" si="2"/>
        <v>-630.39791714261844</v>
      </c>
    </row>
    <row r="27" spans="1:7">
      <c r="A27" s="1">
        <f>data!A22</f>
        <v>40878</v>
      </c>
      <c r="B27" s="4">
        <v>21</v>
      </c>
      <c r="C27">
        <f>data!D22</f>
        <v>71789999999.999893</v>
      </c>
      <c r="D27">
        <f>IF(MOD(B27,$N$7)=0, $N$6/C26, D26)</f>
        <v>-1.3929516645772414E-7</v>
      </c>
      <c r="E27">
        <f t="shared" si="0"/>
        <v>-10000</v>
      </c>
      <c r="F27">
        <f t="shared" si="1"/>
        <v>0</v>
      </c>
      <c r="G27">
        <f t="shared" si="2"/>
        <v>-630.39791714261844</v>
      </c>
    </row>
    <row r="28" spans="1:7">
      <c r="A28" s="1">
        <f>data!A23</f>
        <v>40879</v>
      </c>
      <c r="B28" s="4">
        <v>22</v>
      </c>
      <c r="C28" t="str">
        <f>data!D23</f>
        <v>49799999999.99992</v>
      </c>
      <c r="D28">
        <f>IF(MOD(B28,$N$7)=0, $N$6/C27, D27)</f>
        <v>-1.3929516645772414E-7</v>
      </c>
      <c r="E28">
        <f t="shared" si="0"/>
        <v>-6936.8992895946485</v>
      </c>
      <c r="F28">
        <f t="shared" si="1"/>
        <v>3063.1007104053529</v>
      </c>
      <c r="G28">
        <f t="shared" si="2"/>
        <v>2432.7027932627343</v>
      </c>
    </row>
    <row r="29" spans="1:7">
      <c r="A29" s="1">
        <f>data!A24</f>
        <v>40882</v>
      </c>
      <c r="B29" s="4">
        <v>23</v>
      </c>
      <c r="C29" t="str">
        <f>data!D24</f>
        <v>49799999999.99992</v>
      </c>
      <c r="D29">
        <f>IF(MOD(B29,$N$7)=0, $N$6/C28, D28)</f>
        <v>-2.0080321285140602E-7</v>
      </c>
      <c r="E29">
        <f t="shared" si="0"/>
        <v>-10000</v>
      </c>
      <c r="F29">
        <f t="shared" si="1"/>
        <v>0</v>
      </c>
      <c r="G29">
        <f t="shared" si="2"/>
        <v>2432.7027932627343</v>
      </c>
    </row>
    <row r="30" spans="1:7">
      <c r="A30" s="1">
        <f>data!A25</f>
        <v>40883</v>
      </c>
      <c r="B30" s="4">
        <v>24</v>
      </c>
      <c r="C30" t="str">
        <f>data!D25</f>
        <v>49799999999.99992</v>
      </c>
      <c r="D30">
        <f>IF(MOD(B30,$N$7)=0, $N$6/C29, D29)</f>
        <v>-2.0080321285140602E-7</v>
      </c>
      <c r="E30">
        <f t="shared" si="0"/>
        <v>-10000</v>
      </c>
      <c r="F30">
        <f t="shared" si="1"/>
        <v>0</v>
      </c>
      <c r="G30">
        <f t="shared" si="2"/>
        <v>2432.7027932627343</v>
      </c>
    </row>
    <row r="31" spans="1:7">
      <c r="A31" s="1">
        <f>data!A26</f>
        <v>40884</v>
      </c>
      <c r="B31" s="4">
        <v>25</v>
      </c>
      <c r="C31" t="str">
        <f>data!D26</f>
        <v>52319999999.99992</v>
      </c>
      <c r="D31">
        <f>IF(MOD(B31,$N$7)=0, $N$6/C30, D30)</f>
        <v>-2.0080321285140602E-7</v>
      </c>
      <c r="E31">
        <f t="shared" si="0"/>
        <v>-10506.024096385543</v>
      </c>
      <c r="F31">
        <f t="shared" si="1"/>
        <v>-506.0240963855432</v>
      </c>
      <c r="G31">
        <f t="shared" si="2"/>
        <v>1926.6786968771912</v>
      </c>
    </row>
    <row r="32" spans="1:7">
      <c r="A32" s="1">
        <f>data!A27</f>
        <v>40885</v>
      </c>
      <c r="B32" s="4">
        <v>26</v>
      </c>
      <c r="C32" t="str">
        <f>data!D27</f>
        <v>57149999999.99991</v>
      </c>
      <c r="D32">
        <f>IF(MOD(B32,$N$7)=0, $N$6/C31, D31)</f>
        <v>-1.9113149847094839E-7</v>
      </c>
      <c r="E32">
        <f t="shared" si="0"/>
        <v>-10923.165137614682</v>
      </c>
      <c r="F32">
        <f t="shared" si="1"/>
        <v>-969.87951807229103</v>
      </c>
      <c r="G32">
        <f t="shared" si="2"/>
        <v>956.79917880490018</v>
      </c>
    </row>
    <row r="33" spans="1:7">
      <c r="A33" s="1">
        <f>data!A28</f>
        <v>40886</v>
      </c>
      <c r="B33" s="4">
        <v>27</v>
      </c>
      <c r="C33" t="str">
        <f>data!D28</f>
        <v>57149999999.99991</v>
      </c>
      <c r="D33">
        <f>IF(MOD(B33,$N$7)=0, $N$6/C32, D32)</f>
        <v>-1.7497812773403354E-7</v>
      </c>
      <c r="E33">
        <f t="shared" si="0"/>
        <v>-10000</v>
      </c>
      <c r="F33">
        <f t="shared" si="1"/>
        <v>0</v>
      </c>
      <c r="G33">
        <f t="shared" si="2"/>
        <v>956.79917880490018</v>
      </c>
    </row>
    <row r="34" spans="1:7">
      <c r="A34" s="1">
        <f>data!A29</f>
        <v>40889</v>
      </c>
      <c r="B34" s="4">
        <v>28</v>
      </c>
      <c r="C34" t="str">
        <f>data!D29</f>
        <v>57149999999.99991</v>
      </c>
      <c r="D34">
        <f>IF(MOD(B34,$N$7)=0, $N$6/C33, D33)</f>
        <v>-1.7497812773403354E-7</v>
      </c>
      <c r="E34">
        <f t="shared" si="0"/>
        <v>-10000</v>
      </c>
      <c r="F34">
        <f t="shared" si="1"/>
        <v>0</v>
      </c>
      <c r="G34">
        <f t="shared" si="2"/>
        <v>956.79917880490018</v>
      </c>
    </row>
    <row r="35" spans="1:7">
      <c r="A35" s="1">
        <f>data!A30</f>
        <v>40890</v>
      </c>
      <c r="B35" s="4">
        <v>29</v>
      </c>
      <c r="C35" t="str">
        <f>data!D30</f>
        <v>48959999999.99992</v>
      </c>
      <c r="D35">
        <f>IF(MOD(B35,$N$7)=0, $N$6/C34, D34)</f>
        <v>-1.7497812773403354E-7</v>
      </c>
      <c r="E35">
        <f t="shared" si="0"/>
        <v>-8566.9291338582643</v>
      </c>
      <c r="F35">
        <f t="shared" si="1"/>
        <v>1433.0708661417348</v>
      </c>
      <c r="G35">
        <f t="shared" si="2"/>
        <v>2389.8700449466351</v>
      </c>
    </row>
    <row r="36" spans="1:7">
      <c r="A36" s="1">
        <f>data!A31</f>
        <v>40891</v>
      </c>
      <c r="B36" s="4">
        <v>30</v>
      </c>
      <c r="C36" t="str">
        <f>data!D31</f>
        <v>49139999999.99992</v>
      </c>
      <c r="D36">
        <f>IF(MOD(B36,$N$7)=0, $N$6/C35, D35)</f>
        <v>-2.0424836601307231E-7</v>
      </c>
      <c r="E36">
        <f t="shared" si="0"/>
        <v>-10036.764705882353</v>
      </c>
      <c r="F36">
        <f t="shared" si="1"/>
        <v>-31.496062992126038</v>
      </c>
      <c r="G36">
        <f t="shared" si="2"/>
        <v>2358.373981954509</v>
      </c>
    </row>
    <row r="37" spans="1:7">
      <c r="A37" s="1">
        <f>data!A32</f>
        <v>40892</v>
      </c>
      <c r="B37" s="4">
        <v>31</v>
      </c>
      <c r="C37" t="str">
        <f>data!D32</f>
        <v>45479999999.99993</v>
      </c>
      <c r="D37">
        <f>IF(MOD(B37,$N$7)=0, $N$6/C36, D36)</f>
        <v>-2.0350020350020391E-7</v>
      </c>
      <c r="E37">
        <f t="shared" si="0"/>
        <v>-9255.1892551892543</v>
      </c>
      <c r="F37">
        <f t="shared" si="1"/>
        <v>747.54901960784468</v>
      </c>
      <c r="G37">
        <f t="shared" si="2"/>
        <v>3105.9230015623534</v>
      </c>
    </row>
    <row r="38" spans="1:7">
      <c r="A38" s="1">
        <f>data!A33</f>
        <v>40893</v>
      </c>
      <c r="B38" s="4">
        <v>32</v>
      </c>
      <c r="C38" t="str">
        <f>data!D33</f>
        <v>44969999999.99993</v>
      </c>
      <c r="D38">
        <f>IF(MOD(B38,$N$7)=0, $N$6/C37, D37)</f>
        <v>-2.1987686895338659E-7</v>
      </c>
      <c r="E38">
        <f t="shared" si="0"/>
        <v>-9887.8627968337732</v>
      </c>
      <c r="F38">
        <f t="shared" si="1"/>
        <v>103.785103785104</v>
      </c>
      <c r="G38">
        <f t="shared" si="2"/>
        <v>3209.7081053474576</v>
      </c>
    </row>
    <row r="39" spans="1:7">
      <c r="A39" s="1">
        <f>data!A34</f>
        <v>40896</v>
      </c>
      <c r="B39" s="4">
        <v>33</v>
      </c>
      <c r="C39" t="str">
        <f>data!D34</f>
        <v>43979999999.99993</v>
      </c>
      <c r="D39">
        <f>IF(MOD(B39,$N$7)=0, $N$6/C38, D38)</f>
        <v>-2.2237046920169052E-7</v>
      </c>
      <c r="E39">
        <f t="shared" si="0"/>
        <v>-9779.8532354903273</v>
      </c>
      <c r="F39">
        <f t="shared" si="1"/>
        <v>217.67810026385271</v>
      </c>
      <c r="G39">
        <f t="shared" si="2"/>
        <v>3427.3862056113103</v>
      </c>
    </row>
    <row r="40" spans="1:7">
      <c r="A40" s="1">
        <f>data!A35</f>
        <v>40897</v>
      </c>
      <c r="B40" s="4">
        <v>34</v>
      </c>
      <c r="C40" t="str">
        <f>data!D35</f>
        <v>38579999999.99994</v>
      </c>
      <c r="D40">
        <f>IF(MOD(B40,$N$7)=0, $N$6/C39, D39)</f>
        <v>-2.2737608003638068E-7</v>
      </c>
      <c r="E40">
        <f t="shared" si="0"/>
        <v>-8772.169167803544</v>
      </c>
      <c r="F40">
        <f t="shared" si="1"/>
        <v>1200.8005336891288</v>
      </c>
      <c r="G40">
        <f t="shared" si="2"/>
        <v>4628.1867393004395</v>
      </c>
    </row>
    <row r="41" spans="1:7">
      <c r="A41" s="1">
        <f>data!A36</f>
        <v>40898</v>
      </c>
      <c r="B41" s="4">
        <v>35</v>
      </c>
      <c r="C41" t="str">
        <f>data!D36</f>
        <v>33509999999.999947</v>
      </c>
      <c r="D41">
        <f>IF(MOD(B41,$N$7)=0, $N$6/C40, D40)</f>
        <v>-2.5920165889061758E-7</v>
      </c>
      <c r="E41">
        <f t="shared" si="0"/>
        <v>-8685.8475894245694</v>
      </c>
      <c r="F41">
        <f t="shared" si="1"/>
        <v>1152.79672578445</v>
      </c>
      <c r="G41">
        <f t="shared" si="2"/>
        <v>5780.9834650848898</v>
      </c>
    </row>
    <row r="42" spans="1:7">
      <c r="A42" s="1">
        <f>data!A37</f>
        <v>40899</v>
      </c>
      <c r="B42" s="4">
        <v>36</v>
      </c>
      <c r="C42" t="str">
        <f>data!D37</f>
        <v>33509999999.999947</v>
      </c>
      <c r="D42">
        <f>IF(MOD(B42,$N$7)=0, $N$6/C41, D41)</f>
        <v>-2.9841838257236732E-7</v>
      </c>
      <c r="E42">
        <f t="shared" si="0"/>
        <v>-10000</v>
      </c>
      <c r="F42">
        <f t="shared" si="1"/>
        <v>0</v>
      </c>
      <c r="G42">
        <f t="shared" si="2"/>
        <v>5780.9834650848898</v>
      </c>
    </row>
    <row r="43" spans="1:7">
      <c r="A43" s="1">
        <f>data!A38</f>
        <v>40900</v>
      </c>
      <c r="B43" s="4">
        <v>37</v>
      </c>
      <c r="C43" t="str">
        <f>data!D38</f>
        <v>33509999999.999947</v>
      </c>
      <c r="D43">
        <f>IF(MOD(B43,$N$7)=0, $N$6/C42, D42)</f>
        <v>-2.9841838257236732E-7</v>
      </c>
      <c r="E43">
        <f t="shared" si="0"/>
        <v>-10000</v>
      </c>
      <c r="F43">
        <f t="shared" si="1"/>
        <v>0</v>
      </c>
      <c r="G43">
        <f t="shared" si="2"/>
        <v>5780.9834650848898</v>
      </c>
    </row>
    <row r="44" spans="1:7">
      <c r="A44" s="1">
        <f>data!A39</f>
        <v>40904</v>
      </c>
      <c r="B44" s="4">
        <v>38</v>
      </c>
      <c r="C44" t="str">
        <f>data!D39</f>
        <v>33509999999.999947</v>
      </c>
      <c r="D44">
        <f>IF(MOD(B44,$N$7)=0, $N$6/C43, D43)</f>
        <v>-2.9841838257236732E-7</v>
      </c>
      <c r="E44">
        <f t="shared" si="0"/>
        <v>-10000</v>
      </c>
      <c r="F44">
        <f t="shared" si="1"/>
        <v>0</v>
      </c>
      <c r="G44">
        <f t="shared" si="2"/>
        <v>5780.9834650848898</v>
      </c>
    </row>
    <row r="45" spans="1:7">
      <c r="A45" s="1">
        <f>data!A40</f>
        <v>40905</v>
      </c>
      <c r="B45" s="4">
        <v>39</v>
      </c>
      <c r="C45" t="str">
        <f>data!D40</f>
        <v>33509999999.999947</v>
      </c>
      <c r="D45">
        <f>IF(MOD(B45,$N$7)=0, $N$6/C44, D44)</f>
        <v>-2.9841838257236732E-7</v>
      </c>
      <c r="E45">
        <f t="shared" si="0"/>
        <v>-10000</v>
      </c>
      <c r="F45">
        <f t="shared" si="1"/>
        <v>0</v>
      </c>
      <c r="G45">
        <f t="shared" si="2"/>
        <v>5780.9834650848898</v>
      </c>
    </row>
    <row r="46" spans="1:7">
      <c r="A46" s="1">
        <f>data!A41</f>
        <v>40906</v>
      </c>
      <c r="B46" s="4">
        <v>40</v>
      </c>
      <c r="C46" t="str">
        <f>data!D41</f>
        <v>33509999999.999947</v>
      </c>
      <c r="D46">
        <f>IF(MOD(B46,$N$7)=0, $N$6/C45, D45)</f>
        <v>-2.9841838257236732E-7</v>
      </c>
      <c r="E46">
        <f t="shared" si="0"/>
        <v>-10000</v>
      </c>
      <c r="F46">
        <f t="shared" si="1"/>
        <v>0</v>
      </c>
      <c r="G46">
        <f t="shared" si="2"/>
        <v>5780.9834650848898</v>
      </c>
    </row>
    <row r="47" spans="1:7">
      <c r="A47" s="1">
        <f>data!A42</f>
        <v>40907</v>
      </c>
      <c r="B47" s="4">
        <v>41</v>
      </c>
      <c r="C47" t="str">
        <f>data!D42</f>
        <v>33509999999.999947</v>
      </c>
      <c r="D47">
        <f>IF(MOD(B47,$N$7)=0, $N$6/C46, D46)</f>
        <v>-2.9841838257236732E-7</v>
      </c>
      <c r="E47">
        <f t="shared" si="0"/>
        <v>-10000</v>
      </c>
      <c r="F47">
        <f t="shared" si="1"/>
        <v>0</v>
      </c>
      <c r="G47">
        <f t="shared" si="2"/>
        <v>5780.9834650848898</v>
      </c>
    </row>
    <row r="48" spans="1:7">
      <c r="A48" s="1">
        <f>data!A43</f>
        <v>40911</v>
      </c>
      <c r="B48" s="4">
        <v>42</v>
      </c>
      <c r="C48" t="str">
        <f>data!D43</f>
        <v>33509999999.999947</v>
      </c>
      <c r="D48">
        <f>IF(MOD(B48,$N$7)=0, $N$6/C47, D47)</f>
        <v>-2.9841838257236732E-7</v>
      </c>
      <c r="E48">
        <f t="shared" si="0"/>
        <v>-10000</v>
      </c>
      <c r="F48">
        <f t="shared" si="1"/>
        <v>0</v>
      </c>
      <c r="G48">
        <f t="shared" si="2"/>
        <v>5780.9834650848898</v>
      </c>
    </row>
    <row r="49" spans="1:7">
      <c r="A49" s="1">
        <f>data!A44</f>
        <v>40912</v>
      </c>
      <c r="B49" s="4">
        <v>43</v>
      </c>
      <c r="C49" t="str">
        <f>data!D44</f>
        <v>31619999999.999954</v>
      </c>
      <c r="D49">
        <f>IF(MOD(B49,$N$7)=0, $N$6/C48, D48)</f>
        <v>-2.9841838257236732E-7</v>
      </c>
      <c r="E49">
        <f t="shared" si="0"/>
        <v>-9435.9892569382246</v>
      </c>
      <c r="F49">
        <f t="shared" si="1"/>
        <v>564.01074306177429</v>
      </c>
      <c r="G49">
        <f t="shared" si="2"/>
        <v>6344.9942081466643</v>
      </c>
    </row>
    <row r="50" spans="1:7">
      <c r="A50" s="1">
        <f>data!A45</f>
        <v>40913</v>
      </c>
      <c r="B50" s="4">
        <v>44</v>
      </c>
      <c r="C50" t="str">
        <f>data!D45</f>
        <v>30179999999.999954</v>
      </c>
      <c r="D50">
        <f>IF(MOD(B50,$N$7)=0, $N$6/C49, D49)</f>
        <v>-3.1625553447185426E-7</v>
      </c>
      <c r="E50">
        <f t="shared" si="0"/>
        <v>-9544.5920303605308</v>
      </c>
      <c r="F50">
        <f t="shared" si="1"/>
        <v>429.72247090420893</v>
      </c>
      <c r="G50">
        <f t="shared" si="2"/>
        <v>6774.7166790508736</v>
      </c>
    </row>
    <row r="51" spans="1:7">
      <c r="A51" s="1">
        <f>data!A46</f>
        <v>40914</v>
      </c>
      <c r="B51" s="4">
        <v>45</v>
      </c>
      <c r="C51" t="str">
        <f>data!D46</f>
        <v>29219999999.999958</v>
      </c>
      <c r="D51">
        <f>IF(MOD(B51,$N$7)=0, $N$6/C50, D50)</f>
        <v>-3.3134526176275791E-7</v>
      </c>
      <c r="E51">
        <f t="shared" si="0"/>
        <v>-9681.9085487077537</v>
      </c>
      <c r="F51">
        <f t="shared" si="1"/>
        <v>303.60531309298011</v>
      </c>
      <c r="G51">
        <f t="shared" si="2"/>
        <v>7078.321992143854</v>
      </c>
    </row>
    <row r="52" spans="1:7">
      <c r="A52" s="1">
        <f>data!A47</f>
        <v>40917</v>
      </c>
      <c r="B52" s="4">
        <v>46</v>
      </c>
      <c r="C52" t="str">
        <f>data!D47</f>
        <v>29219999999.999958</v>
      </c>
      <c r="D52">
        <f>IF(MOD(B52,$N$7)=0, $N$6/C51, D51)</f>
        <v>-3.422313483915138E-7</v>
      </c>
      <c r="E52">
        <f t="shared" si="0"/>
        <v>-10000</v>
      </c>
      <c r="F52">
        <f t="shared" si="1"/>
        <v>0</v>
      </c>
      <c r="G52">
        <f t="shared" si="2"/>
        <v>7078.321992143854</v>
      </c>
    </row>
    <row r="53" spans="1:7">
      <c r="A53" s="1">
        <f>data!A48</f>
        <v>40918</v>
      </c>
      <c r="B53" s="4">
        <v>47</v>
      </c>
      <c r="C53" t="str">
        <f>data!D48</f>
        <v>27149999999.999958</v>
      </c>
      <c r="D53">
        <f>IF(MOD(B53,$N$7)=0, $N$6/C52, D52)</f>
        <v>-3.422313483915138E-7</v>
      </c>
      <c r="E53">
        <f t="shared" si="0"/>
        <v>-9291.581108829565</v>
      </c>
      <c r="F53">
        <f t="shared" si="1"/>
        <v>708.41889117043354</v>
      </c>
      <c r="G53">
        <f t="shared" si="2"/>
        <v>7786.7408833142872</v>
      </c>
    </row>
    <row r="54" spans="1:7">
      <c r="A54" s="1">
        <f>data!A49</f>
        <v>40919</v>
      </c>
      <c r="B54" s="4">
        <v>48</v>
      </c>
      <c r="C54" t="str">
        <f>data!D49</f>
        <v>27929999999.999958</v>
      </c>
      <c r="D54">
        <f>IF(MOD(B54,$N$7)=0, $N$6/C53, D53)</f>
        <v>-3.683241252302039E-7</v>
      </c>
      <c r="E54">
        <f t="shared" si="0"/>
        <v>-10287.292817679558</v>
      </c>
      <c r="F54">
        <f t="shared" si="1"/>
        <v>-266.94045174538076</v>
      </c>
      <c r="G54">
        <f t="shared" si="2"/>
        <v>7519.8004315689068</v>
      </c>
    </row>
    <row r="55" spans="1:7">
      <c r="A55" s="1">
        <f>data!A50</f>
        <v>40920</v>
      </c>
      <c r="B55" s="4">
        <v>49</v>
      </c>
      <c r="C55" t="str">
        <f>data!D50</f>
        <v>27209999999.999958</v>
      </c>
      <c r="D55">
        <f>IF(MOD(B55,$N$7)=0, $N$6/C54, D54)</f>
        <v>-3.5803795202291571E-7</v>
      </c>
      <c r="E55">
        <f t="shared" si="0"/>
        <v>-9742.2126745435016</v>
      </c>
      <c r="F55">
        <f t="shared" si="1"/>
        <v>265.19337016574679</v>
      </c>
      <c r="G55">
        <f t="shared" si="2"/>
        <v>7784.993801734654</v>
      </c>
    </row>
    <row r="56" spans="1:7">
      <c r="A56" s="1">
        <f>data!A51</f>
        <v>40921</v>
      </c>
      <c r="B56" s="4">
        <v>50</v>
      </c>
      <c r="C56" t="str">
        <f>data!D51</f>
        <v>28679999999.999954</v>
      </c>
      <c r="D56">
        <f>IF(MOD(B56,$N$7)=0, $N$6/C55, D55)</f>
        <v>-3.6751194413818585E-7</v>
      </c>
      <c r="E56">
        <f t="shared" si="0"/>
        <v>-10540.242557883133</v>
      </c>
      <c r="F56">
        <f t="shared" si="1"/>
        <v>-526.3157894736861</v>
      </c>
      <c r="G56">
        <f t="shared" si="2"/>
        <v>7258.678012260968</v>
      </c>
    </row>
    <row r="57" spans="1:7">
      <c r="A57" s="1">
        <f>data!A52</f>
        <v>40925</v>
      </c>
      <c r="B57" s="4">
        <v>51</v>
      </c>
      <c r="C57" t="str">
        <f>data!D52</f>
        <v>28229999999.999954</v>
      </c>
      <c r="D57">
        <f>IF(MOD(B57,$N$7)=0, $N$6/C56, D56)</f>
        <v>-3.4867503486750468E-7</v>
      </c>
      <c r="E57">
        <f t="shared" si="0"/>
        <v>-9843.0962343096235</v>
      </c>
      <c r="F57">
        <f t="shared" si="1"/>
        <v>165.38037486218363</v>
      </c>
      <c r="G57">
        <f t="shared" si="2"/>
        <v>7424.058387123152</v>
      </c>
    </row>
    <row r="58" spans="1:7">
      <c r="A58" s="1">
        <f>data!A53</f>
        <v>40926</v>
      </c>
      <c r="B58" s="4">
        <v>52</v>
      </c>
      <c r="C58" t="str">
        <f>data!D53</f>
        <v>26249999999.999958</v>
      </c>
      <c r="D58">
        <f>IF(MOD(B58,$N$7)=0, $N$6/C57, D57)</f>
        <v>-3.5423308537017482E-7</v>
      </c>
      <c r="E58">
        <f t="shared" si="0"/>
        <v>-9298.6184909670537</v>
      </c>
      <c r="F58">
        <f t="shared" si="1"/>
        <v>690.37656903765924</v>
      </c>
      <c r="G58">
        <f t="shared" si="2"/>
        <v>8114.4349561608115</v>
      </c>
    </row>
    <row r="59" spans="1:7">
      <c r="A59" s="1">
        <f>data!A54</f>
        <v>40927</v>
      </c>
      <c r="B59" s="4">
        <v>53</v>
      </c>
      <c r="C59" t="str">
        <f>data!D54</f>
        <v>24779999999.999954</v>
      </c>
      <c r="D59">
        <f>IF(MOD(B59,$N$7)=0, $N$6/C58, D58)</f>
        <v>-3.8095238095238239E-7</v>
      </c>
      <c r="E59">
        <f t="shared" si="0"/>
        <v>-9439.9999999999982</v>
      </c>
      <c r="F59">
        <f t="shared" si="1"/>
        <v>520.72263549415698</v>
      </c>
      <c r="G59">
        <f t="shared" si="2"/>
        <v>8635.1575916549682</v>
      </c>
    </row>
    <row r="60" spans="1:7">
      <c r="A60" s="1">
        <f>data!A55</f>
        <v>40928</v>
      </c>
      <c r="B60" s="4">
        <v>54</v>
      </c>
      <c r="C60" t="str">
        <f>data!D55</f>
        <v>23309999999.99996</v>
      </c>
      <c r="D60">
        <f>IF(MOD(B60,$N$7)=0, $N$6/C59, D59)</f>
        <v>-4.0355125100887973E-7</v>
      </c>
      <c r="E60">
        <f t="shared" si="0"/>
        <v>-9406.7796610169462</v>
      </c>
      <c r="F60">
        <f t="shared" si="1"/>
        <v>560.00000000000216</v>
      </c>
      <c r="G60">
        <f t="shared" si="2"/>
        <v>9195.15759165497</v>
      </c>
    </row>
    <row r="61" spans="1:7">
      <c r="A61" s="1">
        <f>data!A56</f>
        <v>40931</v>
      </c>
      <c r="B61" s="4">
        <v>55</v>
      </c>
      <c r="C61" t="str">
        <f>data!D56</f>
        <v>22079999999.999966</v>
      </c>
      <c r="D61">
        <f>IF(MOD(B61,$N$7)=0, $N$6/C60, D60)</f>
        <v>-4.2900042900043083E-7</v>
      </c>
      <c r="E61">
        <f t="shared" si="0"/>
        <v>-9472.3294723294694</v>
      </c>
      <c r="F61">
        <f t="shared" si="1"/>
        <v>496.36803874092209</v>
      </c>
      <c r="G61">
        <f t="shared" si="2"/>
        <v>9691.5256303958922</v>
      </c>
    </row>
    <row r="62" spans="1:7">
      <c r="A62" s="1">
        <f>data!A57</f>
        <v>40932</v>
      </c>
      <c r="B62" s="4">
        <v>56</v>
      </c>
      <c r="C62" t="str">
        <f>data!D57</f>
        <v>22229999999.99997</v>
      </c>
      <c r="D62">
        <f>IF(MOD(B62,$N$7)=0, $N$6/C61, D61)</f>
        <v>-4.5289855072463972E-7</v>
      </c>
      <c r="E62">
        <f t="shared" si="0"/>
        <v>-10067.934782608696</v>
      </c>
      <c r="F62">
        <f t="shared" si="1"/>
        <v>-64.350064350064628</v>
      </c>
      <c r="G62">
        <f t="shared" si="2"/>
        <v>9627.1755660458275</v>
      </c>
    </row>
    <row r="63" spans="1:7">
      <c r="A63" s="1">
        <f>data!A58</f>
        <v>40933</v>
      </c>
      <c r="B63" s="4">
        <v>57</v>
      </c>
      <c r="C63" t="str">
        <f>data!D58</f>
        <v>20369999999.999966</v>
      </c>
      <c r="D63">
        <f>IF(MOD(B63,$N$7)=0, $N$6/C62, D62)</f>
        <v>-4.4984255510571502E-7</v>
      </c>
      <c r="E63">
        <f t="shared" si="0"/>
        <v>-9163.2928475033696</v>
      </c>
      <c r="F63">
        <f t="shared" si="1"/>
        <v>842.39130434782987</v>
      </c>
      <c r="G63">
        <f t="shared" si="2"/>
        <v>10469.566870393657</v>
      </c>
    </row>
    <row r="64" spans="1:7">
      <c r="A64" s="1">
        <f>data!A59</f>
        <v>40934</v>
      </c>
      <c r="B64" s="4">
        <v>58</v>
      </c>
      <c r="C64" t="str">
        <f>data!D59</f>
        <v>20369999999.999966</v>
      </c>
      <c r="D64">
        <f>IF(MOD(B64,$N$7)=0, $N$6/C63, D63)</f>
        <v>-4.9091801669121494E-7</v>
      </c>
      <c r="E64">
        <f t="shared" si="0"/>
        <v>-10000</v>
      </c>
      <c r="F64">
        <f t="shared" si="1"/>
        <v>0</v>
      </c>
      <c r="G64">
        <f t="shared" si="2"/>
        <v>10469.566870393657</v>
      </c>
    </row>
    <row r="65" spans="1:7">
      <c r="A65" s="1">
        <f>data!A60</f>
        <v>40935</v>
      </c>
      <c r="B65" s="4">
        <v>59</v>
      </c>
      <c r="C65" t="str">
        <f>data!D60</f>
        <v>19529999999.99997</v>
      </c>
      <c r="D65">
        <f>IF(MOD(B65,$N$7)=0, $N$6/C64, D64)</f>
        <v>-4.9091801669121494E-7</v>
      </c>
      <c r="E65">
        <f t="shared" si="0"/>
        <v>-9587.628865979379</v>
      </c>
      <c r="F65">
        <f t="shared" si="1"/>
        <v>412.37113402062056</v>
      </c>
      <c r="G65">
        <f t="shared" si="2"/>
        <v>10881.938004414278</v>
      </c>
    </row>
    <row r="66" spans="1:7">
      <c r="A66" s="1">
        <f>data!A61</f>
        <v>40938</v>
      </c>
      <c r="B66" s="4">
        <v>60</v>
      </c>
      <c r="C66" t="str">
        <f>data!D61</f>
        <v>20669999999.99997</v>
      </c>
      <c r="D66">
        <f>IF(MOD(B66,$N$7)=0, $N$6/C65, D65)</f>
        <v>-5.1203277009728883E-7</v>
      </c>
      <c r="E66">
        <f t="shared" si="0"/>
        <v>-10583.717357910909</v>
      </c>
      <c r="F66">
        <f t="shared" si="1"/>
        <v>-559.646539027985</v>
      </c>
      <c r="G66">
        <f t="shared" si="2"/>
        <v>10322.291465386294</v>
      </c>
    </row>
    <row r="67" spans="1:7">
      <c r="A67" s="1">
        <f>data!A62</f>
        <v>40939</v>
      </c>
      <c r="B67" s="4">
        <v>61</v>
      </c>
      <c r="C67" t="str">
        <f>data!D62</f>
        <v>20639999999.99997</v>
      </c>
      <c r="D67">
        <f>IF(MOD(B67,$N$7)=0, $N$6/C66, D66)</f>
        <v>-4.8379293662312765E-7</v>
      </c>
      <c r="E67">
        <f t="shared" si="0"/>
        <v>-9985.4862119013069</v>
      </c>
      <c r="F67">
        <f t="shared" si="1"/>
        <v>15.360983102918665</v>
      </c>
      <c r="G67">
        <f t="shared" si="2"/>
        <v>10337.652448489212</v>
      </c>
    </row>
    <row r="68" spans="1:7">
      <c r="A68" s="1">
        <f>data!A63</f>
        <v>40940</v>
      </c>
      <c r="B68" s="4">
        <v>62</v>
      </c>
      <c r="C68" t="str">
        <f>data!D63</f>
        <v>19559999999.999973</v>
      </c>
      <c r="D68">
        <f>IF(MOD(B68,$N$7)=0, $N$6/C67, D67)</f>
        <v>-4.8449612403101009E-7</v>
      </c>
      <c r="E68">
        <f t="shared" si="0"/>
        <v>-9476.7441860465096</v>
      </c>
      <c r="F68">
        <f t="shared" si="1"/>
        <v>522.49637155297785</v>
      </c>
      <c r="G68">
        <f t="shared" si="2"/>
        <v>10860.14882004219</v>
      </c>
    </row>
    <row r="69" spans="1:7">
      <c r="A69" s="1">
        <f>data!A64</f>
        <v>40941</v>
      </c>
      <c r="B69" s="4">
        <v>63</v>
      </c>
      <c r="C69" t="str">
        <f>data!D64</f>
        <v>18389999999.999973</v>
      </c>
      <c r="D69">
        <f>IF(MOD(B69,$N$7)=0, $N$6/C68, D68)</f>
        <v>-5.1124744376278379E-7</v>
      </c>
      <c r="E69">
        <f t="shared" si="0"/>
        <v>-9401.8404907975437</v>
      </c>
      <c r="F69">
        <f t="shared" si="1"/>
        <v>566.86046511628183</v>
      </c>
      <c r="G69">
        <f t="shared" si="2"/>
        <v>11427.009285158472</v>
      </c>
    </row>
    <row r="70" spans="1:7">
      <c r="A70" s="1">
        <f>data!A65</f>
        <v>40942</v>
      </c>
      <c r="B70" s="4">
        <v>64</v>
      </c>
      <c r="C70" t="str">
        <f>data!D65</f>
        <v>16439999999.999975</v>
      </c>
      <c r="D70">
        <f>IF(MOD(B70,$N$7)=0, $N$6/C69, D69)</f>
        <v>-5.437737901033199E-7</v>
      </c>
      <c r="E70">
        <f t="shared" si="0"/>
        <v>-8939.6411092985254</v>
      </c>
      <c r="F70">
        <f t="shared" si="1"/>
        <v>996.93251533742841</v>
      </c>
      <c r="G70">
        <f t="shared" si="2"/>
        <v>12423.941800495901</v>
      </c>
    </row>
    <row r="71" spans="1:7">
      <c r="A71" s="1">
        <f>data!A66</f>
        <v>40945</v>
      </c>
      <c r="B71" s="4">
        <v>65</v>
      </c>
      <c r="C71" t="str">
        <f>data!D66</f>
        <v>16049999999.999977</v>
      </c>
      <c r="D71">
        <f>IF(MOD(B71,$N$7)=0, $N$6/C70, D70)</f>
        <v>-6.0827250608272872E-7</v>
      </c>
      <c r="E71">
        <f t="shared" si="0"/>
        <v>-9762.773722627735</v>
      </c>
      <c r="F71">
        <f t="shared" si="1"/>
        <v>212.07177814029475</v>
      </c>
      <c r="G71">
        <f t="shared" si="2"/>
        <v>12636.013578636195</v>
      </c>
    </row>
    <row r="72" spans="1:7">
      <c r="A72" s="1">
        <f>data!A67</f>
        <v>40946</v>
      </c>
      <c r="B72" s="4">
        <v>66</v>
      </c>
      <c r="C72" t="str">
        <f>data!D67</f>
        <v>16289999999.999977</v>
      </c>
      <c r="D72">
        <f>IF(MOD(B72,$N$7)=0, $N$6/C71, D71)</f>
        <v>-6.230529595015615E-7</v>
      </c>
      <c r="E72">
        <f t="shared" si="0"/>
        <v>-10149.532710280375</v>
      </c>
      <c r="F72">
        <f t="shared" si="1"/>
        <v>-145.9854014598549</v>
      </c>
      <c r="G72">
        <f t="shared" si="2"/>
        <v>12490.02817717634</v>
      </c>
    </row>
    <row r="73" spans="1:7">
      <c r="A73" s="1">
        <f>data!A68</f>
        <v>40947</v>
      </c>
      <c r="B73" s="4">
        <v>67</v>
      </c>
      <c r="C73" t="str">
        <f>data!D68</f>
        <v>17069999999.999979</v>
      </c>
      <c r="D73">
        <f>IF(MOD(B73,$N$7)=0, $N$6/C72, D72)</f>
        <v>-6.1387354205034141E-7</v>
      </c>
      <c r="E73">
        <f t="shared" ref="E73:E136" si="3">D73*C73</f>
        <v>-10478.821362799266</v>
      </c>
      <c r="F73">
        <f t="shared" ref="F73:F136" si="4">D72*(C73-C72)</f>
        <v>-485.98130841121798</v>
      </c>
      <c r="G73">
        <f t="shared" ref="G73:G136" si="5">G72+F73</f>
        <v>12004.046868765123</v>
      </c>
    </row>
    <row r="74" spans="1:7">
      <c r="A74" s="1">
        <f>data!A69</f>
        <v>40948</v>
      </c>
      <c r="B74" s="4">
        <v>68</v>
      </c>
      <c r="C74" t="str">
        <f>data!D69</f>
        <v>18749999999.999977</v>
      </c>
      <c r="D74">
        <f>IF(MOD(B74,$N$7)=0, $N$6/C73, D73)</f>
        <v>-5.8582308142941176E-7</v>
      </c>
      <c r="E74">
        <f t="shared" si="3"/>
        <v>-10984.182776801412</v>
      </c>
      <c r="F74">
        <f t="shared" si="4"/>
        <v>-1031.3075506445737</v>
      </c>
      <c r="G74">
        <f t="shared" si="5"/>
        <v>10972.73931812055</v>
      </c>
    </row>
    <row r="75" spans="1:7">
      <c r="A75" s="1">
        <f>data!A70</f>
        <v>40949</v>
      </c>
      <c r="B75" s="4">
        <v>69</v>
      </c>
      <c r="C75" t="str">
        <f>data!D70</f>
        <v>21959999999.999973</v>
      </c>
      <c r="D75">
        <f>IF(MOD(B75,$N$7)=0, $N$6/C74, D74)</f>
        <v>-5.333333333333362E-7</v>
      </c>
      <c r="E75">
        <f t="shared" si="3"/>
        <v>-11712.000000000011</v>
      </c>
      <c r="F75">
        <f t="shared" si="4"/>
        <v>-1880.4920913884118</v>
      </c>
      <c r="G75">
        <f t="shared" si="5"/>
        <v>9092.2472267321373</v>
      </c>
    </row>
    <row r="76" spans="1:7">
      <c r="A76" s="1">
        <f>data!A71</f>
        <v>40952</v>
      </c>
      <c r="B76" s="4">
        <v>70</v>
      </c>
      <c r="C76" t="str">
        <f>data!D71</f>
        <v>18629999999.999977</v>
      </c>
      <c r="D76">
        <f>IF(MOD(B76,$N$7)=0, $N$6/C75, D75)</f>
        <v>-4.5537340619308037E-7</v>
      </c>
      <c r="E76">
        <f t="shared" si="3"/>
        <v>-8483.6065573770429</v>
      </c>
      <c r="F76">
        <f t="shared" si="4"/>
        <v>1776.0000000000095</v>
      </c>
      <c r="G76">
        <f t="shared" si="5"/>
        <v>10868.247226732146</v>
      </c>
    </row>
    <row r="77" spans="1:7">
      <c r="A77" s="1">
        <f>data!A72</f>
        <v>40953</v>
      </c>
      <c r="B77" s="4">
        <v>71</v>
      </c>
      <c r="C77" t="str">
        <f>data!D72</f>
        <v>19739999999.999973</v>
      </c>
      <c r="D77">
        <f>IF(MOD(B77,$N$7)=0, $N$6/C76, D76)</f>
        <v>-5.3676865271068456E-7</v>
      </c>
      <c r="E77">
        <f t="shared" si="3"/>
        <v>-10595.813204508861</v>
      </c>
      <c r="F77">
        <f t="shared" si="4"/>
        <v>-505.46448087431924</v>
      </c>
      <c r="G77">
        <f t="shared" si="5"/>
        <v>10362.782745857827</v>
      </c>
    </row>
    <row r="78" spans="1:7">
      <c r="A78" s="1">
        <f>data!A73</f>
        <v>40954</v>
      </c>
      <c r="B78" s="4">
        <v>72</v>
      </c>
      <c r="C78" t="str">
        <f>data!D73</f>
        <v>21989999999.99997</v>
      </c>
      <c r="D78">
        <f>IF(MOD(B78,$N$7)=0, $N$6/C77, D77)</f>
        <v>-5.065856129685942E-7</v>
      </c>
      <c r="E78">
        <f t="shared" si="3"/>
        <v>-11139.817629179337</v>
      </c>
      <c r="F78">
        <f t="shared" si="4"/>
        <v>-1207.7294685990403</v>
      </c>
      <c r="G78">
        <f t="shared" si="5"/>
        <v>9155.0532772587867</v>
      </c>
    </row>
    <row r="79" spans="1:7">
      <c r="A79" s="1">
        <f>data!A74</f>
        <v>40955</v>
      </c>
      <c r="B79" s="4">
        <v>73</v>
      </c>
      <c r="C79" t="str">
        <f>data!D74</f>
        <v>20189999999.999973</v>
      </c>
      <c r="D79">
        <f>IF(MOD(B79,$N$7)=0, $N$6/C78, D78)</f>
        <v>-4.5475216007276237E-7</v>
      </c>
      <c r="E79">
        <f t="shared" si="3"/>
        <v>-9181.4461118690269</v>
      </c>
      <c r="F79">
        <f t="shared" si="4"/>
        <v>911.85410334346955</v>
      </c>
      <c r="G79">
        <f t="shared" si="5"/>
        <v>10066.907380602257</v>
      </c>
    </row>
    <row r="80" spans="1:7">
      <c r="A80" s="1">
        <f>data!A75</f>
        <v>40956</v>
      </c>
      <c r="B80" s="4">
        <v>74</v>
      </c>
      <c r="C80" t="str">
        <f>data!D75</f>
        <v>19949999999.999977</v>
      </c>
      <c r="D80">
        <f>IF(MOD(B80,$N$7)=0, $N$6/C79, D79)</f>
        <v>-4.9529470034670868E-7</v>
      </c>
      <c r="E80">
        <f t="shared" si="3"/>
        <v>-9881.1292719167886</v>
      </c>
      <c r="F80">
        <f t="shared" si="4"/>
        <v>109.14051841746297</v>
      </c>
      <c r="G80">
        <f t="shared" si="5"/>
        <v>10176.047899019721</v>
      </c>
    </row>
    <row r="81" spans="1:7">
      <c r="A81" s="1">
        <f>data!A76</f>
        <v>40960</v>
      </c>
      <c r="B81" s="4">
        <v>75</v>
      </c>
      <c r="C81" t="str">
        <f>data!D76</f>
        <v>19589999999.999977</v>
      </c>
      <c r="D81">
        <f>IF(MOD(B81,$N$7)=0, $N$6/C80, D80)</f>
        <v>-5.0125313283208271E-7</v>
      </c>
      <c r="E81">
        <f t="shared" si="3"/>
        <v>-9819.5488721804504</v>
      </c>
      <c r="F81">
        <f t="shared" si="4"/>
        <v>178.30609212481514</v>
      </c>
      <c r="G81">
        <f t="shared" si="5"/>
        <v>10354.353991144535</v>
      </c>
    </row>
    <row r="82" spans="1:7">
      <c r="A82" s="1">
        <f>data!A77</f>
        <v>40961</v>
      </c>
      <c r="B82" s="4">
        <v>76</v>
      </c>
      <c r="C82" t="str">
        <f>data!D77</f>
        <v>18539999999.999977</v>
      </c>
      <c r="D82">
        <f>IF(MOD(B82,$N$7)=0, $N$6/C81, D81)</f>
        <v>-5.1046452271567389E-7</v>
      </c>
      <c r="E82">
        <f t="shared" si="3"/>
        <v>-9464.0122511485424</v>
      </c>
      <c r="F82">
        <f t="shared" si="4"/>
        <v>526.31578947368689</v>
      </c>
      <c r="G82">
        <f t="shared" si="5"/>
        <v>10880.669780618222</v>
      </c>
    </row>
    <row r="83" spans="1:7">
      <c r="A83" s="1">
        <f>data!A78</f>
        <v>40962</v>
      </c>
      <c r="B83" s="4">
        <v>77</v>
      </c>
      <c r="C83" t="str">
        <f>data!D78</f>
        <v>16199999999.99998</v>
      </c>
      <c r="D83">
        <f>IF(MOD(B83,$N$7)=0, $N$6/C82, D82)</f>
        <v>-5.3937432578209571E-7</v>
      </c>
      <c r="E83">
        <f t="shared" si="3"/>
        <v>-8737.8640776698976</v>
      </c>
      <c r="F83">
        <f t="shared" si="4"/>
        <v>1194.4869831546769</v>
      </c>
      <c r="G83">
        <f t="shared" si="5"/>
        <v>12075.156763772899</v>
      </c>
    </row>
    <row r="84" spans="1:7">
      <c r="A84" s="1">
        <f>data!A79</f>
        <v>40963</v>
      </c>
      <c r="B84" s="4">
        <v>78</v>
      </c>
      <c r="C84" t="str">
        <f>data!D79</f>
        <v>17339999999.99998</v>
      </c>
      <c r="D84">
        <f>IF(MOD(B84,$N$7)=0, $N$6/C83, D83)</f>
        <v>-6.1728395061728777E-7</v>
      </c>
      <c r="E84">
        <f t="shared" si="3"/>
        <v>-10703.703703703708</v>
      </c>
      <c r="F84">
        <f t="shared" si="4"/>
        <v>-614.88673139158914</v>
      </c>
      <c r="G84">
        <f t="shared" si="5"/>
        <v>11460.27003238131</v>
      </c>
    </row>
    <row r="85" spans="1:7">
      <c r="A85" s="1">
        <f>data!A80</f>
        <v>40966</v>
      </c>
      <c r="B85" s="4">
        <v>79</v>
      </c>
      <c r="C85" t="str">
        <f>data!D80</f>
        <v>17609999999.999977</v>
      </c>
      <c r="D85">
        <f>IF(MOD(B85,$N$7)=0, $N$6/C84, D84)</f>
        <v>-5.7670126874279449E-7</v>
      </c>
      <c r="E85">
        <f t="shared" si="3"/>
        <v>-10155.709342560554</v>
      </c>
      <c r="F85">
        <f t="shared" si="4"/>
        <v>-166.66666666666771</v>
      </c>
      <c r="G85">
        <f t="shared" si="5"/>
        <v>11293.603365714642</v>
      </c>
    </row>
    <row r="86" spans="1:7">
      <c r="A86" s="1">
        <f>data!A81</f>
        <v>40967</v>
      </c>
      <c r="B86" s="4">
        <v>80</v>
      </c>
      <c r="C86" t="str">
        <f>data!D81</f>
        <v>17219999999.999977</v>
      </c>
      <c r="D86">
        <f>IF(MOD(B86,$N$7)=0, $N$6/C85, D85)</f>
        <v>-5.6785917092561369E-7</v>
      </c>
      <c r="E86">
        <f t="shared" si="3"/>
        <v>-9778.5349233390116</v>
      </c>
      <c r="F86">
        <f t="shared" si="4"/>
        <v>224.91349480968987</v>
      </c>
      <c r="G86">
        <f t="shared" si="5"/>
        <v>11518.516860524333</v>
      </c>
    </row>
    <row r="87" spans="1:7">
      <c r="A87" s="1">
        <f>data!A82</f>
        <v>40968</v>
      </c>
      <c r="B87" s="4">
        <v>81</v>
      </c>
      <c r="C87" t="str">
        <f>data!D82</f>
        <v>16589999999.999979</v>
      </c>
      <c r="D87">
        <f>IF(MOD(B87,$N$7)=0, $N$6/C86, D86)</f>
        <v>-5.8072009291521819E-7</v>
      </c>
      <c r="E87">
        <f t="shared" si="3"/>
        <v>-9634.1463414634127</v>
      </c>
      <c r="F87">
        <f t="shared" si="4"/>
        <v>357.75127768313661</v>
      </c>
      <c r="G87">
        <f t="shared" si="5"/>
        <v>11876.26813820747</v>
      </c>
    </row>
    <row r="88" spans="1:7">
      <c r="A88" s="1">
        <f>data!A83</f>
        <v>40969</v>
      </c>
      <c r="B88" s="4">
        <v>82</v>
      </c>
      <c r="C88" t="str">
        <f>data!D83</f>
        <v>15989999999.99998</v>
      </c>
      <c r="D88">
        <f>IF(MOD(B88,$N$7)=0, $N$6/C87, D87)</f>
        <v>-6.0277275467149249E-7</v>
      </c>
      <c r="E88">
        <f t="shared" si="3"/>
        <v>-9638.3363471971043</v>
      </c>
      <c r="F88">
        <f t="shared" si="4"/>
        <v>348.43205574913094</v>
      </c>
      <c r="G88">
        <f t="shared" si="5"/>
        <v>12224.7001939566</v>
      </c>
    </row>
    <row r="89" spans="1:7">
      <c r="A89" s="1">
        <f>data!A84</f>
        <v>40970</v>
      </c>
      <c r="B89" s="4">
        <v>83</v>
      </c>
      <c r="C89" t="str">
        <f>data!D84</f>
        <v>16229999999.999979</v>
      </c>
      <c r="D89">
        <f>IF(MOD(B89,$N$7)=0, $N$6/C88, D88)</f>
        <v>-6.2539086929331215E-7</v>
      </c>
      <c r="E89">
        <f t="shared" si="3"/>
        <v>-10150.093808630394</v>
      </c>
      <c r="F89">
        <f t="shared" si="4"/>
        <v>-144.66546112115819</v>
      </c>
      <c r="G89">
        <f t="shared" si="5"/>
        <v>12080.034732835442</v>
      </c>
    </row>
    <row r="90" spans="1:7">
      <c r="A90" s="1">
        <f>data!A85</f>
        <v>40973</v>
      </c>
      <c r="B90" s="4">
        <v>84</v>
      </c>
      <c r="C90" t="str">
        <f>data!D85</f>
        <v>16079999999.999977</v>
      </c>
      <c r="D90">
        <f>IF(MOD(B90,$N$7)=0, $N$6/C89, D89)</f>
        <v>-6.1614294516328164E-7</v>
      </c>
      <c r="E90">
        <f t="shared" si="3"/>
        <v>-9907.5785582255085</v>
      </c>
      <c r="F90">
        <f t="shared" si="4"/>
        <v>93.808630393996822</v>
      </c>
      <c r="G90">
        <f t="shared" si="5"/>
        <v>12173.843363229438</v>
      </c>
    </row>
    <row r="91" spans="1:7">
      <c r="A91" s="1">
        <f>data!A86</f>
        <v>40974</v>
      </c>
      <c r="B91" s="4">
        <v>85</v>
      </c>
      <c r="C91" t="str">
        <f>data!D86</f>
        <v>18539999999.999977</v>
      </c>
      <c r="D91">
        <f>IF(MOD(B91,$N$7)=0, $N$6/C90, D90)</f>
        <v>-6.2189054726368542E-7</v>
      </c>
      <c r="E91">
        <f t="shared" si="3"/>
        <v>-11529.850746268667</v>
      </c>
      <c r="F91">
        <f t="shared" si="4"/>
        <v>-1515.7116451016727</v>
      </c>
      <c r="G91">
        <f t="shared" si="5"/>
        <v>10658.131718127766</v>
      </c>
    </row>
    <row r="92" spans="1:7">
      <c r="A92" s="1">
        <f>data!A87</f>
        <v>40975</v>
      </c>
      <c r="B92" s="4">
        <v>86</v>
      </c>
      <c r="C92" t="str">
        <f>data!D87</f>
        <v>16739999999.999979</v>
      </c>
      <c r="D92">
        <f>IF(MOD(B92,$N$7)=0, $N$6/C91, D91)</f>
        <v>-5.3937432578209571E-7</v>
      </c>
      <c r="E92">
        <f t="shared" si="3"/>
        <v>-9029.1262135922279</v>
      </c>
      <c r="F92">
        <f t="shared" si="4"/>
        <v>1119.4029850746338</v>
      </c>
      <c r="G92">
        <f t="shared" si="5"/>
        <v>11777.5347032024</v>
      </c>
    </row>
    <row r="93" spans="1:7">
      <c r="A93" s="1">
        <f>data!A88</f>
        <v>40976</v>
      </c>
      <c r="B93" s="4">
        <v>87</v>
      </c>
      <c r="C93" t="str">
        <f>data!D88</f>
        <v>15254999999.99998</v>
      </c>
      <c r="D93">
        <f>IF(MOD(B93,$N$7)=0, $N$6/C92, D92)</f>
        <v>-5.9737156511350418E-7</v>
      </c>
      <c r="E93">
        <f t="shared" si="3"/>
        <v>-9112.9032258064472</v>
      </c>
      <c r="F93">
        <f t="shared" si="4"/>
        <v>800.97087378641208</v>
      </c>
      <c r="G93">
        <f t="shared" si="5"/>
        <v>12578.505576988813</v>
      </c>
    </row>
    <row r="94" spans="1:7">
      <c r="A94" s="1">
        <f>data!A89</f>
        <v>40977</v>
      </c>
      <c r="B94" s="4">
        <v>88</v>
      </c>
      <c r="C94" t="str">
        <f>data!D89</f>
        <v>14644999999.999983</v>
      </c>
      <c r="D94">
        <f>IF(MOD(B94,$N$7)=0, $N$6/C93, D93)</f>
        <v>-6.5552277941658897E-7</v>
      </c>
      <c r="E94">
        <f t="shared" si="3"/>
        <v>-9600.1311045558796</v>
      </c>
      <c r="F94">
        <f t="shared" si="4"/>
        <v>364.39665471923757</v>
      </c>
      <c r="G94">
        <f t="shared" si="5"/>
        <v>12942.902231708051</v>
      </c>
    </row>
    <row r="95" spans="1:7">
      <c r="A95" s="1">
        <f>data!A90</f>
        <v>40980</v>
      </c>
      <c r="B95" s="4">
        <v>89</v>
      </c>
      <c r="C95" t="str">
        <f>data!D90</f>
        <v>13294999999.99998</v>
      </c>
      <c r="D95">
        <f>IF(MOD(B95,$N$7)=0, $N$6/C94, D94)</f>
        <v>-6.8282690337999774E-7</v>
      </c>
      <c r="E95">
        <f t="shared" si="3"/>
        <v>-9078.1836804370014</v>
      </c>
      <c r="F95">
        <f t="shared" si="4"/>
        <v>884.95575221239505</v>
      </c>
      <c r="G95">
        <f t="shared" si="5"/>
        <v>13827.857983920447</v>
      </c>
    </row>
    <row r="96" spans="1:7">
      <c r="A96" s="1">
        <f>data!A91</f>
        <v>40981</v>
      </c>
      <c r="B96" s="4">
        <v>90</v>
      </c>
      <c r="C96" t="str">
        <f>data!D91</f>
        <v>12084999999.999985</v>
      </c>
      <c r="D96">
        <f>IF(MOD(B96,$N$7)=0, $N$6/C95, D95)</f>
        <v>-7.5216246709289769E-7</v>
      </c>
      <c r="E96">
        <f t="shared" si="3"/>
        <v>-9089.8834148175938</v>
      </c>
      <c r="F96">
        <f t="shared" si="4"/>
        <v>826.22055308979725</v>
      </c>
      <c r="G96">
        <f t="shared" si="5"/>
        <v>14654.078537010244</v>
      </c>
    </row>
    <row r="97" spans="1:7">
      <c r="A97" s="1">
        <f>data!A92</f>
        <v>40982</v>
      </c>
      <c r="B97" s="4">
        <v>91</v>
      </c>
      <c r="C97" t="str">
        <f>data!D92</f>
        <v>12844999999.999985</v>
      </c>
      <c r="D97">
        <f>IF(MOD(B97,$N$7)=0, $N$6/C96, D96)</f>
        <v>-8.2747207281754925E-7</v>
      </c>
      <c r="E97">
        <f t="shared" si="3"/>
        <v>-10628.878775341338</v>
      </c>
      <c r="F97">
        <f t="shared" si="4"/>
        <v>-571.64347499060227</v>
      </c>
      <c r="G97">
        <f t="shared" si="5"/>
        <v>14082.435062019642</v>
      </c>
    </row>
    <row r="98" spans="1:7">
      <c r="A98" s="1">
        <f>data!A93</f>
        <v>40983</v>
      </c>
      <c r="B98" s="4">
        <v>92</v>
      </c>
      <c r="C98" t="str">
        <f>data!D93</f>
        <v>12429999999.999985</v>
      </c>
      <c r="D98">
        <f>IF(MOD(B98,$N$7)=0, $N$6/C97, D97)</f>
        <v>-7.7851304009342754E-7</v>
      </c>
      <c r="E98">
        <f t="shared" si="3"/>
        <v>-9676.9170883612278</v>
      </c>
      <c r="F98">
        <f t="shared" si="4"/>
        <v>343.40091021928293</v>
      </c>
      <c r="G98">
        <f t="shared" si="5"/>
        <v>14425.835972238925</v>
      </c>
    </row>
    <row r="99" spans="1:7">
      <c r="A99" s="1">
        <f>data!A94</f>
        <v>40984</v>
      </c>
      <c r="B99" s="4">
        <v>93</v>
      </c>
      <c r="C99" t="str">
        <f>data!D94</f>
        <v>12384999999.999985</v>
      </c>
      <c r="D99">
        <f>IF(MOD(B99,$N$7)=0, $N$6/C98, D98)</f>
        <v>-8.0450522928399681E-7</v>
      </c>
      <c r="E99">
        <f t="shared" si="3"/>
        <v>-9963.79726468222</v>
      </c>
      <c r="F99">
        <f t="shared" si="4"/>
        <v>35.033086804204238</v>
      </c>
      <c r="G99">
        <f t="shared" si="5"/>
        <v>14460.869059043129</v>
      </c>
    </row>
    <row r="100" spans="1:7">
      <c r="A100" s="1">
        <f>data!A95</f>
        <v>40987</v>
      </c>
      <c r="B100" s="4">
        <v>94</v>
      </c>
      <c r="C100" t="str">
        <f>data!D95</f>
        <v>10924999999.999987</v>
      </c>
      <c r="D100">
        <f>IF(MOD(B100,$N$7)=0, $N$6/C99, D99)</f>
        <v>-8.0742834073476623E-7</v>
      </c>
      <c r="E100">
        <f t="shared" si="3"/>
        <v>-8821.1546225272414</v>
      </c>
      <c r="F100">
        <f t="shared" si="4"/>
        <v>1174.5776347546353</v>
      </c>
      <c r="G100">
        <f t="shared" si="5"/>
        <v>15635.446693797763</v>
      </c>
    </row>
    <row r="101" spans="1:7">
      <c r="A101" s="1">
        <f>data!A96</f>
        <v>40988</v>
      </c>
      <c r="B101" s="4">
        <v>95</v>
      </c>
      <c r="C101" t="str">
        <f>data!D96</f>
        <v>9869999999.999987</v>
      </c>
      <c r="D101">
        <f>IF(MOD(B101,$N$7)=0, $N$6/C100, D100)</f>
        <v>-9.153318077803287E-7</v>
      </c>
      <c r="E101">
        <f t="shared" si="3"/>
        <v>-9034.3249427918272</v>
      </c>
      <c r="F101">
        <f t="shared" si="4"/>
        <v>851.83689947511368</v>
      </c>
      <c r="G101">
        <f t="shared" si="5"/>
        <v>16487.283593272878</v>
      </c>
    </row>
    <row r="102" spans="1:7">
      <c r="A102" s="1">
        <f>data!A97</f>
        <v>40989</v>
      </c>
      <c r="B102" s="4">
        <v>96</v>
      </c>
      <c r="C102">
        <f>data!D97</f>
        <v>8899999999.9999905</v>
      </c>
      <c r="D102">
        <f>IF(MOD(B102,$N$7)=0, $N$6/C101, D101)</f>
        <v>-1.0131712259371854E-6</v>
      </c>
      <c r="E102">
        <f t="shared" si="3"/>
        <v>-9017.2239108409412</v>
      </c>
      <c r="F102">
        <f t="shared" si="4"/>
        <v>887.87185354691007</v>
      </c>
      <c r="G102">
        <f t="shared" si="5"/>
        <v>17375.155446819786</v>
      </c>
    </row>
    <row r="103" spans="1:7">
      <c r="A103" s="1">
        <f>data!A98</f>
        <v>40990</v>
      </c>
      <c r="B103" s="4">
        <v>97</v>
      </c>
      <c r="C103" t="str">
        <f>data!D98</f>
        <v>9084999999.999989</v>
      </c>
      <c r="D103">
        <f>IF(MOD(B103,$N$7)=0, $N$6/C102, D102)</f>
        <v>-1.1235955056179788E-6</v>
      </c>
      <c r="E103">
        <f t="shared" si="3"/>
        <v>-10207.865168539316</v>
      </c>
      <c r="F103">
        <f t="shared" si="4"/>
        <v>-187.43667679836963</v>
      </c>
      <c r="G103">
        <f t="shared" si="5"/>
        <v>17187.718770021416</v>
      </c>
    </row>
    <row r="104" spans="1:7">
      <c r="A104" s="1">
        <f>data!A99</f>
        <v>40991</v>
      </c>
      <c r="B104" s="4">
        <v>98</v>
      </c>
      <c r="C104" t="str">
        <f>data!D99</f>
        <v>7829999999.999989</v>
      </c>
      <c r="D104">
        <f>IF(MOD(B104,$N$7)=0, $N$6/C103, D103)</f>
        <v>-1.1007154650522863E-6</v>
      </c>
      <c r="E104">
        <f t="shared" si="3"/>
        <v>-8618.6020913593802</v>
      </c>
      <c r="F104">
        <f t="shared" si="4"/>
        <v>1410.1123595505644</v>
      </c>
      <c r="G104">
        <f t="shared" si="5"/>
        <v>18597.83112957198</v>
      </c>
    </row>
    <row r="105" spans="1:7">
      <c r="A105" s="1">
        <f>data!A100</f>
        <v>40994</v>
      </c>
      <c r="B105" s="4">
        <v>99</v>
      </c>
      <c r="C105" t="str">
        <f>data!D100</f>
        <v>6374999999.999993</v>
      </c>
      <c r="D105">
        <f>IF(MOD(B105,$N$7)=0, $N$6/C104, D104)</f>
        <v>-1.2771392081736942E-6</v>
      </c>
      <c r="E105">
        <f t="shared" si="3"/>
        <v>-8141.7624521072885</v>
      </c>
      <c r="F105">
        <f t="shared" si="4"/>
        <v>1601.541001651065</v>
      </c>
      <c r="G105">
        <f t="shared" si="5"/>
        <v>20199.372131223045</v>
      </c>
    </row>
    <row r="106" spans="1:7">
      <c r="A106" s="1">
        <f>data!A101</f>
        <v>40995</v>
      </c>
      <c r="B106" s="4">
        <v>100</v>
      </c>
      <c r="C106" t="str">
        <f>data!D101</f>
        <v>7639999999.999989</v>
      </c>
      <c r="D106">
        <f>IF(MOD(B106,$N$7)=0, $N$6/C105, D105)</f>
        <v>-1.5686274509803944E-6</v>
      </c>
      <c r="E106">
        <f t="shared" si="3"/>
        <v>-11984.313725490181</v>
      </c>
      <c r="F106">
        <f t="shared" si="4"/>
        <v>-1615.5810983397098</v>
      </c>
      <c r="G106">
        <f t="shared" si="5"/>
        <v>18583.791032883335</v>
      </c>
    </row>
    <row r="107" spans="1:7">
      <c r="A107" s="1">
        <f>data!A102</f>
        <v>40996</v>
      </c>
      <c r="B107" s="4">
        <v>101</v>
      </c>
      <c r="C107">
        <f>data!D102</f>
        <v>7729999999.9999905</v>
      </c>
      <c r="D107">
        <f>IF(MOD(B107,$N$7)=0, $N$6/C106, D106)</f>
        <v>-1.3089005235602129E-6</v>
      </c>
      <c r="E107">
        <f t="shared" si="3"/>
        <v>-10117.801047120434</v>
      </c>
      <c r="F107">
        <f t="shared" si="4"/>
        <v>-141.17647058825196</v>
      </c>
      <c r="G107">
        <f t="shared" si="5"/>
        <v>18442.614562295083</v>
      </c>
    </row>
    <row r="108" spans="1:7">
      <c r="A108" s="1">
        <f>data!A103</f>
        <v>40997</v>
      </c>
      <c r="B108" s="4">
        <v>102</v>
      </c>
      <c r="C108">
        <f>data!D103</f>
        <v>7689999999.9999905</v>
      </c>
      <c r="D108">
        <f>IF(MOD(B108,$N$7)=0, $N$6/C107, D107)</f>
        <v>-1.2936610608020714E-6</v>
      </c>
      <c r="E108">
        <f t="shared" si="3"/>
        <v>-9948.2535575679158</v>
      </c>
      <c r="F108">
        <f t="shared" si="4"/>
        <v>52.35602094240852</v>
      </c>
      <c r="G108">
        <f t="shared" si="5"/>
        <v>18494.970583237489</v>
      </c>
    </row>
    <row r="109" spans="1:7">
      <c r="A109" s="1">
        <f>data!A104</f>
        <v>40998</v>
      </c>
      <c r="B109" s="4">
        <v>103</v>
      </c>
      <c r="C109">
        <f>data!D104</f>
        <v>7279999999.9999905</v>
      </c>
      <c r="D109">
        <f>IF(MOD(B109,$N$7)=0, $N$6/C108, D108)</f>
        <v>-1.3003901170351122E-6</v>
      </c>
      <c r="E109">
        <f t="shared" si="3"/>
        <v>-9466.8400520156047</v>
      </c>
      <c r="F109">
        <f t="shared" si="4"/>
        <v>530.4010349288493</v>
      </c>
      <c r="G109">
        <f t="shared" si="5"/>
        <v>19025.37161816634</v>
      </c>
    </row>
    <row r="110" spans="1:7">
      <c r="A110" s="1">
        <f>data!A105</f>
        <v>41001</v>
      </c>
      <c r="B110" s="4">
        <v>104</v>
      </c>
      <c r="C110" t="str">
        <f>data!D105</f>
        <v>7259999999.9999895</v>
      </c>
      <c r="D110">
        <f>IF(MOD(B110,$N$7)=0, $N$6/C109, D109)</f>
        <v>-1.3736263736263755E-6</v>
      </c>
      <c r="E110">
        <f t="shared" si="3"/>
        <v>-9972.5274725274594</v>
      </c>
      <c r="F110">
        <f t="shared" si="4"/>
        <v>26.007802340715884</v>
      </c>
      <c r="G110">
        <f t="shared" si="5"/>
        <v>19051.379420507055</v>
      </c>
    </row>
    <row r="111" spans="1:7">
      <c r="A111" s="1">
        <f>data!A106</f>
        <v>41002</v>
      </c>
      <c r="B111" s="4">
        <v>105</v>
      </c>
      <c r="C111" t="str">
        <f>data!D106</f>
        <v>7509999999.999992</v>
      </c>
      <c r="D111">
        <f>IF(MOD(B111,$N$7)=0, $N$6/C110, D110)</f>
        <v>-1.3774104683195631E-6</v>
      </c>
      <c r="E111">
        <f t="shared" si="3"/>
        <v>-10344.352617079905</v>
      </c>
      <c r="F111">
        <f t="shared" si="4"/>
        <v>-343.40659340660829</v>
      </c>
      <c r="G111">
        <f t="shared" si="5"/>
        <v>18707.972827100446</v>
      </c>
    </row>
    <row r="112" spans="1:7">
      <c r="A112" s="1">
        <f>data!A107</f>
        <v>41003</v>
      </c>
      <c r="B112" s="4">
        <v>106</v>
      </c>
      <c r="C112" t="str">
        <f>data!D107</f>
        <v>7849999999.999992</v>
      </c>
      <c r="D112">
        <f>IF(MOD(B112,$N$7)=0, $N$6/C111, D111)</f>
        <v>-1.3315579227696422E-6</v>
      </c>
      <c r="E112">
        <f t="shared" si="3"/>
        <v>-10452.72969374168</v>
      </c>
      <c r="F112">
        <f t="shared" si="4"/>
        <v>-468.31955922865143</v>
      </c>
      <c r="G112">
        <f t="shared" si="5"/>
        <v>18239.653267871796</v>
      </c>
    </row>
    <row r="113" spans="1:7">
      <c r="A113" s="1">
        <f>data!A108</f>
        <v>41004</v>
      </c>
      <c r="B113" s="4">
        <v>107</v>
      </c>
      <c r="C113">
        <f>data!D108</f>
        <v>8179999999.9999905</v>
      </c>
      <c r="D113">
        <f>IF(MOD(B113,$N$7)=0, $N$6/C112, D112)</f>
        <v>-1.273885350318473E-6</v>
      </c>
      <c r="E113">
        <f t="shared" si="3"/>
        <v>-10420.382165605097</v>
      </c>
      <c r="F113">
        <f t="shared" si="4"/>
        <v>-439.41411451398193</v>
      </c>
      <c r="G113">
        <f t="shared" si="5"/>
        <v>17800.239153357816</v>
      </c>
    </row>
    <row r="114" spans="1:7">
      <c r="A114" s="1">
        <f>data!A109</f>
        <v>41008</v>
      </c>
      <c r="B114" s="4">
        <v>108</v>
      </c>
      <c r="C114" t="str">
        <f>data!D109</f>
        <v>9219999999.999989</v>
      </c>
      <c r="D114">
        <f>IF(MOD(B114,$N$7)=0, $N$6/C113, D113)</f>
        <v>-1.2224938875305638E-6</v>
      </c>
      <c r="E114">
        <f t="shared" si="3"/>
        <v>-11271.393643031775</v>
      </c>
      <c r="F114">
        <f t="shared" si="4"/>
        <v>-1324.8407643311998</v>
      </c>
      <c r="G114">
        <f t="shared" si="5"/>
        <v>16475.398389026617</v>
      </c>
    </row>
    <row r="115" spans="1:7">
      <c r="A115" s="1">
        <f>data!A110</f>
        <v>41009</v>
      </c>
      <c r="B115" s="4">
        <v>109</v>
      </c>
      <c r="C115" t="str">
        <f>data!D110</f>
        <v>10709999999.999987</v>
      </c>
      <c r="D115">
        <f>IF(MOD(B115,$N$7)=0, $N$6/C114, D114)</f>
        <v>-1.0845986984815642E-6</v>
      </c>
      <c r="E115">
        <f t="shared" si="3"/>
        <v>-11616.052060737446</v>
      </c>
      <c r="F115">
        <f t="shared" si="4"/>
        <v>-1821.515892420442</v>
      </c>
      <c r="G115">
        <f t="shared" si="5"/>
        <v>14653.882496606175</v>
      </c>
    </row>
    <row r="116" spans="1:7">
      <c r="A116" s="1">
        <f>data!A111</f>
        <v>41010</v>
      </c>
      <c r="B116" s="4">
        <v>110</v>
      </c>
      <c r="C116" t="str">
        <f>data!D111</f>
        <v>10199999999.999987</v>
      </c>
      <c r="D116">
        <f>IF(MOD(B116,$N$7)=0, $N$6/C115, D115)</f>
        <v>-9.3370681605976591E-7</v>
      </c>
      <c r="E116">
        <f t="shared" si="3"/>
        <v>-9523.8095238095193</v>
      </c>
      <c r="F116">
        <f t="shared" si="4"/>
        <v>553.1453362255977</v>
      </c>
      <c r="G116">
        <f t="shared" si="5"/>
        <v>15207.027832831773</v>
      </c>
    </row>
    <row r="117" spans="1:7">
      <c r="A117" s="1">
        <f>data!A112</f>
        <v>41011</v>
      </c>
      <c r="B117" s="4">
        <v>111</v>
      </c>
      <c r="C117" t="str">
        <f>data!D112</f>
        <v>8449999999.999987</v>
      </c>
      <c r="D117">
        <f>IF(MOD(B117,$N$7)=0, $N$6/C116, D116)</f>
        <v>-9.8039215686275461E-7</v>
      </c>
      <c r="E117">
        <f t="shared" si="3"/>
        <v>-8284.3137254902576</v>
      </c>
      <c r="F117">
        <f t="shared" si="4"/>
        <v>1633.9869281045164</v>
      </c>
      <c r="G117">
        <f t="shared" si="5"/>
        <v>16841.01476093629</v>
      </c>
    </row>
    <row r="118" spans="1:7">
      <c r="A118" s="1">
        <f>data!A113</f>
        <v>41012</v>
      </c>
      <c r="B118" s="4">
        <v>112</v>
      </c>
      <c r="C118" t="str">
        <f>data!D113</f>
        <v>9294999999.999989</v>
      </c>
      <c r="D118">
        <f>IF(MOD(B118,$N$7)=0, $N$6/C117, D117)</f>
        <v>-1.1834319526627248E-6</v>
      </c>
      <c r="E118">
        <f t="shared" si="3"/>
        <v>-11000.000000000004</v>
      </c>
      <c r="F118">
        <f t="shared" si="4"/>
        <v>-828.43137254902854</v>
      </c>
      <c r="G118">
        <f t="shared" si="5"/>
        <v>16012.583388387262</v>
      </c>
    </row>
    <row r="119" spans="1:7">
      <c r="A119" s="1">
        <f>data!A114</f>
        <v>41015</v>
      </c>
      <c r="B119" s="4">
        <v>113</v>
      </c>
      <c r="C119">
        <f>data!D114</f>
        <v>8949999999.9999905</v>
      </c>
      <c r="D119">
        <f>IF(MOD(B119,$N$7)=0, $N$6/C118, D118)</f>
        <v>-1.0758472296933857E-6</v>
      </c>
      <c r="E119">
        <f t="shared" si="3"/>
        <v>-9628.8327057557908</v>
      </c>
      <c r="F119">
        <f t="shared" si="4"/>
        <v>408.28402366862878</v>
      </c>
      <c r="G119">
        <f t="shared" si="5"/>
        <v>16420.86741205589</v>
      </c>
    </row>
    <row r="120" spans="1:7">
      <c r="A120" s="1">
        <f>data!A115</f>
        <v>41016</v>
      </c>
      <c r="B120" s="4">
        <v>114</v>
      </c>
      <c r="C120">
        <f>data!D115</f>
        <v>7989999999.9999905</v>
      </c>
      <c r="D120">
        <f>IF(MOD(B120,$N$7)=0, $N$6/C119, D119)</f>
        <v>-1.1173184357541911E-6</v>
      </c>
      <c r="E120">
        <f t="shared" si="3"/>
        <v>-8927.3743016759763</v>
      </c>
      <c r="F120">
        <f t="shared" si="4"/>
        <v>1032.8133405056503</v>
      </c>
      <c r="G120">
        <f t="shared" si="5"/>
        <v>17453.68075256154</v>
      </c>
    </row>
    <row r="121" spans="1:7">
      <c r="A121" s="1">
        <f>data!A116</f>
        <v>41017</v>
      </c>
      <c r="B121" s="4">
        <v>115</v>
      </c>
      <c r="C121" t="str">
        <f>data!D116</f>
        <v>8184999999.9999895</v>
      </c>
      <c r="D121">
        <f>IF(MOD(B121,$N$7)=0, $N$6/C120, D120)</f>
        <v>-1.2515644555694634E-6</v>
      </c>
      <c r="E121">
        <f t="shared" si="3"/>
        <v>-10244.055068836033</v>
      </c>
      <c r="F121">
        <f t="shared" si="4"/>
        <v>-217.87709497205554</v>
      </c>
      <c r="G121">
        <f t="shared" si="5"/>
        <v>17235.803657589484</v>
      </c>
    </row>
    <row r="122" spans="1:7">
      <c r="A122" s="1">
        <f>data!A117</f>
        <v>41018</v>
      </c>
      <c r="B122" s="4">
        <v>116</v>
      </c>
      <c r="C122" t="str">
        <f>data!D117</f>
        <v>8339999999.999988</v>
      </c>
      <c r="D122">
        <f>IF(MOD(B122,$N$7)=0, $N$6/C121, D121)</f>
        <v>-1.2217470983506444E-6</v>
      </c>
      <c r="E122">
        <f t="shared" si="3"/>
        <v>-10189.370800244349</v>
      </c>
      <c r="F122">
        <f t="shared" si="4"/>
        <v>-193.99249061326682</v>
      </c>
      <c r="G122">
        <f t="shared" si="5"/>
        <v>17041.811166976218</v>
      </c>
    </row>
    <row r="123" spans="1:7">
      <c r="A123" s="1">
        <f>data!A118</f>
        <v>41019</v>
      </c>
      <c r="B123" s="4">
        <v>117</v>
      </c>
      <c r="C123" t="str">
        <f>data!D118</f>
        <v>7814999999.999989</v>
      </c>
      <c r="D123">
        <f>IF(MOD(B123,$N$7)=0, $N$6/C122, D122)</f>
        <v>-1.199040767386094E-6</v>
      </c>
      <c r="E123">
        <f t="shared" si="3"/>
        <v>-9370.5035971223006</v>
      </c>
      <c r="F123">
        <f t="shared" si="4"/>
        <v>641.41722663408825</v>
      </c>
      <c r="G123">
        <f t="shared" si="5"/>
        <v>17683.228393610305</v>
      </c>
    </row>
    <row r="124" spans="1:7">
      <c r="A124" s="1">
        <f>data!A119</f>
        <v>41022</v>
      </c>
      <c r="B124" s="4">
        <v>118</v>
      </c>
      <c r="C124" t="str">
        <f>data!D119</f>
        <v>8299999999.999987</v>
      </c>
      <c r="D124">
        <f>IF(MOD(B124,$N$7)=0, $N$6/C123, D123)</f>
        <v>-1.2795905310300738E-6</v>
      </c>
      <c r="E124">
        <f t="shared" si="3"/>
        <v>-10620.601407549586</v>
      </c>
      <c r="F124">
        <f t="shared" si="4"/>
        <v>-581.53477218225555</v>
      </c>
      <c r="G124">
        <f t="shared" si="5"/>
        <v>17101.69362142805</v>
      </c>
    </row>
    <row r="125" spans="1:7">
      <c r="A125" s="1">
        <f>data!A120</f>
        <v>41023</v>
      </c>
      <c r="B125" s="4">
        <v>119</v>
      </c>
      <c r="C125" t="str">
        <f>data!D120</f>
        <v>7904999999.9999895</v>
      </c>
      <c r="D125">
        <f>IF(MOD(B125,$N$7)=0, $N$6/C124, D124)</f>
        <v>-1.2048192771084366E-6</v>
      </c>
      <c r="E125">
        <f t="shared" si="3"/>
        <v>-9524.0963855421669</v>
      </c>
      <c r="F125">
        <f t="shared" si="4"/>
        <v>505.43825975687912</v>
      </c>
      <c r="G125">
        <f t="shared" si="5"/>
        <v>17607.131881184931</v>
      </c>
    </row>
    <row r="126" spans="1:7">
      <c r="A126" s="1">
        <f>data!A121</f>
        <v>41024</v>
      </c>
      <c r="B126" s="4">
        <v>120</v>
      </c>
      <c r="C126" t="str">
        <f>data!D121</f>
        <v>6959999999.9999895</v>
      </c>
      <c r="D126">
        <f>IF(MOD(B126,$N$7)=0, $N$6/C125, D125)</f>
        <v>-1.2650221378874162E-6</v>
      </c>
      <c r="E126">
        <f t="shared" si="3"/>
        <v>-8804.5540796963905</v>
      </c>
      <c r="F126">
        <f t="shared" si="4"/>
        <v>1138.5542168674726</v>
      </c>
      <c r="G126">
        <f t="shared" si="5"/>
        <v>18745.686098052403</v>
      </c>
    </row>
    <row r="127" spans="1:7">
      <c r="A127" s="1">
        <f>data!A122</f>
        <v>41025</v>
      </c>
      <c r="B127" s="4">
        <v>121</v>
      </c>
      <c r="C127" t="str">
        <f>data!D122</f>
        <v>6464999999.999991</v>
      </c>
      <c r="D127">
        <f>IF(MOD(B127,$N$7)=0, $N$6/C126, D126)</f>
        <v>-1.4367816091954065E-6</v>
      </c>
      <c r="E127">
        <f t="shared" si="3"/>
        <v>-9288.7931034482899</v>
      </c>
      <c r="F127">
        <f t="shared" si="4"/>
        <v>626.1859582542578</v>
      </c>
      <c r="G127">
        <f t="shared" si="5"/>
        <v>19371.87205630666</v>
      </c>
    </row>
    <row r="128" spans="1:7">
      <c r="A128" s="1">
        <f>data!A123</f>
        <v>41026</v>
      </c>
      <c r="B128" s="4">
        <v>122</v>
      </c>
      <c r="C128" t="str">
        <f>data!D123</f>
        <v>6419999999.999992</v>
      </c>
      <c r="D128">
        <f>IF(MOD(B128,$N$7)=0, $N$6/C127, D127)</f>
        <v>-1.5467904098994609E-6</v>
      </c>
      <c r="E128">
        <f t="shared" si="3"/>
        <v>-9930.394431554525</v>
      </c>
      <c r="F128">
        <f t="shared" si="4"/>
        <v>64.655172413793295</v>
      </c>
      <c r="G128">
        <f t="shared" si="5"/>
        <v>19436.527228720453</v>
      </c>
    </row>
    <row r="129" spans="1:7">
      <c r="A129" s="1">
        <f>data!A124</f>
        <v>41029</v>
      </c>
      <c r="B129" s="4">
        <v>123</v>
      </c>
      <c r="C129" t="str">
        <f>data!D124</f>
        <v>6719999999.999989</v>
      </c>
      <c r="D129">
        <f>IF(MOD(B129,$N$7)=0, $N$6/C128, D128)</f>
        <v>-1.5576323987538963E-6</v>
      </c>
      <c r="E129">
        <f t="shared" si="3"/>
        <v>-10467.289719626151</v>
      </c>
      <c r="F129">
        <f t="shared" si="4"/>
        <v>-464.03712296982206</v>
      </c>
      <c r="G129">
        <f t="shared" si="5"/>
        <v>18972.490105750632</v>
      </c>
    </row>
    <row r="130" spans="1:7">
      <c r="A130" s="1">
        <f>data!A125</f>
        <v>41030</v>
      </c>
      <c r="B130" s="4">
        <v>124</v>
      </c>
      <c r="C130" t="str">
        <f>data!D125</f>
        <v>6284999999.999991</v>
      </c>
      <c r="D130">
        <f>IF(MOD(B130,$N$7)=0, $N$6/C129, D129)</f>
        <v>-1.4880952380952426E-6</v>
      </c>
      <c r="E130">
        <f t="shared" si="3"/>
        <v>-9352.6785714285852</v>
      </c>
      <c r="F130">
        <f t="shared" si="4"/>
        <v>677.57009345792858</v>
      </c>
      <c r="G130">
        <f t="shared" si="5"/>
        <v>19650.060199208561</v>
      </c>
    </row>
    <row r="131" spans="1:7">
      <c r="A131" s="1">
        <f>data!A126</f>
        <v>41031</v>
      </c>
      <c r="B131" s="4">
        <v>125</v>
      </c>
      <c r="C131">
        <f>data!D126</f>
        <v>6389999999.9999905</v>
      </c>
      <c r="D131">
        <f>IF(MOD(B131,$N$7)=0, $N$6/C130, D130)</f>
        <v>-1.5910898965791591E-6</v>
      </c>
      <c r="E131">
        <f t="shared" si="3"/>
        <v>-10167.064439140811</v>
      </c>
      <c r="F131">
        <f t="shared" si="4"/>
        <v>-156.25000000000048</v>
      </c>
      <c r="G131">
        <f t="shared" si="5"/>
        <v>19493.810199208561</v>
      </c>
    </row>
    <row r="132" spans="1:7">
      <c r="A132" s="1">
        <f>data!A127</f>
        <v>41032</v>
      </c>
      <c r="B132" s="4">
        <v>126</v>
      </c>
      <c r="C132" t="str">
        <f>data!D127</f>
        <v>6664999999.999991</v>
      </c>
      <c r="D132">
        <f>IF(MOD(B132,$N$7)=0, $N$6/C131, D131)</f>
        <v>-1.5649452269170603E-6</v>
      </c>
      <c r="E132">
        <f t="shared" si="3"/>
        <v>-10430.359937402192</v>
      </c>
      <c r="F132">
        <f t="shared" si="4"/>
        <v>-437.54972155926873</v>
      </c>
      <c r="G132">
        <f t="shared" si="5"/>
        <v>19056.260477649292</v>
      </c>
    </row>
    <row r="133" spans="1:7">
      <c r="A133" s="1">
        <f>data!A128</f>
        <v>41033</v>
      </c>
      <c r="B133" s="4">
        <v>127</v>
      </c>
      <c r="C133" t="str">
        <f>data!D128</f>
        <v>7284999999.9999895</v>
      </c>
      <c r="D133">
        <f>IF(MOD(B133,$N$7)=0, $N$6/C132, D132)</f>
        <v>-1.5003750937734455E-6</v>
      </c>
      <c r="E133">
        <f t="shared" si="3"/>
        <v>-10930.23255813952</v>
      </c>
      <c r="F133">
        <f t="shared" si="4"/>
        <v>-970.26604068856102</v>
      </c>
      <c r="G133">
        <f t="shared" si="5"/>
        <v>18085.994436960729</v>
      </c>
    </row>
    <row r="134" spans="1:7">
      <c r="A134" s="1">
        <f>data!A129</f>
        <v>41036</v>
      </c>
      <c r="B134" s="4">
        <v>128</v>
      </c>
      <c r="C134" t="str">
        <f>data!D129</f>
        <v>7034999999.999989</v>
      </c>
      <c r="D134">
        <f>IF(MOD(B134,$N$7)=0, $N$6/C133, D133)</f>
        <v>-1.3726835964310265E-6</v>
      </c>
      <c r="E134">
        <f t="shared" si="3"/>
        <v>-9656.8291008922442</v>
      </c>
      <c r="F134">
        <f t="shared" si="4"/>
        <v>375.09377344336139</v>
      </c>
      <c r="G134">
        <f t="shared" si="5"/>
        <v>18461.08821040409</v>
      </c>
    </row>
    <row r="135" spans="1:7">
      <c r="A135" s="1">
        <f>data!A130</f>
        <v>41037</v>
      </c>
      <c r="B135" s="4">
        <v>129</v>
      </c>
      <c r="C135" t="str">
        <f>data!D130</f>
        <v>7169999999.9999895</v>
      </c>
      <c r="D135">
        <f>IF(MOD(B135,$N$7)=0, $N$6/C134, D134)</f>
        <v>-1.4214641080312762E-6</v>
      </c>
      <c r="E135">
        <f t="shared" si="3"/>
        <v>-10191.897654584222</v>
      </c>
      <c r="F135">
        <f t="shared" si="4"/>
        <v>-185.31228551818859</v>
      </c>
      <c r="G135">
        <f t="shared" si="5"/>
        <v>18275.7759248859</v>
      </c>
    </row>
    <row r="136" spans="1:7">
      <c r="A136" s="1">
        <f>data!A131</f>
        <v>41038</v>
      </c>
      <c r="B136" s="4">
        <v>130</v>
      </c>
      <c r="C136" t="str">
        <f>data!D131</f>
        <v>7724999999.999987</v>
      </c>
      <c r="D136">
        <f>IF(MOD(B136,$N$7)=0, $N$6/C135, D135)</f>
        <v>-1.3947001394700179E-6</v>
      </c>
      <c r="E136">
        <f t="shared" si="3"/>
        <v>-10774.05857740586</v>
      </c>
      <c r="F136">
        <f t="shared" si="4"/>
        <v>-788.91257995735828</v>
      </c>
      <c r="G136">
        <f t="shared" si="5"/>
        <v>17486.863344928541</v>
      </c>
    </row>
    <row r="137" spans="1:7">
      <c r="A137" s="1">
        <f>data!A132</f>
        <v>41039</v>
      </c>
      <c r="B137" s="4">
        <v>131</v>
      </c>
      <c r="C137" t="str">
        <f>data!D132</f>
        <v>7209999999.9999895</v>
      </c>
      <c r="D137">
        <f>IF(MOD(B137,$N$7)=0, $N$6/C136, D136)</f>
        <v>-1.294498381877026E-6</v>
      </c>
      <c r="E137">
        <f t="shared" ref="E137:E200" si="6">D137*C137</f>
        <v>-9333.3333333333321</v>
      </c>
      <c r="F137">
        <f t="shared" ref="F137:F200" si="7">D136*(C137-C136)</f>
        <v>718.27057182705926</v>
      </c>
      <c r="G137">
        <f t="shared" ref="G137:G200" si="8">G136+F137</f>
        <v>18205.1339167556</v>
      </c>
    </row>
    <row r="138" spans="1:7">
      <c r="A138" s="1">
        <f>data!A133</f>
        <v>41040</v>
      </c>
      <c r="B138" s="4">
        <v>132</v>
      </c>
      <c r="C138" t="str">
        <f>data!D133</f>
        <v>7414999999.999989</v>
      </c>
      <c r="D138">
        <f>IF(MOD(B138,$N$7)=0, $N$6/C137, D137)</f>
        <v>-1.3869625520110996E-6</v>
      </c>
      <c r="E138">
        <f t="shared" si="6"/>
        <v>-10284.327323162275</v>
      </c>
      <c r="F138">
        <f t="shared" si="7"/>
        <v>-265.37216828479035</v>
      </c>
      <c r="G138">
        <f t="shared" si="8"/>
        <v>17939.76174847081</v>
      </c>
    </row>
    <row r="139" spans="1:7">
      <c r="A139" s="1">
        <f>data!A134</f>
        <v>41043</v>
      </c>
      <c r="B139" s="4">
        <v>133</v>
      </c>
      <c r="C139" t="str">
        <f>data!D134</f>
        <v>8279999999.999989</v>
      </c>
      <c r="D139">
        <f>IF(MOD(B139,$N$7)=0, $N$6/C138, D138)</f>
        <v>-1.3486176668914399E-6</v>
      </c>
      <c r="E139">
        <f t="shared" si="6"/>
        <v>-11166.554281861096</v>
      </c>
      <c r="F139">
        <f t="shared" si="7"/>
        <v>-1199.7226074896012</v>
      </c>
      <c r="G139">
        <f t="shared" si="8"/>
        <v>16740.039140981207</v>
      </c>
    </row>
    <row r="140" spans="1:7">
      <c r="A140" s="1">
        <f>data!A135</f>
        <v>41044</v>
      </c>
      <c r="B140" s="4">
        <v>134</v>
      </c>
      <c r="C140" t="str">
        <f>data!D135</f>
        <v>9094999999.999987</v>
      </c>
      <c r="D140">
        <f>IF(MOD(B140,$N$7)=0, $N$6/C139, D139)</f>
        <v>-1.2077294685990368E-6</v>
      </c>
      <c r="E140">
        <f t="shared" si="6"/>
        <v>-10984.299516908217</v>
      </c>
      <c r="F140">
        <f t="shared" si="7"/>
        <v>-1099.1233985165247</v>
      </c>
      <c r="G140">
        <f t="shared" si="8"/>
        <v>15640.915742464682</v>
      </c>
    </row>
    <row r="141" spans="1:7">
      <c r="A141" s="1">
        <f>data!A136</f>
        <v>41045</v>
      </c>
      <c r="B141" s="4">
        <v>135</v>
      </c>
      <c r="C141" t="str">
        <f>data!D136</f>
        <v>9709999999.999987</v>
      </c>
      <c r="D141">
        <f>IF(MOD(B141,$N$7)=0, $N$6/C140, D140)</f>
        <v>-1.0995052226498099E-6</v>
      </c>
      <c r="E141">
        <f t="shared" si="6"/>
        <v>-10676.195711929633</v>
      </c>
      <c r="F141">
        <f t="shared" si="7"/>
        <v>-742.75362318840757</v>
      </c>
      <c r="G141">
        <f t="shared" si="8"/>
        <v>14898.162119276274</v>
      </c>
    </row>
    <row r="142" spans="1:7">
      <c r="A142" s="1">
        <f>data!A137</f>
        <v>41046</v>
      </c>
      <c r="B142" s="4">
        <v>136</v>
      </c>
      <c r="C142" t="str">
        <f>data!D137</f>
        <v>10659999999.999985</v>
      </c>
      <c r="D142">
        <f>IF(MOD(B142,$N$7)=0, $N$6/C141, D141)</f>
        <v>-1.0298661174047393E-6</v>
      </c>
      <c r="E142">
        <f t="shared" si="6"/>
        <v>-10978.372811534418</v>
      </c>
      <c r="F142">
        <f t="shared" si="7"/>
        <v>-1044.5299615172314</v>
      </c>
      <c r="G142">
        <f t="shared" si="8"/>
        <v>13853.632157759042</v>
      </c>
    </row>
    <row r="143" spans="1:7">
      <c r="A143" s="1">
        <f>data!A138</f>
        <v>41047</v>
      </c>
      <c r="B143" s="4">
        <v>137</v>
      </c>
      <c r="C143" t="str">
        <f>data!D138</f>
        <v>12039999999.999985</v>
      </c>
      <c r="D143">
        <f>IF(MOD(B143,$N$7)=0, $N$6/C142, D142)</f>
        <v>-9.3808630393997124E-7</v>
      </c>
      <c r="E143">
        <f t="shared" si="6"/>
        <v>-11294.559099437161</v>
      </c>
      <c r="F143">
        <f t="shared" si="7"/>
        <v>-1421.2152420185403</v>
      </c>
      <c r="G143">
        <f t="shared" si="8"/>
        <v>12432.416915740501</v>
      </c>
    </row>
    <row r="144" spans="1:7">
      <c r="A144" s="1">
        <f>data!A139</f>
        <v>41050</v>
      </c>
      <c r="B144" s="4">
        <v>138</v>
      </c>
      <c r="C144" t="str">
        <f>data!D139</f>
        <v>9279999999.999987</v>
      </c>
      <c r="D144">
        <f>IF(MOD(B144,$N$7)=0, $N$6/C143, D143)</f>
        <v>-8.3056478405316295E-7</v>
      </c>
      <c r="E144">
        <f t="shared" si="6"/>
        <v>-7707.6411960133364</v>
      </c>
      <c r="F144">
        <f t="shared" si="7"/>
        <v>2589.1181988742455</v>
      </c>
      <c r="G144">
        <f t="shared" si="8"/>
        <v>15021.535114614748</v>
      </c>
    </row>
    <row r="145" spans="1:7">
      <c r="A145" s="1">
        <f>data!A140</f>
        <v>41051</v>
      </c>
      <c r="B145" s="4">
        <v>139</v>
      </c>
      <c r="C145" t="str">
        <f>data!D140</f>
        <v>9929999999.999985</v>
      </c>
      <c r="D145">
        <f>IF(MOD(B145,$N$7)=0, $N$6/C144, D144)</f>
        <v>-1.0775862068965539E-6</v>
      </c>
      <c r="E145">
        <f t="shared" si="6"/>
        <v>-10700.431034482759</v>
      </c>
      <c r="F145">
        <f t="shared" si="7"/>
        <v>-539.86710963455596</v>
      </c>
      <c r="G145">
        <f t="shared" si="8"/>
        <v>14481.668004980193</v>
      </c>
    </row>
    <row r="146" spans="1:7">
      <c r="A146" s="1">
        <f>data!A141</f>
        <v>41052</v>
      </c>
      <c r="B146" s="4">
        <v>140</v>
      </c>
      <c r="C146" t="str">
        <f>data!D141</f>
        <v>9604999999.999983</v>
      </c>
      <c r="D146">
        <f>IF(MOD(B146,$N$7)=0, $N$6/C145, D145)</f>
        <v>-1.0070493454179273E-6</v>
      </c>
      <c r="E146">
        <f t="shared" si="6"/>
        <v>-9672.7089627391724</v>
      </c>
      <c r="F146">
        <f t="shared" si="7"/>
        <v>350.21551724137998</v>
      </c>
      <c r="G146">
        <f t="shared" si="8"/>
        <v>14831.883522221573</v>
      </c>
    </row>
    <row r="147" spans="1:7">
      <c r="A147" s="1">
        <f>data!A142</f>
        <v>41053</v>
      </c>
      <c r="B147" s="4">
        <v>141</v>
      </c>
      <c r="C147" t="str">
        <f>data!D142</f>
        <v>9749999999.999983</v>
      </c>
      <c r="D147">
        <f>IF(MOD(B147,$N$7)=0, $N$6/C146, D146)</f>
        <v>-1.041124414367519E-6</v>
      </c>
      <c r="E147">
        <f t="shared" si="6"/>
        <v>-10150.96304008329</v>
      </c>
      <c r="F147">
        <f t="shared" si="7"/>
        <v>-146.02215508559945</v>
      </c>
      <c r="G147">
        <f t="shared" si="8"/>
        <v>14685.861367135974</v>
      </c>
    </row>
    <row r="148" spans="1:7">
      <c r="A148" s="1">
        <f>data!A143</f>
        <v>41054</v>
      </c>
      <c r="B148" s="4">
        <v>142</v>
      </c>
      <c r="C148" t="str">
        <f>data!D143</f>
        <v>9549999999.999983</v>
      </c>
      <c r="D148">
        <f>IF(MOD(B148,$N$7)=0, $N$6/C147, D147)</f>
        <v>-1.0256410256410276E-6</v>
      </c>
      <c r="E148">
        <f t="shared" si="6"/>
        <v>-9794.8717948717931</v>
      </c>
      <c r="F148">
        <f t="shared" si="7"/>
        <v>208.22488287350382</v>
      </c>
      <c r="G148">
        <f t="shared" si="8"/>
        <v>14894.086250009479</v>
      </c>
    </row>
    <row r="149" spans="1:7">
      <c r="A149" s="1">
        <f>data!A144</f>
        <v>41058</v>
      </c>
      <c r="B149" s="4">
        <v>143</v>
      </c>
      <c r="C149" t="str">
        <f>data!D144</f>
        <v>8624999999.999985</v>
      </c>
      <c r="D149">
        <f>IF(MOD(B149,$N$7)=0, $N$6/C148, D148)</f>
        <v>-1.0471204188481697E-6</v>
      </c>
      <c r="E149">
        <f t="shared" si="6"/>
        <v>-9031.4136125654441</v>
      </c>
      <c r="F149">
        <f t="shared" si="7"/>
        <v>948.71794871795055</v>
      </c>
      <c r="G149">
        <f t="shared" si="8"/>
        <v>15842.80419872743</v>
      </c>
    </row>
    <row r="150" spans="1:7">
      <c r="A150" s="1">
        <f>data!A145</f>
        <v>41059</v>
      </c>
      <c r="B150" s="4">
        <v>144</v>
      </c>
      <c r="C150" t="str">
        <f>data!D145</f>
        <v>9784999999.999985</v>
      </c>
      <c r="D150">
        <f>IF(MOD(B150,$N$7)=0, $N$6/C149, D149)</f>
        <v>-1.159420289855075E-6</v>
      </c>
      <c r="E150">
        <f t="shared" si="6"/>
        <v>-11344.927536231886</v>
      </c>
      <c r="F150">
        <f t="shared" si="7"/>
        <v>-1214.6596858638768</v>
      </c>
      <c r="G150">
        <f t="shared" si="8"/>
        <v>14628.144512863553</v>
      </c>
    </row>
    <row r="151" spans="1:7">
      <c r="A151" s="1">
        <f>data!A146</f>
        <v>41060</v>
      </c>
      <c r="B151" s="4">
        <v>145</v>
      </c>
      <c r="C151" t="str">
        <f>data!D146</f>
        <v>10009999999.999983</v>
      </c>
      <c r="D151">
        <f>IF(MOD(B151,$N$7)=0, $N$6/C150, D150)</f>
        <v>-1.0219724067450199E-6</v>
      </c>
      <c r="E151">
        <f t="shared" si="6"/>
        <v>-10229.943791517548</v>
      </c>
      <c r="F151">
        <f t="shared" si="7"/>
        <v>-260.869565217299</v>
      </c>
      <c r="G151">
        <f t="shared" si="8"/>
        <v>14367.274947646254</v>
      </c>
    </row>
    <row r="152" spans="1:7">
      <c r="A152" s="1">
        <f>data!A147</f>
        <v>41061</v>
      </c>
      <c r="B152" s="4">
        <v>146</v>
      </c>
      <c r="C152" t="str">
        <f>data!D147</f>
        <v>11734999999.999979</v>
      </c>
      <c r="D152">
        <f>IF(MOD(B152,$N$7)=0, $N$6/C151, D151)</f>
        <v>-9.9900099900100883E-7</v>
      </c>
      <c r="E152">
        <f t="shared" si="6"/>
        <v>-11723.27672327674</v>
      </c>
      <c r="F152">
        <f t="shared" si="7"/>
        <v>-1762.9024016351593</v>
      </c>
      <c r="G152">
        <f t="shared" si="8"/>
        <v>12604.372546011095</v>
      </c>
    </row>
    <row r="153" spans="1:7">
      <c r="A153" s="1">
        <f>data!A148</f>
        <v>41064</v>
      </c>
      <c r="B153" s="4">
        <v>147</v>
      </c>
      <c r="C153" t="str">
        <f>data!D148</f>
        <v>10799999999.999983</v>
      </c>
      <c r="D153">
        <f>IF(MOD(B153,$N$7)=0, $N$6/C152, D152)</f>
        <v>-8.5215168299958118E-7</v>
      </c>
      <c r="E153">
        <f t="shared" si="6"/>
        <v>-9203.2381763953927</v>
      </c>
      <c r="F153">
        <f t="shared" si="7"/>
        <v>934.06593406594322</v>
      </c>
      <c r="G153">
        <f t="shared" si="8"/>
        <v>13538.438480077039</v>
      </c>
    </row>
    <row r="154" spans="1:7">
      <c r="A154" s="1">
        <f>data!A149</f>
        <v>41065</v>
      </c>
      <c r="B154" s="4">
        <v>148</v>
      </c>
      <c r="C154" t="str">
        <f>data!D149</f>
        <v>10309999999.99998</v>
      </c>
      <c r="D154">
        <f>IF(MOD(B154,$N$7)=0, $N$6/C153, D153)</f>
        <v>-9.2592592592593441E-7</v>
      </c>
      <c r="E154">
        <f t="shared" si="6"/>
        <v>-9546.296296296292</v>
      </c>
      <c r="F154">
        <f t="shared" si="7"/>
        <v>417.55432466979477</v>
      </c>
      <c r="G154">
        <f t="shared" si="8"/>
        <v>13955.992804746833</v>
      </c>
    </row>
    <row r="155" spans="1:7">
      <c r="A155" s="1">
        <f>data!A150</f>
        <v>41066</v>
      </c>
      <c r="B155" s="4">
        <v>149</v>
      </c>
      <c r="C155" t="str">
        <f>data!D150</f>
        <v>8824999999.999983</v>
      </c>
      <c r="D155">
        <f>IF(MOD(B155,$N$7)=0, $N$6/C154, D154)</f>
        <v>-9.6993210475267667E-7</v>
      </c>
      <c r="E155">
        <f t="shared" si="6"/>
        <v>-8559.650824442353</v>
      </c>
      <c r="F155">
        <f t="shared" si="7"/>
        <v>1374.9999999999384</v>
      </c>
      <c r="G155">
        <f t="shared" si="8"/>
        <v>15330.992804746771</v>
      </c>
    </row>
    <row r="156" spans="1:7">
      <c r="A156" s="1">
        <f>data!A151</f>
        <v>41067</v>
      </c>
      <c r="B156" s="4">
        <v>150</v>
      </c>
      <c r="C156">
        <f>data!D151</f>
        <v>8589999999.9999809</v>
      </c>
      <c r="D156">
        <f>IF(MOD(B156,$N$7)=0, $N$6/C155, D155)</f>
        <v>-1.1331444759206823E-6</v>
      </c>
      <c r="E156">
        <f t="shared" si="6"/>
        <v>-9733.7110481586387</v>
      </c>
      <c r="F156">
        <f t="shared" si="7"/>
        <v>227.93404461687902</v>
      </c>
      <c r="G156">
        <f t="shared" si="8"/>
        <v>15558.92684936365</v>
      </c>
    </row>
    <row r="157" spans="1:7">
      <c r="A157" s="1">
        <f>data!A152</f>
        <v>41068</v>
      </c>
      <c r="B157" s="4">
        <v>151</v>
      </c>
      <c r="C157" t="str">
        <f>data!D152</f>
        <v>7704999999.999984</v>
      </c>
      <c r="D157">
        <f>IF(MOD(B157,$N$7)=0, $N$6/C156, D156)</f>
        <v>-1.1641443538998862E-6</v>
      </c>
      <c r="E157">
        <f t="shared" si="6"/>
        <v>-8969.7322467985996</v>
      </c>
      <c r="F157">
        <f t="shared" si="7"/>
        <v>1002.8328611898049</v>
      </c>
      <c r="G157">
        <f t="shared" si="8"/>
        <v>16561.759710553455</v>
      </c>
    </row>
    <row r="158" spans="1:7">
      <c r="A158" s="1">
        <f>data!A153</f>
        <v>41071</v>
      </c>
      <c r="B158" s="4">
        <v>152</v>
      </c>
      <c r="C158" t="str">
        <f>data!D153</f>
        <v>8924999999.999983</v>
      </c>
      <c r="D158">
        <f>IF(MOD(B158,$N$7)=0, $N$6/C157, D157)</f>
        <v>-1.2978585334198606E-6</v>
      </c>
      <c r="E158">
        <f t="shared" si="6"/>
        <v>-11583.387410772231</v>
      </c>
      <c r="F158">
        <f t="shared" si="7"/>
        <v>-1420.2561117578623</v>
      </c>
      <c r="G158">
        <f t="shared" si="8"/>
        <v>15141.503598795593</v>
      </c>
    </row>
    <row r="159" spans="1:7">
      <c r="A159" s="1">
        <f>data!A154</f>
        <v>41072</v>
      </c>
      <c r="B159" s="4">
        <v>153</v>
      </c>
      <c r="C159" t="str">
        <f>data!D154</f>
        <v>8604999999.999985</v>
      </c>
      <c r="D159">
        <f>IF(MOD(B159,$N$7)=0, $N$6/C158, D158)</f>
        <v>-1.1204481792717111E-6</v>
      </c>
      <c r="E159">
        <f t="shared" si="6"/>
        <v>-9641.4565826330527</v>
      </c>
      <c r="F159">
        <f t="shared" si="7"/>
        <v>415.31473069435538</v>
      </c>
      <c r="G159">
        <f t="shared" si="8"/>
        <v>15556.818329489948</v>
      </c>
    </row>
    <row r="160" spans="1:7">
      <c r="A160" s="1">
        <f>data!A155</f>
        <v>41073</v>
      </c>
      <c r="B160" s="4">
        <v>154</v>
      </c>
      <c r="C160" t="str">
        <f>data!D155</f>
        <v>9459999999.999983</v>
      </c>
      <c r="D160">
        <f>IF(MOD(B160,$N$7)=0, $N$6/C159, D159)</f>
        <v>-1.1621150493898921E-6</v>
      </c>
      <c r="E160">
        <f t="shared" si="6"/>
        <v>-10993.608367228357</v>
      </c>
      <c r="F160">
        <f t="shared" si="7"/>
        <v>-957.98319327731303</v>
      </c>
      <c r="G160">
        <f t="shared" si="8"/>
        <v>14598.835136212636</v>
      </c>
    </row>
    <row r="161" spans="1:7">
      <c r="A161" s="1">
        <f>data!A156</f>
        <v>41074</v>
      </c>
      <c r="B161" s="4">
        <v>155</v>
      </c>
      <c r="C161" t="str">
        <f>data!D156</f>
        <v>8314999999.999984</v>
      </c>
      <c r="D161">
        <f>IF(MOD(B161,$N$7)=0, $N$6/C160, D160)</f>
        <v>-1.0570824524312917E-6</v>
      </c>
      <c r="E161">
        <f t="shared" si="6"/>
        <v>-8789.6405919661684</v>
      </c>
      <c r="F161">
        <f t="shared" si="7"/>
        <v>1330.6217315514275</v>
      </c>
      <c r="G161">
        <f t="shared" si="8"/>
        <v>15929.456867764064</v>
      </c>
    </row>
    <row r="162" spans="1:7">
      <c r="A162" s="1">
        <f>data!A157</f>
        <v>41075</v>
      </c>
      <c r="B162" s="4">
        <v>156</v>
      </c>
      <c r="C162" t="str">
        <f>data!D157</f>
        <v>7589999999.999988</v>
      </c>
      <c r="D162">
        <f>IF(MOD(B162,$N$7)=0, $N$6/C161, D161)</f>
        <v>-1.2026458208057756E-6</v>
      </c>
      <c r="E162">
        <f t="shared" si="6"/>
        <v>-9128.0817799158121</v>
      </c>
      <c r="F162">
        <f t="shared" si="7"/>
        <v>766.38477801268652</v>
      </c>
      <c r="G162">
        <f t="shared" si="8"/>
        <v>16695.841645776749</v>
      </c>
    </row>
    <row r="163" spans="1:7">
      <c r="A163" s="1">
        <f>data!A158</f>
        <v>41078</v>
      </c>
      <c r="B163" s="4">
        <v>157</v>
      </c>
      <c r="C163" t="str">
        <f>data!D158</f>
        <v>6319999999.999989</v>
      </c>
      <c r="D163">
        <f>IF(MOD(B163,$N$7)=0, $N$6/C162, D162)</f>
        <v>-1.3175230566534949E-6</v>
      </c>
      <c r="E163">
        <f t="shared" si="6"/>
        <v>-8326.7457180500605</v>
      </c>
      <c r="F163">
        <f t="shared" si="7"/>
        <v>1527.3601924233351</v>
      </c>
      <c r="G163">
        <f t="shared" si="8"/>
        <v>18223.201838200082</v>
      </c>
    </row>
    <row r="164" spans="1:7">
      <c r="A164" s="1">
        <f>data!A159</f>
        <v>41079</v>
      </c>
      <c r="B164" s="4">
        <v>158</v>
      </c>
      <c r="C164" t="str">
        <f>data!D159</f>
        <v>6044999999.999989</v>
      </c>
      <c r="D164">
        <f>IF(MOD(B164,$N$7)=0, $N$6/C163, D163)</f>
        <v>-1.5822784810126632E-6</v>
      </c>
      <c r="E164">
        <f t="shared" si="6"/>
        <v>-9564.8734177215174</v>
      </c>
      <c r="F164">
        <f t="shared" si="7"/>
        <v>362.31884057971109</v>
      </c>
      <c r="G164">
        <f t="shared" si="8"/>
        <v>18585.520678779794</v>
      </c>
    </row>
    <row r="165" spans="1:7">
      <c r="A165" s="1">
        <f>data!A160</f>
        <v>41080</v>
      </c>
      <c r="B165" s="4">
        <v>159</v>
      </c>
      <c r="C165" t="str">
        <f>data!D160</f>
        <v>5524999999.9999895</v>
      </c>
      <c r="D165">
        <f>IF(MOD(B165,$N$7)=0, $N$6/C164, D164)</f>
        <v>-1.6542597187758534E-6</v>
      </c>
      <c r="E165">
        <f t="shared" si="6"/>
        <v>-9139.7849462365575</v>
      </c>
      <c r="F165">
        <f t="shared" si="7"/>
        <v>822.78481012658483</v>
      </c>
      <c r="G165">
        <f t="shared" si="8"/>
        <v>19408.305488906379</v>
      </c>
    </row>
    <row r="166" spans="1:7">
      <c r="A166" s="1">
        <f>data!A161</f>
        <v>41081</v>
      </c>
      <c r="B166" s="4">
        <v>160</v>
      </c>
      <c r="C166" t="str">
        <f>data!D161</f>
        <v>6724999999.999989</v>
      </c>
      <c r="D166">
        <f>IF(MOD(B166,$N$7)=0, $N$6/C165, D165)</f>
        <v>-1.8099547511312284E-6</v>
      </c>
      <c r="E166">
        <f t="shared" si="6"/>
        <v>-12171.945701357474</v>
      </c>
      <c r="F166">
        <f t="shared" si="7"/>
        <v>-1985.111662531024</v>
      </c>
      <c r="G166">
        <f t="shared" si="8"/>
        <v>17423.193826375355</v>
      </c>
    </row>
    <row r="167" spans="1:7">
      <c r="A167" s="1">
        <f>data!A162</f>
        <v>41082</v>
      </c>
      <c r="B167" s="4">
        <v>161</v>
      </c>
      <c r="C167" t="str">
        <f>data!D162</f>
        <v>5344999999.9999895</v>
      </c>
      <c r="D167">
        <f>IF(MOD(B167,$N$7)=0, $N$6/C166, D166)</f>
        <v>-1.4869888475836476E-6</v>
      </c>
      <c r="E167">
        <f t="shared" si="6"/>
        <v>-7947.9553903345668</v>
      </c>
      <c r="F167">
        <f t="shared" si="7"/>
        <v>2497.7375565610951</v>
      </c>
      <c r="G167">
        <f t="shared" si="8"/>
        <v>19920.931382936451</v>
      </c>
    </row>
    <row r="168" spans="1:7">
      <c r="A168" s="1">
        <f>data!A163</f>
        <v>41085</v>
      </c>
      <c r="B168" s="4">
        <v>162</v>
      </c>
      <c r="C168">
        <f>data!D163</f>
        <v>6299999999.9999905</v>
      </c>
      <c r="D168">
        <f>IF(MOD(B168,$N$7)=0, $N$6/C167, D167)</f>
        <v>-1.8709073900841979E-6</v>
      </c>
      <c r="E168">
        <f t="shared" si="6"/>
        <v>-11786.71655753043</v>
      </c>
      <c r="F168">
        <f t="shared" si="7"/>
        <v>-1420.0743494423991</v>
      </c>
      <c r="G168">
        <f t="shared" si="8"/>
        <v>18500.857033494052</v>
      </c>
    </row>
    <row r="169" spans="1:7">
      <c r="A169" s="1">
        <f>data!A164</f>
        <v>41086</v>
      </c>
      <c r="B169" s="4">
        <v>163</v>
      </c>
      <c r="C169">
        <f>data!D164</f>
        <v>5934999999.9999905</v>
      </c>
      <c r="D169">
        <f>IF(MOD(B169,$N$7)=0, $N$6/C168, D168)</f>
        <v>-1.5873015873015896E-6</v>
      </c>
      <c r="E169">
        <f t="shared" si="6"/>
        <v>-9420.6349206349187</v>
      </c>
      <c r="F169">
        <f t="shared" si="7"/>
        <v>682.88119738073226</v>
      </c>
      <c r="G169">
        <f t="shared" si="8"/>
        <v>19183.738230874784</v>
      </c>
    </row>
    <row r="170" spans="1:7">
      <c r="A170" s="1">
        <f>data!A165</f>
        <v>41087</v>
      </c>
      <c r="B170" s="4">
        <v>164</v>
      </c>
      <c r="C170" t="str">
        <f>data!D165</f>
        <v>6039999999.999988</v>
      </c>
      <c r="D170">
        <f>IF(MOD(B170,$N$7)=0, $N$6/C169, D169)</f>
        <v>-1.6849199663016034E-6</v>
      </c>
      <c r="E170">
        <f t="shared" si="6"/>
        <v>-10176.916596461651</v>
      </c>
      <c r="F170">
        <f t="shared" si="7"/>
        <v>-166.66666666665026</v>
      </c>
      <c r="G170">
        <f t="shared" si="8"/>
        <v>19017.071564208134</v>
      </c>
    </row>
    <row r="171" spans="1:7">
      <c r="A171" s="1">
        <f>data!A166</f>
        <v>41088</v>
      </c>
      <c r="B171" s="4">
        <v>165</v>
      </c>
      <c r="C171" t="str">
        <f>data!D166</f>
        <v>5679999999.9999895</v>
      </c>
      <c r="D171">
        <f>IF(MOD(B171,$N$7)=0, $N$6/C170, D170)</f>
        <v>-1.6556291390728531E-6</v>
      </c>
      <c r="E171">
        <f t="shared" si="6"/>
        <v>-9403.9735099337722</v>
      </c>
      <c r="F171">
        <f t="shared" si="7"/>
        <v>606.57118786857723</v>
      </c>
      <c r="G171">
        <f t="shared" si="8"/>
        <v>19623.64275207671</v>
      </c>
    </row>
    <row r="172" spans="1:7">
      <c r="A172" s="1">
        <f>data!A167</f>
        <v>41089</v>
      </c>
      <c r="B172" s="4">
        <v>166</v>
      </c>
      <c r="C172">
        <f>data!D167</f>
        <v>4919999999.9999905</v>
      </c>
      <c r="D172">
        <f>IF(MOD(B172,$N$7)=0, $N$6/C171, D171)</f>
        <v>-1.7605633802816963E-6</v>
      </c>
      <c r="E172">
        <f t="shared" si="6"/>
        <v>-8661.971830985929</v>
      </c>
      <c r="F172">
        <f t="shared" si="7"/>
        <v>1258.278145695351</v>
      </c>
      <c r="G172">
        <f t="shared" si="8"/>
        <v>20881.920897772063</v>
      </c>
    </row>
    <row r="173" spans="1:7">
      <c r="A173" s="1">
        <f>data!A168</f>
        <v>41092</v>
      </c>
      <c r="B173" s="4">
        <v>167</v>
      </c>
      <c r="C173" t="str">
        <f>data!D168</f>
        <v>4274999999.9999933</v>
      </c>
      <c r="D173">
        <f>IF(MOD(B173,$N$7)=0, $N$6/C172, D172)</f>
        <v>-2.0325203252032561E-6</v>
      </c>
      <c r="E173">
        <f t="shared" si="6"/>
        <v>-8689.0243902438997</v>
      </c>
      <c r="F173">
        <f t="shared" si="7"/>
        <v>1135.5633802816949</v>
      </c>
      <c r="G173">
        <f t="shared" si="8"/>
        <v>22017.484278053758</v>
      </c>
    </row>
    <row r="174" spans="1:7">
      <c r="A174" s="1">
        <f>data!A169</f>
        <v>41093</v>
      </c>
      <c r="B174" s="4">
        <v>168</v>
      </c>
      <c r="C174" t="str">
        <f>data!D169</f>
        <v>4079999999.9999924</v>
      </c>
      <c r="D174">
        <f>IF(MOD(B174,$N$7)=0, $N$6/C173, D173)</f>
        <v>-2.339181286549713E-6</v>
      </c>
      <c r="E174">
        <f t="shared" si="6"/>
        <v>-9543.8596491228054</v>
      </c>
      <c r="F174">
        <f t="shared" si="7"/>
        <v>396.34146341463492</v>
      </c>
      <c r="G174">
        <f t="shared" si="8"/>
        <v>22413.825741468394</v>
      </c>
    </row>
    <row r="175" spans="1:7">
      <c r="A175" s="1">
        <f>data!A170</f>
        <v>41095</v>
      </c>
      <c r="B175" s="4">
        <v>169</v>
      </c>
      <c r="C175" t="str">
        <f>data!D170</f>
        <v>4369999999.999992</v>
      </c>
      <c r="D175">
        <f>IF(MOD(B175,$N$7)=0, $N$6/C174, D174)</f>
        <v>-2.4509803921568687E-6</v>
      </c>
      <c r="E175">
        <f t="shared" si="6"/>
        <v>-10710.784313725493</v>
      </c>
      <c r="F175">
        <f t="shared" si="7"/>
        <v>-678.36257309941789</v>
      </c>
      <c r="G175">
        <f t="shared" si="8"/>
        <v>21735.463168368977</v>
      </c>
    </row>
    <row r="176" spans="1:7">
      <c r="A176" s="1">
        <f>data!A171</f>
        <v>41096</v>
      </c>
      <c r="B176" s="4">
        <v>170</v>
      </c>
      <c r="C176" t="str">
        <f>data!D171</f>
        <v>4289999999.999991</v>
      </c>
      <c r="D176">
        <f>IF(MOD(B176,$N$7)=0, $N$6/C175, D175)</f>
        <v>-2.288329519450806E-6</v>
      </c>
      <c r="E176">
        <f t="shared" si="6"/>
        <v>-9816.9336384439339</v>
      </c>
      <c r="F176">
        <f t="shared" si="7"/>
        <v>196.07843137255068</v>
      </c>
      <c r="G176">
        <f t="shared" si="8"/>
        <v>21931.541599741526</v>
      </c>
    </row>
    <row r="177" spans="1:7">
      <c r="A177" s="1">
        <f>data!A172</f>
        <v>41099</v>
      </c>
      <c r="B177" s="4">
        <v>171</v>
      </c>
      <c r="C177" t="str">
        <f>data!D172</f>
        <v>4189999999.999992</v>
      </c>
      <c r="D177">
        <f>IF(MOD(B177,$N$7)=0, $N$6/C176, D176)</f>
        <v>-2.3310023310023364E-6</v>
      </c>
      <c r="E177">
        <f t="shared" si="6"/>
        <v>-9766.8997668997654</v>
      </c>
      <c r="F177">
        <f t="shared" si="7"/>
        <v>228.83295194508059</v>
      </c>
      <c r="G177">
        <f t="shared" si="8"/>
        <v>22160.374551686607</v>
      </c>
    </row>
    <row r="178" spans="1:7">
      <c r="A178" s="1">
        <f>data!A173</f>
        <v>41100</v>
      </c>
      <c r="B178" s="4">
        <v>172</v>
      </c>
      <c r="C178" t="str">
        <f>data!D173</f>
        <v>4429999999.999992</v>
      </c>
      <c r="D178">
        <f>IF(MOD(B178,$N$7)=0, $N$6/C177, D177)</f>
        <v>-2.3866348448687406E-6</v>
      </c>
      <c r="E178">
        <f t="shared" si="6"/>
        <v>-10572.792362768498</v>
      </c>
      <c r="F178">
        <f t="shared" si="7"/>
        <v>-559.44055944056186</v>
      </c>
      <c r="G178">
        <f t="shared" si="8"/>
        <v>21600.933992246046</v>
      </c>
    </row>
    <row r="179" spans="1:7">
      <c r="A179" s="1">
        <f>data!A174</f>
        <v>41101</v>
      </c>
      <c r="B179" s="4">
        <v>173</v>
      </c>
      <c r="C179" t="str">
        <f>data!D174</f>
        <v>4129999999.999993</v>
      </c>
      <c r="D179">
        <f>IF(MOD(B179,$N$7)=0, $N$6/C178, D178)</f>
        <v>-2.2573363431151289E-6</v>
      </c>
      <c r="E179">
        <f t="shared" si="6"/>
        <v>-9322.7990970654591</v>
      </c>
      <c r="F179">
        <f t="shared" si="7"/>
        <v>715.99045346062337</v>
      </c>
      <c r="G179">
        <f t="shared" si="8"/>
        <v>22316.924445706671</v>
      </c>
    </row>
    <row r="180" spans="1:7">
      <c r="A180" s="1">
        <f>data!A175</f>
        <v>41102</v>
      </c>
      <c r="B180" s="4">
        <v>174</v>
      </c>
      <c r="C180" t="str">
        <f>data!D175</f>
        <v>4209999999.999992</v>
      </c>
      <c r="D180">
        <f>IF(MOD(B180,$N$7)=0, $N$6/C179, D179)</f>
        <v>-2.4213075060532745E-6</v>
      </c>
      <c r="E180">
        <f t="shared" si="6"/>
        <v>-10193.704600484261</v>
      </c>
      <c r="F180">
        <f t="shared" si="7"/>
        <v>-180.58690744921032</v>
      </c>
      <c r="G180">
        <f t="shared" si="8"/>
        <v>22136.33753825746</v>
      </c>
    </row>
    <row r="181" spans="1:7">
      <c r="A181" s="1">
        <f>data!A176</f>
        <v>41103</v>
      </c>
      <c r="B181" s="4">
        <v>175</v>
      </c>
      <c r="C181" t="str">
        <f>data!D176</f>
        <v>3759999999.9999924</v>
      </c>
      <c r="D181">
        <f>IF(MOD(B181,$N$7)=0, $N$6/C180, D180)</f>
        <v>-2.3752969121140197E-6</v>
      </c>
      <c r="E181">
        <f t="shared" si="6"/>
        <v>-8931.1163895486898</v>
      </c>
      <c r="F181">
        <f t="shared" si="7"/>
        <v>1089.5883777239735</v>
      </c>
      <c r="G181">
        <f t="shared" si="8"/>
        <v>23225.925915981432</v>
      </c>
    </row>
    <row r="182" spans="1:7">
      <c r="A182" s="1">
        <f>data!A177</f>
        <v>41106</v>
      </c>
      <c r="B182" s="4">
        <v>176</v>
      </c>
      <c r="C182" t="str">
        <f>data!D177</f>
        <v>3649999999.999994</v>
      </c>
      <c r="D182">
        <f>IF(MOD(B182,$N$7)=0, $N$6/C181, D181)</f>
        <v>-2.6595744680851133E-6</v>
      </c>
      <c r="E182">
        <f t="shared" si="6"/>
        <v>-9707.4468085106364</v>
      </c>
      <c r="F182">
        <f t="shared" si="7"/>
        <v>261.28266033254215</v>
      </c>
      <c r="G182">
        <f t="shared" si="8"/>
        <v>23487.208576313973</v>
      </c>
    </row>
    <row r="183" spans="1:7">
      <c r="A183" s="1">
        <f>data!A178</f>
        <v>41107</v>
      </c>
      <c r="B183" s="4">
        <v>177</v>
      </c>
      <c r="C183" t="str">
        <f>data!D178</f>
        <v>3369999999.999994</v>
      </c>
      <c r="D183">
        <f>IF(MOD(B183,$N$7)=0, $N$6/C182, D182)</f>
        <v>-2.7397260273972676E-6</v>
      </c>
      <c r="E183">
        <f t="shared" si="6"/>
        <v>-9232.8767123287653</v>
      </c>
      <c r="F183">
        <f t="shared" si="7"/>
        <v>744.68085106383171</v>
      </c>
      <c r="G183">
        <f t="shared" si="8"/>
        <v>24231.889427377806</v>
      </c>
    </row>
    <row r="184" spans="1:7">
      <c r="A184" s="1">
        <f>data!A179</f>
        <v>41108</v>
      </c>
      <c r="B184" s="4">
        <v>178</v>
      </c>
      <c r="C184" t="str">
        <f>data!D179</f>
        <v>3444999999.999993</v>
      </c>
      <c r="D184">
        <f>IF(MOD(B184,$N$7)=0, $N$6/C183, D183)</f>
        <v>-2.9673590504451125E-6</v>
      </c>
      <c r="E184">
        <f t="shared" si="6"/>
        <v>-10222.551928783383</v>
      </c>
      <c r="F184">
        <f t="shared" si="7"/>
        <v>-205.47945205479508</v>
      </c>
      <c r="G184">
        <f t="shared" si="8"/>
        <v>24026.409975323011</v>
      </c>
    </row>
    <row r="185" spans="1:7">
      <c r="A185" s="1">
        <f>data!A180</f>
        <v>41109</v>
      </c>
      <c r="B185" s="4">
        <v>179</v>
      </c>
      <c r="C185" t="str">
        <f>data!D180</f>
        <v>3284999999.9999943</v>
      </c>
      <c r="D185">
        <f>IF(MOD(B185,$N$7)=0, $N$6/C184, D184)</f>
        <v>-2.9027576197387602E-6</v>
      </c>
      <c r="E185">
        <f t="shared" si="6"/>
        <v>-9535.5587808417986</v>
      </c>
      <c r="F185">
        <f t="shared" si="7"/>
        <v>474.77744807121798</v>
      </c>
      <c r="G185">
        <f t="shared" si="8"/>
        <v>24501.187423394229</v>
      </c>
    </row>
    <row r="186" spans="1:7">
      <c r="A186" s="1">
        <f>data!A181</f>
        <v>41110</v>
      </c>
      <c r="B186" s="4">
        <v>180</v>
      </c>
      <c r="C186" t="str">
        <f>data!D181</f>
        <v>3624999999.9999933</v>
      </c>
      <c r="D186">
        <f>IF(MOD(B186,$N$7)=0, $N$6/C185, D185)</f>
        <v>-3.0441400304414096E-6</v>
      </c>
      <c r="E186">
        <f t="shared" si="6"/>
        <v>-11035.00761035008</v>
      </c>
      <c r="F186">
        <f t="shared" si="7"/>
        <v>-986.93759071117847</v>
      </c>
      <c r="G186">
        <f t="shared" si="8"/>
        <v>23514.24983268305</v>
      </c>
    </row>
    <row r="187" spans="1:7">
      <c r="A187" s="1">
        <f>data!A182</f>
        <v>41113</v>
      </c>
      <c r="B187" s="4">
        <v>181</v>
      </c>
      <c r="C187" t="str">
        <f>data!D182</f>
        <v>4094999999.9999924</v>
      </c>
      <c r="D187">
        <f>IF(MOD(B187,$N$7)=0, $N$6/C186, D186)</f>
        <v>-2.7586206896551801E-6</v>
      </c>
      <c r="E187">
        <f t="shared" si="6"/>
        <v>-11296.551724137935</v>
      </c>
      <c r="F187">
        <f t="shared" si="7"/>
        <v>-1430.7458143074625</v>
      </c>
      <c r="G187">
        <f t="shared" si="8"/>
        <v>22083.504018375588</v>
      </c>
    </row>
    <row r="188" spans="1:7">
      <c r="A188" s="1">
        <f>data!A183</f>
        <v>41114</v>
      </c>
      <c r="B188" s="4">
        <v>182</v>
      </c>
      <c r="C188">
        <f>data!D183</f>
        <v>4429999999.9999905</v>
      </c>
      <c r="D188">
        <f>IF(MOD(B188,$N$7)=0, $N$6/C187, D187)</f>
        <v>-2.4420024420024482E-6</v>
      </c>
      <c r="E188">
        <f t="shared" si="6"/>
        <v>-10818.070818070822</v>
      </c>
      <c r="F188">
        <f t="shared" si="7"/>
        <v>-924.13793103448666</v>
      </c>
      <c r="G188">
        <f t="shared" si="8"/>
        <v>21159.366087341103</v>
      </c>
    </row>
    <row r="189" spans="1:7">
      <c r="A189" s="1">
        <f>data!A184</f>
        <v>41115</v>
      </c>
      <c r="B189" s="4">
        <v>183</v>
      </c>
      <c r="C189" t="str">
        <f>data!D184</f>
        <v>4319999999.999992</v>
      </c>
      <c r="D189">
        <f>IF(MOD(B189,$N$7)=0, $N$6/C188, D188)</f>
        <v>-2.2573363431151289E-6</v>
      </c>
      <c r="E189">
        <f t="shared" si="6"/>
        <v>-9751.693002257336</v>
      </c>
      <c r="F189">
        <f t="shared" si="7"/>
        <v>268.62026862026931</v>
      </c>
      <c r="G189">
        <f t="shared" si="8"/>
        <v>21427.986355961373</v>
      </c>
    </row>
    <row r="190" spans="1:7">
      <c r="A190" s="1">
        <f>data!A185</f>
        <v>41116</v>
      </c>
      <c r="B190" s="4">
        <v>184</v>
      </c>
      <c r="C190" t="str">
        <f>data!D185</f>
        <v>3664999999.999993</v>
      </c>
      <c r="D190">
        <f>IF(MOD(B190,$N$7)=0, $N$6/C189, D189)</f>
        <v>-2.3148148148148199E-6</v>
      </c>
      <c r="E190">
        <f t="shared" si="6"/>
        <v>-8483.796296296292</v>
      </c>
      <c r="F190">
        <f t="shared" si="7"/>
        <v>1478.5553047404105</v>
      </c>
      <c r="G190">
        <f t="shared" si="8"/>
        <v>22906.541660701783</v>
      </c>
    </row>
    <row r="191" spans="1:7">
      <c r="A191" s="1">
        <f>data!A186</f>
        <v>41117</v>
      </c>
      <c r="B191" s="4">
        <v>185</v>
      </c>
      <c r="C191" t="str">
        <f>data!D186</f>
        <v>3449999999.9999943</v>
      </c>
      <c r="D191">
        <f>IF(MOD(B191,$N$7)=0, $N$6/C190, D190)</f>
        <v>-2.7285129604365695E-6</v>
      </c>
      <c r="E191">
        <f t="shared" si="6"/>
        <v>-9413.3697135061375</v>
      </c>
      <c r="F191">
        <f t="shared" si="7"/>
        <v>497.6851851851863</v>
      </c>
      <c r="G191">
        <f t="shared" si="8"/>
        <v>23404.226845886969</v>
      </c>
    </row>
    <row r="192" spans="1:7">
      <c r="A192" s="1">
        <f>data!A187</f>
        <v>41120</v>
      </c>
      <c r="B192" s="4">
        <v>186</v>
      </c>
      <c r="C192" t="str">
        <f>data!D187</f>
        <v>3599999999.999993</v>
      </c>
      <c r="D192">
        <f>IF(MOD(B192,$N$7)=0, $N$6/C191, D191)</f>
        <v>-2.8985507246376897E-6</v>
      </c>
      <c r="E192">
        <f t="shared" si="6"/>
        <v>-10434.782608695654</v>
      </c>
      <c r="F192">
        <f t="shared" si="7"/>
        <v>-409.2769440654854</v>
      </c>
      <c r="G192">
        <f t="shared" si="8"/>
        <v>22994.949901821485</v>
      </c>
    </row>
    <row r="193" spans="1:7">
      <c r="A193" s="1">
        <f>data!A188</f>
        <v>41121</v>
      </c>
      <c r="B193" s="4">
        <v>187</v>
      </c>
      <c r="C193" t="str">
        <f>data!D188</f>
        <v>3779999999.999993</v>
      </c>
      <c r="D193">
        <f>IF(MOD(B193,$N$7)=0, $N$6/C192, D192)</f>
        <v>-2.7777777777777855E-6</v>
      </c>
      <c r="E193">
        <f t="shared" si="6"/>
        <v>-10500.000000000002</v>
      </c>
      <c r="F193">
        <f t="shared" si="7"/>
        <v>-521.7391304347841</v>
      </c>
      <c r="G193">
        <f t="shared" si="8"/>
        <v>22473.210771386701</v>
      </c>
    </row>
    <row r="194" spans="1:7">
      <c r="A194" s="1">
        <f>data!A189</f>
        <v>41122</v>
      </c>
      <c r="B194" s="4">
        <v>188</v>
      </c>
      <c r="C194" t="str">
        <f>data!D189</f>
        <v>3634999999.9999933</v>
      </c>
      <c r="D194">
        <f>IF(MOD(B194,$N$7)=0, $N$6/C193, D193)</f>
        <v>-2.6455026455026523E-6</v>
      </c>
      <c r="E194">
        <f t="shared" si="6"/>
        <v>-9616.4021164021142</v>
      </c>
      <c r="F194">
        <f t="shared" si="7"/>
        <v>402.77777777777891</v>
      </c>
      <c r="G194">
        <f>G193+F194</f>
        <v>22875.988549164478</v>
      </c>
    </row>
    <row r="195" spans="1:7">
      <c r="A195" s="1">
        <f>data!A190</f>
        <v>41123</v>
      </c>
      <c r="B195" s="4">
        <v>189</v>
      </c>
      <c r="C195" t="str">
        <f>data!D190</f>
        <v>3469999999.9999933</v>
      </c>
      <c r="D195">
        <f>IF(MOD(B195,$N$7)=0, $N$6/C194, D194)</f>
        <v>-2.7510316368638317E-6</v>
      </c>
      <c r="E195">
        <f t="shared" si="6"/>
        <v>-9546.0797799174688</v>
      </c>
      <c r="F195">
        <f t="shared" si="7"/>
        <v>436.50793650793764</v>
      </c>
      <c r="G195">
        <f t="shared" si="8"/>
        <v>23312.496485672415</v>
      </c>
    </row>
    <row r="196" spans="1:7">
      <c r="A196" s="1">
        <f>data!A191</f>
        <v>41124</v>
      </c>
      <c r="B196" s="4">
        <v>190</v>
      </c>
      <c r="C196" t="str">
        <f>data!D191</f>
        <v>3009999999.9999943</v>
      </c>
      <c r="D196">
        <f>IF(MOD(B196,$N$7)=0, $N$6/C195, D195)</f>
        <v>-2.8818443804034665E-6</v>
      </c>
      <c r="E196">
        <f t="shared" si="6"/>
        <v>-8674.3515850144049</v>
      </c>
      <c r="F196">
        <f t="shared" si="7"/>
        <v>1265.4745529573627</v>
      </c>
      <c r="G196">
        <f t="shared" si="8"/>
        <v>24577.971038629777</v>
      </c>
    </row>
    <row r="197" spans="1:7">
      <c r="A197" s="1">
        <f>data!A192</f>
        <v>41127</v>
      </c>
      <c r="B197" s="4">
        <v>191</v>
      </c>
      <c r="C197" t="str">
        <f>data!D192</f>
        <v>2859999999.9999948</v>
      </c>
      <c r="D197">
        <f>IF(MOD(B197,$N$7)=0, $N$6/C196, D196)</f>
        <v>-3.3222591362126357E-6</v>
      </c>
      <c r="E197">
        <f t="shared" si="6"/>
        <v>-9501.661129568105</v>
      </c>
      <c r="F197">
        <f t="shared" si="7"/>
        <v>432.27665706051999</v>
      </c>
      <c r="G197">
        <f t="shared" si="8"/>
        <v>25010.247695690297</v>
      </c>
    </row>
    <row r="198" spans="1:7">
      <c r="A198" s="1">
        <f>data!A193</f>
        <v>41128</v>
      </c>
      <c r="B198" s="4">
        <v>192</v>
      </c>
      <c r="C198" t="str">
        <f>data!D193</f>
        <v>3009999999.9999943</v>
      </c>
      <c r="D198">
        <f>IF(MOD(B198,$N$7)=0, $N$6/C197, D197)</f>
        <v>-3.4965034965035089E-6</v>
      </c>
      <c r="E198">
        <f t="shared" si="6"/>
        <v>-10524.475524475527</v>
      </c>
      <c r="F198">
        <f t="shared" si="7"/>
        <v>-498.33887043189537</v>
      </c>
      <c r="G198">
        <f t="shared" si="8"/>
        <v>24511.908825258401</v>
      </c>
    </row>
    <row r="199" spans="1:7">
      <c r="A199" s="1">
        <f>data!A194</f>
        <v>41129</v>
      </c>
      <c r="B199" s="4">
        <v>193</v>
      </c>
      <c r="C199" t="str">
        <f>data!D194</f>
        <v>2754999999.9999948</v>
      </c>
      <c r="D199">
        <f>IF(MOD(B199,$N$7)=0, $N$6/C198, D198)</f>
        <v>-3.3222591362126357E-6</v>
      </c>
      <c r="E199">
        <f t="shared" si="6"/>
        <v>-9152.8239202657787</v>
      </c>
      <c r="F199">
        <f t="shared" si="7"/>
        <v>891.60839160839475</v>
      </c>
      <c r="G199">
        <f t="shared" si="8"/>
        <v>25403.517216866796</v>
      </c>
    </row>
    <row r="200" spans="1:7">
      <c r="A200" s="1">
        <f>data!A195</f>
        <v>41130</v>
      </c>
      <c r="B200" s="4">
        <v>194</v>
      </c>
      <c r="C200" t="str">
        <f>data!D195</f>
        <v>2729999999.9999948</v>
      </c>
      <c r="D200">
        <f>IF(MOD(B200,$N$7)=0, $N$6/C199, D199)</f>
        <v>-3.6297640653357663E-6</v>
      </c>
      <c r="E200">
        <f t="shared" si="6"/>
        <v>-9909.2558983666058</v>
      </c>
      <c r="F200">
        <f t="shared" si="7"/>
        <v>83.056478405315886</v>
      </c>
      <c r="G200">
        <f t="shared" si="8"/>
        <v>25486.573695272113</v>
      </c>
    </row>
    <row r="201" spans="1:7">
      <c r="A201" s="1">
        <f>data!A196</f>
        <v>41131</v>
      </c>
      <c r="B201" s="4">
        <v>195</v>
      </c>
      <c r="C201" t="str">
        <f>data!D196</f>
        <v>2634999999.9999943</v>
      </c>
      <c r="D201">
        <f>IF(MOD(B201,$N$7)=0, $N$6/C200, D200)</f>
        <v>-3.6630036630036763E-6</v>
      </c>
      <c r="E201">
        <f t="shared" ref="E201:E264" si="9">D201*C201</f>
        <v>-9652.01465201465</v>
      </c>
      <c r="F201">
        <f t="shared" ref="F201:F264" si="10">D200*(C201-C200)</f>
        <v>344.82758620689782</v>
      </c>
      <c r="G201">
        <f t="shared" ref="G201:G264" si="11">G200+F201</f>
        <v>25831.401281479011</v>
      </c>
    </row>
    <row r="202" spans="1:7">
      <c r="A202" s="1">
        <f>data!A197</f>
        <v>41134</v>
      </c>
      <c r="B202" s="4">
        <v>196</v>
      </c>
      <c r="C202" t="str">
        <f>data!D197</f>
        <v>2494999999.9999948</v>
      </c>
      <c r="D202">
        <f>IF(MOD(B202,$N$7)=0, $N$6/C201, D201)</f>
        <v>-3.7950664136622535E-6</v>
      </c>
      <c r="E202">
        <f t="shared" si="9"/>
        <v>-9468.6907020872841</v>
      </c>
      <c r="F202">
        <f t="shared" si="10"/>
        <v>512.82051282051464</v>
      </c>
      <c r="G202">
        <f t="shared" si="11"/>
        <v>26344.221794299527</v>
      </c>
    </row>
    <row r="203" spans="1:7">
      <c r="A203" s="1">
        <f>data!A198</f>
        <v>41135</v>
      </c>
      <c r="B203" s="4">
        <v>197</v>
      </c>
      <c r="C203" t="str">
        <f>data!D198</f>
        <v>2769999999.9999943</v>
      </c>
      <c r="D203">
        <f>IF(MOD(B203,$N$7)=0, $N$6/C202, D202)</f>
        <v>-4.0080160320641442E-6</v>
      </c>
      <c r="E203">
        <f t="shared" si="9"/>
        <v>-11102.204408817639</v>
      </c>
      <c r="F203">
        <f t="shared" si="10"/>
        <v>-1043.6432637571197</v>
      </c>
      <c r="G203">
        <f t="shared" si="11"/>
        <v>25300.578530542407</v>
      </c>
    </row>
    <row r="204" spans="1:7">
      <c r="A204" s="1">
        <f>data!A199</f>
        <v>41136</v>
      </c>
      <c r="B204" s="4">
        <v>198</v>
      </c>
      <c r="C204" t="str">
        <f>data!D199</f>
        <v>2774999999.9999948</v>
      </c>
      <c r="D204">
        <f>IF(MOD(B204,$N$7)=0, $N$6/C203, D203)</f>
        <v>-3.6101083032491104E-6</v>
      </c>
      <c r="E204">
        <f t="shared" si="9"/>
        <v>-10018.050541516246</v>
      </c>
      <c r="F204">
        <f t="shared" si="10"/>
        <v>-20.04008016032072</v>
      </c>
      <c r="G204">
        <f t="shared" si="11"/>
        <v>25280.538450382086</v>
      </c>
    </row>
    <row r="205" spans="1:7">
      <c r="A205" s="1">
        <f>data!A200</f>
        <v>41137</v>
      </c>
      <c r="B205" s="4">
        <v>199</v>
      </c>
      <c r="C205" t="str">
        <f>data!D200</f>
        <v>2664999999.9999948</v>
      </c>
      <c r="D205">
        <f>IF(MOD(B205,$N$7)=0, $N$6/C204, D204)</f>
        <v>-3.6036036036036166E-6</v>
      </c>
      <c r="E205">
        <f t="shared" si="9"/>
        <v>-9603.6036036036021</v>
      </c>
      <c r="F205">
        <f t="shared" si="10"/>
        <v>397.11191335740216</v>
      </c>
      <c r="G205">
        <f t="shared" si="11"/>
        <v>25677.650363739489</v>
      </c>
    </row>
    <row r="206" spans="1:7">
      <c r="A206" s="1">
        <f>data!A201</f>
        <v>41138</v>
      </c>
      <c r="B206" s="4">
        <v>200</v>
      </c>
      <c r="C206" t="str">
        <f>data!D201</f>
        <v>2514999999.9999957</v>
      </c>
      <c r="D206">
        <f>IF(MOD(B206,$N$7)=0, $N$6/C205, D205)</f>
        <v>-3.7523452157598638E-6</v>
      </c>
      <c r="E206">
        <f t="shared" si="9"/>
        <v>-9437.1482176360205</v>
      </c>
      <c r="F206">
        <f t="shared" si="10"/>
        <v>540.54054054054245</v>
      </c>
      <c r="G206">
        <f t="shared" si="11"/>
        <v>26218.190904280033</v>
      </c>
    </row>
    <row r="207" spans="1:7">
      <c r="A207" s="1">
        <f>data!A202</f>
        <v>41141</v>
      </c>
      <c r="B207" s="4">
        <v>201</v>
      </c>
      <c r="C207" t="str">
        <f>data!D202</f>
        <v>2524999999.9999957</v>
      </c>
      <c r="D207">
        <f>IF(MOD(B207,$N$7)=0, $N$6/C206, D206)</f>
        <v>-3.9761431411530974E-6</v>
      </c>
      <c r="E207">
        <f t="shared" si="9"/>
        <v>-10039.761431411531</v>
      </c>
      <c r="F207">
        <f t="shared" si="10"/>
        <v>-37.523452157598641</v>
      </c>
      <c r="G207">
        <f t="shared" si="11"/>
        <v>26180.667452122434</v>
      </c>
    </row>
    <row r="208" spans="1:7">
      <c r="A208" s="1">
        <f>data!A203</f>
        <v>41142</v>
      </c>
      <c r="B208" s="4">
        <v>202</v>
      </c>
      <c r="C208" t="str">
        <f>data!D203</f>
        <v>2644999999.999995</v>
      </c>
      <c r="D208">
        <f>IF(MOD(B208,$N$7)=0, $N$6/C207, D207)</f>
        <v>-3.9603960396039759E-6</v>
      </c>
      <c r="E208">
        <f t="shared" si="9"/>
        <v>-10475.247524752476</v>
      </c>
      <c r="F208">
        <f t="shared" si="10"/>
        <v>-477.13717693837168</v>
      </c>
      <c r="G208">
        <f t="shared" si="11"/>
        <v>25703.530275184061</v>
      </c>
    </row>
    <row r="209" spans="1:7">
      <c r="A209" s="1">
        <f>data!A204</f>
        <v>41143</v>
      </c>
      <c r="B209" s="4">
        <v>203</v>
      </c>
      <c r="C209" t="str">
        <f>data!D204</f>
        <v>2689999999.999995</v>
      </c>
      <c r="D209">
        <f>IF(MOD(B209,$N$7)=0, $N$6/C208, D208)</f>
        <v>-3.7807183364839464E-6</v>
      </c>
      <c r="E209">
        <f t="shared" si="9"/>
        <v>-10170.132325141778</v>
      </c>
      <c r="F209">
        <f t="shared" si="10"/>
        <v>-178.21782178217893</v>
      </c>
      <c r="G209">
        <f t="shared" si="11"/>
        <v>25525.312453401883</v>
      </c>
    </row>
    <row r="210" spans="1:7">
      <c r="A210" s="1">
        <f>data!A205</f>
        <v>41144</v>
      </c>
      <c r="B210" s="4">
        <v>204</v>
      </c>
      <c r="C210" t="str">
        <f>data!D205</f>
        <v>2804999999.9999943</v>
      </c>
      <c r="D210">
        <f>IF(MOD(B210,$N$7)=0, $N$6/C209, D209)</f>
        <v>-3.7174721189591215E-6</v>
      </c>
      <c r="E210">
        <f t="shared" si="9"/>
        <v>-10427.509293680299</v>
      </c>
      <c r="F210">
        <f t="shared" si="10"/>
        <v>-434.78260869565383</v>
      </c>
      <c r="G210">
        <f t="shared" si="11"/>
        <v>25090.529844706231</v>
      </c>
    </row>
    <row r="211" spans="1:7">
      <c r="A211" s="1">
        <f>data!A206</f>
        <v>41145</v>
      </c>
      <c r="B211" s="4">
        <v>205</v>
      </c>
      <c r="C211" t="str">
        <f>data!D206</f>
        <v>2574999999.9999948</v>
      </c>
      <c r="D211">
        <f>IF(MOD(B211,$N$7)=0, $N$6/C210, D210)</f>
        <v>-3.5650623885918129E-6</v>
      </c>
      <c r="E211">
        <f t="shared" si="9"/>
        <v>-9180.0356506238822</v>
      </c>
      <c r="F211">
        <f t="shared" si="10"/>
        <v>855.01858736059796</v>
      </c>
      <c r="G211">
        <f t="shared" si="11"/>
        <v>25945.548432066829</v>
      </c>
    </row>
    <row r="212" spans="1:7">
      <c r="A212" s="1">
        <f>data!A207</f>
        <v>41148</v>
      </c>
      <c r="B212" s="4">
        <v>206</v>
      </c>
      <c r="C212" t="str">
        <f>data!D207</f>
        <v>2619999999.9999948</v>
      </c>
      <c r="D212">
        <f>IF(MOD(B212,$N$7)=0, $N$6/C211, D211)</f>
        <v>-3.8834951456310834E-6</v>
      </c>
      <c r="E212">
        <f t="shared" si="9"/>
        <v>-10174.7572815534</v>
      </c>
      <c r="F212">
        <f t="shared" si="10"/>
        <v>-160.42780748663159</v>
      </c>
      <c r="G212">
        <f t="shared" si="11"/>
        <v>25785.120624580199</v>
      </c>
    </row>
    <row r="213" spans="1:7">
      <c r="A213" s="1">
        <f>data!A208</f>
        <v>41149</v>
      </c>
      <c r="B213" s="4">
        <v>207</v>
      </c>
      <c r="C213" t="str">
        <f>data!D208</f>
        <v>2709999999.9999948</v>
      </c>
      <c r="D213">
        <f>IF(MOD(B213,$N$7)=0, $N$6/C212, D212)</f>
        <v>-3.816793893129786E-6</v>
      </c>
      <c r="E213">
        <f t="shared" si="9"/>
        <v>-10343.511450381682</v>
      </c>
      <c r="F213">
        <f t="shared" si="10"/>
        <v>-349.51456310679748</v>
      </c>
      <c r="G213">
        <f t="shared" si="11"/>
        <v>25435.606061473401</v>
      </c>
    </row>
    <row r="214" spans="1:7">
      <c r="A214" s="1">
        <f>data!A209</f>
        <v>41150</v>
      </c>
      <c r="B214" s="4">
        <v>208</v>
      </c>
      <c r="C214" t="str">
        <f>data!D209</f>
        <v>2734999999.999994</v>
      </c>
      <c r="D214">
        <f>IF(MOD(B214,$N$7)=0, $N$6/C213, D213)</f>
        <v>-3.6900369003690174E-6</v>
      </c>
      <c r="E214">
        <f t="shared" si="9"/>
        <v>-10092.250922509225</v>
      </c>
      <c r="F214">
        <f t="shared" si="10"/>
        <v>-95.419847328244643</v>
      </c>
      <c r="G214">
        <f t="shared" si="11"/>
        <v>25340.186214145157</v>
      </c>
    </row>
    <row r="215" spans="1:7">
      <c r="A215" s="1">
        <f>data!A210</f>
        <v>41151</v>
      </c>
      <c r="B215" s="4">
        <v>209</v>
      </c>
      <c r="C215" t="str">
        <f>data!D210</f>
        <v>2849999999.9999948</v>
      </c>
      <c r="D215">
        <f>IF(MOD(B215,$N$7)=0, $N$6/C214, D214)</f>
        <v>-3.6563071297989164E-6</v>
      </c>
      <c r="E215">
        <f t="shared" si="9"/>
        <v>-10420.475319926874</v>
      </c>
      <c r="F215">
        <f t="shared" si="10"/>
        <v>-424.35424354243702</v>
      </c>
      <c r="G215">
        <f t="shared" si="11"/>
        <v>24915.831970602718</v>
      </c>
    </row>
    <row r="216" spans="1:7">
      <c r="A216" s="1">
        <f>data!A211</f>
        <v>41152</v>
      </c>
      <c r="B216" s="4">
        <v>210</v>
      </c>
      <c r="C216" t="str">
        <f>data!D211</f>
        <v>2649999999.9999948</v>
      </c>
      <c r="D216">
        <f>IF(MOD(B216,$N$7)=0, $N$6/C215, D215)</f>
        <v>-3.5087719298245738E-6</v>
      </c>
      <c r="E216">
        <f t="shared" si="9"/>
        <v>-9298.245614035086</v>
      </c>
      <c r="F216">
        <f t="shared" si="10"/>
        <v>731.26142595978331</v>
      </c>
      <c r="G216">
        <f t="shared" si="11"/>
        <v>25647.093396562501</v>
      </c>
    </row>
    <row r="217" spans="1:7">
      <c r="A217" s="1">
        <f>data!A212</f>
        <v>41156</v>
      </c>
      <c r="B217" s="4">
        <v>211</v>
      </c>
      <c r="C217" t="str">
        <f>data!D212</f>
        <v>2614999999.9999948</v>
      </c>
      <c r="D217">
        <f>IF(MOD(B217,$N$7)=0, $N$6/C216, D216)</f>
        <v>-3.7735849056603917E-6</v>
      </c>
      <c r="E217">
        <f t="shared" si="9"/>
        <v>-9867.9245283018863</v>
      </c>
      <c r="F217">
        <f t="shared" si="10"/>
        <v>122.80701754386008</v>
      </c>
      <c r="G217">
        <f t="shared" si="11"/>
        <v>25769.90041410636</v>
      </c>
    </row>
    <row r="218" spans="1:7">
      <c r="A218" s="1">
        <f>data!A213</f>
        <v>41157</v>
      </c>
      <c r="B218" s="4">
        <v>212</v>
      </c>
      <c r="C218" t="str">
        <f>data!D213</f>
        <v>2474999999.9999943</v>
      </c>
      <c r="D218">
        <f>IF(MOD(B218,$N$7)=0, $N$6/C217, D217)</f>
        <v>-3.8240917782026916E-6</v>
      </c>
      <c r="E218">
        <f t="shared" si="9"/>
        <v>-9464.6271510516235</v>
      </c>
      <c r="F218">
        <f t="shared" si="10"/>
        <v>528.30188679245487</v>
      </c>
      <c r="G218">
        <f t="shared" si="11"/>
        <v>26298.202300898814</v>
      </c>
    </row>
    <row r="219" spans="1:7">
      <c r="A219" s="1">
        <f>data!A214</f>
        <v>41158</v>
      </c>
      <c r="B219" s="4">
        <v>213</v>
      </c>
      <c r="C219" t="str">
        <f>data!D214</f>
        <v>1959999999.9999957</v>
      </c>
      <c r="D219">
        <f>IF(MOD(B219,$N$7)=0, $N$6/C218, D218)</f>
        <v>-4.0404040404040565E-6</v>
      </c>
      <c r="E219">
        <f t="shared" si="9"/>
        <v>-7919.1919191919105</v>
      </c>
      <c r="F219">
        <f t="shared" si="10"/>
        <v>1969.4072657743861</v>
      </c>
      <c r="G219">
        <f t="shared" si="11"/>
        <v>28267.6095666732</v>
      </c>
    </row>
    <row r="220" spans="1:7">
      <c r="A220" s="1">
        <f>data!A215</f>
        <v>41159</v>
      </c>
      <c r="B220" s="4">
        <v>214</v>
      </c>
      <c r="C220" t="str">
        <f>data!D215</f>
        <v>1735999999.9999967</v>
      </c>
      <c r="D220">
        <f>IF(MOD(B220,$N$7)=0, $N$6/C219, D219)</f>
        <v>-5.1020408163265569E-6</v>
      </c>
      <c r="E220">
        <f t="shared" si="9"/>
        <v>-8857.1428571428514</v>
      </c>
      <c r="F220">
        <f t="shared" si="10"/>
        <v>905.0505050505086</v>
      </c>
      <c r="G220">
        <f t="shared" si="11"/>
        <v>29172.660071723709</v>
      </c>
    </row>
    <row r="221" spans="1:7">
      <c r="A221" s="1">
        <f>data!A216</f>
        <v>41162</v>
      </c>
      <c r="B221" s="4">
        <v>215</v>
      </c>
      <c r="C221" t="str">
        <f>data!D216</f>
        <v>1931499999.999996</v>
      </c>
      <c r="D221">
        <f>IF(MOD(B221,$N$7)=0, $N$6/C220, D220)</f>
        <v>-5.7603686635945031E-6</v>
      </c>
      <c r="E221">
        <f t="shared" si="9"/>
        <v>-11126.152073732725</v>
      </c>
      <c r="F221">
        <f t="shared" si="10"/>
        <v>-997.44897959184186</v>
      </c>
      <c r="G221">
        <f t="shared" si="11"/>
        <v>28175.211092131867</v>
      </c>
    </row>
    <row r="222" spans="1:7">
      <c r="A222" s="1">
        <f>data!A217</f>
        <v>41163</v>
      </c>
      <c r="B222" s="4">
        <v>216</v>
      </c>
      <c r="C222" t="str">
        <f>data!D217</f>
        <v>1902999999.9999957</v>
      </c>
      <c r="D222">
        <f>IF(MOD(B222,$N$7)=0, $N$6/C221, D221)</f>
        <v>-5.1773233238416005E-6</v>
      </c>
      <c r="E222">
        <f t="shared" si="9"/>
        <v>-9852.4462852705146</v>
      </c>
      <c r="F222">
        <f t="shared" si="10"/>
        <v>164.17050691244333</v>
      </c>
      <c r="G222">
        <f t="shared" si="11"/>
        <v>28339.381599044311</v>
      </c>
    </row>
    <row r="223" spans="1:7">
      <c r="A223" s="1">
        <f>data!A218</f>
        <v>41164</v>
      </c>
      <c r="B223" s="4">
        <v>217</v>
      </c>
      <c r="C223" t="str">
        <f>data!D218</f>
        <v>1794999999.9999964</v>
      </c>
      <c r="D223">
        <f>IF(MOD(B223,$N$7)=0, $N$6/C222, D222)</f>
        <v>-5.2548607461902537E-6</v>
      </c>
      <c r="E223">
        <f t="shared" si="9"/>
        <v>-9432.4750394114526</v>
      </c>
      <c r="F223">
        <f t="shared" si="10"/>
        <v>559.15091897489287</v>
      </c>
      <c r="G223">
        <f t="shared" si="11"/>
        <v>28898.532518019205</v>
      </c>
    </row>
    <row r="224" spans="1:7">
      <c r="A224" s="1">
        <f>data!A219</f>
        <v>41165</v>
      </c>
      <c r="B224" s="4">
        <v>218</v>
      </c>
      <c r="C224" t="str">
        <f>data!D219</f>
        <v>1534999999.999997</v>
      </c>
      <c r="D224">
        <f>IF(MOD(B224,$N$7)=0, $N$6/C223, D223)</f>
        <v>-5.5710306406685545E-6</v>
      </c>
      <c r="E224">
        <f t="shared" si="9"/>
        <v>-8551.532033426176</v>
      </c>
      <c r="F224">
        <f t="shared" si="10"/>
        <v>1366.263794009466</v>
      </c>
      <c r="G224">
        <f t="shared" si="11"/>
        <v>30264.796312028669</v>
      </c>
    </row>
    <row r="225" spans="1:7">
      <c r="A225" s="1">
        <f>data!A220</f>
        <v>41166</v>
      </c>
      <c r="B225" s="4">
        <v>219</v>
      </c>
      <c r="C225" t="str">
        <f>data!D220</f>
        <v>1633999999.9999967</v>
      </c>
      <c r="D225">
        <f>IF(MOD(B225,$N$7)=0, $N$6/C224, D224)</f>
        <v>-6.5146579804560689E-6</v>
      </c>
      <c r="E225">
        <f t="shared" si="9"/>
        <v>-10644.951140065152</v>
      </c>
      <c r="F225">
        <f t="shared" si="10"/>
        <v>-551.5320334261869</v>
      </c>
      <c r="G225">
        <f t="shared" si="11"/>
        <v>29713.264278602481</v>
      </c>
    </row>
    <row r="226" spans="1:7">
      <c r="A226" s="1">
        <f>data!A221</f>
        <v>41169</v>
      </c>
      <c r="B226" s="4">
        <v>220</v>
      </c>
      <c r="C226" t="str">
        <f>data!D221</f>
        <v>1608499999.9999962</v>
      </c>
      <c r="D226">
        <f>IF(MOD(B226,$N$7)=0, $N$6/C225, D225)</f>
        <v>-6.1199510403917147E-6</v>
      </c>
      <c r="E226">
        <f t="shared" si="9"/>
        <v>-9843.9412484700115</v>
      </c>
      <c r="F226">
        <f t="shared" si="10"/>
        <v>166.12377850162974</v>
      </c>
      <c r="G226">
        <f t="shared" si="11"/>
        <v>29879.388057104112</v>
      </c>
    </row>
    <row r="227" spans="1:7">
      <c r="A227" s="1">
        <f>data!A222</f>
        <v>41170</v>
      </c>
      <c r="B227" s="4">
        <v>221</v>
      </c>
      <c r="C227" t="str">
        <f>data!D222</f>
        <v>1525499999.9999967</v>
      </c>
      <c r="D227">
        <f>IF(MOD(B227,$N$7)=0, $N$6/C226, D226)</f>
        <v>-6.2169723344731507E-6</v>
      </c>
      <c r="E227">
        <f t="shared" si="9"/>
        <v>-9483.9912962387298</v>
      </c>
      <c r="F227">
        <f t="shared" si="10"/>
        <v>507.95593635251231</v>
      </c>
      <c r="G227">
        <f t="shared" si="11"/>
        <v>30387.343993456623</v>
      </c>
    </row>
    <row r="228" spans="1:7">
      <c r="A228" s="1">
        <f>data!A223</f>
        <v>41171</v>
      </c>
      <c r="B228" s="4">
        <v>222</v>
      </c>
      <c r="C228" t="str">
        <f>data!D223</f>
        <v>1516999999.9999964</v>
      </c>
      <c r="D228">
        <f>IF(MOD(B228,$N$7)=0, $N$6/C227, D227)</f>
        <v>-6.5552277941658899E-6</v>
      </c>
      <c r="E228">
        <f t="shared" si="9"/>
        <v>-9944.2805637495894</v>
      </c>
      <c r="F228">
        <f t="shared" si="10"/>
        <v>52.844264843021783</v>
      </c>
      <c r="G228">
        <f t="shared" si="11"/>
        <v>30440.188258299644</v>
      </c>
    </row>
    <row r="229" spans="1:7">
      <c r="A229" s="1">
        <f>data!A224</f>
        <v>41172</v>
      </c>
      <c r="B229" s="4">
        <v>223</v>
      </c>
      <c r="C229" t="str">
        <f>data!D224</f>
        <v>1487499999.9999964</v>
      </c>
      <c r="D229">
        <f>IF(MOD(B229,$N$7)=0, $N$6/C228, D228)</f>
        <v>-6.59195781147005E-6</v>
      </c>
      <c r="E229">
        <f t="shared" si="9"/>
        <v>-9805.537244561634</v>
      </c>
      <c r="F229">
        <f t="shared" si="10"/>
        <v>193.37921992789376</v>
      </c>
      <c r="G229">
        <f t="shared" si="11"/>
        <v>30633.567478227538</v>
      </c>
    </row>
    <row r="230" spans="1:7">
      <c r="A230" s="1">
        <f>data!A225</f>
        <v>41173</v>
      </c>
      <c r="B230" s="4">
        <v>224</v>
      </c>
      <c r="C230" t="str">
        <f>data!D225</f>
        <v>1462999999.9999967</v>
      </c>
      <c r="D230">
        <f>IF(MOD(B230,$N$7)=0, $N$6/C229, D229)</f>
        <v>-6.722689075630297E-6</v>
      </c>
      <c r="E230">
        <f t="shared" si="9"/>
        <v>-9835.2941176470576</v>
      </c>
      <c r="F230">
        <f t="shared" si="10"/>
        <v>161.50296638101622</v>
      </c>
      <c r="G230">
        <f t="shared" si="11"/>
        <v>30795.070444608555</v>
      </c>
    </row>
    <row r="231" spans="1:7">
      <c r="A231" s="1">
        <f>data!A226</f>
        <v>41176</v>
      </c>
      <c r="B231" s="4">
        <v>225</v>
      </c>
      <c r="C231" t="str">
        <f>data!D226</f>
        <v>1422499999.9999967</v>
      </c>
      <c r="D231">
        <f>IF(MOD(B231,$N$7)=0, $N$6/C230, D230)</f>
        <v>-6.835269993164777E-6</v>
      </c>
      <c r="E231">
        <f t="shared" si="9"/>
        <v>-9723.1715652768271</v>
      </c>
      <c r="F231">
        <f t="shared" si="10"/>
        <v>272.26890756302703</v>
      </c>
      <c r="G231">
        <f t="shared" si="11"/>
        <v>31067.339352171581</v>
      </c>
    </row>
    <row r="232" spans="1:7">
      <c r="A232" s="1">
        <f>data!A227</f>
        <v>41177</v>
      </c>
      <c r="B232" s="4">
        <v>226</v>
      </c>
      <c r="C232" t="str">
        <f>data!D227</f>
        <v>1644499999.9999962</v>
      </c>
      <c r="D232">
        <f>IF(MOD(B232,$N$7)=0, $N$6/C231, D231)</f>
        <v>-7.0298769771529496E-6</v>
      </c>
      <c r="E232">
        <f t="shared" si="9"/>
        <v>-11560.632688927955</v>
      </c>
      <c r="F232">
        <f t="shared" si="10"/>
        <v>-1517.4299384825806</v>
      </c>
      <c r="G232">
        <f t="shared" si="11"/>
        <v>29549.909413689002</v>
      </c>
    </row>
    <row r="233" spans="1:7">
      <c r="A233" s="1">
        <f>data!A228</f>
        <v>41178</v>
      </c>
      <c r="B233" s="4">
        <v>227</v>
      </c>
      <c r="C233" t="str">
        <f>data!D228</f>
        <v>1768499999.999996</v>
      </c>
      <c r="D233">
        <f>IF(MOD(B233,$N$7)=0, $N$6/C232, D232)</f>
        <v>-6.0808756460930741E-6</v>
      </c>
      <c r="E233">
        <f t="shared" si="9"/>
        <v>-10754.028580115541</v>
      </c>
      <c r="F233">
        <f t="shared" si="10"/>
        <v>-871.70474516696572</v>
      </c>
      <c r="G233">
        <f t="shared" si="11"/>
        <v>28678.204668522038</v>
      </c>
    </row>
    <row r="234" spans="1:7">
      <c r="A234" s="1">
        <f>data!A229</f>
        <v>41179</v>
      </c>
      <c r="B234" s="4">
        <v>228</v>
      </c>
      <c r="C234" t="str">
        <f>data!D229</f>
        <v>1457499999.9999964</v>
      </c>
      <c r="D234">
        <f>IF(MOD(B234,$N$7)=0, $N$6/C233, D233)</f>
        <v>-5.6545094713033962E-6</v>
      </c>
      <c r="E234">
        <f t="shared" si="9"/>
        <v>-8241.4475544246434</v>
      </c>
      <c r="F234">
        <f t="shared" si="10"/>
        <v>1891.152325934946</v>
      </c>
      <c r="G234">
        <f t="shared" si="11"/>
        <v>30569.356994456983</v>
      </c>
    </row>
    <row r="235" spans="1:7">
      <c r="A235" s="1">
        <f>data!A230</f>
        <v>41180</v>
      </c>
      <c r="B235" s="4">
        <v>229</v>
      </c>
      <c r="C235" t="str">
        <f>data!D230</f>
        <v>1545999999.9999964</v>
      </c>
      <c r="D235">
        <f>IF(MOD(B235,$N$7)=0, $N$6/C234, D234)</f>
        <v>-6.8610634648370971E-6</v>
      </c>
      <c r="E235">
        <f t="shared" si="9"/>
        <v>-10607.204116638084</v>
      </c>
      <c r="F235">
        <f t="shared" si="10"/>
        <v>-500.42408821035053</v>
      </c>
      <c r="G235">
        <f t="shared" si="11"/>
        <v>30068.932906246631</v>
      </c>
    </row>
    <row r="236" spans="1:7">
      <c r="A236" s="1">
        <f>data!A231</f>
        <v>41183</v>
      </c>
      <c r="B236" s="4">
        <v>230</v>
      </c>
      <c r="C236" t="str">
        <f>data!D231</f>
        <v>1577399999.999996</v>
      </c>
      <c r="D236">
        <f>IF(MOD(B236,$N$7)=0, $N$6/C235, D235)</f>
        <v>-6.4683053040103916E-6</v>
      </c>
      <c r="E236">
        <f t="shared" si="9"/>
        <v>-10203.104786545928</v>
      </c>
      <c r="F236">
        <f t="shared" si="10"/>
        <v>-215.43739279588485</v>
      </c>
      <c r="G236">
        <f t="shared" si="11"/>
        <v>29853.495513450747</v>
      </c>
    </row>
    <row r="237" spans="1:7">
      <c r="A237" s="1">
        <f>data!A232</f>
        <v>41184</v>
      </c>
      <c r="B237" s="4">
        <v>231</v>
      </c>
      <c r="C237" t="str">
        <f>data!D232</f>
        <v>1510999999.9999962</v>
      </c>
      <c r="D237">
        <f>IF(MOD(B237,$N$7)=0, $N$6/C236, D236)</f>
        <v>-6.3395460885001039E-6</v>
      </c>
      <c r="E237">
        <f t="shared" si="9"/>
        <v>-9579.0541397235938</v>
      </c>
      <c r="F237">
        <f t="shared" si="10"/>
        <v>429.49547218628999</v>
      </c>
      <c r="G237">
        <f t="shared" si="11"/>
        <v>30282.990985637036</v>
      </c>
    </row>
    <row r="238" spans="1:7">
      <c r="A238" s="1">
        <f>data!A233</f>
        <v>41185</v>
      </c>
      <c r="B238" s="4">
        <v>232</v>
      </c>
      <c r="C238" t="str">
        <f>data!D233</f>
        <v>1500499999.9999962</v>
      </c>
      <c r="D238">
        <f>IF(MOD(B238,$N$7)=0, $N$6/C237, D237)</f>
        <v>-6.6181336863005068E-6</v>
      </c>
      <c r="E238">
        <f t="shared" si="9"/>
        <v>-9930.5095962938449</v>
      </c>
      <c r="F238">
        <f t="shared" si="10"/>
        <v>66.565233929251093</v>
      </c>
      <c r="G238">
        <f t="shared" si="11"/>
        <v>30349.556219566286</v>
      </c>
    </row>
    <row r="239" spans="1:7">
      <c r="A239" s="1">
        <f>data!A234</f>
        <v>41186</v>
      </c>
      <c r="B239" s="4">
        <v>233</v>
      </c>
      <c r="C239" t="str">
        <f>data!D234</f>
        <v>1431999999.9999964</v>
      </c>
      <c r="D239">
        <f>IF(MOD(B239,$N$7)=0, $N$6/C238, D238)</f>
        <v>-6.6644451849383987E-6</v>
      </c>
      <c r="E239">
        <f t="shared" si="9"/>
        <v>-9543.4855048317204</v>
      </c>
      <c r="F239">
        <f t="shared" si="10"/>
        <v>453.34215751158473</v>
      </c>
      <c r="G239">
        <f t="shared" si="11"/>
        <v>30802.898377077872</v>
      </c>
    </row>
    <row r="240" spans="1:7">
      <c r="A240" s="1">
        <f>data!A235</f>
        <v>41187</v>
      </c>
      <c r="B240" s="4">
        <v>234</v>
      </c>
      <c r="C240" t="str">
        <f>data!D235</f>
        <v>1388999999.9999964</v>
      </c>
      <c r="D240">
        <f>IF(MOD(B240,$N$7)=0, $N$6/C239, D239)</f>
        <v>-6.9832402234637364E-6</v>
      </c>
      <c r="E240">
        <f t="shared" si="9"/>
        <v>-9699.7206703910597</v>
      </c>
      <c r="F240">
        <f t="shared" si="10"/>
        <v>286.57114295235112</v>
      </c>
      <c r="G240">
        <f t="shared" si="11"/>
        <v>31089.469520030223</v>
      </c>
    </row>
    <row r="241" spans="1:7">
      <c r="A241" s="1">
        <f>data!A236</f>
        <v>41190</v>
      </c>
      <c r="B241" s="4">
        <v>235</v>
      </c>
      <c r="C241" t="str">
        <f>data!D236</f>
        <v>1422999999.9999964</v>
      </c>
      <c r="D241">
        <f>IF(MOD(B241,$N$7)=0, $N$6/C240, D240)</f>
        <v>-7.1994240460763662E-6</v>
      </c>
      <c r="E241">
        <f t="shared" si="9"/>
        <v>-10244.780417566597</v>
      </c>
      <c r="F241">
        <f t="shared" si="10"/>
        <v>-237.43016759776702</v>
      </c>
      <c r="G241">
        <f t="shared" si="11"/>
        <v>30852.039352432457</v>
      </c>
    </row>
    <row r="242" spans="1:7">
      <c r="A242" s="1">
        <f>data!A237</f>
        <v>41191</v>
      </c>
      <c r="B242" s="4">
        <v>236</v>
      </c>
      <c r="C242" t="str">
        <f>data!D237</f>
        <v>1540999999.999996</v>
      </c>
      <c r="D242">
        <f>IF(MOD(B242,$N$7)=0, $N$6/C241, D241)</f>
        <v>-7.0274068868587987E-6</v>
      </c>
      <c r="E242">
        <f t="shared" si="9"/>
        <v>-10829.234012649338</v>
      </c>
      <c r="F242">
        <f t="shared" si="10"/>
        <v>-849.53203743701124</v>
      </c>
      <c r="G242">
        <f t="shared" si="11"/>
        <v>30002.507314995448</v>
      </c>
    </row>
    <row r="243" spans="1:7">
      <c r="A243" s="1">
        <f>data!A238</f>
        <v>41192</v>
      </c>
      <c r="B243" s="4">
        <v>237</v>
      </c>
      <c r="C243" t="str">
        <f>data!D238</f>
        <v>1507499999.9999962</v>
      </c>
      <c r="D243">
        <f>IF(MOD(B243,$N$7)=0, $N$6/C242, D242)</f>
        <v>-6.4892926670993286E-6</v>
      </c>
      <c r="E243">
        <f t="shared" si="9"/>
        <v>-9782.6086956521722</v>
      </c>
      <c r="F243">
        <f t="shared" si="10"/>
        <v>235.41813070976977</v>
      </c>
      <c r="G243">
        <f t="shared" si="11"/>
        <v>30237.925445705219</v>
      </c>
    </row>
    <row r="244" spans="1:7">
      <c r="A244" s="1">
        <f>data!A239</f>
        <v>41193</v>
      </c>
      <c r="B244" s="4">
        <v>238</v>
      </c>
      <c r="C244" t="str">
        <f>data!D239</f>
        <v>1468999999.9999962</v>
      </c>
      <c r="D244">
        <f>IF(MOD(B244,$N$7)=0, $N$6/C243, D243)</f>
        <v>-6.6334991708126479E-6</v>
      </c>
      <c r="E244">
        <f t="shared" si="9"/>
        <v>-9744.610281923713</v>
      </c>
      <c r="F244">
        <f t="shared" si="10"/>
        <v>249.83776768332416</v>
      </c>
      <c r="G244">
        <f t="shared" si="11"/>
        <v>30487.763213388542</v>
      </c>
    </row>
    <row r="245" spans="1:7">
      <c r="A245" s="1">
        <f>data!A240</f>
        <v>41194</v>
      </c>
      <c r="B245" s="4">
        <v>239</v>
      </c>
      <c r="C245" t="str">
        <f>data!D240</f>
        <v>1489559999.999996</v>
      </c>
      <c r="D245">
        <f>IF(MOD(B245,$N$7)=0, $N$6/C244, D244)</f>
        <v>-6.8073519400953496E-6</v>
      </c>
      <c r="E245">
        <f t="shared" si="9"/>
        <v>-10139.95915588836</v>
      </c>
      <c r="F245">
        <f t="shared" si="10"/>
        <v>-136.38474295190804</v>
      </c>
      <c r="G245">
        <f t="shared" si="11"/>
        <v>30351.378470436634</v>
      </c>
    </row>
    <row r="246" spans="1:7">
      <c r="A246" s="1">
        <f>data!A241</f>
        <v>41197</v>
      </c>
      <c r="B246" s="4">
        <v>240</v>
      </c>
      <c r="C246" t="str">
        <f>data!D241</f>
        <v>1389499999.9999962</v>
      </c>
      <c r="D246">
        <f>IF(MOD(B246,$N$7)=0, $N$6/C245, D245)</f>
        <v>-6.7133918741105208E-6</v>
      </c>
      <c r="E246">
        <f t="shared" si="9"/>
        <v>-9328.2580090765023</v>
      </c>
      <c r="F246">
        <f t="shared" si="10"/>
        <v>681.1436351259407</v>
      </c>
      <c r="G246">
        <f t="shared" si="11"/>
        <v>31032.522105562573</v>
      </c>
    </row>
    <row r="247" spans="1:7">
      <c r="A247" s="1">
        <f>data!A242</f>
        <v>41198</v>
      </c>
      <c r="B247" s="4">
        <v>241</v>
      </c>
      <c r="C247" t="str">
        <f>data!D242</f>
        <v>1324539999.9999967</v>
      </c>
      <c r="D247">
        <f>IF(MOD(B247,$N$7)=0, $N$6/C246, D246)</f>
        <v>-7.1968333933069967E-6</v>
      </c>
      <c r="E247">
        <f t="shared" si="9"/>
        <v>-9532.4937027707765</v>
      </c>
      <c r="F247">
        <f t="shared" si="10"/>
        <v>436.10193614221942</v>
      </c>
      <c r="G247">
        <f t="shared" si="11"/>
        <v>31468.624041704792</v>
      </c>
    </row>
    <row r="248" spans="1:7">
      <c r="A248" s="1">
        <f>data!A243</f>
        <v>41199</v>
      </c>
      <c r="B248" s="4">
        <v>242</v>
      </c>
      <c r="C248" t="str">
        <f>data!D243</f>
        <v>1289999999.9999964</v>
      </c>
      <c r="D248">
        <f>IF(MOD(B248,$N$7)=0, $N$6/C247, D247)</f>
        <v>-7.5497908707929357E-6</v>
      </c>
      <c r="E248">
        <f t="shared" si="9"/>
        <v>-9739.2302233228111</v>
      </c>
      <c r="F248">
        <f t="shared" si="10"/>
        <v>248.57862540482367</v>
      </c>
      <c r="G248">
        <f t="shared" si="11"/>
        <v>31717.202667109617</v>
      </c>
    </row>
    <row r="249" spans="1:7">
      <c r="A249" s="1">
        <f>data!A244</f>
        <v>41200</v>
      </c>
      <c r="B249" s="4">
        <v>243</v>
      </c>
      <c r="C249" t="str">
        <f>data!D244</f>
        <v>1281449999.999997</v>
      </c>
      <c r="D249">
        <f>IF(MOD(B249,$N$7)=0, $N$6/C248, D248)</f>
        <v>-7.7519379844961834E-6</v>
      </c>
      <c r="E249">
        <f t="shared" si="9"/>
        <v>-9933.7209302325573</v>
      </c>
      <c r="F249">
        <f t="shared" si="10"/>
        <v>64.550711945279602</v>
      </c>
      <c r="G249">
        <f t="shared" si="11"/>
        <v>31781.753379054899</v>
      </c>
    </row>
    <row r="250" spans="1:7">
      <c r="A250" s="1">
        <f>data!A245</f>
        <v>41201</v>
      </c>
      <c r="B250" s="4">
        <v>244</v>
      </c>
      <c r="C250" t="str">
        <f>data!D245</f>
        <v>1447954999.9999962</v>
      </c>
      <c r="D250">
        <f>IF(MOD(B250,$N$7)=0, $N$6/C249, D249)</f>
        <v>-7.8036599165008999E-6</v>
      </c>
      <c r="E250">
        <f t="shared" si="9"/>
        <v>-11299.348394396982</v>
      </c>
      <c r="F250">
        <f t="shared" si="10"/>
        <v>-1290.736434108537</v>
      </c>
      <c r="G250">
        <f t="shared" si="11"/>
        <v>30491.016944946361</v>
      </c>
    </row>
    <row r="251" spans="1:7">
      <c r="A251" s="1">
        <f>data!A246</f>
        <v>41204</v>
      </c>
      <c r="B251" s="4">
        <v>245</v>
      </c>
      <c r="C251" t="str">
        <f>data!D246</f>
        <v>1411999999.9999964</v>
      </c>
      <c r="D251">
        <f>IF(MOD(B251,$N$7)=0, $N$6/C250, D250)</f>
        <v>-6.9062919773059723E-6</v>
      </c>
      <c r="E251">
        <f t="shared" si="9"/>
        <v>-9751.6842719559645</v>
      </c>
      <c r="F251">
        <f t="shared" si="10"/>
        <v>280.58059229778985</v>
      </c>
      <c r="G251">
        <f t="shared" si="11"/>
        <v>30771.59753724415</v>
      </c>
    </row>
    <row r="252" spans="1:7">
      <c r="A252" s="1">
        <f>data!A247</f>
        <v>41205</v>
      </c>
      <c r="B252" s="4">
        <v>246</v>
      </c>
      <c r="C252" t="str">
        <f>data!D247</f>
        <v>1632564999.9999962</v>
      </c>
      <c r="D252">
        <f>IF(MOD(B252,$N$7)=0, $N$6/C251, D251)</f>
        <v>-7.0821529745042993E-6</v>
      </c>
      <c r="E252">
        <f t="shared" si="9"/>
        <v>-11562.07507082154</v>
      </c>
      <c r="F252">
        <f t="shared" si="10"/>
        <v>-1523.2862899744919</v>
      </c>
      <c r="G252">
        <f t="shared" si="11"/>
        <v>29248.311247269659</v>
      </c>
    </row>
    <row r="253" spans="1:7">
      <c r="A253" s="1">
        <f>data!A248</f>
        <v>41206</v>
      </c>
      <c r="B253" s="4">
        <v>247</v>
      </c>
      <c r="C253" t="str">
        <f>data!D248</f>
        <v>1647454999.999996</v>
      </c>
      <c r="D253">
        <f>IF(MOD(B253,$N$7)=0, $N$6/C252, D252)</f>
        <v>-6.1253303850076792E-6</v>
      </c>
      <c r="E253">
        <f t="shared" si="9"/>
        <v>-10091.206169432764</v>
      </c>
      <c r="F253">
        <f t="shared" si="10"/>
        <v>-105.45325779036902</v>
      </c>
      <c r="G253">
        <f t="shared" si="11"/>
        <v>29142.857989479289</v>
      </c>
    </row>
    <row r="254" spans="1:7">
      <c r="A254" s="1">
        <f>data!A249</f>
        <v>41207</v>
      </c>
      <c r="B254" s="4">
        <v>248</v>
      </c>
      <c r="C254" t="str">
        <f>data!D249</f>
        <v>1554999999.9999964</v>
      </c>
      <c r="D254">
        <f>IF(MOD(B254,$N$7)=0, $N$6/C253, D253)</f>
        <v>-6.0699685272132229E-6</v>
      </c>
      <c r="E254">
        <f t="shared" si="9"/>
        <v>-9438.8010598165001</v>
      </c>
      <c r="F254">
        <f t="shared" si="10"/>
        <v>566.31742074588499</v>
      </c>
      <c r="G254">
        <f t="shared" si="11"/>
        <v>29709.175410225173</v>
      </c>
    </row>
    <row r="255" spans="1:7">
      <c r="A255" s="1">
        <f>data!A250</f>
        <v>41208</v>
      </c>
      <c r="B255" s="4">
        <v>249</v>
      </c>
      <c r="C255" t="str">
        <f>data!D250</f>
        <v>1546499999.9999964</v>
      </c>
      <c r="D255">
        <f>IF(MOD(B255,$N$7)=0, $N$6/C254, D254)</f>
        <v>-6.4308681672026136E-6</v>
      </c>
      <c r="E255">
        <f t="shared" si="9"/>
        <v>-9945.3376205787772</v>
      </c>
      <c r="F255">
        <f t="shared" si="10"/>
        <v>51.594732481312398</v>
      </c>
      <c r="G255">
        <f t="shared" si="11"/>
        <v>29760.770142706486</v>
      </c>
    </row>
    <row r="256" spans="1:7">
      <c r="A256" s="1">
        <f>data!A251</f>
        <v>41213</v>
      </c>
      <c r="B256" s="4">
        <v>250</v>
      </c>
      <c r="C256" t="str">
        <f>data!D251</f>
        <v>1603499999.999996</v>
      </c>
      <c r="D256">
        <f>IF(MOD(B256,$N$7)=0, $N$6/C255, D255)</f>
        <v>-6.4662140316844905E-6</v>
      </c>
      <c r="E256">
        <f t="shared" si="9"/>
        <v>-10368.574199806017</v>
      </c>
      <c r="F256">
        <f t="shared" si="10"/>
        <v>-366.55948553054895</v>
      </c>
      <c r="G256">
        <f t="shared" si="11"/>
        <v>29394.210657175936</v>
      </c>
    </row>
    <row r="257" spans="1:7">
      <c r="A257" s="1">
        <f>data!A252</f>
        <v>41214</v>
      </c>
      <c r="B257" s="4">
        <v>251</v>
      </c>
      <c r="C257" t="str">
        <f>data!D252</f>
        <v>1344999999.9999971</v>
      </c>
      <c r="D257">
        <f>IF(MOD(B257,$N$7)=0, $N$6/C256, D256)</f>
        <v>-6.2363579669473415E-6</v>
      </c>
      <c r="E257">
        <f t="shared" si="9"/>
        <v>-8387.9014655441115</v>
      </c>
      <c r="F257">
        <f t="shared" si="10"/>
        <v>1671.5163271904407</v>
      </c>
      <c r="G257">
        <f t="shared" si="11"/>
        <v>31065.726984366378</v>
      </c>
    </row>
    <row r="258" spans="1:7">
      <c r="A258" s="1">
        <f>data!A253</f>
        <v>41215</v>
      </c>
      <c r="B258" s="4">
        <v>252</v>
      </c>
      <c r="C258" t="str">
        <f>data!D253</f>
        <v>1409019999.9999967</v>
      </c>
      <c r="D258">
        <f>IF(MOD(B258,$N$7)=0, $N$6/C257, D257)</f>
        <v>-7.434944237918271E-6</v>
      </c>
      <c r="E258">
        <f t="shared" si="9"/>
        <v>-10475.985130111529</v>
      </c>
      <c r="F258">
        <f t="shared" si="10"/>
        <v>-399.2516370439688</v>
      </c>
      <c r="G258">
        <f t="shared" si="11"/>
        <v>30666.475347322408</v>
      </c>
    </row>
    <row r="259" spans="1:7">
      <c r="A259" s="1">
        <f>data!A254</f>
        <v>41218</v>
      </c>
      <c r="B259" s="4">
        <v>253</v>
      </c>
      <c r="C259" t="str">
        <f>data!D254</f>
        <v>1458249999.9999962</v>
      </c>
      <c r="D259">
        <f>IF(MOD(B259,$N$7)=0, $N$6/C258, D258)</f>
        <v>-7.0971313395126197E-6</v>
      </c>
      <c r="E259">
        <f t="shared" si="9"/>
        <v>-10349.391775844206</v>
      </c>
      <c r="F259">
        <f t="shared" si="10"/>
        <v>-366.02230483271649</v>
      </c>
      <c r="G259">
        <f t="shared" si="11"/>
        <v>30300.453042489691</v>
      </c>
    </row>
    <row r="260" spans="1:7">
      <c r="A260" s="1">
        <f>data!A255</f>
        <v>41219</v>
      </c>
      <c r="B260" s="4">
        <v>254</v>
      </c>
      <c r="C260" t="str">
        <f>data!D255</f>
        <v>1349999999.999997</v>
      </c>
      <c r="D260">
        <f>IF(MOD(B260,$N$7)=0, $N$6/C259, D259)</f>
        <v>-6.857534716269548E-6</v>
      </c>
      <c r="E260">
        <f t="shared" si="9"/>
        <v>-9257.6718669638212</v>
      </c>
      <c r="F260">
        <f t="shared" si="10"/>
        <v>768.26446750224113</v>
      </c>
      <c r="G260">
        <f t="shared" si="11"/>
        <v>31068.717509991933</v>
      </c>
    </row>
    <row r="261" spans="1:7">
      <c r="A261" s="1">
        <f>data!A256</f>
        <v>41220</v>
      </c>
      <c r="B261" s="4">
        <v>255</v>
      </c>
      <c r="C261" t="str">
        <f>data!D256</f>
        <v>1566999999.9999964</v>
      </c>
      <c r="D261">
        <f>IF(MOD(B261,$N$7)=0, $N$6/C260, D260)</f>
        <v>-7.4074074074074625E-6</v>
      </c>
      <c r="E261">
        <f t="shared" si="9"/>
        <v>-11607.40740740742</v>
      </c>
      <c r="F261">
        <f t="shared" si="10"/>
        <v>-1488.0850334304919</v>
      </c>
      <c r="G261">
        <f t="shared" si="11"/>
        <v>29580.632476561441</v>
      </c>
    </row>
    <row r="262" spans="1:7">
      <c r="A262" s="1">
        <f>data!A257</f>
        <v>41221</v>
      </c>
      <c r="B262" s="4">
        <v>256</v>
      </c>
      <c r="C262" t="str">
        <f>data!D257</f>
        <v>1585999999.9999964</v>
      </c>
      <c r="D262">
        <f>IF(MOD(B262,$N$7)=0, $N$6/C261, D261)</f>
        <v>-6.3816209317166964E-6</v>
      </c>
      <c r="E262">
        <f t="shared" si="9"/>
        <v>-10121.250797702616</v>
      </c>
      <c r="F262">
        <f t="shared" si="10"/>
        <v>-140.74074074074178</v>
      </c>
      <c r="G262">
        <f t="shared" si="11"/>
        <v>29439.8917358207</v>
      </c>
    </row>
    <row r="263" spans="1:7">
      <c r="A263" s="1">
        <f>data!A258</f>
        <v>41222</v>
      </c>
      <c r="B263" s="4">
        <v>257</v>
      </c>
      <c r="C263" t="str">
        <f>data!D258</f>
        <v>1584999999.999997</v>
      </c>
      <c r="D263">
        <f>IF(MOD(B263,$N$7)=0, $N$6/C262, D262)</f>
        <v>-6.3051702395965089E-6</v>
      </c>
      <c r="E263">
        <f t="shared" si="9"/>
        <v>-9993.6948297604031</v>
      </c>
      <c r="F263">
        <f t="shared" si="10"/>
        <v>6.3816209317166965</v>
      </c>
      <c r="G263">
        <f t="shared" si="11"/>
        <v>29446.273356752416</v>
      </c>
    </row>
    <row r="264" spans="1:7">
      <c r="A264" s="1">
        <f>data!A259</f>
        <v>41225</v>
      </c>
      <c r="B264" s="4">
        <v>258</v>
      </c>
      <c r="C264" t="str">
        <f>data!D259</f>
        <v>1379999999.999997</v>
      </c>
      <c r="D264">
        <f>IF(MOD(B264,$N$7)=0, $N$6/C263, D263)</f>
        <v>-6.3091482649842667E-6</v>
      </c>
      <c r="E264">
        <f t="shared" si="9"/>
        <v>-8706.6246056782256</v>
      </c>
      <c r="F264">
        <f t="shared" si="10"/>
        <v>1292.5598991172844</v>
      </c>
      <c r="G264">
        <f t="shared" si="11"/>
        <v>30738.8332558697</v>
      </c>
    </row>
    <row r="265" spans="1:7">
      <c r="A265" s="1">
        <f>data!A260</f>
        <v>41226</v>
      </c>
      <c r="B265" s="4">
        <v>259</v>
      </c>
      <c r="C265" t="str">
        <f>data!D260</f>
        <v>1382999999.9999974</v>
      </c>
      <c r="D265">
        <f>IF(MOD(B265,$N$7)=0, $N$6/C264, D264)</f>
        <v>-7.2463768115942551E-6</v>
      </c>
      <c r="E265">
        <f t="shared" ref="E265:E328" si="12">D265*C265</f>
        <v>-10021.739130434782</v>
      </c>
      <c r="F265">
        <f t="shared" ref="F265:F328" si="13">D264*(C265-C264)</f>
        <v>-18.927444794952802</v>
      </c>
      <c r="G265">
        <f t="shared" ref="G265:G328" si="14">G264+F265</f>
        <v>30719.905811074746</v>
      </c>
    </row>
    <row r="266" spans="1:7">
      <c r="A266" s="1">
        <f>data!A261</f>
        <v>41227</v>
      </c>
      <c r="B266" s="4">
        <v>260</v>
      </c>
      <c r="C266" t="str">
        <f>data!D261</f>
        <v>1470649999.9999971</v>
      </c>
      <c r="D266">
        <f>IF(MOD(B266,$N$7)=0, $N$6/C265, D265)</f>
        <v>-7.2306579898771315E-6</v>
      </c>
      <c r="E266">
        <f t="shared" si="12"/>
        <v>-10633.767172812732</v>
      </c>
      <c r="F266">
        <f t="shared" si="13"/>
        <v>-635.14492753623642</v>
      </c>
      <c r="G266">
        <f t="shared" si="14"/>
        <v>30084.760883538511</v>
      </c>
    </row>
    <row r="267" spans="1:7">
      <c r="A267" s="1">
        <f>data!A262</f>
        <v>41228</v>
      </c>
      <c r="B267" s="4">
        <v>261</v>
      </c>
      <c r="C267" t="str">
        <f>data!D262</f>
        <v>1502499999.9999971</v>
      </c>
      <c r="D267">
        <f>IF(MOD(B267,$N$7)=0, $N$6/C266, D266)</f>
        <v>-6.7997144119947421E-6</v>
      </c>
      <c r="E267">
        <f t="shared" si="12"/>
        <v>-10216.570904022032</v>
      </c>
      <c r="F267">
        <f t="shared" si="13"/>
        <v>-230.29645697758664</v>
      </c>
      <c r="G267">
        <f t="shared" si="14"/>
        <v>29854.464426560924</v>
      </c>
    </row>
    <row r="268" spans="1:7">
      <c r="A268" s="1">
        <f>data!A263</f>
        <v>41229</v>
      </c>
      <c r="B268" s="4">
        <v>262</v>
      </c>
      <c r="C268" t="str">
        <f>data!D263</f>
        <v>1368499999.999997</v>
      </c>
      <c r="D268">
        <f>IF(MOD(B268,$N$7)=0, $N$6/C267, D267)</f>
        <v>-6.655574043261276E-6</v>
      </c>
      <c r="E268">
        <f t="shared" si="12"/>
        <v>-9108.1530782029895</v>
      </c>
      <c r="F268">
        <f t="shared" si="13"/>
        <v>911.16173120729547</v>
      </c>
      <c r="G268">
        <f t="shared" si="14"/>
        <v>30765.62615776822</v>
      </c>
    </row>
    <row r="269" spans="1:7">
      <c r="A269" s="1">
        <f>data!A264</f>
        <v>41232</v>
      </c>
      <c r="B269" s="4">
        <v>263</v>
      </c>
      <c r="C269" t="str">
        <f>data!D264</f>
        <v>1131999999.9999976</v>
      </c>
      <c r="D269">
        <f>IF(MOD(B269,$N$7)=0, $N$6/C268, D268)</f>
        <v>-7.3072707343807619E-6</v>
      </c>
      <c r="E269">
        <f t="shared" si="12"/>
        <v>-8271.83047131895</v>
      </c>
      <c r="F269">
        <f t="shared" si="13"/>
        <v>1574.0432612312918</v>
      </c>
      <c r="G269">
        <f t="shared" si="14"/>
        <v>32339.669418999511</v>
      </c>
    </row>
    <row r="270" spans="1:7">
      <c r="A270" s="1">
        <f>data!A265</f>
        <v>41233</v>
      </c>
      <c r="B270" s="4">
        <v>264</v>
      </c>
      <c r="C270" t="str">
        <f>data!D265</f>
        <v>1087499999.9999976</v>
      </c>
      <c r="D270">
        <f>IF(MOD(B270,$N$7)=0, $N$6/C269, D269)</f>
        <v>-8.8339222614841772E-6</v>
      </c>
      <c r="E270">
        <f t="shared" si="12"/>
        <v>-9606.8904593639545</v>
      </c>
      <c r="F270">
        <f t="shared" si="13"/>
        <v>325.17354767994391</v>
      </c>
      <c r="G270">
        <f t="shared" si="14"/>
        <v>32664.842966679455</v>
      </c>
    </row>
    <row r="271" spans="1:7">
      <c r="A271" s="1">
        <f>data!A266</f>
        <v>41234</v>
      </c>
      <c r="B271" s="4">
        <v>265</v>
      </c>
      <c r="C271" t="str">
        <f>data!D266</f>
        <v>1102499999.9999976</v>
      </c>
      <c r="D271">
        <f>IF(MOD(B271,$N$7)=0, $N$6/C270, D270)</f>
        <v>-9.1954022988506597E-6</v>
      </c>
      <c r="E271">
        <f t="shared" si="12"/>
        <v>-10137.931034482761</v>
      </c>
      <c r="F271">
        <f t="shared" si="13"/>
        <v>-132.50883392226265</v>
      </c>
      <c r="G271">
        <f t="shared" si="14"/>
        <v>32532.334132757191</v>
      </c>
    </row>
    <row r="272" spans="1:7">
      <c r="A272" s="1">
        <f>data!A267</f>
        <v>41236</v>
      </c>
      <c r="B272" s="4">
        <v>266</v>
      </c>
      <c r="C272" t="str">
        <f>data!D267</f>
        <v>1009999999.9999981</v>
      </c>
      <c r="D272">
        <f>IF(MOD(B272,$N$7)=0, $N$6/C271, D271)</f>
        <v>-9.0702947845805817E-6</v>
      </c>
      <c r="E272">
        <f t="shared" si="12"/>
        <v>-9160.9977324262964</v>
      </c>
      <c r="F272">
        <f t="shared" si="13"/>
        <v>850.57471264368598</v>
      </c>
      <c r="G272">
        <f t="shared" si="14"/>
        <v>33382.908845400874</v>
      </c>
    </row>
    <row r="273" spans="1:7">
      <c r="A273" s="1">
        <f>data!A268</f>
        <v>41239</v>
      </c>
      <c r="B273" s="4">
        <v>267</v>
      </c>
      <c r="C273" t="str">
        <f>data!D268</f>
        <v>988999999.9999981</v>
      </c>
      <c r="D273">
        <f>IF(MOD(B273,$N$7)=0, $N$6/C272, D272)</f>
        <v>-9.9009900990099996E-6</v>
      </c>
      <c r="E273">
        <f t="shared" si="12"/>
        <v>-9792.0792079208695</v>
      </c>
      <c r="F273">
        <f t="shared" si="13"/>
        <v>190.47619047611977</v>
      </c>
      <c r="G273">
        <f t="shared" si="14"/>
        <v>33573.385035876992</v>
      </c>
    </row>
    <row r="274" spans="1:7">
      <c r="A274" s="1">
        <f>data!A269</f>
        <v>41240</v>
      </c>
      <c r="B274" s="4">
        <v>268</v>
      </c>
      <c r="C274" t="str">
        <f>data!D269</f>
        <v>1027999999.9999981</v>
      </c>
      <c r="D274">
        <f>IF(MOD(B274,$N$7)=0, $N$6/C273, D273)</f>
        <v>-1.0111223458038443E-5</v>
      </c>
      <c r="E274">
        <f t="shared" si="12"/>
        <v>-10394.337714863419</v>
      </c>
      <c r="F274">
        <f t="shared" si="13"/>
        <v>-386.13861386131089</v>
      </c>
      <c r="G274">
        <f t="shared" si="14"/>
        <v>33187.246422015683</v>
      </c>
    </row>
    <row r="275" spans="1:7">
      <c r="A275" s="1">
        <f>data!A270</f>
        <v>41241</v>
      </c>
      <c r="B275" s="4">
        <v>269</v>
      </c>
      <c r="C275" t="str">
        <f>data!D270</f>
        <v>973499999.9999974</v>
      </c>
      <c r="D275">
        <f>IF(MOD(B275,$N$7)=0, $N$6/C274, D274)</f>
        <v>-9.7276264591440644E-6</v>
      </c>
      <c r="E275">
        <f t="shared" si="12"/>
        <v>-9469.8443579767172</v>
      </c>
      <c r="F275">
        <f t="shared" si="13"/>
        <v>551.06167846302401</v>
      </c>
      <c r="G275">
        <f t="shared" si="14"/>
        <v>33738.308100478709</v>
      </c>
    </row>
    <row r="276" spans="1:7">
      <c r="A276" s="1">
        <f>data!A271</f>
        <v>41242</v>
      </c>
      <c r="B276" s="4">
        <v>270</v>
      </c>
      <c r="C276" t="str">
        <f>data!D271</f>
        <v>945499999.9999979</v>
      </c>
      <c r="D276">
        <f>IF(MOD(B276,$N$7)=0, $N$6/C275, D275)</f>
        <v>-1.0272213662044203E-5</v>
      </c>
      <c r="E276">
        <f t="shared" si="12"/>
        <v>-9712.3780174627627</v>
      </c>
      <c r="F276">
        <f t="shared" si="13"/>
        <v>272.3735408560338</v>
      </c>
      <c r="G276">
        <f t="shared" si="14"/>
        <v>34010.681641334741</v>
      </c>
    </row>
    <row r="277" spans="1:7">
      <c r="A277" s="1">
        <f>data!A272</f>
        <v>41243</v>
      </c>
      <c r="B277" s="4">
        <v>271</v>
      </c>
      <c r="C277" t="str">
        <f>data!D272</f>
        <v>978499999.9999975</v>
      </c>
      <c r="D277">
        <f>IF(MOD(B277,$N$7)=0, $N$6/C276, D276)</f>
        <v>-1.0576414595452176E-5</v>
      </c>
      <c r="E277">
        <f t="shared" si="12"/>
        <v>-10349.021681649921</v>
      </c>
      <c r="F277">
        <f t="shared" si="13"/>
        <v>-338.98305084745868</v>
      </c>
      <c r="G277">
        <f t="shared" si="14"/>
        <v>33671.698590487285</v>
      </c>
    </row>
    <row r="278" spans="1:7">
      <c r="A278" s="1">
        <f>data!A273</f>
        <v>41246</v>
      </c>
      <c r="B278" s="4">
        <v>272</v>
      </c>
      <c r="C278" t="str">
        <f>data!D273</f>
        <v>1017999999.9999975</v>
      </c>
      <c r="D278">
        <f>IF(MOD(B278,$N$7)=0, $N$6/C277, D277)</f>
        <v>-1.021972406745021E-5</v>
      </c>
      <c r="E278">
        <f t="shared" si="12"/>
        <v>-10403.679100664211</v>
      </c>
      <c r="F278">
        <f t="shared" si="13"/>
        <v>-417.76837652028655</v>
      </c>
      <c r="G278">
        <f t="shared" si="14"/>
        <v>33253.930213966996</v>
      </c>
    </row>
    <row r="279" spans="1:7">
      <c r="A279" s="1">
        <f>data!A274</f>
        <v>41247</v>
      </c>
      <c r="B279" s="4">
        <v>273</v>
      </c>
      <c r="C279" t="str">
        <f>data!D274</f>
        <v>1053499999.9999981</v>
      </c>
      <c r="D279">
        <f>IF(MOD(B279,$N$7)=0, $N$6/C278, D278)</f>
        <v>-9.8231827111985241E-6</v>
      </c>
      <c r="E279">
        <f t="shared" si="12"/>
        <v>-10348.722986247547</v>
      </c>
      <c r="F279">
        <f t="shared" si="13"/>
        <v>-362.80020439448242</v>
      </c>
      <c r="G279">
        <f t="shared" si="14"/>
        <v>32891.130009572516</v>
      </c>
    </row>
    <row r="280" spans="1:7">
      <c r="A280" s="1">
        <f>data!A275</f>
        <v>41248</v>
      </c>
      <c r="B280" s="4">
        <v>274</v>
      </c>
      <c r="C280" t="str">
        <f>data!D275</f>
        <v>1020499999.9999976</v>
      </c>
      <c r="D280">
        <f>IF(MOD(B280,$N$7)=0, $N$6/C279, D279)</f>
        <v>-9.4921689606075899E-6</v>
      </c>
      <c r="E280">
        <f t="shared" si="12"/>
        <v>-9686.758424299951</v>
      </c>
      <c r="F280">
        <f t="shared" si="13"/>
        <v>324.16502946955131</v>
      </c>
      <c r="G280">
        <f t="shared" si="14"/>
        <v>33215.295039042066</v>
      </c>
    </row>
    <row r="281" spans="1:7">
      <c r="A281" s="1">
        <f>data!A276</f>
        <v>41249</v>
      </c>
      <c r="B281" s="4">
        <v>275</v>
      </c>
      <c r="C281" t="str">
        <f>data!D276</f>
        <v>1039999999.9999976</v>
      </c>
      <c r="D281">
        <f>IF(MOD(B281,$N$7)=0, $N$6/C280, D280)</f>
        <v>-9.7991180793729519E-6</v>
      </c>
      <c r="E281">
        <f t="shared" si="12"/>
        <v>-10191.082802547771</v>
      </c>
      <c r="F281">
        <f t="shared" si="13"/>
        <v>-185.097294731848</v>
      </c>
      <c r="G281">
        <f t="shared" si="14"/>
        <v>33030.197744310215</v>
      </c>
    </row>
    <row r="282" spans="1:7">
      <c r="A282" s="1">
        <f>data!A277</f>
        <v>41250</v>
      </c>
      <c r="B282" s="4">
        <v>276</v>
      </c>
      <c r="C282">
        <f>data!D277</f>
        <v>968999999.99999797</v>
      </c>
      <c r="D282">
        <f>IF(MOD(B282,$N$7)=0, $N$6/C281, D281)</f>
        <v>-9.6153846153847072E-6</v>
      </c>
      <c r="E282">
        <f t="shared" si="12"/>
        <v>-9317.3076923077624</v>
      </c>
      <c r="F282">
        <f t="shared" si="13"/>
        <v>695.73738363540133</v>
      </c>
      <c r="G282">
        <f t="shared" si="14"/>
        <v>33725.935127945617</v>
      </c>
    </row>
    <row r="283" spans="1:7">
      <c r="A283" s="1">
        <f>data!A278</f>
        <v>41253</v>
      </c>
      <c r="B283" s="4">
        <v>277</v>
      </c>
      <c r="C283">
        <f>data!D278</f>
        <v>993999999.99999797</v>
      </c>
      <c r="D283">
        <f>IF(MOD(B283,$N$7)=0, $N$6/C282, D282)</f>
        <v>-1.0319917440660496E-5</v>
      </c>
      <c r="E283">
        <f t="shared" si="12"/>
        <v>-10257.997936016513</v>
      </c>
      <c r="F283">
        <f t="shared" si="13"/>
        <v>-240.38461538461769</v>
      </c>
      <c r="G283">
        <f t="shared" si="14"/>
        <v>33485.550512561</v>
      </c>
    </row>
    <row r="284" spans="1:7">
      <c r="A284" s="1">
        <f>data!A279</f>
        <v>41254</v>
      </c>
      <c r="B284" s="4">
        <v>278</v>
      </c>
      <c r="C284" t="str">
        <f>data!D279</f>
        <v>927059999.9999983</v>
      </c>
      <c r="D284">
        <f>IF(MOD(B284,$N$7)=0, $N$6/C283, D283)</f>
        <v>-1.006036217303825E-5</v>
      </c>
      <c r="E284">
        <f t="shared" si="12"/>
        <v>-9326.5593561368205</v>
      </c>
      <c r="F284">
        <f t="shared" si="13"/>
        <v>690.81527347781355</v>
      </c>
      <c r="G284">
        <f t="shared" si="14"/>
        <v>34176.365786038812</v>
      </c>
    </row>
    <row r="285" spans="1:7">
      <c r="A285" s="1">
        <f>data!A280</f>
        <v>41255</v>
      </c>
      <c r="B285" s="4">
        <v>279</v>
      </c>
      <c r="C285" t="str">
        <f>data!D280</f>
        <v>972999999.9999976</v>
      </c>
      <c r="D285">
        <f>IF(MOD(B285,$N$7)=0, $N$6/C284, D284)</f>
        <v>-1.0786788341639184E-5</v>
      </c>
      <c r="E285">
        <f t="shared" si="12"/>
        <v>-10495.545056414894</v>
      </c>
      <c r="F285">
        <f t="shared" si="13"/>
        <v>-462.17303822936765</v>
      </c>
      <c r="G285">
        <f t="shared" si="14"/>
        <v>33714.192747809444</v>
      </c>
    </row>
    <row r="286" spans="1:7">
      <c r="A286" s="1">
        <f>data!A281</f>
        <v>41256</v>
      </c>
      <c r="B286" s="4">
        <v>280</v>
      </c>
      <c r="C286" t="str">
        <f>data!D281</f>
        <v>1008474999.999998</v>
      </c>
      <c r="D286">
        <f>IF(MOD(B286,$N$7)=0, $N$6/C285, D285)</f>
        <v>-1.0277492291880812E-5</v>
      </c>
      <c r="E286">
        <f t="shared" si="12"/>
        <v>-10364.594039054398</v>
      </c>
      <c r="F286">
        <f t="shared" si="13"/>
        <v>-382.66131641957418</v>
      </c>
      <c r="G286">
        <f t="shared" si="14"/>
        <v>33331.531431389871</v>
      </c>
    </row>
    <row r="287" spans="1:7">
      <c r="A287" s="1">
        <f>data!A282</f>
        <v>41257</v>
      </c>
      <c r="B287" s="4">
        <v>281</v>
      </c>
      <c r="C287" t="str">
        <f>data!D282</f>
        <v>1022999999.9999981</v>
      </c>
      <c r="D287">
        <f>IF(MOD(B287,$N$7)=0, $N$6/C286, D286)</f>
        <v>-9.9159622201840401E-6</v>
      </c>
      <c r="E287">
        <f t="shared" si="12"/>
        <v>-10144.029351248173</v>
      </c>
      <c r="F287">
        <f t="shared" si="13"/>
        <v>-149.28057553956879</v>
      </c>
      <c r="G287">
        <f t="shared" si="14"/>
        <v>33182.250855850303</v>
      </c>
    </row>
    <row r="288" spans="1:7">
      <c r="A288" s="1">
        <f>data!A283</f>
        <v>41260</v>
      </c>
      <c r="B288" s="4">
        <v>282</v>
      </c>
      <c r="C288" t="str">
        <f>data!D283</f>
        <v>952499999.9999981</v>
      </c>
      <c r="D288">
        <f>IF(MOD(B288,$N$7)=0, $N$6/C287, D287)</f>
        <v>-9.775171065493741E-6</v>
      </c>
      <c r="E288">
        <f t="shared" si="12"/>
        <v>-9310.8504398827681</v>
      </c>
      <c r="F288">
        <f t="shared" si="13"/>
        <v>699.07533652289567</v>
      </c>
      <c r="G288">
        <f t="shared" si="14"/>
        <v>33881.326192373199</v>
      </c>
    </row>
    <row r="289" spans="1:7">
      <c r="A289" s="1">
        <f>data!A284</f>
        <v>41261</v>
      </c>
      <c r="B289" s="4">
        <v>283</v>
      </c>
      <c r="C289" t="str">
        <f>data!D284</f>
        <v>879869999.9999986</v>
      </c>
      <c r="D289">
        <f>IF(MOD(B289,$N$7)=0, $N$6/C288, D288)</f>
        <v>-1.0498687664042017E-5</v>
      </c>
      <c r="E289">
        <f t="shared" si="12"/>
        <v>-9237.4803149606287</v>
      </c>
      <c r="F289">
        <f t="shared" si="13"/>
        <v>709.97067448681037</v>
      </c>
      <c r="G289">
        <f t="shared" si="14"/>
        <v>34591.296866860008</v>
      </c>
    </row>
    <row r="290" spans="1:7">
      <c r="A290" s="1">
        <f>data!A285</f>
        <v>41262</v>
      </c>
      <c r="B290" s="4">
        <v>284</v>
      </c>
      <c r="C290" t="str">
        <f>data!D285</f>
        <v>981574999.9999983</v>
      </c>
      <c r="D290">
        <f>IF(MOD(B290,$N$7)=0, $N$6/C289, D289)</f>
        <v>-1.1365315330673875E-5</v>
      </c>
      <c r="E290">
        <f t="shared" si="12"/>
        <v>-11155.909395706187</v>
      </c>
      <c r="F290">
        <f t="shared" si="13"/>
        <v>-1067.7690288713934</v>
      </c>
      <c r="G290">
        <f t="shared" si="14"/>
        <v>33523.527837988615</v>
      </c>
    </row>
    <row r="291" spans="1:7">
      <c r="A291" s="1">
        <f>data!A286</f>
        <v>41263</v>
      </c>
      <c r="B291" s="4">
        <v>285</v>
      </c>
      <c r="C291" t="str">
        <f>data!D286</f>
        <v>1028499999.9999979</v>
      </c>
      <c r="D291">
        <f>IF(MOD(B291,$N$7)=0, $N$6/C290, D290)</f>
        <v>-1.0187708529658988E-5</v>
      </c>
      <c r="E291">
        <f t="shared" si="12"/>
        <v>-10478.058222754167</v>
      </c>
      <c r="F291">
        <f t="shared" si="13"/>
        <v>-533.31742189178078</v>
      </c>
      <c r="G291">
        <f t="shared" si="14"/>
        <v>32990.210416096837</v>
      </c>
    </row>
    <row r="292" spans="1:7">
      <c r="A292" s="1">
        <f>data!A287</f>
        <v>41264</v>
      </c>
      <c r="B292" s="4">
        <v>286</v>
      </c>
      <c r="C292" t="str">
        <f>data!D287</f>
        <v>1163999999.9999979</v>
      </c>
      <c r="D292">
        <f>IF(MOD(B292,$N$7)=0, $N$6/C291, D291)</f>
        <v>-9.7228974234322767E-6</v>
      </c>
      <c r="E292">
        <f t="shared" si="12"/>
        <v>-11317.452600875073</v>
      </c>
      <c r="F292">
        <f t="shared" si="13"/>
        <v>-1380.4345057687929</v>
      </c>
      <c r="G292">
        <f t="shared" si="14"/>
        <v>31609.775910328044</v>
      </c>
    </row>
    <row r="293" spans="1:7">
      <c r="A293" s="1">
        <f>data!A288</f>
        <v>41267</v>
      </c>
      <c r="B293" s="4">
        <v>287</v>
      </c>
      <c r="C293" t="str">
        <f>data!D288</f>
        <v>1127549999.999998</v>
      </c>
      <c r="D293">
        <f>IF(MOD(B293,$N$7)=0, $N$6/C292, D292)</f>
        <v>-8.5910652920962938E-6</v>
      </c>
      <c r="E293">
        <f t="shared" si="12"/>
        <v>-9686.8556701030902</v>
      </c>
      <c r="F293">
        <f t="shared" si="13"/>
        <v>354.39961108410648</v>
      </c>
      <c r="G293">
        <f t="shared" si="14"/>
        <v>31964.175521412151</v>
      </c>
    </row>
    <row r="294" spans="1:7">
      <c r="A294" s="1">
        <f>data!A289</f>
        <v>41269</v>
      </c>
      <c r="B294" s="4">
        <v>288</v>
      </c>
      <c r="C294" t="str">
        <f>data!D289</f>
        <v>1253249999.9999974</v>
      </c>
      <c r="D294">
        <f>IF(MOD(B294,$N$7)=0, $N$6/C293, D293)</f>
        <v>-8.8687863065940214E-6</v>
      </c>
      <c r="E294">
        <f t="shared" si="12"/>
        <v>-11114.806438738868</v>
      </c>
      <c r="F294">
        <f t="shared" si="13"/>
        <v>-1079.8969072165041</v>
      </c>
      <c r="G294">
        <f t="shared" si="14"/>
        <v>30884.278614195646</v>
      </c>
    </row>
    <row r="295" spans="1:7">
      <c r="A295" s="1">
        <f>data!A290</f>
        <v>41270</v>
      </c>
      <c r="B295" s="4">
        <v>289</v>
      </c>
      <c r="C295" t="str">
        <f>data!D290</f>
        <v>1251499999.9999974</v>
      </c>
      <c r="D295">
        <f>IF(MOD(B295,$N$7)=0, $N$6/C294, D294)</f>
        <v>-7.9792539397566968E-6</v>
      </c>
      <c r="E295">
        <f t="shared" si="12"/>
        <v>-9986.0363056054266</v>
      </c>
      <c r="F295">
        <f t="shared" si="13"/>
        <v>15.520376036539538</v>
      </c>
      <c r="G295">
        <f t="shared" si="14"/>
        <v>30899.798990232186</v>
      </c>
    </row>
    <row r="296" spans="1:7">
      <c r="A296" s="1">
        <f>data!A291</f>
        <v>41271</v>
      </c>
      <c r="B296" s="4">
        <v>290</v>
      </c>
      <c r="C296" t="str">
        <f>data!D291</f>
        <v>1376999999.9999974</v>
      </c>
      <c r="D296">
        <f>IF(MOD(B296,$N$7)=0, $N$6/C295, D295)</f>
        <v>-7.9904115061926329E-6</v>
      </c>
      <c r="E296">
        <f t="shared" si="12"/>
        <v>-11002.796644027176</v>
      </c>
      <c r="F296">
        <f t="shared" si="13"/>
        <v>-1001.3963694394654</v>
      </c>
      <c r="G296">
        <f t="shared" si="14"/>
        <v>29898.40262079272</v>
      </c>
    </row>
    <row r="297" spans="1:7">
      <c r="A297" s="1">
        <f>data!A292</f>
        <v>41274</v>
      </c>
      <c r="B297" s="4">
        <v>291</v>
      </c>
      <c r="C297" t="str">
        <f>data!D292</f>
        <v>1044999999.9999977</v>
      </c>
      <c r="D297">
        <f>IF(MOD(B297,$N$7)=0, $N$6/C296, D296)</f>
        <v>-7.2621641249092759E-6</v>
      </c>
      <c r="E297">
        <f t="shared" si="12"/>
        <v>-7588.9615105301209</v>
      </c>
      <c r="F297">
        <f t="shared" si="13"/>
        <v>2652.816620055954</v>
      </c>
      <c r="G297">
        <f t="shared" si="14"/>
        <v>32551.219240848674</v>
      </c>
    </row>
    <row r="298" spans="1:7">
      <c r="A298" s="1">
        <f>data!A293</f>
        <v>41276</v>
      </c>
      <c r="B298" s="4">
        <v>292</v>
      </c>
      <c r="C298" t="str">
        <f>data!D293</f>
        <v>803499999.9999986</v>
      </c>
      <c r="D298">
        <f>IF(MOD(B298,$N$7)=0, $N$6/C297, D297)</f>
        <v>-9.5693779904307131E-6</v>
      </c>
      <c r="E298">
        <f t="shared" si="12"/>
        <v>-7688.9952153110589</v>
      </c>
      <c r="F298">
        <f t="shared" si="13"/>
        <v>1753.812636165532</v>
      </c>
      <c r="G298">
        <f t="shared" si="14"/>
        <v>34305.031877014204</v>
      </c>
    </row>
    <row r="299" spans="1:7">
      <c r="A299" s="1">
        <f>data!A294</f>
        <v>41277</v>
      </c>
      <c r="B299" s="4">
        <v>293</v>
      </c>
      <c r="C299" t="str">
        <f>data!D294</f>
        <v>796499999.9999983</v>
      </c>
      <c r="D299">
        <f>IF(MOD(B299,$N$7)=0, $N$6/C298, D298)</f>
        <v>-1.2445550715619197E-5</v>
      </c>
      <c r="E299">
        <f t="shared" si="12"/>
        <v>-9912.8811449906661</v>
      </c>
      <c r="F299">
        <f t="shared" si="13"/>
        <v>66.985645933014993</v>
      </c>
      <c r="G299">
        <f t="shared" si="14"/>
        <v>34372.017522947222</v>
      </c>
    </row>
    <row r="300" spans="1:7">
      <c r="A300" s="1">
        <f>data!A295</f>
        <v>41278</v>
      </c>
      <c r="B300" s="4">
        <v>294</v>
      </c>
      <c r="C300" t="str">
        <f>data!D295</f>
        <v>764999999.9999988</v>
      </c>
      <c r="D300">
        <f>IF(MOD(B300,$N$7)=0, $N$6/C299, D299)</f>
        <v>-1.2554927809165129E-5</v>
      </c>
      <c r="E300">
        <f t="shared" si="12"/>
        <v>-9604.5197740112981</v>
      </c>
      <c r="F300">
        <f t="shared" si="13"/>
        <v>392.03484754200468</v>
      </c>
      <c r="G300">
        <f t="shared" si="14"/>
        <v>34764.052370489226</v>
      </c>
    </row>
    <row r="301" spans="1:7">
      <c r="A301" s="1">
        <f>data!A296</f>
        <v>41281</v>
      </c>
      <c r="B301" s="4">
        <v>295</v>
      </c>
      <c r="C301" t="str">
        <f>data!D296</f>
        <v>763499999.9999989</v>
      </c>
      <c r="D301">
        <f>IF(MOD(B301,$N$7)=0, $N$6/C300, D300)</f>
        <v>-1.3071895424836636E-5</v>
      </c>
      <c r="E301">
        <f t="shared" si="12"/>
        <v>-9980.3921568627447</v>
      </c>
      <c r="F301">
        <f t="shared" si="13"/>
        <v>18.832391713747693</v>
      </c>
      <c r="G301">
        <f t="shared" si="14"/>
        <v>34782.884762202972</v>
      </c>
    </row>
    <row r="302" spans="1:7">
      <c r="A302" s="1">
        <f>data!A297</f>
        <v>41282</v>
      </c>
      <c r="B302" s="4">
        <v>296</v>
      </c>
      <c r="C302" t="str">
        <f>data!D297</f>
        <v>747999999.9999986</v>
      </c>
      <c r="D302">
        <f>IF(MOD(B302,$N$7)=0, $N$6/C301, D301)</f>
        <v>-1.3097576948264605E-5</v>
      </c>
      <c r="E302">
        <f t="shared" si="12"/>
        <v>-9796.9875573018981</v>
      </c>
      <c r="F302">
        <f t="shared" si="13"/>
        <v>202.61437908496785</v>
      </c>
      <c r="G302">
        <f t="shared" si="14"/>
        <v>34985.499141287939</v>
      </c>
    </row>
    <row r="303" spans="1:7">
      <c r="A303" s="1">
        <f>data!A298</f>
        <v>41283</v>
      </c>
      <c r="B303" s="4">
        <v>297</v>
      </c>
      <c r="C303" t="str">
        <f>data!D298</f>
        <v>748999999.9999988</v>
      </c>
      <c r="D303">
        <f>IF(MOD(B303,$N$7)=0, $N$6/C302, D302)</f>
        <v>-1.3368983957219288E-5</v>
      </c>
      <c r="E303">
        <f t="shared" si="12"/>
        <v>-10013.36898395722</v>
      </c>
      <c r="F303">
        <f t="shared" si="13"/>
        <v>-13.097576948264605</v>
      </c>
      <c r="G303">
        <f t="shared" si="14"/>
        <v>34972.401564339678</v>
      </c>
    </row>
    <row r="304" spans="1:7">
      <c r="A304" s="1">
        <f>data!A299</f>
        <v>41284</v>
      </c>
      <c r="B304" s="4">
        <v>298</v>
      </c>
      <c r="C304" t="str">
        <f>data!D299</f>
        <v>713499999.9999989</v>
      </c>
      <c r="D304">
        <f>IF(MOD(B304,$N$7)=0, $N$6/C303, D303)</f>
        <v>-1.3351134846461986E-5</v>
      </c>
      <c r="E304">
        <f t="shared" si="12"/>
        <v>-9526.034712950599</v>
      </c>
      <c r="F304">
        <f t="shared" si="13"/>
        <v>474.5989304812847</v>
      </c>
      <c r="G304">
        <f t="shared" si="14"/>
        <v>35447.000494820961</v>
      </c>
    </row>
    <row r="305" spans="1:7">
      <c r="A305" s="1">
        <f>data!A300</f>
        <v>41285</v>
      </c>
      <c r="B305" s="4">
        <v>299</v>
      </c>
      <c r="C305" t="str">
        <f>data!D300</f>
        <v>707999999.9999988</v>
      </c>
      <c r="D305">
        <f>IF(MOD(B305,$N$7)=0, $N$6/C304, D304)</f>
        <v>-1.401541695865456E-5</v>
      </c>
      <c r="E305">
        <f t="shared" si="12"/>
        <v>-9922.915206727399</v>
      </c>
      <c r="F305">
        <f t="shared" si="13"/>
        <v>73.431241655540916</v>
      </c>
      <c r="G305">
        <f t="shared" si="14"/>
        <v>35520.431736476501</v>
      </c>
    </row>
    <row r="306" spans="1:7">
      <c r="A306" s="1">
        <f>data!A301</f>
        <v>41288</v>
      </c>
      <c r="B306" s="4">
        <v>300</v>
      </c>
      <c r="C306" t="str">
        <f>data!D301</f>
        <v>686499999.9999989</v>
      </c>
      <c r="D306">
        <f>IF(MOD(B306,$N$7)=0, $N$6/C305, D305)</f>
        <v>-1.4124293785310775E-5</v>
      </c>
      <c r="E306">
        <f t="shared" si="12"/>
        <v>-9696.3276836158184</v>
      </c>
      <c r="F306">
        <f t="shared" si="13"/>
        <v>301.33146461107305</v>
      </c>
      <c r="G306">
        <f t="shared" si="14"/>
        <v>35821.763201087575</v>
      </c>
    </row>
    <row r="307" spans="1:7">
      <c r="A307" s="1">
        <f>data!A302</f>
        <v>41289</v>
      </c>
      <c r="B307" s="4">
        <v>301</v>
      </c>
      <c r="C307" t="str">
        <f>data!D302</f>
        <v>683499999.9999987</v>
      </c>
      <c r="D307">
        <f>IF(MOD(B307,$N$7)=0, $N$6/C306, D306)</f>
        <v>-1.4566642388929395E-5</v>
      </c>
      <c r="E307">
        <f t="shared" si="12"/>
        <v>-9956.3000728332117</v>
      </c>
      <c r="F307">
        <f t="shared" si="13"/>
        <v>42.372881355932321</v>
      </c>
      <c r="G307">
        <f t="shared" si="14"/>
        <v>35864.136082443511</v>
      </c>
    </row>
    <row r="308" spans="1:7">
      <c r="A308" s="1">
        <f>data!A303</f>
        <v>41290</v>
      </c>
      <c r="B308" s="4">
        <v>302</v>
      </c>
      <c r="C308" t="str">
        <f>data!D303</f>
        <v>655999999.9999988</v>
      </c>
      <c r="D308">
        <f>IF(MOD(B308,$N$7)=0, $N$6/C307, D307)</f>
        <v>-1.4630577907827403E-5</v>
      </c>
      <c r="E308">
        <f t="shared" si="12"/>
        <v>-9597.659107534746</v>
      </c>
      <c r="F308">
        <f t="shared" si="13"/>
        <v>400.58266569555838</v>
      </c>
      <c r="G308">
        <f t="shared" si="14"/>
        <v>36264.718748139072</v>
      </c>
    </row>
    <row r="309" spans="1:7">
      <c r="A309" s="1">
        <f>data!A304</f>
        <v>41291</v>
      </c>
      <c r="B309" s="4">
        <v>303</v>
      </c>
      <c r="C309" t="str">
        <f>data!D304</f>
        <v>662499999.9999989</v>
      </c>
      <c r="D309">
        <f>IF(MOD(B309,$N$7)=0, $N$6/C308, D308)</f>
        <v>-1.5243902439024438E-5</v>
      </c>
      <c r="E309">
        <f t="shared" si="12"/>
        <v>-10099.08536585366</v>
      </c>
      <c r="F309">
        <f t="shared" si="13"/>
        <v>-95.098756400878116</v>
      </c>
      <c r="G309">
        <f t="shared" si="14"/>
        <v>36169.619991738196</v>
      </c>
    </row>
    <row r="310" spans="1:7">
      <c r="A310" s="1">
        <f>data!A305</f>
        <v>41292</v>
      </c>
      <c r="B310" s="4">
        <v>304</v>
      </c>
      <c r="C310" t="str">
        <f>data!D305</f>
        <v>577999999.9999988</v>
      </c>
      <c r="D310">
        <f>IF(MOD(B310,$N$7)=0, $N$6/C309, D309)</f>
        <v>-1.5094339622641555E-5</v>
      </c>
      <c r="E310">
        <f t="shared" si="12"/>
        <v>-8724.5283018867885</v>
      </c>
      <c r="F310">
        <f t="shared" si="13"/>
        <v>1288.109756097565</v>
      </c>
      <c r="G310">
        <f t="shared" si="14"/>
        <v>37457.729747835765</v>
      </c>
    </row>
    <row r="311" spans="1:7">
      <c r="A311" s="1">
        <f>data!A306</f>
        <v>41296</v>
      </c>
      <c r="B311" s="4">
        <v>305</v>
      </c>
      <c r="C311" t="str">
        <f>data!D306</f>
        <v>543499999.9999993</v>
      </c>
      <c r="D311">
        <f>IF(MOD(B311,$N$7)=0, $N$6/C310, D310)</f>
        <v>-1.7301038062283796E-5</v>
      </c>
      <c r="E311">
        <f t="shared" si="12"/>
        <v>-9403.1141868512259</v>
      </c>
      <c r="F311">
        <f t="shared" si="13"/>
        <v>520.75471698111744</v>
      </c>
      <c r="G311">
        <f t="shared" si="14"/>
        <v>37978.48446481688</v>
      </c>
    </row>
    <row r="312" spans="1:7">
      <c r="A312" s="1">
        <f>data!A307</f>
        <v>41297</v>
      </c>
      <c r="B312" s="4">
        <v>306</v>
      </c>
      <c r="C312" t="str">
        <f>data!D307</f>
        <v>514499999.99999917</v>
      </c>
      <c r="D312">
        <f>IF(MOD(B312,$N$7)=0, $N$6/C311, D311)</f>
        <v>-1.8399264029438854E-5</v>
      </c>
      <c r="E312">
        <f t="shared" si="12"/>
        <v>-9466.4213431462722</v>
      </c>
      <c r="F312">
        <f t="shared" si="13"/>
        <v>501.73010380623111</v>
      </c>
      <c r="G312">
        <f t="shared" si="14"/>
        <v>38480.214568623109</v>
      </c>
    </row>
    <row r="313" spans="1:7">
      <c r="A313" s="1">
        <f>data!A308</f>
        <v>41298</v>
      </c>
      <c r="B313" s="4">
        <v>307</v>
      </c>
      <c r="C313" t="str">
        <f>data!D308</f>
        <v>518999999.99999917</v>
      </c>
      <c r="D313">
        <f>IF(MOD(B313,$N$7)=0, $N$6/C312, D312)</f>
        <v>-1.9436345966958249E-5</v>
      </c>
      <c r="E313">
        <f t="shared" si="12"/>
        <v>-10087.463556851311</v>
      </c>
      <c r="F313">
        <f t="shared" si="13"/>
        <v>-82.796688132474841</v>
      </c>
      <c r="G313">
        <f t="shared" si="14"/>
        <v>38397.417880490633</v>
      </c>
    </row>
    <row r="314" spans="1:7">
      <c r="A314" s="1">
        <f>data!A309</f>
        <v>41299</v>
      </c>
      <c r="B314" s="4">
        <v>308</v>
      </c>
      <c r="C314" t="str">
        <f>data!D309</f>
        <v>527999999.99999917</v>
      </c>
      <c r="D314">
        <f>IF(MOD(B314,$N$7)=0, $N$6/C313, D313)</f>
        <v>-1.9267822736030867E-5</v>
      </c>
      <c r="E314">
        <f t="shared" si="12"/>
        <v>-10173.410404624279</v>
      </c>
      <c r="F314">
        <f t="shared" si="13"/>
        <v>-174.92711370262424</v>
      </c>
      <c r="G314">
        <f t="shared" si="14"/>
        <v>38222.490766788011</v>
      </c>
    </row>
    <row r="315" spans="1:7">
      <c r="A315" s="1">
        <f>data!A310</f>
        <v>41302</v>
      </c>
      <c r="B315" s="4">
        <v>309</v>
      </c>
      <c r="C315" t="str">
        <f>data!D310</f>
        <v>557499999.9999993</v>
      </c>
      <c r="D315">
        <f>IF(MOD(B315,$N$7)=0, $N$6/C314, D314)</f>
        <v>-1.8939393939393977E-5</v>
      </c>
      <c r="E315">
        <f t="shared" si="12"/>
        <v>-10558.712121212124</v>
      </c>
      <c r="F315">
        <f t="shared" si="13"/>
        <v>-568.40077071291171</v>
      </c>
      <c r="G315">
        <f t="shared" si="14"/>
        <v>37654.089996075098</v>
      </c>
    </row>
    <row r="316" spans="1:7">
      <c r="A316" s="1">
        <f>data!A311</f>
        <v>41303</v>
      </c>
      <c r="B316" s="4">
        <v>310</v>
      </c>
      <c r="C316" t="str">
        <f>data!D311</f>
        <v>522499999.9999992</v>
      </c>
      <c r="D316">
        <f>IF(MOD(B316,$N$7)=0, $N$6/C315, D315)</f>
        <v>-1.7937219730941736E-5</v>
      </c>
      <c r="E316">
        <f t="shared" si="12"/>
        <v>-9372.1973094170389</v>
      </c>
      <c r="F316">
        <f t="shared" si="13"/>
        <v>662.87878787879026</v>
      </c>
      <c r="G316">
        <f t="shared" si="14"/>
        <v>38316.968783953889</v>
      </c>
    </row>
    <row r="317" spans="1:7">
      <c r="A317" s="1">
        <f>data!A312</f>
        <v>41304</v>
      </c>
      <c r="B317" s="4">
        <v>311</v>
      </c>
      <c r="C317" t="str">
        <f>data!D312</f>
        <v>589499999.9999993</v>
      </c>
      <c r="D317">
        <f>IF(MOD(B317,$N$7)=0, $N$6/C316, D316)</f>
        <v>-1.913875598086128E-5</v>
      </c>
      <c r="E317">
        <f t="shared" si="12"/>
        <v>-11282.296650717706</v>
      </c>
      <c r="F317">
        <f t="shared" si="13"/>
        <v>-1201.7937219730973</v>
      </c>
      <c r="G317">
        <f t="shared" si="14"/>
        <v>37115.175061980794</v>
      </c>
    </row>
    <row r="318" spans="1:7">
      <c r="A318" s="1">
        <f>data!A313</f>
        <v>41305</v>
      </c>
      <c r="B318" s="4">
        <v>312</v>
      </c>
      <c r="C318" t="str">
        <f>data!D313</f>
        <v>592499999.9999988</v>
      </c>
      <c r="D318">
        <f>IF(MOD(B318,$N$7)=0, $N$6/C317, D317)</f>
        <v>-1.6963528413910122E-5</v>
      </c>
      <c r="E318">
        <f t="shared" si="12"/>
        <v>-10050.890585241712</v>
      </c>
      <c r="F318">
        <f t="shared" si="13"/>
        <v>-57.416267942563309</v>
      </c>
      <c r="G318">
        <f t="shared" si="14"/>
        <v>37057.758794038229</v>
      </c>
    </row>
    <row r="319" spans="1:7">
      <c r="A319" s="1">
        <f>data!A314</f>
        <v>41306</v>
      </c>
      <c r="B319" s="4">
        <v>313</v>
      </c>
      <c r="C319" t="str">
        <f>data!D314</f>
        <v>532024999.9999992</v>
      </c>
      <c r="D319">
        <f>IF(MOD(B319,$N$7)=0, $N$6/C318, D318)</f>
        <v>-1.6877637130801745E-5</v>
      </c>
      <c r="E319">
        <f t="shared" si="12"/>
        <v>-8979.3248945147807</v>
      </c>
      <c r="F319">
        <f t="shared" si="13"/>
        <v>1025.8693808311973</v>
      </c>
      <c r="G319">
        <f t="shared" si="14"/>
        <v>38083.628174869424</v>
      </c>
    </row>
    <row r="320" spans="1:7">
      <c r="A320" s="1">
        <f>data!A315</f>
        <v>41309</v>
      </c>
      <c r="B320" s="4">
        <v>314</v>
      </c>
      <c r="C320" t="str">
        <f>data!D315</f>
        <v>604999999.9999988</v>
      </c>
      <c r="D320">
        <f>IF(MOD(B320,$N$7)=0, $N$6/C319, D319)</f>
        <v>-1.8796109205394518E-5</v>
      </c>
      <c r="E320">
        <f t="shared" si="12"/>
        <v>-11371.646069263645</v>
      </c>
      <c r="F320">
        <f t="shared" si="13"/>
        <v>-1231.6455696202402</v>
      </c>
      <c r="G320">
        <f t="shared" si="14"/>
        <v>36851.982605249184</v>
      </c>
    </row>
    <row r="321" spans="1:7">
      <c r="A321" s="1">
        <f>data!A316</f>
        <v>41310</v>
      </c>
      <c r="B321" s="4">
        <v>315</v>
      </c>
      <c r="C321" t="str">
        <f>data!D316</f>
        <v>556999999.9999989</v>
      </c>
      <c r="D321">
        <f>IF(MOD(B321,$N$7)=0, $N$6/C320, D320)</f>
        <v>-1.6528925619834765E-5</v>
      </c>
      <c r="E321">
        <f t="shared" si="12"/>
        <v>-9206.611570247931</v>
      </c>
      <c r="F321">
        <f t="shared" si="13"/>
        <v>902.21324185893684</v>
      </c>
      <c r="G321">
        <f t="shared" si="14"/>
        <v>37754.195847108123</v>
      </c>
    </row>
    <row r="322" spans="1:7">
      <c r="A322" s="1">
        <f>data!A317</f>
        <v>41311</v>
      </c>
      <c r="B322" s="4">
        <v>316</v>
      </c>
      <c r="C322" t="str">
        <f>data!D317</f>
        <v>550999999.9999989</v>
      </c>
      <c r="D322">
        <f>IF(MOD(B322,$N$7)=0, $N$6/C321, D321)</f>
        <v>-1.7953321364452491E-5</v>
      </c>
      <c r="E322">
        <f t="shared" si="12"/>
        <v>-9892.2800718132858</v>
      </c>
      <c r="F322">
        <f t="shared" si="13"/>
        <v>99.173553719008595</v>
      </c>
      <c r="G322">
        <f t="shared" si="14"/>
        <v>37853.369400827134</v>
      </c>
    </row>
    <row r="323" spans="1:7">
      <c r="A323" s="1">
        <f>data!A318</f>
        <v>41312</v>
      </c>
      <c r="B323" s="4">
        <v>317</v>
      </c>
      <c r="C323" t="str">
        <f>data!D318</f>
        <v>545999999.9999993</v>
      </c>
      <c r="D323">
        <f>IF(MOD(B323,$N$7)=0, $N$6/C322, D322)</f>
        <v>-1.8148820326678832E-5</v>
      </c>
      <c r="E323">
        <f t="shared" si="12"/>
        <v>-9909.255898366624</v>
      </c>
      <c r="F323">
        <f t="shared" si="13"/>
        <v>89.76660682224319</v>
      </c>
      <c r="G323">
        <f t="shared" si="14"/>
        <v>37943.13600764938</v>
      </c>
    </row>
    <row r="324" spans="1:7">
      <c r="A324" s="1">
        <f>data!A319</f>
        <v>41313</v>
      </c>
      <c r="B324" s="4">
        <v>318</v>
      </c>
      <c r="C324" t="str">
        <f>data!D319</f>
        <v>526399999.9999993</v>
      </c>
      <c r="D324">
        <f>IF(MOD(B324,$N$7)=0, $N$6/C323, D323)</f>
        <v>-1.8315018315018345E-5</v>
      </c>
      <c r="E324">
        <f t="shared" si="12"/>
        <v>-9641.0256410256388</v>
      </c>
      <c r="F324">
        <f t="shared" si="13"/>
        <v>355.71687840290616</v>
      </c>
      <c r="G324">
        <f t="shared" si="14"/>
        <v>38298.852886052286</v>
      </c>
    </row>
    <row r="325" spans="1:7">
      <c r="A325" s="1">
        <f>data!A320</f>
        <v>41316</v>
      </c>
      <c r="B325" s="4">
        <v>319</v>
      </c>
      <c r="C325" t="str">
        <f>data!D320</f>
        <v>505999999.9999989</v>
      </c>
      <c r="D325">
        <f>IF(MOD(B325,$N$7)=0, $N$6/C324, D324)</f>
        <v>-1.8996960486322224E-5</v>
      </c>
      <c r="E325">
        <f t="shared" si="12"/>
        <v>-9612.4620060790076</v>
      </c>
      <c r="F325">
        <f t="shared" si="13"/>
        <v>373.62637362639282</v>
      </c>
      <c r="G325">
        <f t="shared" si="14"/>
        <v>38672.479259678679</v>
      </c>
    </row>
    <row r="326" spans="1:7">
      <c r="A326" s="1">
        <f>data!A321</f>
        <v>41317</v>
      </c>
      <c r="B326" s="4">
        <v>320</v>
      </c>
      <c r="C326" t="str">
        <f>data!D321</f>
        <v>495999999.99999905</v>
      </c>
      <c r="D326">
        <f>IF(MOD(B326,$N$7)=0, $N$6/C325, D325)</f>
        <v>-1.976284584980245E-5</v>
      </c>
      <c r="E326">
        <f t="shared" si="12"/>
        <v>-9802.3715415019942</v>
      </c>
      <c r="F326">
        <f t="shared" si="13"/>
        <v>189.96960486320299</v>
      </c>
      <c r="G326">
        <f t="shared" si="14"/>
        <v>38862.448864541882</v>
      </c>
    </row>
    <row r="327" spans="1:7">
      <c r="A327" s="1">
        <f>data!A322</f>
        <v>41318</v>
      </c>
      <c r="B327" s="4">
        <v>321</v>
      </c>
      <c r="C327" t="str">
        <f>data!D322</f>
        <v>503499999.9999989</v>
      </c>
      <c r="D327">
        <f>IF(MOD(B327,$N$7)=0, $N$6/C326, D326)</f>
        <v>-2.0161290322580686E-5</v>
      </c>
      <c r="E327">
        <f t="shared" si="12"/>
        <v>-10151.209677419334</v>
      </c>
      <c r="F327">
        <f t="shared" si="13"/>
        <v>-148.22134387349834</v>
      </c>
      <c r="G327">
        <f t="shared" si="14"/>
        <v>38714.227520668384</v>
      </c>
    </row>
    <row r="328" spans="1:7">
      <c r="A328" s="1">
        <f>data!A323</f>
        <v>41319</v>
      </c>
      <c r="B328" s="4">
        <v>322</v>
      </c>
      <c r="C328" t="str">
        <f>data!D323</f>
        <v>486999999.9999992</v>
      </c>
      <c r="D328">
        <f>IF(MOD(B328,$N$7)=0, $N$6/C327, D327)</f>
        <v>-1.9860973187686277E-5</v>
      </c>
      <c r="E328">
        <f t="shared" si="12"/>
        <v>-9672.2939424031974</v>
      </c>
      <c r="F328">
        <f t="shared" si="13"/>
        <v>332.66129032256089</v>
      </c>
      <c r="G328">
        <f t="shared" si="14"/>
        <v>39046.888810990946</v>
      </c>
    </row>
    <row r="329" spans="1:7">
      <c r="A329" s="1">
        <f>data!A324</f>
        <v>41320</v>
      </c>
      <c r="B329" s="4">
        <v>323</v>
      </c>
      <c r="C329" t="str">
        <f>data!D324</f>
        <v>479999999.9999993</v>
      </c>
      <c r="D329">
        <f>IF(MOD(B329,$N$7)=0, $N$6/C328, D328)</f>
        <v>-2.0533880903490802E-5</v>
      </c>
      <c r="E329">
        <f t="shared" ref="E329:E392" si="15">D329*C329</f>
        <v>-9856.2628336755643</v>
      </c>
      <c r="F329">
        <f t="shared" ref="F329:F392" si="16">D328*(C329-C328)</f>
        <v>139.02681231380393</v>
      </c>
      <c r="G329">
        <f t="shared" ref="G329:G392" si="17">G328+F329</f>
        <v>39185.915623304747</v>
      </c>
    </row>
    <row r="330" spans="1:7">
      <c r="A330" s="1">
        <f>data!A325</f>
        <v>41324</v>
      </c>
      <c r="B330" s="4">
        <v>324</v>
      </c>
      <c r="C330" t="str">
        <f>data!D325</f>
        <v>437999999.9999991</v>
      </c>
      <c r="D330">
        <f>IF(MOD(B330,$N$7)=0, $N$6/C329, D329)</f>
        <v>-2.0833333333333377E-5</v>
      </c>
      <c r="E330">
        <f t="shared" si="15"/>
        <v>-9124.9999999999982</v>
      </c>
      <c r="F330">
        <f t="shared" si="16"/>
        <v>862.42299794661369</v>
      </c>
      <c r="G330">
        <f t="shared" si="17"/>
        <v>40048.338621251358</v>
      </c>
    </row>
    <row r="331" spans="1:7">
      <c r="A331" s="1">
        <f>data!A326</f>
        <v>41325</v>
      </c>
      <c r="B331" s="4">
        <v>325</v>
      </c>
      <c r="C331" t="str">
        <f>data!D326</f>
        <v>515499999.99999887</v>
      </c>
      <c r="D331">
        <f>IF(MOD(B331,$N$7)=0, $N$6/C330, D330)</f>
        <v>-2.2831050228310554E-5</v>
      </c>
      <c r="E331">
        <f t="shared" si="15"/>
        <v>-11769.406392694043</v>
      </c>
      <c r="F331">
        <f t="shared" si="16"/>
        <v>-1614.5833333333155</v>
      </c>
      <c r="G331">
        <f t="shared" si="17"/>
        <v>38433.755287918044</v>
      </c>
    </row>
    <row r="332" spans="1:7">
      <c r="A332" s="1">
        <f>data!A327</f>
        <v>41326</v>
      </c>
      <c r="B332" s="4">
        <v>326</v>
      </c>
      <c r="C332" t="str">
        <f>data!D327</f>
        <v>531499999.99999917</v>
      </c>
      <c r="D332">
        <f>IF(MOD(B332,$N$7)=0, $N$6/C331, D331)</f>
        <v>-1.9398642095053423E-5</v>
      </c>
      <c r="E332">
        <f t="shared" si="15"/>
        <v>-10310.378273520875</v>
      </c>
      <c r="F332">
        <f t="shared" si="16"/>
        <v>-365.29680365299197</v>
      </c>
      <c r="G332">
        <f t="shared" si="17"/>
        <v>38068.458484265051</v>
      </c>
    </row>
    <row r="333" spans="1:7">
      <c r="A333" s="1">
        <f>data!A328</f>
        <v>41327</v>
      </c>
      <c r="B333" s="4">
        <v>327</v>
      </c>
      <c r="C333" t="str">
        <f>data!D328</f>
        <v>495499999.9999989</v>
      </c>
      <c r="D333">
        <f>IF(MOD(B333,$N$7)=0, $N$6/C332, D332)</f>
        <v>-1.8814675446848578E-5</v>
      </c>
      <c r="E333">
        <f t="shared" si="15"/>
        <v>-9322.6716839134333</v>
      </c>
      <c r="F333">
        <f t="shared" si="16"/>
        <v>698.35111542194284</v>
      </c>
      <c r="G333">
        <f t="shared" si="17"/>
        <v>38766.809599686996</v>
      </c>
    </row>
    <row r="334" spans="1:7">
      <c r="A334" s="1">
        <f>data!A329</f>
        <v>41330</v>
      </c>
      <c r="B334" s="4">
        <v>328</v>
      </c>
      <c r="C334" t="str">
        <f>data!D329</f>
        <v>632499999.9999986</v>
      </c>
      <c r="D334">
        <f>IF(MOD(B334,$N$7)=0, $N$6/C333, D333)</f>
        <v>-2.0181634712411788E-5</v>
      </c>
      <c r="E334">
        <f t="shared" si="15"/>
        <v>-12764.883955600415</v>
      </c>
      <c r="F334">
        <f t="shared" si="16"/>
        <v>-2577.6105362182552</v>
      </c>
      <c r="G334">
        <f t="shared" si="17"/>
        <v>36189.199063468739</v>
      </c>
    </row>
    <row r="335" spans="1:7">
      <c r="A335" s="1">
        <f>data!A330</f>
        <v>41331</v>
      </c>
      <c r="B335" s="4">
        <v>329</v>
      </c>
      <c r="C335">
        <f>data!D330</f>
        <v>599499999.99999905</v>
      </c>
      <c r="D335">
        <f>IF(MOD(B335,$N$7)=0, $N$6/C334, D334)</f>
        <v>-1.5810276679841946E-5</v>
      </c>
      <c r="E335">
        <f t="shared" si="15"/>
        <v>-9478.2608695652325</v>
      </c>
      <c r="F335">
        <f t="shared" si="16"/>
        <v>665.99394550956731</v>
      </c>
      <c r="G335">
        <f t="shared" si="17"/>
        <v>36855.193008978305</v>
      </c>
    </row>
    <row r="336" spans="1:7">
      <c r="A336" s="1">
        <f>data!A331</f>
        <v>41332</v>
      </c>
      <c r="B336" s="4">
        <v>330</v>
      </c>
      <c r="C336" t="str">
        <f>data!D331</f>
        <v>515499999.99999887</v>
      </c>
      <c r="D336">
        <f>IF(MOD(B336,$N$7)=0, $N$6/C335, D335)</f>
        <v>-1.6680567139282761E-5</v>
      </c>
      <c r="E336">
        <f t="shared" si="15"/>
        <v>-8598.83236030023</v>
      </c>
      <c r="F336">
        <f t="shared" si="16"/>
        <v>1328.0632411067404</v>
      </c>
      <c r="G336">
        <f t="shared" si="17"/>
        <v>38183.256250085047</v>
      </c>
    </row>
    <row r="337" spans="1:7">
      <c r="A337" s="1">
        <f>data!A332</f>
        <v>41333</v>
      </c>
      <c r="B337" s="4">
        <v>331</v>
      </c>
      <c r="C337" t="str">
        <f>data!D332</f>
        <v>546499999.9999989</v>
      </c>
      <c r="D337">
        <f>IF(MOD(B337,$N$7)=0, $N$6/C336, D336)</f>
        <v>-1.9398642095053423E-5</v>
      </c>
      <c r="E337">
        <f t="shared" si="15"/>
        <v>-10601.357904946657</v>
      </c>
      <c r="F337">
        <f t="shared" si="16"/>
        <v>-517.09758131776562</v>
      </c>
      <c r="G337">
        <f t="shared" si="17"/>
        <v>37666.158668767283</v>
      </c>
    </row>
    <row r="338" spans="1:7">
      <c r="A338" s="1">
        <f>data!A333</f>
        <v>41334</v>
      </c>
      <c r="B338" s="4">
        <v>332</v>
      </c>
      <c r="C338" t="str">
        <f>data!D333</f>
        <v>562999999.9999988</v>
      </c>
      <c r="D338">
        <f>IF(MOD(B338,$N$7)=0, $N$6/C337, D337)</f>
        <v>-1.8298261665141879E-5</v>
      </c>
      <c r="E338">
        <f t="shared" si="15"/>
        <v>-10301.92131747484</v>
      </c>
      <c r="F338">
        <f t="shared" si="16"/>
        <v>-320.07759456838147</v>
      </c>
      <c r="G338">
        <f t="shared" si="17"/>
        <v>37346.081074198904</v>
      </c>
    </row>
    <row r="339" spans="1:7">
      <c r="A339" s="1">
        <f>data!A334</f>
        <v>41337</v>
      </c>
      <c r="B339" s="4">
        <v>333</v>
      </c>
      <c r="C339" t="str">
        <f>data!D334</f>
        <v>502999999.99999887</v>
      </c>
      <c r="D339">
        <f>IF(MOD(B339,$N$7)=0, $N$6/C338, D338)</f>
        <v>-1.7761989342806458E-5</v>
      </c>
      <c r="E339">
        <f t="shared" si="15"/>
        <v>-8934.2806394316121</v>
      </c>
      <c r="F339">
        <f t="shared" si="16"/>
        <v>1097.8956999085128</v>
      </c>
      <c r="G339">
        <f t="shared" si="17"/>
        <v>38443.976774107417</v>
      </c>
    </row>
    <row r="340" spans="1:7">
      <c r="A340" s="1">
        <f>data!A335</f>
        <v>41338</v>
      </c>
      <c r="B340" s="4">
        <v>334</v>
      </c>
      <c r="C340">
        <f>data!D335</f>
        <v>470004999.99999899</v>
      </c>
      <c r="D340">
        <f>IF(MOD(B340,$N$7)=0, $N$6/C339, D339)</f>
        <v>-1.9880715705765489E-5</v>
      </c>
      <c r="E340">
        <f t="shared" si="15"/>
        <v>-9344.035785288288</v>
      </c>
      <c r="F340">
        <f t="shared" si="16"/>
        <v>586.05683836588105</v>
      </c>
      <c r="G340">
        <f t="shared" si="17"/>
        <v>39030.0336124733</v>
      </c>
    </row>
    <row r="341" spans="1:7">
      <c r="A341" s="1">
        <f>data!A336</f>
        <v>41339</v>
      </c>
      <c r="B341" s="4">
        <v>335</v>
      </c>
      <c r="C341" t="str">
        <f>data!D336</f>
        <v>473499999.9999992</v>
      </c>
      <c r="D341">
        <f>IF(MOD(B341,$N$7)=0, $N$6/C340, D340)</f>
        <v>-2.1276369400325576E-5</v>
      </c>
      <c r="E341">
        <f t="shared" si="15"/>
        <v>-10074.360911054138</v>
      </c>
      <c r="F341">
        <f t="shared" si="16"/>
        <v>-69.483101391650379</v>
      </c>
      <c r="G341">
        <f t="shared" si="17"/>
        <v>38960.550511081652</v>
      </c>
    </row>
    <row r="342" spans="1:7">
      <c r="A342" s="1">
        <f>data!A337</f>
        <v>41340</v>
      </c>
      <c r="B342" s="4">
        <v>336</v>
      </c>
      <c r="C342" t="str">
        <f>data!D337</f>
        <v>454999999.9999992</v>
      </c>
      <c r="D342">
        <f>IF(MOD(B342,$N$7)=0, $N$6/C341, D341)</f>
        <v>-2.1119324181626234E-5</v>
      </c>
      <c r="E342">
        <f t="shared" si="15"/>
        <v>-9609.2925026399153</v>
      </c>
      <c r="F342">
        <f t="shared" si="16"/>
        <v>393.61283390602313</v>
      </c>
      <c r="G342">
        <f t="shared" si="17"/>
        <v>39354.163344987675</v>
      </c>
    </row>
    <row r="343" spans="1:7">
      <c r="A343" s="1">
        <f>data!A338</f>
        <v>41341</v>
      </c>
      <c r="B343" s="4">
        <v>337</v>
      </c>
      <c r="C343" t="str">
        <f>data!D338</f>
        <v>442999999.9999994</v>
      </c>
      <c r="D343">
        <f>IF(MOD(B343,$N$7)=0, $N$6/C342, D342)</f>
        <v>-2.1978021978022028E-5</v>
      </c>
      <c r="E343">
        <f t="shared" si="15"/>
        <v>-9736.2637362637361</v>
      </c>
      <c r="F343">
        <f t="shared" si="16"/>
        <v>253.43189017951482</v>
      </c>
      <c r="G343">
        <f t="shared" si="17"/>
        <v>39607.595235167188</v>
      </c>
    </row>
    <row r="344" spans="1:7">
      <c r="A344" s="1">
        <f>data!A339</f>
        <v>41344</v>
      </c>
      <c r="B344" s="4">
        <v>338</v>
      </c>
      <c r="C344" t="str">
        <f>data!D339</f>
        <v>406499999.99999917</v>
      </c>
      <c r="D344">
        <f>IF(MOD(B344,$N$7)=0, $N$6/C343, D343)</f>
        <v>-2.2573363431151292E-5</v>
      </c>
      <c r="E344">
        <f t="shared" si="15"/>
        <v>-9176.072234762978</v>
      </c>
      <c r="F344">
        <f t="shared" si="16"/>
        <v>802.19780219780398</v>
      </c>
      <c r="G344">
        <f t="shared" si="17"/>
        <v>40409.793037364994</v>
      </c>
    </row>
    <row r="345" spans="1:7">
      <c r="A345" s="1">
        <f>data!A340</f>
        <v>41345</v>
      </c>
      <c r="B345" s="4">
        <v>339</v>
      </c>
      <c r="C345" t="str">
        <f>data!D340</f>
        <v>417999999.9999994</v>
      </c>
      <c r="D345">
        <f>IF(MOD(B345,$N$7)=0, $N$6/C344, D344)</f>
        <v>-2.4600246002460086E-5</v>
      </c>
      <c r="E345">
        <f t="shared" si="15"/>
        <v>-10282.902829028291</v>
      </c>
      <c r="F345">
        <f t="shared" si="16"/>
        <v>-259.59367945823988</v>
      </c>
      <c r="G345">
        <f t="shared" si="17"/>
        <v>40150.199357906757</v>
      </c>
    </row>
    <row r="346" spans="1:7">
      <c r="A346" s="1">
        <f>data!A341</f>
        <v>41346</v>
      </c>
      <c r="B346" s="4">
        <v>340</v>
      </c>
      <c r="C346" t="str">
        <f>data!D341</f>
        <v>412999999.9999992</v>
      </c>
      <c r="D346">
        <f>IF(MOD(B346,$N$7)=0, $N$6/C345, D345)</f>
        <v>-2.3923444976076613E-5</v>
      </c>
      <c r="E346">
        <f t="shared" si="15"/>
        <v>-9880.3827751196168</v>
      </c>
      <c r="F346">
        <f t="shared" si="16"/>
        <v>123.00123001230043</v>
      </c>
      <c r="G346">
        <f t="shared" si="17"/>
        <v>40273.200587919055</v>
      </c>
    </row>
    <row r="347" spans="1:7">
      <c r="A347" s="1">
        <f>data!A342</f>
        <v>41347</v>
      </c>
      <c r="B347" s="4">
        <v>341</v>
      </c>
      <c r="C347" t="str">
        <f>data!D342</f>
        <v>398499999.99999946</v>
      </c>
      <c r="D347">
        <f>IF(MOD(B347,$N$7)=0, $N$6/C346, D346)</f>
        <v>-2.4213075060532747E-5</v>
      </c>
      <c r="E347">
        <f t="shared" si="15"/>
        <v>-9648.9104116222752</v>
      </c>
      <c r="F347">
        <f t="shared" si="16"/>
        <v>346.88995215311087</v>
      </c>
      <c r="G347">
        <f t="shared" si="17"/>
        <v>40620.090540072168</v>
      </c>
    </row>
    <row r="348" spans="1:7">
      <c r="A348" s="1">
        <f>data!A343</f>
        <v>41348</v>
      </c>
      <c r="B348" s="4">
        <v>342</v>
      </c>
      <c r="C348" t="str">
        <f>data!D343</f>
        <v>396499999.9999992</v>
      </c>
      <c r="D348">
        <f>IF(MOD(B348,$N$7)=0, $N$6/C347, D347)</f>
        <v>-2.5094102885821896E-5</v>
      </c>
      <c r="E348">
        <f t="shared" si="15"/>
        <v>-9949.811794228357</v>
      </c>
      <c r="F348">
        <f t="shared" si="16"/>
        <v>48.426150121065497</v>
      </c>
      <c r="G348">
        <f t="shared" si="17"/>
        <v>40668.516690193232</v>
      </c>
    </row>
    <row r="349" spans="1:7">
      <c r="A349" s="1">
        <f>data!A344</f>
        <v>41351</v>
      </c>
      <c r="B349" s="4">
        <v>343</v>
      </c>
      <c r="C349" t="str">
        <f>data!D344</f>
        <v>438999999.99999905</v>
      </c>
      <c r="D349">
        <f>IF(MOD(B349,$N$7)=0, $N$6/C348, D348)</f>
        <v>-2.5220680958385941E-5</v>
      </c>
      <c r="E349">
        <f t="shared" si="15"/>
        <v>-11071.878940731402</v>
      </c>
      <c r="F349">
        <f t="shared" si="16"/>
        <v>-1066.4993726474306</v>
      </c>
      <c r="G349">
        <f t="shared" si="17"/>
        <v>39602.017317545804</v>
      </c>
    </row>
    <row r="350" spans="1:7">
      <c r="A350" s="1">
        <f>data!A345</f>
        <v>41352</v>
      </c>
      <c r="B350" s="4">
        <v>344</v>
      </c>
      <c r="C350" t="str">
        <f>data!D345</f>
        <v>438999999.99999905</v>
      </c>
      <c r="D350">
        <f>IF(MOD(B350,$N$7)=0, $N$6/C349, D349)</f>
        <v>-2.2779043280182284E-5</v>
      </c>
      <c r="E350">
        <f t="shared" si="15"/>
        <v>-10000</v>
      </c>
      <c r="F350">
        <f t="shared" si="16"/>
        <v>0</v>
      </c>
      <c r="G350">
        <f t="shared" si="17"/>
        <v>39602.017317545804</v>
      </c>
    </row>
    <row r="351" spans="1:7">
      <c r="A351" s="1">
        <f>data!A346</f>
        <v>41353</v>
      </c>
      <c r="B351" s="4">
        <v>345</v>
      </c>
      <c r="C351" t="str">
        <f>data!D346</f>
        <v>392899999.99999917</v>
      </c>
      <c r="D351">
        <f>IF(MOD(B351,$N$7)=0, $N$6/C350, D350)</f>
        <v>-2.2779043280182284E-5</v>
      </c>
      <c r="E351">
        <f t="shared" si="15"/>
        <v>-8949.8861047835962</v>
      </c>
      <c r="F351">
        <f t="shared" si="16"/>
        <v>1050.1138952164033</v>
      </c>
      <c r="G351">
        <f t="shared" si="17"/>
        <v>40652.131212762208</v>
      </c>
    </row>
    <row r="352" spans="1:7">
      <c r="A352" s="1">
        <f>data!A347</f>
        <v>41354</v>
      </c>
      <c r="B352" s="4">
        <v>346</v>
      </c>
      <c r="C352" t="str">
        <f>data!D347</f>
        <v>414499999.99999905</v>
      </c>
      <c r="D352">
        <f>IF(MOD(B352,$N$7)=0, $N$6/C351, D351)</f>
        <v>-2.5451768897938474E-5</v>
      </c>
      <c r="E352">
        <f t="shared" si="15"/>
        <v>-10549.758208195472</v>
      </c>
      <c r="F352">
        <f t="shared" si="16"/>
        <v>-492.02733485193733</v>
      </c>
      <c r="G352">
        <f t="shared" si="17"/>
        <v>40160.103877910267</v>
      </c>
    </row>
    <row r="353" spans="1:7">
      <c r="A353" s="1">
        <f>data!A348</f>
        <v>41355</v>
      </c>
      <c r="B353" s="4">
        <v>347</v>
      </c>
      <c r="C353" t="str">
        <f>data!D348</f>
        <v>411899999.99999905</v>
      </c>
      <c r="D353">
        <f>IF(MOD(B353,$N$7)=0, $N$6/C352, D352)</f>
        <v>-2.4125452352231665E-5</v>
      </c>
      <c r="E353">
        <f t="shared" si="15"/>
        <v>-9937.2738238841976</v>
      </c>
      <c r="F353">
        <f t="shared" si="16"/>
        <v>66.174599134640033</v>
      </c>
      <c r="G353">
        <f t="shared" si="17"/>
        <v>40226.278477044907</v>
      </c>
    </row>
    <row r="354" spans="1:7">
      <c r="A354" s="1">
        <f>data!A349</f>
        <v>41358</v>
      </c>
      <c r="B354" s="4">
        <v>348</v>
      </c>
      <c r="C354" t="str">
        <f>data!D349</f>
        <v>400999999.9999991</v>
      </c>
      <c r="D354">
        <f>IF(MOD(B354,$N$7)=0, $N$6/C353, D353)</f>
        <v>-2.4277737314882314E-5</v>
      </c>
      <c r="E354">
        <f t="shared" si="15"/>
        <v>-9735.3726632677826</v>
      </c>
      <c r="F354">
        <f t="shared" si="16"/>
        <v>262.96743063932513</v>
      </c>
      <c r="G354">
        <f t="shared" si="17"/>
        <v>40489.245907684235</v>
      </c>
    </row>
    <row r="355" spans="1:7">
      <c r="A355" s="1">
        <f>data!A350</f>
        <v>41359</v>
      </c>
      <c r="B355" s="4">
        <v>349</v>
      </c>
      <c r="C355" t="str">
        <f>data!D350</f>
        <v>378999999.9999994</v>
      </c>
      <c r="D355">
        <f>IF(MOD(B355,$N$7)=0, $N$6/C354, D354)</f>
        <v>-2.493765586034919E-5</v>
      </c>
      <c r="E355">
        <f t="shared" si="15"/>
        <v>-9451.3715710723172</v>
      </c>
      <c r="F355">
        <f t="shared" si="16"/>
        <v>534.11022092741086</v>
      </c>
      <c r="G355">
        <f t="shared" si="17"/>
        <v>41023.356128611646</v>
      </c>
    </row>
    <row r="356" spans="1:7">
      <c r="A356" s="1">
        <f>data!A351</f>
        <v>41360</v>
      </c>
      <c r="B356" s="4">
        <v>350</v>
      </c>
      <c r="C356" t="str">
        <f>data!D351</f>
        <v>386999999.99999917</v>
      </c>
      <c r="D356">
        <f>IF(MOD(B356,$N$7)=0, $N$6/C355, D355)</f>
        <v>-2.6385224274406401E-5</v>
      </c>
      <c r="E356">
        <f t="shared" si="15"/>
        <v>-10211.08179419525</v>
      </c>
      <c r="F356">
        <f t="shared" si="16"/>
        <v>-199.50124688279351</v>
      </c>
      <c r="G356">
        <f t="shared" si="17"/>
        <v>40823.854881728854</v>
      </c>
    </row>
    <row r="357" spans="1:7">
      <c r="A357" s="1">
        <f>data!A352</f>
        <v>41361</v>
      </c>
      <c r="B357" s="4">
        <v>351</v>
      </c>
      <c r="C357" t="str">
        <f>data!D352</f>
        <v>384499999.9999992</v>
      </c>
      <c r="D357">
        <f>IF(MOD(B357,$N$7)=0, $N$6/C356, D356)</f>
        <v>-2.5839793281653814E-5</v>
      </c>
      <c r="E357">
        <f t="shared" si="15"/>
        <v>-9935.4005167958658</v>
      </c>
      <c r="F357">
        <f t="shared" si="16"/>
        <v>65.963060686016007</v>
      </c>
      <c r="G357">
        <f t="shared" si="17"/>
        <v>40889.817942414869</v>
      </c>
    </row>
    <row r="358" spans="1:7">
      <c r="A358" s="1">
        <f>data!A353</f>
        <v>41365</v>
      </c>
      <c r="B358" s="4">
        <v>352</v>
      </c>
      <c r="C358" t="str">
        <f>data!D353</f>
        <v>386499999.9999992</v>
      </c>
      <c r="D358">
        <f>IF(MOD(B358,$N$7)=0, $N$6/C357, D357)</f>
        <v>-2.600780234070228E-5</v>
      </c>
      <c r="E358">
        <f t="shared" si="15"/>
        <v>-10052.015604681405</v>
      </c>
      <c r="F358">
        <f t="shared" si="16"/>
        <v>-51.67958656330763</v>
      </c>
      <c r="G358">
        <f t="shared" si="17"/>
        <v>40838.138355851559</v>
      </c>
    </row>
    <row r="359" spans="1:7">
      <c r="A359" s="1">
        <f>data!A354</f>
        <v>41366</v>
      </c>
      <c r="B359" s="4">
        <v>353</v>
      </c>
      <c r="C359" t="str">
        <f>data!D354</f>
        <v>362499999.9999994</v>
      </c>
      <c r="D359">
        <f>IF(MOD(B359,$N$7)=0, $N$6/C358, D358)</f>
        <v>-2.5873221216041465E-5</v>
      </c>
      <c r="E359">
        <f t="shared" si="15"/>
        <v>-9379.0426908150039</v>
      </c>
      <c r="F359">
        <f t="shared" si="16"/>
        <v>624.1872561768547</v>
      </c>
      <c r="G359">
        <f t="shared" si="17"/>
        <v>41462.325612028413</v>
      </c>
    </row>
    <row r="360" spans="1:7">
      <c r="A360" s="1">
        <f>data!A355</f>
        <v>41367</v>
      </c>
      <c r="B360" s="4">
        <v>354</v>
      </c>
      <c r="C360" t="str">
        <f>data!D355</f>
        <v>387499999.99999917</v>
      </c>
      <c r="D360">
        <f>IF(MOD(B360,$N$7)=0, $N$6/C359, D359)</f>
        <v>-2.7586206896551801E-5</v>
      </c>
      <c r="E360">
        <f t="shared" si="15"/>
        <v>-10689.655172413795</v>
      </c>
      <c r="F360">
        <f t="shared" si="16"/>
        <v>-646.83053040103664</v>
      </c>
      <c r="G360">
        <f t="shared" si="17"/>
        <v>40815.495081627378</v>
      </c>
    </row>
    <row r="361" spans="1:7">
      <c r="A361" s="1">
        <f>data!A356</f>
        <v>41368</v>
      </c>
      <c r="B361" s="4">
        <v>355</v>
      </c>
      <c r="C361" t="str">
        <f>data!D356</f>
        <v>375999999.99999917</v>
      </c>
      <c r="D361">
        <f>IF(MOD(B361,$N$7)=0, $N$6/C360, D360)</f>
        <v>-2.5806451612903293E-5</v>
      </c>
      <c r="E361">
        <f t="shared" si="15"/>
        <v>-9703.2258064516118</v>
      </c>
      <c r="F361">
        <f t="shared" si="16"/>
        <v>317.24137931034574</v>
      </c>
      <c r="G361">
        <f t="shared" si="17"/>
        <v>41132.736460937725</v>
      </c>
    </row>
    <row r="362" spans="1:7">
      <c r="A362" s="1">
        <f>data!A357</f>
        <v>41369</v>
      </c>
      <c r="B362" s="4">
        <v>356</v>
      </c>
      <c r="C362" t="str">
        <f>data!D357</f>
        <v>378499999.9999993</v>
      </c>
      <c r="D362">
        <f>IF(MOD(B362,$N$7)=0, $N$6/C361, D361)</f>
        <v>-2.6595744680851135E-5</v>
      </c>
      <c r="E362">
        <f t="shared" si="15"/>
        <v>-10066.489361702128</v>
      </c>
      <c r="F362">
        <f t="shared" si="16"/>
        <v>-64.516129032258235</v>
      </c>
      <c r="G362">
        <f t="shared" si="17"/>
        <v>41068.220331905468</v>
      </c>
    </row>
    <row r="363" spans="1:7">
      <c r="A363" s="1">
        <f>data!A358</f>
        <v>41372</v>
      </c>
      <c r="B363" s="4">
        <v>357</v>
      </c>
      <c r="C363" t="str">
        <f>data!D358</f>
        <v>357999999.99999917</v>
      </c>
      <c r="D363">
        <f>IF(MOD(B363,$N$7)=0, $N$6/C362, D362)</f>
        <v>-2.6420079260237853E-5</v>
      </c>
      <c r="E363">
        <f t="shared" si="15"/>
        <v>-9458.3883751651247</v>
      </c>
      <c r="F363">
        <f t="shared" si="16"/>
        <v>545.21276595744825</v>
      </c>
      <c r="G363">
        <f t="shared" si="17"/>
        <v>41613.433097862915</v>
      </c>
    </row>
    <row r="364" spans="1:7">
      <c r="A364" s="1">
        <f>data!A359</f>
        <v>41373</v>
      </c>
      <c r="B364" s="4">
        <v>358</v>
      </c>
      <c r="C364" t="str">
        <f>data!D359</f>
        <v>347549999.9999992</v>
      </c>
      <c r="D364">
        <f>IF(MOD(B364,$N$7)=0, $N$6/C363, D363)</f>
        <v>-2.7932960893854827E-5</v>
      </c>
      <c r="E364">
        <f t="shared" si="15"/>
        <v>-9708.1005586592164</v>
      </c>
      <c r="F364">
        <f t="shared" si="16"/>
        <v>276.08982826948557</v>
      </c>
      <c r="G364">
        <f t="shared" si="17"/>
        <v>41889.522926132398</v>
      </c>
    </row>
    <row r="365" spans="1:7">
      <c r="A365" s="1">
        <f>data!A360</f>
        <v>41374</v>
      </c>
      <c r="B365" s="4">
        <v>359</v>
      </c>
      <c r="C365" t="str">
        <f>data!D360</f>
        <v>328499999.99999934</v>
      </c>
      <c r="D365">
        <f>IF(MOD(B365,$N$7)=0, $N$6/C364, D364)</f>
        <v>-2.8772838440512241E-5</v>
      </c>
      <c r="E365">
        <f t="shared" si="15"/>
        <v>-9451.877427708243</v>
      </c>
      <c r="F365">
        <f t="shared" si="16"/>
        <v>532.12290502793451</v>
      </c>
      <c r="G365">
        <f t="shared" si="17"/>
        <v>42421.645831160335</v>
      </c>
    </row>
    <row r="366" spans="1:7">
      <c r="A366" s="1">
        <f>data!A361</f>
        <v>41375</v>
      </c>
      <c r="B366" s="4">
        <v>360</v>
      </c>
      <c r="C366" t="str">
        <f>data!D361</f>
        <v>325999999.9999993</v>
      </c>
      <c r="D366">
        <f>IF(MOD(B366,$N$7)=0, $N$6/C365, D365)</f>
        <v>-3.0441400304414096E-5</v>
      </c>
      <c r="E366">
        <f t="shared" si="15"/>
        <v>-9923.8964992389647</v>
      </c>
      <c r="F366">
        <f t="shared" si="16"/>
        <v>71.932096101280607</v>
      </c>
      <c r="G366">
        <f t="shared" si="17"/>
        <v>42493.577927261613</v>
      </c>
    </row>
    <row r="367" spans="1:7">
      <c r="A367" s="1">
        <f>data!A362</f>
        <v>41376</v>
      </c>
      <c r="B367" s="4">
        <v>361</v>
      </c>
      <c r="C367" t="str">
        <f>data!D362</f>
        <v>313999999.99999946</v>
      </c>
      <c r="D367">
        <f>IF(MOD(B367,$N$7)=0, $N$6/C366, D366)</f>
        <v>-3.0674846625766968E-5</v>
      </c>
      <c r="E367">
        <f t="shared" si="15"/>
        <v>-9631.9018404907965</v>
      </c>
      <c r="F367">
        <f t="shared" si="16"/>
        <v>365.29680365296917</v>
      </c>
      <c r="G367">
        <f t="shared" si="17"/>
        <v>42858.874730914584</v>
      </c>
    </row>
    <row r="368" spans="1:7">
      <c r="A368" s="1">
        <f>data!A363</f>
        <v>41379</v>
      </c>
      <c r="B368" s="4">
        <v>362</v>
      </c>
      <c r="C368" t="str">
        <f>data!D363</f>
        <v>387499999.99999917</v>
      </c>
      <c r="D368">
        <f>IF(MOD(B368,$N$7)=0, $N$6/C367, D367)</f>
        <v>-3.1847133757961889E-5</v>
      </c>
      <c r="E368">
        <f t="shared" si="15"/>
        <v>-12340.764331210199</v>
      </c>
      <c r="F368">
        <f t="shared" si="16"/>
        <v>-2254.6012269938719</v>
      </c>
      <c r="G368">
        <f t="shared" si="17"/>
        <v>40604.273503920711</v>
      </c>
    </row>
    <row r="369" spans="1:7">
      <c r="A369" s="1">
        <f>data!A364</f>
        <v>41380</v>
      </c>
      <c r="B369" s="4">
        <v>363</v>
      </c>
      <c r="C369" t="str">
        <f>data!D364</f>
        <v>319499999.99999917</v>
      </c>
      <c r="D369">
        <f>IF(MOD(B369,$N$7)=0, $N$6/C368, D368)</f>
        <v>-2.5806451612903293E-5</v>
      </c>
      <c r="E369">
        <f t="shared" si="15"/>
        <v>-8245.161290322576</v>
      </c>
      <c r="F369">
        <f t="shared" si="16"/>
        <v>2165.6050955414084</v>
      </c>
      <c r="G369">
        <f t="shared" si="17"/>
        <v>42769.878599462121</v>
      </c>
    </row>
    <row r="370" spans="1:7">
      <c r="A370" s="1">
        <f>data!A365</f>
        <v>41381</v>
      </c>
      <c r="B370" s="4">
        <v>364</v>
      </c>
      <c r="C370" t="str">
        <f>data!D365</f>
        <v>393949999.99999917</v>
      </c>
      <c r="D370">
        <f>IF(MOD(B370,$N$7)=0, $N$6/C369, D369)</f>
        <v>-3.129890453834126E-5</v>
      </c>
      <c r="E370">
        <f t="shared" si="15"/>
        <v>-12330.203442879507</v>
      </c>
      <c r="F370">
        <f t="shared" si="16"/>
        <v>-1921.2903225806501</v>
      </c>
      <c r="G370">
        <f t="shared" si="17"/>
        <v>40848.58827688147</v>
      </c>
    </row>
    <row r="371" spans="1:7">
      <c r="A371" s="1">
        <f>data!A366</f>
        <v>41382</v>
      </c>
      <c r="B371" s="4">
        <v>365</v>
      </c>
      <c r="C371" t="str">
        <f>data!D366</f>
        <v>427999999.9999989</v>
      </c>
      <c r="D371">
        <f>IF(MOD(B371,$N$7)=0, $N$6/C370, D370)</f>
        <v>-2.5383931971062383E-5</v>
      </c>
      <c r="E371">
        <f t="shared" si="15"/>
        <v>-10864.322883614648</v>
      </c>
      <c r="F371">
        <f t="shared" si="16"/>
        <v>-1065.7276995304883</v>
      </c>
      <c r="G371">
        <f t="shared" si="17"/>
        <v>39782.860577350984</v>
      </c>
    </row>
    <row r="372" spans="1:7">
      <c r="A372" s="1">
        <f>data!A367</f>
        <v>41383</v>
      </c>
      <c r="B372" s="4">
        <v>366</v>
      </c>
      <c r="C372" t="str">
        <f>data!D367</f>
        <v>366499999.99999905</v>
      </c>
      <c r="D372">
        <f>IF(MOD(B372,$N$7)=0, $N$6/C371, D371)</f>
        <v>-2.3364485981308522E-5</v>
      </c>
      <c r="E372">
        <f t="shared" si="15"/>
        <v>-8563.0841121495505</v>
      </c>
      <c r="F372">
        <f t="shared" si="16"/>
        <v>1561.1118162203109</v>
      </c>
      <c r="G372">
        <f t="shared" si="17"/>
        <v>41343.972393571297</v>
      </c>
    </row>
    <row r="373" spans="1:7">
      <c r="A373" s="1">
        <f>data!A368</f>
        <v>41386</v>
      </c>
      <c r="B373" s="4">
        <v>367</v>
      </c>
      <c r="C373" t="str">
        <f>data!D368</f>
        <v>351449999.99999905</v>
      </c>
      <c r="D373">
        <f>IF(MOD(B373,$N$7)=0, $N$6/C372, D372)</f>
        <v>-2.7285129604365696E-5</v>
      </c>
      <c r="E373">
        <f t="shared" si="15"/>
        <v>-9589.3587994542959</v>
      </c>
      <c r="F373">
        <f t="shared" si="16"/>
        <v>351.63551401869324</v>
      </c>
      <c r="G373">
        <f t="shared" si="17"/>
        <v>41695.607907589991</v>
      </c>
    </row>
    <row r="374" spans="1:7">
      <c r="A374" s="1">
        <f>data!A369</f>
        <v>41387</v>
      </c>
      <c r="B374" s="4">
        <v>368</v>
      </c>
      <c r="C374" t="str">
        <f>data!D369</f>
        <v>314499999.9999994</v>
      </c>
      <c r="D374">
        <f>IF(MOD(B374,$N$7)=0, $N$6/C373, D373)</f>
        <v>-2.8453549580310226E-5</v>
      </c>
      <c r="E374">
        <f t="shared" si="15"/>
        <v>-8948.6413430075372</v>
      </c>
      <c r="F374">
        <f t="shared" si="16"/>
        <v>1008.1855388813125</v>
      </c>
      <c r="G374">
        <f t="shared" si="17"/>
        <v>42703.793446471303</v>
      </c>
    </row>
    <row r="375" spans="1:7">
      <c r="A375" s="1">
        <f>data!A370</f>
        <v>41388</v>
      </c>
      <c r="B375" s="4">
        <v>369</v>
      </c>
      <c r="C375" t="str">
        <f>data!D370</f>
        <v>319164999.9999992</v>
      </c>
      <c r="D375">
        <f>IF(MOD(B375,$N$7)=0, $N$6/C374, D374)</f>
        <v>-3.1796502384737779E-5</v>
      </c>
      <c r="E375">
        <f t="shared" si="15"/>
        <v>-10148.330683624801</v>
      </c>
      <c r="F375">
        <f t="shared" si="16"/>
        <v>-132.7358087921472</v>
      </c>
      <c r="G375">
        <f t="shared" si="17"/>
        <v>42571.057637679158</v>
      </c>
    </row>
    <row r="376" spans="1:7">
      <c r="A376" s="1">
        <f>data!A371</f>
        <v>41389</v>
      </c>
      <c r="B376" s="4">
        <v>370</v>
      </c>
      <c r="C376" t="str">
        <f>data!D371</f>
        <v>322999999.99999917</v>
      </c>
      <c r="D376">
        <f>IF(MOD(B376,$N$7)=0, $N$6/C375, D375)</f>
        <v>-3.1331756301599583E-5</v>
      </c>
      <c r="E376">
        <f t="shared" si="15"/>
        <v>-10120.157285416633</v>
      </c>
      <c r="F376">
        <f t="shared" si="16"/>
        <v>-121.93958664546938</v>
      </c>
      <c r="G376">
        <f t="shared" si="17"/>
        <v>42449.118051033685</v>
      </c>
    </row>
    <row r="377" spans="1:7">
      <c r="A377" s="1">
        <f>data!A372</f>
        <v>41390</v>
      </c>
      <c r="B377" s="4">
        <v>371</v>
      </c>
      <c r="C377" t="str">
        <f>data!D372</f>
        <v>324164999.99999934</v>
      </c>
      <c r="D377">
        <f>IF(MOD(B377,$N$7)=0, $N$6/C376, D376)</f>
        <v>-3.095975232198152E-5</v>
      </c>
      <c r="E377">
        <f t="shared" si="15"/>
        <v>-10036.068111455108</v>
      </c>
      <c r="F377">
        <f t="shared" si="16"/>
        <v>-36.501496091363514</v>
      </c>
      <c r="G377">
        <f t="shared" si="17"/>
        <v>42412.616554942324</v>
      </c>
    </row>
    <row r="378" spans="1:7">
      <c r="A378" s="1">
        <f>data!A373</f>
        <v>41393</v>
      </c>
      <c r="B378" s="4">
        <v>372</v>
      </c>
      <c r="C378" t="str">
        <f>data!D373</f>
        <v>320499999.99999917</v>
      </c>
      <c r="D378">
        <f>IF(MOD(B378,$N$7)=0, $N$6/C377, D377)</f>
        <v>-3.0848487652892913E-5</v>
      </c>
      <c r="E378">
        <f t="shared" si="15"/>
        <v>-9886.9402927521478</v>
      </c>
      <c r="F378">
        <f t="shared" si="16"/>
        <v>113.46749226006227</v>
      </c>
      <c r="G378">
        <f t="shared" si="17"/>
        <v>42526.084047202385</v>
      </c>
    </row>
    <row r="379" spans="1:7">
      <c r="A379" s="1">
        <f>data!A374</f>
        <v>41394</v>
      </c>
      <c r="B379" s="4">
        <v>373</v>
      </c>
      <c r="C379" t="str">
        <f>data!D374</f>
        <v>314999999.9999993</v>
      </c>
      <c r="D379">
        <f>IF(MOD(B379,$N$7)=0, $N$6/C378, D378)</f>
        <v>-3.1201248049922096E-5</v>
      </c>
      <c r="E379">
        <f t="shared" si="15"/>
        <v>-9828.3931357254278</v>
      </c>
      <c r="F379">
        <f t="shared" si="16"/>
        <v>169.66668209091102</v>
      </c>
      <c r="G379">
        <f t="shared" si="17"/>
        <v>42695.750729293293</v>
      </c>
    </row>
    <row r="380" spans="1:7">
      <c r="A380" s="1">
        <f>data!A375</f>
        <v>41395</v>
      </c>
      <c r="B380" s="4">
        <v>374</v>
      </c>
      <c r="C380" t="str">
        <f>data!D375</f>
        <v>340999999.9999993</v>
      </c>
      <c r="D380">
        <f>IF(MOD(B380,$N$7)=0, $N$6/C379, D379)</f>
        <v>-3.1746031746031846E-5</v>
      </c>
      <c r="E380">
        <f t="shared" si="15"/>
        <v>-10825.396825396827</v>
      </c>
      <c r="F380">
        <f t="shared" si="16"/>
        <v>-811.23244929797454</v>
      </c>
      <c r="G380">
        <f t="shared" si="17"/>
        <v>41884.518279995318</v>
      </c>
    </row>
    <row r="381" spans="1:7">
      <c r="A381" s="1">
        <f>data!A376</f>
        <v>41396</v>
      </c>
      <c r="B381" s="4">
        <v>375</v>
      </c>
      <c r="C381" t="str">
        <f>data!D376</f>
        <v>317999999.9999993</v>
      </c>
      <c r="D381">
        <f>IF(MOD(B381,$N$7)=0, $N$6/C380, D380)</f>
        <v>-2.9325513196481026E-5</v>
      </c>
      <c r="E381">
        <f t="shared" si="15"/>
        <v>-9325.513196480937</v>
      </c>
      <c r="F381">
        <f t="shared" si="16"/>
        <v>730.15873015873251</v>
      </c>
      <c r="G381">
        <f t="shared" si="17"/>
        <v>42614.677010154053</v>
      </c>
    </row>
    <row r="382" spans="1:7">
      <c r="A382" s="1">
        <f>data!A377</f>
        <v>41397</v>
      </c>
      <c r="B382" s="4">
        <v>376</v>
      </c>
      <c r="C382" t="str">
        <f>data!D377</f>
        <v>303999999.99999934</v>
      </c>
      <c r="D382">
        <f>IF(MOD(B382,$N$7)=0, $N$6/C381, D381)</f>
        <v>-3.1446540880503245E-5</v>
      </c>
      <c r="E382">
        <f t="shared" si="15"/>
        <v>-9559.7484276729538</v>
      </c>
      <c r="F382">
        <f t="shared" si="16"/>
        <v>410.55718475073439</v>
      </c>
      <c r="G382">
        <f t="shared" si="17"/>
        <v>43025.234194904784</v>
      </c>
    </row>
    <row r="383" spans="1:7">
      <c r="A383" s="1">
        <f>data!A378</f>
        <v>41400</v>
      </c>
      <c r="B383" s="4">
        <v>377</v>
      </c>
      <c r="C383" t="str">
        <f>data!D378</f>
        <v>293499999.9999994</v>
      </c>
      <c r="D383">
        <f>IF(MOD(B383,$N$7)=0, $N$6/C382, D382)</f>
        <v>-3.2894736842105371E-5</v>
      </c>
      <c r="E383">
        <f t="shared" si="15"/>
        <v>-9654.6052631578932</v>
      </c>
      <c r="F383">
        <f t="shared" si="16"/>
        <v>330.18867924528405</v>
      </c>
      <c r="G383">
        <f t="shared" si="17"/>
        <v>43355.42287415007</v>
      </c>
    </row>
    <row r="384" spans="1:7">
      <c r="A384" s="1">
        <f>data!A379</f>
        <v>41401</v>
      </c>
      <c r="B384" s="4">
        <v>378</v>
      </c>
      <c r="C384" t="str">
        <f>data!D379</f>
        <v>287999999.99999934</v>
      </c>
      <c r="D384">
        <f>IF(MOD(B384,$N$7)=0, $N$6/C383, D383)</f>
        <v>-3.4071550255536746E-5</v>
      </c>
      <c r="E384">
        <f t="shared" si="15"/>
        <v>-9812.6064735945474</v>
      </c>
      <c r="F384">
        <f t="shared" si="16"/>
        <v>180.92105263157953</v>
      </c>
      <c r="G384">
        <f t="shared" si="17"/>
        <v>43536.34392678165</v>
      </c>
    </row>
    <row r="385" spans="1:7">
      <c r="A385" s="1">
        <f>data!A380</f>
        <v>41402</v>
      </c>
      <c r="B385" s="4">
        <v>379</v>
      </c>
      <c r="C385" t="str">
        <f>data!D380</f>
        <v>291549999.99999934</v>
      </c>
      <c r="D385">
        <f>IF(MOD(B385,$N$7)=0, $N$6/C384, D384)</f>
        <v>-3.4722222222222344E-5</v>
      </c>
      <c r="E385">
        <f t="shared" si="15"/>
        <v>-10123.263888888889</v>
      </c>
      <c r="F385">
        <f t="shared" si="16"/>
        <v>-120.95400340715545</v>
      </c>
      <c r="G385">
        <f t="shared" si="17"/>
        <v>43415.389923374496</v>
      </c>
    </row>
    <row r="386" spans="1:7">
      <c r="A386" s="1">
        <f>data!A381</f>
        <v>41403</v>
      </c>
      <c r="B386" s="4">
        <v>380</v>
      </c>
      <c r="C386" t="str">
        <f>data!D381</f>
        <v>302499999.9999994</v>
      </c>
      <c r="D386">
        <f>IF(MOD(B386,$N$7)=0, $N$6/C385, D385)</f>
        <v>-3.429943405933814E-5</v>
      </c>
      <c r="E386">
        <f t="shared" si="15"/>
        <v>-10375.578802949753</v>
      </c>
      <c r="F386">
        <f t="shared" si="16"/>
        <v>-380.20833333333468</v>
      </c>
      <c r="G386">
        <f t="shared" si="17"/>
        <v>43035.18159004116</v>
      </c>
    </row>
    <row r="387" spans="1:7">
      <c r="A387" s="1">
        <f>data!A382</f>
        <v>41404</v>
      </c>
      <c r="B387" s="4">
        <v>381</v>
      </c>
      <c r="C387" t="str">
        <f>data!D382</f>
        <v>297049999.99999946</v>
      </c>
      <c r="D387">
        <f>IF(MOD(B387,$N$7)=0, $N$6/C386, D386)</f>
        <v>-3.3057851239669531E-5</v>
      </c>
      <c r="E387">
        <f t="shared" si="15"/>
        <v>-9819.8347107438003</v>
      </c>
      <c r="F387">
        <f t="shared" si="16"/>
        <v>186.93191562339285</v>
      </c>
      <c r="G387">
        <f t="shared" si="17"/>
        <v>43222.113505664551</v>
      </c>
    </row>
    <row r="388" spans="1:7">
      <c r="A388" s="1">
        <f>data!A383</f>
        <v>41407</v>
      </c>
      <c r="B388" s="4">
        <v>382</v>
      </c>
      <c r="C388" t="str">
        <f>data!D383</f>
        <v>292999999.9999994</v>
      </c>
      <c r="D388">
        <f>IF(MOD(B388,$N$7)=0, $N$6/C387, D387)</f>
        <v>-3.3664366268305116E-5</v>
      </c>
      <c r="E388">
        <f t="shared" si="15"/>
        <v>-9863.6593166133644</v>
      </c>
      <c r="F388">
        <f t="shared" si="16"/>
        <v>133.88429752066159</v>
      </c>
      <c r="G388">
        <f t="shared" si="17"/>
        <v>43355.997803185215</v>
      </c>
    </row>
    <row r="389" spans="1:7">
      <c r="A389" s="1">
        <f>data!A384</f>
        <v>41408</v>
      </c>
      <c r="B389" s="4">
        <v>383</v>
      </c>
      <c r="C389" t="str">
        <f>data!D384</f>
        <v>288999999.99999934</v>
      </c>
      <c r="D389">
        <f>IF(MOD(B389,$N$7)=0, $N$6/C388, D388)</f>
        <v>-3.4129692832764621E-5</v>
      </c>
      <c r="E389">
        <f t="shared" si="15"/>
        <v>-9863.4812286689412</v>
      </c>
      <c r="F389">
        <f t="shared" si="16"/>
        <v>134.65746507322046</v>
      </c>
      <c r="G389">
        <f t="shared" si="17"/>
        <v>43490.655268258437</v>
      </c>
    </row>
    <row r="390" spans="1:7">
      <c r="A390" s="1">
        <f>data!A385</f>
        <v>41409</v>
      </c>
      <c r="B390" s="4">
        <v>384</v>
      </c>
      <c r="C390" t="str">
        <f>data!D385</f>
        <v>292999999.9999994</v>
      </c>
      <c r="D390">
        <f>IF(MOD(B390,$N$7)=0, $N$6/C389, D389)</f>
        <v>-3.4602076124567592E-5</v>
      </c>
      <c r="E390">
        <f t="shared" si="15"/>
        <v>-10138.408304498269</v>
      </c>
      <c r="F390">
        <f t="shared" si="16"/>
        <v>-136.51877133105847</v>
      </c>
      <c r="G390">
        <f t="shared" si="17"/>
        <v>43354.136496927378</v>
      </c>
    </row>
    <row r="391" spans="1:7">
      <c r="A391" s="1">
        <f>data!A386</f>
        <v>41410</v>
      </c>
      <c r="B391" s="4">
        <v>385</v>
      </c>
      <c r="C391" t="str">
        <f>data!D386</f>
        <v>298499999.99999934</v>
      </c>
      <c r="D391">
        <f>IF(MOD(B391,$N$7)=0, $N$6/C390, D390)</f>
        <v>-3.4129692832764621E-5</v>
      </c>
      <c r="E391">
        <f t="shared" si="15"/>
        <v>-10187.713310580204</v>
      </c>
      <c r="F391">
        <f t="shared" si="16"/>
        <v>-190.31141868512177</v>
      </c>
      <c r="G391">
        <f t="shared" si="17"/>
        <v>43163.825078242255</v>
      </c>
    </row>
    <row r="392" spans="1:7">
      <c r="A392" s="1">
        <f>data!A387</f>
        <v>41411</v>
      </c>
      <c r="B392" s="4">
        <v>386</v>
      </c>
      <c r="C392" t="str">
        <f>data!D387</f>
        <v>282499999.99999946</v>
      </c>
      <c r="D392">
        <f>IF(MOD(B392,$N$7)=0, $N$6/C391, D391)</f>
        <v>-3.3500837520938135E-5</v>
      </c>
      <c r="E392">
        <f t="shared" si="15"/>
        <v>-9463.9865996649896</v>
      </c>
      <c r="F392">
        <f t="shared" si="16"/>
        <v>546.0750853242339</v>
      </c>
      <c r="G392">
        <f t="shared" si="17"/>
        <v>43709.90016356649</v>
      </c>
    </row>
    <row r="393" spans="1:7">
      <c r="A393" s="1">
        <f>data!A388</f>
        <v>41414</v>
      </c>
      <c r="B393" s="4">
        <v>387</v>
      </c>
      <c r="C393" t="str">
        <f>data!D388</f>
        <v>290499999.9999994</v>
      </c>
      <c r="D393">
        <f>IF(MOD(B393,$N$7)=0, $N$6/C392, D392)</f>
        <v>-3.5398230088495703E-5</v>
      </c>
      <c r="E393">
        <f t="shared" ref="E393:E456" si="18">D393*C393</f>
        <v>-10283.185840707965</v>
      </c>
      <c r="F393">
        <f t="shared" ref="F393:F456" si="19">D392*(C393-C392)</f>
        <v>-268.00670016750507</v>
      </c>
      <c r="G393">
        <f t="shared" ref="G393:G456" si="20">G392+F393</f>
        <v>43441.893463398985</v>
      </c>
    </row>
    <row r="394" spans="1:7">
      <c r="A394" s="1">
        <f>data!A389</f>
        <v>41415</v>
      </c>
      <c r="B394" s="4">
        <v>388</v>
      </c>
      <c r="C394" t="str">
        <f>data!D389</f>
        <v>294999999.99999946</v>
      </c>
      <c r="D394">
        <f>IF(MOD(B394,$N$7)=0, $N$6/C393, D393)</f>
        <v>-3.4423407917383938E-5</v>
      </c>
      <c r="E394">
        <f t="shared" si="18"/>
        <v>-10154.905335628227</v>
      </c>
      <c r="F394">
        <f t="shared" si="19"/>
        <v>-159.29203539823067</v>
      </c>
      <c r="G394">
        <f t="shared" si="20"/>
        <v>43282.601428000751</v>
      </c>
    </row>
    <row r="395" spans="1:7">
      <c r="A395" s="1">
        <f>data!A390</f>
        <v>41416</v>
      </c>
      <c r="B395" s="4">
        <v>389</v>
      </c>
      <c r="C395" t="str">
        <f>data!D390</f>
        <v>301999999.99999934</v>
      </c>
      <c r="D395">
        <f>IF(MOD(B395,$N$7)=0, $N$6/C394, D394)</f>
        <v>-3.3898305084745877E-5</v>
      </c>
      <c r="E395">
        <f t="shared" si="18"/>
        <v>-10237.28813559322</v>
      </c>
      <c r="F395">
        <f t="shared" si="19"/>
        <v>-240.96385542168758</v>
      </c>
      <c r="G395">
        <f t="shared" si="20"/>
        <v>43041.637572579064</v>
      </c>
    </row>
    <row r="396" spans="1:7">
      <c r="A396" s="1">
        <f>data!A391</f>
        <v>41417</v>
      </c>
      <c r="B396" s="4">
        <v>390</v>
      </c>
      <c r="C396" t="str">
        <f>data!D391</f>
        <v>305499999.99999934</v>
      </c>
      <c r="D396">
        <f>IF(MOD(B396,$N$7)=0, $N$6/C395, D395)</f>
        <v>-3.3112582781457062E-5</v>
      </c>
      <c r="E396">
        <f t="shared" si="18"/>
        <v>-10115.8940397351</v>
      </c>
      <c r="F396">
        <f t="shared" si="19"/>
        <v>-118.64406779661057</v>
      </c>
      <c r="G396">
        <f t="shared" si="20"/>
        <v>42922.993504782455</v>
      </c>
    </row>
    <row r="397" spans="1:7">
      <c r="A397" s="1">
        <f>data!A392</f>
        <v>41418</v>
      </c>
      <c r="B397" s="4">
        <v>391</v>
      </c>
      <c r="C397" t="str">
        <f>data!D392</f>
        <v>305499999.99999934</v>
      </c>
      <c r="D397">
        <f>IF(MOD(B397,$N$7)=0, $N$6/C396, D396)</f>
        <v>-3.2733224222586034E-5</v>
      </c>
      <c r="E397">
        <f t="shared" si="18"/>
        <v>-10000</v>
      </c>
      <c r="F397">
        <f t="shared" si="19"/>
        <v>0</v>
      </c>
      <c r="G397">
        <f t="shared" si="20"/>
        <v>42922.993504782455</v>
      </c>
    </row>
    <row r="398" spans="1:7">
      <c r="A398" s="1">
        <f>data!A393</f>
        <v>41422</v>
      </c>
      <c r="B398" s="4">
        <v>392</v>
      </c>
      <c r="C398" t="str">
        <f>data!D393</f>
        <v>288999999.99999934</v>
      </c>
      <c r="D398">
        <f>IF(MOD(B398,$N$7)=0, $N$6/C397, D397)</f>
        <v>-3.2733224222586034E-5</v>
      </c>
      <c r="E398">
        <f t="shared" si="18"/>
        <v>-9459.9018003273304</v>
      </c>
      <c r="F398">
        <f t="shared" si="19"/>
        <v>540.09819967266958</v>
      </c>
      <c r="G398">
        <f t="shared" si="20"/>
        <v>43463.091704455124</v>
      </c>
    </row>
    <row r="399" spans="1:7">
      <c r="A399" s="1">
        <f>data!A394</f>
        <v>41423</v>
      </c>
      <c r="B399" s="4">
        <v>393</v>
      </c>
      <c r="C399" t="str">
        <f>data!D394</f>
        <v>298049999.9999994</v>
      </c>
      <c r="D399">
        <f>IF(MOD(B399,$N$7)=0, $N$6/C398, D398)</f>
        <v>-3.4602076124567592E-5</v>
      </c>
      <c r="E399">
        <f t="shared" si="18"/>
        <v>-10313.148788927336</v>
      </c>
      <c r="F399">
        <f t="shared" si="19"/>
        <v>-296.2356792144036</v>
      </c>
      <c r="G399">
        <f t="shared" si="20"/>
        <v>43166.856025240719</v>
      </c>
    </row>
    <row r="400" spans="1:7">
      <c r="A400" s="1">
        <f>data!A395</f>
        <v>41424</v>
      </c>
      <c r="B400" s="4">
        <v>394</v>
      </c>
      <c r="C400" t="str">
        <f>data!D395</f>
        <v>297999999.99999934</v>
      </c>
      <c r="D400">
        <f>IF(MOD(B400,$N$7)=0, $N$6/C399, D399)</f>
        <v>-3.355141754739149E-5</v>
      </c>
      <c r="E400">
        <f t="shared" si="18"/>
        <v>-9998.3224291226306</v>
      </c>
      <c r="F400">
        <f t="shared" si="19"/>
        <v>1.7301038062283796</v>
      </c>
      <c r="G400">
        <f t="shared" si="20"/>
        <v>43168.586129046947</v>
      </c>
    </row>
    <row r="401" spans="1:7">
      <c r="A401" s="1">
        <f>data!A396</f>
        <v>41425</v>
      </c>
      <c r="B401" s="4">
        <v>395</v>
      </c>
      <c r="C401" t="str">
        <f>data!D396</f>
        <v>317139999.9999994</v>
      </c>
      <c r="D401">
        <f>IF(MOD(B401,$N$7)=0, $N$6/C400, D400)</f>
        <v>-3.3557046979865884E-5</v>
      </c>
      <c r="E401">
        <f t="shared" si="18"/>
        <v>-10642.281879194632</v>
      </c>
      <c r="F401">
        <f t="shared" si="19"/>
        <v>-642.17413185707312</v>
      </c>
      <c r="G401">
        <f t="shared" si="20"/>
        <v>42526.411997189876</v>
      </c>
    </row>
    <row r="402" spans="1:7">
      <c r="A402" s="1">
        <f>data!A397</f>
        <v>41428</v>
      </c>
      <c r="B402" s="4">
        <v>396</v>
      </c>
      <c r="C402" t="str">
        <f>data!D397</f>
        <v>316499999.9999994</v>
      </c>
      <c r="D402">
        <f>IF(MOD(B402,$N$7)=0, $N$6/C401, D401)</f>
        <v>-3.1531815601942463E-5</v>
      </c>
      <c r="E402">
        <f t="shared" si="18"/>
        <v>-9979.8196380147583</v>
      </c>
      <c r="F402">
        <f t="shared" si="19"/>
        <v>21.476510067114166</v>
      </c>
      <c r="G402">
        <f t="shared" si="20"/>
        <v>42547.88850725699</v>
      </c>
    </row>
    <row r="403" spans="1:7">
      <c r="A403" s="1">
        <f>data!A398</f>
        <v>41429</v>
      </c>
      <c r="B403" s="4">
        <v>397</v>
      </c>
      <c r="C403" t="str">
        <f>data!D398</f>
        <v>324399999.9999993</v>
      </c>
      <c r="D403">
        <f>IF(MOD(B403,$N$7)=0, $N$6/C402, D402)</f>
        <v>-3.1595576619273405E-5</v>
      </c>
      <c r="E403">
        <f t="shared" si="18"/>
        <v>-10249.605055292261</v>
      </c>
      <c r="F403">
        <f t="shared" si="19"/>
        <v>-249.10134325534545</v>
      </c>
      <c r="G403">
        <f t="shared" si="20"/>
        <v>42298.787164001646</v>
      </c>
    </row>
    <row r="404" spans="1:7">
      <c r="A404" s="1">
        <f>data!A399</f>
        <v>41430</v>
      </c>
      <c r="B404" s="4">
        <v>398</v>
      </c>
      <c r="C404" t="str">
        <f>data!D399</f>
        <v>351499999.99999917</v>
      </c>
      <c r="D404">
        <f>IF(MOD(B404,$N$7)=0, $N$6/C403, D403)</f>
        <v>-3.082614056720108E-5</v>
      </c>
      <c r="E404">
        <f t="shared" si="18"/>
        <v>-10835.388409371148</v>
      </c>
      <c r="F404">
        <f t="shared" si="19"/>
        <v>-856.24012638230931</v>
      </c>
      <c r="G404">
        <f t="shared" si="20"/>
        <v>41442.547037619333</v>
      </c>
    </row>
    <row r="405" spans="1:7">
      <c r="A405" s="1">
        <f>data!A400</f>
        <v>41431</v>
      </c>
      <c r="B405" s="4">
        <v>399</v>
      </c>
      <c r="C405" t="str">
        <f>data!D400</f>
        <v>343999999.9999991</v>
      </c>
      <c r="D405">
        <f>IF(MOD(B405,$N$7)=0, $N$6/C404, D404)</f>
        <v>-2.8449502133712741E-5</v>
      </c>
      <c r="E405">
        <f t="shared" si="18"/>
        <v>-9786.628733997155</v>
      </c>
      <c r="F405">
        <f t="shared" si="19"/>
        <v>231.19605425400809</v>
      </c>
      <c r="G405">
        <f t="shared" si="20"/>
        <v>41673.743091873344</v>
      </c>
    </row>
    <row r="406" spans="1:7">
      <c r="A406" s="1">
        <f>data!A401</f>
        <v>41432</v>
      </c>
      <c r="B406" s="4">
        <v>400</v>
      </c>
      <c r="C406" t="str">
        <f>data!D401</f>
        <v>312499999.9999994</v>
      </c>
      <c r="D406">
        <f>IF(MOD(B406,$N$7)=0, $N$6/C405, D405)</f>
        <v>-2.9069767441860551E-5</v>
      </c>
      <c r="E406">
        <f t="shared" si="18"/>
        <v>-9084.3023255813932</v>
      </c>
      <c r="F406">
        <f t="shared" si="19"/>
        <v>896.15931721195136</v>
      </c>
      <c r="G406">
        <f t="shared" si="20"/>
        <v>42569.902409085298</v>
      </c>
    </row>
    <row r="407" spans="1:7">
      <c r="A407" s="1">
        <f>data!A402</f>
        <v>41435</v>
      </c>
      <c r="B407" s="4">
        <v>401</v>
      </c>
      <c r="C407" t="str">
        <f>data!D402</f>
        <v>305299999.99999934</v>
      </c>
      <c r="D407">
        <f>IF(MOD(B407,$N$7)=0, $N$6/C406, D406)</f>
        <v>-3.2000000000000107E-5</v>
      </c>
      <c r="E407">
        <f t="shared" si="18"/>
        <v>-9769.6</v>
      </c>
      <c r="F407">
        <f t="shared" si="19"/>
        <v>209.30232558139596</v>
      </c>
      <c r="G407">
        <f t="shared" si="20"/>
        <v>42779.204734666695</v>
      </c>
    </row>
    <row r="408" spans="1:7">
      <c r="A408" s="1">
        <f>data!A403</f>
        <v>41436</v>
      </c>
      <c r="B408" s="4">
        <v>402</v>
      </c>
      <c r="C408" t="str">
        <f>data!D403</f>
        <v>346049999.9999991</v>
      </c>
      <c r="D408">
        <f>IF(MOD(B408,$N$7)=0, $N$6/C407, D407)</f>
        <v>-3.2754667540124575E-5</v>
      </c>
      <c r="E408">
        <f t="shared" si="18"/>
        <v>-11334.752702260075</v>
      </c>
      <c r="F408">
        <f t="shared" si="19"/>
        <v>-1304.0000000000043</v>
      </c>
      <c r="G408">
        <f t="shared" si="20"/>
        <v>41475.204734666688</v>
      </c>
    </row>
    <row r="409" spans="1:7">
      <c r="A409" s="1">
        <f>data!A404</f>
        <v>41437</v>
      </c>
      <c r="B409" s="4">
        <v>403</v>
      </c>
      <c r="C409" t="str">
        <f>data!D404</f>
        <v>386249999.9999993</v>
      </c>
      <c r="D409">
        <f>IF(MOD(B409,$N$7)=0, $N$6/C408, D408)</f>
        <v>-2.8897558156335873E-5</v>
      </c>
      <c r="E409">
        <f t="shared" si="18"/>
        <v>-11161.681837884702</v>
      </c>
      <c r="F409">
        <f t="shared" si="19"/>
        <v>-1316.7376351130079</v>
      </c>
      <c r="G409">
        <f t="shared" si="20"/>
        <v>40158.46709955368</v>
      </c>
    </row>
    <row r="410" spans="1:7">
      <c r="A410" s="1">
        <f>data!A405</f>
        <v>41438</v>
      </c>
      <c r="B410" s="4">
        <v>404</v>
      </c>
      <c r="C410" t="str">
        <f>data!D405</f>
        <v>348849999.99999917</v>
      </c>
      <c r="D410">
        <f>IF(MOD(B410,$N$7)=0, $N$6/C409, D409)</f>
        <v>-2.5889967637540521E-5</v>
      </c>
      <c r="E410">
        <f t="shared" si="18"/>
        <v>-9031.7152103559838</v>
      </c>
      <c r="F410">
        <f t="shared" si="19"/>
        <v>1080.7686750469616</v>
      </c>
      <c r="G410">
        <f t="shared" si="20"/>
        <v>41239.235774600638</v>
      </c>
    </row>
    <row r="411" spans="1:7">
      <c r="A411" s="1">
        <f>data!A406</f>
        <v>41439</v>
      </c>
      <c r="B411" s="4">
        <v>405</v>
      </c>
      <c r="C411" t="str">
        <f>data!D406</f>
        <v>367449999.9999992</v>
      </c>
      <c r="D411">
        <f>IF(MOD(B411,$N$7)=0, $N$6/C410, D410)</f>
        <v>-2.8665615594094967E-5</v>
      </c>
      <c r="E411">
        <f t="shared" si="18"/>
        <v>-10533.180450050166</v>
      </c>
      <c r="F411">
        <f t="shared" si="19"/>
        <v>-481.55339805825372</v>
      </c>
      <c r="G411">
        <f t="shared" si="20"/>
        <v>40757.682376542383</v>
      </c>
    </row>
    <row r="412" spans="1:7">
      <c r="A412" s="1">
        <f>data!A407</f>
        <v>41442</v>
      </c>
      <c r="B412" s="4">
        <v>406</v>
      </c>
      <c r="C412" t="str">
        <f>data!D407</f>
        <v>352449999.9999993</v>
      </c>
      <c r="D412">
        <f>IF(MOD(B412,$N$7)=0, $N$6/C411, D411)</f>
        <v>-2.7214587018642067E-5</v>
      </c>
      <c r="E412">
        <f t="shared" si="18"/>
        <v>-9591.7811947203681</v>
      </c>
      <c r="F412">
        <f t="shared" si="19"/>
        <v>429.9842339114245</v>
      </c>
      <c r="G412">
        <f t="shared" si="20"/>
        <v>41187.666610453809</v>
      </c>
    </row>
    <row r="413" spans="1:7">
      <c r="A413" s="1">
        <f>data!A408</f>
        <v>41443</v>
      </c>
      <c r="B413" s="4">
        <v>407</v>
      </c>
      <c r="C413" t="str">
        <f>data!D408</f>
        <v>342899999.99999946</v>
      </c>
      <c r="D413">
        <f>IF(MOD(B413,$N$7)=0, $N$6/C412, D412)</f>
        <v>-2.8372818839551789E-5</v>
      </c>
      <c r="E413">
        <f t="shared" si="18"/>
        <v>-9729.0395800822789</v>
      </c>
      <c r="F413">
        <f t="shared" si="19"/>
        <v>259.89930602803173</v>
      </c>
      <c r="G413">
        <f t="shared" si="20"/>
        <v>41447.565916481843</v>
      </c>
    </row>
    <row r="414" spans="1:7">
      <c r="A414" s="1">
        <f>data!A409</f>
        <v>41444</v>
      </c>
      <c r="B414" s="4">
        <v>408</v>
      </c>
      <c r="C414" t="str">
        <f>data!D409</f>
        <v>342399999.9999991</v>
      </c>
      <c r="D414">
        <f>IF(MOD(B414,$N$7)=0, $N$6/C413, D413)</f>
        <v>-2.9163021289005628E-5</v>
      </c>
      <c r="E414">
        <f t="shared" si="18"/>
        <v>-9985.4184893554975</v>
      </c>
      <c r="F414">
        <f t="shared" si="19"/>
        <v>14.186409419775895</v>
      </c>
      <c r="G414">
        <f t="shared" si="20"/>
        <v>41461.752325901616</v>
      </c>
    </row>
    <row r="415" spans="1:7">
      <c r="A415" s="1">
        <f>data!A410</f>
        <v>41445</v>
      </c>
      <c r="B415" s="4">
        <v>409</v>
      </c>
      <c r="C415" t="str">
        <f>data!D410</f>
        <v>421999999.9999991</v>
      </c>
      <c r="D415">
        <f>IF(MOD(B415,$N$7)=0, $N$6/C414, D414)</f>
        <v>-2.92056074766356E-5</v>
      </c>
      <c r="E415">
        <f t="shared" si="18"/>
        <v>-12324.766355140193</v>
      </c>
      <c r="F415">
        <f t="shared" si="19"/>
        <v>-2321.3764946048482</v>
      </c>
      <c r="G415">
        <f t="shared" si="20"/>
        <v>39140.375831296769</v>
      </c>
    </row>
    <row r="416" spans="1:7">
      <c r="A416" s="1">
        <f>data!A411</f>
        <v>41446</v>
      </c>
      <c r="B416" s="4">
        <v>410</v>
      </c>
      <c r="C416" t="str">
        <f>data!D411</f>
        <v>390649999.99999917</v>
      </c>
      <c r="D416">
        <f>IF(MOD(B416,$N$7)=0, $N$6/C415, D415)</f>
        <v>-2.3696682464455033E-5</v>
      </c>
      <c r="E416">
        <f t="shared" si="18"/>
        <v>-9257.1090047393354</v>
      </c>
      <c r="F416">
        <f t="shared" si="19"/>
        <v>915.59579439252605</v>
      </c>
      <c r="G416">
        <f t="shared" si="20"/>
        <v>40055.971625689293</v>
      </c>
    </row>
    <row r="417" spans="1:7">
      <c r="A417" s="1">
        <f>data!A412</f>
        <v>41449</v>
      </c>
      <c r="B417" s="4">
        <v>411</v>
      </c>
      <c r="C417" t="str">
        <f>data!D412</f>
        <v>437349999.9999989</v>
      </c>
      <c r="D417">
        <f>IF(MOD(B417,$N$7)=0, $N$6/C416, D416)</f>
        <v>-2.5598361704850954E-5</v>
      </c>
      <c r="E417">
        <f t="shared" si="18"/>
        <v>-11195.443491616514</v>
      </c>
      <c r="F417">
        <f t="shared" si="19"/>
        <v>-1106.635071090026</v>
      </c>
      <c r="G417">
        <f t="shared" si="20"/>
        <v>38949.336554599271</v>
      </c>
    </row>
    <row r="418" spans="1:7">
      <c r="A418" s="1">
        <f>data!A413</f>
        <v>41450</v>
      </c>
      <c r="B418" s="4">
        <v>412</v>
      </c>
      <c r="C418" t="str">
        <f>data!D413</f>
        <v>411099999.9999991</v>
      </c>
      <c r="D418">
        <f>IF(MOD(B418,$N$7)=0, $N$6/C417, D417)</f>
        <v>-2.286498227963884E-5</v>
      </c>
      <c r="E418">
        <f t="shared" si="18"/>
        <v>-9399.7942151595034</v>
      </c>
      <c r="F418">
        <f t="shared" si="19"/>
        <v>671.95699475231163</v>
      </c>
      <c r="G418">
        <f t="shared" si="20"/>
        <v>39621.293549351583</v>
      </c>
    </row>
    <row r="419" spans="1:7">
      <c r="A419" s="1">
        <f>data!A414</f>
        <v>41451</v>
      </c>
      <c r="B419" s="4">
        <v>413</v>
      </c>
      <c r="C419" t="str">
        <f>data!D414</f>
        <v>393399999.9999993</v>
      </c>
      <c r="D419">
        <f>IF(MOD(B419,$N$7)=0, $N$6/C418, D418)</f>
        <v>-2.4324981756263744E-5</v>
      </c>
      <c r="E419">
        <f t="shared" si="18"/>
        <v>-9569.4478229141332</v>
      </c>
      <c r="F419">
        <f t="shared" si="19"/>
        <v>404.71018634960745</v>
      </c>
      <c r="G419">
        <f t="shared" si="20"/>
        <v>40026.00373570119</v>
      </c>
    </row>
    <row r="420" spans="1:7">
      <c r="A420" s="1">
        <f>data!A415</f>
        <v>41452</v>
      </c>
      <c r="B420" s="4">
        <v>414</v>
      </c>
      <c r="C420" t="str">
        <f>data!D415</f>
        <v>361979999.9999993</v>
      </c>
      <c r="D420">
        <f>IF(MOD(B420,$N$7)=0, $N$6/C419, D419)</f>
        <v>-2.5419420437214098E-5</v>
      </c>
      <c r="E420">
        <f t="shared" si="18"/>
        <v>-9201.3218098627331</v>
      </c>
      <c r="F420">
        <f t="shared" si="19"/>
        <v>764.29092678180689</v>
      </c>
      <c r="G420">
        <f t="shared" si="20"/>
        <v>40790.294662483</v>
      </c>
    </row>
    <row r="421" spans="1:7">
      <c r="A421" s="1">
        <f>data!A416</f>
        <v>41453</v>
      </c>
      <c r="B421" s="4">
        <v>415</v>
      </c>
      <c r="C421" t="str">
        <f>data!D416</f>
        <v>358449999.9999994</v>
      </c>
      <c r="D421">
        <f>IF(MOD(B421,$N$7)=0, $N$6/C420, D420)</f>
        <v>-2.7625835681529443E-5</v>
      </c>
      <c r="E421">
        <f t="shared" si="18"/>
        <v>-9902.4808000442008</v>
      </c>
      <c r="F421">
        <f t="shared" si="19"/>
        <v>89.730554143365765</v>
      </c>
      <c r="G421">
        <f t="shared" si="20"/>
        <v>40880.025216626367</v>
      </c>
    </row>
    <row r="422" spans="1:7">
      <c r="A422" s="1">
        <f>data!A417</f>
        <v>41456</v>
      </c>
      <c r="B422" s="4">
        <v>416</v>
      </c>
      <c r="C422" t="str">
        <f>data!D417</f>
        <v>334859999.9999993</v>
      </c>
      <c r="D422">
        <f>IF(MOD(B422,$N$7)=0, $N$6/C421, D421)</f>
        <v>-2.7897893709025046E-5</v>
      </c>
      <c r="E422">
        <f t="shared" si="18"/>
        <v>-9341.8886874040982</v>
      </c>
      <c r="F422">
        <f t="shared" si="19"/>
        <v>651.69346372727955</v>
      </c>
      <c r="G422">
        <f t="shared" si="20"/>
        <v>41531.718680353646</v>
      </c>
    </row>
    <row r="423" spans="1:7">
      <c r="A423" s="1">
        <f>data!A418</f>
        <v>41457</v>
      </c>
      <c r="B423" s="4">
        <v>417</v>
      </c>
      <c r="C423" t="str">
        <f>data!D418</f>
        <v>345499999.9999992</v>
      </c>
      <c r="D423">
        <f>IF(MOD(B423,$N$7)=0, $N$6/C422, D422)</f>
        <v>-2.9863226422982829E-5</v>
      </c>
      <c r="E423">
        <f t="shared" si="18"/>
        <v>-10317.744729140537</v>
      </c>
      <c r="F423">
        <f t="shared" si="19"/>
        <v>-296.83358906402651</v>
      </c>
      <c r="G423">
        <f t="shared" si="20"/>
        <v>41234.885091289616</v>
      </c>
    </row>
    <row r="424" spans="1:7">
      <c r="A424" s="1">
        <f>data!A419</f>
        <v>41458</v>
      </c>
      <c r="B424" s="4">
        <v>418</v>
      </c>
      <c r="C424" t="str">
        <f>data!D419</f>
        <v>337399999.9999994</v>
      </c>
      <c r="D424">
        <f>IF(MOD(B424,$N$7)=0, $N$6/C423, D423)</f>
        <v>-2.8943560057887206E-5</v>
      </c>
      <c r="E424">
        <f t="shared" si="18"/>
        <v>-9765.5571635311135</v>
      </c>
      <c r="F424">
        <f t="shared" si="19"/>
        <v>241.89213402616093</v>
      </c>
      <c r="G424">
        <f t="shared" si="20"/>
        <v>41476.777225315775</v>
      </c>
    </row>
    <row r="425" spans="1:7">
      <c r="A425" s="1">
        <f>data!A420</f>
        <v>41460</v>
      </c>
      <c r="B425" s="4">
        <v>419</v>
      </c>
      <c r="C425" t="str">
        <f>data!D420</f>
        <v>302849999.9999994</v>
      </c>
      <c r="D425">
        <f>IF(MOD(B425,$N$7)=0, $N$6/C424, D424)</f>
        <v>-2.9638411381150058E-5</v>
      </c>
      <c r="E425">
        <f t="shared" si="18"/>
        <v>-8975.992886781265</v>
      </c>
      <c r="F425">
        <f t="shared" si="19"/>
        <v>1000.000000000003</v>
      </c>
      <c r="G425">
        <f t="shared" si="20"/>
        <v>42476.777225315775</v>
      </c>
    </row>
    <row r="426" spans="1:7">
      <c r="A426" s="1">
        <f>data!A421</f>
        <v>41463</v>
      </c>
      <c r="B426" s="4">
        <v>420</v>
      </c>
      <c r="C426" t="str">
        <f>data!D421</f>
        <v>276299999.9999994</v>
      </c>
      <c r="D426">
        <f>IF(MOD(B426,$N$7)=0, $N$6/C425, D425)</f>
        <v>-3.3019646689780532E-5</v>
      </c>
      <c r="E426">
        <f t="shared" si="18"/>
        <v>-9123.3283803863269</v>
      </c>
      <c r="F426">
        <f t="shared" si="19"/>
        <v>786.89982216953399</v>
      </c>
      <c r="G426">
        <f t="shared" si="20"/>
        <v>43263.677047485311</v>
      </c>
    </row>
    <row r="427" spans="1:7">
      <c r="A427" s="1">
        <f>data!A422</f>
        <v>41464</v>
      </c>
      <c r="B427" s="4">
        <v>421</v>
      </c>
      <c r="C427" t="str">
        <f>data!D422</f>
        <v>263549999.99999955</v>
      </c>
      <c r="D427">
        <f>IF(MOD(B427,$N$7)=0, $N$6/C426, D426)</f>
        <v>-3.6192544335866944E-5</v>
      </c>
      <c r="E427">
        <f t="shared" si="18"/>
        <v>-9538.5450597176969</v>
      </c>
      <c r="F427">
        <f t="shared" si="19"/>
        <v>421.00049529470181</v>
      </c>
      <c r="G427">
        <f t="shared" si="20"/>
        <v>43684.677542780009</v>
      </c>
    </row>
    <row r="428" spans="1:7">
      <c r="A428" s="1">
        <f>data!A423</f>
        <v>41465</v>
      </c>
      <c r="B428" s="4">
        <v>422</v>
      </c>
      <c r="C428" t="str">
        <f>data!D423</f>
        <v>257799999.99999952</v>
      </c>
      <c r="D428">
        <f>IF(MOD(B428,$N$7)=0, $N$6/C427, D427)</f>
        <v>-3.7943464238285101E-5</v>
      </c>
      <c r="E428">
        <f t="shared" si="18"/>
        <v>-9781.8250806298602</v>
      </c>
      <c r="F428">
        <f t="shared" si="19"/>
        <v>208.10712993123494</v>
      </c>
      <c r="G428">
        <f t="shared" si="20"/>
        <v>43892.784672711241</v>
      </c>
    </row>
    <row r="429" spans="1:7">
      <c r="A429" s="1">
        <f>data!A424</f>
        <v>41466</v>
      </c>
      <c r="B429" s="4">
        <v>423</v>
      </c>
      <c r="C429" t="str">
        <f>data!D424</f>
        <v>244299999.99999958</v>
      </c>
      <c r="D429">
        <f>IF(MOD(B429,$N$7)=0, $N$6/C428, D428)</f>
        <v>-3.8789759503491231E-5</v>
      </c>
      <c r="E429">
        <f t="shared" si="18"/>
        <v>-9476.3382467028678</v>
      </c>
      <c r="F429">
        <f t="shared" si="19"/>
        <v>512.23676721684888</v>
      </c>
      <c r="G429">
        <f t="shared" si="20"/>
        <v>44405.021439928089</v>
      </c>
    </row>
    <row r="430" spans="1:7">
      <c r="A430" s="1">
        <f>data!A425</f>
        <v>41467</v>
      </c>
      <c r="B430" s="4">
        <v>424</v>
      </c>
      <c r="C430" t="str">
        <f>data!D425</f>
        <v>249099999.99999946</v>
      </c>
      <c r="D430">
        <f>IF(MOD(B430,$N$7)=0, $N$6/C429, D429)</f>
        <v>-4.0933278755628493E-5</v>
      </c>
      <c r="E430">
        <f t="shared" si="18"/>
        <v>-10196.479738027016</v>
      </c>
      <c r="F430">
        <f t="shared" si="19"/>
        <v>-186.19084561675791</v>
      </c>
      <c r="G430">
        <f t="shared" si="20"/>
        <v>44218.83059431133</v>
      </c>
    </row>
    <row r="431" spans="1:7">
      <c r="A431" s="1">
        <f>data!A426</f>
        <v>41470</v>
      </c>
      <c r="B431" s="4">
        <v>425</v>
      </c>
      <c r="C431" t="str">
        <f>data!D426</f>
        <v>238199999.99999958</v>
      </c>
      <c r="D431">
        <f>IF(MOD(B431,$N$7)=0, $N$6/C430, D430)</f>
        <v>-4.0144520272982899E-5</v>
      </c>
      <c r="E431">
        <f t="shared" si="18"/>
        <v>-9562.4247290244857</v>
      </c>
      <c r="F431">
        <f t="shared" si="19"/>
        <v>446.17273843635058</v>
      </c>
      <c r="G431">
        <f t="shared" si="20"/>
        <v>44665.003332747678</v>
      </c>
    </row>
    <row r="432" spans="1:7">
      <c r="A432" s="1">
        <f>data!A427</f>
        <v>41471</v>
      </c>
      <c r="B432" s="4">
        <v>426</v>
      </c>
      <c r="C432" t="str">
        <f>data!D427</f>
        <v>250399999.99999937</v>
      </c>
      <c r="D432">
        <f>IF(MOD(B432,$N$7)=0, $N$6/C431, D431)</f>
        <v>-4.1981528127624027E-5</v>
      </c>
      <c r="E432">
        <f t="shared" si="18"/>
        <v>-10512.174643157014</v>
      </c>
      <c r="F432">
        <f t="shared" si="19"/>
        <v>-489.76314733039135</v>
      </c>
      <c r="G432">
        <f t="shared" si="20"/>
        <v>44175.240185417286</v>
      </c>
    </row>
    <row r="433" spans="1:7">
      <c r="A433" s="1">
        <f>data!A428</f>
        <v>41472</v>
      </c>
      <c r="B433" s="4">
        <v>427</v>
      </c>
      <c r="C433" t="str">
        <f>data!D428</f>
        <v>233773499.99999946</v>
      </c>
      <c r="D433">
        <f>IF(MOD(B433,$N$7)=0, $N$6/C432, D432)</f>
        <v>-3.9936102236421889E-5</v>
      </c>
      <c r="E433">
        <f t="shared" si="18"/>
        <v>-9336.0023961661318</v>
      </c>
      <c r="F433">
        <f t="shared" si="19"/>
        <v>698.00587741394088</v>
      </c>
      <c r="G433">
        <f t="shared" si="20"/>
        <v>44873.246062831226</v>
      </c>
    </row>
    <row r="434" spans="1:7">
      <c r="A434" s="1">
        <f>data!A429</f>
        <v>41473</v>
      </c>
      <c r="B434" s="4">
        <v>428</v>
      </c>
      <c r="C434" t="str">
        <f>data!D429</f>
        <v>225499999.99999952</v>
      </c>
      <c r="D434">
        <f>IF(MOD(B434,$N$7)=0, $N$6/C433, D433)</f>
        <v>-4.2776448143181511E-5</v>
      </c>
      <c r="E434">
        <f t="shared" si="18"/>
        <v>-9646.0890562873883</v>
      </c>
      <c r="F434">
        <f t="shared" si="19"/>
        <v>330.4113418530365</v>
      </c>
      <c r="G434">
        <f t="shared" si="20"/>
        <v>45203.657404684265</v>
      </c>
    </row>
    <row r="435" spans="1:7">
      <c r="A435" s="1">
        <f>data!A430</f>
        <v>41474</v>
      </c>
      <c r="B435" s="4">
        <v>429</v>
      </c>
      <c r="C435" t="str">
        <f>data!D430</f>
        <v>216199999.99999943</v>
      </c>
      <c r="D435">
        <f>IF(MOD(B435,$N$7)=0, $N$6/C434, D434)</f>
        <v>-4.4345898004434786E-5</v>
      </c>
      <c r="E435">
        <f t="shared" si="18"/>
        <v>-9587.5831485587551</v>
      </c>
      <c r="F435">
        <f t="shared" si="19"/>
        <v>397.82096773158804</v>
      </c>
      <c r="G435">
        <f t="shared" si="20"/>
        <v>45601.478372415855</v>
      </c>
    </row>
    <row r="436" spans="1:7">
      <c r="A436" s="1">
        <f>data!A431</f>
        <v>41477</v>
      </c>
      <c r="B436" s="4">
        <v>430</v>
      </c>
      <c r="C436" t="str">
        <f>data!D431</f>
        <v>206549999.9999996</v>
      </c>
      <c r="D436">
        <f>IF(MOD(B436,$N$7)=0, $N$6/C435, D435)</f>
        <v>-4.6253469010175978E-5</v>
      </c>
      <c r="E436">
        <f t="shared" si="18"/>
        <v>-9553.6540240518007</v>
      </c>
      <c r="F436">
        <f t="shared" si="19"/>
        <v>427.93791574279567</v>
      </c>
      <c r="G436">
        <f t="shared" si="20"/>
        <v>46029.416288158653</v>
      </c>
    </row>
    <row r="437" spans="1:7">
      <c r="A437" s="1">
        <f>data!A432</f>
        <v>41478</v>
      </c>
      <c r="B437" s="4">
        <v>431</v>
      </c>
      <c r="C437" t="str">
        <f>data!D432</f>
        <v>204799999.99999952</v>
      </c>
      <c r="D437">
        <f>IF(MOD(B437,$N$7)=0, $N$6/C436, D436)</f>
        <v>-4.8414427499395056E-5</v>
      </c>
      <c r="E437">
        <f t="shared" si="18"/>
        <v>-9915.2747518760589</v>
      </c>
      <c r="F437">
        <f t="shared" si="19"/>
        <v>80.943570767807955</v>
      </c>
      <c r="G437">
        <f t="shared" si="20"/>
        <v>46110.359858926458</v>
      </c>
    </row>
    <row r="438" spans="1:7">
      <c r="A438" s="1">
        <f>data!A433</f>
        <v>41479</v>
      </c>
      <c r="B438" s="4">
        <v>432</v>
      </c>
      <c r="C438" t="str">
        <f>data!D433</f>
        <v>209972999.99999952</v>
      </c>
      <c r="D438">
        <f>IF(MOD(B438,$N$7)=0, $N$6/C437, D437)</f>
        <v>-4.882812500000024E-5</v>
      </c>
      <c r="E438">
        <f t="shared" si="18"/>
        <v>-10252.587890625</v>
      </c>
      <c r="F438">
        <f t="shared" si="19"/>
        <v>-250.44783345437062</v>
      </c>
      <c r="G438">
        <f t="shared" si="20"/>
        <v>45859.912025472091</v>
      </c>
    </row>
    <row r="439" spans="1:7">
      <c r="A439" s="1">
        <f>data!A434</f>
        <v>41480</v>
      </c>
      <c r="B439" s="4">
        <v>433</v>
      </c>
      <c r="C439" t="str">
        <f>data!D434</f>
        <v>199949999.99999964</v>
      </c>
      <c r="D439">
        <f>IF(MOD(B439,$N$7)=0, $N$6/C438, D438)</f>
        <v>-4.762517085530067E-5</v>
      </c>
      <c r="E439">
        <f t="shared" si="18"/>
        <v>-9522.6529125173201</v>
      </c>
      <c r="F439">
        <f t="shared" si="19"/>
        <v>489.40429687500239</v>
      </c>
      <c r="G439">
        <f t="shared" si="20"/>
        <v>46349.316322347091</v>
      </c>
    </row>
    <row r="440" spans="1:7">
      <c r="A440" s="1">
        <f>data!A435</f>
        <v>41481</v>
      </c>
      <c r="B440" s="4">
        <v>434</v>
      </c>
      <c r="C440" t="str">
        <f>data!D435</f>
        <v>198049999.9999996</v>
      </c>
      <c r="D440">
        <f>IF(MOD(B440,$N$7)=0, $N$6/C439, D439)</f>
        <v>-5.00125031257817E-5</v>
      </c>
      <c r="E440">
        <f t="shared" si="18"/>
        <v>-9904.9762440610157</v>
      </c>
      <c r="F440">
        <f t="shared" si="19"/>
        <v>90.487824625071269</v>
      </c>
      <c r="G440">
        <f t="shared" si="20"/>
        <v>46439.804146972165</v>
      </c>
    </row>
    <row r="441" spans="1:7">
      <c r="A441" s="1">
        <f>data!A436</f>
        <v>41484</v>
      </c>
      <c r="B441" s="4">
        <v>435</v>
      </c>
      <c r="C441" t="str">
        <f>data!D436</f>
        <v>202649999.99999955</v>
      </c>
      <c r="D441">
        <f>IF(MOD(B441,$N$7)=0, $N$6/C440, D440)</f>
        <v>-5.0492299924261808E-5</v>
      </c>
      <c r="E441">
        <f t="shared" si="18"/>
        <v>-10232.264579651604</v>
      </c>
      <c r="F441">
        <f t="shared" si="19"/>
        <v>-230.05751437859581</v>
      </c>
      <c r="G441">
        <f t="shared" si="20"/>
        <v>46209.746632593567</v>
      </c>
    </row>
    <row r="442" spans="1:7">
      <c r="A442" s="1">
        <f>data!A437</f>
        <v>41485</v>
      </c>
      <c r="B442" s="4">
        <v>436</v>
      </c>
      <c r="C442" t="str">
        <f>data!D437</f>
        <v>195449999.99999955</v>
      </c>
      <c r="D442">
        <f>IF(MOD(B442,$N$7)=0, $N$6/C441, D441)</f>
        <v>-4.934616333580089E-5</v>
      </c>
      <c r="E442">
        <f t="shared" si="18"/>
        <v>-9644.7076239822345</v>
      </c>
      <c r="F442">
        <f t="shared" si="19"/>
        <v>363.54455945468504</v>
      </c>
      <c r="G442">
        <f t="shared" si="20"/>
        <v>46573.291192048251</v>
      </c>
    </row>
    <row r="443" spans="1:7">
      <c r="A443" s="1">
        <f>data!A438</f>
        <v>41486</v>
      </c>
      <c r="B443" s="4">
        <v>437</v>
      </c>
      <c r="C443" t="str">
        <f>data!D438</f>
        <v>186999999.99999958</v>
      </c>
      <c r="D443">
        <f>IF(MOD(B443,$N$7)=0, $N$6/C442, D442)</f>
        <v>-5.1163980557687657E-5</v>
      </c>
      <c r="E443">
        <f t="shared" si="18"/>
        <v>-9567.6643642875406</v>
      </c>
      <c r="F443">
        <f t="shared" si="19"/>
        <v>416.97508018751751</v>
      </c>
      <c r="G443">
        <f t="shared" si="20"/>
        <v>46990.266272235771</v>
      </c>
    </row>
    <row r="444" spans="1:7">
      <c r="A444" s="1">
        <f>data!A439</f>
        <v>41487</v>
      </c>
      <c r="B444" s="4">
        <v>438</v>
      </c>
      <c r="C444" t="str">
        <f>data!D439</f>
        <v>175439999.99999955</v>
      </c>
      <c r="D444">
        <f>IF(MOD(B444,$N$7)=0, $N$6/C443, D443)</f>
        <v>-5.3475935828877294E-5</v>
      </c>
      <c r="E444">
        <f t="shared" si="18"/>
        <v>-9381.8181818181783</v>
      </c>
      <c r="F444">
        <f t="shared" si="19"/>
        <v>591.45561524686934</v>
      </c>
      <c r="G444">
        <f t="shared" si="20"/>
        <v>47581.721887482643</v>
      </c>
    </row>
    <row r="445" spans="1:7">
      <c r="A445" s="1">
        <f>data!A440</f>
        <v>41488</v>
      </c>
      <c r="B445" s="4">
        <v>439</v>
      </c>
      <c r="C445" t="str">
        <f>data!D440</f>
        <v>166649999.99999967</v>
      </c>
      <c r="D445">
        <f>IF(MOD(B445,$N$7)=0, $N$6/C444, D444)</f>
        <v>-5.6999544003648302E-5</v>
      </c>
      <c r="E445">
        <f t="shared" si="18"/>
        <v>-9498.9740082079315</v>
      </c>
      <c r="F445">
        <f t="shared" si="19"/>
        <v>470.05347593583139</v>
      </c>
      <c r="G445">
        <f t="shared" si="20"/>
        <v>48051.775363418477</v>
      </c>
    </row>
    <row r="446" spans="1:7">
      <c r="A446" s="1">
        <f>data!A441</f>
        <v>41491</v>
      </c>
      <c r="B446" s="4">
        <v>440</v>
      </c>
      <c r="C446" t="str">
        <f>data!D441</f>
        <v>162259999.99999958</v>
      </c>
      <c r="D446">
        <f>IF(MOD(B446,$N$7)=0, $N$6/C445, D445)</f>
        <v>-6.0006000600060374E-5</v>
      </c>
      <c r="E446">
        <f t="shared" si="18"/>
        <v>-9736.5736573657359</v>
      </c>
      <c r="F446">
        <f t="shared" si="19"/>
        <v>250.22799817601606</v>
      </c>
      <c r="G446">
        <f t="shared" si="20"/>
        <v>48302.003361594492</v>
      </c>
    </row>
    <row r="447" spans="1:7">
      <c r="A447" s="1">
        <f>data!A442</f>
        <v>41492</v>
      </c>
      <c r="B447" s="4">
        <v>441</v>
      </c>
      <c r="C447" t="str">
        <f>data!D442</f>
        <v>171999999.99999955</v>
      </c>
      <c r="D447">
        <f>IF(MOD(B447,$N$7)=0, $N$6/C446, D446)</f>
        <v>-6.1629483544928276E-5</v>
      </c>
      <c r="E447">
        <f t="shared" si="18"/>
        <v>-10600.271169727601</v>
      </c>
      <c r="F447">
        <f t="shared" si="19"/>
        <v>-584.45844584458803</v>
      </c>
      <c r="G447">
        <f t="shared" si="20"/>
        <v>47717.544915749902</v>
      </c>
    </row>
    <row r="448" spans="1:7">
      <c r="A448" s="1">
        <f>data!A443</f>
        <v>41493</v>
      </c>
      <c r="B448" s="4">
        <v>442</v>
      </c>
      <c r="C448" t="str">
        <f>data!D443</f>
        <v>175499999.99999967</v>
      </c>
      <c r="D448">
        <f>IF(MOD(B448,$N$7)=0, $N$6/C447, D447)</f>
        <v>-5.8139534883721272E-5</v>
      </c>
      <c r="E448">
        <f t="shared" si="18"/>
        <v>-10203.488372093025</v>
      </c>
      <c r="F448">
        <f t="shared" si="19"/>
        <v>-215.70319240724896</v>
      </c>
      <c r="G448">
        <f t="shared" si="20"/>
        <v>47501.841723342652</v>
      </c>
    </row>
    <row r="449" spans="1:7">
      <c r="A449" s="1">
        <f>data!A444</f>
        <v>41494</v>
      </c>
      <c r="B449" s="4">
        <v>443</v>
      </c>
      <c r="C449" t="str">
        <f>data!D444</f>
        <v>169649999.99999967</v>
      </c>
      <c r="D449">
        <f>IF(MOD(B449,$N$7)=0, $N$6/C448, D448)</f>
        <v>-5.698005698005731E-5</v>
      </c>
      <c r="E449">
        <f t="shared" si="18"/>
        <v>-9666.6666666666642</v>
      </c>
      <c r="F449">
        <f t="shared" si="19"/>
        <v>340.11627906976946</v>
      </c>
      <c r="G449">
        <f t="shared" si="20"/>
        <v>47841.958002412423</v>
      </c>
    </row>
    <row r="450" spans="1:7">
      <c r="A450" s="1">
        <f>data!A445</f>
        <v>41495</v>
      </c>
      <c r="B450" s="4">
        <v>444</v>
      </c>
      <c r="C450" t="str">
        <f>data!D445</f>
        <v>174749999.99999955</v>
      </c>
      <c r="D450">
        <f>IF(MOD(B450,$N$7)=0, $N$6/C449, D449)</f>
        <v>-5.8944886531093778E-5</v>
      </c>
      <c r="E450">
        <f t="shared" si="18"/>
        <v>-10300.618921308578</v>
      </c>
      <c r="F450">
        <f t="shared" si="19"/>
        <v>-290.59829059829229</v>
      </c>
      <c r="G450">
        <f t="shared" si="20"/>
        <v>47551.359711814133</v>
      </c>
    </row>
    <row r="451" spans="1:7">
      <c r="A451" s="1">
        <f>data!A446</f>
        <v>41498</v>
      </c>
      <c r="B451" s="4">
        <v>445</v>
      </c>
      <c r="C451" t="str">
        <f>data!D446</f>
        <v>172839999.99999964</v>
      </c>
      <c r="D451">
        <f>IF(MOD(B451,$N$7)=0, $N$6/C450, D450)</f>
        <v>-5.7224606580830086E-5</v>
      </c>
      <c r="E451">
        <f t="shared" si="18"/>
        <v>-9890.7010014306143</v>
      </c>
      <c r="F451">
        <f t="shared" si="19"/>
        <v>112.58473327438912</v>
      </c>
      <c r="G451">
        <f t="shared" si="20"/>
        <v>47663.94444508852</v>
      </c>
    </row>
    <row r="452" spans="1:7">
      <c r="A452" s="1">
        <f>data!A447</f>
        <v>41499</v>
      </c>
      <c r="B452" s="4">
        <v>446</v>
      </c>
      <c r="C452" t="str">
        <f>data!D447</f>
        <v>169749999.9999996</v>
      </c>
      <c r="D452">
        <f>IF(MOD(B452,$N$7)=0, $N$6/C451, D451)</f>
        <v>-5.7856977551493051E-5</v>
      </c>
      <c r="E452">
        <f t="shared" si="18"/>
        <v>-9821.221939365887</v>
      </c>
      <c r="F452">
        <f t="shared" si="19"/>
        <v>176.82403433476497</v>
      </c>
      <c r="G452">
        <f t="shared" si="20"/>
        <v>47840.768479423285</v>
      </c>
    </row>
    <row r="453" spans="1:7">
      <c r="A453" s="1">
        <f>data!A448</f>
        <v>41500</v>
      </c>
      <c r="B453" s="4">
        <v>447</v>
      </c>
      <c r="C453" t="str">
        <f>data!D448</f>
        <v>172999999.99999967</v>
      </c>
      <c r="D453">
        <f>IF(MOD(B453,$N$7)=0, $N$6/C452, D452)</f>
        <v>-5.8910162002945859E-5</v>
      </c>
      <c r="E453">
        <f t="shared" si="18"/>
        <v>-10191.458026509574</v>
      </c>
      <c r="F453">
        <f t="shared" si="19"/>
        <v>-188.03517704235242</v>
      </c>
      <c r="G453">
        <f t="shared" si="20"/>
        <v>47652.733302380933</v>
      </c>
    </row>
    <row r="454" spans="1:7">
      <c r="A454" s="1">
        <f>data!A449</f>
        <v>41501</v>
      </c>
      <c r="B454" s="4">
        <v>448</v>
      </c>
      <c r="C454" t="str">
        <f>data!D449</f>
        <v>189949999.99999952</v>
      </c>
      <c r="D454">
        <f>IF(MOD(B454,$N$7)=0, $N$6/C453, D453)</f>
        <v>-5.7803468208092823E-5</v>
      </c>
      <c r="E454">
        <f t="shared" si="18"/>
        <v>-10979.768786127173</v>
      </c>
      <c r="F454">
        <f t="shared" si="19"/>
        <v>-998.52724594993231</v>
      </c>
      <c r="G454">
        <f t="shared" si="20"/>
        <v>46654.206056431001</v>
      </c>
    </row>
    <row r="455" spans="1:7">
      <c r="A455" s="1">
        <f>data!A450</f>
        <v>41502</v>
      </c>
      <c r="B455" s="4">
        <v>449</v>
      </c>
      <c r="C455" t="str">
        <f>data!D450</f>
        <v>183649999.99999958</v>
      </c>
      <c r="D455">
        <f>IF(MOD(B455,$N$7)=0, $N$6/C454, D454)</f>
        <v>-5.2645433008686776E-5</v>
      </c>
      <c r="E455">
        <f t="shared" si="18"/>
        <v>-9668.3337720452728</v>
      </c>
      <c r="F455">
        <f t="shared" si="19"/>
        <v>364.16184971098477</v>
      </c>
      <c r="G455">
        <f t="shared" si="20"/>
        <v>47018.367906141983</v>
      </c>
    </row>
    <row r="456" spans="1:7">
      <c r="A456" s="1">
        <f>data!A451</f>
        <v>41505</v>
      </c>
      <c r="B456" s="4">
        <v>450</v>
      </c>
      <c r="C456" t="str">
        <f>data!D451</f>
        <v>193499999.99999955</v>
      </c>
      <c r="D456">
        <f>IF(MOD(B456,$N$7)=0, $N$6/C455, D455)</f>
        <v>-5.4451402123604981E-5</v>
      </c>
      <c r="E456">
        <f t="shared" si="18"/>
        <v>-10536.346310917508</v>
      </c>
      <c r="F456">
        <f t="shared" si="19"/>
        <v>-518.5575151355647</v>
      </c>
      <c r="G456">
        <f t="shared" si="20"/>
        <v>46499.810391006416</v>
      </c>
    </row>
    <row r="457" spans="1:7">
      <c r="A457" s="1">
        <f>data!A452</f>
        <v>41506</v>
      </c>
      <c r="B457" s="4">
        <v>451</v>
      </c>
      <c r="C457" t="str">
        <f>data!D452</f>
        <v>188499999.99999958</v>
      </c>
      <c r="D457">
        <f>IF(MOD(B457,$N$7)=0, $N$6/C456, D456)</f>
        <v>-5.1679586563307763E-5</v>
      </c>
      <c r="E457">
        <f t="shared" ref="E457:E520" si="21">D457*C457</f>
        <v>-9741.6020671834613</v>
      </c>
      <c r="F457">
        <f t="shared" ref="F457:F520" si="22">D456*(C457-C456)</f>
        <v>272.25701061802488</v>
      </c>
      <c r="G457">
        <f t="shared" ref="G457:G520" si="23">G456+F457</f>
        <v>46772.067401624445</v>
      </c>
    </row>
    <row r="458" spans="1:7">
      <c r="A458" s="1">
        <f>data!A453</f>
        <v>41507</v>
      </c>
      <c r="B458" s="4">
        <v>452</v>
      </c>
      <c r="C458" t="str">
        <f>data!D453</f>
        <v>195549999.9999996</v>
      </c>
      <c r="D458">
        <f>IF(MOD(B458,$N$7)=0, $N$6/C457, D457)</f>
        <v>-5.3050397877984373E-5</v>
      </c>
      <c r="E458">
        <f t="shared" si="21"/>
        <v>-10374.005305039791</v>
      </c>
      <c r="F458">
        <f t="shared" si="22"/>
        <v>-364.34108527131974</v>
      </c>
      <c r="G458">
        <f t="shared" si="23"/>
        <v>46407.726316353124</v>
      </c>
    </row>
    <row r="459" spans="1:7">
      <c r="A459" s="1">
        <f>data!A454</f>
        <v>41508</v>
      </c>
      <c r="B459" s="4">
        <v>453</v>
      </c>
      <c r="C459" t="str">
        <f>data!D454</f>
        <v>186199999.99999955</v>
      </c>
      <c r="D459">
        <f>IF(MOD(B459,$N$7)=0, $N$6/C458, D458)</f>
        <v>-5.1137816415239336E-5</v>
      </c>
      <c r="E459">
        <f t="shared" si="21"/>
        <v>-9521.8614165175131</v>
      </c>
      <c r="F459">
        <f t="shared" si="22"/>
        <v>496.02122015915387</v>
      </c>
      <c r="G459">
        <f t="shared" si="23"/>
        <v>46903.747536512281</v>
      </c>
    </row>
    <row r="460" spans="1:7">
      <c r="A460" s="1">
        <f>data!A455</f>
        <v>41509</v>
      </c>
      <c r="B460" s="4">
        <v>454</v>
      </c>
      <c r="C460" t="str">
        <f>data!D455</f>
        <v>178799999.99999964</v>
      </c>
      <c r="D460">
        <f>IF(MOD(B460,$N$7)=0, $N$6/C459, D459)</f>
        <v>-5.3705692803437457E-5</v>
      </c>
      <c r="E460">
        <f t="shared" si="21"/>
        <v>-9602.5778732545623</v>
      </c>
      <c r="F460">
        <f t="shared" si="22"/>
        <v>378.41984147277111</v>
      </c>
      <c r="G460">
        <f t="shared" si="23"/>
        <v>47282.167377985053</v>
      </c>
    </row>
    <row r="461" spans="1:7">
      <c r="A461" s="1">
        <f>data!A456</f>
        <v>41512</v>
      </c>
      <c r="B461" s="4">
        <v>455</v>
      </c>
      <c r="C461" t="str">
        <f>data!D456</f>
        <v>190049999.99999964</v>
      </c>
      <c r="D461">
        <f>IF(MOD(B461,$N$7)=0, $N$6/C460, D460)</f>
        <v>-5.592841163310994E-5</v>
      </c>
      <c r="E461">
        <f t="shared" si="21"/>
        <v>-10629.194630872487</v>
      </c>
      <c r="F461">
        <f t="shared" si="22"/>
        <v>-604.18904403867134</v>
      </c>
      <c r="G461">
        <f t="shared" si="23"/>
        <v>46677.978333946383</v>
      </c>
    </row>
    <row r="462" spans="1:7">
      <c r="A462" s="1">
        <f>data!A457</f>
        <v>41513</v>
      </c>
      <c r="B462" s="4">
        <v>456</v>
      </c>
      <c r="C462" t="str">
        <f>data!D457</f>
        <v>220989999.99999952</v>
      </c>
      <c r="D462">
        <f>IF(MOD(B462,$N$7)=0, $N$6/C461, D461)</f>
        <v>-5.2617732175743504E-5</v>
      </c>
      <c r="E462">
        <f t="shared" si="21"/>
        <v>-11627.992633517504</v>
      </c>
      <c r="F462">
        <f t="shared" si="22"/>
        <v>-1730.4250559284214</v>
      </c>
      <c r="G462">
        <f t="shared" si="23"/>
        <v>44947.553278017964</v>
      </c>
    </row>
    <row r="463" spans="1:7">
      <c r="A463" s="1">
        <f>data!A458</f>
        <v>41514</v>
      </c>
      <c r="B463" s="4">
        <v>457</v>
      </c>
      <c r="C463" t="str">
        <f>data!D458</f>
        <v>219249999.99999943</v>
      </c>
      <c r="D463">
        <f>IF(MOD(B463,$N$7)=0, $N$6/C462, D462)</f>
        <v>-4.525091633105591E-5</v>
      </c>
      <c r="E463">
        <f t="shared" si="21"/>
        <v>-9921.2634055839626</v>
      </c>
      <c r="F463">
        <f t="shared" si="22"/>
        <v>91.554853985793699</v>
      </c>
      <c r="G463">
        <f t="shared" si="23"/>
        <v>45039.108132003756</v>
      </c>
    </row>
    <row r="464" spans="1:7">
      <c r="A464" s="1">
        <f>data!A459</f>
        <v>41515</v>
      </c>
      <c r="B464" s="4">
        <v>458</v>
      </c>
      <c r="C464" t="str">
        <f>data!D459</f>
        <v>229249999.99999958</v>
      </c>
      <c r="D464">
        <f>IF(MOD(B464,$N$7)=0, $N$6/C463, D463)</f>
        <v>-4.5610034207525869E-5</v>
      </c>
      <c r="E464">
        <f t="shared" si="21"/>
        <v>-10456.100342075259</v>
      </c>
      <c r="F464">
        <f t="shared" si="22"/>
        <v>-452.50916331055907</v>
      </c>
      <c r="G464">
        <f t="shared" si="23"/>
        <v>44586.598968693193</v>
      </c>
    </row>
    <row r="465" spans="1:7">
      <c r="A465" s="1">
        <f>data!A460</f>
        <v>41516</v>
      </c>
      <c r="B465" s="4">
        <v>459</v>
      </c>
      <c r="C465" t="str">
        <f>data!D460</f>
        <v>234749999.99999943</v>
      </c>
      <c r="D465">
        <f>IF(MOD(B465,$N$7)=0, $N$6/C464, D464)</f>
        <v>-4.3620501635769001E-5</v>
      </c>
      <c r="E465">
        <f t="shared" si="21"/>
        <v>-10239.912758996728</v>
      </c>
      <c r="F465">
        <f t="shared" si="22"/>
        <v>-250.85518814139229</v>
      </c>
      <c r="G465">
        <f t="shared" si="23"/>
        <v>44335.743780551798</v>
      </c>
    </row>
    <row r="466" spans="1:7">
      <c r="A466" s="1">
        <f>data!A461</f>
        <v>41520</v>
      </c>
      <c r="B466" s="4">
        <v>460</v>
      </c>
      <c r="C466" t="str">
        <f>data!D461</f>
        <v>216889999.99999943</v>
      </c>
      <c r="D466">
        <f>IF(MOD(B466,$N$7)=0, $N$6/C465, D465)</f>
        <v>-4.2598509052183355E-5</v>
      </c>
      <c r="E466">
        <f t="shared" si="21"/>
        <v>-9239.1906283280041</v>
      </c>
      <c r="F466">
        <f t="shared" si="22"/>
        <v>779.06215921483431</v>
      </c>
      <c r="G466">
        <f t="shared" si="23"/>
        <v>45114.805939766629</v>
      </c>
    </row>
    <row r="467" spans="1:7">
      <c r="A467" s="1">
        <f>data!A462</f>
        <v>41521</v>
      </c>
      <c r="B467" s="4">
        <v>461</v>
      </c>
      <c r="C467" t="str">
        <f>data!D462</f>
        <v>215599999.99999955</v>
      </c>
      <c r="D467">
        <f>IF(MOD(B467,$N$7)=0, $N$6/C466, D466)</f>
        <v>-4.6106321176633529E-5</v>
      </c>
      <c r="E467">
        <f t="shared" si="21"/>
        <v>-9940.5228456821424</v>
      </c>
      <c r="F467">
        <f t="shared" si="22"/>
        <v>54.952076677316526</v>
      </c>
      <c r="G467">
        <f t="shared" si="23"/>
        <v>45169.758016443942</v>
      </c>
    </row>
    <row r="468" spans="1:7">
      <c r="A468" s="1">
        <f>data!A463</f>
        <v>41522</v>
      </c>
      <c r="B468" s="4">
        <v>462</v>
      </c>
      <c r="C468" t="str">
        <f>data!D463</f>
        <v>206499999.99999958</v>
      </c>
      <c r="D468">
        <f>IF(MOD(B468,$N$7)=0, $N$6/C467, D467)</f>
        <v>-4.6382189239332311E-5</v>
      </c>
      <c r="E468">
        <f t="shared" si="21"/>
        <v>-9577.9220779220759</v>
      </c>
      <c r="F468">
        <f t="shared" si="22"/>
        <v>419.56752270736513</v>
      </c>
      <c r="G468">
        <f t="shared" si="23"/>
        <v>45589.325539151308</v>
      </c>
    </row>
    <row r="469" spans="1:7">
      <c r="A469" s="1">
        <f>data!A464</f>
        <v>41523</v>
      </c>
      <c r="B469" s="4">
        <v>463</v>
      </c>
      <c r="C469" t="str">
        <f>data!D464</f>
        <v>209099999.99999958</v>
      </c>
      <c r="D469">
        <f>IF(MOD(B469,$N$7)=0, $N$6/C468, D468)</f>
        <v>-4.842615012106561E-5</v>
      </c>
      <c r="E469">
        <f t="shared" si="21"/>
        <v>-10125.90799031477</v>
      </c>
      <c r="F469">
        <f t="shared" si="22"/>
        <v>-120.59369202226401</v>
      </c>
      <c r="G469">
        <f t="shared" si="23"/>
        <v>45468.731847129042</v>
      </c>
    </row>
    <row r="470" spans="1:7">
      <c r="A470" s="1">
        <f>data!A465</f>
        <v>41526</v>
      </c>
      <c r="B470" s="4">
        <v>464</v>
      </c>
      <c r="C470" t="str">
        <f>data!D465</f>
        <v>193499999.99999955</v>
      </c>
      <c r="D470">
        <f>IF(MOD(B470,$N$7)=0, $N$6/C469, D469)</f>
        <v>-4.7824007651841456E-5</v>
      </c>
      <c r="E470">
        <f t="shared" si="21"/>
        <v>-9253.9454806312733</v>
      </c>
      <c r="F470">
        <f t="shared" si="22"/>
        <v>755.44794188862352</v>
      </c>
      <c r="G470">
        <f t="shared" si="23"/>
        <v>46224.179789017668</v>
      </c>
    </row>
    <row r="471" spans="1:7">
      <c r="A471" s="1">
        <f>data!A466</f>
        <v>41527</v>
      </c>
      <c r="B471" s="4">
        <v>465</v>
      </c>
      <c r="C471" t="str">
        <f>data!D466</f>
        <v>179499999.9999995</v>
      </c>
      <c r="D471">
        <f>IF(MOD(B471,$N$7)=0, $N$6/C470, D470)</f>
        <v>-5.1679586563307763E-5</v>
      </c>
      <c r="E471">
        <f t="shared" si="21"/>
        <v>-9276.4857881136904</v>
      </c>
      <c r="F471">
        <f t="shared" si="22"/>
        <v>669.5361071257804</v>
      </c>
      <c r="G471">
        <f t="shared" si="23"/>
        <v>46893.715896143447</v>
      </c>
    </row>
    <row r="472" spans="1:7">
      <c r="A472" s="1">
        <f>data!A467</f>
        <v>41528</v>
      </c>
      <c r="B472" s="4">
        <v>466</v>
      </c>
      <c r="C472" t="str">
        <f>data!D467</f>
        <v>168249999.99999958</v>
      </c>
      <c r="D472">
        <f>IF(MOD(B472,$N$7)=0, $N$6/C471, D471)</f>
        <v>-5.5710306406685554E-5</v>
      </c>
      <c r="E472">
        <f t="shared" si="21"/>
        <v>-9373.2590529247882</v>
      </c>
      <c r="F472">
        <f t="shared" si="22"/>
        <v>581.39534883721228</v>
      </c>
      <c r="G472">
        <f t="shared" si="23"/>
        <v>47475.111244980661</v>
      </c>
    </row>
    <row r="473" spans="1:7">
      <c r="A473" s="1">
        <f>data!A468</f>
        <v>41529</v>
      </c>
      <c r="B473" s="4">
        <v>467</v>
      </c>
      <c r="C473" t="str">
        <f>data!D468</f>
        <v>173499999.9999996</v>
      </c>
      <c r="D473">
        <f>IF(MOD(B473,$N$7)=0, $N$6/C472, D472)</f>
        <v>-5.9435364041605112E-5</v>
      </c>
      <c r="E473">
        <f t="shared" si="21"/>
        <v>-10312.035661218426</v>
      </c>
      <c r="F473">
        <f t="shared" si="22"/>
        <v>-292.47910863509918</v>
      </c>
      <c r="G473">
        <f t="shared" si="23"/>
        <v>47182.632136345565</v>
      </c>
    </row>
    <row r="474" spans="1:7">
      <c r="A474" s="1">
        <f>data!A469</f>
        <v>41530</v>
      </c>
      <c r="B474" s="4">
        <v>468</v>
      </c>
      <c r="C474" t="str">
        <f>data!D469</f>
        <v>168299999.99999955</v>
      </c>
      <c r="D474">
        <f>IF(MOD(B474,$N$7)=0, $N$6/C473, D473)</f>
        <v>-5.7636887608069498E-5</v>
      </c>
      <c r="E474">
        <f t="shared" si="21"/>
        <v>-9700.2881844380372</v>
      </c>
      <c r="F474">
        <f t="shared" si="22"/>
        <v>309.06389301634658</v>
      </c>
      <c r="G474">
        <f t="shared" si="23"/>
        <v>47491.696029361912</v>
      </c>
    </row>
    <row r="475" spans="1:7">
      <c r="A475" s="1">
        <f>data!A470</f>
        <v>41533</v>
      </c>
      <c r="B475" s="4">
        <v>469</v>
      </c>
      <c r="C475" t="str">
        <f>data!D470</f>
        <v>165599999.99999958</v>
      </c>
      <c r="D475">
        <f>IF(MOD(B475,$N$7)=0, $N$6/C474, D474)</f>
        <v>-5.9417706476530363E-5</v>
      </c>
      <c r="E475">
        <f t="shared" si="21"/>
        <v>-9839.5721925133676</v>
      </c>
      <c r="F475">
        <f t="shared" si="22"/>
        <v>155.61959654178764</v>
      </c>
      <c r="G475">
        <f t="shared" si="23"/>
        <v>47647.315625903699</v>
      </c>
    </row>
    <row r="476" spans="1:7">
      <c r="A476" s="1">
        <f>data!A471</f>
        <v>41534</v>
      </c>
      <c r="B476" s="4">
        <v>470</v>
      </c>
      <c r="C476" t="str">
        <f>data!D471</f>
        <v>161699999.9999997</v>
      </c>
      <c r="D476">
        <f>IF(MOD(B476,$N$7)=0, $N$6/C475, D475)</f>
        <v>-6.0386473429952062E-5</v>
      </c>
      <c r="E476">
        <f t="shared" si="21"/>
        <v>-9764.492753623188</v>
      </c>
      <c r="F476">
        <f t="shared" si="22"/>
        <v>231.72905525846841</v>
      </c>
      <c r="G476">
        <f t="shared" si="23"/>
        <v>47879.044681162166</v>
      </c>
    </row>
    <row r="477" spans="1:7">
      <c r="A477" s="1">
        <f>data!A472</f>
        <v>41535</v>
      </c>
      <c r="B477" s="4">
        <v>471</v>
      </c>
      <c r="C477" t="str">
        <f>data!D472</f>
        <v>149699999.9999997</v>
      </c>
      <c r="D477">
        <f>IF(MOD(B477,$N$7)=0, $N$6/C476, D476)</f>
        <v>-6.184291898577651E-5</v>
      </c>
      <c r="E477">
        <f t="shared" si="21"/>
        <v>-9257.8849721706811</v>
      </c>
      <c r="F477">
        <f t="shared" si="22"/>
        <v>724.63768115942469</v>
      </c>
      <c r="G477">
        <f t="shared" si="23"/>
        <v>48603.68236232159</v>
      </c>
    </row>
    <row r="478" spans="1:7">
      <c r="A478" s="1">
        <f>data!A473</f>
        <v>41536</v>
      </c>
      <c r="B478" s="4">
        <v>472</v>
      </c>
      <c r="C478" t="str">
        <f>data!D473</f>
        <v>148249999.99999967</v>
      </c>
      <c r="D478">
        <f>IF(MOD(B478,$N$7)=0, $N$6/C477, D477)</f>
        <v>-6.6800267201069251E-5</v>
      </c>
      <c r="E478">
        <f t="shared" si="21"/>
        <v>-9903.1396125584488</v>
      </c>
      <c r="F478">
        <f t="shared" si="22"/>
        <v>89.672232529375933</v>
      </c>
      <c r="G478">
        <f t="shared" si="23"/>
        <v>48693.354594850964</v>
      </c>
    </row>
    <row r="479" spans="1:7">
      <c r="A479" s="1">
        <f>data!A474</f>
        <v>41537</v>
      </c>
      <c r="B479" s="4">
        <v>473</v>
      </c>
      <c r="C479" t="str">
        <f>data!D474</f>
        <v>153199999.9999997</v>
      </c>
      <c r="D479">
        <f>IF(MOD(B479,$N$7)=0, $N$6/C478, D478)</f>
        <v>-6.7453625632378199E-5</v>
      </c>
      <c r="E479">
        <f t="shared" si="21"/>
        <v>-10333.895446880271</v>
      </c>
      <c r="F479">
        <f t="shared" si="22"/>
        <v>-330.66132264529278</v>
      </c>
      <c r="G479">
        <f t="shared" si="23"/>
        <v>48362.693272205674</v>
      </c>
    </row>
    <row r="480" spans="1:7">
      <c r="A480" s="1">
        <f>data!A475</f>
        <v>41540</v>
      </c>
      <c r="B480" s="4">
        <v>474</v>
      </c>
      <c r="C480" t="str">
        <f>data!D475</f>
        <v>157299999.9999997</v>
      </c>
      <c r="D480">
        <f>IF(MOD(B480,$N$7)=0, $N$6/C479, D479)</f>
        <v>-6.5274151436031763E-5</v>
      </c>
      <c r="E480">
        <f t="shared" si="21"/>
        <v>-10267.62402088773</v>
      </c>
      <c r="F480">
        <f t="shared" si="22"/>
        <v>-276.55986509275061</v>
      </c>
      <c r="G480">
        <f t="shared" si="23"/>
        <v>48086.133407112924</v>
      </c>
    </row>
    <row r="481" spans="1:7">
      <c r="A481" s="1">
        <f>data!A476</f>
        <v>41541</v>
      </c>
      <c r="B481" s="4">
        <v>475</v>
      </c>
      <c r="C481" t="str">
        <f>data!D476</f>
        <v>155399999.99999958</v>
      </c>
      <c r="D481">
        <f>IF(MOD(B481,$N$7)=0, $N$6/C480, D480)</f>
        <v>-6.3572790845518528E-5</v>
      </c>
      <c r="E481">
        <f t="shared" si="21"/>
        <v>-9879.2116973935154</v>
      </c>
      <c r="F481">
        <f t="shared" si="22"/>
        <v>124.02088772846035</v>
      </c>
      <c r="G481">
        <f t="shared" si="23"/>
        <v>48210.154294841384</v>
      </c>
    </row>
    <row r="482" spans="1:7">
      <c r="A482" s="1">
        <f>data!A477</f>
        <v>41542</v>
      </c>
      <c r="B482" s="4">
        <v>476</v>
      </c>
      <c r="C482" t="str">
        <f>data!D477</f>
        <v>154249999.99999967</v>
      </c>
      <c r="D482">
        <f>IF(MOD(B482,$N$7)=0, $N$6/C481, D481)</f>
        <v>-6.4350064350064765E-5</v>
      </c>
      <c r="E482">
        <f t="shared" si="21"/>
        <v>-9925.9974259974242</v>
      </c>
      <c r="F482">
        <f t="shared" si="22"/>
        <v>73.108709472346305</v>
      </c>
      <c r="G482">
        <f t="shared" si="23"/>
        <v>48283.263004313732</v>
      </c>
    </row>
    <row r="483" spans="1:7">
      <c r="A483" s="1">
        <f>data!A478</f>
        <v>41543</v>
      </c>
      <c r="B483" s="4">
        <v>477</v>
      </c>
      <c r="C483" t="str">
        <f>data!D478</f>
        <v>148649999.9999997</v>
      </c>
      <c r="D483">
        <f>IF(MOD(B483,$N$7)=0, $N$6/C482, D482)</f>
        <v>-6.4829821717990701E-5</v>
      </c>
      <c r="E483">
        <f t="shared" si="21"/>
        <v>-9636.9529983792527</v>
      </c>
      <c r="F483">
        <f t="shared" si="22"/>
        <v>360.36036036036268</v>
      </c>
      <c r="G483">
        <f t="shared" si="23"/>
        <v>48643.623364674095</v>
      </c>
    </row>
    <row r="484" spans="1:7">
      <c r="A484" s="1">
        <f>data!A479</f>
        <v>41544</v>
      </c>
      <c r="B484" s="4">
        <v>478</v>
      </c>
      <c r="C484" t="str">
        <f>data!D479</f>
        <v>160699999.9999997</v>
      </c>
      <c r="D484">
        <f>IF(MOD(B484,$N$7)=0, $N$6/C483, D483)</f>
        <v>-6.7272115708039479E-5</v>
      </c>
      <c r="E484">
        <f t="shared" si="21"/>
        <v>-10810.628994281877</v>
      </c>
      <c r="F484">
        <f t="shared" si="22"/>
        <v>-781.19935170178792</v>
      </c>
      <c r="G484">
        <f t="shared" si="23"/>
        <v>47862.424012972304</v>
      </c>
    </row>
    <row r="485" spans="1:7">
      <c r="A485" s="1">
        <f>data!A480</f>
        <v>41547</v>
      </c>
      <c r="B485" s="4">
        <v>479</v>
      </c>
      <c r="C485" t="str">
        <f>data!D480</f>
        <v>171699999.9999996</v>
      </c>
      <c r="D485">
        <f>IF(MOD(B485,$N$7)=0, $N$6/C484, D484)</f>
        <v>-6.2227753578096218E-5</v>
      </c>
      <c r="E485">
        <f t="shared" si="21"/>
        <v>-10684.505289359058</v>
      </c>
      <c r="F485">
        <f t="shared" si="22"/>
        <v>-739.9932727884343</v>
      </c>
      <c r="G485">
        <f t="shared" si="23"/>
        <v>47122.430740183867</v>
      </c>
    </row>
    <row r="486" spans="1:7">
      <c r="A486" s="1">
        <f>data!A481</f>
        <v>41548</v>
      </c>
      <c r="B486" s="4">
        <v>480</v>
      </c>
      <c r="C486" t="str">
        <f>data!D481</f>
        <v>160049999.99999967</v>
      </c>
      <c r="D486">
        <f>IF(MOD(B486,$N$7)=0, $N$6/C485, D485)</f>
        <v>-5.8241118229470349E-5</v>
      </c>
      <c r="E486">
        <f t="shared" si="21"/>
        <v>-9321.4909726266706</v>
      </c>
      <c r="F486">
        <f t="shared" si="22"/>
        <v>724.95332918482097</v>
      </c>
      <c r="G486">
        <f t="shared" si="23"/>
        <v>47847.384069368687</v>
      </c>
    </row>
    <row r="487" spans="1:7">
      <c r="A487" s="1">
        <f>data!A482</f>
        <v>41549</v>
      </c>
      <c r="B487" s="4">
        <v>481</v>
      </c>
      <c r="C487" t="str">
        <f>data!D482</f>
        <v>169749999.9999996</v>
      </c>
      <c r="D487">
        <f>IF(MOD(B487,$N$7)=0, $N$6/C486, D486)</f>
        <v>-6.2480474851609271E-5</v>
      </c>
      <c r="E487">
        <f t="shared" si="21"/>
        <v>-10606.06060606061</v>
      </c>
      <c r="F487">
        <f t="shared" si="22"/>
        <v>-564.93884682586236</v>
      </c>
      <c r="G487">
        <f t="shared" si="23"/>
        <v>47282.445222542825</v>
      </c>
    </row>
    <row r="488" spans="1:7">
      <c r="A488" s="1">
        <f>data!A483</f>
        <v>41550</v>
      </c>
      <c r="B488" s="4">
        <v>482</v>
      </c>
      <c r="C488" t="str">
        <f>data!D483</f>
        <v>182349999.99999955</v>
      </c>
      <c r="D488">
        <f>IF(MOD(B488,$N$7)=0, $N$6/C487, D487)</f>
        <v>-5.8910162002945859E-5</v>
      </c>
      <c r="E488">
        <f t="shared" si="21"/>
        <v>-10742.268041237117</v>
      </c>
      <c r="F488">
        <f t="shared" si="22"/>
        <v>-787.25398313027677</v>
      </c>
      <c r="G488">
        <f t="shared" si="23"/>
        <v>46495.191239412547</v>
      </c>
    </row>
    <row r="489" spans="1:7">
      <c r="A489" s="1">
        <f>data!A484</f>
        <v>41551</v>
      </c>
      <c r="B489" s="4">
        <v>483</v>
      </c>
      <c r="C489" t="str">
        <f>data!D484</f>
        <v>179749999.9999996</v>
      </c>
      <c r="D489">
        <f>IF(MOD(B489,$N$7)=0, $N$6/C488, D488)</f>
        <v>-5.4839594187003319E-5</v>
      </c>
      <c r="E489">
        <f t="shared" si="21"/>
        <v>-9857.4170551137904</v>
      </c>
      <c r="F489">
        <f t="shared" si="22"/>
        <v>153.16642120765923</v>
      </c>
      <c r="G489">
        <f t="shared" si="23"/>
        <v>46648.357660620204</v>
      </c>
    </row>
    <row r="490" spans="1:7">
      <c r="A490" s="1">
        <f>data!A485</f>
        <v>41554</v>
      </c>
      <c r="B490" s="4">
        <v>484</v>
      </c>
      <c r="C490" t="str">
        <f>data!D485</f>
        <v>206549999.9999996</v>
      </c>
      <c r="D490">
        <f>IF(MOD(B490,$N$7)=0, $N$6/C489, D489)</f>
        <v>-5.5632823365786127E-5</v>
      </c>
      <c r="E490">
        <f t="shared" si="21"/>
        <v>-11490.959666203067</v>
      </c>
      <c r="F490">
        <f t="shared" si="22"/>
        <v>-1469.7011242116889</v>
      </c>
      <c r="G490">
        <f t="shared" si="23"/>
        <v>45178.656536408518</v>
      </c>
    </row>
    <row r="491" spans="1:7">
      <c r="A491" s="1">
        <f>data!A486</f>
        <v>41555</v>
      </c>
      <c r="B491" s="4">
        <v>485</v>
      </c>
      <c r="C491" t="str">
        <f>data!D486</f>
        <v>225699999.99999952</v>
      </c>
      <c r="D491">
        <f>IF(MOD(B491,$N$7)=0, $N$6/C490, D490)</f>
        <v>-4.8414427499395056E-5</v>
      </c>
      <c r="E491">
        <f t="shared" si="21"/>
        <v>-10927.136286613415</v>
      </c>
      <c r="F491">
        <f t="shared" si="22"/>
        <v>-1065.3685674548044</v>
      </c>
      <c r="G491">
        <f t="shared" si="23"/>
        <v>44113.287968953715</v>
      </c>
    </row>
    <row r="492" spans="1:7">
      <c r="A492" s="1">
        <f>data!A487</f>
        <v>41556</v>
      </c>
      <c r="B492" s="4">
        <v>486</v>
      </c>
      <c r="C492" t="str">
        <f>data!D487</f>
        <v>210499999.9999996</v>
      </c>
      <c r="D492">
        <f>IF(MOD(B492,$N$7)=0, $N$6/C491, D491)</f>
        <v>-4.4306601683651062E-5</v>
      </c>
      <c r="E492">
        <f t="shared" si="21"/>
        <v>-9326.5396544085033</v>
      </c>
      <c r="F492">
        <f t="shared" si="22"/>
        <v>735.89929799080483</v>
      </c>
      <c r="G492">
        <f t="shared" si="23"/>
        <v>44849.187266944522</v>
      </c>
    </row>
    <row r="493" spans="1:7">
      <c r="A493" s="1">
        <f>data!A488</f>
        <v>41557</v>
      </c>
      <c r="B493" s="4">
        <v>487</v>
      </c>
      <c r="C493" t="str">
        <f>data!D488</f>
        <v>168899999.99999964</v>
      </c>
      <c r="D493">
        <f>IF(MOD(B493,$N$7)=0, $N$6/C492, D492)</f>
        <v>-4.7505938242280513E-5</v>
      </c>
      <c r="E493">
        <f t="shared" si="21"/>
        <v>-8023.7529691211303</v>
      </c>
      <c r="F493">
        <f t="shared" si="22"/>
        <v>1843.1546300398843</v>
      </c>
      <c r="G493">
        <f t="shared" si="23"/>
        <v>46692.341896984406</v>
      </c>
    </row>
    <row r="494" spans="1:7">
      <c r="A494" s="1">
        <f>data!A489</f>
        <v>41558</v>
      </c>
      <c r="B494" s="4">
        <v>488</v>
      </c>
      <c r="C494" t="str">
        <f>data!D489</f>
        <v>162299999.9999997</v>
      </c>
      <c r="D494">
        <f>IF(MOD(B494,$N$7)=0, $N$6/C493, D493)</f>
        <v>-5.9206631142688339E-5</v>
      </c>
      <c r="E494">
        <f t="shared" si="21"/>
        <v>-9609.236234458258</v>
      </c>
      <c r="F494">
        <f t="shared" si="22"/>
        <v>313.53919239905139</v>
      </c>
      <c r="G494">
        <f t="shared" si="23"/>
        <v>47005.88108938346</v>
      </c>
    </row>
    <row r="495" spans="1:7">
      <c r="A495" s="1">
        <f>data!A490</f>
        <v>41561</v>
      </c>
      <c r="B495" s="4">
        <v>489</v>
      </c>
      <c r="C495" t="str">
        <f>data!D490</f>
        <v>165599999.99999958</v>
      </c>
      <c r="D495">
        <f>IF(MOD(B495,$N$7)=0, $N$6/C494, D494)</f>
        <v>-6.1614294516328178E-5</v>
      </c>
      <c r="E495">
        <f t="shared" si="21"/>
        <v>-10203.327171903884</v>
      </c>
      <c r="F495">
        <f t="shared" si="22"/>
        <v>-195.38188277087153</v>
      </c>
      <c r="G495">
        <f t="shared" si="23"/>
        <v>46810.499206612585</v>
      </c>
    </row>
    <row r="496" spans="1:7">
      <c r="A496" s="1">
        <f>data!A491</f>
        <v>41562</v>
      </c>
      <c r="B496" s="4">
        <v>490</v>
      </c>
      <c r="C496" t="str">
        <f>data!D491</f>
        <v>185899999.99999955</v>
      </c>
      <c r="D496">
        <f>IF(MOD(B496,$N$7)=0, $N$6/C495, D495)</f>
        <v>-6.0386473429952062E-5</v>
      </c>
      <c r="E496">
        <f t="shared" si="21"/>
        <v>-11225.845410628028</v>
      </c>
      <c r="F496">
        <f t="shared" si="22"/>
        <v>-1250.7701786814621</v>
      </c>
      <c r="G496">
        <f t="shared" si="23"/>
        <v>45559.72902793112</v>
      </c>
    </row>
    <row r="497" spans="1:7">
      <c r="A497" s="1">
        <f>data!A492</f>
        <v>41563</v>
      </c>
      <c r="B497" s="4">
        <v>491</v>
      </c>
      <c r="C497" t="str">
        <f>data!D492</f>
        <v>144349999.99999973</v>
      </c>
      <c r="D497">
        <f>IF(MOD(B497,$N$7)=0, $N$6/C496, D496)</f>
        <v>-5.3792361484669471E-5</v>
      </c>
      <c r="E497">
        <f t="shared" si="21"/>
        <v>-7764.9273803119841</v>
      </c>
      <c r="F497">
        <f t="shared" si="22"/>
        <v>2509.057971014508</v>
      </c>
      <c r="G497">
        <f t="shared" si="23"/>
        <v>48068.78699894563</v>
      </c>
    </row>
    <row r="498" spans="1:7">
      <c r="A498" s="1">
        <f>data!A493</f>
        <v>41564</v>
      </c>
      <c r="B498" s="4">
        <v>492</v>
      </c>
      <c r="C498" t="str">
        <f>data!D493</f>
        <v>128549999.99999973</v>
      </c>
      <c r="D498">
        <f>IF(MOD(B498,$N$7)=0, $N$6/C497, D497)</f>
        <v>-6.9276065119501702E-5</v>
      </c>
      <c r="E498">
        <f t="shared" si="21"/>
        <v>-8905.4381711118749</v>
      </c>
      <c r="F498">
        <f t="shared" si="22"/>
        <v>849.91931145777687</v>
      </c>
      <c r="G498">
        <f t="shared" si="23"/>
        <v>48918.70631040341</v>
      </c>
    </row>
    <row r="499" spans="1:7">
      <c r="A499" s="1">
        <f>data!A494</f>
        <v>41565</v>
      </c>
      <c r="B499" s="4">
        <v>493</v>
      </c>
      <c r="C499" t="str">
        <f>data!D494</f>
        <v>125299999.9999997</v>
      </c>
      <c r="D499">
        <f>IF(MOD(B499,$N$7)=0, $N$6/C498, D498)</f>
        <v>-7.7790742901595315E-5</v>
      </c>
      <c r="E499">
        <f t="shared" si="21"/>
        <v>-9747.1800855698148</v>
      </c>
      <c r="F499">
        <f t="shared" si="22"/>
        <v>225.14721163838053</v>
      </c>
      <c r="G499">
        <f t="shared" si="23"/>
        <v>49143.853522041791</v>
      </c>
    </row>
    <row r="500" spans="1:7">
      <c r="A500" s="1">
        <f>data!A495</f>
        <v>41568</v>
      </c>
      <c r="B500" s="4">
        <v>494</v>
      </c>
      <c r="C500" t="str">
        <f>data!D495</f>
        <v>126599999.99999975</v>
      </c>
      <c r="D500">
        <f>IF(MOD(B500,$N$7)=0, $N$6/C499, D499)</f>
        <v>-7.9808459696728483E-5</v>
      </c>
      <c r="E500">
        <f t="shared" si="21"/>
        <v>-10103.750997605746</v>
      </c>
      <c r="F500">
        <f t="shared" si="22"/>
        <v>-101.12796577207391</v>
      </c>
      <c r="G500">
        <f t="shared" si="23"/>
        <v>49042.725556269717</v>
      </c>
    </row>
    <row r="501" spans="1:7">
      <c r="A501" s="1">
        <f>data!A496</f>
        <v>41569</v>
      </c>
      <c r="B501" s="4">
        <v>495</v>
      </c>
      <c r="C501" t="str">
        <f>data!D496</f>
        <v>127699999.9999998</v>
      </c>
      <c r="D501">
        <f>IF(MOD(B501,$N$7)=0, $N$6/C500, D500)</f>
        <v>-7.8988941548183871E-5</v>
      </c>
      <c r="E501">
        <f t="shared" si="21"/>
        <v>-10086.887835703001</v>
      </c>
      <c r="F501">
        <f t="shared" si="22"/>
        <v>-87.789305666401333</v>
      </c>
      <c r="G501">
        <f t="shared" si="23"/>
        <v>48954.936250603314</v>
      </c>
    </row>
    <row r="502" spans="1:7">
      <c r="A502" s="1">
        <f>data!A497</f>
        <v>41570</v>
      </c>
      <c r="B502" s="4">
        <v>496</v>
      </c>
      <c r="C502" t="str">
        <f>data!D497</f>
        <v>128999999.99999979</v>
      </c>
      <c r="D502">
        <f>IF(MOD(B502,$N$7)=0, $N$6/C501, D501)</f>
        <v>-7.8308535630384322E-5</v>
      </c>
      <c r="E502">
        <f t="shared" si="21"/>
        <v>-10101.801096319499</v>
      </c>
      <c r="F502">
        <f t="shared" si="22"/>
        <v>-102.68562401263904</v>
      </c>
      <c r="G502">
        <f t="shared" si="23"/>
        <v>48852.250626590678</v>
      </c>
    </row>
    <row r="503" spans="1:7">
      <c r="A503" s="1">
        <f>data!A498</f>
        <v>41571</v>
      </c>
      <c r="B503" s="4">
        <v>497</v>
      </c>
      <c r="C503" t="str">
        <f>data!D498</f>
        <v>125249999.99999976</v>
      </c>
      <c r="D503">
        <f>IF(MOD(B503,$N$7)=0, $N$6/C502, D502)</f>
        <v>-7.7519379844961841E-5</v>
      </c>
      <c r="E503">
        <f t="shared" si="21"/>
        <v>-9709.3023255813932</v>
      </c>
      <c r="F503">
        <f t="shared" si="22"/>
        <v>293.65700861394123</v>
      </c>
      <c r="G503">
        <f t="shared" si="23"/>
        <v>49145.907635204618</v>
      </c>
    </row>
    <row r="504" spans="1:7">
      <c r="A504" s="1">
        <f>data!A499</f>
        <v>41572</v>
      </c>
      <c r="B504" s="4">
        <v>498</v>
      </c>
      <c r="C504" t="str">
        <f>data!D499</f>
        <v>124699999.99999969</v>
      </c>
      <c r="D504">
        <f>IF(MOD(B504,$N$7)=0, $N$6/C503, D503)</f>
        <v>-7.9840319361278086E-5</v>
      </c>
      <c r="E504">
        <f t="shared" si="21"/>
        <v>-9956.087824351298</v>
      </c>
      <c r="F504">
        <f t="shared" si="22"/>
        <v>42.635658914729014</v>
      </c>
      <c r="G504">
        <f t="shared" si="23"/>
        <v>49188.54329411935</v>
      </c>
    </row>
    <row r="505" spans="1:7">
      <c r="A505" s="1">
        <f>data!A500</f>
        <v>41575</v>
      </c>
      <c r="B505" s="4">
        <v>499</v>
      </c>
      <c r="C505" t="str">
        <f>data!D500</f>
        <v>125799999.99999975</v>
      </c>
      <c r="D505">
        <f>IF(MOD(B505,$N$7)=0, $N$6/C504, D504)</f>
        <v>-8.0192461908581229E-5</v>
      </c>
      <c r="E505">
        <f t="shared" si="21"/>
        <v>-10088.211708099439</v>
      </c>
      <c r="F505">
        <f t="shared" si="22"/>
        <v>-87.824351297405897</v>
      </c>
      <c r="G505">
        <f t="shared" si="23"/>
        <v>49100.718942821943</v>
      </c>
    </row>
    <row r="506" spans="1:7">
      <c r="A506" s="1">
        <f>data!A501</f>
        <v>41576</v>
      </c>
      <c r="B506" s="4">
        <v>500</v>
      </c>
      <c r="C506" t="str">
        <f>data!D501</f>
        <v>124249999.99999972</v>
      </c>
      <c r="D506">
        <f>IF(MOD(B506,$N$7)=0, $N$6/C505, D505)</f>
        <v>-7.9491255961844834E-5</v>
      </c>
      <c r="E506">
        <f t="shared" si="21"/>
        <v>-9876.7885532591408</v>
      </c>
      <c r="F506">
        <f t="shared" si="22"/>
        <v>124.2983159583009</v>
      </c>
      <c r="G506">
        <f t="shared" si="23"/>
        <v>49225.017258780244</v>
      </c>
    </row>
    <row r="507" spans="1:7">
      <c r="A507" s="1">
        <f>data!A502</f>
        <v>41577</v>
      </c>
      <c r="B507" s="4">
        <v>501</v>
      </c>
      <c r="C507" t="str">
        <f>data!D502</f>
        <v>126999999.9999998</v>
      </c>
      <c r="D507">
        <f>IF(MOD(B507,$N$7)=0, $N$6/C506, D506)</f>
        <v>-8.0482897384306478E-5</v>
      </c>
      <c r="E507">
        <f t="shared" si="21"/>
        <v>-10221.327967806843</v>
      </c>
      <c r="F507">
        <f t="shared" si="22"/>
        <v>-218.6009538950733</v>
      </c>
      <c r="G507">
        <f t="shared" si="23"/>
        <v>49006.41630488517</v>
      </c>
    </row>
    <row r="508" spans="1:7">
      <c r="A508" s="1">
        <f>data!A503</f>
        <v>41578</v>
      </c>
      <c r="B508" s="4">
        <v>502</v>
      </c>
      <c r="C508" t="str">
        <f>data!D503</f>
        <v>125949999.99999972</v>
      </c>
      <c r="D508">
        <f>IF(MOD(B508,$N$7)=0, $N$6/C507, D507)</f>
        <v>-7.874015748031558E-5</v>
      </c>
      <c r="E508">
        <f t="shared" si="21"/>
        <v>-9917.322834645669</v>
      </c>
      <c r="F508">
        <f t="shared" si="22"/>
        <v>84.507042253521803</v>
      </c>
      <c r="G508">
        <f t="shared" si="23"/>
        <v>49090.923347138691</v>
      </c>
    </row>
    <row r="509" spans="1:7">
      <c r="A509" s="1">
        <f>data!A504</f>
        <v>41579</v>
      </c>
      <c r="B509" s="4">
        <v>503</v>
      </c>
      <c r="C509" t="str">
        <f>data!D504</f>
        <v>124449999.99999972</v>
      </c>
      <c r="D509">
        <f>IF(MOD(B509,$N$7)=0, $N$6/C508, D508)</f>
        <v>-7.9396585946804921E-5</v>
      </c>
      <c r="E509">
        <f t="shared" si="21"/>
        <v>-9880.9051210797934</v>
      </c>
      <c r="F509">
        <f t="shared" si="22"/>
        <v>118.11023622047337</v>
      </c>
      <c r="G509">
        <f t="shared" si="23"/>
        <v>49209.033583359167</v>
      </c>
    </row>
    <row r="510" spans="1:7">
      <c r="A510" s="1">
        <f>data!A505</f>
        <v>41582</v>
      </c>
      <c r="B510" s="4">
        <v>504</v>
      </c>
      <c r="C510" t="str">
        <f>data!D505</f>
        <v>118149999.99999978</v>
      </c>
      <c r="D510">
        <f>IF(MOD(B510,$N$7)=0, $N$6/C509, D509)</f>
        <v>-8.0353555644837929E-5</v>
      </c>
      <c r="E510">
        <f t="shared" si="21"/>
        <v>-9493.7725994375214</v>
      </c>
      <c r="F510">
        <f t="shared" si="22"/>
        <v>500.19849146487098</v>
      </c>
      <c r="G510">
        <f t="shared" si="23"/>
        <v>49709.232074824038</v>
      </c>
    </row>
    <row r="511" spans="1:7">
      <c r="A511" s="1">
        <f>data!A506</f>
        <v>41583</v>
      </c>
      <c r="B511" s="4">
        <v>505</v>
      </c>
      <c r="C511" t="str">
        <f>data!D506</f>
        <v>117099999.99999979</v>
      </c>
      <c r="D511">
        <f>IF(MOD(B511,$N$7)=0, $N$6/C510, D510)</f>
        <v>-8.4638171815489501E-5</v>
      </c>
      <c r="E511">
        <f t="shared" si="21"/>
        <v>-9911.1299195937354</v>
      </c>
      <c r="F511">
        <f t="shared" si="22"/>
        <v>84.371233427079829</v>
      </c>
      <c r="G511">
        <f t="shared" si="23"/>
        <v>49793.60330825112</v>
      </c>
    </row>
    <row r="512" spans="1:7">
      <c r="A512" s="1">
        <f>data!A507</f>
        <v>41584</v>
      </c>
      <c r="B512" s="4">
        <v>506</v>
      </c>
      <c r="C512" t="str">
        <f>data!D507</f>
        <v>113599999.99999975</v>
      </c>
      <c r="D512">
        <f>IF(MOD(B512,$N$7)=0, $N$6/C511, D511)</f>
        <v>-8.5397096498719777E-5</v>
      </c>
      <c r="E512">
        <f t="shared" si="21"/>
        <v>-9701.1101622544811</v>
      </c>
      <c r="F512">
        <f t="shared" si="22"/>
        <v>296.23360135421325</v>
      </c>
      <c r="G512">
        <f t="shared" si="23"/>
        <v>50089.836909605336</v>
      </c>
    </row>
    <row r="513" spans="1:7">
      <c r="A513" s="1">
        <f>data!A508</f>
        <v>41585</v>
      </c>
      <c r="B513" s="4">
        <v>507</v>
      </c>
      <c r="C513" t="str">
        <f>data!D508</f>
        <v>121744999.9999997</v>
      </c>
      <c r="D513">
        <f>IF(MOD(B513,$N$7)=0, $N$6/C512, D512)</f>
        <v>-8.8028169014085284E-5</v>
      </c>
      <c r="E513">
        <f t="shared" si="21"/>
        <v>-10716.989436619726</v>
      </c>
      <c r="F513">
        <f t="shared" si="22"/>
        <v>-695.5593509820726</v>
      </c>
      <c r="G513">
        <f t="shared" si="23"/>
        <v>49394.27755862326</v>
      </c>
    </row>
    <row r="514" spans="1:7">
      <c r="A514" s="1">
        <f>data!A509</f>
        <v>41586</v>
      </c>
      <c r="B514" s="4">
        <v>508</v>
      </c>
      <c r="C514" t="str">
        <f>data!D509</f>
        <v>111399999.99999975</v>
      </c>
      <c r="D514">
        <f>IF(MOD(B514,$N$7)=0, $N$6/C513, D513)</f>
        <v>-8.213889687461565E-5</v>
      </c>
      <c r="E514">
        <f t="shared" si="21"/>
        <v>-9150.2731118321008</v>
      </c>
      <c r="F514">
        <f t="shared" si="22"/>
        <v>910.65140845071221</v>
      </c>
      <c r="G514">
        <f t="shared" si="23"/>
        <v>50304.928967073974</v>
      </c>
    </row>
    <row r="515" spans="1:7">
      <c r="A515" s="1">
        <f>data!A510</f>
        <v>41589</v>
      </c>
      <c r="B515" s="4">
        <v>509</v>
      </c>
      <c r="C515" t="str">
        <f>data!D510</f>
        <v>110349999.99999975</v>
      </c>
      <c r="D515">
        <f>IF(MOD(B515,$N$7)=0, $N$6/C514, D514)</f>
        <v>-8.9766606822262924E-5</v>
      </c>
      <c r="E515">
        <f t="shared" si="21"/>
        <v>-9905.7450628366241</v>
      </c>
      <c r="F515">
        <f t="shared" si="22"/>
        <v>86.245841718346426</v>
      </c>
      <c r="G515">
        <f t="shared" si="23"/>
        <v>50391.174808792319</v>
      </c>
    </row>
    <row r="516" spans="1:7">
      <c r="A516" s="1">
        <f>data!A511</f>
        <v>41590</v>
      </c>
      <c r="B516" s="4">
        <v>510</v>
      </c>
      <c r="C516" t="str">
        <f>data!D511</f>
        <v>109899999.9999998</v>
      </c>
      <c r="D516">
        <f>IF(MOD(B516,$N$7)=0, $N$6/C515, D515)</f>
        <v>-9.0620752152243683E-5</v>
      </c>
      <c r="E516">
        <f t="shared" si="21"/>
        <v>-9959.2206615314899</v>
      </c>
      <c r="F516">
        <f t="shared" si="22"/>
        <v>40.394973070018317</v>
      </c>
      <c r="G516">
        <f t="shared" si="23"/>
        <v>50431.569781862338</v>
      </c>
    </row>
    <row r="517" spans="1:7">
      <c r="A517" s="1">
        <f>data!A512</f>
        <v>41591</v>
      </c>
      <c r="B517" s="4">
        <v>511</v>
      </c>
      <c r="C517" t="str">
        <f>data!D512</f>
        <v>108899999.9999998</v>
      </c>
      <c r="D517">
        <f>IF(MOD(B517,$N$7)=0, $N$6/C516, D516)</f>
        <v>-9.0991810737034497E-5</v>
      </c>
      <c r="E517">
        <f t="shared" si="21"/>
        <v>-9909.008189262966</v>
      </c>
      <c r="F517">
        <f t="shared" si="22"/>
        <v>90.620752152243682</v>
      </c>
      <c r="G517">
        <f t="shared" si="23"/>
        <v>50522.190534014582</v>
      </c>
    </row>
    <row r="518" spans="1:7">
      <c r="A518" s="1">
        <f>data!A513</f>
        <v>41592</v>
      </c>
      <c r="B518" s="4">
        <v>512</v>
      </c>
      <c r="C518" t="str">
        <f>data!D513</f>
        <v>106499999.99999978</v>
      </c>
      <c r="D518">
        <f>IF(MOD(B518,$N$7)=0, $N$6/C517, D517)</f>
        <v>-9.1827364554638118E-5</v>
      </c>
      <c r="E518">
        <f t="shared" si="21"/>
        <v>-9779.6143250688674</v>
      </c>
      <c r="F518">
        <f t="shared" si="22"/>
        <v>218.38034576888279</v>
      </c>
      <c r="G518">
        <f t="shared" si="23"/>
        <v>50740.570879783467</v>
      </c>
    </row>
    <row r="519" spans="1:7">
      <c r="A519" s="1">
        <f>data!A514</f>
        <v>41593</v>
      </c>
      <c r="B519" s="4">
        <v>513</v>
      </c>
      <c r="C519" t="str">
        <f>data!D514</f>
        <v>104149999.99999978</v>
      </c>
      <c r="D519">
        <f>IF(MOD(B519,$N$7)=0, $N$6/C518, D518)</f>
        <v>-9.3896713615024356E-5</v>
      </c>
      <c r="E519">
        <f t="shared" si="21"/>
        <v>-9779.3427230046927</v>
      </c>
      <c r="F519">
        <f t="shared" si="22"/>
        <v>215.79430670339957</v>
      </c>
      <c r="G519">
        <f t="shared" si="23"/>
        <v>50956.365186486866</v>
      </c>
    </row>
    <row r="520" spans="1:7">
      <c r="A520" s="1">
        <f>data!A515</f>
        <v>41596</v>
      </c>
      <c r="B520" s="4">
        <v>514</v>
      </c>
      <c r="C520" t="str">
        <f>data!D515</f>
        <v>104049999.99999976</v>
      </c>
      <c r="D520">
        <f>IF(MOD(B520,$N$7)=0, $N$6/C519, D519)</f>
        <v>-9.6015362457994196E-5</v>
      </c>
      <c r="E520">
        <f t="shared" si="21"/>
        <v>-9990.3984637541998</v>
      </c>
      <c r="F520">
        <f t="shared" si="22"/>
        <v>9.389671361502435</v>
      </c>
      <c r="G520">
        <f t="shared" si="23"/>
        <v>50965.754857848369</v>
      </c>
    </row>
    <row r="521" spans="1:7">
      <c r="A521" s="1">
        <f>data!A516</f>
        <v>41597</v>
      </c>
      <c r="B521" s="4">
        <v>515</v>
      </c>
      <c r="C521" t="str">
        <f>data!D516</f>
        <v>106349999.99999975</v>
      </c>
      <c r="D521">
        <f>IF(MOD(B521,$N$7)=0, $N$6/C520, D520)</f>
        <v>-9.6107640557425238E-5</v>
      </c>
      <c r="E521">
        <f t="shared" ref="E521:E584" si="24">D521*C521</f>
        <v>-10221.047573282078</v>
      </c>
      <c r="F521">
        <f t="shared" ref="F521:F584" si="25">D520*(C521-C520)</f>
        <v>-220.83533365338664</v>
      </c>
      <c r="G521">
        <f t="shared" ref="G521:G584" si="26">G520+F521</f>
        <v>50744.919524194986</v>
      </c>
    </row>
    <row r="522" spans="1:7">
      <c r="A522" s="1">
        <f>data!A517</f>
        <v>41598</v>
      </c>
      <c r="B522" s="4">
        <v>516</v>
      </c>
      <c r="C522" t="str">
        <f>data!D517</f>
        <v>101999999.99999982</v>
      </c>
      <c r="D522">
        <f>IF(MOD(B522,$N$7)=0, $N$6/C521, D521)</f>
        <v>-9.4029149036202112E-5</v>
      </c>
      <c r="E522">
        <f t="shared" si="24"/>
        <v>-9590.9732016925209</v>
      </c>
      <c r="F522">
        <f t="shared" si="25"/>
        <v>418.06823642479981</v>
      </c>
      <c r="G522">
        <f t="shared" si="26"/>
        <v>51162.987760619784</v>
      </c>
    </row>
    <row r="523" spans="1:7">
      <c r="A523" s="1">
        <f>data!A518</f>
        <v>41599</v>
      </c>
      <c r="B523" s="4">
        <v>517</v>
      </c>
      <c r="C523" t="str">
        <f>data!D518</f>
        <v>95499999.99999978</v>
      </c>
      <c r="D523">
        <f>IF(MOD(B523,$N$7)=0, $N$6/C522, D522)</f>
        <v>-9.8039215686275468E-5</v>
      </c>
      <c r="E523">
        <f t="shared" si="24"/>
        <v>-9362.7450980392787</v>
      </c>
      <c r="F523">
        <f t="shared" si="25"/>
        <v>611.18946873524783</v>
      </c>
      <c r="G523">
        <f t="shared" si="26"/>
        <v>51774.177229355031</v>
      </c>
    </row>
    <row r="524" spans="1:7">
      <c r="A524" s="1">
        <f>data!A519</f>
        <v>41600</v>
      </c>
      <c r="B524" s="4">
        <v>518</v>
      </c>
      <c r="C524" t="str">
        <f>data!D519</f>
        <v>92449999.99999984</v>
      </c>
      <c r="D524">
        <f>IF(MOD(B524,$N$7)=0, $N$6/C523, D523)</f>
        <v>-1.0471204188481708E-4</v>
      </c>
      <c r="E524">
        <f t="shared" si="24"/>
        <v>-9680.6282722513188</v>
      </c>
      <c r="F524">
        <f t="shared" si="25"/>
        <v>299.01960784312996</v>
      </c>
      <c r="G524">
        <f t="shared" si="26"/>
        <v>52073.196837198164</v>
      </c>
    </row>
    <row r="525" spans="1:7">
      <c r="A525" s="1">
        <f>data!A520</f>
        <v>41603</v>
      </c>
      <c r="B525" s="4">
        <v>519</v>
      </c>
      <c r="C525" t="str">
        <f>data!D520</f>
        <v>93149999.99999979</v>
      </c>
      <c r="D525">
        <f>IF(MOD(B525,$N$7)=0, $N$6/C524, D524)</f>
        <v>-1.0816657652785312E-4</v>
      </c>
      <c r="E525">
        <f t="shared" si="24"/>
        <v>-10075.716603569486</v>
      </c>
      <c r="F525">
        <f t="shared" si="25"/>
        <v>-73.298429319361034</v>
      </c>
      <c r="G525">
        <f t="shared" si="26"/>
        <v>51999.898407878805</v>
      </c>
    </row>
    <row r="526" spans="1:7">
      <c r="A526" s="1">
        <f>data!A521</f>
        <v>41604</v>
      </c>
      <c r="B526" s="4">
        <v>520</v>
      </c>
      <c r="C526" t="str">
        <f>data!D521</f>
        <v>94144999.99999982</v>
      </c>
      <c r="D526">
        <f>IF(MOD(B526,$N$7)=0, $N$6/C525, D525)</f>
        <v>-1.0735373054213669E-4</v>
      </c>
      <c r="E526">
        <f t="shared" si="24"/>
        <v>-10106.816961889437</v>
      </c>
      <c r="F526">
        <f t="shared" si="25"/>
        <v>-107.62574364522514</v>
      </c>
      <c r="G526">
        <f t="shared" si="26"/>
        <v>51892.272664233584</v>
      </c>
    </row>
    <row r="527" spans="1:7">
      <c r="A527" s="1">
        <f>data!A522</f>
        <v>41605</v>
      </c>
      <c r="B527" s="4">
        <v>521</v>
      </c>
      <c r="C527" t="str">
        <f>data!D522</f>
        <v>94199999.99999984</v>
      </c>
      <c r="D527">
        <f>IF(MOD(B527,$N$7)=0, $N$6/C526, D526)</f>
        <v>-1.0621913006532499E-4</v>
      </c>
      <c r="E527">
        <f t="shared" si="24"/>
        <v>-10005.842052153594</v>
      </c>
      <c r="F527">
        <f t="shared" si="25"/>
        <v>-5.9044551798175178</v>
      </c>
      <c r="G527">
        <f t="shared" si="26"/>
        <v>51886.36820905377</v>
      </c>
    </row>
    <row r="528" spans="1:7">
      <c r="A528" s="1">
        <f>data!A523</f>
        <v>41607</v>
      </c>
      <c r="B528" s="4">
        <v>522</v>
      </c>
      <c r="C528">
        <f>data!D523</f>
        <v>96599999.999999806</v>
      </c>
      <c r="D528">
        <f>IF(MOD(B528,$N$7)=0, $N$6/C527, D527)</f>
        <v>-1.061571125265395E-4</v>
      </c>
      <c r="E528">
        <f t="shared" si="24"/>
        <v>-10254.777070063696</v>
      </c>
      <c r="F528">
        <f t="shared" si="25"/>
        <v>-254.92591215677996</v>
      </c>
      <c r="G528">
        <f t="shared" si="26"/>
        <v>51631.442296896988</v>
      </c>
    </row>
    <row r="529" spans="1:7">
      <c r="A529" s="1">
        <f>data!A524</f>
        <v>41610</v>
      </c>
      <c r="B529" s="4">
        <v>523</v>
      </c>
      <c r="C529" t="str">
        <f>data!D524</f>
        <v>98049999.99999984</v>
      </c>
      <c r="D529">
        <f>IF(MOD(B529,$N$7)=0, $N$6/C528, D528)</f>
        <v>-1.0351966873706024E-4</v>
      </c>
      <c r="E529">
        <f t="shared" si="24"/>
        <v>-10150.103519668737</v>
      </c>
      <c r="F529">
        <f t="shared" si="25"/>
        <v>-153.92781316348228</v>
      </c>
      <c r="G529">
        <f t="shared" si="26"/>
        <v>51477.514483733503</v>
      </c>
    </row>
    <row r="530" spans="1:7">
      <c r="A530" s="1">
        <f>data!A525</f>
        <v>41611</v>
      </c>
      <c r="B530" s="4">
        <v>524</v>
      </c>
      <c r="C530" t="str">
        <f>data!D525</f>
        <v>102899999.99999982</v>
      </c>
      <c r="D530">
        <f>IF(MOD(B530,$N$7)=0, $N$6/C529, D529)</f>
        <v>-1.0198878123406446E-4</v>
      </c>
      <c r="E530">
        <f t="shared" si="24"/>
        <v>-10494.645588985131</v>
      </c>
      <c r="F530">
        <f t="shared" si="25"/>
        <v>-502.07039337465886</v>
      </c>
      <c r="G530">
        <f t="shared" si="26"/>
        <v>50975.444090358847</v>
      </c>
    </row>
    <row r="531" spans="1:7">
      <c r="A531" s="1">
        <f>data!A526</f>
        <v>41612</v>
      </c>
      <c r="B531" s="4">
        <v>525</v>
      </c>
      <c r="C531" t="str">
        <f>data!D526</f>
        <v>100949999.99999978</v>
      </c>
      <c r="D531">
        <f>IF(MOD(B531,$N$7)=0, $N$6/C530, D530)</f>
        <v>-9.7181729834791997E-5</v>
      </c>
      <c r="E531">
        <f t="shared" si="24"/>
        <v>-9810.4956268221558</v>
      </c>
      <c r="F531">
        <f t="shared" si="25"/>
        <v>198.87812340642569</v>
      </c>
      <c r="G531">
        <f t="shared" si="26"/>
        <v>51174.32221376527</v>
      </c>
    </row>
    <row r="532" spans="1:7">
      <c r="A532" s="1">
        <f>data!A527</f>
        <v>41613</v>
      </c>
      <c r="B532" s="4">
        <v>526</v>
      </c>
      <c r="C532" t="str">
        <f>data!D527</f>
        <v>102099999.9999998</v>
      </c>
      <c r="D532">
        <f>IF(MOD(B532,$N$7)=0, $N$6/C531, D531)</f>
        <v>-9.9058940069342234E-5</v>
      </c>
      <c r="E532">
        <f t="shared" si="24"/>
        <v>-10113.917781079743</v>
      </c>
      <c r="F532">
        <f t="shared" si="25"/>
        <v>-111.75898931001079</v>
      </c>
      <c r="G532">
        <f t="shared" si="26"/>
        <v>51062.563224455262</v>
      </c>
    </row>
    <row r="533" spans="1:7">
      <c r="A533" s="1">
        <f>data!A528</f>
        <v>41614</v>
      </c>
      <c r="B533" s="4">
        <v>527</v>
      </c>
      <c r="C533">
        <f>data!D528</f>
        <v>94799999.999999806</v>
      </c>
      <c r="D533">
        <f>IF(MOD(B533,$N$7)=0, $N$6/C532, D532)</f>
        <v>-9.7943192948091065E-5</v>
      </c>
      <c r="E533">
        <f t="shared" si="24"/>
        <v>-9285.0146914790148</v>
      </c>
      <c r="F533">
        <f t="shared" si="25"/>
        <v>723.13026250611858</v>
      </c>
      <c r="G533">
        <f t="shared" si="26"/>
        <v>51785.693486961383</v>
      </c>
    </row>
    <row r="534" spans="1:7">
      <c r="A534" s="1">
        <f>data!A529</f>
        <v>41617</v>
      </c>
      <c r="B534" s="4">
        <v>528</v>
      </c>
      <c r="C534" t="str">
        <f>data!D529</f>
        <v>93749999.99999984</v>
      </c>
      <c r="D534">
        <f>IF(MOD(B534,$N$7)=0, $N$6/C533, D533)</f>
        <v>-1.0548523206751077E-4</v>
      </c>
      <c r="E534">
        <f t="shared" si="24"/>
        <v>-9889.2405063291135</v>
      </c>
      <c r="F534">
        <f t="shared" si="25"/>
        <v>102.84035259549562</v>
      </c>
      <c r="G534">
        <f t="shared" si="26"/>
        <v>51888.533839556876</v>
      </c>
    </row>
    <row r="535" spans="1:7">
      <c r="A535" s="1">
        <f>data!A530</f>
        <v>41618</v>
      </c>
      <c r="B535" s="4">
        <v>529</v>
      </c>
      <c r="C535" t="str">
        <f>data!D530</f>
        <v>94499999.99999979</v>
      </c>
      <c r="D535">
        <f>IF(MOD(B535,$N$7)=0, $N$6/C534, D534)</f>
        <v>-1.0666666666666688E-4</v>
      </c>
      <c r="E535">
        <f t="shared" si="24"/>
        <v>-10079.999999999989</v>
      </c>
      <c r="F535">
        <f t="shared" si="25"/>
        <v>-79.113924050622074</v>
      </c>
      <c r="G535">
        <f t="shared" si="26"/>
        <v>51809.419915506252</v>
      </c>
    </row>
    <row r="536" spans="1:7">
      <c r="A536" s="1">
        <f>data!A531</f>
        <v>41619</v>
      </c>
      <c r="B536" s="4">
        <v>530</v>
      </c>
      <c r="C536" t="str">
        <f>data!D531</f>
        <v>103149999.9999998</v>
      </c>
      <c r="D536">
        <f>IF(MOD(B536,$N$7)=0, $N$6/C535, D535)</f>
        <v>-1.0582010582010615E-4</v>
      </c>
      <c r="E536">
        <f t="shared" si="24"/>
        <v>-10915.343915343843</v>
      </c>
      <c r="F536">
        <f t="shared" si="25"/>
        <v>-922.66666666659387</v>
      </c>
      <c r="G536">
        <f t="shared" si="26"/>
        <v>50886.753248839661</v>
      </c>
    </row>
    <row r="537" spans="1:7">
      <c r="A537" s="1">
        <f>data!A532</f>
        <v>41620</v>
      </c>
      <c r="B537" s="4">
        <v>531</v>
      </c>
      <c r="C537" t="str">
        <f>data!D532</f>
        <v>104349999.9999998</v>
      </c>
      <c r="D537">
        <f>IF(MOD(B537,$N$7)=0, $N$6/C536, D536)</f>
        <v>-9.6946194861852609E-5</v>
      </c>
      <c r="E537">
        <f t="shared" si="24"/>
        <v>-10116.335433834223</v>
      </c>
      <c r="F537">
        <f t="shared" si="25"/>
        <v>-126.98412698412739</v>
      </c>
      <c r="G537">
        <f t="shared" si="26"/>
        <v>50759.769121855534</v>
      </c>
    </row>
    <row r="538" spans="1:7">
      <c r="A538" s="1">
        <f>data!A533</f>
        <v>41621</v>
      </c>
      <c r="B538" s="4">
        <v>532</v>
      </c>
      <c r="C538" t="str">
        <f>data!D533</f>
        <v>104749999.99999979</v>
      </c>
      <c r="D538">
        <f>IF(MOD(B538,$N$7)=0, $N$6/C537, D537)</f>
        <v>-9.583133684714993E-5</v>
      </c>
      <c r="E538">
        <f t="shared" si="24"/>
        <v>-10038.33253473886</v>
      </c>
      <c r="F538">
        <f t="shared" si="25"/>
        <v>-38.778477944741041</v>
      </c>
      <c r="G538">
        <f t="shared" si="26"/>
        <v>50720.990643910794</v>
      </c>
    </row>
    <row r="539" spans="1:7">
      <c r="A539" s="1">
        <f>data!A534</f>
        <v>41624</v>
      </c>
      <c r="B539" s="4">
        <v>533</v>
      </c>
      <c r="C539" t="str">
        <f>data!D534</f>
        <v>104849999.99999984</v>
      </c>
      <c r="D539">
        <f>IF(MOD(B539,$N$7)=0, $N$6/C538, D538)</f>
        <v>-9.5465393794750316E-5</v>
      </c>
      <c r="E539">
        <f t="shared" si="24"/>
        <v>-10009.546539379475</v>
      </c>
      <c r="F539">
        <f t="shared" si="25"/>
        <v>-9.5831336847149924</v>
      </c>
      <c r="G539">
        <f t="shared" si="26"/>
        <v>50711.407510226083</v>
      </c>
    </row>
    <row r="540" spans="1:7">
      <c r="A540" s="1">
        <f>data!A535</f>
        <v>41625</v>
      </c>
      <c r="B540" s="4">
        <v>534</v>
      </c>
      <c r="C540" t="str">
        <f>data!D535</f>
        <v>103899999.99999982</v>
      </c>
      <c r="D540">
        <f>IF(MOD(B540,$N$7)=0, $N$6/C539, D539)</f>
        <v>-9.5374344301383843E-5</v>
      </c>
      <c r="E540">
        <f t="shared" si="24"/>
        <v>-9909.3943729136863</v>
      </c>
      <c r="F540">
        <f t="shared" si="25"/>
        <v>90.692124105012795</v>
      </c>
      <c r="G540">
        <f t="shared" si="26"/>
        <v>50802.099634331098</v>
      </c>
    </row>
    <row r="541" spans="1:7">
      <c r="A541" s="1">
        <f>data!A536</f>
        <v>41626</v>
      </c>
      <c r="B541" s="4">
        <v>535</v>
      </c>
      <c r="C541" t="str">
        <f>data!D536</f>
        <v>88949999.99999982</v>
      </c>
      <c r="D541">
        <f>IF(MOD(B541,$N$7)=0, $N$6/C540, D540)</f>
        <v>-9.6246390760347406E-5</v>
      </c>
      <c r="E541">
        <f t="shared" si="24"/>
        <v>-8561.1164581328831</v>
      </c>
      <c r="F541">
        <f t="shared" si="25"/>
        <v>1425.8464473056117</v>
      </c>
      <c r="G541">
        <f t="shared" si="26"/>
        <v>52227.946081636706</v>
      </c>
    </row>
    <row r="542" spans="1:7">
      <c r="A542" s="1">
        <f>data!A537</f>
        <v>41627</v>
      </c>
      <c r="B542" s="4">
        <v>536</v>
      </c>
      <c r="C542" t="str">
        <f>data!D537</f>
        <v>90999999.99999984</v>
      </c>
      <c r="D542">
        <f>IF(MOD(B542,$N$7)=0, $N$6/C541, D541)</f>
        <v>-1.1242270938729648E-4</v>
      </c>
      <c r="E542">
        <f t="shared" si="24"/>
        <v>-10230.466554243958</v>
      </c>
      <c r="F542">
        <f t="shared" si="25"/>
        <v>-197.30510105871218</v>
      </c>
      <c r="G542">
        <f t="shared" si="26"/>
        <v>52030.640980577991</v>
      </c>
    </row>
    <row r="543" spans="1:7">
      <c r="A543" s="1">
        <f>data!A538</f>
        <v>41628</v>
      </c>
      <c r="B543" s="4">
        <v>537</v>
      </c>
      <c r="C543" t="str">
        <f>data!D538</f>
        <v>92399999.99999984</v>
      </c>
      <c r="D543">
        <f>IF(MOD(B543,$N$7)=0, $N$6/C542, D542)</f>
        <v>-1.0989010989011012E-4</v>
      </c>
      <c r="E543">
        <f t="shared" si="24"/>
        <v>-10153.846153846154</v>
      </c>
      <c r="F543">
        <f t="shared" si="25"/>
        <v>-157.39179314221508</v>
      </c>
      <c r="G543">
        <f t="shared" si="26"/>
        <v>51873.249187435773</v>
      </c>
    </row>
    <row r="544" spans="1:7">
      <c r="A544" s="1">
        <f>data!A539</f>
        <v>41631</v>
      </c>
      <c r="B544" s="4">
        <v>538</v>
      </c>
      <c r="C544" t="str">
        <f>data!D539</f>
        <v>85649999.99999984</v>
      </c>
      <c r="D544">
        <f>IF(MOD(B544,$N$7)=0, $N$6/C543, D543)</f>
        <v>-1.0822510822510846E-4</v>
      </c>
      <c r="E544">
        <f t="shared" si="24"/>
        <v>-9269.4805194805176</v>
      </c>
      <c r="F544">
        <f t="shared" si="25"/>
        <v>741.75824175824334</v>
      </c>
      <c r="G544">
        <f t="shared" si="26"/>
        <v>52615.007429194018</v>
      </c>
    </row>
    <row r="545" spans="1:7">
      <c r="A545" s="1">
        <f>data!A540</f>
        <v>41632</v>
      </c>
      <c r="B545" s="4">
        <v>539</v>
      </c>
      <c r="C545" t="str">
        <f>data!D540</f>
        <v>82249999.99999987</v>
      </c>
      <c r="D545">
        <f>IF(MOD(B545,$N$7)=0, $N$6/C544, D544)</f>
        <v>-1.1675423234092262E-4</v>
      </c>
      <c r="E545">
        <f t="shared" si="24"/>
        <v>-9603.0356100408626</v>
      </c>
      <c r="F545">
        <f t="shared" si="25"/>
        <v>367.96536796536873</v>
      </c>
      <c r="G545">
        <f t="shared" si="26"/>
        <v>52982.972797159389</v>
      </c>
    </row>
    <row r="546" spans="1:7">
      <c r="A546" s="1">
        <f>data!A541</f>
        <v>41634</v>
      </c>
      <c r="B546" s="4">
        <v>540</v>
      </c>
      <c r="C546" t="str">
        <f>data!D541</f>
        <v>79399999.99999984</v>
      </c>
      <c r="D546">
        <f>IF(MOD(B546,$N$7)=0, $N$6/C545, D545)</f>
        <v>-1.2158054711246229E-4</v>
      </c>
      <c r="E546">
        <f t="shared" si="24"/>
        <v>-9653.4954407294827</v>
      </c>
      <c r="F546">
        <f t="shared" si="25"/>
        <v>332.74956217162946</v>
      </c>
      <c r="G546">
        <f t="shared" si="26"/>
        <v>53315.722359331019</v>
      </c>
    </row>
    <row r="547" spans="1:7">
      <c r="A547" s="1">
        <f>data!A542</f>
        <v>41635</v>
      </c>
      <c r="B547" s="4">
        <v>541</v>
      </c>
      <c r="C547" t="str">
        <f>data!D542</f>
        <v>81299999.99999982</v>
      </c>
      <c r="D547">
        <f>IF(MOD(B547,$N$7)=0, $N$6/C546, D546)</f>
        <v>-1.2594458438287183E-4</v>
      </c>
      <c r="E547">
        <f t="shared" si="24"/>
        <v>-10239.294710327455</v>
      </c>
      <c r="F547">
        <f t="shared" si="25"/>
        <v>-231.00303951367835</v>
      </c>
      <c r="G547">
        <f t="shared" si="26"/>
        <v>53084.719319817341</v>
      </c>
    </row>
    <row r="548" spans="1:7">
      <c r="A548" s="1">
        <f>data!A543</f>
        <v>41638</v>
      </c>
      <c r="B548" s="4">
        <v>542</v>
      </c>
      <c r="C548" t="str">
        <f>data!D543</f>
        <v>84049999.99999988</v>
      </c>
      <c r="D548">
        <f>IF(MOD(B548,$N$7)=0, $N$6/C547, D547)</f>
        <v>-1.2300123001230041E-4</v>
      </c>
      <c r="E548">
        <f t="shared" si="24"/>
        <v>-10338.253382533825</v>
      </c>
      <c r="F548">
        <f t="shared" si="25"/>
        <v>-346.34760705289756</v>
      </c>
      <c r="G548">
        <f t="shared" si="26"/>
        <v>52738.371712764441</v>
      </c>
    </row>
    <row r="549" spans="1:7">
      <c r="A549" s="1">
        <f>data!A544</f>
        <v>41639</v>
      </c>
      <c r="B549" s="4">
        <v>543</v>
      </c>
      <c r="C549" t="str">
        <f>data!D544</f>
        <v>83899999.99999984</v>
      </c>
      <c r="D549">
        <f>IF(MOD(B549,$N$7)=0, $N$6/C548, D548)</f>
        <v>-1.1897679952409307E-4</v>
      </c>
      <c r="E549">
        <f t="shared" si="24"/>
        <v>-9982.1534800713853</v>
      </c>
      <c r="F549">
        <f t="shared" si="25"/>
        <v>18.450184501845062</v>
      </c>
      <c r="G549">
        <f t="shared" si="26"/>
        <v>52756.821897266287</v>
      </c>
    </row>
    <row r="550" spans="1:7">
      <c r="A550" s="1">
        <f>data!A545</f>
        <v>41641</v>
      </c>
      <c r="B550" s="4">
        <v>544</v>
      </c>
      <c r="C550" t="str">
        <f>data!D545</f>
        <v>87199999.99999987</v>
      </c>
      <c r="D550">
        <f>IF(MOD(B550,$N$7)=0, $N$6/C549, D549)</f>
        <v>-1.1918951132300385E-4</v>
      </c>
      <c r="E550">
        <f t="shared" si="24"/>
        <v>-10393.325387365912</v>
      </c>
      <c r="F550">
        <f t="shared" si="25"/>
        <v>-392.62343842950713</v>
      </c>
      <c r="G550">
        <f t="shared" si="26"/>
        <v>52364.198458836778</v>
      </c>
    </row>
    <row r="551" spans="1:7">
      <c r="A551" s="1">
        <f>data!A546</f>
        <v>41642</v>
      </c>
      <c r="B551" s="4">
        <v>545</v>
      </c>
      <c r="C551" t="str">
        <f>data!D546</f>
        <v>86199999.99999984</v>
      </c>
      <c r="D551">
        <f>IF(MOD(B551,$N$7)=0, $N$6/C550, D550)</f>
        <v>-1.1467889908256906E-4</v>
      </c>
      <c r="E551">
        <f t="shared" si="24"/>
        <v>-9885.3211009174302</v>
      </c>
      <c r="F551">
        <f t="shared" si="25"/>
        <v>119.18951132300384</v>
      </c>
      <c r="G551">
        <f t="shared" si="26"/>
        <v>52483.387970159783</v>
      </c>
    </row>
    <row r="552" spans="1:7">
      <c r="A552" s="1">
        <f>data!A547</f>
        <v>41645</v>
      </c>
      <c r="B552" s="4">
        <v>546</v>
      </c>
      <c r="C552" t="str">
        <f>data!D547</f>
        <v>83999999.99999987</v>
      </c>
      <c r="D552">
        <f>IF(MOD(B552,$N$7)=0, $N$6/C551, D551)</f>
        <v>-1.1600928074245965E-4</v>
      </c>
      <c r="E552">
        <f t="shared" si="24"/>
        <v>-9744.7795823665892</v>
      </c>
      <c r="F552">
        <f t="shared" si="25"/>
        <v>252.29357798165194</v>
      </c>
      <c r="G552">
        <f t="shared" si="26"/>
        <v>52735.681548141438</v>
      </c>
    </row>
    <row r="553" spans="1:7">
      <c r="A553" s="1">
        <f>data!A548</f>
        <v>41646</v>
      </c>
      <c r="B553" s="4">
        <v>547</v>
      </c>
      <c r="C553" t="str">
        <f>data!D548</f>
        <v>80249999.99999987</v>
      </c>
      <c r="D553">
        <f>IF(MOD(B553,$N$7)=0, $N$6/C552, D552)</f>
        <v>-1.1904761904761932E-4</v>
      </c>
      <c r="E553">
        <f t="shared" si="24"/>
        <v>-9553.5714285714275</v>
      </c>
      <c r="F553">
        <f t="shared" si="25"/>
        <v>435.0348027842237</v>
      </c>
      <c r="G553">
        <f t="shared" si="26"/>
        <v>53170.716350925664</v>
      </c>
    </row>
    <row r="554" spans="1:7">
      <c r="A554" s="1">
        <f>data!A549</f>
        <v>41647</v>
      </c>
      <c r="B554" s="4">
        <v>548</v>
      </c>
      <c r="C554" t="str">
        <f>data!D549</f>
        <v>80399999.99999988</v>
      </c>
      <c r="D554">
        <f>IF(MOD(B554,$N$7)=0, $N$6/C553, D553)</f>
        <v>-1.2461059190031182E-4</v>
      </c>
      <c r="E554">
        <f t="shared" si="24"/>
        <v>-10018.691588785046</v>
      </c>
      <c r="F554">
        <f t="shared" si="25"/>
        <v>-17.857142857142897</v>
      </c>
      <c r="G554">
        <f t="shared" si="26"/>
        <v>53152.859208068519</v>
      </c>
    </row>
    <row r="555" spans="1:7">
      <c r="A555" s="1">
        <f>data!A550</f>
        <v>41648</v>
      </c>
      <c r="B555" s="4">
        <v>549</v>
      </c>
      <c r="C555" t="str">
        <f>data!D550</f>
        <v>80749999.99999985</v>
      </c>
      <c r="D555">
        <f>IF(MOD(B555,$N$7)=0, $N$6/C554, D554)</f>
        <v>-1.2437810945273661E-4</v>
      </c>
      <c r="E555">
        <f t="shared" si="24"/>
        <v>-10043.532338308458</v>
      </c>
      <c r="F555">
        <f t="shared" si="25"/>
        <v>-43.613707165109133</v>
      </c>
      <c r="G555">
        <f t="shared" si="26"/>
        <v>53109.245500903409</v>
      </c>
    </row>
    <row r="556" spans="1:7">
      <c r="A556" s="1">
        <f>data!A551</f>
        <v>41649</v>
      </c>
      <c r="B556" s="4">
        <v>550</v>
      </c>
      <c r="C556" t="str">
        <f>data!D551</f>
        <v>77049999.99999991</v>
      </c>
      <c r="D556">
        <f>IF(MOD(B556,$N$7)=0, $N$6/C555, D555)</f>
        <v>-1.23839009287926E-4</v>
      </c>
      <c r="E556">
        <f t="shared" si="24"/>
        <v>-9541.7956656346851</v>
      </c>
      <c r="F556">
        <f t="shared" si="25"/>
        <v>460.19900497511435</v>
      </c>
      <c r="G556">
        <f t="shared" si="26"/>
        <v>53569.44450587852</v>
      </c>
    </row>
    <row r="557" spans="1:7">
      <c r="A557" s="1">
        <f>data!A552</f>
        <v>41652</v>
      </c>
      <c r="B557" s="4">
        <v>551</v>
      </c>
      <c r="C557" t="str">
        <f>data!D552</f>
        <v>82599999.99999991</v>
      </c>
      <c r="D557">
        <f>IF(MOD(B557,$N$7)=0, $N$6/C556, D556)</f>
        <v>-1.2978585334198591E-4</v>
      </c>
      <c r="E557">
        <f t="shared" si="24"/>
        <v>-10720.311486048022</v>
      </c>
      <c r="F557">
        <f t="shared" si="25"/>
        <v>-687.30650154798923</v>
      </c>
      <c r="G557">
        <f t="shared" si="26"/>
        <v>52882.138004330533</v>
      </c>
    </row>
    <row r="558" spans="1:7">
      <c r="A558" s="1">
        <f>data!A553</f>
        <v>41653</v>
      </c>
      <c r="B558" s="4">
        <v>552</v>
      </c>
      <c r="C558" t="str">
        <f>data!D553</f>
        <v>75849999.99999991</v>
      </c>
      <c r="D558">
        <f>IF(MOD(B558,$N$7)=0, $N$6/C557, D557)</f>
        <v>-1.2106537530266359E-4</v>
      </c>
      <c r="E558">
        <f t="shared" si="24"/>
        <v>-9182.8087167070207</v>
      </c>
      <c r="F558">
        <f t="shared" si="25"/>
        <v>876.05451005840484</v>
      </c>
      <c r="G558">
        <f t="shared" si="26"/>
        <v>53758.192514388938</v>
      </c>
    </row>
    <row r="559" spans="1:7">
      <c r="A559" s="1">
        <f>data!A554</f>
        <v>41654</v>
      </c>
      <c r="B559" s="4">
        <v>553</v>
      </c>
      <c r="C559" t="str">
        <f>data!D554</f>
        <v>76599999.99999985</v>
      </c>
      <c r="D559">
        <f>IF(MOD(B559,$N$7)=0, $N$6/C558, D558)</f>
        <v>-1.3183915622940032E-4</v>
      </c>
      <c r="E559">
        <f t="shared" si="24"/>
        <v>-10098.87936717204</v>
      </c>
      <c r="F559">
        <f t="shared" si="25"/>
        <v>-90.799031476986869</v>
      </c>
      <c r="G559">
        <f t="shared" si="26"/>
        <v>53667.393482911953</v>
      </c>
    </row>
    <row r="560" spans="1:7">
      <c r="A560" s="1">
        <f>data!A555</f>
        <v>41655</v>
      </c>
      <c r="B560" s="4">
        <v>554</v>
      </c>
      <c r="C560">
        <f>data!D555</f>
        <v>77199999.999999896</v>
      </c>
      <c r="D560">
        <f>IF(MOD(B560,$N$7)=0, $N$6/C559, D559)</f>
        <v>-1.3054830287206298E-4</v>
      </c>
      <c r="E560">
        <f t="shared" si="24"/>
        <v>-10078.328981723249</v>
      </c>
      <c r="F560">
        <f t="shared" si="25"/>
        <v>-79.103493737651974</v>
      </c>
      <c r="G560">
        <f t="shared" si="26"/>
        <v>53588.2899891743</v>
      </c>
    </row>
    <row r="561" spans="1:7">
      <c r="A561" s="1">
        <f>data!A556</f>
        <v>41656</v>
      </c>
      <c r="B561" s="4">
        <v>555</v>
      </c>
      <c r="C561" t="str">
        <f>data!D556</f>
        <v>77699999.99999987</v>
      </c>
      <c r="D561">
        <f>IF(MOD(B561,$N$7)=0, $N$6/C560, D560)</f>
        <v>-1.2953367875647687E-4</v>
      </c>
      <c r="E561">
        <f t="shared" si="24"/>
        <v>-10064.766839378228</v>
      </c>
      <c r="F561">
        <f t="shared" si="25"/>
        <v>-65.274151436019821</v>
      </c>
      <c r="G561">
        <f t="shared" si="26"/>
        <v>53523.015837738283</v>
      </c>
    </row>
    <row r="562" spans="1:7">
      <c r="A562" s="1">
        <f>data!A557</f>
        <v>41660</v>
      </c>
      <c r="B562" s="4">
        <v>556</v>
      </c>
      <c r="C562" t="str">
        <f>data!D557</f>
        <v>75699999.99999985</v>
      </c>
      <c r="D562">
        <f>IF(MOD(B562,$N$7)=0, $N$6/C561, D561)</f>
        <v>-1.2870012870012902E-4</v>
      </c>
      <c r="E562">
        <f t="shared" si="24"/>
        <v>-9742.5997425997411</v>
      </c>
      <c r="F562">
        <f t="shared" si="25"/>
        <v>259.06735751295372</v>
      </c>
      <c r="G562">
        <f t="shared" si="26"/>
        <v>53782.083195251238</v>
      </c>
    </row>
    <row r="563" spans="1:7">
      <c r="A563" s="1">
        <f>data!A558</f>
        <v>41661</v>
      </c>
      <c r="B563" s="4">
        <v>557</v>
      </c>
      <c r="C563" t="str">
        <f>data!D558</f>
        <v>73499999.99999987</v>
      </c>
      <c r="D563">
        <f>IF(MOD(B563,$N$7)=0, $N$6/C562, D562)</f>
        <v>-1.3210039630118925E-4</v>
      </c>
      <c r="E563">
        <f t="shared" si="24"/>
        <v>-9709.3791281373851</v>
      </c>
      <c r="F563">
        <f t="shared" si="25"/>
        <v>283.14028314028383</v>
      </c>
      <c r="G563">
        <f t="shared" si="26"/>
        <v>54065.223478391519</v>
      </c>
    </row>
    <row r="564" spans="1:7">
      <c r="A564" s="1">
        <f>data!A559</f>
        <v>41662</v>
      </c>
      <c r="B564" s="4">
        <v>558</v>
      </c>
      <c r="C564" t="str">
        <f>data!D559</f>
        <v>77394999.99999985</v>
      </c>
      <c r="D564">
        <f>IF(MOD(B564,$N$7)=0, $N$6/C563, D563)</f>
        <v>-1.3605442176870783E-4</v>
      </c>
      <c r="E564">
        <f t="shared" si="24"/>
        <v>-10529.931972789116</v>
      </c>
      <c r="F564">
        <f t="shared" si="25"/>
        <v>-514.53104359313215</v>
      </c>
      <c r="G564">
        <f t="shared" si="26"/>
        <v>53550.692434798388</v>
      </c>
    </row>
    <row r="565" spans="1:7">
      <c r="A565" s="1">
        <f>data!A560</f>
        <v>41663</v>
      </c>
      <c r="B565" s="4">
        <v>559</v>
      </c>
      <c r="C565" t="str">
        <f>data!D560</f>
        <v>91012499.99999985</v>
      </c>
      <c r="D565">
        <f>IF(MOD(B565,$N$7)=0, $N$6/C564, D564)</f>
        <v>-1.2920731313392371E-4</v>
      </c>
      <c r="E565">
        <f t="shared" si="24"/>
        <v>-11759.480586601207</v>
      </c>
      <c r="F565">
        <f t="shared" si="25"/>
        <v>-1852.721088435379</v>
      </c>
      <c r="G565">
        <f t="shared" si="26"/>
        <v>51697.971346363011</v>
      </c>
    </row>
    <row r="566" spans="1:7">
      <c r="A566" s="1">
        <f>data!A561</f>
        <v>41666</v>
      </c>
      <c r="B566" s="4">
        <v>560</v>
      </c>
      <c r="C566" t="str">
        <f>data!D561</f>
        <v>93199999.99999982</v>
      </c>
      <c r="D566">
        <f>IF(MOD(B566,$N$7)=0, $N$6/C565, D565)</f>
        <v>-1.0987501716797166E-4</v>
      </c>
      <c r="E566">
        <f t="shared" si="24"/>
        <v>-10240.351600054937</v>
      </c>
      <c r="F566">
        <f t="shared" si="25"/>
        <v>-282.64099748045811</v>
      </c>
      <c r="G566">
        <f t="shared" si="26"/>
        <v>51415.330348882555</v>
      </c>
    </row>
    <row r="567" spans="1:7">
      <c r="A567" s="1">
        <f>data!A562</f>
        <v>41667</v>
      </c>
      <c r="B567" s="4">
        <v>561</v>
      </c>
      <c r="C567" t="str">
        <f>data!D562</f>
        <v>85549999.99999985</v>
      </c>
      <c r="D567">
        <f>IF(MOD(B567,$N$7)=0, $N$6/C566, D566)</f>
        <v>-1.0729613733905602E-4</v>
      </c>
      <c r="E567">
        <f t="shared" si="24"/>
        <v>-9179.1845493562214</v>
      </c>
      <c r="F567">
        <f t="shared" si="25"/>
        <v>840.54388133498321</v>
      </c>
      <c r="G567">
        <f t="shared" si="26"/>
        <v>52255.874230217538</v>
      </c>
    </row>
    <row r="568" spans="1:7">
      <c r="A568" s="1">
        <f>data!A563</f>
        <v>41668</v>
      </c>
      <c r="B568" s="4">
        <v>562</v>
      </c>
      <c r="C568">
        <f>data!D563</f>
        <v>96487499.999999806</v>
      </c>
      <c r="D568">
        <f>IF(MOD(B568,$N$7)=0, $N$6/C567, D567)</f>
        <v>-1.1689070718877876E-4</v>
      </c>
      <c r="E568">
        <f t="shared" si="24"/>
        <v>-11278.492109877268</v>
      </c>
      <c r="F568">
        <f t="shared" si="25"/>
        <v>-1173.5515021459253</v>
      </c>
      <c r="G568">
        <f t="shared" si="26"/>
        <v>51082.322728071609</v>
      </c>
    </row>
    <row r="569" spans="1:7">
      <c r="A569" s="1">
        <f>data!A564</f>
        <v>41669</v>
      </c>
      <c r="B569" s="4">
        <v>563</v>
      </c>
      <c r="C569" t="str">
        <f>data!D564</f>
        <v>93749999.99999984</v>
      </c>
      <c r="D569">
        <f>IF(MOD(B569,$N$7)=0, $N$6/C568, D568)</f>
        <v>-1.0364036792330634E-4</v>
      </c>
      <c r="E569">
        <f t="shared" si="24"/>
        <v>-9716.2844928099494</v>
      </c>
      <c r="F569">
        <f t="shared" si="25"/>
        <v>319.98831092928185</v>
      </c>
      <c r="G569">
        <f t="shared" si="26"/>
        <v>51402.311039000888</v>
      </c>
    </row>
    <row r="570" spans="1:7">
      <c r="A570" s="1">
        <f>data!A565</f>
        <v>41670</v>
      </c>
      <c r="B570" s="4">
        <v>564</v>
      </c>
      <c r="C570" t="str">
        <f>data!D565</f>
        <v>109412499.9999998</v>
      </c>
      <c r="D570">
        <f>IF(MOD(B570,$N$7)=0, $N$6/C569, D569)</f>
        <v>-1.0666666666666688E-4</v>
      </c>
      <c r="E570">
        <f t="shared" si="24"/>
        <v>-11670.666666666584</v>
      </c>
      <c r="F570">
        <f t="shared" si="25"/>
        <v>-1623.2672625987022</v>
      </c>
      <c r="G570">
        <f t="shared" si="26"/>
        <v>49779.043776402184</v>
      </c>
    </row>
    <row r="571" spans="1:7">
      <c r="A571" s="1">
        <f>data!A566</f>
        <v>41673</v>
      </c>
      <c r="B571" s="4">
        <v>565</v>
      </c>
      <c r="C571" t="str">
        <f>data!D566</f>
        <v>124924999.99999976</v>
      </c>
      <c r="D571">
        <f>IF(MOD(B571,$N$7)=0, $N$6/C570, D570)</f>
        <v>-9.1397235233635013E-5</v>
      </c>
      <c r="E571">
        <f t="shared" si="24"/>
        <v>-11417.799611561763</v>
      </c>
      <c r="F571">
        <f t="shared" si="25"/>
        <v>-1654.6666666666699</v>
      </c>
      <c r="G571">
        <f t="shared" si="26"/>
        <v>48124.377109735513</v>
      </c>
    </row>
    <row r="572" spans="1:7">
      <c r="A572" s="1">
        <f>data!A567</f>
        <v>41674</v>
      </c>
      <c r="B572" s="4">
        <v>566</v>
      </c>
      <c r="C572" t="str">
        <f>data!D567</f>
        <v>119462499.99999976</v>
      </c>
      <c r="D572">
        <f>IF(MOD(B572,$N$7)=0, $N$6/C571, D571)</f>
        <v>-8.0048028817291018E-5</v>
      </c>
      <c r="E572">
        <f t="shared" si="24"/>
        <v>-9562.7376425855491</v>
      </c>
      <c r="F572">
        <f t="shared" si="25"/>
        <v>499.25739746373125</v>
      </c>
      <c r="G572">
        <f t="shared" si="26"/>
        <v>48623.634507199247</v>
      </c>
    </row>
    <row r="573" spans="1:7">
      <c r="A573" s="1">
        <f>data!A568</f>
        <v>41675</v>
      </c>
      <c r="B573" s="4">
        <v>567</v>
      </c>
      <c r="C573" t="str">
        <f>data!D568</f>
        <v>128537499.99999975</v>
      </c>
      <c r="D573">
        <f>IF(MOD(B573,$N$7)=0, $N$6/C572, D572)</f>
        <v>-8.370827665585505E-5</v>
      </c>
      <c r="E573">
        <f t="shared" si="24"/>
        <v>-10759.652610651885</v>
      </c>
      <c r="F573">
        <f t="shared" si="25"/>
        <v>-726.43586151691602</v>
      </c>
      <c r="G573">
        <f t="shared" si="26"/>
        <v>47897.198645682329</v>
      </c>
    </row>
    <row r="574" spans="1:7">
      <c r="A574" s="1">
        <f>data!A569</f>
        <v>41676</v>
      </c>
      <c r="B574" s="4">
        <v>568</v>
      </c>
      <c r="C574" t="str">
        <f>data!D569</f>
        <v>102912499.99999978</v>
      </c>
      <c r="D574">
        <f>IF(MOD(B574,$N$7)=0, $N$6/C573, D573)</f>
        <v>-7.7798307886804067E-5</v>
      </c>
      <c r="E574">
        <f t="shared" si="24"/>
        <v>-8006.4183604006457</v>
      </c>
      <c r="F574">
        <f t="shared" si="25"/>
        <v>2145.0245893062856</v>
      </c>
      <c r="G574">
        <f t="shared" si="26"/>
        <v>50042.223234988618</v>
      </c>
    </row>
    <row r="575" spans="1:7">
      <c r="A575" s="1">
        <f>data!A570</f>
        <v>41677</v>
      </c>
      <c r="B575" s="4">
        <v>569</v>
      </c>
      <c r="C575" t="str">
        <f>data!D570</f>
        <v>90249999.99999982</v>
      </c>
      <c r="D575">
        <f>IF(MOD(B575,$N$7)=0, $N$6/C574, D574)</f>
        <v>-9.7169925907932442E-5</v>
      </c>
      <c r="E575">
        <f t="shared" si="24"/>
        <v>-8769.5858131908844</v>
      </c>
      <c r="F575">
        <f t="shared" si="25"/>
        <v>985.12107361659389</v>
      </c>
      <c r="G575">
        <f t="shared" si="26"/>
        <v>51027.344308605214</v>
      </c>
    </row>
    <row r="576" spans="1:7">
      <c r="A576" s="1">
        <f>data!A571</f>
        <v>41680</v>
      </c>
      <c r="B576" s="4">
        <v>570</v>
      </c>
      <c r="C576" t="str">
        <f>data!D571</f>
        <v>90149999.99999987</v>
      </c>
      <c r="D576">
        <f>IF(MOD(B576,$N$7)=0, $N$6/C575, D575)</f>
        <v>-1.1080332409972323E-4</v>
      </c>
      <c r="E576">
        <f t="shared" si="24"/>
        <v>-9988.9196675900275</v>
      </c>
      <c r="F576">
        <f t="shared" si="25"/>
        <v>9.7169925907932448</v>
      </c>
      <c r="G576">
        <f t="shared" si="26"/>
        <v>51037.061301196009</v>
      </c>
    </row>
    <row r="577" spans="1:7">
      <c r="A577" s="1">
        <f>data!A572</f>
        <v>41681</v>
      </c>
      <c r="B577" s="4">
        <v>571</v>
      </c>
      <c r="C577" t="str">
        <f>data!D572</f>
        <v>83374999.99999984</v>
      </c>
      <c r="D577">
        <f>IF(MOD(B577,$N$7)=0, $N$6/C576, D576)</f>
        <v>-1.1092623405435409E-4</v>
      </c>
      <c r="E577">
        <f t="shared" si="24"/>
        <v>-9248.474764281751</v>
      </c>
      <c r="F577">
        <f t="shared" si="25"/>
        <v>750.69252077562487</v>
      </c>
      <c r="G577">
        <f t="shared" si="26"/>
        <v>51787.753821971637</v>
      </c>
    </row>
    <row r="578" spans="1:7">
      <c r="A578" s="1">
        <f>data!A573</f>
        <v>41682</v>
      </c>
      <c r="B578" s="4">
        <v>572</v>
      </c>
      <c r="C578" t="str">
        <f>data!D573</f>
        <v>79937499.99999988</v>
      </c>
      <c r="D578">
        <f>IF(MOD(B578,$N$7)=0, $N$6/C577, D577)</f>
        <v>-1.1994002998500777E-4</v>
      </c>
      <c r="E578">
        <f t="shared" si="24"/>
        <v>-9587.7061469265354</v>
      </c>
      <c r="F578">
        <f t="shared" si="25"/>
        <v>381.30892956184221</v>
      </c>
      <c r="G578">
        <f t="shared" si="26"/>
        <v>52169.062751533478</v>
      </c>
    </row>
    <row r="579" spans="1:7">
      <c r="A579" s="1">
        <f>data!A574</f>
        <v>41683</v>
      </c>
      <c r="B579" s="4">
        <v>573</v>
      </c>
      <c r="C579" t="str">
        <f>data!D574</f>
        <v>78749999.99999988</v>
      </c>
      <c r="D579">
        <f>IF(MOD(B579,$N$7)=0, $N$6/C578, D578)</f>
        <v>-1.2509773260359686E-4</v>
      </c>
      <c r="E579">
        <f t="shared" si="24"/>
        <v>-9851.446442533228</v>
      </c>
      <c r="F579">
        <f t="shared" si="25"/>
        <v>142.42878560719672</v>
      </c>
      <c r="G579">
        <f t="shared" si="26"/>
        <v>52311.491537140675</v>
      </c>
    </row>
    <row r="580" spans="1:7">
      <c r="A580" s="1">
        <f>data!A575</f>
        <v>41684</v>
      </c>
      <c r="B580" s="4">
        <v>574</v>
      </c>
      <c r="C580" t="str">
        <f>data!D575</f>
        <v>76262499.99999982</v>
      </c>
      <c r="D580">
        <f>IF(MOD(B580,$N$7)=0, $N$6/C579, D579)</f>
        <v>-1.269841269841273E-4</v>
      </c>
      <c r="E580">
        <f t="shared" si="24"/>
        <v>-9684.1269841269841</v>
      </c>
      <c r="F580">
        <f t="shared" si="25"/>
        <v>311.18060985144717</v>
      </c>
      <c r="G580">
        <f t="shared" si="26"/>
        <v>52622.672146992125</v>
      </c>
    </row>
    <row r="581" spans="1:7">
      <c r="A581" s="1">
        <f>data!A576</f>
        <v>41688</v>
      </c>
      <c r="B581" s="4">
        <v>575</v>
      </c>
      <c r="C581" t="str">
        <f>data!D576</f>
        <v>74349999.99999987</v>
      </c>
      <c r="D581">
        <f>IF(MOD(B581,$N$7)=0, $N$6/C580, D580)</f>
        <v>-1.3112604491067071E-4</v>
      </c>
      <c r="E581">
        <f t="shared" si="24"/>
        <v>-9749.2214391083417</v>
      </c>
      <c r="F581">
        <f t="shared" si="25"/>
        <v>242.85714285714346</v>
      </c>
      <c r="G581">
        <f t="shared" si="26"/>
        <v>52865.52928984927</v>
      </c>
    </row>
    <row r="582" spans="1:7">
      <c r="A582" s="1">
        <f>data!A577</f>
        <v>41689</v>
      </c>
      <c r="B582" s="4">
        <v>576</v>
      </c>
      <c r="C582" t="str">
        <f>data!D577</f>
        <v>84049999.99999988</v>
      </c>
      <c r="D582">
        <f>IF(MOD(B582,$N$7)=0, $N$6/C581, D581)</f>
        <v>-1.3449899125756592E-4</v>
      </c>
      <c r="E582">
        <f t="shared" si="24"/>
        <v>-11304.640215198389</v>
      </c>
      <c r="F582">
        <f t="shared" si="25"/>
        <v>-1271.9226356335059</v>
      </c>
      <c r="G582">
        <f t="shared" si="26"/>
        <v>51593.606654215764</v>
      </c>
    </row>
    <row r="583" spans="1:7">
      <c r="A583" s="1">
        <f>data!A578</f>
        <v>41690</v>
      </c>
      <c r="B583" s="4">
        <v>577</v>
      </c>
      <c r="C583" t="str">
        <f>data!D578</f>
        <v>78412499.99999985</v>
      </c>
      <c r="D583">
        <f>IF(MOD(B583,$N$7)=0, $N$6/C582, D582)</f>
        <v>-1.1897679952409307E-4</v>
      </c>
      <c r="E583">
        <f t="shared" si="24"/>
        <v>-9329.2682926829257</v>
      </c>
      <c r="F583">
        <f t="shared" si="25"/>
        <v>758.23806321452787</v>
      </c>
      <c r="G583">
        <f t="shared" si="26"/>
        <v>52351.844717430293</v>
      </c>
    </row>
    <row r="584" spans="1:7">
      <c r="A584" s="1">
        <f>data!A579</f>
        <v>41691</v>
      </c>
      <c r="B584" s="4">
        <v>578</v>
      </c>
      <c r="C584" t="str">
        <f>data!D579</f>
        <v>80099999.99999984</v>
      </c>
      <c r="D584">
        <f>IF(MOD(B584,$N$7)=0, $N$6/C583, D583)</f>
        <v>-1.2753068707157693E-4</v>
      </c>
      <c r="E584">
        <f t="shared" si="24"/>
        <v>-10215.208034433286</v>
      </c>
      <c r="F584">
        <f t="shared" si="25"/>
        <v>-200.77334919690705</v>
      </c>
      <c r="G584">
        <f t="shared" si="26"/>
        <v>52151.071368233388</v>
      </c>
    </row>
    <row r="585" spans="1:7">
      <c r="A585" s="1">
        <f>data!A580</f>
        <v>41694</v>
      </c>
      <c r="B585" s="4">
        <v>579</v>
      </c>
      <c r="C585" t="str">
        <f>data!D580</f>
        <v>78774999.99999987</v>
      </c>
      <c r="D585">
        <f>IF(MOD(B585,$N$7)=0, $N$6/C584, D584)</f>
        <v>-1.2484394506866446E-4</v>
      </c>
      <c r="E585">
        <f t="shared" ref="E585:E648" si="27">D585*C585</f>
        <v>-9834.5817727840185</v>
      </c>
      <c r="F585">
        <f t="shared" ref="F585:F648" si="28">D584*(C585-C584)</f>
        <v>168.97816036983943</v>
      </c>
      <c r="G585">
        <f t="shared" ref="G585:G648" si="29">G584+F585</f>
        <v>52320.049528603231</v>
      </c>
    </row>
    <row r="586" spans="1:7">
      <c r="A586" s="1">
        <f>data!A581</f>
        <v>41695</v>
      </c>
      <c r="B586" s="4">
        <v>580</v>
      </c>
      <c r="C586" t="str">
        <f>data!D581</f>
        <v>78624999.99999984</v>
      </c>
      <c r="D586">
        <f>IF(MOD(B586,$N$7)=0, $N$6/C585, D585)</f>
        <v>-1.2694382735639511E-4</v>
      </c>
      <c r="E586">
        <f t="shared" si="27"/>
        <v>-9980.9584258965406</v>
      </c>
      <c r="F586">
        <f t="shared" si="28"/>
        <v>18.726591760299669</v>
      </c>
      <c r="G586">
        <f t="shared" si="29"/>
        <v>52338.776120363531</v>
      </c>
    </row>
    <row r="587" spans="1:7">
      <c r="A587" s="1">
        <f>data!A582</f>
        <v>41696</v>
      </c>
      <c r="B587" s="4">
        <v>581</v>
      </c>
      <c r="C587" t="str">
        <f>data!D582</f>
        <v>80667499.99999984</v>
      </c>
      <c r="D587">
        <f>IF(MOD(B587,$N$7)=0, $N$6/C586, D586)</f>
        <v>-1.2718600953895103E-4</v>
      </c>
      <c r="E587">
        <f t="shared" si="27"/>
        <v>-10259.777424483307</v>
      </c>
      <c r="F587">
        <f t="shared" si="28"/>
        <v>-259.282767375437</v>
      </c>
      <c r="G587">
        <f t="shared" si="29"/>
        <v>52079.493352988095</v>
      </c>
    </row>
    <row r="588" spans="1:7">
      <c r="A588" s="1">
        <f>data!A583</f>
        <v>41697</v>
      </c>
      <c r="B588" s="4">
        <v>582</v>
      </c>
      <c r="C588" t="str">
        <f>data!D583</f>
        <v>80337499.99999988</v>
      </c>
      <c r="D588">
        <f>IF(MOD(B588,$N$7)=0, $N$6/C587, D587)</f>
        <v>-1.2396566151176154E-4</v>
      </c>
      <c r="E588">
        <f t="shared" si="27"/>
        <v>-9959.0913317011182</v>
      </c>
      <c r="F588">
        <f t="shared" si="28"/>
        <v>41.971383147853842</v>
      </c>
      <c r="G588">
        <f t="shared" si="29"/>
        <v>52121.464736135946</v>
      </c>
    </row>
    <row r="589" spans="1:7">
      <c r="A589" s="1">
        <f>data!A584</f>
        <v>41698</v>
      </c>
      <c r="B589" s="4">
        <v>583</v>
      </c>
      <c r="C589" t="str">
        <f>data!D584</f>
        <v>82624999.99999982</v>
      </c>
      <c r="D589">
        <f>IF(MOD(B589,$N$7)=0, $N$6/C588, D588)</f>
        <v>-1.2447487163528892E-4</v>
      </c>
      <c r="E589">
        <f t="shared" si="27"/>
        <v>-10284.736268865723</v>
      </c>
      <c r="F589">
        <f t="shared" si="28"/>
        <v>-283.57145070815454</v>
      </c>
      <c r="G589">
        <f t="shared" si="29"/>
        <v>51837.893285427788</v>
      </c>
    </row>
    <row r="590" spans="1:7">
      <c r="A590" s="1">
        <f>data!A585</f>
        <v>41701</v>
      </c>
      <c r="B590" s="4">
        <v>584</v>
      </c>
      <c r="C590" t="str">
        <f>data!D585</f>
        <v>91899999.99999984</v>
      </c>
      <c r="D590">
        <f>IF(MOD(B590,$N$7)=0, $N$6/C589, D589)</f>
        <v>-1.2102874432677789E-4</v>
      </c>
      <c r="E590">
        <f t="shared" si="27"/>
        <v>-11122.541603630865</v>
      </c>
      <c r="F590">
        <f t="shared" si="28"/>
        <v>-1154.5044344173048</v>
      </c>
      <c r="G590">
        <f t="shared" si="29"/>
        <v>50683.388851010481</v>
      </c>
    </row>
    <row r="591" spans="1:7">
      <c r="A591" s="1">
        <f>data!A586</f>
        <v>41702</v>
      </c>
      <c r="B591" s="4">
        <v>585</v>
      </c>
      <c r="C591" t="str">
        <f>data!D586</f>
        <v>79899999.99999987</v>
      </c>
      <c r="D591">
        <f>IF(MOD(B591,$N$7)=0, $N$6/C590, D590)</f>
        <v>-1.0881392818280763E-4</v>
      </c>
      <c r="E591">
        <f t="shared" si="27"/>
        <v>-8694.2328618063093</v>
      </c>
      <c r="F591">
        <f t="shared" si="28"/>
        <v>1452.3449319213346</v>
      </c>
      <c r="G591">
        <f t="shared" si="29"/>
        <v>52135.733782931813</v>
      </c>
    </row>
    <row r="592" spans="1:7">
      <c r="A592" s="1">
        <f>data!A587</f>
        <v>41703</v>
      </c>
      <c r="B592" s="4">
        <v>586</v>
      </c>
      <c r="C592" t="str">
        <f>data!D587</f>
        <v>79687499.99999984</v>
      </c>
      <c r="D592">
        <f>IF(MOD(B592,$N$7)=0, $N$6/C591, D591)</f>
        <v>-1.2515644555694647E-4</v>
      </c>
      <c r="E592">
        <f t="shared" si="27"/>
        <v>-9973.4042553191484</v>
      </c>
      <c r="F592">
        <f t="shared" si="28"/>
        <v>23.122959738846621</v>
      </c>
      <c r="G592">
        <f t="shared" si="29"/>
        <v>52158.856742670658</v>
      </c>
    </row>
    <row r="593" spans="1:7">
      <c r="A593" s="1">
        <f>data!A588</f>
        <v>41704</v>
      </c>
      <c r="B593" s="4">
        <v>587</v>
      </c>
      <c r="C593" t="str">
        <f>data!D588</f>
        <v>78712499.99999988</v>
      </c>
      <c r="D593">
        <f>IF(MOD(B593,$N$7)=0, $N$6/C592, D592)</f>
        <v>-1.2549019607843167E-4</v>
      </c>
      <c r="E593">
        <f t="shared" si="27"/>
        <v>-9877.6470588235279</v>
      </c>
      <c r="F593">
        <f t="shared" si="28"/>
        <v>122.02753441802281</v>
      </c>
      <c r="G593">
        <f t="shared" si="29"/>
        <v>52280.884277088684</v>
      </c>
    </row>
    <row r="594" spans="1:7">
      <c r="A594" s="1">
        <f>data!A589</f>
        <v>41705</v>
      </c>
      <c r="B594" s="4">
        <v>588</v>
      </c>
      <c r="C594" t="str">
        <f>data!D589</f>
        <v>82012499.99999984</v>
      </c>
      <c r="D594">
        <f>IF(MOD(B594,$N$7)=0, $N$6/C593, D593)</f>
        <v>-1.2704462442432937E-4</v>
      </c>
      <c r="E594">
        <f t="shared" si="27"/>
        <v>-10419.247260600288</v>
      </c>
      <c r="F594">
        <f t="shared" si="28"/>
        <v>-414.1176470588245</v>
      </c>
      <c r="G594">
        <f t="shared" si="29"/>
        <v>51866.766630029859</v>
      </c>
    </row>
    <row r="595" spans="1:7">
      <c r="A595" s="1">
        <f>data!A590</f>
        <v>41708</v>
      </c>
      <c r="B595" s="4">
        <v>589</v>
      </c>
      <c r="C595" t="str">
        <f>data!D590</f>
        <v>81299999.99999982</v>
      </c>
      <c r="D595">
        <f>IF(MOD(B595,$N$7)=0, $N$6/C594, D594)</f>
        <v>-1.2193263222069836E-4</v>
      </c>
      <c r="E595">
        <f t="shared" si="27"/>
        <v>-9913.122999542753</v>
      </c>
      <c r="F595">
        <f t="shared" si="28"/>
        <v>90.519294902334678</v>
      </c>
      <c r="G595">
        <f t="shared" si="29"/>
        <v>51957.285924932192</v>
      </c>
    </row>
    <row r="596" spans="1:7">
      <c r="A596" s="1">
        <f>data!A591</f>
        <v>41709</v>
      </c>
      <c r="B596" s="4">
        <v>590</v>
      </c>
      <c r="C596" t="str">
        <f>data!D591</f>
        <v>83599999.99999987</v>
      </c>
      <c r="D596">
        <f>IF(MOD(B596,$N$7)=0, $N$6/C595, D595)</f>
        <v>-1.2300123001230041E-4</v>
      </c>
      <c r="E596">
        <f t="shared" si="27"/>
        <v>-10282.902829028289</v>
      </c>
      <c r="F596">
        <f t="shared" si="28"/>
        <v>-280.44505410760621</v>
      </c>
      <c r="G596">
        <f t="shared" si="29"/>
        <v>51676.840870824584</v>
      </c>
    </row>
    <row r="597" spans="1:7">
      <c r="A597" s="1">
        <f>data!A592</f>
        <v>41710</v>
      </c>
      <c r="B597" s="4">
        <v>591</v>
      </c>
      <c r="C597" t="str">
        <f>data!D592</f>
        <v>83487499.99999984</v>
      </c>
      <c r="D597">
        <f>IF(MOD(B597,$N$7)=0, $N$6/C596, D596)</f>
        <v>-1.1961722488038305E-4</v>
      </c>
      <c r="E597">
        <f t="shared" si="27"/>
        <v>-9986.5430622009571</v>
      </c>
      <c r="F597">
        <f t="shared" si="28"/>
        <v>13.837638376383795</v>
      </c>
      <c r="G597">
        <f t="shared" si="29"/>
        <v>51690.678509200967</v>
      </c>
    </row>
    <row r="598" spans="1:7">
      <c r="A598" s="1">
        <f>data!A593</f>
        <v>41711</v>
      </c>
      <c r="B598" s="4">
        <v>592</v>
      </c>
      <c r="C598" t="str">
        <f>data!D593</f>
        <v>90249999.99999982</v>
      </c>
      <c r="D598">
        <f>IF(MOD(B598,$N$7)=0, $N$6/C597, D597)</f>
        <v>-1.1977840994160831E-4</v>
      </c>
      <c r="E598">
        <f t="shared" si="27"/>
        <v>-10810.001497230127</v>
      </c>
      <c r="F598">
        <f t="shared" si="28"/>
        <v>-808.9114832535904</v>
      </c>
      <c r="G598">
        <f t="shared" si="29"/>
        <v>50881.767025947374</v>
      </c>
    </row>
    <row r="599" spans="1:7">
      <c r="A599" s="1">
        <f>data!A594</f>
        <v>41712</v>
      </c>
      <c r="B599" s="4">
        <v>593</v>
      </c>
      <c r="C599" t="str">
        <f>data!D594</f>
        <v>95249999.99999987</v>
      </c>
      <c r="D599">
        <f>IF(MOD(B599,$N$7)=0, $N$6/C598, D598)</f>
        <v>-1.1080332409972323E-4</v>
      </c>
      <c r="E599">
        <f t="shared" si="27"/>
        <v>-10554.016620498616</v>
      </c>
      <c r="F599">
        <f t="shared" si="28"/>
        <v>-598.89204970804155</v>
      </c>
      <c r="G599">
        <f t="shared" si="29"/>
        <v>50282.874976239335</v>
      </c>
    </row>
    <row r="600" spans="1:7">
      <c r="A600" s="1">
        <f>data!A595</f>
        <v>41715</v>
      </c>
      <c r="B600" s="4">
        <v>594</v>
      </c>
      <c r="C600" t="str">
        <f>data!D595</f>
        <v>86374999.99999988</v>
      </c>
      <c r="D600">
        <f>IF(MOD(B600,$N$7)=0, $N$6/C599, D599)</f>
        <v>-1.0498687664042015E-4</v>
      </c>
      <c r="E600">
        <f t="shared" si="27"/>
        <v>-9068.2414698162702</v>
      </c>
      <c r="F600">
        <f t="shared" si="28"/>
        <v>983.37950138504368</v>
      </c>
      <c r="G600">
        <f t="shared" si="29"/>
        <v>51266.254477624381</v>
      </c>
    </row>
    <row r="601" spans="1:7">
      <c r="A601" s="1">
        <f>data!A596</f>
        <v>41716</v>
      </c>
      <c r="B601" s="4">
        <v>595</v>
      </c>
      <c r="C601" t="str">
        <f>data!D596</f>
        <v>79687499.99999984</v>
      </c>
      <c r="D601">
        <f>IF(MOD(B601,$N$7)=0, $N$6/C600, D600)</f>
        <v>-1.1577424023154874E-4</v>
      </c>
      <c r="E601">
        <f t="shared" si="27"/>
        <v>-9225.7597684515185</v>
      </c>
      <c r="F601">
        <f t="shared" si="28"/>
        <v>702.09973753280974</v>
      </c>
      <c r="G601">
        <f t="shared" si="29"/>
        <v>51968.354215157189</v>
      </c>
    </row>
    <row r="602" spans="1:7">
      <c r="A602" s="1">
        <f>data!A597</f>
        <v>41717</v>
      </c>
      <c r="B602" s="4">
        <v>596</v>
      </c>
      <c r="C602" t="str">
        <f>data!D597</f>
        <v>82612499.99999985</v>
      </c>
      <c r="D602">
        <f>IF(MOD(B602,$N$7)=0, $N$6/C601, D601)</f>
        <v>-1.2549019607843167E-4</v>
      </c>
      <c r="E602">
        <f t="shared" si="27"/>
        <v>-10367.058823529413</v>
      </c>
      <c r="F602">
        <f t="shared" si="28"/>
        <v>-338.63965267728008</v>
      </c>
      <c r="G602">
        <f t="shared" si="29"/>
        <v>51629.714562479909</v>
      </c>
    </row>
    <row r="603" spans="1:7">
      <c r="A603" s="1">
        <f>data!A598</f>
        <v>41718</v>
      </c>
      <c r="B603" s="4">
        <v>597</v>
      </c>
      <c r="C603" t="str">
        <f>data!D598</f>
        <v>81799999.99999984</v>
      </c>
      <c r="D603">
        <f>IF(MOD(B603,$N$7)=0, $N$6/C602, D602)</f>
        <v>-1.2104705704342591E-4</v>
      </c>
      <c r="E603">
        <f t="shared" si="27"/>
        <v>-9901.649266152217</v>
      </c>
      <c r="F603">
        <f t="shared" si="28"/>
        <v>101.96078431372572</v>
      </c>
      <c r="G603">
        <f t="shared" si="29"/>
        <v>51731.675346793636</v>
      </c>
    </row>
    <row r="604" spans="1:7">
      <c r="A604" s="1">
        <f>data!A599</f>
        <v>41719</v>
      </c>
      <c r="B604" s="4">
        <v>598</v>
      </c>
      <c r="C604" t="str">
        <f>data!D599</f>
        <v>82762499.99999982</v>
      </c>
      <c r="D604">
        <f>IF(MOD(B604,$N$7)=0, $N$6/C603, D603)</f>
        <v>-1.2224938875305652E-4</v>
      </c>
      <c r="E604">
        <f t="shared" si="27"/>
        <v>-10117.665036674816</v>
      </c>
      <c r="F604">
        <f t="shared" si="28"/>
        <v>-116.50779240429745</v>
      </c>
      <c r="G604">
        <f t="shared" si="29"/>
        <v>51615.167554389336</v>
      </c>
    </row>
    <row r="605" spans="1:7">
      <c r="A605" s="1">
        <f>data!A600</f>
        <v>41722</v>
      </c>
      <c r="B605" s="4">
        <v>599</v>
      </c>
      <c r="C605" t="str">
        <f>data!D600</f>
        <v>83224999.99999987</v>
      </c>
      <c r="D605">
        <f>IF(MOD(B605,$N$7)=0, $N$6/C604, D604)</f>
        <v>-1.208276695363241E-4</v>
      </c>
      <c r="E605">
        <f t="shared" si="27"/>
        <v>-10055.88279716055</v>
      </c>
      <c r="F605">
        <f t="shared" si="28"/>
        <v>-56.540342298288643</v>
      </c>
      <c r="G605">
        <f t="shared" si="29"/>
        <v>51558.627212091051</v>
      </c>
    </row>
    <row r="606" spans="1:7">
      <c r="A606" s="1">
        <f>data!A601</f>
        <v>41723</v>
      </c>
      <c r="B606" s="4">
        <v>600</v>
      </c>
      <c r="C606" t="str">
        <f>data!D601</f>
        <v>80999999.99999984</v>
      </c>
      <c r="D606">
        <f>IF(MOD(B606,$N$7)=0, $N$6/C605, D605)</f>
        <v>-1.2015620306398345E-4</v>
      </c>
      <c r="E606">
        <f t="shared" si="27"/>
        <v>-9732.6524481826364</v>
      </c>
      <c r="F606">
        <f t="shared" si="28"/>
        <v>268.84156471832114</v>
      </c>
      <c r="G606">
        <f t="shared" si="29"/>
        <v>51827.468776809372</v>
      </c>
    </row>
    <row r="607" spans="1:7">
      <c r="A607" s="1">
        <f>data!A602</f>
        <v>41724</v>
      </c>
      <c r="B607" s="4">
        <v>601</v>
      </c>
      <c r="C607" t="str">
        <f>data!D602</f>
        <v>83774999.99999982</v>
      </c>
      <c r="D607">
        <f>IF(MOD(B607,$N$7)=0, $N$6/C606, D606)</f>
        <v>-1.2345679012345709E-4</v>
      </c>
      <c r="E607">
        <f t="shared" si="27"/>
        <v>-10342.592592592593</v>
      </c>
      <c r="F607">
        <f t="shared" si="28"/>
        <v>-333.4334635025541</v>
      </c>
      <c r="G607">
        <f t="shared" si="29"/>
        <v>51494.03531330682</v>
      </c>
    </row>
    <row r="608" spans="1:7">
      <c r="A608" s="1">
        <f>data!A603</f>
        <v>41725</v>
      </c>
      <c r="B608" s="4">
        <v>602</v>
      </c>
      <c r="C608" t="str">
        <f>data!D603</f>
        <v>81749999.99999988</v>
      </c>
      <c r="D608">
        <f>IF(MOD(B608,$N$7)=0, $N$6/C607, D607)</f>
        <v>-1.1936735302894685E-4</v>
      </c>
      <c r="E608">
        <f t="shared" si="27"/>
        <v>-9758.2811101163825</v>
      </c>
      <c r="F608">
        <f t="shared" si="28"/>
        <v>250.0000000000006</v>
      </c>
      <c r="G608">
        <f t="shared" si="29"/>
        <v>51744.03531330682</v>
      </c>
    </row>
    <row r="609" spans="1:7">
      <c r="A609" s="1">
        <f>data!A604</f>
        <v>41726</v>
      </c>
      <c r="B609" s="4">
        <v>603</v>
      </c>
      <c r="C609" t="str">
        <f>data!D604</f>
        <v>79799999.99999984</v>
      </c>
      <c r="D609">
        <f>IF(MOD(B609,$N$7)=0, $N$6/C608, D608)</f>
        <v>-1.2232415902140701E-4</v>
      </c>
      <c r="E609">
        <f t="shared" si="27"/>
        <v>-9761.4678899082555</v>
      </c>
      <c r="F609">
        <f t="shared" si="28"/>
        <v>232.76633840644635</v>
      </c>
      <c r="G609">
        <f t="shared" si="29"/>
        <v>51976.801651713264</v>
      </c>
    </row>
    <row r="610" spans="1:7">
      <c r="A610" s="1">
        <f>data!A605</f>
        <v>41729</v>
      </c>
      <c r="B610" s="4">
        <v>604</v>
      </c>
      <c r="C610" t="str">
        <f>data!D605</f>
        <v>74887499.99999988</v>
      </c>
      <c r="D610">
        <f>IF(MOD(B610,$N$7)=0, $N$6/C609, D609)</f>
        <v>-1.2531328320802035E-4</v>
      </c>
      <c r="E610">
        <f t="shared" si="27"/>
        <v>-9384.3984962405993</v>
      </c>
      <c r="F610">
        <f t="shared" si="28"/>
        <v>600.91743119266198</v>
      </c>
      <c r="G610">
        <f t="shared" si="29"/>
        <v>52577.719082905925</v>
      </c>
    </row>
    <row r="611" spans="1:7">
      <c r="A611" s="1">
        <f>data!A606</f>
        <v>41730</v>
      </c>
      <c r="B611" s="4">
        <v>605</v>
      </c>
      <c r="C611" t="str">
        <f>data!D606</f>
        <v>69974999.99999984</v>
      </c>
      <c r="D611">
        <f>IF(MOD(B611,$N$7)=0, $N$6/C610, D610)</f>
        <v>-1.335336337840097E-4</v>
      </c>
      <c r="E611">
        <f t="shared" si="27"/>
        <v>-9344.0160240360528</v>
      </c>
      <c r="F611">
        <f t="shared" si="28"/>
        <v>615.60150375939998</v>
      </c>
      <c r="G611">
        <f t="shared" si="29"/>
        <v>53193.320586665322</v>
      </c>
    </row>
    <row r="612" spans="1:7">
      <c r="A612" s="1">
        <f>data!A607</f>
        <v>41731</v>
      </c>
      <c r="B612" s="4">
        <v>606</v>
      </c>
      <c r="C612" t="str">
        <f>data!D607</f>
        <v>70899999.99999988</v>
      </c>
      <c r="D612">
        <f>IF(MOD(B612,$N$7)=0, $N$6/C611, D611)</f>
        <v>-1.4290818149339089E-4</v>
      </c>
      <c r="E612">
        <f t="shared" si="27"/>
        <v>-10132.190067881387</v>
      </c>
      <c r="F612">
        <f t="shared" si="28"/>
        <v>-123.51861125020898</v>
      </c>
      <c r="G612">
        <f t="shared" si="29"/>
        <v>53069.80197541511</v>
      </c>
    </row>
    <row r="613" spans="1:7">
      <c r="A613" s="1">
        <f>data!A608</f>
        <v>41732</v>
      </c>
      <c r="B613" s="4">
        <v>607</v>
      </c>
      <c r="C613" t="str">
        <f>data!D608</f>
        <v>70612499.99999984</v>
      </c>
      <c r="D613">
        <f>IF(MOD(B613,$N$7)=0, $N$6/C612, D612)</f>
        <v>-1.4104372355430223E-4</v>
      </c>
      <c r="E613">
        <f t="shared" si="27"/>
        <v>-9959.4499294781399</v>
      </c>
      <c r="F613">
        <f t="shared" si="28"/>
        <v>41.086102179349879</v>
      </c>
      <c r="G613">
        <f t="shared" si="29"/>
        <v>53110.888077594464</v>
      </c>
    </row>
    <row r="614" spans="1:7">
      <c r="A614" s="1">
        <f>data!A609</f>
        <v>41733</v>
      </c>
      <c r="B614" s="4">
        <v>608</v>
      </c>
      <c r="C614" t="str">
        <f>data!D609</f>
        <v>73649999.99999988</v>
      </c>
      <c r="D614">
        <f>IF(MOD(B614,$N$7)=0, $N$6/C613, D613)</f>
        <v>-1.4161798548415687E-4</v>
      </c>
      <c r="E614">
        <f t="shared" si="27"/>
        <v>-10430.164630908126</v>
      </c>
      <c r="F614">
        <f t="shared" si="28"/>
        <v>-428.42031029619301</v>
      </c>
      <c r="G614">
        <f t="shared" si="29"/>
        <v>52682.467767298273</v>
      </c>
    </row>
    <row r="615" spans="1:7">
      <c r="A615" s="1">
        <f>data!A610</f>
        <v>41736</v>
      </c>
      <c r="B615" s="4">
        <v>609</v>
      </c>
      <c r="C615" t="str">
        <f>data!D610</f>
        <v>77024999.99999985</v>
      </c>
      <c r="D615">
        <f>IF(MOD(B615,$N$7)=0, $N$6/C614, D614)</f>
        <v>-1.3577732518669418E-4</v>
      </c>
      <c r="E615">
        <f t="shared" si="27"/>
        <v>-10458.248472505093</v>
      </c>
      <c r="F615">
        <f t="shared" si="28"/>
        <v>-477.96070100902944</v>
      </c>
      <c r="G615">
        <f t="shared" si="29"/>
        <v>52204.507066289239</v>
      </c>
    </row>
    <row r="616" spans="1:7">
      <c r="A616" s="1">
        <f>data!A611</f>
        <v>41737</v>
      </c>
      <c r="B616" s="4">
        <v>610</v>
      </c>
      <c r="C616" t="str">
        <f>data!D611</f>
        <v>74049999.99999982</v>
      </c>
      <c r="D616">
        <f>IF(MOD(B616,$N$7)=0, $N$6/C615, D615)</f>
        <v>-1.2982797792924407E-4</v>
      </c>
      <c r="E616">
        <f t="shared" si="27"/>
        <v>-9613.761765660498</v>
      </c>
      <c r="F616">
        <f t="shared" si="28"/>
        <v>403.93754243041519</v>
      </c>
      <c r="G616">
        <f t="shared" si="29"/>
        <v>52608.444608719656</v>
      </c>
    </row>
    <row r="617" spans="1:7">
      <c r="A617" s="1">
        <f>data!A612</f>
        <v>41738</v>
      </c>
      <c r="B617" s="4">
        <v>611</v>
      </c>
      <c r="C617" t="str">
        <f>data!D612</f>
        <v>70274999.99999988</v>
      </c>
      <c r="D617">
        <f>IF(MOD(B617,$N$7)=0, $N$6/C616, D616)</f>
        <v>-1.3504388926401114E-4</v>
      </c>
      <c r="E617">
        <f t="shared" si="27"/>
        <v>-9490.2093180283573</v>
      </c>
      <c r="F617">
        <f t="shared" si="28"/>
        <v>490.10061668289637</v>
      </c>
      <c r="G617">
        <f t="shared" si="29"/>
        <v>53098.545225402551</v>
      </c>
    </row>
    <row r="618" spans="1:7">
      <c r="A618" s="1">
        <f>data!A613</f>
        <v>41739</v>
      </c>
      <c r="B618" s="4">
        <v>612</v>
      </c>
      <c r="C618" t="str">
        <f>data!D613</f>
        <v>78812499.99999984</v>
      </c>
      <c r="D618">
        <f>IF(MOD(B618,$N$7)=0, $N$6/C617, D617)</f>
        <v>-1.422981145499826E-4</v>
      </c>
      <c r="E618">
        <f t="shared" si="27"/>
        <v>-11214.870152970476</v>
      </c>
      <c r="F618">
        <f t="shared" si="28"/>
        <v>-1152.9372045914952</v>
      </c>
      <c r="G618">
        <f t="shared" si="29"/>
        <v>51945.608020811058</v>
      </c>
    </row>
    <row r="619" spans="1:7">
      <c r="A619" s="1">
        <f>data!A614</f>
        <v>41740</v>
      </c>
      <c r="B619" s="4">
        <v>613</v>
      </c>
      <c r="C619" t="str">
        <f>data!D614</f>
        <v>83749999.99999985</v>
      </c>
      <c r="D619">
        <f>IF(MOD(B619,$N$7)=0, $N$6/C618, D618)</f>
        <v>-1.2688342585249834E-4</v>
      </c>
      <c r="E619">
        <f t="shared" si="27"/>
        <v>-10626.486915146712</v>
      </c>
      <c r="F619">
        <f t="shared" si="28"/>
        <v>-702.59694059053913</v>
      </c>
      <c r="G619">
        <f t="shared" si="29"/>
        <v>51243.011080220516</v>
      </c>
    </row>
    <row r="620" spans="1:7">
      <c r="A620" s="1">
        <f>data!A615</f>
        <v>41743</v>
      </c>
      <c r="B620" s="4">
        <v>614</v>
      </c>
      <c r="C620" t="str">
        <f>data!D615</f>
        <v>82487499.99999988</v>
      </c>
      <c r="D620">
        <f>IF(MOD(B620,$N$7)=0, $N$6/C619, D619)</f>
        <v>-1.1940298507462714E-4</v>
      </c>
      <c r="E620">
        <f t="shared" si="27"/>
        <v>-9849.253731343284</v>
      </c>
      <c r="F620">
        <f t="shared" si="28"/>
        <v>160.19032513877914</v>
      </c>
      <c r="G620">
        <f t="shared" si="29"/>
        <v>51403.201405359294</v>
      </c>
    </row>
    <row r="621" spans="1:7">
      <c r="A621" s="1">
        <f>data!A616</f>
        <v>41744</v>
      </c>
      <c r="B621" s="4">
        <v>615</v>
      </c>
      <c r="C621" t="str">
        <f>data!D616</f>
        <v>80587499.99999985</v>
      </c>
      <c r="D621">
        <f>IF(MOD(B621,$N$7)=0, $N$6/C620, D620)</f>
        <v>-1.2123048946810151E-4</v>
      </c>
      <c r="E621">
        <f t="shared" si="27"/>
        <v>-9769.6620700106068</v>
      </c>
      <c r="F621">
        <f t="shared" si="28"/>
        <v>226.86567164179158</v>
      </c>
      <c r="G621">
        <f t="shared" si="29"/>
        <v>51630.067077001084</v>
      </c>
    </row>
    <row r="622" spans="1:7">
      <c r="A622" s="1">
        <f>data!A617</f>
        <v>41745</v>
      </c>
      <c r="B622" s="4">
        <v>616</v>
      </c>
      <c r="C622" t="str">
        <f>data!D617</f>
        <v>74812499.99999985</v>
      </c>
      <c r="D622">
        <f>IF(MOD(B622,$N$7)=0, $N$6/C621, D621)</f>
        <v>-1.2408872343725794E-4</v>
      </c>
      <c r="E622">
        <f t="shared" si="27"/>
        <v>-9283.3876221498358</v>
      </c>
      <c r="F622">
        <f t="shared" si="28"/>
        <v>700.10607667828617</v>
      </c>
      <c r="G622">
        <f t="shared" si="29"/>
        <v>52330.173153679367</v>
      </c>
    </row>
    <row r="623" spans="1:7">
      <c r="A623" s="1">
        <f>data!A618</f>
        <v>41746</v>
      </c>
      <c r="B623" s="4">
        <v>617</v>
      </c>
      <c r="C623" t="str">
        <f>data!D618</f>
        <v>72699999.99999987</v>
      </c>
      <c r="D623">
        <f>IF(MOD(B623,$N$7)=0, $N$6/C622, D622)</f>
        <v>-1.3366750208855508E-4</v>
      </c>
      <c r="E623">
        <f t="shared" si="27"/>
        <v>-9717.6274018379281</v>
      </c>
      <c r="F623">
        <f t="shared" si="28"/>
        <v>262.13742826120739</v>
      </c>
      <c r="G623">
        <f t="shared" si="29"/>
        <v>52592.310581940576</v>
      </c>
    </row>
    <row r="624" spans="1:7">
      <c r="A624" s="1">
        <f>data!A619</f>
        <v>41750</v>
      </c>
      <c r="B624" s="4">
        <v>618</v>
      </c>
      <c r="C624" t="str">
        <f>data!D619</f>
        <v>69887499.99999987</v>
      </c>
      <c r="D624">
        <f>IF(MOD(B624,$N$7)=0, $N$6/C623, D623)</f>
        <v>-1.3755158184319157E-4</v>
      </c>
      <c r="E624">
        <f t="shared" si="27"/>
        <v>-9613.1361760660238</v>
      </c>
      <c r="F624">
        <f t="shared" si="28"/>
        <v>375.93984962406114</v>
      </c>
      <c r="G624">
        <f t="shared" si="29"/>
        <v>52968.250431564637</v>
      </c>
    </row>
    <row r="625" spans="1:7">
      <c r="A625" s="1">
        <f>data!A620</f>
        <v>41751</v>
      </c>
      <c r="B625" s="4">
        <v>619</v>
      </c>
      <c r="C625" t="str">
        <f>data!D620</f>
        <v>69499999.99999987</v>
      </c>
      <c r="D625">
        <f>IF(MOD(B625,$N$7)=0, $N$6/C624, D624)</f>
        <v>-1.4308710427472763E-4</v>
      </c>
      <c r="E625">
        <f t="shared" si="27"/>
        <v>-9944.5537470935415</v>
      </c>
      <c r="F625">
        <f t="shared" si="28"/>
        <v>53.301237964236734</v>
      </c>
      <c r="G625">
        <f t="shared" si="29"/>
        <v>53021.551669528875</v>
      </c>
    </row>
    <row r="626" spans="1:7">
      <c r="A626" s="1">
        <f>data!A621</f>
        <v>41752</v>
      </c>
      <c r="B626" s="4">
        <v>620</v>
      </c>
      <c r="C626" t="str">
        <f>data!D621</f>
        <v>70174999.99999984</v>
      </c>
      <c r="D626">
        <f>IF(MOD(B626,$N$7)=0, $N$6/C625, D625)</f>
        <v>-1.4388489208633134E-4</v>
      </c>
      <c r="E626">
        <f t="shared" si="27"/>
        <v>-10097.122302158274</v>
      </c>
      <c r="F626">
        <f t="shared" si="28"/>
        <v>-96.58379538544115</v>
      </c>
      <c r="G626">
        <f t="shared" si="29"/>
        <v>52924.967874143433</v>
      </c>
    </row>
    <row r="627" spans="1:7">
      <c r="A627" s="1">
        <f>data!A622</f>
        <v>41753</v>
      </c>
      <c r="B627" s="4">
        <v>621</v>
      </c>
      <c r="C627" t="str">
        <f>data!D622</f>
        <v>71762499.99999988</v>
      </c>
      <c r="D627">
        <f>IF(MOD(B627,$N$7)=0, $N$6/C626, D626)</f>
        <v>-1.4250089063056682E-4</v>
      </c>
      <c r="E627">
        <f t="shared" si="27"/>
        <v>-10226.220163876023</v>
      </c>
      <c r="F627">
        <f t="shared" si="28"/>
        <v>-228.41726618705101</v>
      </c>
      <c r="G627">
        <f t="shared" si="29"/>
        <v>52696.550607956378</v>
      </c>
    </row>
    <row r="628" spans="1:7">
      <c r="A628" s="1">
        <f>data!A623</f>
        <v>41754</v>
      </c>
      <c r="B628" s="4">
        <v>622</v>
      </c>
      <c r="C628" t="str">
        <f>data!D623</f>
        <v>72951249.99999985</v>
      </c>
      <c r="D628">
        <f>IF(MOD(B628,$N$7)=0, $N$6/C627, D627)</f>
        <v>-1.3934854554955621E-4</v>
      </c>
      <c r="E628">
        <f t="shared" si="27"/>
        <v>-10165.650583522036</v>
      </c>
      <c r="F628">
        <f t="shared" si="28"/>
        <v>-169.3979337370863</v>
      </c>
      <c r="G628">
        <f t="shared" si="29"/>
        <v>52527.152674219295</v>
      </c>
    </row>
    <row r="629" spans="1:7">
      <c r="A629" s="1">
        <f>data!A624</f>
        <v>41757</v>
      </c>
      <c r="B629" s="4">
        <v>623</v>
      </c>
      <c r="C629" t="str">
        <f>data!D624</f>
        <v>69699999.99999984</v>
      </c>
      <c r="D629">
        <f>IF(MOD(B629,$N$7)=0, $N$6/C628, D628)</f>
        <v>-1.3707784308013949E-4</v>
      </c>
      <c r="E629">
        <f t="shared" si="27"/>
        <v>-9554.3256626856964</v>
      </c>
      <c r="F629">
        <f t="shared" si="28"/>
        <v>453.05695871799463</v>
      </c>
      <c r="G629">
        <f t="shared" si="29"/>
        <v>52980.209632937287</v>
      </c>
    </row>
    <row r="630" spans="1:7">
      <c r="A630" s="1">
        <f>data!A625</f>
        <v>41758</v>
      </c>
      <c r="B630" s="4">
        <v>624</v>
      </c>
      <c r="C630" t="str">
        <f>data!D625</f>
        <v>67299999.99999988</v>
      </c>
      <c r="D630">
        <f>IF(MOD(B630,$N$7)=0, $N$6/C629, D629)</f>
        <v>-1.4347202295552408E-4</v>
      </c>
      <c r="E630">
        <f t="shared" si="27"/>
        <v>-9655.6671449067417</v>
      </c>
      <c r="F630">
        <f t="shared" si="28"/>
        <v>328.98682339233477</v>
      </c>
      <c r="G630">
        <f t="shared" si="29"/>
        <v>53309.196456329621</v>
      </c>
    </row>
    <row r="631" spans="1:7">
      <c r="A631" s="1">
        <f>data!A626</f>
        <v>41759</v>
      </c>
      <c r="B631" s="4">
        <v>625</v>
      </c>
      <c r="C631" t="str">
        <f>data!D626</f>
        <v>67374999.99999985</v>
      </c>
      <c r="D631">
        <f>IF(MOD(B631,$N$7)=0, $N$6/C630, D630)</f>
        <v>-1.4858841010401231E-4</v>
      </c>
      <c r="E631">
        <f t="shared" si="27"/>
        <v>-10011.144130757801</v>
      </c>
      <c r="F631">
        <f t="shared" si="28"/>
        <v>-10.760401721664305</v>
      </c>
      <c r="G631">
        <f t="shared" si="29"/>
        <v>53298.436054607955</v>
      </c>
    </row>
    <row r="632" spans="1:7">
      <c r="A632" s="1">
        <f>data!A627</f>
        <v>41760</v>
      </c>
      <c r="B632" s="4">
        <v>626</v>
      </c>
      <c r="C632" t="str">
        <f>data!D627</f>
        <v>67399999.99999988</v>
      </c>
      <c r="D632">
        <f>IF(MOD(B632,$N$7)=0, $N$6/C631, D631)</f>
        <v>-1.4842300556586313E-4</v>
      </c>
      <c r="E632">
        <f t="shared" si="27"/>
        <v>-10003.710575139146</v>
      </c>
      <c r="F632">
        <f t="shared" si="28"/>
        <v>-3.7147102526003075</v>
      </c>
      <c r="G632">
        <f t="shared" si="29"/>
        <v>53294.721344355356</v>
      </c>
    </row>
    <row r="633" spans="1:7">
      <c r="A633" s="1">
        <f>data!A628</f>
        <v>41761</v>
      </c>
      <c r="B633" s="4">
        <v>627</v>
      </c>
      <c r="C633" t="str">
        <f>data!D628</f>
        <v>66824999.99999987</v>
      </c>
      <c r="D633">
        <f>IF(MOD(B633,$N$7)=0, $N$6/C632, D632)</f>
        <v>-1.4836795252225562E-4</v>
      </c>
      <c r="E633">
        <f t="shared" si="27"/>
        <v>-9914.6884272997013</v>
      </c>
      <c r="F633">
        <f t="shared" si="28"/>
        <v>85.343228200372408</v>
      </c>
      <c r="G633">
        <f t="shared" si="29"/>
        <v>53380.064572555726</v>
      </c>
    </row>
    <row r="634" spans="1:7">
      <c r="A634" s="1">
        <f>data!A629</f>
        <v>41764</v>
      </c>
      <c r="B634" s="4">
        <v>628</v>
      </c>
      <c r="C634" t="str">
        <f>data!D629</f>
        <v>65187499.999999896</v>
      </c>
      <c r="D634">
        <f>IF(MOD(B634,$N$7)=0, $N$6/C633, D633)</f>
        <v>-1.49644594089039E-4</v>
      </c>
      <c r="E634">
        <f t="shared" si="27"/>
        <v>-9754.9569771791994</v>
      </c>
      <c r="F634">
        <f t="shared" si="28"/>
        <v>242.95252225519357</v>
      </c>
      <c r="G634">
        <f t="shared" si="29"/>
        <v>53623.017094810923</v>
      </c>
    </row>
    <row r="635" spans="1:7">
      <c r="A635" s="1">
        <f>data!A630</f>
        <v>41765</v>
      </c>
      <c r="B635" s="4">
        <v>629</v>
      </c>
      <c r="C635" t="str">
        <f>data!D630</f>
        <v>65999999.99999988</v>
      </c>
      <c r="D635">
        <f>IF(MOD(B635,$N$7)=0, $N$6/C634, D634)</f>
        <v>-1.5340364333652973E-4</v>
      </c>
      <c r="E635">
        <f t="shared" si="27"/>
        <v>-10124.640460210931</v>
      </c>
      <c r="F635">
        <f t="shared" si="28"/>
        <v>-121.58623269734419</v>
      </c>
      <c r="G635">
        <f t="shared" si="29"/>
        <v>53501.430862113579</v>
      </c>
    </row>
    <row r="636" spans="1:7">
      <c r="A636" s="1">
        <f>data!A631</f>
        <v>41766</v>
      </c>
      <c r="B636" s="4">
        <v>630</v>
      </c>
      <c r="C636" t="str">
        <f>data!D631</f>
        <v>63487499.99999985</v>
      </c>
      <c r="D636">
        <f>IF(MOD(B636,$N$7)=0, $N$6/C635, D635)</f>
        <v>-1.5151515151515198E-4</v>
      </c>
      <c r="E636">
        <f t="shared" si="27"/>
        <v>-9619.3181818181802</v>
      </c>
      <c r="F636">
        <f t="shared" si="28"/>
        <v>385.42665388303095</v>
      </c>
      <c r="G636">
        <f t="shared" si="29"/>
        <v>53886.857515996613</v>
      </c>
    </row>
    <row r="637" spans="1:7">
      <c r="A637" s="1">
        <f>data!A632</f>
        <v>41767</v>
      </c>
      <c r="B637" s="4">
        <v>631</v>
      </c>
      <c r="C637" t="str">
        <f>data!D632</f>
        <v>63798749.99999986</v>
      </c>
      <c r="D637">
        <f>IF(MOD(B637,$N$7)=0, $N$6/C636, D636)</f>
        <v>-1.5751132112620645E-4</v>
      </c>
      <c r="E637">
        <f t="shared" si="27"/>
        <v>-10049.025398700533</v>
      </c>
      <c r="F637">
        <f t="shared" si="28"/>
        <v>-47.159090909091056</v>
      </c>
      <c r="G637">
        <f t="shared" si="29"/>
        <v>53839.698425087525</v>
      </c>
    </row>
    <row r="638" spans="1:7">
      <c r="A638" s="1">
        <f>data!A633</f>
        <v>41768</v>
      </c>
      <c r="B638" s="4">
        <v>632</v>
      </c>
      <c r="C638" t="str">
        <f>data!D633</f>
        <v>60974999.99999988</v>
      </c>
      <c r="D638">
        <f>IF(MOD(B638,$N$7)=0, $N$6/C637, D637)</f>
        <v>-1.5674288289347412E-4</v>
      </c>
      <c r="E638">
        <f t="shared" si="27"/>
        <v>-9557.3972844295531</v>
      </c>
      <c r="F638">
        <f t="shared" si="28"/>
        <v>444.77259303012545</v>
      </c>
      <c r="G638">
        <f t="shared" si="29"/>
        <v>54284.471018117649</v>
      </c>
    </row>
    <row r="639" spans="1:7">
      <c r="A639" s="1">
        <f>data!A634</f>
        <v>41771</v>
      </c>
      <c r="B639" s="4">
        <v>633</v>
      </c>
      <c r="C639" t="str">
        <f>data!D634</f>
        <v>57312499.99999988</v>
      </c>
      <c r="D639">
        <f>IF(MOD(B639,$N$7)=0, $N$6/C638, D638)</f>
        <v>-1.6400164001640071E-4</v>
      </c>
      <c r="E639">
        <f t="shared" si="27"/>
        <v>-9399.3439934399321</v>
      </c>
      <c r="F639">
        <f t="shared" si="28"/>
        <v>574.07080859734901</v>
      </c>
      <c r="G639">
        <f t="shared" si="29"/>
        <v>54858.541826714994</v>
      </c>
    </row>
    <row r="640" spans="1:7">
      <c r="A640" s="1">
        <f>data!A635</f>
        <v>41772</v>
      </c>
      <c r="B640" s="4">
        <v>634</v>
      </c>
      <c r="C640" t="str">
        <f>data!D635</f>
        <v>57612499.99999988</v>
      </c>
      <c r="D640">
        <f>IF(MOD(B640,$N$7)=0, $N$6/C639, D639)</f>
        <v>-1.7448200654307587E-4</v>
      </c>
      <c r="E640">
        <f t="shared" si="27"/>
        <v>-10052.344601962923</v>
      </c>
      <c r="F640">
        <f t="shared" si="28"/>
        <v>-49.200492004920214</v>
      </c>
      <c r="G640">
        <f t="shared" si="29"/>
        <v>54809.341334710072</v>
      </c>
    </row>
    <row r="641" spans="1:7">
      <c r="A641" s="1">
        <f>data!A636</f>
        <v>41773</v>
      </c>
      <c r="B641" s="4">
        <v>635</v>
      </c>
      <c r="C641" t="str">
        <f>data!D636</f>
        <v>57087499.99999988</v>
      </c>
      <c r="D641">
        <f>IF(MOD(B641,$N$7)=0, $N$6/C640, D640)</f>
        <v>-1.7357344326318134E-4</v>
      </c>
      <c r="E641">
        <f t="shared" si="27"/>
        <v>-9908.8739422868293</v>
      </c>
      <c r="F641">
        <f t="shared" si="28"/>
        <v>91.60305343511483</v>
      </c>
      <c r="G641">
        <f t="shared" si="29"/>
        <v>54900.944388145188</v>
      </c>
    </row>
    <row r="642" spans="1:7">
      <c r="A642" s="1">
        <f>data!A637</f>
        <v>41774</v>
      </c>
      <c r="B642" s="4">
        <v>636</v>
      </c>
      <c r="C642" t="str">
        <f>data!D637</f>
        <v>58137499.999999896</v>
      </c>
      <c r="D642">
        <f>IF(MOD(B642,$N$7)=0, $N$6/C641, D641)</f>
        <v>-1.7516969564265443E-4</v>
      </c>
      <c r="E642">
        <f t="shared" si="27"/>
        <v>-10183.928180424788</v>
      </c>
      <c r="F642">
        <f t="shared" si="28"/>
        <v>-182.2521154263404</v>
      </c>
      <c r="G642">
        <f t="shared" si="29"/>
        <v>54718.69227271885</v>
      </c>
    </row>
    <row r="643" spans="1:7">
      <c r="A643" s="1">
        <f>data!A638</f>
        <v>41775</v>
      </c>
      <c r="B643" s="4">
        <v>637</v>
      </c>
      <c r="C643">
        <f>data!D638</f>
        <v>55624874.999999903</v>
      </c>
      <c r="D643">
        <f>IF(MOD(B643,$N$7)=0, $N$6/C642, D642)</f>
        <v>-1.7200602021070796E-4</v>
      </c>
      <c r="E643">
        <f t="shared" si="27"/>
        <v>-9567.8133734680869</v>
      </c>
      <c r="F643">
        <f t="shared" si="28"/>
        <v>440.13575651410633</v>
      </c>
      <c r="G643">
        <f t="shared" si="29"/>
        <v>55158.828029232958</v>
      </c>
    </row>
    <row r="644" spans="1:7">
      <c r="A644" s="1">
        <f>data!A639</f>
        <v>41778</v>
      </c>
      <c r="B644" s="4">
        <v>638</v>
      </c>
      <c r="C644" t="str">
        <f>data!D639</f>
        <v>54162499.99999991</v>
      </c>
      <c r="D644">
        <f>IF(MOD(B644,$N$7)=0, $N$6/C643, D643)</f>
        <v>-1.7977568488917984E-4</v>
      </c>
      <c r="E644">
        <f t="shared" si="27"/>
        <v>-9737.1005328101855</v>
      </c>
      <c r="F644">
        <f t="shared" si="28"/>
        <v>251.53730380563405</v>
      </c>
      <c r="G644">
        <f t="shared" si="29"/>
        <v>55410.365333038593</v>
      </c>
    </row>
    <row r="645" spans="1:7">
      <c r="A645" s="1">
        <f>data!A640</f>
        <v>41779</v>
      </c>
      <c r="B645" s="4">
        <v>639</v>
      </c>
      <c r="C645" t="str">
        <f>data!D640</f>
        <v>53099999.99999991</v>
      </c>
      <c r="D645">
        <f>IF(MOD(B645,$N$7)=0, $N$6/C644, D644)</f>
        <v>-1.8462958689129965E-4</v>
      </c>
      <c r="E645">
        <f t="shared" si="27"/>
        <v>-9803.8310639279935</v>
      </c>
      <c r="F645">
        <f t="shared" si="28"/>
        <v>191.01166519475359</v>
      </c>
      <c r="G645">
        <f t="shared" si="29"/>
        <v>55601.376998233347</v>
      </c>
    </row>
    <row r="646" spans="1:7">
      <c r="A646" s="1">
        <f>data!A641</f>
        <v>41780</v>
      </c>
      <c r="B646" s="4">
        <v>640</v>
      </c>
      <c r="C646" t="str">
        <f>data!D641</f>
        <v>51487499.99999991</v>
      </c>
      <c r="D646">
        <f>IF(MOD(B646,$N$7)=0, $N$6/C645, D645)</f>
        <v>-1.8832391713747681E-4</v>
      </c>
      <c r="E646">
        <f t="shared" si="27"/>
        <v>-9696.3276836158184</v>
      </c>
      <c r="F646">
        <f t="shared" si="28"/>
        <v>297.71520886222066</v>
      </c>
      <c r="G646">
        <f t="shared" si="29"/>
        <v>55899.092207095571</v>
      </c>
    </row>
    <row r="647" spans="1:7">
      <c r="A647" s="1">
        <f>data!A642</f>
        <v>41781</v>
      </c>
      <c r="B647" s="4">
        <v>641</v>
      </c>
      <c r="C647" t="str">
        <f>data!D642</f>
        <v>51374999.99999989</v>
      </c>
      <c r="D647">
        <f>IF(MOD(B647,$N$7)=0, $N$6/C646, D646)</f>
        <v>-1.942218985190584E-4</v>
      </c>
      <c r="E647">
        <f t="shared" si="27"/>
        <v>-9978.1500364165859</v>
      </c>
      <c r="F647">
        <f t="shared" si="28"/>
        <v>21.186440677985786</v>
      </c>
      <c r="G647">
        <f t="shared" si="29"/>
        <v>55920.278647773557</v>
      </c>
    </row>
    <row r="648" spans="1:7">
      <c r="A648" s="1">
        <f>data!A643</f>
        <v>41782</v>
      </c>
      <c r="B648" s="4">
        <v>642</v>
      </c>
      <c r="C648">
        <f>data!D643</f>
        <v>50737499.999999903</v>
      </c>
      <c r="D648">
        <f>IF(MOD(B648,$N$7)=0, $N$6/C647, D647)</f>
        <v>-1.9464720194647278E-4</v>
      </c>
      <c r="E648">
        <f t="shared" si="27"/>
        <v>-9875.9124087591445</v>
      </c>
      <c r="F648">
        <f t="shared" si="28"/>
        <v>123.81646030587947</v>
      </c>
      <c r="G648">
        <f t="shared" si="29"/>
        <v>56044.09510807944</v>
      </c>
    </row>
    <row r="649" spans="1:7">
      <c r="A649" s="1">
        <f>data!A644</f>
        <v>41786</v>
      </c>
      <c r="B649" s="4">
        <v>643</v>
      </c>
      <c r="C649" t="str">
        <f>data!D644</f>
        <v>47562499.999999925</v>
      </c>
      <c r="D649">
        <f>IF(MOD(B649,$N$7)=0, $N$6/C648, D648)</f>
        <v>-1.9709288001970967E-4</v>
      </c>
      <c r="E649">
        <f t="shared" ref="E649:E712" si="30">D649*C649</f>
        <v>-9374.2301059374222</v>
      </c>
      <c r="F649">
        <f t="shared" ref="F649:F712" si="31">D648*(C649-C648)</f>
        <v>618.00486618005107</v>
      </c>
      <c r="G649">
        <f t="shared" ref="G649:G712" si="32">G648+F649</f>
        <v>56662.099974259494</v>
      </c>
    </row>
    <row r="650" spans="1:7">
      <c r="A650" s="1">
        <f>data!A645</f>
        <v>41787</v>
      </c>
      <c r="B650" s="4">
        <v>644</v>
      </c>
      <c r="C650" t="str">
        <f>data!D645</f>
        <v>47249999.99999993</v>
      </c>
      <c r="D650">
        <f>IF(MOD(B650,$N$7)=0, $N$6/C649, D649)</f>
        <v>-2.1024967148488874E-4</v>
      </c>
      <c r="E650">
        <f t="shared" si="30"/>
        <v>-9934.2969776609734</v>
      </c>
      <c r="F650">
        <f t="shared" si="31"/>
        <v>61.591525006159273</v>
      </c>
      <c r="G650">
        <f t="shared" si="32"/>
        <v>56723.691499265653</v>
      </c>
    </row>
    <row r="651" spans="1:7">
      <c r="A651" s="1">
        <f>data!A646</f>
        <v>41788</v>
      </c>
      <c r="B651" s="4">
        <v>645</v>
      </c>
      <c r="C651" t="str">
        <f>data!D646</f>
        <v>46962499.999999896</v>
      </c>
      <c r="D651">
        <f>IF(MOD(B651,$N$7)=0, $N$6/C650, D650)</f>
        <v>-2.1164021164021208E-4</v>
      </c>
      <c r="E651">
        <f t="shared" si="30"/>
        <v>-9939.1534391534169</v>
      </c>
      <c r="F651">
        <f t="shared" si="31"/>
        <v>60.446780551927446</v>
      </c>
      <c r="G651">
        <f t="shared" si="32"/>
        <v>56784.138279817584</v>
      </c>
    </row>
    <row r="652" spans="1:7">
      <c r="A652" s="1">
        <f>data!A647</f>
        <v>41789</v>
      </c>
      <c r="B652" s="4">
        <v>646</v>
      </c>
      <c r="C652" t="str">
        <f>data!D647</f>
        <v>46687499.99999992</v>
      </c>
      <c r="D652">
        <f>IF(MOD(B652,$N$7)=0, $N$6/C651, D651)</f>
        <v>-2.1293585307426228E-4</v>
      </c>
      <c r="E652">
        <f t="shared" si="30"/>
        <v>-9941.4426404045989</v>
      </c>
      <c r="F652">
        <f t="shared" si="31"/>
        <v>58.201058201036247</v>
      </c>
      <c r="G652">
        <f t="shared" si="32"/>
        <v>56842.339338018617</v>
      </c>
    </row>
    <row r="653" spans="1:7">
      <c r="A653" s="1">
        <f>data!A648</f>
        <v>41792</v>
      </c>
      <c r="B653" s="4">
        <v>647</v>
      </c>
      <c r="C653" t="str">
        <f>data!D648</f>
        <v>46224999.99999991</v>
      </c>
      <c r="D653">
        <f>IF(MOD(B653,$N$7)=0, $N$6/C652, D652)</f>
        <v>-2.1419009370816645E-4</v>
      </c>
      <c r="E653">
        <f t="shared" si="30"/>
        <v>-9900.937081659973</v>
      </c>
      <c r="F653">
        <f t="shared" si="31"/>
        <v>98.482832046846298</v>
      </c>
      <c r="G653">
        <f t="shared" si="32"/>
        <v>56940.822170065461</v>
      </c>
    </row>
    <row r="654" spans="1:7">
      <c r="A654" s="1">
        <f>data!A649</f>
        <v>41793</v>
      </c>
      <c r="B654" s="4">
        <v>648</v>
      </c>
      <c r="C654" t="str">
        <f>data!D649</f>
        <v>46537499.999999925</v>
      </c>
      <c r="D654">
        <f>IF(MOD(B654,$N$7)=0, $N$6/C653, D653)</f>
        <v>-2.1633315305570624E-4</v>
      </c>
      <c r="E654">
        <f t="shared" si="30"/>
        <v>-10067.604110329909</v>
      </c>
      <c r="F654">
        <f t="shared" si="31"/>
        <v>-66.93440428380201</v>
      </c>
      <c r="G654">
        <f t="shared" si="32"/>
        <v>56873.887765781656</v>
      </c>
    </row>
    <row r="655" spans="1:7">
      <c r="A655" s="1">
        <f>data!A650</f>
        <v>41794</v>
      </c>
      <c r="B655" s="4">
        <v>649</v>
      </c>
      <c r="C655">
        <f>data!D650</f>
        <v>45687499.999999903</v>
      </c>
      <c r="D655">
        <f>IF(MOD(B655,$N$7)=0, $N$6/C654, D654)</f>
        <v>-2.1488047273704046E-4</v>
      </c>
      <c r="E655">
        <f t="shared" si="30"/>
        <v>-9817.3515981735145</v>
      </c>
      <c r="F655">
        <f t="shared" si="31"/>
        <v>183.88318009735031</v>
      </c>
      <c r="G655">
        <f t="shared" si="32"/>
        <v>57057.770945879005</v>
      </c>
    </row>
    <row r="656" spans="1:7">
      <c r="A656" s="1">
        <f>data!A651</f>
        <v>41795</v>
      </c>
      <c r="B656" s="4">
        <v>650</v>
      </c>
      <c r="C656" t="str">
        <f>data!D651</f>
        <v>42249999.999999925</v>
      </c>
      <c r="D656">
        <f>IF(MOD(B656,$N$7)=0, $N$6/C655, D655)</f>
        <v>-2.1887824897400866E-4</v>
      </c>
      <c r="E656">
        <f t="shared" si="30"/>
        <v>-9247.6060191518445</v>
      </c>
      <c r="F656">
        <f t="shared" si="31"/>
        <v>738.65162503357658</v>
      </c>
      <c r="G656">
        <f t="shared" si="32"/>
        <v>57796.422570912582</v>
      </c>
    </row>
    <row r="657" spans="1:7">
      <c r="A657" s="1">
        <f>data!A652</f>
        <v>41796</v>
      </c>
      <c r="B657" s="4">
        <v>651</v>
      </c>
      <c r="C657" t="str">
        <f>data!D652</f>
        <v>38037499.999999925</v>
      </c>
      <c r="D657">
        <f>IF(MOD(B657,$N$7)=0, $N$6/C656, D656)</f>
        <v>-2.3668639053254492E-4</v>
      </c>
      <c r="E657">
        <f t="shared" si="30"/>
        <v>-9002.9585798816552</v>
      </c>
      <c r="F657">
        <f t="shared" si="31"/>
        <v>922.02462380301154</v>
      </c>
      <c r="G657">
        <f t="shared" si="32"/>
        <v>58718.447194715591</v>
      </c>
    </row>
    <row r="658" spans="1:7">
      <c r="A658" s="1">
        <f>data!A653</f>
        <v>41799</v>
      </c>
      <c r="B658" s="4">
        <v>652</v>
      </c>
      <c r="C658" t="str">
        <f>data!D653</f>
        <v>38949999.99999993</v>
      </c>
      <c r="D658">
        <f>IF(MOD(B658,$N$7)=0, $N$6/C657, D657)</f>
        <v>-2.6289845547157475E-4</v>
      </c>
      <c r="E658">
        <f t="shared" si="30"/>
        <v>-10239.894840617811</v>
      </c>
      <c r="F658">
        <f t="shared" si="31"/>
        <v>-215.97633136094723</v>
      </c>
      <c r="G658">
        <f t="shared" si="32"/>
        <v>58502.470863354647</v>
      </c>
    </row>
    <row r="659" spans="1:7">
      <c r="A659" s="1">
        <f>data!A654</f>
        <v>41800</v>
      </c>
      <c r="B659" s="4">
        <v>653</v>
      </c>
      <c r="C659" t="str">
        <f>data!D654</f>
        <v>37649999.99999993</v>
      </c>
      <c r="D659">
        <f>IF(MOD(B659,$N$7)=0, $N$6/C658, D658)</f>
        <v>-2.5673940949935882E-4</v>
      </c>
      <c r="E659">
        <f t="shared" si="30"/>
        <v>-9666.2387676508351</v>
      </c>
      <c r="F659">
        <f t="shared" si="31"/>
        <v>341.76799211304717</v>
      </c>
      <c r="G659">
        <f t="shared" si="32"/>
        <v>58844.238855467695</v>
      </c>
    </row>
    <row r="660" spans="1:7">
      <c r="A660" s="1">
        <f>data!A655</f>
        <v>41801</v>
      </c>
      <c r="B660" s="4">
        <v>654</v>
      </c>
      <c r="C660" t="str">
        <f>data!D655</f>
        <v>39274999.999999925</v>
      </c>
      <c r="D660">
        <f>IF(MOD(B660,$N$7)=0, $N$6/C659, D659)</f>
        <v>-2.6560424966799538E-4</v>
      </c>
      <c r="E660">
        <f t="shared" si="30"/>
        <v>-10431.606905710492</v>
      </c>
      <c r="F660">
        <f t="shared" si="31"/>
        <v>-417.20154043645806</v>
      </c>
      <c r="G660">
        <f t="shared" si="32"/>
        <v>58427.037315031237</v>
      </c>
    </row>
    <row r="661" spans="1:7">
      <c r="A661" s="1">
        <f>data!A656</f>
        <v>41802</v>
      </c>
      <c r="B661" s="4">
        <v>655</v>
      </c>
      <c r="C661" t="str">
        <f>data!D656</f>
        <v>43237499.999999925</v>
      </c>
      <c r="D661">
        <f>IF(MOD(B661,$N$7)=0, $N$6/C660, D660)</f>
        <v>-2.5461489497135648E-4</v>
      </c>
      <c r="E661">
        <f t="shared" si="30"/>
        <v>-11008.911521324</v>
      </c>
      <c r="F661">
        <f t="shared" si="31"/>
        <v>-1052.4568393094316</v>
      </c>
      <c r="G661">
        <f t="shared" si="32"/>
        <v>57374.580475721807</v>
      </c>
    </row>
    <row r="662" spans="1:7">
      <c r="A662" s="1">
        <f>data!A657</f>
        <v>41803</v>
      </c>
      <c r="B662" s="4">
        <v>656</v>
      </c>
      <c r="C662" t="str">
        <f>data!D657</f>
        <v>41624999.99999993</v>
      </c>
      <c r="D662">
        <f>IF(MOD(B662,$N$7)=0, $N$6/C661, D661)</f>
        <v>-2.3128071697022312E-4</v>
      </c>
      <c r="E662">
        <f t="shared" si="30"/>
        <v>-9627.0598438855159</v>
      </c>
      <c r="F662">
        <f t="shared" si="31"/>
        <v>410.56651814131232</v>
      </c>
      <c r="G662">
        <f t="shared" si="32"/>
        <v>57785.14699386312</v>
      </c>
    </row>
    <row r="663" spans="1:7">
      <c r="A663" s="1">
        <f>data!A658</f>
        <v>41806</v>
      </c>
      <c r="B663" s="4">
        <v>657</v>
      </c>
      <c r="C663" t="str">
        <f>data!D658</f>
        <v>41462499.99999995</v>
      </c>
      <c r="D663">
        <f>IF(MOD(B663,$N$7)=0, $N$6/C662, D662)</f>
        <v>-2.402402402402408E-4</v>
      </c>
      <c r="E663">
        <f t="shared" si="30"/>
        <v>-9960.9609609609615</v>
      </c>
      <c r="F663">
        <f t="shared" si="31"/>
        <v>37.583116507661259</v>
      </c>
      <c r="G663">
        <f t="shared" si="32"/>
        <v>57822.73011037078</v>
      </c>
    </row>
    <row r="664" spans="1:7">
      <c r="A664" s="1">
        <f>data!A659</f>
        <v>41807</v>
      </c>
      <c r="B664" s="4">
        <v>658</v>
      </c>
      <c r="C664" t="str">
        <f>data!D659</f>
        <v>38687499.99999993</v>
      </c>
      <c r="D664">
        <f>IF(MOD(B664,$N$7)=0, $N$6/C663, D663)</f>
        <v>-2.4118179077479708E-4</v>
      </c>
      <c r="E664">
        <f t="shared" si="30"/>
        <v>-9330.7205305999378</v>
      </c>
      <c r="F664">
        <f t="shared" si="31"/>
        <v>666.66666666666822</v>
      </c>
      <c r="G664">
        <f t="shared" si="32"/>
        <v>58489.396777037451</v>
      </c>
    </row>
    <row r="665" spans="1:7">
      <c r="A665" s="1">
        <f>data!A660</f>
        <v>41808</v>
      </c>
      <c r="B665" s="4">
        <v>659</v>
      </c>
      <c r="C665" t="str">
        <f>data!D660</f>
        <v>34524999.99999995</v>
      </c>
      <c r="D665">
        <f>IF(MOD(B665,$N$7)=0, $N$6/C664, D664)</f>
        <v>-2.5848142164781971E-4</v>
      </c>
      <c r="E665">
        <f t="shared" si="30"/>
        <v>-8924.0710823909503</v>
      </c>
      <c r="F665">
        <f t="shared" si="31"/>
        <v>1003.9192041000929</v>
      </c>
      <c r="G665">
        <f t="shared" si="32"/>
        <v>59493.315981137544</v>
      </c>
    </row>
    <row r="666" spans="1:7">
      <c r="A666" s="1">
        <f>data!A661</f>
        <v>41809</v>
      </c>
      <c r="B666" s="4">
        <v>660</v>
      </c>
      <c r="C666" t="str">
        <f>data!D661</f>
        <v>34812499.99999995</v>
      </c>
      <c r="D666">
        <f>IF(MOD(B666,$N$7)=0, $N$6/C665, D665)</f>
        <v>-2.8964518464880601E-4</v>
      </c>
      <c r="E666">
        <f t="shared" si="30"/>
        <v>-10083.272990586531</v>
      </c>
      <c r="F666">
        <f t="shared" si="31"/>
        <v>-74.313408723748168</v>
      </c>
      <c r="G666">
        <f t="shared" si="32"/>
        <v>59419.002572413796</v>
      </c>
    </row>
    <row r="667" spans="1:7">
      <c r="A667" s="1">
        <f>data!A662</f>
        <v>41810</v>
      </c>
      <c r="B667" s="4">
        <v>661</v>
      </c>
      <c r="C667" t="str">
        <f>data!D662</f>
        <v>35787499.999999955</v>
      </c>
      <c r="D667">
        <f>IF(MOD(B667,$N$7)=0, $N$6/C666, D666)</f>
        <v>-2.8725314183123958E-4</v>
      </c>
      <c r="E667">
        <f t="shared" si="30"/>
        <v>-10280.071813285458</v>
      </c>
      <c r="F667">
        <f t="shared" si="31"/>
        <v>-282.40405503258586</v>
      </c>
      <c r="G667">
        <f t="shared" si="32"/>
        <v>59136.598517381208</v>
      </c>
    </row>
    <row r="668" spans="1:7">
      <c r="A668" s="1">
        <f>data!A663</f>
        <v>41813</v>
      </c>
      <c r="B668" s="4">
        <v>662</v>
      </c>
      <c r="C668" t="str">
        <f>data!D663</f>
        <v>33974999.999999955</v>
      </c>
      <c r="D668">
        <f>IF(MOD(B668,$N$7)=0, $N$6/C667, D667)</f>
        <v>-2.7942717429270072E-4</v>
      </c>
      <c r="E668">
        <f t="shared" si="30"/>
        <v>-9493.5382465944804</v>
      </c>
      <c r="F668">
        <f t="shared" si="31"/>
        <v>520.64631956912172</v>
      </c>
      <c r="G668">
        <f t="shared" si="32"/>
        <v>59657.244836950333</v>
      </c>
    </row>
    <row r="669" spans="1:7">
      <c r="A669" s="1">
        <f>data!A664</f>
        <v>41814</v>
      </c>
      <c r="B669" s="4">
        <v>663</v>
      </c>
      <c r="C669" t="str">
        <f>data!D664</f>
        <v>36449999.99999994</v>
      </c>
      <c r="D669">
        <f>IF(MOD(B669,$N$7)=0, $N$6/C668, D668)</f>
        <v>-2.9433406916850707E-4</v>
      </c>
      <c r="E669">
        <f t="shared" si="30"/>
        <v>-10728.476821192055</v>
      </c>
      <c r="F669">
        <f t="shared" si="31"/>
        <v>-691.58225637443434</v>
      </c>
      <c r="G669">
        <f t="shared" si="32"/>
        <v>58965.662580575896</v>
      </c>
    </row>
    <row r="670" spans="1:7">
      <c r="A670" s="1">
        <f>data!A665</f>
        <v>41815</v>
      </c>
      <c r="B670" s="4">
        <v>664</v>
      </c>
      <c r="C670" t="str">
        <f>data!D665</f>
        <v>33774999.99999994</v>
      </c>
      <c r="D670">
        <f>IF(MOD(B670,$N$7)=0, $N$6/C669, D669)</f>
        <v>-2.7434842249657136E-4</v>
      </c>
      <c r="E670">
        <f t="shared" si="30"/>
        <v>-9266.1179698216711</v>
      </c>
      <c r="F670">
        <f t="shared" si="31"/>
        <v>787.34363502575638</v>
      </c>
      <c r="G670">
        <f t="shared" si="32"/>
        <v>59753.00621560165</v>
      </c>
    </row>
    <row r="671" spans="1:7">
      <c r="A671" s="1">
        <f>data!A666</f>
        <v>41816</v>
      </c>
      <c r="B671" s="4">
        <v>665</v>
      </c>
      <c r="C671" t="str">
        <f>data!D666</f>
        <v>34549999.99999995</v>
      </c>
      <c r="D671">
        <f>IF(MOD(B671,$N$7)=0, $N$6/C670, D670)</f>
        <v>-2.960769800148047E-4</v>
      </c>
      <c r="E671">
        <f t="shared" si="30"/>
        <v>-10229.459659511474</v>
      </c>
      <c r="F671">
        <f t="shared" si="31"/>
        <v>-212.6200274348428</v>
      </c>
      <c r="G671">
        <f t="shared" si="32"/>
        <v>59540.386188166805</v>
      </c>
    </row>
    <row r="672" spans="1:7">
      <c r="A672" s="1">
        <f>data!A667</f>
        <v>41817</v>
      </c>
      <c r="B672" s="4">
        <v>666</v>
      </c>
      <c r="C672" t="str">
        <f>data!D667</f>
        <v>33987499.99999994</v>
      </c>
      <c r="D672">
        <f>IF(MOD(B672,$N$7)=0, $N$6/C671, D671)</f>
        <v>-2.89435600578872E-4</v>
      </c>
      <c r="E672">
        <f t="shared" si="30"/>
        <v>-9837.1924746743844</v>
      </c>
      <c r="F672">
        <f t="shared" si="31"/>
        <v>166.54330125832766</v>
      </c>
      <c r="G672">
        <f t="shared" si="32"/>
        <v>59706.929489425136</v>
      </c>
    </row>
    <row r="673" spans="1:7">
      <c r="A673" s="1">
        <f>data!A668</f>
        <v>41820</v>
      </c>
      <c r="B673" s="4">
        <v>667</v>
      </c>
      <c r="C673" t="str">
        <f>data!D668</f>
        <v>33274999.999999955</v>
      </c>
      <c r="D673">
        <f>IF(MOD(B673,$N$7)=0, $N$6/C672, D672)</f>
        <v>-2.9422581831555801E-4</v>
      </c>
      <c r="E673">
        <f t="shared" si="30"/>
        <v>-9790.3641044501637</v>
      </c>
      <c r="F673">
        <f t="shared" si="31"/>
        <v>206.22286541244739</v>
      </c>
      <c r="G673">
        <f t="shared" si="32"/>
        <v>59913.152354837584</v>
      </c>
    </row>
    <row r="674" spans="1:7">
      <c r="A674" s="1">
        <f>data!A669</f>
        <v>41821</v>
      </c>
      <c r="B674" s="4">
        <v>668</v>
      </c>
      <c r="C674" t="str">
        <f>data!D669</f>
        <v>31637499.999999944</v>
      </c>
      <c r="D674">
        <f>IF(MOD(B674,$N$7)=0, $N$6/C673, D673)</f>
        <v>-3.00525920360632E-4</v>
      </c>
      <c r="E674">
        <f t="shared" si="30"/>
        <v>-9507.8888054094641</v>
      </c>
      <c r="F674">
        <f t="shared" si="31"/>
        <v>481.79477749172622</v>
      </c>
      <c r="G674">
        <f t="shared" si="32"/>
        <v>60394.947132329311</v>
      </c>
    </row>
    <row r="675" spans="1:7">
      <c r="A675" s="1">
        <f>data!A670</f>
        <v>41822</v>
      </c>
      <c r="B675" s="4">
        <v>669</v>
      </c>
      <c r="C675" t="str">
        <f>data!D670</f>
        <v>30937499.999999944</v>
      </c>
      <c r="D675">
        <f>IF(MOD(B675,$N$7)=0, $N$6/C674, D674)</f>
        <v>-3.1608060055314204E-4</v>
      </c>
      <c r="E675">
        <f t="shared" si="30"/>
        <v>-9778.7435796127993</v>
      </c>
      <c r="F675">
        <f t="shared" si="31"/>
        <v>210.36814425244239</v>
      </c>
      <c r="G675">
        <f t="shared" si="32"/>
        <v>60605.31527658175</v>
      </c>
    </row>
    <row r="676" spans="1:7">
      <c r="A676" s="1">
        <f>data!A671</f>
        <v>41823</v>
      </c>
      <c r="B676" s="4">
        <v>670</v>
      </c>
      <c r="C676" t="str">
        <f>data!D671</f>
        <v>30124999.99999994</v>
      </c>
      <c r="D676">
        <f>IF(MOD(B676,$N$7)=0, $N$6/C675, D675)</f>
        <v>-3.2323232323232427E-4</v>
      </c>
      <c r="E676">
        <f t="shared" si="30"/>
        <v>-9737.3737373737367</v>
      </c>
      <c r="F676">
        <f t="shared" si="31"/>
        <v>256.8154879494279</v>
      </c>
      <c r="G676">
        <f t="shared" si="32"/>
        <v>60862.130764531175</v>
      </c>
    </row>
    <row r="677" spans="1:7">
      <c r="A677" s="1">
        <f>data!A672</f>
        <v>41827</v>
      </c>
      <c r="B677" s="4">
        <v>671</v>
      </c>
      <c r="C677" t="str">
        <f>data!D672</f>
        <v>31312499.999999937</v>
      </c>
      <c r="D677">
        <f>IF(MOD(B677,$N$7)=0, $N$6/C676, D676)</f>
        <v>-3.319502074688808E-4</v>
      </c>
      <c r="E677">
        <f t="shared" si="30"/>
        <v>-10394.190871369297</v>
      </c>
      <c r="F677">
        <f t="shared" si="31"/>
        <v>-383.83838383838508</v>
      </c>
      <c r="G677">
        <f t="shared" si="32"/>
        <v>60478.292380692794</v>
      </c>
    </row>
    <row r="678" spans="1:7">
      <c r="A678" s="1">
        <f>data!A673</f>
        <v>41828</v>
      </c>
      <c r="B678" s="4">
        <v>672</v>
      </c>
      <c r="C678" t="str">
        <f>data!D673</f>
        <v>32387499.999999933</v>
      </c>
      <c r="D678">
        <f>IF(MOD(B678,$N$7)=0, $N$6/C677, D677)</f>
        <v>-3.1936127744511082E-4</v>
      </c>
      <c r="E678">
        <f t="shared" si="30"/>
        <v>-10343.313373253495</v>
      </c>
      <c r="F678">
        <f t="shared" si="31"/>
        <v>-356.84647302904688</v>
      </c>
      <c r="G678">
        <f t="shared" si="32"/>
        <v>60121.44590766375</v>
      </c>
    </row>
    <row r="679" spans="1:7">
      <c r="A679" s="1">
        <f>data!A674</f>
        <v>41829</v>
      </c>
      <c r="B679" s="4">
        <v>673</v>
      </c>
      <c r="C679" t="str">
        <f>data!D674</f>
        <v>31112499.999999948</v>
      </c>
      <c r="D679">
        <f>IF(MOD(B679,$N$7)=0, $N$6/C678, D678)</f>
        <v>-3.0876109610189213E-4</v>
      </c>
      <c r="E679">
        <f t="shared" si="30"/>
        <v>-9606.3296024700885</v>
      </c>
      <c r="F679">
        <f t="shared" si="31"/>
        <v>407.18562874251631</v>
      </c>
      <c r="G679">
        <f t="shared" si="32"/>
        <v>60528.631536406268</v>
      </c>
    </row>
    <row r="680" spans="1:7">
      <c r="A680" s="1">
        <f>data!A675</f>
        <v>41830</v>
      </c>
      <c r="B680" s="4">
        <v>674</v>
      </c>
      <c r="C680" t="str">
        <f>data!D675</f>
        <v>33312499.999999963</v>
      </c>
      <c r="D680">
        <f>IF(MOD(B680,$N$7)=0, $N$6/C679, D679)</f>
        <v>-3.214142225793502E-4</v>
      </c>
      <c r="E680">
        <f t="shared" si="30"/>
        <v>-10707.111289674571</v>
      </c>
      <c r="F680">
        <f t="shared" si="31"/>
        <v>-679.27441142416274</v>
      </c>
      <c r="G680">
        <f t="shared" si="32"/>
        <v>59849.357124982103</v>
      </c>
    </row>
    <row r="681" spans="1:7">
      <c r="A681" s="1">
        <f>data!A676</f>
        <v>41831</v>
      </c>
      <c r="B681" s="4">
        <v>675</v>
      </c>
      <c r="C681" t="str">
        <f>data!D676</f>
        <v>32512499.999999937</v>
      </c>
      <c r="D681">
        <f>IF(MOD(B681,$N$7)=0, $N$6/C680, D680)</f>
        <v>-3.0018761726078891E-4</v>
      </c>
      <c r="E681">
        <f t="shared" si="30"/>
        <v>-9759.8499061913699</v>
      </c>
      <c r="F681">
        <f t="shared" si="31"/>
        <v>257.13137806348016</v>
      </c>
      <c r="G681">
        <f t="shared" si="32"/>
        <v>60106.488503045584</v>
      </c>
    </row>
    <row r="682" spans="1:7">
      <c r="A682" s="1">
        <f>data!A677</f>
        <v>41834</v>
      </c>
      <c r="B682" s="4">
        <v>676</v>
      </c>
      <c r="C682" t="str">
        <f>data!D677</f>
        <v>30649999.99999995</v>
      </c>
      <c r="D682">
        <f>IF(MOD(B682,$N$7)=0, $N$6/C681, D681)</f>
        <v>-3.0757400999615627E-4</v>
      </c>
      <c r="E682">
        <f t="shared" si="30"/>
        <v>-9427.143406382158</v>
      </c>
      <c r="F682">
        <f t="shared" si="31"/>
        <v>559.09943714821941</v>
      </c>
      <c r="G682">
        <f t="shared" si="32"/>
        <v>60665.587940193807</v>
      </c>
    </row>
    <row r="683" spans="1:7">
      <c r="A683" s="1">
        <f>data!A678</f>
        <v>41835</v>
      </c>
      <c r="B683" s="4">
        <v>677</v>
      </c>
      <c r="C683" t="str">
        <f>data!D678</f>
        <v>31724999.999999937</v>
      </c>
      <c r="D683">
        <f>IF(MOD(B683,$N$7)=0, $N$6/C682, D682)</f>
        <v>-3.262642740619913E-4</v>
      </c>
      <c r="E683">
        <f t="shared" si="30"/>
        <v>-10350.734094616641</v>
      </c>
      <c r="F683">
        <f t="shared" si="31"/>
        <v>-330.64206074586798</v>
      </c>
      <c r="G683">
        <f t="shared" si="32"/>
        <v>60334.945879447936</v>
      </c>
    </row>
    <row r="684" spans="1:7">
      <c r="A684" s="1">
        <f>data!A679</f>
        <v>41836</v>
      </c>
      <c r="B684" s="4">
        <v>678</v>
      </c>
      <c r="C684" t="str">
        <f>data!D679</f>
        <v>30187499.99999996</v>
      </c>
      <c r="D684">
        <f>IF(MOD(B684,$N$7)=0, $N$6/C683, D683)</f>
        <v>-3.1520882584712472E-4</v>
      </c>
      <c r="E684">
        <f t="shared" si="30"/>
        <v>-9515.3664302600464</v>
      </c>
      <c r="F684">
        <f t="shared" si="31"/>
        <v>501.63132137031164</v>
      </c>
      <c r="G684">
        <f t="shared" si="32"/>
        <v>60836.577200818247</v>
      </c>
    </row>
    <row r="685" spans="1:7">
      <c r="A685" s="1">
        <f>data!A680</f>
        <v>41837</v>
      </c>
      <c r="B685" s="4">
        <v>679</v>
      </c>
      <c r="C685" t="str">
        <f>data!D680</f>
        <v>35987374.999999955</v>
      </c>
      <c r="D685">
        <f>IF(MOD(B685,$N$7)=0, $N$6/C684, D684)</f>
        <v>-3.3126293995859325E-4</v>
      </c>
      <c r="E685">
        <f t="shared" si="30"/>
        <v>-11921.283643892348</v>
      </c>
      <c r="F685">
        <f t="shared" si="31"/>
        <v>-1828.1717888100936</v>
      </c>
      <c r="G685">
        <f t="shared" si="32"/>
        <v>59008.405412008156</v>
      </c>
    </row>
    <row r="686" spans="1:7">
      <c r="A686" s="1">
        <f>data!A681</f>
        <v>41838</v>
      </c>
      <c r="B686" s="4">
        <v>680</v>
      </c>
      <c r="C686" t="str">
        <f>data!D681</f>
        <v>31250124.999999955</v>
      </c>
      <c r="D686">
        <f>IF(MOD(B686,$N$7)=0, $N$6/C685, D685)</f>
        <v>-2.7787522707616285E-4</v>
      </c>
      <c r="E686">
        <f t="shared" si="30"/>
        <v>-8683.635580533446</v>
      </c>
      <c r="F686">
        <f t="shared" si="31"/>
        <v>1569.2753623188471</v>
      </c>
      <c r="G686">
        <f t="shared" si="32"/>
        <v>60577.680774327004</v>
      </c>
    </row>
    <row r="687" spans="1:7">
      <c r="A687" s="1">
        <f>data!A682</f>
        <v>41841</v>
      </c>
      <c r="B687" s="4">
        <v>681</v>
      </c>
      <c r="C687" t="str">
        <f>data!D682</f>
        <v>32712499.999999963</v>
      </c>
      <c r="D687">
        <f>IF(MOD(B687,$N$7)=0, $N$6/C686, D686)</f>
        <v>-3.19998720005121E-4</v>
      </c>
      <c r="E687">
        <f t="shared" si="30"/>
        <v>-10467.958128167489</v>
      </c>
      <c r="F687">
        <f t="shared" si="31"/>
        <v>-406.35778519550365</v>
      </c>
      <c r="G687">
        <f t="shared" si="32"/>
        <v>60171.322989131499</v>
      </c>
    </row>
    <row r="688" spans="1:7">
      <c r="A688" s="1">
        <f>data!A683</f>
        <v>41842</v>
      </c>
      <c r="B688" s="4">
        <v>682</v>
      </c>
      <c r="C688" t="str">
        <f>data!D683</f>
        <v>31324999.999999948</v>
      </c>
      <c r="D688">
        <f>IF(MOD(B688,$N$7)=0, $N$6/C687, D687)</f>
        <v>-3.0569354222392147E-4</v>
      </c>
      <c r="E688">
        <f t="shared" si="30"/>
        <v>-9575.8502101643098</v>
      </c>
      <c r="F688">
        <f t="shared" si="31"/>
        <v>443.99822400710536</v>
      </c>
      <c r="G688">
        <f t="shared" si="32"/>
        <v>60615.321213138603</v>
      </c>
    </row>
    <row r="689" spans="1:7">
      <c r="A689" s="1">
        <f>data!A684</f>
        <v>41843</v>
      </c>
      <c r="B689" s="4">
        <v>683</v>
      </c>
      <c r="C689" t="str">
        <f>data!D684</f>
        <v>31849999.99999994</v>
      </c>
      <c r="D689">
        <f>IF(MOD(B689,$N$7)=0, $N$6/C688, D688)</f>
        <v>-3.1923383878691242E-4</v>
      </c>
      <c r="E689">
        <f t="shared" si="30"/>
        <v>-10167.597765363129</v>
      </c>
      <c r="F689">
        <f t="shared" si="31"/>
        <v>-160.48910966755878</v>
      </c>
      <c r="G689">
        <f t="shared" si="32"/>
        <v>60454.832103471046</v>
      </c>
    </row>
    <row r="690" spans="1:7">
      <c r="A690" s="1">
        <f>data!A685</f>
        <v>41844</v>
      </c>
      <c r="B690" s="4">
        <v>684</v>
      </c>
      <c r="C690" t="str">
        <f>data!D685</f>
        <v>31474999.999999944</v>
      </c>
      <c r="D690">
        <f>IF(MOD(B690,$N$7)=0, $N$6/C689, D689)</f>
        <v>-3.139717425431721E-4</v>
      </c>
      <c r="E690">
        <f t="shared" si="30"/>
        <v>-9882.2605965463099</v>
      </c>
      <c r="F690">
        <f t="shared" si="31"/>
        <v>119.71268954509216</v>
      </c>
      <c r="G690">
        <f t="shared" si="32"/>
        <v>60574.544793016139</v>
      </c>
    </row>
    <row r="691" spans="1:7">
      <c r="A691" s="1">
        <f>data!A686</f>
        <v>41845</v>
      </c>
      <c r="B691" s="4">
        <v>685</v>
      </c>
      <c r="C691" t="str">
        <f>data!D686</f>
        <v>33325124.99999994</v>
      </c>
      <c r="D691">
        <f>IF(MOD(B691,$N$7)=0, $N$6/C690, D690)</f>
        <v>-3.1771247021445694E-4</v>
      </c>
      <c r="E691">
        <f t="shared" si="30"/>
        <v>-10587.807783955523</v>
      </c>
      <c r="F691">
        <f t="shared" si="31"/>
        <v>-580.88697017268623</v>
      </c>
      <c r="G691">
        <f t="shared" si="32"/>
        <v>59993.657822843452</v>
      </c>
    </row>
    <row r="692" spans="1:7">
      <c r="A692" s="1">
        <f>data!A687</f>
        <v>41848</v>
      </c>
      <c r="B692" s="4">
        <v>686</v>
      </c>
      <c r="C692" t="str">
        <f>data!D687</f>
        <v>32937499.999999944</v>
      </c>
      <c r="D692">
        <f>IF(MOD(B692,$N$7)=0, $N$6/C691, D691)</f>
        <v>-3.0007389319620047E-4</v>
      </c>
      <c r="E692">
        <f t="shared" si="30"/>
        <v>-9883.6838571498229</v>
      </c>
      <c r="F692">
        <f t="shared" si="31"/>
        <v>123.15329626687887</v>
      </c>
      <c r="G692">
        <f t="shared" si="32"/>
        <v>60116.811119110331</v>
      </c>
    </row>
    <row r="693" spans="1:7">
      <c r="A693" s="1">
        <f>data!A688</f>
        <v>41849</v>
      </c>
      <c r="B693" s="4">
        <v>687</v>
      </c>
      <c r="C693" t="str">
        <f>data!D688</f>
        <v>32774999.99999994</v>
      </c>
      <c r="D693">
        <f>IF(MOD(B693,$N$7)=0, $N$6/C692, D692)</f>
        <v>-3.0360531309298007E-4</v>
      </c>
      <c r="E693">
        <f t="shared" si="30"/>
        <v>-9950.6641366223903</v>
      </c>
      <c r="F693">
        <f t="shared" si="31"/>
        <v>48.762007644382578</v>
      </c>
      <c r="G693">
        <f t="shared" si="32"/>
        <v>60165.573126754716</v>
      </c>
    </row>
    <row r="694" spans="1:7">
      <c r="A694" s="1">
        <f>data!A689</f>
        <v>41850</v>
      </c>
      <c r="B694" s="4">
        <v>688</v>
      </c>
      <c r="C694" t="str">
        <f>data!D689</f>
        <v>33949999.99999995</v>
      </c>
      <c r="D694">
        <f>IF(MOD(B694,$N$7)=0, $N$6/C693, D693)</f>
        <v>-3.0511060259344106E-4</v>
      </c>
      <c r="E694">
        <f t="shared" si="30"/>
        <v>-10358.504958047295</v>
      </c>
      <c r="F694">
        <f t="shared" si="31"/>
        <v>-356.7362428842527</v>
      </c>
      <c r="G694">
        <f t="shared" si="32"/>
        <v>59808.836883870463</v>
      </c>
    </row>
    <row r="695" spans="1:7">
      <c r="A695" s="1">
        <f>data!A690</f>
        <v>41851</v>
      </c>
      <c r="B695" s="4">
        <v>689</v>
      </c>
      <c r="C695" t="str">
        <f>data!D690</f>
        <v>39624999.999999955</v>
      </c>
      <c r="D695">
        <f>IF(MOD(B695,$N$7)=0, $N$6/C694, D694)</f>
        <v>-2.9455081001472839E-4</v>
      </c>
      <c r="E695">
        <f t="shared" si="30"/>
        <v>-11671.575846833584</v>
      </c>
      <c r="F695">
        <f t="shared" si="31"/>
        <v>-1731.502669717778</v>
      </c>
      <c r="G695">
        <f t="shared" si="32"/>
        <v>58077.334214152688</v>
      </c>
    </row>
    <row r="696" spans="1:7">
      <c r="A696" s="1">
        <f>data!A691</f>
        <v>41852</v>
      </c>
      <c r="B696" s="4">
        <v>690</v>
      </c>
      <c r="C696" t="str">
        <f>data!D691</f>
        <v>43412499.999999955</v>
      </c>
      <c r="D696">
        <f>IF(MOD(B696,$N$7)=0, $N$6/C695, D695)</f>
        <v>-2.523659305993697E-4</v>
      </c>
      <c r="E696">
        <f t="shared" si="30"/>
        <v>-10955.835962145113</v>
      </c>
      <c r="F696">
        <f t="shared" si="31"/>
        <v>-1115.6111929307838</v>
      </c>
      <c r="G696">
        <f t="shared" si="32"/>
        <v>56961.723021221907</v>
      </c>
    </row>
    <row r="697" spans="1:7">
      <c r="A697" s="1">
        <f>data!A692</f>
        <v>41855</v>
      </c>
      <c r="B697" s="4">
        <v>691</v>
      </c>
      <c r="C697" t="str">
        <f>data!D692</f>
        <v>39424999.99999993</v>
      </c>
      <c r="D697">
        <f>IF(MOD(B697,$N$7)=0, $N$6/C696, D696)</f>
        <v>-2.3034840195796193E-4</v>
      </c>
      <c r="E697">
        <f t="shared" si="30"/>
        <v>-9081.4857471926261</v>
      </c>
      <c r="F697">
        <f t="shared" si="31"/>
        <v>1006.3091482649867</v>
      </c>
      <c r="G697">
        <f t="shared" si="32"/>
        <v>57968.032169486891</v>
      </c>
    </row>
    <row r="698" spans="1:7">
      <c r="A698" s="1">
        <f>data!A693</f>
        <v>41856</v>
      </c>
      <c r="B698" s="4">
        <v>692</v>
      </c>
      <c r="C698" t="str">
        <f>data!D693</f>
        <v>44849999.999999955</v>
      </c>
      <c r="D698">
        <f>IF(MOD(B698,$N$7)=0, $N$6/C697, D697)</f>
        <v>-2.5364616360177617E-4</v>
      </c>
      <c r="E698">
        <f t="shared" si="30"/>
        <v>-11376.030437539637</v>
      </c>
      <c r="F698">
        <f t="shared" si="31"/>
        <v>-1249.6400806219435</v>
      </c>
      <c r="G698">
        <f t="shared" si="32"/>
        <v>56718.392088864945</v>
      </c>
    </row>
    <row r="699" spans="1:7">
      <c r="A699" s="1">
        <f>data!A694</f>
        <v>41857</v>
      </c>
      <c r="B699" s="4">
        <v>693</v>
      </c>
      <c r="C699" t="str">
        <f>data!D694</f>
        <v>45249999.99999995</v>
      </c>
      <c r="D699">
        <f>IF(MOD(B699,$N$7)=0, $N$6/C698, D698)</f>
        <v>-2.229654403567452E-4</v>
      </c>
      <c r="E699">
        <f t="shared" si="30"/>
        <v>-10089.186176142699</v>
      </c>
      <c r="F699">
        <f t="shared" si="31"/>
        <v>-101.45846544071047</v>
      </c>
      <c r="G699">
        <f t="shared" si="32"/>
        <v>56616.933623424236</v>
      </c>
    </row>
    <row r="700" spans="1:7">
      <c r="A700" s="1">
        <f>data!A695</f>
        <v>41858</v>
      </c>
      <c r="B700" s="4">
        <v>694</v>
      </c>
      <c r="C700" t="str">
        <f>data!D695</f>
        <v>47212499.999999925</v>
      </c>
      <c r="D700">
        <f>IF(MOD(B700,$N$7)=0, $N$6/C699, D699)</f>
        <v>-2.2099447513812201E-4</v>
      </c>
      <c r="E700">
        <f t="shared" si="30"/>
        <v>-10433.701657458563</v>
      </c>
      <c r="F700">
        <f t="shared" si="31"/>
        <v>-437.56967670011244</v>
      </c>
      <c r="G700">
        <f t="shared" si="32"/>
        <v>56179.363946724123</v>
      </c>
    </row>
    <row r="701" spans="1:7">
      <c r="A701" s="1">
        <f>data!A696</f>
        <v>41859</v>
      </c>
      <c r="B701" s="4">
        <v>695</v>
      </c>
      <c r="C701" t="str">
        <f>data!D696</f>
        <v>43424999.99999991</v>
      </c>
      <c r="D701">
        <f>IF(MOD(B701,$N$7)=0, $N$6/C700, D700)</f>
        <v>-2.1180831347630439E-4</v>
      </c>
      <c r="E701">
        <f t="shared" si="30"/>
        <v>-9197.7760127084985</v>
      </c>
      <c r="F701">
        <f t="shared" si="31"/>
        <v>837.01657458563716</v>
      </c>
      <c r="G701">
        <f t="shared" si="32"/>
        <v>57016.380521309758</v>
      </c>
    </row>
    <row r="702" spans="1:7">
      <c r="A702" s="1">
        <f>data!A697</f>
        <v>41862</v>
      </c>
      <c r="B702" s="4">
        <v>696</v>
      </c>
      <c r="C702" t="str">
        <f>data!D697</f>
        <v>39899999.99999994</v>
      </c>
      <c r="D702">
        <f>IF(MOD(B702,$N$7)=0, $N$6/C701, D701)</f>
        <v>-2.3028209556707018E-4</v>
      </c>
      <c r="E702">
        <f t="shared" si="30"/>
        <v>-9188.2556131260772</v>
      </c>
      <c r="F702">
        <f t="shared" si="31"/>
        <v>746.62430500397295</v>
      </c>
      <c r="G702">
        <f t="shared" si="32"/>
        <v>57763.004826313729</v>
      </c>
    </row>
    <row r="703" spans="1:7">
      <c r="A703" s="1">
        <f>data!A698</f>
        <v>41863</v>
      </c>
      <c r="B703" s="4">
        <v>697</v>
      </c>
      <c r="C703" t="str">
        <f>data!D698</f>
        <v>34849999.99999995</v>
      </c>
      <c r="D703">
        <f>IF(MOD(B703,$N$7)=0, $N$6/C702, D702)</f>
        <v>-2.5062656641604069E-4</v>
      </c>
      <c r="E703">
        <f t="shared" si="30"/>
        <v>-8734.3358395989944</v>
      </c>
      <c r="F703">
        <f t="shared" si="31"/>
        <v>1162.9245826137044</v>
      </c>
      <c r="G703">
        <f t="shared" si="32"/>
        <v>58925.929408927434</v>
      </c>
    </row>
    <row r="704" spans="1:7">
      <c r="A704" s="1">
        <f>data!A699</f>
        <v>41864</v>
      </c>
      <c r="B704" s="4">
        <v>698</v>
      </c>
      <c r="C704" t="str">
        <f>data!D699</f>
        <v>34849999.99999995</v>
      </c>
      <c r="D704">
        <f>IF(MOD(B704,$N$7)=0, $N$6/C703, D703)</f>
        <v>-2.8694404591104815E-4</v>
      </c>
      <c r="E704">
        <f t="shared" si="30"/>
        <v>-10000</v>
      </c>
      <c r="F704">
        <f t="shared" si="31"/>
        <v>0</v>
      </c>
      <c r="G704">
        <f t="shared" si="32"/>
        <v>58925.929408927434</v>
      </c>
    </row>
    <row r="705" spans="1:7">
      <c r="A705" s="1">
        <f>data!A700</f>
        <v>41865</v>
      </c>
      <c r="B705" s="4">
        <v>699</v>
      </c>
      <c r="C705" t="str">
        <f>data!D700</f>
        <v>32612499.999999944</v>
      </c>
      <c r="D705">
        <f>IF(MOD(B705,$N$7)=0, $N$6/C704, D704)</f>
        <v>-2.8694404591104815E-4</v>
      </c>
      <c r="E705">
        <f t="shared" si="30"/>
        <v>-9357.9626972740298</v>
      </c>
      <c r="F705">
        <f t="shared" si="31"/>
        <v>642.03730272597136</v>
      </c>
      <c r="G705">
        <f t="shared" si="32"/>
        <v>59567.966711653404</v>
      </c>
    </row>
    <row r="706" spans="1:7">
      <c r="A706" s="1">
        <f>data!A701</f>
        <v>41866</v>
      </c>
      <c r="B706" s="4">
        <v>700</v>
      </c>
      <c r="C706" t="str">
        <f>data!D701</f>
        <v>32499999.99999994</v>
      </c>
      <c r="D706">
        <f>IF(MOD(B706,$N$7)=0, $N$6/C705, D705)</f>
        <v>-3.0663089306247701E-4</v>
      </c>
      <c r="E706">
        <f t="shared" si="30"/>
        <v>-9965.5040245304717</v>
      </c>
      <c r="F706">
        <f t="shared" si="31"/>
        <v>32.281205164992919</v>
      </c>
      <c r="G706">
        <f t="shared" si="32"/>
        <v>59600.2479168184</v>
      </c>
    </row>
    <row r="707" spans="1:7">
      <c r="A707" s="1">
        <f>data!A702</f>
        <v>41869</v>
      </c>
      <c r="B707" s="4">
        <v>701</v>
      </c>
      <c r="C707" t="str">
        <f>data!D702</f>
        <v>30124999.99999994</v>
      </c>
      <c r="D707">
        <f>IF(MOD(B707,$N$7)=0, $N$6/C706, D706)</f>
        <v>-3.0769230769230862E-4</v>
      </c>
      <c r="E707">
        <f t="shared" si="30"/>
        <v>-9269.2307692307659</v>
      </c>
      <c r="F707">
        <f t="shared" si="31"/>
        <v>728.2483710233829</v>
      </c>
      <c r="G707">
        <f t="shared" si="32"/>
        <v>60328.496287841786</v>
      </c>
    </row>
    <row r="708" spans="1:7">
      <c r="A708" s="1">
        <f>data!A703</f>
        <v>41870</v>
      </c>
      <c r="B708" s="4">
        <v>702</v>
      </c>
      <c r="C708" t="str">
        <f>data!D703</f>
        <v>29524999.999999944</v>
      </c>
      <c r="D708">
        <f>IF(MOD(B708,$N$7)=0, $N$6/C707, D707)</f>
        <v>-3.319502074688808E-4</v>
      </c>
      <c r="E708">
        <f t="shared" si="30"/>
        <v>-9800.8298755186715</v>
      </c>
      <c r="F708">
        <f t="shared" si="31"/>
        <v>184.61538461538518</v>
      </c>
      <c r="G708">
        <f t="shared" si="32"/>
        <v>60513.111672457169</v>
      </c>
    </row>
    <row r="709" spans="1:7">
      <c r="A709" s="1">
        <f>data!A704</f>
        <v>41871</v>
      </c>
      <c r="B709" s="4">
        <v>703</v>
      </c>
      <c r="C709" t="str">
        <f>data!D704</f>
        <v>29999999.999999944</v>
      </c>
      <c r="D709">
        <f>IF(MOD(B709,$N$7)=0, $N$6/C708, D708)</f>
        <v>-3.3869602032176238E-4</v>
      </c>
      <c r="E709">
        <f t="shared" si="30"/>
        <v>-10160.880609652837</v>
      </c>
      <c r="F709">
        <f t="shared" si="31"/>
        <v>-157.67634854771839</v>
      </c>
      <c r="G709">
        <f t="shared" si="32"/>
        <v>60355.435323909449</v>
      </c>
    </row>
    <row r="710" spans="1:7">
      <c r="A710" s="1">
        <f>data!A705</f>
        <v>41872</v>
      </c>
      <c r="B710" s="4">
        <v>704</v>
      </c>
      <c r="C710" t="str">
        <f>data!D705</f>
        <v>30137499.999999955</v>
      </c>
      <c r="D710">
        <f>IF(MOD(B710,$N$7)=0, $N$6/C709, D709)</f>
        <v>-3.3333333333333446E-4</v>
      </c>
      <c r="E710">
        <f t="shared" si="30"/>
        <v>-10045.833333333334</v>
      </c>
      <c r="F710">
        <f t="shared" si="31"/>
        <v>-46.57070279424233</v>
      </c>
      <c r="G710">
        <f t="shared" si="32"/>
        <v>60308.864621115208</v>
      </c>
    </row>
    <row r="711" spans="1:7">
      <c r="A711" s="1">
        <f>data!A706</f>
        <v>41873</v>
      </c>
      <c r="B711" s="4">
        <v>705</v>
      </c>
      <c r="C711" t="str">
        <f>data!D706</f>
        <v>29874999.99999996</v>
      </c>
      <c r="D711">
        <f>IF(MOD(B711,$N$7)=0, $N$6/C710, D710)</f>
        <v>-3.3181252592285471E-4</v>
      </c>
      <c r="E711">
        <f t="shared" si="30"/>
        <v>-9912.8992119452505</v>
      </c>
      <c r="F711">
        <f t="shared" si="31"/>
        <v>87.500000000000298</v>
      </c>
      <c r="G711">
        <f t="shared" si="32"/>
        <v>60396.364621115208</v>
      </c>
    </row>
    <row r="712" spans="1:7">
      <c r="A712" s="1">
        <f>data!A707</f>
        <v>41876</v>
      </c>
      <c r="B712" s="4">
        <v>706</v>
      </c>
      <c r="C712" t="str">
        <f>data!D707</f>
        <v>29274999.999999944</v>
      </c>
      <c r="D712">
        <f>IF(MOD(B712,$N$7)=0, $N$6/C711, D711)</f>
        <v>-3.3472803347280445E-4</v>
      </c>
      <c r="E712">
        <f t="shared" si="30"/>
        <v>-9799.1631799163169</v>
      </c>
      <c r="F712">
        <f t="shared" si="31"/>
        <v>199.08751555371282</v>
      </c>
      <c r="G712">
        <f t="shared" si="32"/>
        <v>60595.452136668922</v>
      </c>
    </row>
    <row r="713" spans="1:7">
      <c r="A713" s="1">
        <f>data!A708</f>
        <v>41877</v>
      </c>
      <c r="B713" s="4">
        <v>707</v>
      </c>
      <c r="C713" t="str">
        <f>data!D708</f>
        <v>29787499.999999955</v>
      </c>
      <c r="D713">
        <f>IF(MOD(B713,$N$7)=0, $N$6/C712, D712)</f>
        <v>-3.4158838599487737E-4</v>
      </c>
      <c r="E713">
        <f t="shared" ref="E713:E776" si="33">D713*C713</f>
        <v>-10175.064047822376</v>
      </c>
      <c r="F713">
        <f t="shared" ref="F713:F776" si="34">D712*(C713-C712)</f>
        <v>-171.54811715481227</v>
      </c>
      <c r="G713">
        <f t="shared" ref="G713:G776" si="35">G712+F713</f>
        <v>60423.904019514113</v>
      </c>
    </row>
    <row r="714" spans="1:7">
      <c r="A714" s="1">
        <f>data!A709</f>
        <v>41878</v>
      </c>
      <c r="B714" s="4">
        <v>708</v>
      </c>
      <c r="C714" t="str">
        <f>data!D709</f>
        <v>30137499.999999955</v>
      </c>
      <c r="D714">
        <f>IF(MOD(B714,$N$7)=0, $N$6/C713, D713)</f>
        <v>-3.3571128829206994E-4</v>
      </c>
      <c r="E714">
        <f t="shared" si="33"/>
        <v>-10117.498950902223</v>
      </c>
      <c r="F714">
        <f t="shared" si="34"/>
        <v>-119.55593509820709</v>
      </c>
      <c r="G714">
        <f t="shared" si="35"/>
        <v>60304.348084415906</v>
      </c>
    </row>
    <row r="715" spans="1:7">
      <c r="A715" s="1">
        <f>data!A710</f>
        <v>41879</v>
      </c>
      <c r="B715" s="4">
        <v>709</v>
      </c>
      <c r="C715" t="str">
        <f>data!D710</f>
        <v>31237499.999999933</v>
      </c>
      <c r="D715">
        <f>IF(MOD(B715,$N$7)=0, $N$6/C714, D714)</f>
        <v>-3.3181252592285471E-4</v>
      </c>
      <c r="E715">
        <f t="shared" si="33"/>
        <v>-10364.99377851514</v>
      </c>
      <c r="F715">
        <f t="shared" si="34"/>
        <v>-369.28241712127692</v>
      </c>
      <c r="G715">
        <f t="shared" si="35"/>
        <v>59935.065667294628</v>
      </c>
    </row>
    <row r="716" spans="1:7">
      <c r="A716" s="1">
        <f>data!A711</f>
        <v>41880</v>
      </c>
      <c r="B716" s="4">
        <v>710</v>
      </c>
      <c r="C716" t="str">
        <f>data!D711</f>
        <v>30762499.999999955</v>
      </c>
      <c r="D716">
        <f>IF(MOD(B716,$N$7)=0, $N$6/C715, D715)</f>
        <v>-3.201280512204892E-4</v>
      </c>
      <c r="E716">
        <f t="shared" si="33"/>
        <v>-9847.9391756702662</v>
      </c>
      <c r="F716">
        <f t="shared" si="34"/>
        <v>157.61094981335597</v>
      </c>
      <c r="G716">
        <f t="shared" si="35"/>
        <v>60092.676617107987</v>
      </c>
    </row>
    <row r="717" spans="1:7">
      <c r="A717" s="1">
        <f>data!A712</f>
        <v>41884</v>
      </c>
      <c r="B717" s="4">
        <v>711</v>
      </c>
      <c r="C717" t="str">
        <f>data!D712</f>
        <v>31187499.999999948</v>
      </c>
      <c r="D717">
        <f>IF(MOD(B717,$N$7)=0, $N$6/C716, D716)</f>
        <v>-3.2507110930516157E-4</v>
      </c>
      <c r="E717">
        <f t="shared" si="33"/>
        <v>-10138.155221454694</v>
      </c>
      <c r="F717">
        <f t="shared" si="34"/>
        <v>-136.05442176870793</v>
      </c>
      <c r="G717">
        <f t="shared" si="35"/>
        <v>59956.622195339281</v>
      </c>
    </row>
    <row r="718" spans="1:7">
      <c r="A718" s="1">
        <f>data!A713</f>
        <v>41885</v>
      </c>
      <c r="B718" s="4">
        <v>712</v>
      </c>
      <c r="C718" t="str">
        <f>data!D713</f>
        <v>30449999.999999948</v>
      </c>
      <c r="D718">
        <f>IF(MOD(B718,$N$7)=0, $N$6/C717, D717)</f>
        <v>-3.2064128256513127E-4</v>
      </c>
      <c r="E718">
        <f t="shared" si="33"/>
        <v>-9763.5270541082155</v>
      </c>
      <c r="F718">
        <f t="shared" si="34"/>
        <v>239.73994311255666</v>
      </c>
      <c r="G718">
        <f t="shared" si="35"/>
        <v>60196.362138451841</v>
      </c>
    </row>
    <row r="719" spans="1:7">
      <c r="A719" s="1">
        <f>data!A714</f>
        <v>41886</v>
      </c>
      <c r="B719" s="4">
        <v>713</v>
      </c>
      <c r="C719" t="str">
        <f>data!D714</f>
        <v>30537499.99999994</v>
      </c>
      <c r="D719">
        <f>IF(MOD(B719,$N$7)=0, $N$6/C718, D718)</f>
        <v>-3.2840722495895019E-4</v>
      </c>
      <c r="E719">
        <f t="shared" si="33"/>
        <v>-10028.735632183909</v>
      </c>
      <c r="F719">
        <f t="shared" si="34"/>
        <v>-28.056112224448984</v>
      </c>
      <c r="G719">
        <f t="shared" si="35"/>
        <v>60168.306026227394</v>
      </c>
    </row>
    <row r="720" spans="1:7">
      <c r="A720" s="1">
        <f>data!A715</f>
        <v>41887</v>
      </c>
      <c r="B720" s="4">
        <v>714</v>
      </c>
      <c r="C720" t="str">
        <f>data!D715</f>
        <v>29277499.99999996</v>
      </c>
      <c r="D720">
        <f>IF(MOD(B720,$N$7)=0, $N$6/C719, D719)</f>
        <v>-3.2746623004502768E-4</v>
      </c>
      <c r="E720">
        <f t="shared" si="33"/>
        <v>-9587.3925501432641</v>
      </c>
      <c r="F720">
        <f t="shared" si="34"/>
        <v>413.79310344827724</v>
      </c>
      <c r="G720">
        <f t="shared" si="35"/>
        <v>60582.099129675669</v>
      </c>
    </row>
    <row r="721" spans="1:7">
      <c r="A721" s="1">
        <f>data!A716</f>
        <v>41890</v>
      </c>
      <c r="B721" s="4">
        <v>715</v>
      </c>
      <c r="C721" t="str">
        <f>data!D716</f>
        <v>29437499.999999944</v>
      </c>
      <c r="D721">
        <f>IF(MOD(B721,$N$7)=0, $N$6/C720, D720)</f>
        <v>-3.4155921782939234E-4</v>
      </c>
      <c r="E721">
        <f t="shared" si="33"/>
        <v>-10054.649474852702</v>
      </c>
      <c r="F721">
        <f t="shared" si="34"/>
        <v>-52.394596807204429</v>
      </c>
      <c r="G721">
        <f t="shared" si="35"/>
        <v>60529.704532868462</v>
      </c>
    </row>
    <row r="722" spans="1:7">
      <c r="A722" s="1">
        <f>data!A717</f>
        <v>41891</v>
      </c>
      <c r="B722" s="4">
        <v>716</v>
      </c>
      <c r="C722" t="str">
        <f>data!D717</f>
        <v>30949999.999999948</v>
      </c>
      <c r="D722">
        <f>IF(MOD(B722,$N$7)=0, $N$6/C721, D721)</f>
        <v>-3.3970276008492685E-4</v>
      </c>
      <c r="E722">
        <f t="shared" si="33"/>
        <v>-10513.800424628453</v>
      </c>
      <c r="F722">
        <f t="shared" si="34"/>
        <v>-516.60831696695595</v>
      </c>
      <c r="G722">
        <f t="shared" si="35"/>
        <v>60013.096215901503</v>
      </c>
    </row>
    <row r="723" spans="1:7">
      <c r="A723" s="1">
        <f>data!A718</f>
        <v>41892</v>
      </c>
      <c r="B723" s="4">
        <v>717</v>
      </c>
      <c r="C723" t="str">
        <f>data!D718</f>
        <v>30587499.999999933</v>
      </c>
      <c r="D723">
        <f>IF(MOD(B723,$N$7)=0, $N$6/C722, D722)</f>
        <v>-3.2310177705977488E-4</v>
      </c>
      <c r="E723">
        <f t="shared" si="33"/>
        <v>-9882.8756058158324</v>
      </c>
      <c r="F723">
        <f t="shared" si="34"/>
        <v>123.14225053078599</v>
      </c>
      <c r="G723">
        <f t="shared" si="35"/>
        <v>60136.238466432289</v>
      </c>
    </row>
    <row r="724" spans="1:7">
      <c r="A724" s="1">
        <f>data!A719</f>
        <v>41893</v>
      </c>
      <c r="B724" s="4">
        <v>718</v>
      </c>
      <c r="C724" t="str">
        <f>data!D719</f>
        <v>30398749.99999993</v>
      </c>
      <c r="D724">
        <f>IF(MOD(B724,$N$7)=0, $N$6/C723, D723)</f>
        <v>-3.2693093583980492E-4</v>
      </c>
      <c r="E724">
        <f t="shared" si="33"/>
        <v>-9938.2917858602377</v>
      </c>
      <c r="F724">
        <f t="shared" si="34"/>
        <v>60.98546042003251</v>
      </c>
      <c r="G724">
        <f t="shared" si="35"/>
        <v>60197.223926852319</v>
      </c>
    </row>
    <row r="725" spans="1:7">
      <c r="A725" s="1">
        <f>data!A720</f>
        <v>41894</v>
      </c>
      <c r="B725" s="4">
        <v>719</v>
      </c>
      <c r="C725" t="str">
        <f>data!D720</f>
        <v>31774999.999999948</v>
      </c>
      <c r="D725">
        <f>IF(MOD(B725,$N$7)=0, $N$6/C724, D724)</f>
        <v>-3.2896089477363485E-4</v>
      </c>
      <c r="E725">
        <f t="shared" si="33"/>
        <v>-10452.732431432214</v>
      </c>
      <c r="F725">
        <f t="shared" si="34"/>
        <v>-449.9387004495315</v>
      </c>
      <c r="G725">
        <f t="shared" si="35"/>
        <v>59747.28522640279</v>
      </c>
    </row>
    <row r="726" spans="1:7">
      <c r="A726" s="1">
        <f>data!A721</f>
        <v>41897</v>
      </c>
      <c r="B726" s="4">
        <v>720</v>
      </c>
      <c r="C726" t="str">
        <f>data!D721</f>
        <v>33324999.99999995</v>
      </c>
      <c r="D726">
        <f>IF(MOD(B726,$N$7)=0, $N$6/C725, D725)</f>
        <v>-3.1471282454760129E-4</v>
      </c>
      <c r="E726">
        <f t="shared" si="33"/>
        <v>-10487.804878048781</v>
      </c>
      <c r="F726">
        <f t="shared" si="34"/>
        <v>-509.88938689913402</v>
      </c>
      <c r="G726">
        <f t="shared" si="35"/>
        <v>59237.395839503653</v>
      </c>
    </row>
    <row r="727" spans="1:7">
      <c r="A727" s="1">
        <f>data!A722</f>
        <v>41898</v>
      </c>
      <c r="B727" s="4">
        <v>721</v>
      </c>
      <c r="C727" t="str">
        <f>data!D722</f>
        <v>30099999.99999994</v>
      </c>
      <c r="D727">
        <f>IF(MOD(B727,$N$7)=0, $N$6/C726, D726)</f>
        <v>-3.000750187546896E-4</v>
      </c>
      <c r="E727">
        <f t="shared" si="33"/>
        <v>-9032.258064516127</v>
      </c>
      <c r="F727">
        <f t="shared" si="34"/>
        <v>1014.9488591660141</v>
      </c>
      <c r="G727">
        <f t="shared" si="35"/>
        <v>60252.344698669665</v>
      </c>
    </row>
    <row r="728" spans="1:7">
      <c r="A728" s="1">
        <f>data!A723</f>
        <v>41899</v>
      </c>
      <c r="B728" s="4">
        <v>722</v>
      </c>
      <c r="C728" t="str">
        <f>data!D723</f>
        <v>29524999.999999944</v>
      </c>
      <c r="D728">
        <f>IF(MOD(B728,$N$7)=0, $N$6/C727, D727)</f>
        <v>-3.3222591362126356E-4</v>
      </c>
      <c r="E728">
        <f t="shared" si="33"/>
        <v>-9808.970099667773</v>
      </c>
      <c r="F728">
        <f t="shared" si="34"/>
        <v>172.54313578394652</v>
      </c>
      <c r="G728">
        <f t="shared" si="35"/>
        <v>60424.887834453613</v>
      </c>
    </row>
    <row r="729" spans="1:7">
      <c r="A729" s="1">
        <f>data!A724</f>
        <v>41900</v>
      </c>
      <c r="B729" s="4">
        <v>723</v>
      </c>
      <c r="C729" t="str">
        <f>data!D724</f>
        <v>28612499.99999995</v>
      </c>
      <c r="D729">
        <f>IF(MOD(B729,$N$7)=0, $N$6/C728, D728)</f>
        <v>-3.3869602032176238E-4</v>
      </c>
      <c r="E729">
        <f t="shared" si="33"/>
        <v>-9690.939881456392</v>
      </c>
      <c r="F729">
        <f t="shared" si="34"/>
        <v>303.15614617940298</v>
      </c>
      <c r="G729">
        <f t="shared" si="35"/>
        <v>60728.043980633018</v>
      </c>
    </row>
    <row r="730" spans="1:7">
      <c r="A730" s="1">
        <f>data!A725</f>
        <v>41901</v>
      </c>
      <c r="B730" s="4">
        <v>724</v>
      </c>
      <c r="C730" t="str">
        <f>data!D725</f>
        <v>28699999.999999937</v>
      </c>
      <c r="D730">
        <f>IF(MOD(B730,$N$7)=0, $N$6/C729, D729)</f>
        <v>-3.4949759720402044E-4</v>
      </c>
      <c r="E730">
        <f t="shared" si="33"/>
        <v>-10030.581039755352</v>
      </c>
      <c r="F730">
        <f t="shared" si="34"/>
        <v>-29.635901778154206</v>
      </c>
      <c r="G730">
        <f t="shared" si="35"/>
        <v>60698.408078854867</v>
      </c>
    </row>
    <row r="731" spans="1:7">
      <c r="A731" s="1">
        <f>data!A726</f>
        <v>41904</v>
      </c>
      <c r="B731" s="4">
        <v>725</v>
      </c>
      <c r="C731" t="str">
        <f>data!D726</f>
        <v>30699999.99999994</v>
      </c>
      <c r="D731">
        <f>IF(MOD(B731,$N$7)=0, $N$6/C730, D730)</f>
        <v>-3.4843205574913017E-4</v>
      </c>
      <c r="E731">
        <f t="shared" si="33"/>
        <v>-10696.86411149826</v>
      </c>
      <c r="F731">
        <f t="shared" si="34"/>
        <v>-698.9951944080409</v>
      </c>
      <c r="G731">
        <f t="shared" si="35"/>
        <v>59999.412884446829</v>
      </c>
    </row>
    <row r="732" spans="1:7">
      <c r="A732" s="1">
        <f>data!A727</f>
        <v>41905</v>
      </c>
      <c r="B732" s="4">
        <v>726</v>
      </c>
      <c r="C732" t="str">
        <f>data!D727</f>
        <v>32937499.999999944</v>
      </c>
      <c r="D732">
        <f>IF(MOD(B732,$N$7)=0, $N$6/C731, D731)</f>
        <v>-3.2573289902280235E-4</v>
      </c>
      <c r="E732">
        <f t="shared" si="33"/>
        <v>-10728.827361563519</v>
      </c>
      <c r="F732">
        <f t="shared" si="34"/>
        <v>-779.61672473867873</v>
      </c>
      <c r="G732">
        <f t="shared" si="35"/>
        <v>59219.796159708152</v>
      </c>
    </row>
    <row r="733" spans="1:7">
      <c r="A733" s="1">
        <f>data!A728</f>
        <v>41906</v>
      </c>
      <c r="B733" s="4">
        <v>727</v>
      </c>
      <c r="C733" t="str">
        <f>data!D728</f>
        <v>30699999.99999994</v>
      </c>
      <c r="D733">
        <f>IF(MOD(B733,$N$7)=0, $N$6/C732, D732)</f>
        <v>-3.0360531309298007E-4</v>
      </c>
      <c r="E733">
        <f t="shared" si="33"/>
        <v>-9320.6831119544568</v>
      </c>
      <c r="F733">
        <f t="shared" si="34"/>
        <v>728.8273615635203</v>
      </c>
      <c r="G733">
        <f t="shared" si="35"/>
        <v>59948.623521271671</v>
      </c>
    </row>
    <row r="734" spans="1:7">
      <c r="A734" s="1">
        <f>data!A729</f>
        <v>41907</v>
      </c>
      <c r="B734" s="4">
        <v>728</v>
      </c>
      <c r="C734" t="str">
        <f>data!D729</f>
        <v>35287499.999999925</v>
      </c>
      <c r="D734">
        <f>IF(MOD(B734,$N$7)=0, $N$6/C733, D733)</f>
        <v>-3.2573289902280235E-4</v>
      </c>
      <c r="E734">
        <f t="shared" si="33"/>
        <v>-11494.299674267106</v>
      </c>
      <c r="F734">
        <f t="shared" si="34"/>
        <v>-1392.7893738140472</v>
      </c>
      <c r="G734">
        <f t="shared" si="35"/>
        <v>58555.834147457623</v>
      </c>
    </row>
    <row r="735" spans="1:7">
      <c r="A735" s="1">
        <f>data!A730</f>
        <v>41908</v>
      </c>
      <c r="B735" s="4">
        <v>729</v>
      </c>
      <c r="C735" t="str">
        <f>data!D730</f>
        <v>32899999.999999944</v>
      </c>
      <c r="D735">
        <f>IF(MOD(B735,$N$7)=0, $N$6/C734, D734)</f>
        <v>-2.8338646829613966E-4</v>
      </c>
      <c r="E735">
        <f t="shared" si="33"/>
        <v>-9323.4148069429666</v>
      </c>
      <c r="F735">
        <f t="shared" si="34"/>
        <v>777.68729641694176</v>
      </c>
      <c r="G735">
        <f t="shared" si="35"/>
        <v>59333.521443874568</v>
      </c>
    </row>
    <row r="736" spans="1:7">
      <c r="A736" s="1">
        <f>data!A731</f>
        <v>41911</v>
      </c>
      <c r="B736" s="4">
        <v>730</v>
      </c>
      <c r="C736" t="str">
        <f>data!D731</f>
        <v>36174999.99999993</v>
      </c>
      <c r="D736">
        <f>IF(MOD(B736,$N$7)=0, $N$6/C735, D735)</f>
        <v>-3.0395136778115596E-4</v>
      </c>
      <c r="E736">
        <f t="shared" si="33"/>
        <v>-10995.440729483287</v>
      </c>
      <c r="F736">
        <f t="shared" si="34"/>
        <v>-928.09068366985844</v>
      </c>
      <c r="G736">
        <f t="shared" si="35"/>
        <v>58405.430760204712</v>
      </c>
    </row>
    <row r="737" spans="1:7">
      <c r="A737" s="1">
        <f>data!A732</f>
        <v>41912</v>
      </c>
      <c r="B737" s="4">
        <v>731</v>
      </c>
      <c r="C737" t="str">
        <f>data!D732</f>
        <v>37037499.999999925</v>
      </c>
      <c r="D737">
        <f>IF(MOD(B737,$N$7)=0, $N$6/C736, D736)</f>
        <v>-2.7643400138217073E-4</v>
      </c>
      <c r="E737">
        <f t="shared" si="33"/>
        <v>-10238.424326192122</v>
      </c>
      <c r="F737">
        <f t="shared" si="34"/>
        <v>-262.15805471124702</v>
      </c>
      <c r="G737">
        <f t="shared" si="35"/>
        <v>58143.272705493466</v>
      </c>
    </row>
    <row r="738" spans="1:7">
      <c r="A738" s="1">
        <f>data!A733</f>
        <v>41913</v>
      </c>
      <c r="B738" s="4">
        <v>732</v>
      </c>
      <c r="C738" t="str">
        <f>data!D733</f>
        <v>38724999.999999925</v>
      </c>
      <c r="D738">
        <f>IF(MOD(B738,$N$7)=0, $N$6/C737, D737)</f>
        <v>-2.6999662504218765E-4</v>
      </c>
      <c r="E738">
        <f t="shared" si="33"/>
        <v>-10455.619304758691</v>
      </c>
      <c r="F738">
        <f t="shared" si="34"/>
        <v>-466.48237733241314</v>
      </c>
      <c r="G738">
        <f t="shared" si="35"/>
        <v>57676.790328161056</v>
      </c>
    </row>
    <row r="739" spans="1:7">
      <c r="A739" s="1">
        <f>data!A734</f>
        <v>41914</v>
      </c>
      <c r="B739" s="4">
        <v>733</v>
      </c>
      <c r="C739" t="str">
        <f>data!D734</f>
        <v>37912499.99999994</v>
      </c>
      <c r="D739">
        <f>IF(MOD(B739,$N$7)=0, $N$6/C738, D738)</f>
        <v>-2.58231116849581E-4</v>
      </c>
      <c r="E739">
        <f t="shared" si="33"/>
        <v>-9790.1872175597146</v>
      </c>
      <c r="F739">
        <f t="shared" si="34"/>
        <v>219.37225784677747</v>
      </c>
      <c r="G739">
        <f t="shared" si="35"/>
        <v>57896.162586007835</v>
      </c>
    </row>
    <row r="740" spans="1:7">
      <c r="A740" s="1">
        <f>data!A735</f>
        <v>41915</v>
      </c>
      <c r="B740" s="4">
        <v>734</v>
      </c>
      <c r="C740" t="str">
        <f>data!D735</f>
        <v>33299999.99999995</v>
      </c>
      <c r="D740">
        <f>IF(MOD(B740,$N$7)=0, $N$6/C739, D739)</f>
        <v>-2.6376524892845435E-4</v>
      </c>
      <c r="E740">
        <f t="shared" si="33"/>
        <v>-8783.3827893175039</v>
      </c>
      <c r="F740">
        <f t="shared" si="34"/>
        <v>1191.0910264686934</v>
      </c>
      <c r="G740">
        <f t="shared" si="35"/>
        <v>59087.253612476525</v>
      </c>
    </row>
    <row r="741" spans="1:7">
      <c r="A741" s="1">
        <f>data!A736</f>
        <v>41918</v>
      </c>
      <c r="B741" s="4">
        <v>735</v>
      </c>
      <c r="C741" t="str">
        <f>data!D736</f>
        <v>34349999.999999925</v>
      </c>
      <c r="D741">
        <f>IF(MOD(B741,$N$7)=0, $N$6/C740, D740)</f>
        <v>-3.0030030030030121E-4</v>
      </c>
      <c r="E741">
        <f t="shared" si="33"/>
        <v>-10315.315315315318</v>
      </c>
      <c r="F741">
        <f t="shared" si="34"/>
        <v>-276.95351137487808</v>
      </c>
      <c r="G741">
        <f t="shared" si="35"/>
        <v>58810.300101101646</v>
      </c>
    </row>
    <row r="742" spans="1:7">
      <c r="A742" s="1">
        <f>data!A737</f>
        <v>41919</v>
      </c>
      <c r="B742" s="4">
        <v>736</v>
      </c>
      <c r="C742" t="str">
        <f>data!D737</f>
        <v>39112499.99999991</v>
      </c>
      <c r="D742">
        <f>IF(MOD(B742,$N$7)=0, $N$6/C741, D741)</f>
        <v>-2.9112081513828322E-4</v>
      </c>
      <c r="E742">
        <f t="shared" si="33"/>
        <v>-11386.462882096075</v>
      </c>
      <c r="F742">
        <f t="shared" si="34"/>
        <v>-1430.1801801801846</v>
      </c>
      <c r="G742">
        <f t="shared" si="35"/>
        <v>57380.119920921461</v>
      </c>
    </row>
    <row r="743" spans="1:7">
      <c r="A743" s="1">
        <f>data!A738</f>
        <v>41920</v>
      </c>
      <c r="B743" s="4">
        <v>737</v>
      </c>
      <c r="C743" t="str">
        <f>data!D738</f>
        <v>32574999.999999944</v>
      </c>
      <c r="D743">
        <f>IF(MOD(B743,$N$7)=0, $N$6/C742, D742)</f>
        <v>-2.5567273889421602E-4</v>
      </c>
      <c r="E743">
        <f t="shared" si="33"/>
        <v>-8328.5394694790612</v>
      </c>
      <c r="F743">
        <f t="shared" si="34"/>
        <v>1903.2023289665276</v>
      </c>
      <c r="G743">
        <f t="shared" si="35"/>
        <v>59283.322249887991</v>
      </c>
    </row>
    <row r="744" spans="1:7">
      <c r="A744" s="1">
        <f>data!A739</f>
        <v>41921</v>
      </c>
      <c r="B744" s="4">
        <v>738</v>
      </c>
      <c r="C744" t="str">
        <f>data!D739</f>
        <v>38262499.99999993</v>
      </c>
      <c r="D744">
        <f>IF(MOD(B744,$N$7)=0, $N$6/C743, D743)</f>
        <v>-3.0698388334612529E-4</v>
      </c>
      <c r="E744">
        <f t="shared" si="33"/>
        <v>-11745.970836531089</v>
      </c>
      <c r="F744">
        <f t="shared" si="34"/>
        <v>-1454.1387024608546</v>
      </c>
      <c r="G744">
        <f t="shared" si="35"/>
        <v>57829.183547427136</v>
      </c>
    </row>
    <row r="745" spans="1:7">
      <c r="A745" s="1">
        <f>data!A740</f>
        <v>41922</v>
      </c>
      <c r="B745" s="4">
        <v>739</v>
      </c>
      <c r="C745" t="str">
        <f>data!D740</f>
        <v>46987374.99999991</v>
      </c>
      <c r="D745">
        <f>IF(MOD(B745,$N$7)=0, $N$6/C744, D744)</f>
        <v>-2.613524991832741E-4</v>
      </c>
      <c r="E745">
        <f t="shared" si="33"/>
        <v>-12280.267886311669</v>
      </c>
      <c r="F745">
        <f t="shared" si="34"/>
        <v>-2678.3960092095249</v>
      </c>
      <c r="G745">
        <f t="shared" si="35"/>
        <v>55150.787538217613</v>
      </c>
    </row>
    <row r="746" spans="1:7">
      <c r="A746" s="1">
        <f>data!A741</f>
        <v>41925</v>
      </c>
      <c r="B746" s="4">
        <v>740</v>
      </c>
      <c r="C746" t="str">
        <f>data!D741</f>
        <v>56587499.99999988</v>
      </c>
      <c r="D746">
        <f>IF(MOD(B746,$N$7)=0, $N$6/C745, D745)</f>
        <v>-2.1282312536080215E-4</v>
      </c>
      <c r="E746">
        <f t="shared" si="33"/>
        <v>-12043.128606354348</v>
      </c>
      <c r="F746">
        <f t="shared" si="34"/>
        <v>-2509.0166612218022</v>
      </c>
      <c r="G746">
        <f t="shared" si="35"/>
        <v>52641.770876995812</v>
      </c>
    </row>
    <row r="747" spans="1:7">
      <c r="A747" s="1">
        <f>data!A742</f>
        <v>41926</v>
      </c>
      <c r="B747" s="4">
        <v>741</v>
      </c>
      <c r="C747" t="str">
        <f>data!D742</f>
        <v>54537499.999999896</v>
      </c>
      <c r="D747">
        <f>IF(MOD(B747,$N$7)=0, $N$6/C746, D746)</f>
        <v>-1.7671747294013758E-4</v>
      </c>
      <c r="E747">
        <f t="shared" si="33"/>
        <v>-9637.7291804727174</v>
      </c>
      <c r="F747">
        <f t="shared" si="34"/>
        <v>436.28740698964441</v>
      </c>
      <c r="G747">
        <f t="shared" si="35"/>
        <v>53078.058283985454</v>
      </c>
    </row>
    <row r="748" spans="1:7">
      <c r="A748" s="1">
        <f>data!A743</f>
        <v>41927</v>
      </c>
      <c r="B748" s="4">
        <v>742</v>
      </c>
      <c r="C748">
        <f>data!D743</f>
        <v>55699874.999999903</v>
      </c>
      <c r="D748">
        <f>IF(MOD(B748,$N$7)=0, $N$6/C747, D747)</f>
        <v>-1.8336007334403002E-4</v>
      </c>
      <c r="E748">
        <f t="shared" si="33"/>
        <v>-10213.133165253286</v>
      </c>
      <c r="F748">
        <f t="shared" si="34"/>
        <v>-205.41197260881086</v>
      </c>
      <c r="G748">
        <f t="shared" si="35"/>
        <v>52872.646311376644</v>
      </c>
    </row>
    <row r="749" spans="1:7">
      <c r="A749" s="1">
        <f>data!A744</f>
        <v>41928</v>
      </c>
      <c r="B749" s="4">
        <v>743</v>
      </c>
      <c r="C749" t="str">
        <f>data!D744</f>
        <v>57424999.999999866</v>
      </c>
      <c r="D749">
        <f>IF(MOD(B749,$N$7)=0, $N$6/C748, D748)</f>
        <v>-1.7953361654761375E-4</v>
      </c>
      <c r="E749">
        <f t="shared" si="33"/>
        <v>-10309.717930246683</v>
      </c>
      <c r="F749">
        <f t="shared" si="34"/>
        <v>-316.31904652760068</v>
      </c>
      <c r="G749">
        <f t="shared" si="35"/>
        <v>52556.327264849046</v>
      </c>
    </row>
    <row r="750" spans="1:7">
      <c r="A750" s="1">
        <f>data!A745</f>
        <v>41929</v>
      </c>
      <c r="B750" s="4">
        <v>744</v>
      </c>
      <c r="C750" t="str">
        <f>data!D745</f>
        <v>52337499.99999988</v>
      </c>
      <c r="D750">
        <f>IF(MOD(B750,$N$7)=0, $N$6/C749, D749)</f>
        <v>-1.7414018284719261E-4</v>
      </c>
      <c r="E750">
        <f t="shared" si="33"/>
        <v>-9114.0618197649073</v>
      </c>
      <c r="F750">
        <f t="shared" si="34"/>
        <v>913.3772741859849</v>
      </c>
      <c r="G750">
        <f t="shared" si="35"/>
        <v>53469.704539035032</v>
      </c>
    </row>
    <row r="751" spans="1:7">
      <c r="A751" s="1">
        <f>data!A746</f>
        <v>41932</v>
      </c>
      <c r="B751" s="4">
        <v>745</v>
      </c>
      <c r="C751" t="str">
        <f>data!D746</f>
        <v>44457499.99999993</v>
      </c>
      <c r="D751">
        <f>IF(MOD(B751,$N$7)=0, $N$6/C750, D750)</f>
        <v>-1.9106759016001984E-4</v>
      </c>
      <c r="E751">
        <f t="shared" si="33"/>
        <v>-8494.3873895390643</v>
      </c>
      <c r="F751">
        <f t="shared" si="34"/>
        <v>1372.2246408358596</v>
      </c>
      <c r="G751">
        <f t="shared" si="35"/>
        <v>54841.929179870895</v>
      </c>
    </row>
    <row r="752" spans="1:7">
      <c r="A752" s="1">
        <f>data!A747</f>
        <v>41933</v>
      </c>
      <c r="B752" s="4">
        <v>746</v>
      </c>
      <c r="C752" t="str">
        <f>data!D747</f>
        <v>37762499.99999992</v>
      </c>
      <c r="D752">
        <f>IF(MOD(B752,$N$7)=0, $N$6/C751, D751)</f>
        <v>-2.2493392565933805E-4</v>
      </c>
      <c r="E752">
        <f t="shared" si="33"/>
        <v>-8494.0673677107316</v>
      </c>
      <c r="F752">
        <f t="shared" si="34"/>
        <v>1279.1975161213329</v>
      </c>
      <c r="G752">
        <f t="shared" si="35"/>
        <v>56121.126695992229</v>
      </c>
    </row>
    <row r="753" spans="1:7">
      <c r="A753" s="1">
        <f>data!A748</f>
        <v>41934</v>
      </c>
      <c r="B753" s="4">
        <v>747</v>
      </c>
      <c r="C753" t="str">
        <f>data!D748</f>
        <v>43499999.99999993</v>
      </c>
      <c r="D753">
        <f>IF(MOD(B753,$N$7)=0, $N$6/C752, D752)</f>
        <v>-2.6481297583581662E-4</v>
      </c>
      <c r="E753">
        <f t="shared" si="33"/>
        <v>-11519.364448857998</v>
      </c>
      <c r="F753">
        <f t="shared" si="34"/>
        <v>-1290.5583984704519</v>
      </c>
      <c r="G753">
        <f t="shared" si="35"/>
        <v>54830.568297521779</v>
      </c>
    </row>
    <row r="754" spans="1:7">
      <c r="A754" s="1">
        <f>data!A749</f>
        <v>41935</v>
      </c>
      <c r="B754" s="4">
        <v>748</v>
      </c>
      <c r="C754" t="str">
        <f>data!D749</f>
        <v>38687499.99999993</v>
      </c>
      <c r="D754">
        <f>IF(MOD(B754,$N$7)=0, $N$6/C753, D753)</f>
        <v>-2.2988505747126487E-4</v>
      </c>
      <c r="E754">
        <f t="shared" si="33"/>
        <v>-8893.6781609195368</v>
      </c>
      <c r="F754">
        <f t="shared" si="34"/>
        <v>1274.4124462098675</v>
      </c>
      <c r="G754">
        <f t="shared" si="35"/>
        <v>56104.980743731649</v>
      </c>
    </row>
    <row r="755" spans="1:7">
      <c r="A755" s="1">
        <f>data!A750</f>
        <v>41936</v>
      </c>
      <c r="B755" s="4">
        <v>749</v>
      </c>
      <c r="C755" t="str">
        <f>data!D750</f>
        <v>37774999.99999994</v>
      </c>
      <c r="D755">
        <f>IF(MOD(B755,$N$7)=0, $N$6/C754, D754)</f>
        <v>-2.5848142164781971E-4</v>
      </c>
      <c r="E755">
        <f t="shared" si="33"/>
        <v>-9764.1357027463637</v>
      </c>
      <c r="F755">
        <f t="shared" si="34"/>
        <v>209.7701149425292</v>
      </c>
      <c r="G755">
        <f t="shared" si="35"/>
        <v>56314.750858674175</v>
      </c>
    </row>
    <row r="756" spans="1:7">
      <c r="A756" s="1">
        <f>data!A751</f>
        <v>41939</v>
      </c>
      <c r="B756" s="4">
        <v>750</v>
      </c>
      <c r="C756" t="str">
        <f>data!D751</f>
        <v>36737499.999999925</v>
      </c>
      <c r="D756">
        <f>IF(MOD(B756,$N$7)=0, $N$6/C755, D755)</f>
        <v>-2.6472534745201919E-4</v>
      </c>
      <c r="E756">
        <f t="shared" si="33"/>
        <v>-9725.34745201853</v>
      </c>
      <c r="F756">
        <f t="shared" si="34"/>
        <v>268.17447495961295</v>
      </c>
      <c r="G756">
        <f t="shared" si="35"/>
        <v>56582.925333633786</v>
      </c>
    </row>
    <row r="757" spans="1:7">
      <c r="A757" s="1">
        <f>data!A752</f>
        <v>41940</v>
      </c>
      <c r="B757" s="4">
        <v>751</v>
      </c>
      <c r="C757" t="str">
        <f>data!D752</f>
        <v>31924999.999999944</v>
      </c>
      <c r="D757">
        <f>IF(MOD(B757,$N$7)=0, $N$6/C756, D756)</f>
        <v>-2.7220142905750325E-4</v>
      </c>
      <c r="E757">
        <f t="shared" si="33"/>
        <v>-8690.0306226607645</v>
      </c>
      <c r="F757">
        <f t="shared" si="34"/>
        <v>1273.9907346128434</v>
      </c>
      <c r="G757">
        <f t="shared" si="35"/>
        <v>57856.916068246632</v>
      </c>
    </row>
    <row r="758" spans="1:7">
      <c r="A758" s="1">
        <f>data!A753</f>
        <v>41941</v>
      </c>
      <c r="B758" s="4">
        <v>752</v>
      </c>
      <c r="C758" t="str">
        <f>data!D753</f>
        <v>32824999.999999933</v>
      </c>
      <c r="D758">
        <f>IF(MOD(B758,$N$7)=0, $N$6/C757, D757)</f>
        <v>-3.1323414252153582E-4</v>
      </c>
      <c r="E758">
        <f t="shared" si="33"/>
        <v>-10281.910728269382</v>
      </c>
      <c r="F758">
        <f t="shared" si="34"/>
        <v>-244.98128615175293</v>
      </c>
      <c r="G758">
        <f t="shared" si="35"/>
        <v>57611.934782094882</v>
      </c>
    </row>
    <row r="759" spans="1:7">
      <c r="A759" s="1">
        <f>data!A754</f>
        <v>41942</v>
      </c>
      <c r="B759" s="4">
        <v>753</v>
      </c>
      <c r="C759" t="str">
        <f>data!D754</f>
        <v>33012499.999999948</v>
      </c>
      <c r="D759">
        <f>IF(MOD(B759,$N$7)=0, $N$6/C758, D758)</f>
        <v>-3.046458492003056E-4</v>
      </c>
      <c r="E759">
        <f t="shared" si="33"/>
        <v>-10057.121096725057</v>
      </c>
      <c r="F759">
        <f t="shared" si="34"/>
        <v>-58.731401722787965</v>
      </c>
      <c r="G759">
        <f t="shared" si="35"/>
        <v>57553.203380372091</v>
      </c>
    </row>
    <row r="760" spans="1:7">
      <c r="A760" s="1">
        <f>data!A755</f>
        <v>41943</v>
      </c>
      <c r="B760" s="4">
        <v>754</v>
      </c>
      <c r="C760" t="str">
        <f>data!D755</f>
        <v>31374999.999999933</v>
      </c>
      <c r="D760">
        <f>IF(MOD(B760,$N$7)=0, $N$6/C759, D759)</f>
        <v>-3.029155622870134E-4</v>
      </c>
      <c r="E760">
        <f t="shared" si="33"/>
        <v>-9503.9757667550148</v>
      </c>
      <c r="F760">
        <f t="shared" si="34"/>
        <v>498.85757806550043</v>
      </c>
      <c r="G760">
        <f t="shared" si="35"/>
        <v>58052.060958437592</v>
      </c>
    </row>
    <row r="761" spans="1:7">
      <c r="A761" s="1">
        <f>data!A756</f>
        <v>41946</v>
      </c>
      <c r="B761" s="4">
        <v>755</v>
      </c>
      <c r="C761" t="str">
        <f>data!D756</f>
        <v>32387499.999999933</v>
      </c>
      <c r="D761">
        <f>IF(MOD(B761,$N$7)=0, $N$6/C760, D760)</f>
        <v>-3.1872509960159467E-4</v>
      </c>
      <c r="E761">
        <f t="shared" si="33"/>
        <v>-10322.709163346615</v>
      </c>
      <c r="F761">
        <f t="shared" si="34"/>
        <v>-306.70200681560107</v>
      </c>
      <c r="G761">
        <f t="shared" si="35"/>
        <v>57745.358951621994</v>
      </c>
    </row>
    <row r="762" spans="1:7">
      <c r="A762" s="1">
        <f>data!A757</f>
        <v>41947</v>
      </c>
      <c r="B762" s="4">
        <v>756</v>
      </c>
      <c r="C762" t="str">
        <f>data!D757</f>
        <v>31999999.99999994</v>
      </c>
      <c r="D762">
        <f>IF(MOD(B762,$N$7)=0, $N$6/C761, D761)</f>
        <v>-3.0876109610189213E-4</v>
      </c>
      <c r="E762">
        <f t="shared" si="33"/>
        <v>-9880.355075260517</v>
      </c>
      <c r="F762">
        <f t="shared" si="34"/>
        <v>123.50597609561794</v>
      </c>
      <c r="G762">
        <f t="shared" si="35"/>
        <v>57868.864927717616</v>
      </c>
    </row>
    <row r="763" spans="1:7">
      <c r="A763" s="1">
        <f>data!A758</f>
        <v>41948</v>
      </c>
      <c r="B763" s="4">
        <v>757</v>
      </c>
      <c r="C763" t="str">
        <f>data!D758</f>
        <v>31137499.99999995</v>
      </c>
      <c r="D763">
        <f>IF(MOD(B763,$N$7)=0, $N$6/C762, D762)</f>
        <v>-3.1250000000000098E-4</v>
      </c>
      <c r="E763">
        <f t="shared" si="33"/>
        <v>-9730.46875</v>
      </c>
      <c r="F763">
        <f t="shared" si="34"/>
        <v>266.30644538788198</v>
      </c>
      <c r="G763">
        <f t="shared" si="35"/>
        <v>58135.171373105499</v>
      </c>
    </row>
    <row r="764" spans="1:7">
      <c r="A764" s="1">
        <f>data!A759</f>
        <v>41949</v>
      </c>
      <c r="B764" s="4">
        <v>758</v>
      </c>
      <c r="C764" t="str">
        <f>data!D759</f>
        <v>29574999.99999995</v>
      </c>
      <c r="D764">
        <f>IF(MOD(B764,$N$7)=0, $N$6/C763, D763)</f>
        <v>-3.2115616218386292E-4</v>
      </c>
      <c r="E764">
        <f t="shared" si="33"/>
        <v>-9498.1934965877135</v>
      </c>
      <c r="F764">
        <f t="shared" si="34"/>
        <v>488.28125000000153</v>
      </c>
      <c r="G764">
        <f t="shared" si="35"/>
        <v>58623.452623105499</v>
      </c>
    </row>
    <row r="765" spans="1:7">
      <c r="A765" s="1">
        <f>data!A760</f>
        <v>41950</v>
      </c>
      <c r="B765" s="4">
        <v>759</v>
      </c>
      <c r="C765" t="str">
        <f>data!D760</f>
        <v>28724999.999999948</v>
      </c>
      <c r="D765">
        <f>IF(MOD(B765,$N$7)=0, $N$6/C764, D764)</f>
        <v>-3.3812341504649312E-4</v>
      </c>
      <c r="E765">
        <f t="shared" si="33"/>
        <v>-9712.5950972104802</v>
      </c>
      <c r="F765">
        <f t="shared" si="34"/>
        <v>272.98273785628351</v>
      </c>
      <c r="G765">
        <f t="shared" si="35"/>
        <v>58896.435360961783</v>
      </c>
    </row>
    <row r="766" spans="1:7">
      <c r="A766" s="1">
        <f>data!A761</f>
        <v>41953</v>
      </c>
      <c r="B766" s="4">
        <v>760</v>
      </c>
      <c r="C766" t="str">
        <f>data!D761</f>
        <v>26574999.999999948</v>
      </c>
      <c r="D766">
        <f>IF(MOD(B766,$N$7)=0, $N$6/C765, D765)</f>
        <v>-3.4812880765883501E-4</v>
      </c>
      <c r="E766">
        <f t="shared" si="33"/>
        <v>-9251.5230635335047</v>
      </c>
      <c r="F766">
        <f t="shared" si="34"/>
        <v>726.96534234996022</v>
      </c>
      <c r="G766">
        <f t="shared" si="35"/>
        <v>59623.400703311745</v>
      </c>
    </row>
    <row r="767" spans="1:7">
      <c r="A767" s="1">
        <f>data!A762</f>
        <v>41954</v>
      </c>
      <c r="B767" s="4">
        <v>761</v>
      </c>
      <c r="C767" t="str">
        <f>data!D762</f>
        <v>26487499.99999996</v>
      </c>
      <c r="D767">
        <f>IF(MOD(B767,$N$7)=0, $N$6/C766, D766)</f>
        <v>-3.7629350893697225E-4</v>
      </c>
      <c r="E767">
        <f t="shared" si="33"/>
        <v>-9967.0743179680139</v>
      </c>
      <c r="F767">
        <f t="shared" si="34"/>
        <v>30.461270670148064</v>
      </c>
      <c r="G767">
        <f t="shared" si="35"/>
        <v>59653.86197398189</v>
      </c>
    </row>
    <row r="768" spans="1:7">
      <c r="A768" s="1">
        <f>data!A763</f>
        <v>41955</v>
      </c>
      <c r="B768" s="4">
        <v>762</v>
      </c>
      <c r="C768" t="str">
        <f>data!D763</f>
        <v>27074999.999999948</v>
      </c>
      <c r="D768">
        <f>IF(MOD(B768,$N$7)=0, $N$6/C767, D767)</f>
        <v>-3.7753657385559367E-4</v>
      </c>
      <c r="E768">
        <f t="shared" si="33"/>
        <v>-10221.80273714016</v>
      </c>
      <c r="F768">
        <f t="shared" si="34"/>
        <v>-221.07243650047118</v>
      </c>
      <c r="G768">
        <f t="shared" si="35"/>
        <v>59432.789537481418</v>
      </c>
    </row>
    <row r="769" spans="1:7">
      <c r="A769" s="1">
        <f>data!A764</f>
        <v>41956</v>
      </c>
      <c r="B769" s="4">
        <v>763</v>
      </c>
      <c r="C769" t="str">
        <f>data!D764</f>
        <v>27724999.999999937</v>
      </c>
      <c r="D769">
        <f>IF(MOD(B769,$N$7)=0, $N$6/C768, D768)</f>
        <v>-3.6934441366574469E-4</v>
      </c>
      <c r="E769">
        <f t="shared" si="33"/>
        <v>-10240.073868882735</v>
      </c>
      <c r="F769">
        <f t="shared" si="34"/>
        <v>-245.39877300613588</v>
      </c>
      <c r="G769">
        <f t="shared" si="35"/>
        <v>59187.390764475284</v>
      </c>
    </row>
    <row r="770" spans="1:7">
      <c r="A770" s="1">
        <f>data!A765</f>
        <v>41957</v>
      </c>
      <c r="B770" s="4">
        <v>764</v>
      </c>
      <c r="C770" t="str">
        <f>data!D765</f>
        <v>27862499.999999933</v>
      </c>
      <c r="D770">
        <f>IF(MOD(B770,$N$7)=0, $N$6/C769, D769)</f>
        <v>-3.6068530207394178E-4</v>
      </c>
      <c r="E770">
        <f t="shared" si="33"/>
        <v>-10049.594229035167</v>
      </c>
      <c r="F770">
        <f t="shared" si="34"/>
        <v>-50.784856879039893</v>
      </c>
      <c r="G770">
        <f t="shared" si="35"/>
        <v>59136.60590759624</v>
      </c>
    </row>
    <row r="771" spans="1:7">
      <c r="A771" s="1">
        <f>data!A766</f>
        <v>41960</v>
      </c>
      <c r="B771" s="4">
        <v>765</v>
      </c>
      <c r="C771" t="str">
        <f>data!D766</f>
        <v>27787499.999999948</v>
      </c>
      <c r="D771">
        <f>IF(MOD(B771,$N$7)=0, $N$6/C770, D770)</f>
        <v>-3.5890533871691473E-4</v>
      </c>
      <c r="E771">
        <f t="shared" si="33"/>
        <v>-9973.0820995962313</v>
      </c>
      <c r="F771">
        <f t="shared" si="34"/>
        <v>27.051397655545635</v>
      </c>
      <c r="G771">
        <f t="shared" si="35"/>
        <v>59163.657305251785</v>
      </c>
    </row>
    <row r="772" spans="1:7">
      <c r="A772" s="1">
        <f>data!A767</f>
        <v>41961</v>
      </c>
      <c r="B772" s="4">
        <v>766</v>
      </c>
      <c r="C772" t="str">
        <f>data!D767</f>
        <v>26724999.999999948</v>
      </c>
      <c r="D772">
        <f>IF(MOD(B772,$N$7)=0, $N$6/C771, D771)</f>
        <v>-3.598740440845717E-4</v>
      </c>
      <c r="E772">
        <f t="shared" si="33"/>
        <v>-9617.633828160142</v>
      </c>
      <c r="F772">
        <f t="shared" si="34"/>
        <v>381.33692238672188</v>
      </c>
      <c r="G772">
        <f t="shared" si="35"/>
        <v>59544.994227638505</v>
      </c>
    </row>
    <row r="773" spans="1:7">
      <c r="A773" s="1">
        <f>data!A768</f>
        <v>41962</v>
      </c>
      <c r="B773" s="4">
        <v>767</v>
      </c>
      <c r="C773" t="str">
        <f>data!D768</f>
        <v>28063749.999999948</v>
      </c>
      <c r="D773">
        <f>IF(MOD(B773,$N$7)=0, $N$6/C772, D772)</f>
        <v>-3.7418147801683956E-4</v>
      </c>
      <c r="E773">
        <f t="shared" si="33"/>
        <v>-10500.935453695043</v>
      </c>
      <c r="F773">
        <f t="shared" si="34"/>
        <v>-481.78137651822038</v>
      </c>
      <c r="G773">
        <f t="shared" si="35"/>
        <v>59063.212851120283</v>
      </c>
    </row>
    <row r="774" spans="1:7">
      <c r="A774" s="1">
        <f>data!A769</f>
        <v>41963</v>
      </c>
      <c r="B774" s="4">
        <v>768</v>
      </c>
      <c r="C774" t="str">
        <f>data!D769</f>
        <v>27599999.99999994</v>
      </c>
      <c r="D774">
        <f>IF(MOD(B774,$N$7)=0, $N$6/C773, D773)</f>
        <v>-3.5633156652265061E-4</v>
      </c>
      <c r="E774">
        <f t="shared" si="33"/>
        <v>-9834.7512360251203</v>
      </c>
      <c r="F774">
        <f t="shared" si="34"/>
        <v>173.52666043030933</v>
      </c>
      <c r="G774">
        <f t="shared" si="35"/>
        <v>59236.739511550593</v>
      </c>
    </row>
    <row r="775" spans="1:7">
      <c r="A775" s="1">
        <f>data!A770</f>
        <v>41964</v>
      </c>
      <c r="B775" s="4">
        <v>769</v>
      </c>
      <c r="C775" t="str">
        <f>data!D770</f>
        <v>26424999.99999993</v>
      </c>
      <c r="D775">
        <f>IF(MOD(B775,$N$7)=0, $N$6/C774, D774)</f>
        <v>-3.6231884057971145E-4</v>
      </c>
      <c r="E775">
        <f t="shared" si="33"/>
        <v>-9574.2753623188382</v>
      </c>
      <c r="F775">
        <f t="shared" si="34"/>
        <v>418.68959066411446</v>
      </c>
      <c r="G775">
        <f t="shared" si="35"/>
        <v>59655.429102214708</v>
      </c>
    </row>
    <row r="776" spans="1:7">
      <c r="A776" s="1">
        <f>data!A771</f>
        <v>41967</v>
      </c>
      <c r="B776" s="4">
        <v>770</v>
      </c>
      <c r="C776" t="str">
        <f>data!D771</f>
        <v>25212499.999999944</v>
      </c>
      <c r="D776">
        <f>IF(MOD(B776,$N$7)=0, $N$6/C775, D775)</f>
        <v>-3.7842951750236665E-4</v>
      </c>
      <c r="E776">
        <f t="shared" si="33"/>
        <v>-9541.1542100283805</v>
      </c>
      <c r="F776">
        <f t="shared" si="34"/>
        <v>439.31159420290015</v>
      </c>
      <c r="G776">
        <f t="shared" si="35"/>
        <v>60094.740696417612</v>
      </c>
    </row>
    <row r="777" spans="1:7">
      <c r="A777" s="1">
        <f>data!A772</f>
        <v>41968</v>
      </c>
      <c r="B777" s="4">
        <v>771</v>
      </c>
      <c r="C777" t="str">
        <f>data!D772</f>
        <v>25024999.99999995</v>
      </c>
      <c r="D777">
        <f>IF(MOD(B777,$N$7)=0, $N$6/C776, D776)</f>
        <v>-3.9662865642042794E-4</v>
      </c>
      <c r="E777">
        <f t="shared" ref="E777:E840" si="36">D777*C777</f>
        <v>-9925.6321269211694</v>
      </c>
      <c r="F777">
        <f t="shared" ref="F777:F840" si="37">D776*(C777-C776)</f>
        <v>70.955534531693743</v>
      </c>
      <c r="G777">
        <f t="shared" ref="G777:G840" si="38">G776+F777</f>
        <v>60165.696230949303</v>
      </c>
    </row>
    <row r="778" spans="1:7">
      <c r="A778" s="1">
        <f>data!A773</f>
        <v>41969</v>
      </c>
      <c r="B778" s="4">
        <v>772</v>
      </c>
      <c r="C778" t="str">
        <f>data!D773</f>
        <v>24062499.999999944</v>
      </c>
      <c r="D778">
        <f>IF(MOD(B778,$N$7)=0, $N$6/C777, D777)</f>
        <v>-3.9960039960040123E-4</v>
      </c>
      <c r="E778">
        <f t="shared" si="36"/>
        <v>-9615.3846153846134</v>
      </c>
      <c r="F778">
        <f t="shared" si="37"/>
        <v>381.75508180466187</v>
      </c>
      <c r="G778">
        <f t="shared" si="38"/>
        <v>60547.451312753961</v>
      </c>
    </row>
    <row r="779" spans="1:7">
      <c r="A779" s="1">
        <f>data!A774</f>
        <v>41971</v>
      </c>
      <c r="B779" s="4">
        <v>773</v>
      </c>
      <c r="C779" t="str">
        <f>data!D774</f>
        <v>25362499.99999995</v>
      </c>
      <c r="D779">
        <f>IF(MOD(B779,$N$7)=0, $N$6/C778, D778)</f>
        <v>-4.1558441558441734E-4</v>
      </c>
      <c r="E779">
        <f t="shared" si="36"/>
        <v>-10540.259740259742</v>
      </c>
      <c r="F779">
        <f t="shared" si="37"/>
        <v>-519.48051948052159</v>
      </c>
      <c r="G779">
        <f t="shared" si="38"/>
        <v>60027.970793273438</v>
      </c>
    </row>
    <row r="780" spans="1:7">
      <c r="A780" s="1">
        <f>data!A775</f>
        <v>41974</v>
      </c>
      <c r="B780" s="4">
        <v>774</v>
      </c>
      <c r="C780" t="str">
        <f>data!D775</f>
        <v>27524999.999999944</v>
      </c>
      <c r="D780">
        <f>IF(MOD(B780,$N$7)=0, $N$6/C779, D779)</f>
        <v>-3.9428289797930173E-4</v>
      </c>
      <c r="E780">
        <f t="shared" si="36"/>
        <v>-10852.636766880241</v>
      </c>
      <c r="F780">
        <f t="shared" si="37"/>
        <v>-898.70129870130245</v>
      </c>
      <c r="G780">
        <f t="shared" si="38"/>
        <v>59129.269494572138</v>
      </c>
    </row>
    <row r="781" spans="1:7">
      <c r="A781" s="1">
        <f>data!A776</f>
        <v>41975</v>
      </c>
      <c r="B781" s="4">
        <v>775</v>
      </c>
      <c r="C781" t="str">
        <f>data!D776</f>
        <v>24449999.99999994</v>
      </c>
      <c r="D781">
        <f>IF(MOD(B781,$N$7)=0, $N$6/C780, D780)</f>
        <v>-3.6330608537693142E-4</v>
      </c>
      <c r="E781">
        <f t="shared" si="36"/>
        <v>-8882.8337874659373</v>
      </c>
      <c r="F781">
        <f t="shared" si="37"/>
        <v>1212.4199112863528</v>
      </c>
      <c r="G781">
        <f t="shared" si="38"/>
        <v>60341.689405858488</v>
      </c>
    </row>
    <row r="782" spans="1:7">
      <c r="A782" s="1">
        <f>data!A777</f>
        <v>41976</v>
      </c>
      <c r="B782" s="4">
        <v>776</v>
      </c>
      <c r="C782" t="str">
        <f>data!D777</f>
        <v>23549999.999999955</v>
      </c>
      <c r="D782">
        <f>IF(MOD(B782,$N$7)=0, $N$6/C781, D781)</f>
        <v>-4.0899795501022664E-4</v>
      </c>
      <c r="E782">
        <f t="shared" si="36"/>
        <v>-9631.9018404907965</v>
      </c>
      <c r="F782">
        <f t="shared" si="37"/>
        <v>326.9754768392383</v>
      </c>
      <c r="G782">
        <f t="shared" si="38"/>
        <v>60668.664882697725</v>
      </c>
    </row>
    <row r="783" spans="1:7">
      <c r="A783" s="1">
        <f>data!A778</f>
        <v>41977</v>
      </c>
      <c r="B783" s="4">
        <v>777</v>
      </c>
      <c r="C783" t="str">
        <f>data!D778</f>
        <v>23637499.99999996</v>
      </c>
      <c r="D783">
        <f>IF(MOD(B783,$N$7)=0, $N$6/C782, D782)</f>
        <v>-4.2462845010615892E-4</v>
      </c>
      <c r="E783">
        <f t="shared" si="36"/>
        <v>-10037.154989384289</v>
      </c>
      <c r="F783">
        <f t="shared" si="37"/>
        <v>-35.787321063394828</v>
      </c>
      <c r="G783">
        <f t="shared" si="38"/>
        <v>60632.877561634334</v>
      </c>
    </row>
    <row r="784" spans="1:7">
      <c r="A784" s="1">
        <f>data!A779</f>
        <v>41978</v>
      </c>
      <c r="B784" s="4">
        <v>778</v>
      </c>
      <c r="C784" t="str">
        <f>data!D779</f>
        <v>22837499.999999948</v>
      </c>
      <c r="D784">
        <f>IF(MOD(B784,$N$7)=0, $N$6/C783, D783)</f>
        <v>-4.2305658381808746E-4</v>
      </c>
      <c r="E784">
        <f t="shared" si="36"/>
        <v>-9661.5547329455294</v>
      </c>
      <c r="F784">
        <f t="shared" si="37"/>
        <v>339.70276008492715</v>
      </c>
      <c r="G784">
        <f t="shared" si="38"/>
        <v>60972.580321719259</v>
      </c>
    </row>
    <row r="785" spans="1:7">
      <c r="A785" s="1">
        <f>data!A780</f>
        <v>41981</v>
      </c>
      <c r="B785" s="4">
        <v>779</v>
      </c>
      <c r="C785" t="str">
        <f>data!D780</f>
        <v>24487499.999999937</v>
      </c>
      <c r="D785">
        <f>IF(MOD(B785,$N$7)=0, $N$6/C784, D784)</f>
        <v>-4.3787629994526737E-4</v>
      </c>
      <c r="E785">
        <f t="shared" si="36"/>
        <v>-10722.495894909691</v>
      </c>
      <c r="F785">
        <f t="shared" si="37"/>
        <v>-698.04336329984426</v>
      </c>
      <c r="G785">
        <f t="shared" si="38"/>
        <v>60274.536958419412</v>
      </c>
    </row>
    <row r="786" spans="1:7">
      <c r="A786" s="1">
        <f>data!A781</f>
        <v>41982</v>
      </c>
      <c r="B786" s="4">
        <v>780</v>
      </c>
      <c r="C786" t="str">
        <f>data!D781</f>
        <v>25024999.99999995</v>
      </c>
      <c r="D786">
        <f>IF(MOD(B786,$N$7)=0, $N$6/C785, D785)</f>
        <v>-4.0837161817253869E-4</v>
      </c>
      <c r="E786">
        <f t="shared" si="36"/>
        <v>-10219.49974476774</v>
      </c>
      <c r="F786">
        <f t="shared" si="37"/>
        <v>-235.35851122058122</v>
      </c>
      <c r="G786">
        <f t="shared" si="38"/>
        <v>60039.178447198829</v>
      </c>
    </row>
    <row r="787" spans="1:7">
      <c r="A787" s="1">
        <f>data!A782</f>
        <v>41983</v>
      </c>
      <c r="B787" s="4">
        <v>781</v>
      </c>
      <c r="C787" t="str">
        <f>data!D782</f>
        <v>30449999.99999992</v>
      </c>
      <c r="D787">
        <f>IF(MOD(B787,$N$7)=0, $N$6/C786, D786)</f>
        <v>-3.9960039960040123E-4</v>
      </c>
      <c r="E787">
        <f t="shared" si="36"/>
        <v>-12167.832167832177</v>
      </c>
      <c r="F787">
        <f t="shared" si="37"/>
        <v>-2215.4160285860225</v>
      </c>
      <c r="G787">
        <f t="shared" si="38"/>
        <v>57823.762418612809</v>
      </c>
    </row>
    <row r="788" spans="1:7">
      <c r="A788" s="1">
        <f>data!A783</f>
        <v>41984</v>
      </c>
      <c r="B788" s="4">
        <v>782</v>
      </c>
      <c r="C788" t="str">
        <f>data!D783</f>
        <v>33974999.999999925</v>
      </c>
      <c r="D788">
        <f>IF(MOD(B788,$N$7)=0, $N$6/C787, D787)</f>
        <v>-3.2840722495895019E-4</v>
      </c>
      <c r="E788">
        <f t="shared" si="36"/>
        <v>-11157.635467980301</v>
      </c>
      <c r="F788">
        <f t="shared" si="37"/>
        <v>-1408.5914085914158</v>
      </c>
      <c r="G788">
        <f t="shared" si="38"/>
        <v>56415.17101002139</v>
      </c>
    </row>
    <row r="789" spans="1:7">
      <c r="A789" s="1">
        <f>data!A784</f>
        <v>41985</v>
      </c>
      <c r="B789" s="4">
        <v>783</v>
      </c>
      <c r="C789">
        <f>data!D784</f>
        <v>37599999.999999903</v>
      </c>
      <c r="D789">
        <f>IF(MOD(B789,$N$7)=0, $N$6/C788, D788)</f>
        <v>-2.9433406916850707E-4</v>
      </c>
      <c r="E789">
        <f t="shared" si="36"/>
        <v>-11066.961000735837</v>
      </c>
      <c r="F789">
        <f t="shared" si="37"/>
        <v>-1190.4761904761945</v>
      </c>
      <c r="G789">
        <f t="shared" si="38"/>
        <v>55224.694819545199</v>
      </c>
    </row>
    <row r="790" spans="1:7">
      <c r="A790" s="1">
        <f>data!A785</f>
        <v>41988</v>
      </c>
      <c r="B790" s="4">
        <v>784</v>
      </c>
      <c r="C790" t="str">
        <f>data!D785</f>
        <v>35987499.99999991</v>
      </c>
      <c r="D790">
        <f>IF(MOD(B790,$N$7)=0, $N$6/C789, D789)</f>
        <v>-2.6595744680851135E-4</v>
      </c>
      <c r="E790">
        <f t="shared" si="36"/>
        <v>-9571.1436170212764</v>
      </c>
      <c r="F790">
        <f t="shared" si="37"/>
        <v>474.61368653421766</v>
      </c>
      <c r="G790">
        <f t="shared" si="38"/>
        <v>55699.308506079418</v>
      </c>
    </row>
    <row r="791" spans="1:7">
      <c r="A791" s="1">
        <f>data!A786</f>
        <v>41989</v>
      </c>
      <c r="B791" s="4">
        <v>785</v>
      </c>
      <c r="C791">
        <f>data!D786</f>
        <v>39187499.999999903</v>
      </c>
      <c r="D791">
        <f>IF(MOD(B791,$N$7)=0, $N$6/C790, D790)</f>
        <v>-2.7787426189649256E-4</v>
      </c>
      <c r="E791">
        <f t="shared" si="36"/>
        <v>-10889.197638068776</v>
      </c>
      <c r="F791">
        <f t="shared" si="37"/>
        <v>-851.06382978723627</v>
      </c>
      <c r="G791">
        <f t="shared" si="38"/>
        <v>54848.244676292183</v>
      </c>
    </row>
    <row r="792" spans="1:7">
      <c r="A792" s="1">
        <f>data!A787</f>
        <v>41990</v>
      </c>
      <c r="B792" s="4">
        <v>786</v>
      </c>
      <c r="C792" t="str">
        <f>data!D787</f>
        <v>31074999.999999925</v>
      </c>
      <c r="D792">
        <f>IF(MOD(B792,$N$7)=0, $N$6/C791, D791)</f>
        <v>-2.5518341307815054E-4</v>
      </c>
      <c r="E792">
        <f t="shared" si="36"/>
        <v>-7929.8245614035022</v>
      </c>
      <c r="F792">
        <f t="shared" si="37"/>
        <v>2254.2549496352967</v>
      </c>
      <c r="G792">
        <f t="shared" si="38"/>
        <v>57102.499625927478</v>
      </c>
    </row>
    <row r="793" spans="1:7">
      <c r="A793" s="1">
        <f>data!A788</f>
        <v>41991</v>
      </c>
      <c r="B793" s="4">
        <v>787</v>
      </c>
      <c r="C793" t="str">
        <f>data!D788</f>
        <v>29237499.999999944</v>
      </c>
      <c r="D793">
        <f>IF(MOD(B793,$N$7)=0, $N$6/C792, D792)</f>
        <v>-3.2180209171359716E-4</v>
      </c>
      <c r="E793">
        <f t="shared" si="36"/>
        <v>-9408.6886564762644</v>
      </c>
      <c r="F793">
        <f t="shared" si="37"/>
        <v>468.89952153110164</v>
      </c>
      <c r="G793">
        <f t="shared" si="38"/>
        <v>57571.399147458578</v>
      </c>
    </row>
    <row r="794" spans="1:7">
      <c r="A794" s="1">
        <f>data!A789</f>
        <v>41992</v>
      </c>
      <c r="B794" s="4">
        <v>788</v>
      </c>
      <c r="C794" t="str">
        <f>data!D789</f>
        <v>28687499.999999955</v>
      </c>
      <c r="D794">
        <f>IF(MOD(B794,$N$7)=0, $N$6/C793, D793)</f>
        <v>-3.420265070542979E-4</v>
      </c>
      <c r="E794">
        <f t="shared" si="36"/>
        <v>-9811.885421120136</v>
      </c>
      <c r="F794">
        <f t="shared" si="37"/>
        <v>176.99115044247844</v>
      </c>
      <c r="G794">
        <f t="shared" si="38"/>
        <v>57748.39029790106</v>
      </c>
    </row>
    <row r="795" spans="1:7">
      <c r="A795" s="1">
        <f>data!A790</f>
        <v>41995</v>
      </c>
      <c r="B795" s="4">
        <v>789</v>
      </c>
      <c r="C795" t="str">
        <f>data!D790</f>
        <v>25874999.999999948</v>
      </c>
      <c r="D795">
        <f>IF(MOD(B795,$N$7)=0, $N$6/C794, D794)</f>
        <v>-3.4858387799564393E-4</v>
      </c>
      <c r="E795">
        <f t="shared" si="36"/>
        <v>-9019.6078431372516</v>
      </c>
      <c r="F795">
        <f t="shared" si="37"/>
        <v>961.94955109021282</v>
      </c>
      <c r="G795">
        <f t="shared" si="38"/>
        <v>58710.339848991272</v>
      </c>
    </row>
    <row r="796" spans="1:7">
      <c r="A796" s="1">
        <f>data!A791</f>
        <v>41996</v>
      </c>
      <c r="B796" s="4">
        <v>790</v>
      </c>
      <c r="C796" t="str">
        <f>data!D791</f>
        <v>26024999.99999994</v>
      </c>
      <c r="D796">
        <f>IF(MOD(B796,$N$7)=0, $N$6/C795, D795)</f>
        <v>-3.8647342995169233E-4</v>
      </c>
      <c r="E796">
        <f t="shared" si="36"/>
        <v>-10057.971014492754</v>
      </c>
      <c r="F796">
        <f t="shared" si="37"/>
        <v>-52.287581699346589</v>
      </c>
      <c r="G796">
        <f t="shared" si="38"/>
        <v>58658.052267291925</v>
      </c>
    </row>
    <row r="797" spans="1:7">
      <c r="A797" s="1">
        <f>data!A792</f>
        <v>41997</v>
      </c>
      <c r="B797" s="4">
        <v>791</v>
      </c>
      <c r="C797" t="str">
        <f>data!D792</f>
        <v>25512499.99999995</v>
      </c>
      <c r="D797">
        <f>IF(MOD(B797,$N$7)=0, $N$6/C796, D796)</f>
        <v>-3.8424591738712923E-4</v>
      </c>
      <c r="E797">
        <f t="shared" si="36"/>
        <v>-9803.0739673390963</v>
      </c>
      <c r="F797">
        <f t="shared" si="37"/>
        <v>198.06763285024232</v>
      </c>
      <c r="G797">
        <f t="shared" si="38"/>
        <v>58856.11990014217</v>
      </c>
    </row>
    <row r="798" spans="1:7">
      <c r="A798" s="1">
        <f>data!A793</f>
        <v>41999</v>
      </c>
      <c r="B798" s="4">
        <v>792</v>
      </c>
      <c r="C798" t="str">
        <f>data!D793</f>
        <v>26087499.999999948</v>
      </c>
      <c r="D798">
        <f>IF(MOD(B798,$N$7)=0, $N$6/C797, D797)</f>
        <v>-3.919647231749158E-4</v>
      </c>
      <c r="E798">
        <f t="shared" si="36"/>
        <v>-10225.379715825577</v>
      </c>
      <c r="F798">
        <f t="shared" si="37"/>
        <v>-220.94140249759931</v>
      </c>
      <c r="G798">
        <f t="shared" si="38"/>
        <v>58635.178497644571</v>
      </c>
    </row>
    <row r="799" spans="1:7">
      <c r="A799" s="1">
        <f>data!A794</f>
        <v>42002</v>
      </c>
      <c r="B799" s="4">
        <v>793</v>
      </c>
      <c r="C799" t="str">
        <f>data!D794</f>
        <v>25774999.999999937</v>
      </c>
      <c r="D799">
        <f>IF(MOD(B799,$N$7)=0, $N$6/C798, D798)</f>
        <v>-3.8332534738859755E-4</v>
      </c>
      <c r="E799">
        <f t="shared" si="36"/>
        <v>-9880.2108289410626</v>
      </c>
      <c r="F799">
        <f t="shared" si="37"/>
        <v>122.48897599216119</v>
      </c>
      <c r="G799">
        <f t="shared" si="38"/>
        <v>58757.667473636735</v>
      </c>
    </row>
    <row r="800" spans="1:7">
      <c r="A800" s="1">
        <f>data!A795</f>
        <v>42003</v>
      </c>
      <c r="B800" s="4">
        <v>794</v>
      </c>
      <c r="C800" t="str">
        <f>data!D795</f>
        <v>27124999.999999937</v>
      </c>
      <c r="D800">
        <f>IF(MOD(B800,$N$7)=0, $N$6/C799, D799)</f>
        <v>-3.8797284190106844E-4</v>
      </c>
      <c r="E800">
        <f t="shared" si="36"/>
        <v>-10523.763336566442</v>
      </c>
      <c r="F800">
        <f t="shared" si="37"/>
        <v>-517.48921897460673</v>
      </c>
      <c r="G800">
        <f t="shared" si="38"/>
        <v>58240.178254662125</v>
      </c>
    </row>
    <row r="801" spans="1:7">
      <c r="A801" s="1">
        <f>data!A796</f>
        <v>42004</v>
      </c>
      <c r="B801" s="4">
        <v>795</v>
      </c>
      <c r="C801" t="str">
        <f>data!D796</f>
        <v>31437499.999999944</v>
      </c>
      <c r="D801">
        <f>IF(MOD(B801,$N$7)=0, $N$6/C800, D800)</f>
        <v>-3.6866359447004744E-4</v>
      </c>
      <c r="E801">
        <f t="shared" si="36"/>
        <v>-11589.861751152079</v>
      </c>
      <c r="F801">
        <f t="shared" si="37"/>
        <v>-1673.1328806983577</v>
      </c>
      <c r="G801">
        <f t="shared" si="38"/>
        <v>56567.045373963767</v>
      </c>
    </row>
    <row r="802" spans="1:7">
      <c r="A802" s="1">
        <f>data!A797</f>
        <v>42006</v>
      </c>
      <c r="B802" s="4">
        <v>796</v>
      </c>
      <c r="C802" t="str">
        <f>data!D797</f>
        <v>30412499.99999993</v>
      </c>
      <c r="D802">
        <f>IF(MOD(B802,$N$7)=0, $N$6/C801, D801)</f>
        <v>-3.1809145129224755E-4</v>
      </c>
      <c r="E802">
        <f t="shared" si="36"/>
        <v>-9673.9562624254468</v>
      </c>
      <c r="F802">
        <f t="shared" si="37"/>
        <v>377.8801843317986</v>
      </c>
      <c r="G802">
        <f t="shared" si="38"/>
        <v>56944.925558295567</v>
      </c>
    </row>
    <row r="803" spans="1:7">
      <c r="A803" s="1">
        <f>data!A798</f>
        <v>42009</v>
      </c>
      <c r="B803" s="4">
        <v>797</v>
      </c>
      <c r="C803" t="str">
        <f>data!D798</f>
        <v>34787499.99999991</v>
      </c>
      <c r="D803">
        <f>IF(MOD(B803,$N$7)=0, $N$6/C802, D802)</f>
        <v>-3.2881216605014493E-4</v>
      </c>
      <c r="E803">
        <f t="shared" si="36"/>
        <v>-11438.553226469385</v>
      </c>
      <c r="F803">
        <f t="shared" si="37"/>
        <v>-1391.6500994035841</v>
      </c>
      <c r="G803">
        <f t="shared" si="38"/>
        <v>55553.275458891985</v>
      </c>
    </row>
    <row r="804" spans="1:7">
      <c r="A804" s="1">
        <f>data!A799</f>
        <v>42010</v>
      </c>
      <c r="B804" s="4">
        <v>798</v>
      </c>
      <c r="C804" t="str">
        <f>data!D799</f>
        <v>36337499.99999992</v>
      </c>
      <c r="D804">
        <f>IF(MOD(B804,$N$7)=0, $N$6/C803, D803)</f>
        <v>-2.8745957599712619E-4</v>
      </c>
      <c r="E804">
        <f t="shared" si="36"/>
        <v>-10445.562342795545</v>
      </c>
      <c r="F804">
        <f t="shared" si="37"/>
        <v>-509.65885737772464</v>
      </c>
      <c r="G804">
        <f t="shared" si="38"/>
        <v>55043.616601514259</v>
      </c>
    </row>
    <row r="805" spans="1:7">
      <c r="A805" s="1">
        <f>data!A800</f>
        <v>42011</v>
      </c>
      <c r="B805" s="4">
        <v>799</v>
      </c>
      <c r="C805" t="str">
        <f>data!D800</f>
        <v>34037499.999999925</v>
      </c>
      <c r="D805">
        <f>IF(MOD(B805,$N$7)=0, $N$6/C804, D804)</f>
        <v>-2.7519779841761341E-4</v>
      </c>
      <c r="E805">
        <f t="shared" si="36"/>
        <v>-9367.0450636394889</v>
      </c>
      <c r="F805">
        <f t="shared" si="37"/>
        <v>661.15702479339018</v>
      </c>
      <c r="G805">
        <f t="shared" si="38"/>
        <v>55704.773626307651</v>
      </c>
    </row>
    <row r="806" spans="1:7">
      <c r="A806" s="1">
        <f>data!A801</f>
        <v>42012</v>
      </c>
      <c r="B806" s="4">
        <v>800</v>
      </c>
      <c r="C806" t="str">
        <f>data!D801</f>
        <v>29849999.999999925</v>
      </c>
      <c r="D806">
        <f>IF(MOD(B806,$N$7)=0, $N$6/C805, D805)</f>
        <v>-2.9379360998898357E-4</v>
      </c>
      <c r="E806">
        <f t="shared" si="36"/>
        <v>-8769.7392581711301</v>
      </c>
      <c r="F806">
        <f t="shared" si="37"/>
        <v>1152.3907808737572</v>
      </c>
      <c r="G806">
        <f t="shared" si="38"/>
        <v>56857.164407181408</v>
      </c>
    </row>
    <row r="807" spans="1:7">
      <c r="A807" s="1">
        <f>data!A802</f>
        <v>42013</v>
      </c>
      <c r="B807" s="4">
        <v>801</v>
      </c>
      <c r="C807" t="str">
        <f>data!D802</f>
        <v>31962499.99999993</v>
      </c>
      <c r="D807">
        <f>IF(MOD(B807,$N$7)=0, $N$6/C806, D806)</f>
        <v>-3.3500837520938139E-4</v>
      </c>
      <c r="E807">
        <f t="shared" si="36"/>
        <v>-10707.705192629819</v>
      </c>
      <c r="F807">
        <f t="shared" si="37"/>
        <v>-620.63900110172779</v>
      </c>
      <c r="G807">
        <f t="shared" si="38"/>
        <v>56236.52540607968</v>
      </c>
    </row>
    <row r="808" spans="1:7">
      <c r="A808" s="1">
        <f>data!A803</f>
        <v>42016</v>
      </c>
      <c r="B808" s="4">
        <v>802</v>
      </c>
      <c r="C808" t="str">
        <f>data!D803</f>
        <v>34987499.99999992</v>
      </c>
      <c r="D808">
        <f>IF(MOD(B808,$N$7)=0, $N$6/C807, D807)</f>
        <v>-3.1286664059444763E-4</v>
      </c>
      <c r="E808">
        <f t="shared" si="36"/>
        <v>-10946.421587798206</v>
      </c>
      <c r="F808">
        <f t="shared" si="37"/>
        <v>-1013.4003350083799</v>
      </c>
      <c r="G808">
        <f t="shared" si="38"/>
        <v>55223.125071071299</v>
      </c>
    </row>
    <row r="809" spans="1:7">
      <c r="A809" s="1">
        <f>data!A804</f>
        <v>42017</v>
      </c>
      <c r="B809" s="4">
        <v>803</v>
      </c>
      <c r="C809" t="str">
        <f>data!D804</f>
        <v>37062499.99999991</v>
      </c>
      <c r="D809">
        <f>IF(MOD(B809,$N$7)=0, $N$6/C808, D808)</f>
        <v>-2.8581636298678179E-4</v>
      </c>
      <c r="E809">
        <f t="shared" si="36"/>
        <v>-10593.068953197573</v>
      </c>
      <c r="F809">
        <f t="shared" si="37"/>
        <v>-649.19827923347884</v>
      </c>
      <c r="G809">
        <f t="shared" si="38"/>
        <v>54573.926791837817</v>
      </c>
    </row>
    <row r="810" spans="1:7">
      <c r="A810" s="1">
        <f>data!A805</f>
        <v>42018</v>
      </c>
      <c r="B810" s="4">
        <v>804</v>
      </c>
      <c r="C810">
        <f>data!D805</f>
        <v>38462499.999999903</v>
      </c>
      <c r="D810">
        <f>IF(MOD(B810,$N$7)=0, $N$6/C809, D809)</f>
        <v>-2.6981450252951166E-4</v>
      </c>
      <c r="E810">
        <f t="shared" si="36"/>
        <v>-10377.740303541315</v>
      </c>
      <c r="F810">
        <f t="shared" si="37"/>
        <v>-400.14290818149448</v>
      </c>
      <c r="G810">
        <f t="shared" si="38"/>
        <v>54173.783883656324</v>
      </c>
    </row>
    <row r="811" spans="1:7">
      <c r="A811" s="1">
        <f>data!A806</f>
        <v>42019</v>
      </c>
      <c r="B811" s="4">
        <v>805</v>
      </c>
      <c r="C811" t="str">
        <f>data!D806</f>
        <v>40749999.999999896</v>
      </c>
      <c r="D811">
        <f>IF(MOD(B811,$N$7)=0, $N$6/C810, D810)</f>
        <v>-2.5999350016249657E-4</v>
      </c>
      <c r="E811">
        <f t="shared" si="36"/>
        <v>-10594.735131621683</v>
      </c>
      <c r="F811">
        <f t="shared" si="37"/>
        <v>-617.20067453622983</v>
      </c>
      <c r="G811">
        <f t="shared" si="38"/>
        <v>53556.583209120094</v>
      </c>
    </row>
    <row r="812" spans="1:7">
      <c r="A812" s="1">
        <f>data!A807</f>
        <v>42020</v>
      </c>
      <c r="B812" s="4">
        <v>806</v>
      </c>
      <c r="C812">
        <f>data!D807</f>
        <v>39024999.999999903</v>
      </c>
      <c r="D812">
        <f>IF(MOD(B812,$N$7)=0, $N$6/C811, D811)</f>
        <v>-2.4539877300613618E-4</v>
      </c>
      <c r="E812">
        <f t="shared" si="36"/>
        <v>-9576.6871165644407</v>
      </c>
      <c r="F812">
        <f t="shared" si="37"/>
        <v>448.48878778027949</v>
      </c>
      <c r="G812">
        <f t="shared" si="38"/>
        <v>54005.071996900377</v>
      </c>
    </row>
    <row r="813" spans="1:7">
      <c r="A813" s="1">
        <f>data!A808</f>
        <v>42024</v>
      </c>
      <c r="B813" s="4">
        <v>807</v>
      </c>
      <c r="C813" t="str">
        <f>data!D808</f>
        <v>38362499.999999925</v>
      </c>
      <c r="D813">
        <f>IF(MOD(B813,$N$7)=0, $N$6/C812, D812)</f>
        <v>-2.562459961563107E-4</v>
      </c>
      <c r="E813">
        <f t="shared" si="36"/>
        <v>-9830.2370275464436</v>
      </c>
      <c r="F813">
        <f t="shared" si="37"/>
        <v>162.57668711656521</v>
      </c>
      <c r="G813">
        <f t="shared" si="38"/>
        <v>54167.648684016945</v>
      </c>
    </row>
    <row r="814" spans="1:7">
      <c r="A814" s="1">
        <f>data!A809</f>
        <v>42025</v>
      </c>
      <c r="B814" s="4">
        <v>808</v>
      </c>
      <c r="C814" t="str">
        <f>data!D809</f>
        <v>34724874.999999925</v>
      </c>
      <c r="D814">
        <f>IF(MOD(B814,$N$7)=0, $N$6/C813, D813)</f>
        <v>-2.6067122841316455E-4</v>
      </c>
      <c r="E814">
        <f t="shared" si="36"/>
        <v>-9051.7758227435625</v>
      </c>
      <c r="F814">
        <f t="shared" si="37"/>
        <v>932.12684176809967</v>
      </c>
      <c r="G814">
        <f t="shared" si="38"/>
        <v>55099.775525785044</v>
      </c>
    </row>
    <row r="815" spans="1:7">
      <c r="A815" s="1">
        <f>data!A810</f>
        <v>42026</v>
      </c>
      <c r="B815" s="4">
        <v>809</v>
      </c>
      <c r="C815" t="str">
        <f>data!D810</f>
        <v>30274999.999999933</v>
      </c>
      <c r="D815">
        <f>IF(MOD(B815,$N$7)=0, $N$6/C814, D814)</f>
        <v>-2.8797799848091684E-4</v>
      </c>
      <c r="E815">
        <f t="shared" si="36"/>
        <v>-8718.5339040097278</v>
      </c>
      <c r="F815">
        <f t="shared" si="37"/>
        <v>1159.9543825350315</v>
      </c>
      <c r="G815">
        <f t="shared" si="38"/>
        <v>56259.729908320078</v>
      </c>
    </row>
    <row r="816" spans="1:7">
      <c r="A816" s="1">
        <f>data!A811</f>
        <v>42027</v>
      </c>
      <c r="B816" s="4">
        <v>810</v>
      </c>
      <c r="C816" t="str">
        <f>data!D811</f>
        <v>31712499.999999933</v>
      </c>
      <c r="D816">
        <f>IF(MOD(B816,$N$7)=0, $N$6/C815, D815)</f>
        <v>-3.3030553261767244E-4</v>
      </c>
      <c r="E816">
        <f t="shared" si="36"/>
        <v>-10474.814203137905</v>
      </c>
      <c r="F816">
        <f t="shared" si="37"/>
        <v>-413.96837281631798</v>
      </c>
      <c r="G816">
        <f t="shared" si="38"/>
        <v>55845.761535503763</v>
      </c>
    </row>
    <row r="817" spans="1:7">
      <c r="A817" s="1">
        <f>data!A812</f>
        <v>42030</v>
      </c>
      <c r="B817" s="4">
        <v>811</v>
      </c>
      <c r="C817" t="str">
        <f>data!D812</f>
        <v>28899999.999999933</v>
      </c>
      <c r="D817">
        <f>IF(MOD(B817,$N$7)=0, $N$6/C816, D816)</f>
        <v>-3.1533307055577552E-4</v>
      </c>
      <c r="E817">
        <f t="shared" si="36"/>
        <v>-9113.1257390618812</v>
      </c>
      <c r="F817">
        <f t="shared" si="37"/>
        <v>928.98431048720374</v>
      </c>
      <c r="G817">
        <f t="shared" si="38"/>
        <v>56774.745845990969</v>
      </c>
    </row>
    <row r="818" spans="1:7">
      <c r="A818" s="1">
        <f>data!A813</f>
        <v>42031</v>
      </c>
      <c r="B818" s="4">
        <v>812</v>
      </c>
      <c r="C818" t="str">
        <f>data!D813</f>
        <v>31349999.99999992</v>
      </c>
      <c r="D818">
        <f>IF(MOD(B818,$N$7)=0, $N$6/C817, D817)</f>
        <v>-3.4602076124567592E-4</v>
      </c>
      <c r="E818">
        <f t="shared" si="36"/>
        <v>-10847.750865051905</v>
      </c>
      <c r="F818">
        <f t="shared" si="37"/>
        <v>-772.56602286165003</v>
      </c>
      <c r="G818">
        <f t="shared" si="38"/>
        <v>56002.179823129321</v>
      </c>
    </row>
    <row r="819" spans="1:7">
      <c r="A819" s="1">
        <f>data!A814</f>
        <v>42032</v>
      </c>
      <c r="B819" s="4">
        <v>813</v>
      </c>
      <c r="C819" t="str">
        <f>data!D814</f>
        <v>36499999.99999991</v>
      </c>
      <c r="D819">
        <f>IF(MOD(B819,$N$7)=0, $N$6/C818, D818)</f>
        <v>-3.1897926634768842E-4</v>
      </c>
      <c r="E819">
        <f t="shared" si="36"/>
        <v>-11642.743221690596</v>
      </c>
      <c r="F819">
        <f t="shared" si="37"/>
        <v>-1782.0069204152323</v>
      </c>
      <c r="G819">
        <f t="shared" si="38"/>
        <v>54220.17290271409</v>
      </c>
    </row>
    <row r="820" spans="1:7">
      <c r="A820" s="1">
        <f>data!A815</f>
        <v>42033</v>
      </c>
      <c r="B820" s="4">
        <v>814</v>
      </c>
      <c r="C820" t="str">
        <f>data!D815</f>
        <v>33912499.999999925</v>
      </c>
      <c r="D820">
        <f>IF(MOD(B820,$N$7)=0, $N$6/C819, D819)</f>
        <v>-2.7397260273972677E-4</v>
      </c>
      <c r="E820">
        <f t="shared" si="36"/>
        <v>-9291.0958904109575</v>
      </c>
      <c r="F820">
        <f t="shared" si="37"/>
        <v>825.3588516746438</v>
      </c>
      <c r="G820">
        <f t="shared" si="38"/>
        <v>55045.531754388736</v>
      </c>
    </row>
    <row r="821" spans="1:7">
      <c r="A821" s="1">
        <f>data!A816</f>
        <v>42034</v>
      </c>
      <c r="B821" s="4">
        <v>815</v>
      </c>
      <c r="C821" t="str">
        <f>data!D816</f>
        <v>40449999.99999991</v>
      </c>
      <c r="D821">
        <f>IF(MOD(B821,$N$7)=0, $N$6/C820, D820)</f>
        <v>-2.9487652045705946E-4</v>
      </c>
      <c r="E821">
        <f t="shared" si="36"/>
        <v>-11927.755252488027</v>
      </c>
      <c r="F821">
        <f t="shared" si="37"/>
        <v>-1791.0958904109636</v>
      </c>
      <c r="G821">
        <f t="shared" si="38"/>
        <v>53254.435863977771</v>
      </c>
    </row>
    <row r="822" spans="1:7">
      <c r="A822" s="1">
        <f>data!A817</f>
        <v>42037</v>
      </c>
      <c r="B822" s="4">
        <v>816</v>
      </c>
      <c r="C822" t="str">
        <f>data!D817</f>
        <v>36287499.99999991</v>
      </c>
      <c r="D822">
        <f>IF(MOD(B822,$N$7)=0, $N$6/C821, D821)</f>
        <v>-2.4721878862793634E-4</v>
      </c>
      <c r="E822">
        <f t="shared" si="36"/>
        <v>-8970.9517923362164</v>
      </c>
      <c r="F822">
        <f t="shared" si="37"/>
        <v>1227.4235164025099</v>
      </c>
      <c r="G822">
        <f t="shared" si="38"/>
        <v>54481.85938038028</v>
      </c>
    </row>
    <row r="823" spans="1:7">
      <c r="A823" s="1">
        <f>data!A818</f>
        <v>42038</v>
      </c>
      <c r="B823" s="4">
        <v>817</v>
      </c>
      <c r="C823" t="str">
        <f>data!D818</f>
        <v>32899999.999999914</v>
      </c>
      <c r="D823">
        <f>IF(MOD(B823,$N$7)=0, $N$6/C822, D822)</f>
        <v>-2.7557698932139242E-4</v>
      </c>
      <c r="E823">
        <f t="shared" si="36"/>
        <v>-9066.4829486737835</v>
      </c>
      <c r="F823">
        <f t="shared" si="37"/>
        <v>837.45364647713529</v>
      </c>
      <c r="G823">
        <f t="shared" si="38"/>
        <v>55319.313026857417</v>
      </c>
    </row>
    <row r="824" spans="1:7">
      <c r="A824" s="1">
        <f>data!A819</f>
        <v>42039</v>
      </c>
      <c r="B824" s="4">
        <v>818</v>
      </c>
      <c r="C824" t="str">
        <f>data!D819</f>
        <v>34724999.99999992</v>
      </c>
      <c r="D824">
        <f>IF(MOD(B824,$N$7)=0, $N$6/C823, D823)</f>
        <v>-3.0395136778115596E-4</v>
      </c>
      <c r="E824">
        <f t="shared" si="36"/>
        <v>-10554.711246200612</v>
      </c>
      <c r="F824">
        <f t="shared" si="37"/>
        <v>-502.92800551154221</v>
      </c>
      <c r="G824">
        <f t="shared" si="38"/>
        <v>54816.385021345872</v>
      </c>
    </row>
    <row r="825" spans="1:7">
      <c r="A825" s="1">
        <f>data!A820</f>
        <v>42040</v>
      </c>
      <c r="B825" s="4">
        <v>819</v>
      </c>
      <c r="C825" t="str">
        <f>data!D820</f>
        <v>32012499.999999925</v>
      </c>
      <c r="D825">
        <f>IF(MOD(B825,$N$7)=0, $N$6/C824, D824)</f>
        <v>-2.8797696184305335E-4</v>
      </c>
      <c r="E825">
        <f t="shared" si="36"/>
        <v>-9218.8624910007165</v>
      </c>
      <c r="F825">
        <f t="shared" si="37"/>
        <v>824.46808510638664</v>
      </c>
      <c r="G825">
        <f t="shared" si="38"/>
        <v>55640.853106452261</v>
      </c>
    </row>
    <row r="826" spans="1:7">
      <c r="A826" s="1">
        <f>data!A821</f>
        <v>42041</v>
      </c>
      <c r="B826" s="4">
        <v>820</v>
      </c>
      <c r="C826" t="str">
        <f>data!D821</f>
        <v>34749999.99999993</v>
      </c>
      <c r="D826">
        <f>IF(MOD(B826,$N$7)=0, $N$6/C825, D825)</f>
        <v>-3.1237797735259764E-4</v>
      </c>
      <c r="E826">
        <f t="shared" si="36"/>
        <v>-10855.134713002737</v>
      </c>
      <c r="F826">
        <f t="shared" si="37"/>
        <v>-788.33693304535961</v>
      </c>
      <c r="G826">
        <f t="shared" si="38"/>
        <v>54852.516173406904</v>
      </c>
    </row>
    <row r="827" spans="1:7">
      <c r="A827" s="1">
        <f>data!A822</f>
        <v>42044</v>
      </c>
      <c r="B827" s="4">
        <v>821</v>
      </c>
      <c r="C827" t="str">
        <f>data!D822</f>
        <v>35199999.99999993</v>
      </c>
      <c r="D827">
        <f>IF(MOD(B827,$N$7)=0, $N$6/C826, D826)</f>
        <v>-2.8776978417266268E-4</v>
      </c>
      <c r="E827">
        <f t="shared" si="36"/>
        <v>-10129.496402877698</v>
      </c>
      <c r="F827">
        <f t="shared" si="37"/>
        <v>-140.57008980866894</v>
      </c>
      <c r="G827">
        <f t="shared" si="38"/>
        <v>54711.946083598232</v>
      </c>
    </row>
    <row r="828" spans="1:7">
      <c r="A828" s="1">
        <f>data!A823</f>
        <v>42045</v>
      </c>
      <c r="B828" s="4">
        <v>822</v>
      </c>
      <c r="C828" t="str">
        <f>data!D823</f>
        <v>32537499.999999937</v>
      </c>
      <c r="D828">
        <f>IF(MOD(B828,$N$7)=0, $N$6/C827, D827)</f>
        <v>-2.8409090909090989E-4</v>
      </c>
      <c r="E828">
        <f t="shared" si="36"/>
        <v>-9243.6079545454522</v>
      </c>
      <c r="F828">
        <f t="shared" si="37"/>
        <v>766.1870503597155</v>
      </c>
      <c r="G828">
        <f t="shared" si="38"/>
        <v>55478.133133957948</v>
      </c>
    </row>
    <row r="829" spans="1:7">
      <c r="A829" s="1">
        <f>data!A824</f>
        <v>42046</v>
      </c>
      <c r="B829" s="4">
        <v>823</v>
      </c>
      <c r="C829" t="str">
        <f>data!D824</f>
        <v>32824999.999999933</v>
      </c>
      <c r="D829">
        <f>IF(MOD(B829,$N$7)=0, $N$6/C828, D828)</f>
        <v>-3.0733768728390413E-4</v>
      </c>
      <c r="E829">
        <f t="shared" si="36"/>
        <v>-10088.359585094122</v>
      </c>
      <c r="F829">
        <f t="shared" si="37"/>
        <v>-81.676136363636587</v>
      </c>
      <c r="G829">
        <f t="shared" si="38"/>
        <v>55396.456997594309</v>
      </c>
    </row>
    <row r="830" spans="1:7">
      <c r="A830" s="1">
        <f>data!A825</f>
        <v>42047</v>
      </c>
      <c r="B830" s="4">
        <v>824</v>
      </c>
      <c r="C830" t="str">
        <f>data!D825</f>
        <v>28974999.999999944</v>
      </c>
      <c r="D830">
        <f>IF(MOD(B830,$N$7)=0, $N$6/C829, D829)</f>
        <v>-3.046458492003056E-4</v>
      </c>
      <c r="E830">
        <f t="shared" si="36"/>
        <v>-8827.1134805788242</v>
      </c>
      <c r="F830">
        <f t="shared" si="37"/>
        <v>1183.2500960430309</v>
      </c>
      <c r="G830">
        <f t="shared" si="38"/>
        <v>56579.707093637342</v>
      </c>
    </row>
    <row r="831" spans="1:7">
      <c r="A831" s="1">
        <f>data!A826</f>
        <v>42048</v>
      </c>
      <c r="B831" s="4">
        <v>825</v>
      </c>
      <c r="C831" t="str">
        <f>data!D826</f>
        <v>28212499.999999933</v>
      </c>
      <c r="D831">
        <f>IF(MOD(B831,$N$7)=0, $N$6/C830, D830)</f>
        <v>-3.4512510785159739E-4</v>
      </c>
      <c r="E831">
        <f t="shared" si="36"/>
        <v>-9736.8421052631566</v>
      </c>
      <c r="F831">
        <f t="shared" si="37"/>
        <v>232.29246001523302</v>
      </c>
      <c r="G831">
        <f t="shared" si="38"/>
        <v>56811.999553652575</v>
      </c>
    </row>
    <row r="832" spans="1:7">
      <c r="A832" s="1">
        <f>data!A827</f>
        <v>42052</v>
      </c>
      <c r="B832" s="4">
        <v>826</v>
      </c>
      <c r="C832" t="str">
        <f>data!D827</f>
        <v>28349999.99999994</v>
      </c>
      <c r="D832">
        <f>IF(MOD(B832,$N$7)=0, $N$6/C831, D831)</f>
        <v>-3.5445281346920817E-4</v>
      </c>
      <c r="E832">
        <f t="shared" si="36"/>
        <v>-10048.737261852017</v>
      </c>
      <c r="F832">
        <f t="shared" si="37"/>
        <v>-47.454702329594639</v>
      </c>
      <c r="G832">
        <f t="shared" si="38"/>
        <v>56764.544851322979</v>
      </c>
    </row>
    <row r="833" spans="1:7">
      <c r="A833" s="1">
        <f>data!A828</f>
        <v>42053</v>
      </c>
      <c r="B833" s="4">
        <v>827</v>
      </c>
      <c r="C833" t="str">
        <f>data!D828</f>
        <v>27912499.999999944</v>
      </c>
      <c r="D833">
        <f>IF(MOD(B833,$N$7)=0, $N$6/C832, D832)</f>
        <v>-3.5273368606702067E-4</v>
      </c>
      <c r="E833">
        <f t="shared" si="36"/>
        <v>-9845.6790123456794</v>
      </c>
      <c r="F833">
        <f t="shared" si="37"/>
        <v>155.07310589277859</v>
      </c>
      <c r="G833">
        <f t="shared" si="38"/>
        <v>56919.617957215756</v>
      </c>
    </row>
    <row r="834" spans="1:7">
      <c r="A834" s="1">
        <f>data!A829</f>
        <v>42054</v>
      </c>
      <c r="B834" s="4">
        <v>828</v>
      </c>
      <c r="C834" t="str">
        <f>data!D829</f>
        <v>26712499.999999955</v>
      </c>
      <c r="D834">
        <f>IF(MOD(B834,$N$7)=0, $N$6/C833, D833)</f>
        <v>-3.5826242722794576E-4</v>
      </c>
      <c r="E834">
        <f t="shared" si="36"/>
        <v>-9570.0850873264644</v>
      </c>
      <c r="F834">
        <f t="shared" si="37"/>
        <v>423.28042328042483</v>
      </c>
      <c r="G834">
        <f t="shared" si="38"/>
        <v>57342.898380496183</v>
      </c>
    </row>
    <row r="835" spans="1:7">
      <c r="A835" s="1">
        <f>data!A830</f>
        <v>42055</v>
      </c>
      <c r="B835" s="4">
        <v>829</v>
      </c>
      <c r="C835" t="str">
        <f>data!D830</f>
        <v>24762499.999999955</v>
      </c>
      <c r="D835">
        <f>IF(MOD(B835,$N$7)=0, $N$6/C834, D834)</f>
        <v>-3.7435657463734347E-4</v>
      </c>
      <c r="E835">
        <f t="shared" si="36"/>
        <v>-9270.004679457179</v>
      </c>
      <c r="F835">
        <f t="shared" si="37"/>
        <v>698.61173309449418</v>
      </c>
      <c r="G835">
        <f t="shared" si="38"/>
        <v>58041.510113590673</v>
      </c>
    </row>
    <row r="836" spans="1:7">
      <c r="A836" s="1">
        <f>data!A831</f>
        <v>42058</v>
      </c>
      <c r="B836" s="4">
        <v>830</v>
      </c>
      <c r="C836" t="str">
        <f>data!D831</f>
        <v>24937499.99999996</v>
      </c>
      <c r="D836">
        <f>IF(MOD(B836,$N$7)=0, $N$6/C835, D835)</f>
        <v>-4.0383644623927473E-4</v>
      </c>
      <c r="E836">
        <f t="shared" si="36"/>
        <v>-10070.671378091873</v>
      </c>
      <c r="F836">
        <f t="shared" si="37"/>
        <v>-65.512400561535102</v>
      </c>
      <c r="G836">
        <f t="shared" si="38"/>
        <v>57975.997713029137</v>
      </c>
    </row>
    <row r="837" spans="1:7">
      <c r="A837" s="1">
        <f>data!A832</f>
        <v>42059</v>
      </c>
      <c r="B837" s="4">
        <v>831</v>
      </c>
      <c r="C837" t="str">
        <f>data!D832</f>
        <v>22849999.999999948</v>
      </c>
      <c r="D837">
        <f>IF(MOD(B837,$N$7)=0, $N$6/C836, D836)</f>
        <v>-4.010025062656658E-4</v>
      </c>
      <c r="E837">
        <f t="shared" si="36"/>
        <v>-9162.9072681704238</v>
      </c>
      <c r="F837">
        <f t="shared" si="37"/>
        <v>843.00858152448598</v>
      </c>
      <c r="G837">
        <f t="shared" si="38"/>
        <v>58819.006294553627</v>
      </c>
    </row>
    <row r="838" spans="1:7">
      <c r="A838" s="1">
        <f>data!A833</f>
        <v>42060</v>
      </c>
      <c r="B838" s="4">
        <v>832</v>
      </c>
      <c r="C838" t="str">
        <f>data!D833</f>
        <v>23112499.999999955</v>
      </c>
      <c r="D838">
        <f>IF(MOD(B838,$N$7)=0, $N$6/C837, D837)</f>
        <v>-4.376367614879669E-4</v>
      </c>
      <c r="E838">
        <f t="shared" si="36"/>
        <v>-10114.87964989059</v>
      </c>
      <c r="F838">
        <f t="shared" si="37"/>
        <v>-105.26315789473728</v>
      </c>
      <c r="G838">
        <f t="shared" si="38"/>
        <v>58713.743136658886</v>
      </c>
    </row>
    <row r="839" spans="1:7">
      <c r="A839" s="1">
        <f>data!A834</f>
        <v>42061</v>
      </c>
      <c r="B839" s="4">
        <v>833</v>
      </c>
      <c r="C839" t="str">
        <f>data!D834</f>
        <v>22562624.999999944</v>
      </c>
      <c r="D839">
        <f>IF(MOD(B839,$N$7)=0, $N$6/C838, D838)</f>
        <v>-4.3266630611141346E-4</v>
      </c>
      <c r="E839">
        <f t="shared" si="36"/>
        <v>-9762.0876149269861</v>
      </c>
      <c r="F839">
        <f t="shared" si="37"/>
        <v>240.64551422319579</v>
      </c>
      <c r="G839">
        <f t="shared" si="38"/>
        <v>58954.38865088208</v>
      </c>
    </row>
    <row r="840" spans="1:7">
      <c r="A840" s="1">
        <f>data!A835</f>
        <v>42062</v>
      </c>
      <c r="B840" s="4">
        <v>834</v>
      </c>
      <c r="C840" t="str">
        <f>data!D835</f>
        <v>22299999.999999963</v>
      </c>
      <c r="D840">
        <f>IF(MOD(B840,$N$7)=0, $N$6/C839, D839)</f>
        <v>-4.4321084093717128E-4</v>
      </c>
      <c r="E840">
        <f t="shared" si="36"/>
        <v>-9883.6017528988741</v>
      </c>
      <c r="F840">
        <f t="shared" si="37"/>
        <v>113.62898864250997</v>
      </c>
      <c r="G840">
        <f t="shared" si="38"/>
        <v>59068.017639524587</v>
      </c>
    </row>
    <row r="841" spans="1:7">
      <c r="A841" s="1">
        <f>data!A836</f>
        <v>42065</v>
      </c>
      <c r="B841" s="4">
        <v>835</v>
      </c>
      <c r="C841" t="str">
        <f>data!D836</f>
        <v>20849999.999999948</v>
      </c>
      <c r="D841">
        <f>IF(MOD(B841,$N$7)=0, $N$6/C840, D840)</f>
        <v>-4.4843049327354461E-4</v>
      </c>
      <c r="E841">
        <f t="shared" ref="E841:E904" si="39">D841*C841</f>
        <v>-9349.7757847533594</v>
      </c>
      <c r="F841">
        <f t="shared" ref="F841:F904" si="40">D840*(C841-C840)</f>
        <v>642.65571935889841</v>
      </c>
      <c r="G841">
        <f t="shared" ref="G841:G904" si="41">G840+F841</f>
        <v>59710.673358883483</v>
      </c>
    </row>
    <row r="842" spans="1:7">
      <c r="A842" s="1">
        <f>data!A837</f>
        <v>42066</v>
      </c>
      <c r="B842" s="4">
        <v>836</v>
      </c>
      <c r="C842" t="str">
        <f>data!D837</f>
        <v>21699999.999999948</v>
      </c>
      <c r="D842">
        <f>IF(MOD(B842,$N$7)=0, $N$6/C841, D841)</f>
        <v>-4.7961630695443874E-4</v>
      </c>
      <c r="E842">
        <f t="shared" si="39"/>
        <v>-10407.673860911273</v>
      </c>
      <c r="F842">
        <f t="shared" si="40"/>
        <v>-381.1659192825129</v>
      </c>
      <c r="G842">
        <f t="shared" si="41"/>
        <v>59329.507439600973</v>
      </c>
    </row>
    <row r="843" spans="1:7">
      <c r="A843" s="1">
        <f>data!A838</f>
        <v>42067</v>
      </c>
      <c r="B843" s="4">
        <v>837</v>
      </c>
      <c r="C843" t="str">
        <f>data!D838</f>
        <v>21649999.99999996</v>
      </c>
      <c r="D843">
        <f>IF(MOD(B843,$N$7)=0, $N$6/C842, D842)</f>
        <v>-4.6082949308755972E-4</v>
      </c>
      <c r="E843">
        <f t="shared" si="39"/>
        <v>-9976.9585253456207</v>
      </c>
      <c r="F843">
        <f t="shared" si="40"/>
        <v>23.980815347721936</v>
      </c>
      <c r="G843">
        <f t="shared" si="41"/>
        <v>59353.488254948694</v>
      </c>
    </row>
    <row r="844" spans="1:7">
      <c r="A844" s="1">
        <f>data!A839</f>
        <v>42068</v>
      </c>
      <c r="B844" s="4">
        <v>838</v>
      </c>
      <c r="C844" t="str">
        <f>data!D839</f>
        <v>21090499.999999974</v>
      </c>
      <c r="D844">
        <f>IF(MOD(B844,$N$7)=0, $N$6/C843, D843)</f>
        <v>-4.618937644341823E-4</v>
      </c>
      <c r="E844">
        <f t="shared" si="39"/>
        <v>-9741.5704387990754</v>
      </c>
      <c r="F844">
        <f t="shared" si="40"/>
        <v>257.83410138248968</v>
      </c>
      <c r="G844">
        <f t="shared" si="41"/>
        <v>59611.322356331184</v>
      </c>
    </row>
    <row r="845" spans="1:7">
      <c r="A845" s="1">
        <f>data!A840</f>
        <v>42069</v>
      </c>
      <c r="B845" s="4">
        <v>839</v>
      </c>
      <c r="C845" t="str">
        <f>data!D840</f>
        <v>22974999.999999955</v>
      </c>
      <c r="D845">
        <f>IF(MOD(B845,$N$7)=0, $N$6/C844, D844)</f>
        <v>-4.7414712785377527E-4</v>
      </c>
      <c r="E845">
        <f t="shared" si="39"/>
        <v>-10893.530262440439</v>
      </c>
      <c r="F845">
        <f t="shared" si="40"/>
        <v>-870.43879907621658</v>
      </c>
      <c r="G845">
        <f t="shared" si="41"/>
        <v>58740.883557254965</v>
      </c>
    </row>
    <row r="846" spans="1:7">
      <c r="A846" s="1">
        <f>data!A841</f>
        <v>42072</v>
      </c>
      <c r="B846" s="4">
        <v>840</v>
      </c>
      <c r="C846" t="str">
        <f>data!D841</f>
        <v>22299999.999999963</v>
      </c>
      <c r="D846">
        <f>IF(MOD(B846,$N$7)=0, $N$6/C845, D845)</f>
        <v>-4.3525571273123152E-4</v>
      </c>
      <c r="E846">
        <f t="shared" si="39"/>
        <v>-9706.2023939064184</v>
      </c>
      <c r="F846">
        <f t="shared" si="40"/>
        <v>320.0493113012983</v>
      </c>
      <c r="G846">
        <f t="shared" si="41"/>
        <v>59060.932868556265</v>
      </c>
    </row>
    <row r="847" spans="1:7">
      <c r="A847" s="1">
        <f>data!A842</f>
        <v>42073</v>
      </c>
      <c r="B847" s="4">
        <v>841</v>
      </c>
      <c r="C847" t="str">
        <f>data!D842</f>
        <v>23649999.999999948</v>
      </c>
      <c r="D847">
        <f>IF(MOD(B847,$N$7)=0, $N$6/C846, D846)</f>
        <v>-4.4843049327354461E-4</v>
      </c>
      <c r="E847">
        <f t="shared" si="39"/>
        <v>-10605.381165919285</v>
      </c>
      <c r="F847">
        <f t="shared" si="40"/>
        <v>-587.59521218716259</v>
      </c>
      <c r="G847">
        <f t="shared" si="41"/>
        <v>58473.337656369105</v>
      </c>
    </row>
    <row r="848" spans="1:7">
      <c r="A848" s="1">
        <f>data!A843</f>
        <v>42074</v>
      </c>
      <c r="B848" s="4">
        <v>842</v>
      </c>
      <c r="C848" t="str">
        <f>data!D843</f>
        <v>24774999.999999963</v>
      </c>
      <c r="D848">
        <f>IF(MOD(B848,$N$7)=0, $N$6/C847, D847)</f>
        <v>-4.2283298097251767E-4</v>
      </c>
      <c r="E848">
        <f t="shared" si="39"/>
        <v>-10475.687103594082</v>
      </c>
      <c r="F848">
        <f t="shared" si="40"/>
        <v>-504.4843049327377</v>
      </c>
      <c r="G848">
        <f t="shared" si="41"/>
        <v>57968.853351436366</v>
      </c>
    </row>
    <row r="849" spans="1:7">
      <c r="A849" s="1">
        <f>data!A844</f>
        <v>42075</v>
      </c>
      <c r="B849" s="4">
        <v>843</v>
      </c>
      <c r="C849" t="str">
        <f>data!D844</f>
        <v>21874999.99999995</v>
      </c>
      <c r="D849">
        <f>IF(MOD(B849,$N$7)=0, $N$6/C848, D848)</f>
        <v>-4.0363269424823574E-4</v>
      </c>
      <c r="E849">
        <f t="shared" si="39"/>
        <v>-8829.4651866801159</v>
      </c>
      <c r="F849">
        <f t="shared" si="40"/>
        <v>1226.2156448203013</v>
      </c>
      <c r="G849">
        <f t="shared" si="41"/>
        <v>59195.068996256668</v>
      </c>
    </row>
    <row r="850" spans="1:7">
      <c r="A850" s="1">
        <f>data!A845</f>
        <v>42076</v>
      </c>
      <c r="B850" s="4">
        <v>844</v>
      </c>
      <c r="C850" t="str">
        <f>data!D845</f>
        <v>22787499.99999995</v>
      </c>
      <c r="D850">
        <f>IF(MOD(B850,$N$7)=0, $N$6/C849, D849)</f>
        <v>-4.5714285714285925E-4</v>
      </c>
      <c r="E850">
        <f t="shared" si="39"/>
        <v>-10417.142857142859</v>
      </c>
      <c r="F850">
        <f t="shared" si="40"/>
        <v>-368.31483350151512</v>
      </c>
      <c r="G850">
        <f t="shared" si="41"/>
        <v>58826.754162755155</v>
      </c>
    </row>
    <row r="851" spans="1:7">
      <c r="A851" s="1">
        <f>data!A846</f>
        <v>42079</v>
      </c>
      <c r="B851" s="4">
        <v>845</v>
      </c>
      <c r="C851" t="str">
        <f>data!D846</f>
        <v>21749999.999999944</v>
      </c>
      <c r="D851">
        <f>IF(MOD(B851,$N$7)=0, $N$6/C850, D850)</f>
        <v>-4.3883708173340843E-4</v>
      </c>
      <c r="E851">
        <f t="shared" si="39"/>
        <v>-9544.7065277015899</v>
      </c>
      <c r="F851">
        <f t="shared" si="40"/>
        <v>474.28571428571649</v>
      </c>
      <c r="G851">
        <f t="shared" si="41"/>
        <v>59301.039877040872</v>
      </c>
    </row>
    <row r="852" spans="1:7">
      <c r="A852" s="1">
        <f>data!A847</f>
        <v>42080</v>
      </c>
      <c r="B852" s="4">
        <v>846</v>
      </c>
      <c r="C852" t="str">
        <f>data!D847</f>
        <v>21537499.99999996</v>
      </c>
      <c r="D852">
        <f>IF(MOD(B852,$N$7)=0, $N$6/C851, D851)</f>
        <v>-4.5977011494253089E-4</v>
      </c>
      <c r="E852">
        <f t="shared" si="39"/>
        <v>-9902.2988505747126</v>
      </c>
      <c r="F852">
        <f t="shared" si="40"/>
        <v>93.252879868349297</v>
      </c>
      <c r="G852">
        <f t="shared" si="41"/>
        <v>59394.292756909221</v>
      </c>
    </row>
    <row r="853" spans="1:7">
      <c r="A853" s="1">
        <f>data!A848</f>
        <v>42081</v>
      </c>
      <c r="B853" s="4">
        <v>847</v>
      </c>
      <c r="C853" t="str">
        <f>data!D848</f>
        <v>19624999.999999978</v>
      </c>
      <c r="D853">
        <f>IF(MOD(B853,$N$7)=0, $N$6/C852, D852)</f>
        <v>-4.6430644225188843E-4</v>
      </c>
      <c r="E853">
        <f t="shared" si="39"/>
        <v>-9112.0139291932628</v>
      </c>
      <c r="F853">
        <f t="shared" si="40"/>
        <v>879.31034482759037</v>
      </c>
      <c r="G853">
        <f t="shared" si="41"/>
        <v>60273.603101736808</v>
      </c>
    </row>
    <row r="854" spans="1:7">
      <c r="A854" s="1">
        <f>data!A849</f>
        <v>42082</v>
      </c>
      <c r="B854" s="4">
        <v>848</v>
      </c>
      <c r="C854" t="str">
        <f>data!D849</f>
        <v>19649999.99999998</v>
      </c>
      <c r="D854">
        <f>IF(MOD(B854,$N$7)=0, $N$6/C853, D853)</f>
        <v>-5.095541401273912E-4</v>
      </c>
      <c r="E854">
        <f t="shared" si="39"/>
        <v>-10012.738853503186</v>
      </c>
      <c r="F854">
        <f t="shared" si="40"/>
        <v>-11.607661056297211</v>
      </c>
      <c r="G854">
        <f t="shared" si="41"/>
        <v>60261.995440680512</v>
      </c>
    </row>
    <row r="855" spans="1:7">
      <c r="A855" s="1">
        <f>data!A850</f>
        <v>42083</v>
      </c>
      <c r="B855" s="4">
        <v>849</v>
      </c>
      <c r="C855" t="str">
        <f>data!D850</f>
        <v>19074999.999999963</v>
      </c>
      <c r="D855">
        <f>IF(MOD(B855,$N$7)=0, $N$6/C854, D854)</f>
        <v>-5.089058524173054E-4</v>
      </c>
      <c r="E855">
        <f t="shared" si="39"/>
        <v>-9707.3791348600498</v>
      </c>
      <c r="F855">
        <f t="shared" si="40"/>
        <v>292.99363057324996</v>
      </c>
      <c r="G855">
        <f t="shared" si="41"/>
        <v>60554.98907125376</v>
      </c>
    </row>
    <row r="856" spans="1:7">
      <c r="A856" s="1">
        <f>data!A851</f>
        <v>42086</v>
      </c>
      <c r="B856" s="4">
        <v>850</v>
      </c>
      <c r="C856" t="str">
        <f>data!D851</f>
        <v>18374999.99999998</v>
      </c>
      <c r="D856">
        <f>IF(MOD(B856,$N$7)=0, $N$6/C855, D855)</f>
        <v>-5.2424639580603164E-4</v>
      </c>
      <c r="E856">
        <f t="shared" si="39"/>
        <v>-9633.0275229357794</v>
      </c>
      <c r="F856">
        <f t="shared" si="40"/>
        <v>356.23409669211378</v>
      </c>
      <c r="G856">
        <f t="shared" si="41"/>
        <v>60911.223167945871</v>
      </c>
    </row>
    <row r="857" spans="1:7">
      <c r="A857" s="1">
        <f>data!A852</f>
        <v>42087</v>
      </c>
      <c r="B857" s="4">
        <v>851</v>
      </c>
      <c r="C857" t="str">
        <f>data!D852</f>
        <v>18174999.999999963</v>
      </c>
      <c r="D857">
        <f>IF(MOD(B857,$N$7)=0, $N$6/C856, D856)</f>
        <v>-5.4421768707483295E-4</v>
      </c>
      <c r="E857">
        <f t="shared" si="39"/>
        <v>-9891.1564625850333</v>
      </c>
      <c r="F857">
        <f t="shared" si="40"/>
        <v>104.84927916120633</v>
      </c>
      <c r="G857">
        <f t="shared" si="41"/>
        <v>61016.072447107079</v>
      </c>
    </row>
    <row r="858" spans="1:7">
      <c r="A858" s="1">
        <f>data!A853</f>
        <v>42088</v>
      </c>
      <c r="B858" s="4">
        <v>852</v>
      </c>
      <c r="C858" t="str">
        <f>data!D853</f>
        <v>19774999.99999997</v>
      </c>
      <c r="D858">
        <f>IF(MOD(B858,$N$7)=0, $N$6/C857, D857)</f>
        <v>-5.5020632737276781E-4</v>
      </c>
      <c r="E858">
        <f t="shared" si="39"/>
        <v>-10880.330123796428</v>
      </c>
      <c r="F858">
        <f t="shared" si="40"/>
        <v>-870.74829931973272</v>
      </c>
      <c r="G858">
        <f t="shared" si="41"/>
        <v>60145.324147787345</v>
      </c>
    </row>
    <row r="859" spans="1:7">
      <c r="A859" s="1">
        <f>data!A854</f>
        <v>42089</v>
      </c>
      <c r="B859" s="4">
        <v>853</v>
      </c>
      <c r="C859" t="str">
        <f>data!D854</f>
        <v>19537499.99999997</v>
      </c>
      <c r="D859">
        <f>IF(MOD(B859,$N$7)=0, $N$6/C858, D858)</f>
        <v>-5.0568900126422508E-4</v>
      </c>
      <c r="E859">
        <f t="shared" si="39"/>
        <v>-9879.8988621997469</v>
      </c>
      <c r="F859">
        <f t="shared" si="40"/>
        <v>130.67400275103236</v>
      </c>
      <c r="G859">
        <f t="shared" si="41"/>
        <v>60275.998150538377</v>
      </c>
    </row>
    <row r="860" spans="1:7">
      <c r="A860" s="1">
        <f>data!A855</f>
        <v>42090</v>
      </c>
      <c r="B860" s="4">
        <v>854</v>
      </c>
      <c r="C860" t="str">
        <f>data!D855</f>
        <v>19049999.999999985</v>
      </c>
      <c r="D860">
        <f>IF(MOD(B860,$N$7)=0, $N$6/C859, D859)</f>
        <v>-5.1183621241203078E-4</v>
      </c>
      <c r="E860">
        <f t="shared" si="39"/>
        <v>-9750.4798464491341</v>
      </c>
      <c r="F860">
        <f t="shared" si="40"/>
        <v>246.52338811630972</v>
      </c>
      <c r="G860">
        <f t="shared" si="41"/>
        <v>60522.521538654684</v>
      </c>
    </row>
    <row r="861" spans="1:7">
      <c r="A861" s="1">
        <f>data!A856</f>
        <v>42093</v>
      </c>
      <c r="B861" s="4">
        <v>855</v>
      </c>
      <c r="C861" t="str">
        <f>data!D856</f>
        <v>17887499.999999978</v>
      </c>
      <c r="D861">
        <f>IF(MOD(B861,$N$7)=0, $N$6/C860, D860)</f>
        <v>-5.2493438320210255E-4</v>
      </c>
      <c r="E861">
        <f t="shared" si="39"/>
        <v>-9389.7637795275568</v>
      </c>
      <c r="F861">
        <f t="shared" si="40"/>
        <v>595.00959692898573</v>
      </c>
      <c r="G861">
        <f t="shared" si="41"/>
        <v>61117.531135583667</v>
      </c>
    </row>
    <row r="862" spans="1:7">
      <c r="A862" s="1">
        <f>data!A857</f>
        <v>42094</v>
      </c>
      <c r="B862" s="4">
        <v>856</v>
      </c>
      <c r="C862" t="str">
        <f>data!D857</f>
        <v>18812499.999999978</v>
      </c>
      <c r="D862">
        <f>IF(MOD(B862,$N$7)=0, $N$6/C861, D861)</f>
        <v>-5.5904961565339235E-4</v>
      </c>
      <c r="E862">
        <f t="shared" si="39"/>
        <v>-10517.120894479387</v>
      </c>
      <c r="F862">
        <f t="shared" si="40"/>
        <v>-485.56430446194486</v>
      </c>
      <c r="G862">
        <f t="shared" si="41"/>
        <v>60631.966831121725</v>
      </c>
    </row>
    <row r="863" spans="1:7">
      <c r="A863" s="1">
        <f>data!A858</f>
        <v>42095</v>
      </c>
      <c r="B863" s="4">
        <v>857</v>
      </c>
      <c r="C863" t="str">
        <f>data!D858</f>
        <v>18749999.99999998</v>
      </c>
      <c r="D863">
        <f>IF(MOD(B863,$N$7)=0, $N$6/C862, D862)</f>
        <v>-5.3156146179402278E-4</v>
      </c>
      <c r="E863">
        <f t="shared" si="39"/>
        <v>-9966.777408637874</v>
      </c>
      <c r="F863">
        <f t="shared" si="40"/>
        <v>34.940600978337024</v>
      </c>
      <c r="G863">
        <f t="shared" si="41"/>
        <v>60666.907432100059</v>
      </c>
    </row>
    <row r="864" spans="1:7">
      <c r="A864" s="1">
        <f>data!A859</f>
        <v>42096</v>
      </c>
      <c r="B864" s="4">
        <v>858</v>
      </c>
      <c r="C864" t="str">
        <f>data!D859</f>
        <v>18012499.999999963</v>
      </c>
      <c r="D864">
        <f>IF(MOD(B864,$N$7)=0, $N$6/C863, D863)</f>
        <v>-5.3333333333333618E-4</v>
      </c>
      <c r="E864">
        <f t="shared" si="39"/>
        <v>-9606.6666666666642</v>
      </c>
      <c r="F864">
        <f t="shared" si="40"/>
        <v>392.0265780730918</v>
      </c>
      <c r="G864">
        <f t="shared" si="41"/>
        <v>61058.93401017315</v>
      </c>
    </row>
    <row r="865" spans="1:7">
      <c r="A865" s="1">
        <f>data!A860</f>
        <v>42100</v>
      </c>
      <c r="B865" s="4">
        <v>859</v>
      </c>
      <c r="C865" t="str">
        <f>data!D860</f>
        <v>17262499.999999974</v>
      </c>
      <c r="D865">
        <f>IF(MOD(B865,$N$7)=0, $N$6/C864, D864)</f>
        <v>-5.5517002081887886E-4</v>
      </c>
      <c r="E865">
        <f t="shared" si="39"/>
        <v>-9583.6224843858399</v>
      </c>
      <c r="F865">
        <f t="shared" si="40"/>
        <v>400.00000000000216</v>
      </c>
      <c r="G865">
        <f t="shared" si="41"/>
        <v>61458.93401017315</v>
      </c>
    </row>
    <row r="866" spans="1:7">
      <c r="A866" s="1">
        <f>data!A861</f>
        <v>42101</v>
      </c>
      <c r="B866" s="4">
        <v>860</v>
      </c>
      <c r="C866" t="str">
        <f>data!D861</f>
        <v>17149999.999999978</v>
      </c>
      <c r="D866">
        <f>IF(MOD(B866,$N$7)=0, $N$6/C865, D865)</f>
        <v>-5.7929036929761386E-4</v>
      </c>
      <c r="E866">
        <f t="shared" si="39"/>
        <v>-9934.8298334540195</v>
      </c>
      <c r="F866">
        <f t="shared" si="40"/>
        <v>62.456627342123873</v>
      </c>
      <c r="G866">
        <f t="shared" si="41"/>
        <v>61521.390637515273</v>
      </c>
    </row>
    <row r="867" spans="1:7">
      <c r="A867" s="1">
        <f>data!A862</f>
        <v>42102</v>
      </c>
      <c r="B867" s="4">
        <v>861</v>
      </c>
      <c r="C867" t="str">
        <f>data!D862</f>
        <v>16487499.999999981</v>
      </c>
      <c r="D867">
        <f>IF(MOD(B867,$N$7)=0, $N$6/C866, D866)</f>
        <v>-5.8309037900874982E-4</v>
      </c>
      <c r="E867">
        <f t="shared" si="39"/>
        <v>-9613.7026239067036</v>
      </c>
      <c r="F867">
        <f t="shared" si="40"/>
        <v>383.7798696596692</v>
      </c>
      <c r="G867">
        <f t="shared" si="41"/>
        <v>61905.170507174946</v>
      </c>
    </row>
    <row r="868" spans="1:7">
      <c r="A868" s="1">
        <f>data!A863</f>
        <v>42103</v>
      </c>
      <c r="B868" s="4">
        <v>862</v>
      </c>
      <c r="C868" t="str">
        <f>data!D863</f>
        <v>15399999.99999998</v>
      </c>
      <c r="D868">
        <f>IF(MOD(B868,$N$7)=0, $N$6/C867, D867)</f>
        <v>-6.0652009097801737E-4</v>
      </c>
      <c r="E868">
        <f t="shared" si="39"/>
        <v>-9340.4094010614062</v>
      </c>
      <c r="F868">
        <f t="shared" si="40"/>
        <v>634.11078717201542</v>
      </c>
      <c r="G868">
        <f t="shared" si="41"/>
        <v>62539.281294346962</v>
      </c>
    </row>
    <row r="869" spans="1:7">
      <c r="A869" s="1">
        <f>data!A864</f>
        <v>42104</v>
      </c>
      <c r="B869" s="4">
        <v>863</v>
      </c>
      <c r="C869" t="str">
        <f>data!D864</f>
        <v>14024999.999999981</v>
      </c>
      <c r="D869">
        <f>IF(MOD(B869,$N$7)=0, $N$6/C868, D868)</f>
        <v>-6.4935064935065358E-4</v>
      </c>
      <c r="E869">
        <f t="shared" si="39"/>
        <v>-9107.1428571428514</v>
      </c>
      <c r="F869">
        <f t="shared" si="40"/>
        <v>833.96512509477384</v>
      </c>
      <c r="G869">
        <f t="shared" si="41"/>
        <v>63373.246419441733</v>
      </c>
    </row>
    <row r="870" spans="1:7">
      <c r="A870" s="1">
        <f>data!A865</f>
        <v>42107</v>
      </c>
      <c r="B870" s="4">
        <v>864</v>
      </c>
      <c r="C870" t="str">
        <f>data!D865</f>
        <v>14737499.999999976</v>
      </c>
      <c r="D870">
        <f>IF(MOD(B870,$N$7)=0, $N$6/C869, D869)</f>
        <v>-7.1301247771836515E-4</v>
      </c>
      <c r="E870">
        <f t="shared" si="39"/>
        <v>-10508.021390374335</v>
      </c>
      <c r="F870">
        <f t="shared" si="40"/>
        <v>-462.66233766234069</v>
      </c>
      <c r="G870">
        <f t="shared" si="41"/>
        <v>62910.584081779394</v>
      </c>
    </row>
    <row r="871" spans="1:7">
      <c r="A871" s="1">
        <f>data!A866</f>
        <v>42108</v>
      </c>
      <c r="B871" s="4">
        <v>865</v>
      </c>
      <c r="C871" t="str">
        <f>data!D866</f>
        <v>14437499.999999983</v>
      </c>
      <c r="D871">
        <f>IF(MOD(B871,$N$7)=0, $N$6/C870, D870)</f>
        <v>-6.7854113655640839E-4</v>
      </c>
      <c r="E871">
        <f t="shared" si="39"/>
        <v>-9796.4376590330776</v>
      </c>
      <c r="F871">
        <f t="shared" si="40"/>
        <v>213.90374331550953</v>
      </c>
      <c r="G871">
        <f t="shared" si="41"/>
        <v>63124.487825094904</v>
      </c>
    </row>
    <row r="872" spans="1:7">
      <c r="A872" s="1">
        <f>data!A867</f>
        <v>42109</v>
      </c>
      <c r="B872" s="4">
        <v>866</v>
      </c>
      <c r="C872" t="str">
        <f>data!D867</f>
        <v>13799999.99999997</v>
      </c>
      <c r="D872">
        <f>IF(MOD(B872,$N$7)=0, $N$6/C871, D871)</f>
        <v>-6.9264069264069752E-4</v>
      </c>
      <c r="E872">
        <f t="shared" si="39"/>
        <v>-9558.4415584415565</v>
      </c>
      <c r="F872">
        <f t="shared" si="40"/>
        <v>432.56997455471037</v>
      </c>
      <c r="G872">
        <f t="shared" si="41"/>
        <v>63557.057799649614</v>
      </c>
    </row>
    <row r="873" spans="1:7">
      <c r="A873" s="1">
        <f>data!A868</f>
        <v>42110</v>
      </c>
      <c r="B873" s="4">
        <v>867</v>
      </c>
      <c r="C873" t="str">
        <f>data!D868</f>
        <v>13224999.999999976</v>
      </c>
      <c r="D873">
        <f>IF(MOD(B873,$N$7)=0, $N$6/C872, D872)</f>
        <v>-7.2463768115942561E-4</v>
      </c>
      <c r="E873">
        <f t="shared" si="39"/>
        <v>-9583.3333333333303</v>
      </c>
      <c r="F873">
        <f t="shared" si="40"/>
        <v>398.26839826840109</v>
      </c>
      <c r="G873">
        <f t="shared" si="41"/>
        <v>63955.326197918017</v>
      </c>
    </row>
    <row r="874" spans="1:7">
      <c r="A874" s="1">
        <f>data!A869</f>
        <v>42111</v>
      </c>
      <c r="B874" s="4">
        <v>868</v>
      </c>
      <c r="C874" t="str">
        <f>data!D869</f>
        <v>14112499.999999981</v>
      </c>
      <c r="D874">
        <f>IF(MOD(B874,$N$7)=0, $N$6/C873, D873)</f>
        <v>-7.5614366729679218E-4</v>
      </c>
      <c r="E874">
        <f t="shared" si="39"/>
        <v>-10671.077504725903</v>
      </c>
      <c r="F874">
        <f t="shared" si="40"/>
        <v>-643.11594202899028</v>
      </c>
      <c r="G874">
        <f t="shared" si="41"/>
        <v>63312.210255889026</v>
      </c>
    </row>
    <row r="875" spans="1:7">
      <c r="A875" s="1">
        <f>data!A870</f>
        <v>42114</v>
      </c>
      <c r="B875" s="4">
        <v>869</v>
      </c>
      <c r="C875" t="str">
        <f>data!D870</f>
        <v>13187499.99999998</v>
      </c>
      <c r="D875">
        <f>IF(MOD(B875,$N$7)=0, $N$6/C874, D874)</f>
        <v>-7.0859167404783497E-4</v>
      </c>
      <c r="E875">
        <f t="shared" si="39"/>
        <v>-9344.5527015057523</v>
      </c>
      <c r="F875">
        <f t="shared" si="40"/>
        <v>699.43289224953276</v>
      </c>
      <c r="G875">
        <f t="shared" si="41"/>
        <v>64011.643148138559</v>
      </c>
    </row>
    <row r="876" spans="1:7">
      <c r="A876" s="1">
        <f>data!A871</f>
        <v>42115</v>
      </c>
      <c r="B876" s="4">
        <v>870</v>
      </c>
      <c r="C876" t="str">
        <f>data!D871</f>
        <v>13187499.99999998</v>
      </c>
      <c r="D876">
        <f>IF(MOD(B876,$N$7)=0, $N$6/C875, D875)</f>
        <v>-7.5829383886256508E-4</v>
      </c>
      <c r="E876">
        <f t="shared" si="39"/>
        <v>-10000</v>
      </c>
      <c r="F876">
        <f t="shared" si="40"/>
        <v>0</v>
      </c>
      <c r="G876">
        <f t="shared" si="41"/>
        <v>64011.643148138559</v>
      </c>
    </row>
    <row r="877" spans="1:7">
      <c r="A877" s="1">
        <f>data!A872</f>
        <v>42116</v>
      </c>
      <c r="B877" s="4">
        <v>871</v>
      </c>
      <c r="C877" t="str">
        <f>data!D872</f>
        <v>12899999.999999987</v>
      </c>
      <c r="D877">
        <f>IF(MOD(B877,$N$7)=0, $N$6/C876, D876)</f>
        <v>-7.5829383886256508E-4</v>
      </c>
      <c r="E877">
        <f t="shared" si="39"/>
        <v>-9781.990521327014</v>
      </c>
      <c r="F877">
        <f t="shared" si="40"/>
        <v>218.00947867298746</v>
      </c>
      <c r="G877">
        <f t="shared" si="41"/>
        <v>64229.652626811549</v>
      </c>
    </row>
    <row r="878" spans="1:7">
      <c r="A878" s="1">
        <f>data!A873</f>
        <v>42117</v>
      </c>
      <c r="B878" s="4">
        <v>872</v>
      </c>
      <c r="C878" t="str">
        <f>data!D873</f>
        <v>12649999.99999998</v>
      </c>
      <c r="D878">
        <f>IF(MOD(B878,$N$7)=0, $N$6/C877, D877)</f>
        <v>-7.7519379844961846E-4</v>
      </c>
      <c r="E878">
        <f t="shared" si="39"/>
        <v>-9806.2015503875955</v>
      </c>
      <c r="F878">
        <f t="shared" si="40"/>
        <v>189.57345971564126</v>
      </c>
      <c r="G878">
        <f t="shared" si="41"/>
        <v>64419.226086527189</v>
      </c>
    </row>
    <row r="879" spans="1:7">
      <c r="A879" s="1">
        <f>data!A874</f>
        <v>42118</v>
      </c>
      <c r="B879" s="4">
        <v>873</v>
      </c>
      <c r="C879" t="str">
        <f>data!D874</f>
        <v>12412499.99999999</v>
      </c>
      <c r="D879">
        <f>IF(MOD(B879,$N$7)=0, $N$6/C878, D878)</f>
        <v>-7.9051383399210114E-4</v>
      </c>
      <c r="E879">
        <f t="shared" si="39"/>
        <v>-9812.2529644268761</v>
      </c>
      <c r="F879">
        <f t="shared" si="40"/>
        <v>184.1085271317844</v>
      </c>
      <c r="G879">
        <f t="shared" si="41"/>
        <v>64603.334613658975</v>
      </c>
    </row>
    <row r="880" spans="1:7">
      <c r="A880" s="1">
        <f>data!A875</f>
        <v>42121</v>
      </c>
      <c r="B880" s="4">
        <v>874</v>
      </c>
      <c r="C880" t="str">
        <f>data!D875</f>
        <v>13149999.999999993</v>
      </c>
      <c r="D880">
        <f>IF(MOD(B880,$N$7)=0, $N$6/C879, D879)</f>
        <v>-8.0563947633434689E-4</v>
      </c>
      <c r="E880">
        <f t="shared" si="39"/>
        <v>-10594.159113796581</v>
      </c>
      <c r="F880">
        <f t="shared" si="40"/>
        <v>-583.00395256917454</v>
      </c>
      <c r="G880">
        <f t="shared" si="41"/>
        <v>64020.3306610898</v>
      </c>
    </row>
    <row r="881" spans="1:7">
      <c r="A881" s="1">
        <f>data!A876</f>
        <v>42122</v>
      </c>
      <c r="B881" s="4">
        <v>875</v>
      </c>
      <c r="C881" t="str">
        <f>data!D876</f>
        <v>12187499.999999989</v>
      </c>
      <c r="D881">
        <f>IF(MOD(B881,$N$7)=0, $N$6/C880, D880)</f>
        <v>-7.6045627376426436E-4</v>
      </c>
      <c r="E881">
        <f t="shared" si="39"/>
        <v>-9268.0608365018961</v>
      </c>
      <c r="F881">
        <f t="shared" si="40"/>
        <v>775.42799597180885</v>
      </c>
      <c r="G881">
        <f t="shared" si="41"/>
        <v>64795.758657061611</v>
      </c>
    </row>
    <row r="882" spans="1:7">
      <c r="A882" s="1">
        <f>data!A877</f>
        <v>42123</v>
      </c>
      <c r="B882" s="4">
        <v>876</v>
      </c>
      <c r="C882" t="str">
        <f>data!D877</f>
        <v>12824999.999999974</v>
      </c>
      <c r="D882">
        <f>IF(MOD(B882,$N$7)=0, $N$6/C881, D881)</f>
        <v>-8.205128205128273E-4</v>
      </c>
      <c r="E882">
        <f t="shared" si="39"/>
        <v>-10523.076923076927</v>
      </c>
      <c r="F882">
        <f t="shared" si="40"/>
        <v>-484.7908745247185</v>
      </c>
      <c r="G882">
        <f t="shared" si="41"/>
        <v>64310.967782536893</v>
      </c>
    </row>
    <row r="883" spans="1:7">
      <c r="A883" s="1">
        <f>data!A878</f>
        <v>42124</v>
      </c>
      <c r="B883" s="4">
        <v>877</v>
      </c>
      <c r="C883" t="str">
        <f>data!D878</f>
        <v>13524999.999999981</v>
      </c>
      <c r="D883">
        <f>IF(MOD(B883,$N$7)=0, $N$6/C882, D882)</f>
        <v>-7.7972709551657536E-4</v>
      </c>
      <c r="E883">
        <f t="shared" si="39"/>
        <v>-10545.808966861603</v>
      </c>
      <c r="F883">
        <f t="shared" si="40"/>
        <v>-574.35897435897914</v>
      </c>
      <c r="G883">
        <f t="shared" si="41"/>
        <v>63736.608808177916</v>
      </c>
    </row>
    <row r="884" spans="1:7">
      <c r="A884" s="1">
        <f>data!A879</f>
        <v>42125</v>
      </c>
      <c r="B884" s="4">
        <v>878</v>
      </c>
      <c r="C884" t="str">
        <f>data!D879</f>
        <v>12212499.999999983</v>
      </c>
      <c r="D884">
        <f>IF(MOD(B884,$N$7)=0, $N$6/C883, D883)</f>
        <v>-7.3937153419593895E-4</v>
      </c>
      <c r="E884">
        <f t="shared" si="39"/>
        <v>-9029.5748613678297</v>
      </c>
      <c r="F884">
        <f t="shared" si="40"/>
        <v>1023.3918128655051</v>
      </c>
      <c r="G884">
        <f t="shared" si="41"/>
        <v>64760.000621043422</v>
      </c>
    </row>
    <row r="885" spans="1:7">
      <c r="A885" s="1">
        <f>data!A880</f>
        <v>42128</v>
      </c>
      <c r="B885" s="4">
        <v>879</v>
      </c>
      <c r="C885" t="str">
        <f>data!D880</f>
        <v>12262499.99999998</v>
      </c>
      <c r="D885">
        <f>IF(MOD(B885,$N$7)=0, $N$6/C884, D884)</f>
        <v>-8.1883316274309779E-4</v>
      </c>
      <c r="E885">
        <f t="shared" si="39"/>
        <v>-10040.941658137155</v>
      </c>
      <c r="F885">
        <f t="shared" si="40"/>
        <v>-36.968576709796949</v>
      </c>
      <c r="G885">
        <f t="shared" si="41"/>
        <v>64723.032044333624</v>
      </c>
    </row>
    <row r="886" spans="1:7">
      <c r="A886" s="1">
        <f>data!A881</f>
        <v>42129</v>
      </c>
      <c r="B886" s="4">
        <v>880</v>
      </c>
      <c r="C886" t="str">
        <f>data!D881</f>
        <v>13062499.999999989</v>
      </c>
      <c r="D886">
        <f>IF(MOD(B886,$N$7)=0, $N$6/C885, D885)</f>
        <v>-8.154943934760516E-4</v>
      </c>
      <c r="E886">
        <f t="shared" si="39"/>
        <v>-10652.395514780841</v>
      </c>
      <c r="F886">
        <f t="shared" si="40"/>
        <v>-655.06653019447822</v>
      </c>
      <c r="G886">
        <f t="shared" si="41"/>
        <v>64067.965514139149</v>
      </c>
    </row>
    <row r="887" spans="1:7">
      <c r="A887" s="1">
        <f>data!A882</f>
        <v>42130</v>
      </c>
      <c r="B887" s="4">
        <v>881</v>
      </c>
      <c r="C887" t="str">
        <f>data!D882</f>
        <v>13487499.999999972</v>
      </c>
      <c r="D887">
        <f>IF(MOD(B887,$N$7)=0, $N$6/C886, D886)</f>
        <v>-7.6555023923445564E-4</v>
      </c>
      <c r="E887">
        <f t="shared" si="39"/>
        <v>-10325.358851674644</v>
      </c>
      <c r="F887">
        <f t="shared" si="40"/>
        <v>-346.58511722732192</v>
      </c>
      <c r="G887">
        <f t="shared" si="41"/>
        <v>63721.380396911823</v>
      </c>
    </row>
    <row r="888" spans="1:7">
      <c r="A888" s="1">
        <f>data!A883</f>
        <v>42131</v>
      </c>
      <c r="B888" s="4">
        <v>882</v>
      </c>
      <c r="C888" t="str">
        <f>data!D883</f>
        <v>13312499.999999993</v>
      </c>
      <c r="D888">
        <f>IF(MOD(B888,$N$7)=0, $N$6/C887, D887)</f>
        <v>-7.4142724745134936E-4</v>
      </c>
      <c r="E888">
        <f t="shared" si="39"/>
        <v>-9870.2502316960145</v>
      </c>
      <c r="F888">
        <f t="shared" si="40"/>
        <v>133.97129186602973</v>
      </c>
      <c r="G888">
        <f t="shared" si="41"/>
        <v>63855.351688777853</v>
      </c>
    </row>
    <row r="889" spans="1:7">
      <c r="A889" s="1">
        <f>data!A884</f>
        <v>42132</v>
      </c>
      <c r="B889" s="4">
        <v>883</v>
      </c>
      <c r="C889" t="str">
        <f>data!D884</f>
        <v>11899999.999999993</v>
      </c>
      <c r="D889">
        <f>IF(MOD(B889,$N$7)=0, $N$6/C888, D888)</f>
        <v>-7.5117370892019344E-4</v>
      </c>
      <c r="E889">
        <f t="shared" si="39"/>
        <v>-8938.967136150226</v>
      </c>
      <c r="F889">
        <f t="shared" si="40"/>
        <v>1047.2659870250309</v>
      </c>
      <c r="G889">
        <f t="shared" si="41"/>
        <v>64902.617675802881</v>
      </c>
    </row>
    <row r="890" spans="1:7">
      <c r="A890" s="1">
        <f>data!A885</f>
        <v>42135</v>
      </c>
      <c r="B890" s="4">
        <v>884</v>
      </c>
      <c r="C890" t="str">
        <f>data!D885</f>
        <v>12562499.999999989</v>
      </c>
      <c r="D890">
        <f>IF(MOD(B890,$N$7)=0, $N$6/C889, D889)</f>
        <v>-8.4033613445378861E-4</v>
      </c>
      <c r="E890">
        <f t="shared" si="39"/>
        <v>-10556.722689075636</v>
      </c>
      <c r="F890">
        <f t="shared" si="40"/>
        <v>-497.65258215962814</v>
      </c>
      <c r="G890">
        <f t="shared" si="41"/>
        <v>64404.965093643252</v>
      </c>
    </row>
    <row r="891" spans="1:7">
      <c r="A891" s="1">
        <f>data!A886</f>
        <v>42136</v>
      </c>
      <c r="B891" s="4">
        <v>885</v>
      </c>
      <c r="C891" t="str">
        <f>data!D886</f>
        <v>12462499.999999974</v>
      </c>
      <c r="D891">
        <f>IF(MOD(B891,$N$7)=0, $N$6/C890, D890)</f>
        <v>-7.9601990049751881E-4</v>
      </c>
      <c r="E891">
        <f t="shared" si="39"/>
        <v>-9920.3980099502478</v>
      </c>
      <c r="F891">
        <f t="shared" si="40"/>
        <v>84.033613445378862</v>
      </c>
      <c r="G891">
        <f t="shared" si="41"/>
        <v>64488.998707088627</v>
      </c>
    </row>
    <row r="892" spans="1:7">
      <c r="A892" s="1">
        <f>data!A887</f>
        <v>42137</v>
      </c>
      <c r="B892" s="4">
        <v>886</v>
      </c>
      <c r="C892" t="str">
        <f>data!D887</f>
        <v>12062499.99999999</v>
      </c>
      <c r="D892">
        <f>IF(MOD(B892,$N$7)=0, $N$6/C891, D891)</f>
        <v>-8.0240722166500145E-4</v>
      </c>
      <c r="E892">
        <f t="shared" si="39"/>
        <v>-9679.0371113339988</v>
      </c>
      <c r="F892">
        <f t="shared" si="40"/>
        <v>318.4079601990075</v>
      </c>
      <c r="G892">
        <f t="shared" si="41"/>
        <v>64807.406667287636</v>
      </c>
    </row>
    <row r="893" spans="1:7">
      <c r="A893" s="1">
        <f>data!A888</f>
        <v>42138</v>
      </c>
      <c r="B893" s="4">
        <v>887</v>
      </c>
      <c r="C893" t="str">
        <f>data!D888</f>
        <v>11556249.999999987</v>
      </c>
      <c r="D893">
        <f>IF(MOD(B893,$N$7)=0, $N$6/C892, D892)</f>
        <v>-8.2901554404145772E-4</v>
      </c>
      <c r="E893">
        <f t="shared" si="39"/>
        <v>-9580.3108808290126</v>
      </c>
      <c r="F893">
        <f t="shared" si="40"/>
        <v>406.21865596790701</v>
      </c>
      <c r="G893">
        <f t="shared" si="41"/>
        <v>65213.625323255546</v>
      </c>
    </row>
    <row r="894" spans="1:7">
      <c r="A894" s="1">
        <f>data!A889</f>
        <v>42139</v>
      </c>
      <c r="B894" s="4">
        <v>888</v>
      </c>
      <c r="C894" t="str">
        <f>data!D889</f>
        <v>11336249.999999987</v>
      </c>
      <c r="D894">
        <f>IF(MOD(B894,$N$7)=0, $N$6/C893, D893)</f>
        <v>-8.6533261222283071E-4</v>
      </c>
      <c r="E894">
        <f t="shared" si="39"/>
        <v>-9809.6268253109774</v>
      </c>
      <c r="F894">
        <f t="shared" si="40"/>
        <v>182.3834196891207</v>
      </c>
      <c r="G894">
        <f t="shared" si="41"/>
        <v>65396.008742944665</v>
      </c>
    </row>
    <row r="895" spans="1:7">
      <c r="A895" s="1">
        <f>data!A890</f>
        <v>42142</v>
      </c>
      <c r="B895" s="4">
        <v>889</v>
      </c>
      <c r="C895" t="str">
        <f>data!D890</f>
        <v>10587499.999999985</v>
      </c>
      <c r="D895">
        <f>IF(MOD(B895,$N$7)=0, $N$6/C894, D894)</f>
        <v>-8.8212592347558397E-4</v>
      </c>
      <c r="E895">
        <f t="shared" si="39"/>
        <v>-9339.5082147976573</v>
      </c>
      <c r="F895">
        <f t="shared" si="40"/>
        <v>647.91779340184451</v>
      </c>
      <c r="G895">
        <f t="shared" si="41"/>
        <v>66043.926536346509</v>
      </c>
    </row>
    <row r="896" spans="1:7">
      <c r="A896" s="1">
        <f>data!A891</f>
        <v>42143</v>
      </c>
      <c r="B896" s="4">
        <v>890</v>
      </c>
      <c r="C896" t="str">
        <f>data!D891</f>
        <v>10287499.999999998</v>
      </c>
      <c r="D896">
        <f>IF(MOD(B896,$N$7)=0, $N$6/C895, D895)</f>
        <v>-9.4451003541913526E-4</v>
      </c>
      <c r="E896">
        <f t="shared" si="39"/>
        <v>-9716.6469893742596</v>
      </c>
      <c r="F896">
        <f t="shared" si="40"/>
        <v>264.63777704267517</v>
      </c>
      <c r="G896">
        <f t="shared" si="41"/>
        <v>66308.564313389186</v>
      </c>
    </row>
    <row r="897" spans="1:7">
      <c r="A897" s="1">
        <f>data!A892</f>
        <v>42144</v>
      </c>
      <c r="B897" s="4">
        <v>891</v>
      </c>
      <c r="C897" t="str">
        <f>data!D892</f>
        <v>10322499.999999983</v>
      </c>
      <c r="D897">
        <f>IF(MOD(B897,$N$7)=0, $N$6/C896, D896)</f>
        <v>-9.7205346294047118E-4</v>
      </c>
      <c r="E897">
        <f t="shared" si="39"/>
        <v>-10034.021871202916</v>
      </c>
      <c r="F897">
        <f t="shared" si="40"/>
        <v>-33.057851239669731</v>
      </c>
      <c r="G897">
        <f t="shared" si="41"/>
        <v>66275.506462149511</v>
      </c>
    </row>
    <row r="898" spans="1:7">
      <c r="A898" s="1">
        <f>data!A893</f>
        <v>42145</v>
      </c>
      <c r="B898" s="4">
        <v>892</v>
      </c>
      <c r="C898" t="str">
        <f>data!D893</f>
        <v>9747499.999999993</v>
      </c>
      <c r="D898">
        <f>IF(MOD(B898,$N$7)=0, $N$6/C897, D897)</f>
        <v>-9.6875756841851267E-4</v>
      </c>
      <c r="E898">
        <f t="shared" si="39"/>
        <v>-9442.9643981594436</v>
      </c>
      <c r="F898">
        <f t="shared" si="40"/>
        <v>558.93074119068217</v>
      </c>
      <c r="G898">
        <f t="shared" si="41"/>
        <v>66834.437203340189</v>
      </c>
    </row>
    <row r="899" spans="1:7">
      <c r="A899" s="1">
        <f>data!A894</f>
        <v>42146</v>
      </c>
      <c r="B899" s="4">
        <v>893</v>
      </c>
      <c r="C899" t="str">
        <f>data!D894</f>
        <v>9779999.999999994</v>
      </c>
      <c r="D899">
        <f>IF(MOD(B899,$N$7)=0, $N$6/C898, D898)</f>
        <v>-1.0259040779687109E-3</v>
      </c>
      <c r="E899">
        <f t="shared" si="39"/>
        <v>-10033.341882533983</v>
      </c>
      <c r="F899">
        <f t="shared" si="40"/>
        <v>-31.484620973601661</v>
      </c>
      <c r="G899">
        <f t="shared" si="41"/>
        <v>66802.95258236659</v>
      </c>
    </row>
    <row r="900" spans="1:7">
      <c r="A900" s="1">
        <f>data!A895</f>
        <v>42150</v>
      </c>
      <c r="B900" s="4">
        <v>894</v>
      </c>
      <c r="C900" t="str">
        <f>data!D895</f>
        <v>10544999.999999994</v>
      </c>
      <c r="D900">
        <f>IF(MOD(B900,$N$7)=0, $N$6/C899, D899)</f>
        <v>-1.0224948875255633E-3</v>
      </c>
      <c r="E900">
        <f t="shared" si="39"/>
        <v>-10782.208588956963</v>
      </c>
      <c r="F900">
        <f t="shared" si="40"/>
        <v>-784.81661964597026</v>
      </c>
      <c r="G900">
        <f t="shared" si="41"/>
        <v>66018.135962720626</v>
      </c>
    </row>
    <row r="901" spans="1:7">
      <c r="A901" s="1">
        <f>data!A896</f>
        <v>42151</v>
      </c>
      <c r="B901" s="4">
        <v>895</v>
      </c>
      <c r="C901" t="str">
        <f>data!D896</f>
        <v>9772499.999999983</v>
      </c>
      <c r="D901">
        <f>IF(MOD(B901,$N$7)=0, $N$6/C900, D900)</f>
        <v>-9.4831673779043101E-4</v>
      </c>
      <c r="E901">
        <f t="shared" si="39"/>
        <v>-9267.4253200569674</v>
      </c>
      <c r="F901">
        <f t="shared" si="40"/>
        <v>789.87730061341574</v>
      </c>
      <c r="G901">
        <f t="shared" si="41"/>
        <v>66808.01326333404</v>
      </c>
    </row>
    <row r="902" spans="1:7">
      <c r="A902" s="1">
        <f>data!A897</f>
        <v>42152</v>
      </c>
      <c r="B902" s="4">
        <v>896</v>
      </c>
      <c r="C902" t="str">
        <f>data!D897</f>
        <v>9992499.999999983</v>
      </c>
      <c r="D902">
        <f>IF(MOD(B902,$N$7)=0, $N$6/C901, D901)</f>
        <v>-1.02327961115375E-3</v>
      </c>
      <c r="E902">
        <f t="shared" si="39"/>
        <v>-10225.121514453826</v>
      </c>
      <c r="F902">
        <f t="shared" si="40"/>
        <v>-208.62968231389482</v>
      </c>
      <c r="G902">
        <f t="shared" si="41"/>
        <v>66599.383581020142</v>
      </c>
    </row>
    <row r="903" spans="1:7">
      <c r="A903" s="1">
        <f>data!A898</f>
        <v>42153</v>
      </c>
      <c r="B903" s="4">
        <v>897</v>
      </c>
      <c r="C903" t="str">
        <f>data!D898</f>
        <v>10129999.999999998</v>
      </c>
      <c r="D903">
        <f>IF(MOD(B903,$N$7)=0, $N$6/C902, D902)</f>
        <v>-1.0007505629221938E-3</v>
      </c>
      <c r="E903">
        <f t="shared" si="39"/>
        <v>-10137.603202401722</v>
      </c>
      <c r="F903">
        <f t="shared" si="40"/>
        <v>-140.70094653355866</v>
      </c>
      <c r="G903">
        <f t="shared" si="41"/>
        <v>66458.682634486584</v>
      </c>
    </row>
    <row r="904" spans="1:7">
      <c r="A904" s="1">
        <f>data!A899</f>
        <v>42156</v>
      </c>
      <c r="B904" s="4">
        <v>898</v>
      </c>
      <c r="C904" t="str">
        <f>data!D899</f>
        <v>9924999.999999985</v>
      </c>
      <c r="D904">
        <f>IF(MOD(B904,$N$7)=0, $N$6/C903, D903)</f>
        <v>-9.8716683119448177E-4</v>
      </c>
      <c r="E904">
        <f t="shared" si="39"/>
        <v>-9797.630799605211</v>
      </c>
      <c r="F904">
        <f t="shared" si="40"/>
        <v>205.15386539896957</v>
      </c>
      <c r="G904">
        <f t="shared" si="41"/>
        <v>66663.836499885554</v>
      </c>
    </row>
    <row r="905" spans="1:7">
      <c r="A905" s="1">
        <f>data!A900</f>
        <v>42157</v>
      </c>
      <c r="B905" s="4">
        <v>899</v>
      </c>
      <c r="C905" t="str">
        <f>data!D900</f>
        <v>10246999.999999998</v>
      </c>
      <c r="D905">
        <f>IF(MOD(B905,$N$7)=0, $N$6/C904, D904)</f>
        <v>-1.0075566750629744E-3</v>
      </c>
      <c r="E905">
        <f t="shared" ref="E905:E968" si="42">D905*C905</f>
        <v>-10324.433249370197</v>
      </c>
      <c r="F905">
        <f t="shared" ref="F905:F968" si="43">D904*(C905-C904)</f>
        <v>-317.86771964454408</v>
      </c>
      <c r="G905">
        <f t="shared" ref="G905:G968" si="44">G904+F905</f>
        <v>66345.968780241004</v>
      </c>
    </row>
    <row r="906" spans="1:7">
      <c r="A906" s="1">
        <f>data!A901</f>
        <v>42158</v>
      </c>
      <c r="B906" s="4">
        <v>900</v>
      </c>
      <c r="C906" t="str">
        <f>data!D901</f>
        <v>9889999.999999985</v>
      </c>
      <c r="D906">
        <f>IF(MOD(B906,$N$7)=0, $N$6/C905, D905)</f>
        <v>-9.7589538401484321E-4</v>
      </c>
      <c r="E906">
        <f t="shared" si="42"/>
        <v>-9651.6053479067796</v>
      </c>
      <c r="F906">
        <f t="shared" si="43"/>
        <v>359.69773299740115</v>
      </c>
      <c r="G906">
        <f t="shared" si="44"/>
        <v>66705.666513238408</v>
      </c>
    </row>
    <row r="907" spans="1:7">
      <c r="A907" s="1">
        <f>data!A902</f>
        <v>42159</v>
      </c>
      <c r="B907" s="4">
        <v>901</v>
      </c>
      <c r="C907" t="str">
        <f>data!D902</f>
        <v>10548749.999999987</v>
      </c>
      <c r="D907">
        <f>IF(MOD(B907,$N$7)=0, $N$6/C906, D906)</f>
        <v>-1.0111223458038443E-3</v>
      </c>
      <c r="E907">
        <f t="shared" si="42"/>
        <v>-10666.076845298201</v>
      </c>
      <c r="F907">
        <f t="shared" si="43"/>
        <v>-642.87108421969981</v>
      </c>
      <c r="G907">
        <f t="shared" si="44"/>
        <v>66062.795429018704</v>
      </c>
    </row>
    <row r="908" spans="1:7">
      <c r="A908" s="1">
        <f>data!A903</f>
        <v>42160</v>
      </c>
      <c r="B908" s="4">
        <v>902</v>
      </c>
      <c r="C908" t="str">
        <f>data!D903</f>
        <v>10182499.999999987</v>
      </c>
      <c r="D908">
        <f>IF(MOD(B908,$N$7)=0, $N$6/C907, D907)</f>
        <v>-9.4797961843821259E-4</v>
      </c>
      <c r="E908">
        <f t="shared" si="42"/>
        <v>-9652.8024647470047</v>
      </c>
      <c r="F908">
        <f t="shared" si="43"/>
        <v>370.32355915065796</v>
      </c>
      <c r="G908">
        <f t="shared" si="44"/>
        <v>66433.118988169357</v>
      </c>
    </row>
    <row r="909" spans="1:7">
      <c r="A909" s="1">
        <f>data!A904</f>
        <v>42163</v>
      </c>
      <c r="B909" s="4">
        <v>903</v>
      </c>
      <c r="C909" t="str">
        <f>data!D904</f>
        <v>10607499.999999987</v>
      </c>
      <c r="D909">
        <f>IF(MOD(B909,$N$7)=0, $N$6/C908, D908)</f>
        <v>-9.8207709305181434E-4</v>
      </c>
      <c r="E909">
        <f t="shared" si="42"/>
        <v>-10417.382764547021</v>
      </c>
      <c r="F909">
        <f t="shared" si="43"/>
        <v>-402.89133783624033</v>
      </c>
      <c r="G909">
        <f t="shared" si="44"/>
        <v>66030.227650333123</v>
      </c>
    </row>
    <row r="910" spans="1:7">
      <c r="A910" s="1">
        <f>data!A905</f>
        <v>42164</v>
      </c>
      <c r="B910" s="4">
        <v>904</v>
      </c>
      <c r="C910" t="str">
        <f>data!D905</f>
        <v>10372499.999999985</v>
      </c>
      <c r="D910">
        <f>IF(MOD(B910,$N$7)=0, $N$6/C909, D909)</f>
        <v>-9.4272920103701105E-4</v>
      </c>
      <c r="E910">
        <f t="shared" si="42"/>
        <v>-9778.4586377563028</v>
      </c>
      <c r="F910">
        <f t="shared" si="43"/>
        <v>230.78811686717637</v>
      </c>
      <c r="G910">
        <f t="shared" si="44"/>
        <v>66261.015767200297</v>
      </c>
    </row>
    <row r="911" spans="1:7">
      <c r="A911" s="1">
        <f>data!A906</f>
        <v>42165</v>
      </c>
      <c r="B911" s="4">
        <v>905</v>
      </c>
      <c r="C911">
        <f>data!D906</f>
        <v>9470000</v>
      </c>
      <c r="D911">
        <f>IF(MOD(B911,$N$7)=0, $N$6/C910, D910)</f>
        <v>-9.6408773198361985E-4</v>
      </c>
      <c r="E911">
        <f t="shared" si="42"/>
        <v>-9129.9108218848796</v>
      </c>
      <c r="F911">
        <f t="shared" si="43"/>
        <v>850.8131039358077</v>
      </c>
      <c r="G911">
        <f t="shared" si="44"/>
        <v>67111.828871136109</v>
      </c>
    </row>
    <row r="912" spans="1:7">
      <c r="A912" s="1">
        <f>data!A907</f>
        <v>42166</v>
      </c>
      <c r="B912" s="4">
        <v>906</v>
      </c>
      <c r="C912">
        <f>data!D907</f>
        <v>9062499.9999999907</v>
      </c>
      <c r="D912">
        <f>IF(MOD(B912,$N$7)=0, $N$6/C911, D911)</f>
        <v>-1.0559662090813093E-3</v>
      </c>
      <c r="E912">
        <f t="shared" si="42"/>
        <v>-9569.6937697993562</v>
      </c>
      <c r="F912">
        <f t="shared" si="43"/>
        <v>392.86575078333408</v>
      </c>
      <c r="G912">
        <f t="shared" si="44"/>
        <v>67504.694621919451</v>
      </c>
    </row>
    <row r="913" spans="1:7">
      <c r="A913" s="1">
        <f>data!A908</f>
        <v>42167</v>
      </c>
      <c r="B913" s="4">
        <v>907</v>
      </c>
      <c r="C913">
        <f>data!D908</f>
        <v>9287500</v>
      </c>
      <c r="D913">
        <f>IF(MOD(B913,$N$7)=0, $N$6/C912, D912)</f>
        <v>-1.1034482758620701E-3</v>
      </c>
      <c r="E913">
        <f t="shared" si="42"/>
        <v>-10248.275862068976</v>
      </c>
      <c r="F913">
        <f t="shared" si="43"/>
        <v>-237.59239704330443</v>
      </c>
      <c r="G913">
        <f t="shared" si="44"/>
        <v>67267.102224876144</v>
      </c>
    </row>
    <row r="914" spans="1:7">
      <c r="A914" s="1">
        <f>data!A909</f>
        <v>42170</v>
      </c>
      <c r="B914" s="4">
        <v>908</v>
      </c>
      <c r="C914" t="str">
        <f>data!D909</f>
        <v>10077499.999999993</v>
      </c>
      <c r="D914">
        <f>IF(MOD(B914,$N$7)=0, $N$6/C913, D913)</f>
        <v>-1.0767160161507402E-3</v>
      </c>
      <c r="E914">
        <f t="shared" si="42"/>
        <v>-10850.605652758975</v>
      </c>
      <c r="F914">
        <f t="shared" si="43"/>
        <v>-871.72413793092437</v>
      </c>
      <c r="G914">
        <f t="shared" si="44"/>
        <v>66395.378086945217</v>
      </c>
    </row>
    <row r="915" spans="1:7">
      <c r="A915" s="1">
        <f>data!A910</f>
        <v>42171</v>
      </c>
      <c r="B915" s="4">
        <v>909</v>
      </c>
      <c r="C915" t="str">
        <f>data!D910</f>
        <v>9699999.999999985</v>
      </c>
      <c r="D915">
        <f>IF(MOD(B915,$N$7)=0, $N$6/C914, D914)</f>
        <v>-9.9230960059539571E-4</v>
      </c>
      <c r="E915">
        <f t="shared" si="42"/>
        <v>-9625.4031257753177</v>
      </c>
      <c r="F915">
        <f t="shared" si="43"/>
        <v>406.46029609681818</v>
      </c>
      <c r="G915">
        <f t="shared" si="44"/>
        <v>66801.838383042035</v>
      </c>
    </row>
    <row r="916" spans="1:7">
      <c r="A916" s="1">
        <f>data!A911</f>
        <v>42172</v>
      </c>
      <c r="B916" s="4">
        <v>910</v>
      </c>
      <c r="C916" t="str">
        <f>data!D911</f>
        <v>9652499.999999987</v>
      </c>
      <c r="D916">
        <f>IF(MOD(B916,$N$7)=0, $N$6/C915, D915)</f>
        <v>-1.0309278350515486E-3</v>
      </c>
      <c r="E916">
        <f t="shared" si="42"/>
        <v>-9951.0309278350524</v>
      </c>
      <c r="F916">
        <f t="shared" si="43"/>
        <v>47.134706028281293</v>
      </c>
      <c r="G916">
        <f t="shared" si="44"/>
        <v>66848.973089070321</v>
      </c>
    </row>
    <row r="917" spans="1:7">
      <c r="A917" s="1">
        <f>data!A912</f>
        <v>42173</v>
      </c>
      <c r="B917" s="4">
        <v>911</v>
      </c>
      <c r="C917" t="str">
        <f>data!D912</f>
        <v>9092499.999999996</v>
      </c>
      <c r="D917">
        <f>IF(MOD(B917,$N$7)=0, $N$6/C916, D916)</f>
        <v>-1.0360010360010382E-3</v>
      </c>
      <c r="E917">
        <f t="shared" si="42"/>
        <v>-9419.8394198394308</v>
      </c>
      <c r="F917">
        <f t="shared" si="43"/>
        <v>577.31958762885563</v>
      </c>
      <c r="G917">
        <f t="shared" si="44"/>
        <v>67426.292676699173</v>
      </c>
    </row>
    <row r="918" spans="1:7">
      <c r="A918" s="1">
        <f>data!A913</f>
        <v>42174</v>
      </c>
      <c r="B918" s="4">
        <v>912</v>
      </c>
      <c r="C918" t="str">
        <f>data!D913</f>
        <v>9237499.999999996</v>
      </c>
      <c r="D918">
        <f>IF(MOD(B918,$N$7)=0, $N$6/C917, D917)</f>
        <v>-1.0998075336816069E-3</v>
      </c>
      <c r="E918">
        <f t="shared" si="42"/>
        <v>-10159.472092383834</v>
      </c>
      <c r="F918">
        <f t="shared" si="43"/>
        <v>-150.22015022015054</v>
      </c>
      <c r="G918">
        <f t="shared" si="44"/>
        <v>67276.072526479024</v>
      </c>
    </row>
    <row r="919" spans="1:7">
      <c r="A919" s="1">
        <f>data!A914</f>
        <v>42177</v>
      </c>
      <c r="B919" s="4">
        <v>913</v>
      </c>
      <c r="C919" t="str">
        <f>data!D914</f>
        <v>8389999.999999996</v>
      </c>
      <c r="D919">
        <f>IF(MOD(B919,$N$7)=0, $N$6/C918, D918)</f>
        <v>-1.0825439783491216E-3</v>
      </c>
      <c r="E919">
        <f t="shared" si="42"/>
        <v>-9082.5439783491202</v>
      </c>
      <c r="F919">
        <f t="shared" si="43"/>
        <v>932.08688479516184</v>
      </c>
      <c r="G919">
        <f t="shared" si="44"/>
        <v>68208.159411274188</v>
      </c>
    </row>
    <row r="920" spans="1:7">
      <c r="A920" s="1">
        <f>data!A915</f>
        <v>42178</v>
      </c>
      <c r="B920" s="4">
        <v>914</v>
      </c>
      <c r="C920" t="str">
        <f>data!D915</f>
        <v>7952499.999999986</v>
      </c>
      <c r="D920">
        <f>IF(MOD(B920,$N$7)=0, $N$6/C919, D919)</f>
        <v>-1.191895113230037E-3</v>
      </c>
      <c r="E920">
        <f t="shared" si="42"/>
        <v>-9478.5458879618454</v>
      </c>
      <c r="F920">
        <f t="shared" si="43"/>
        <v>473.61299052775178</v>
      </c>
      <c r="G920">
        <f t="shared" si="44"/>
        <v>68681.772401801936</v>
      </c>
    </row>
    <row r="921" spans="1:7">
      <c r="A921" s="1">
        <f>data!A916</f>
        <v>42179</v>
      </c>
      <c r="B921" s="4">
        <v>915</v>
      </c>
      <c r="C921" t="str">
        <f>data!D916</f>
        <v>8249999.999999991</v>
      </c>
      <c r="D921">
        <f>IF(MOD(B921,$N$7)=0, $N$6/C920, D920)</f>
        <v>-1.2574662055957278E-3</v>
      </c>
      <c r="E921">
        <f t="shared" si="42"/>
        <v>-10374.096196164741</v>
      </c>
      <c r="F921">
        <f t="shared" si="43"/>
        <v>-354.5887961859471</v>
      </c>
      <c r="G921">
        <f t="shared" si="44"/>
        <v>68327.183605615995</v>
      </c>
    </row>
    <row r="922" spans="1:7">
      <c r="A922" s="1">
        <f>data!A917</f>
        <v>42180</v>
      </c>
      <c r="B922" s="4">
        <v>916</v>
      </c>
      <c r="C922" t="str">
        <f>data!D917</f>
        <v>8372499.999999991</v>
      </c>
      <c r="D922">
        <f>IF(MOD(B922,$N$7)=0, $N$6/C921, D921)</f>
        <v>-1.2121212121212136E-3</v>
      </c>
      <c r="E922">
        <f t="shared" si="42"/>
        <v>-10148.484848484848</v>
      </c>
      <c r="F922">
        <f t="shared" si="43"/>
        <v>-154.03961018547665</v>
      </c>
      <c r="G922">
        <f t="shared" si="44"/>
        <v>68173.143995430524</v>
      </c>
    </row>
    <row r="923" spans="1:7">
      <c r="A923" s="1">
        <f>data!A918</f>
        <v>42181</v>
      </c>
      <c r="B923" s="4">
        <v>917</v>
      </c>
      <c r="C923" t="str">
        <f>data!D918</f>
        <v>8284999.999999989</v>
      </c>
      <c r="D923">
        <f>IF(MOD(B923,$N$7)=0, $N$6/C922, D922)</f>
        <v>-1.1943863839952238E-3</v>
      </c>
      <c r="E923">
        <f t="shared" si="42"/>
        <v>-9895.491191400406</v>
      </c>
      <c r="F923">
        <f t="shared" si="43"/>
        <v>106.06060606061749</v>
      </c>
      <c r="G923">
        <f t="shared" si="44"/>
        <v>68279.204601491147</v>
      </c>
    </row>
    <row r="924" spans="1:7">
      <c r="A924" s="1">
        <f>data!A919</f>
        <v>42184</v>
      </c>
      <c r="B924" s="4">
        <v>918</v>
      </c>
      <c r="C924" t="str">
        <f>data!D919</f>
        <v>11124999.999999989</v>
      </c>
      <c r="D924">
        <f>IF(MOD(B924,$N$7)=0, $N$6/C923, D923)</f>
        <v>-1.2070006035003046E-3</v>
      </c>
      <c r="E924">
        <f t="shared" si="42"/>
        <v>-13427.881713940767</v>
      </c>
      <c r="F924">
        <f t="shared" si="43"/>
        <v>-3392.057330546339</v>
      </c>
      <c r="G924">
        <f t="shared" si="44"/>
        <v>64887.147270944806</v>
      </c>
    </row>
    <row r="925" spans="1:7">
      <c r="A925" s="1">
        <f>data!A920</f>
        <v>42185</v>
      </c>
      <c r="B925" s="4">
        <v>919</v>
      </c>
      <c r="C925" t="str">
        <f>data!D920</f>
        <v>10989999.999999987</v>
      </c>
      <c r="D925">
        <f>IF(MOD(B925,$N$7)=0, $N$6/C924, D924)</f>
        <v>-8.9887640449439019E-4</v>
      </c>
      <c r="E925">
        <f t="shared" si="42"/>
        <v>-9878.6516853932571</v>
      </c>
      <c r="F925">
        <f t="shared" si="43"/>
        <v>162.94508147254112</v>
      </c>
      <c r="G925">
        <f t="shared" si="44"/>
        <v>65050.092352417349</v>
      </c>
    </row>
    <row r="926" spans="1:7">
      <c r="A926" s="1">
        <f>data!A921</f>
        <v>42186</v>
      </c>
      <c r="B926" s="4">
        <v>920</v>
      </c>
      <c r="C926" t="str">
        <f>data!D921</f>
        <v>9457499.999999996</v>
      </c>
      <c r="D926">
        <f>IF(MOD(B926,$N$7)=0, $N$6/C925, D925)</f>
        <v>-9.0991810737034505E-4</v>
      </c>
      <c r="E926">
        <f t="shared" si="42"/>
        <v>-8605.5505004550305</v>
      </c>
      <c r="F926">
        <f t="shared" si="43"/>
        <v>1377.528089887571</v>
      </c>
      <c r="G926">
        <f t="shared" si="44"/>
        <v>66427.62044230492</v>
      </c>
    </row>
    <row r="927" spans="1:7">
      <c r="A927" s="1">
        <f>data!A922</f>
        <v>42187</v>
      </c>
      <c r="B927" s="4">
        <v>921</v>
      </c>
      <c r="C927" t="str">
        <f>data!D922</f>
        <v>10647499.999999981</v>
      </c>
      <c r="D927">
        <f>IF(MOD(B927,$N$7)=0, $N$6/C926, D926)</f>
        <v>-1.0573618821041512E-3</v>
      </c>
      <c r="E927">
        <f t="shared" si="42"/>
        <v>-11258.260639703843</v>
      </c>
      <c r="F927">
        <f t="shared" si="43"/>
        <v>-1082.8025477706276</v>
      </c>
      <c r="G927">
        <f t="shared" si="44"/>
        <v>65344.817894534295</v>
      </c>
    </row>
    <row r="928" spans="1:7">
      <c r="A928" s="1">
        <f>data!A923</f>
        <v>42191</v>
      </c>
      <c r="B928" s="4">
        <v>922</v>
      </c>
      <c r="C928" t="str">
        <f>data!D923</f>
        <v>11174999.999999985</v>
      </c>
      <c r="D928">
        <f>IF(MOD(B928,$N$7)=0, $N$6/C927, D927)</f>
        <v>-9.3918760272365296E-4</v>
      </c>
      <c r="E928">
        <f t="shared" si="42"/>
        <v>-10495.421460436728</v>
      </c>
      <c r="F928">
        <f t="shared" si="43"/>
        <v>-557.75839280993978</v>
      </c>
      <c r="G928">
        <f t="shared" si="44"/>
        <v>64787.059501724354</v>
      </c>
    </row>
    <row r="929" spans="1:7">
      <c r="A929" s="1">
        <f>data!A924</f>
        <v>42192</v>
      </c>
      <c r="B929" s="4">
        <v>923</v>
      </c>
      <c r="C929" t="str">
        <f>data!D924</f>
        <v>10057499.999999981</v>
      </c>
      <c r="D929">
        <f>IF(MOD(B929,$N$7)=0, $N$6/C928, D928)</f>
        <v>-8.9485458612976196E-4</v>
      </c>
      <c r="E929">
        <f t="shared" si="42"/>
        <v>-8999.9999999999909</v>
      </c>
      <c r="F929">
        <f t="shared" si="43"/>
        <v>1049.5421460436821</v>
      </c>
      <c r="G929">
        <f t="shared" si="44"/>
        <v>65836.601647768039</v>
      </c>
    </row>
    <row r="930" spans="1:7">
      <c r="A930" s="1">
        <f>data!A925</f>
        <v>42193</v>
      </c>
      <c r="B930" s="4">
        <v>924</v>
      </c>
      <c r="C930" t="str">
        <f>data!D925</f>
        <v>12012499.999999978</v>
      </c>
      <c r="D930">
        <f>IF(MOD(B930,$N$7)=0, $N$6/C929, D929)</f>
        <v>-9.9428287347751425E-4</v>
      </c>
      <c r="E930">
        <f t="shared" si="42"/>
        <v>-11943.823017648539</v>
      </c>
      <c r="F930">
        <f t="shared" si="43"/>
        <v>-1749.4407158836846</v>
      </c>
      <c r="G930">
        <f t="shared" si="44"/>
        <v>64087.160931884355</v>
      </c>
    </row>
    <row r="931" spans="1:7">
      <c r="A931" s="1">
        <f>data!A926</f>
        <v>42194</v>
      </c>
      <c r="B931" s="4">
        <v>925</v>
      </c>
      <c r="C931" t="str">
        <f>data!D926</f>
        <v>12247499.999999989</v>
      </c>
      <c r="D931">
        <f>IF(MOD(B931,$N$7)=0, $N$6/C930, D930)</f>
        <v>-8.3246618106140135E-4</v>
      </c>
      <c r="E931">
        <f t="shared" si="42"/>
        <v>-10195.62955254943</v>
      </c>
      <c r="F931">
        <f t="shared" si="43"/>
        <v>-233.65647526721585</v>
      </c>
      <c r="G931">
        <f t="shared" si="44"/>
        <v>63853.504456617142</v>
      </c>
    </row>
    <row r="932" spans="1:7">
      <c r="A932" s="1">
        <f>data!A927</f>
        <v>42195</v>
      </c>
      <c r="B932" s="4">
        <v>926</v>
      </c>
      <c r="C932" t="str">
        <f>data!D927</f>
        <v>10327499.999999987</v>
      </c>
      <c r="D932">
        <f>IF(MOD(B932,$N$7)=0, $N$6/C931, D931)</f>
        <v>-8.16493161869776E-4</v>
      </c>
      <c r="E932">
        <f t="shared" si="42"/>
        <v>-8432.3331292100302</v>
      </c>
      <c r="F932">
        <f t="shared" si="43"/>
        <v>1598.3350676378907</v>
      </c>
      <c r="G932">
        <f t="shared" si="44"/>
        <v>65451.839524255032</v>
      </c>
    </row>
    <row r="933" spans="1:7">
      <c r="A933" s="1">
        <f>data!A928</f>
        <v>42198</v>
      </c>
      <c r="B933" s="4">
        <v>927</v>
      </c>
      <c r="C933" t="str">
        <f>data!D928</f>
        <v>8297499.999999984</v>
      </c>
      <c r="D933">
        <f>IF(MOD(B933,$N$7)=0, $N$6/C932, D932)</f>
        <v>-9.6828854998790579E-4</v>
      </c>
      <c r="E933">
        <f t="shared" si="42"/>
        <v>-8034.3742435246295</v>
      </c>
      <c r="F933">
        <f t="shared" si="43"/>
        <v>1657.4811185955791</v>
      </c>
      <c r="G933">
        <f t="shared" si="44"/>
        <v>67109.320642850609</v>
      </c>
    </row>
    <row r="934" spans="1:7">
      <c r="A934" s="1">
        <f>data!A929</f>
        <v>42199</v>
      </c>
      <c r="B934" s="4">
        <v>928</v>
      </c>
      <c r="C934" t="str">
        <f>data!D929</f>
        <v>8127499.999999997</v>
      </c>
      <c r="D934">
        <f>IF(MOD(B934,$N$7)=0, $N$6/C933, D933)</f>
        <v>-1.2051822838204307E-3</v>
      </c>
      <c r="E934">
        <f t="shared" si="42"/>
        <v>-9795.1190117505375</v>
      </c>
      <c r="F934">
        <f t="shared" si="43"/>
        <v>164.60905349793498</v>
      </c>
      <c r="G934">
        <f t="shared" si="44"/>
        <v>67273.929696348539</v>
      </c>
    </row>
    <row r="935" spans="1:7">
      <c r="A935" s="1">
        <f>data!A930</f>
        <v>42200</v>
      </c>
      <c r="B935" s="4">
        <v>929</v>
      </c>
      <c r="C935" t="str">
        <f>data!D930</f>
        <v>8082499.999999989</v>
      </c>
      <c r="D935">
        <f>IF(MOD(B935,$N$7)=0, $N$6/C934, D934)</f>
        <v>-1.2303906490310689E-3</v>
      </c>
      <c r="E935">
        <f t="shared" si="42"/>
        <v>-9944.6324207935904</v>
      </c>
      <c r="F935">
        <f t="shared" si="43"/>
        <v>54.233202771930607</v>
      </c>
      <c r="G935">
        <f t="shared" si="44"/>
        <v>67328.162899120463</v>
      </c>
    </row>
    <row r="936" spans="1:7">
      <c r="A936" s="1">
        <f>data!A931</f>
        <v>42201</v>
      </c>
      <c r="B936" s="4">
        <v>930</v>
      </c>
      <c r="C936" t="str">
        <f>data!D931</f>
        <v>7022499.999999988</v>
      </c>
      <c r="D936">
        <f>IF(MOD(B936,$N$7)=0, $N$6/C935, D935)</f>
        <v>-1.2372409526755365E-3</v>
      </c>
      <c r="E936">
        <f t="shared" si="42"/>
        <v>-8688.52459016393</v>
      </c>
      <c r="F936">
        <f t="shared" si="43"/>
        <v>1304.2140879729332</v>
      </c>
      <c r="G936">
        <f t="shared" si="44"/>
        <v>68632.37698709339</v>
      </c>
    </row>
    <row r="937" spans="1:7">
      <c r="A937" s="1">
        <f>data!A932</f>
        <v>42202</v>
      </c>
      <c r="B937" s="4">
        <v>931</v>
      </c>
      <c r="C937" t="str">
        <f>data!D932</f>
        <v>6879999.999999993</v>
      </c>
      <c r="D937">
        <f>IF(MOD(B937,$N$7)=0, $N$6/C936, D936)</f>
        <v>-1.4239943040227879E-3</v>
      </c>
      <c r="E937">
        <f t="shared" si="42"/>
        <v>-9797.0808116767657</v>
      </c>
      <c r="F937">
        <f t="shared" si="43"/>
        <v>176.30683575625241</v>
      </c>
      <c r="G937">
        <f t="shared" si="44"/>
        <v>68808.683822849649</v>
      </c>
    </row>
    <row r="938" spans="1:7">
      <c r="A938" s="1">
        <f>data!A933</f>
        <v>42205</v>
      </c>
      <c r="B938" s="4">
        <v>932</v>
      </c>
      <c r="C938" t="str">
        <f>data!D933</f>
        <v>6864999.999999998</v>
      </c>
      <c r="D938">
        <f>IF(MOD(B938,$N$7)=0, $N$6/C937, D937)</f>
        <v>-1.4534883720930254E-3</v>
      </c>
      <c r="E938">
        <f t="shared" si="42"/>
        <v>-9978.1976744186049</v>
      </c>
      <c r="F938">
        <f t="shared" si="43"/>
        <v>21.359914560341817</v>
      </c>
      <c r="G938">
        <f t="shared" si="44"/>
        <v>68830.043737409986</v>
      </c>
    </row>
    <row r="939" spans="1:7">
      <c r="A939" s="1">
        <f>data!A934</f>
        <v>42206</v>
      </c>
      <c r="B939" s="4">
        <v>933</v>
      </c>
      <c r="C939" t="str">
        <f>data!D934</f>
        <v>6727499.9999999935</v>
      </c>
      <c r="D939">
        <f>IF(MOD(B939,$N$7)=0, $N$6/C938, D938)</f>
        <v>-1.4566642388929374E-3</v>
      </c>
      <c r="E939">
        <f t="shared" si="42"/>
        <v>-9799.7086671522211</v>
      </c>
      <c r="F939">
        <f t="shared" si="43"/>
        <v>199.85465116279099</v>
      </c>
      <c r="G939">
        <f t="shared" si="44"/>
        <v>69029.898388572779</v>
      </c>
    </row>
    <row r="940" spans="1:7">
      <c r="A940" s="1">
        <f>data!A935</f>
        <v>42207</v>
      </c>
      <c r="B940" s="4">
        <v>934</v>
      </c>
      <c r="C940" t="str">
        <f>data!D935</f>
        <v>6677499.999999994</v>
      </c>
      <c r="D940">
        <f>IF(MOD(B940,$N$7)=0, $N$6/C939, D939)</f>
        <v>-1.4864362690449669E-3</v>
      </c>
      <c r="E940">
        <f t="shared" si="42"/>
        <v>-9925.6781865477515</v>
      </c>
      <c r="F940">
        <f t="shared" si="43"/>
        <v>72.833211944646877</v>
      </c>
      <c r="G940">
        <f t="shared" si="44"/>
        <v>69102.731600517422</v>
      </c>
    </row>
    <row r="941" spans="1:7">
      <c r="A941" s="1">
        <f>data!A936</f>
        <v>42208</v>
      </c>
      <c r="B941" s="4">
        <v>935</v>
      </c>
      <c r="C941" t="str">
        <f>data!D936</f>
        <v>6837499.999999993</v>
      </c>
      <c r="D941">
        <f>IF(MOD(B941,$N$7)=0, $N$6/C940, D940)</f>
        <v>-1.4975664545114212E-3</v>
      </c>
      <c r="E941">
        <f t="shared" si="42"/>
        <v>-10239.610632721828</v>
      </c>
      <c r="F941">
        <f t="shared" si="43"/>
        <v>-237.8298030471947</v>
      </c>
      <c r="G941">
        <f t="shared" si="44"/>
        <v>68864.901797470229</v>
      </c>
    </row>
    <row r="942" spans="1:7">
      <c r="A942" s="1">
        <f>data!A937</f>
        <v>42209</v>
      </c>
      <c r="B942" s="4">
        <v>936</v>
      </c>
      <c r="C942" t="str">
        <f>data!D937</f>
        <v>7277499.999999993</v>
      </c>
      <c r="D942">
        <f>IF(MOD(B942,$N$7)=0, $N$6/C941, D941)</f>
        <v>-1.4625228519195635E-3</v>
      </c>
      <c r="E942">
        <f t="shared" si="42"/>
        <v>-10643.510054844608</v>
      </c>
      <c r="F942">
        <f t="shared" si="43"/>
        <v>-658.92923998502533</v>
      </c>
      <c r="G942">
        <f t="shared" si="44"/>
        <v>68205.972557485205</v>
      </c>
    </row>
    <row r="943" spans="1:7">
      <c r="A943" s="1">
        <f>data!A938</f>
        <v>42212</v>
      </c>
      <c r="B943" s="4">
        <v>937</v>
      </c>
      <c r="C943" t="str">
        <f>data!D938</f>
        <v>8037499.999999996</v>
      </c>
      <c r="D943">
        <f>IF(MOD(B943,$N$7)=0, $N$6/C942, D942)</f>
        <v>-1.3740982480247358E-3</v>
      </c>
      <c r="E943">
        <f t="shared" si="42"/>
        <v>-11044.314668498799</v>
      </c>
      <c r="F943">
        <f t="shared" si="43"/>
        <v>-1111.5173674588682</v>
      </c>
      <c r="G943">
        <f t="shared" si="44"/>
        <v>67094.455190026332</v>
      </c>
    </row>
    <row r="944" spans="1:7">
      <c r="A944" s="1">
        <f>data!A939</f>
        <v>42213</v>
      </c>
      <c r="B944" s="4">
        <v>938</v>
      </c>
      <c r="C944" t="str">
        <f>data!D939</f>
        <v>6864999.999999998</v>
      </c>
      <c r="D944">
        <f>IF(MOD(B944,$N$7)=0, $N$6/C943, D943)</f>
        <v>-1.2441679626749628E-3</v>
      </c>
      <c r="E944">
        <f t="shared" si="42"/>
        <v>-8541.2130637636074</v>
      </c>
      <c r="F944">
        <f t="shared" si="43"/>
        <v>1611.1301958090028</v>
      </c>
      <c r="G944">
        <f t="shared" si="44"/>
        <v>68705.585385835337</v>
      </c>
    </row>
    <row r="945" spans="1:7">
      <c r="A945" s="1">
        <f>data!A940</f>
        <v>42214</v>
      </c>
      <c r="B945" s="4">
        <v>939</v>
      </c>
      <c r="C945" t="str">
        <f>data!D940</f>
        <v>6619999.9999999935</v>
      </c>
      <c r="D945">
        <f>IF(MOD(B945,$N$7)=0, $N$6/C944, D944)</f>
        <v>-1.4566642388929374E-3</v>
      </c>
      <c r="E945">
        <f t="shared" si="42"/>
        <v>-9643.1172614712304</v>
      </c>
      <c r="F945">
        <f t="shared" si="43"/>
        <v>304.82115085536589</v>
      </c>
      <c r="G945">
        <f t="shared" si="44"/>
        <v>69010.406536690702</v>
      </c>
    </row>
    <row r="946" spans="1:7">
      <c r="A946" s="1">
        <f>data!A941</f>
        <v>42215</v>
      </c>
      <c r="B946" s="4">
        <v>940</v>
      </c>
      <c r="C946" t="str">
        <f>data!D941</f>
        <v>6537499.999999995</v>
      </c>
      <c r="D946">
        <f>IF(MOD(B946,$N$7)=0, $N$6/C945, D945)</f>
        <v>-1.5105740181268906E-3</v>
      </c>
      <c r="E946">
        <f t="shared" si="42"/>
        <v>-9875.3776435045311</v>
      </c>
      <c r="F946">
        <f t="shared" si="43"/>
        <v>120.17479970866734</v>
      </c>
      <c r="G946">
        <f t="shared" si="44"/>
        <v>69130.581336399366</v>
      </c>
    </row>
    <row r="947" spans="1:7">
      <c r="A947" s="1">
        <f>data!A942</f>
        <v>42216</v>
      </c>
      <c r="B947" s="4">
        <v>941</v>
      </c>
      <c r="C947" t="str">
        <f>data!D942</f>
        <v>6509999.999999997</v>
      </c>
      <c r="D947">
        <f>IF(MOD(B947,$N$7)=0, $N$6/C946, D946)</f>
        <v>-1.5296367112810731E-3</v>
      </c>
      <c r="E947">
        <f t="shared" si="42"/>
        <v>-9957.9349904397695</v>
      </c>
      <c r="F947">
        <f t="shared" si="43"/>
        <v>41.540785498489491</v>
      </c>
      <c r="G947">
        <f t="shared" si="44"/>
        <v>69172.122121897861</v>
      </c>
    </row>
    <row r="948" spans="1:7">
      <c r="A948" s="1">
        <f>data!A943</f>
        <v>42219</v>
      </c>
      <c r="B948" s="4">
        <v>942</v>
      </c>
      <c r="C948">
        <f>data!D943</f>
        <v>6312499.9999999898</v>
      </c>
      <c r="D948">
        <f>IF(MOD(B948,$N$7)=0, $N$6/C947, D947)</f>
        <v>-1.5360983102918611E-3</v>
      </c>
      <c r="E948">
        <f t="shared" si="42"/>
        <v>-9696.6205837173566</v>
      </c>
      <c r="F948">
        <f t="shared" si="43"/>
        <v>302.10325047801194</v>
      </c>
      <c r="G948">
        <f t="shared" si="44"/>
        <v>69474.225372375877</v>
      </c>
    </row>
    <row r="949" spans="1:7">
      <c r="A949" s="1">
        <f>data!A944</f>
        <v>42220</v>
      </c>
      <c r="B949" s="4">
        <v>943</v>
      </c>
      <c r="C949" t="str">
        <f>data!D944</f>
        <v>6362499.999999997</v>
      </c>
      <c r="D949">
        <f>IF(MOD(B949,$N$7)=0, $N$6/C948, D948)</f>
        <v>-1.5841584158415866E-3</v>
      </c>
      <c r="E949">
        <f t="shared" si="42"/>
        <v>-10079.20792079208</v>
      </c>
      <c r="F949">
        <f t="shared" si="43"/>
        <v>-76.804915514593048</v>
      </c>
      <c r="G949">
        <f t="shared" si="44"/>
        <v>69397.420456861277</v>
      </c>
    </row>
    <row r="950" spans="1:7">
      <c r="A950" s="1">
        <f>data!A945</f>
        <v>42221</v>
      </c>
      <c r="B950" s="4">
        <v>944</v>
      </c>
      <c r="C950" t="str">
        <f>data!D945</f>
        <v>6274999.999999997</v>
      </c>
      <c r="D950">
        <f>IF(MOD(B950,$N$7)=0, $N$6/C949, D949)</f>
        <v>-1.5717092337917511E-3</v>
      </c>
      <c r="E950">
        <f t="shared" si="42"/>
        <v>-9862.4754420432218</v>
      </c>
      <c r="F950">
        <f t="shared" si="43"/>
        <v>138.61386138613884</v>
      </c>
      <c r="G950">
        <f t="shared" si="44"/>
        <v>69536.034318247417</v>
      </c>
    </row>
    <row r="951" spans="1:7">
      <c r="A951" s="1">
        <f>data!A946</f>
        <v>42222</v>
      </c>
      <c r="B951" s="4">
        <v>945</v>
      </c>
      <c r="C951" t="str">
        <f>data!D946</f>
        <v>6732499.999999997</v>
      </c>
      <c r="D951">
        <f>IF(MOD(B951,$N$7)=0, $N$6/C950, D950)</f>
        <v>-1.5936254980079708E-3</v>
      </c>
      <c r="E951">
        <f t="shared" si="42"/>
        <v>-10729.083665338647</v>
      </c>
      <c r="F951">
        <f t="shared" si="43"/>
        <v>-719.05697445972612</v>
      </c>
      <c r="G951">
        <f t="shared" si="44"/>
        <v>68816.977343787687</v>
      </c>
    </row>
    <row r="952" spans="1:7">
      <c r="A952" s="1">
        <f>data!A947</f>
        <v>42223</v>
      </c>
      <c r="B952" s="4">
        <v>946</v>
      </c>
      <c r="C952" t="str">
        <f>data!D947</f>
        <v>6602499.999999989</v>
      </c>
      <c r="D952">
        <f>IF(MOD(B952,$N$7)=0, $N$6/C951, D951)</f>
        <v>-1.4853323431117736E-3</v>
      </c>
      <c r="E952">
        <f t="shared" si="42"/>
        <v>-9806.9067953954564</v>
      </c>
      <c r="F952">
        <f t="shared" si="43"/>
        <v>207.17131474105105</v>
      </c>
      <c r="G952">
        <f t="shared" si="44"/>
        <v>69024.148658528735</v>
      </c>
    </row>
    <row r="953" spans="1:7">
      <c r="A953" s="1">
        <f>data!A948</f>
        <v>42226</v>
      </c>
      <c r="B953" s="4">
        <v>947</v>
      </c>
      <c r="C953" t="str">
        <f>data!D948</f>
        <v>6107499.999999993</v>
      </c>
      <c r="D953">
        <f>IF(MOD(B953,$N$7)=0, $N$6/C952, D952)</f>
        <v>-1.5145778114350669E-3</v>
      </c>
      <c r="E953">
        <f t="shared" si="42"/>
        <v>-9250.2839833396556</v>
      </c>
      <c r="F953">
        <f t="shared" si="43"/>
        <v>735.2395098403141</v>
      </c>
      <c r="G953">
        <f t="shared" si="44"/>
        <v>69759.388168369056</v>
      </c>
    </row>
    <row r="954" spans="1:7">
      <c r="A954" s="1">
        <f>data!A949</f>
        <v>42227</v>
      </c>
      <c r="B954" s="4">
        <v>948</v>
      </c>
      <c r="C954" t="str">
        <f>data!D949</f>
        <v>6657499.999999989</v>
      </c>
      <c r="D954">
        <f>IF(MOD(B954,$N$7)=0, $N$6/C953, D953)</f>
        <v>-1.6373311502251358E-3</v>
      </c>
      <c r="E954">
        <f t="shared" si="42"/>
        <v>-10900.53213262381</v>
      </c>
      <c r="F954">
        <f t="shared" si="43"/>
        <v>-833.01779628927272</v>
      </c>
      <c r="G954">
        <f t="shared" si="44"/>
        <v>68926.370372079778</v>
      </c>
    </row>
    <row r="955" spans="1:7">
      <c r="A955" s="1">
        <f>data!A950</f>
        <v>42228</v>
      </c>
      <c r="B955" s="4">
        <v>949</v>
      </c>
      <c r="C955" t="str">
        <f>data!D950</f>
        <v>6654999.999999995</v>
      </c>
      <c r="D955">
        <f>IF(MOD(B955,$N$7)=0, $N$6/C954, D954)</f>
        <v>-1.5020653398422875E-3</v>
      </c>
      <c r="E955">
        <f t="shared" si="42"/>
        <v>-9996.2448366504086</v>
      </c>
      <c r="F955">
        <f t="shared" si="43"/>
        <v>4.0933278755475904</v>
      </c>
      <c r="G955">
        <f t="shared" si="44"/>
        <v>68930.463699955333</v>
      </c>
    </row>
    <row r="956" spans="1:7">
      <c r="A956" s="1">
        <f>data!A951</f>
        <v>42229</v>
      </c>
      <c r="B956" s="4">
        <v>950</v>
      </c>
      <c r="C956" t="str">
        <f>data!D951</f>
        <v>6482499.999999993</v>
      </c>
      <c r="D956">
        <f>IF(MOD(B956,$N$7)=0, $N$6/C955, D955)</f>
        <v>-1.5026296018031578E-3</v>
      </c>
      <c r="E956">
        <f t="shared" si="42"/>
        <v>-9740.7963936889555</v>
      </c>
      <c r="F956">
        <f t="shared" si="43"/>
        <v>259.10627112279457</v>
      </c>
      <c r="G956">
        <f t="shared" si="44"/>
        <v>69189.569971078134</v>
      </c>
    </row>
    <row r="957" spans="1:7">
      <c r="A957" s="1">
        <f>data!A952</f>
        <v>42230</v>
      </c>
      <c r="B957" s="4">
        <v>951</v>
      </c>
      <c r="C957" t="str">
        <f>data!D952</f>
        <v>6454999.999999998</v>
      </c>
      <c r="D957">
        <f>IF(MOD(B957,$N$7)=0, $N$6/C956, D956)</f>
        <v>-1.5426147319706927E-3</v>
      </c>
      <c r="E957">
        <f t="shared" si="42"/>
        <v>-9957.5780948708052</v>
      </c>
      <c r="F957">
        <f t="shared" si="43"/>
        <v>41.322314049586836</v>
      </c>
      <c r="G957">
        <f t="shared" si="44"/>
        <v>69230.892285127717</v>
      </c>
    </row>
    <row r="958" spans="1:7">
      <c r="A958" s="1">
        <f>data!A953</f>
        <v>42233</v>
      </c>
      <c r="B958" s="4">
        <v>952</v>
      </c>
      <c r="C958" t="str">
        <f>data!D953</f>
        <v>6317499.999999992</v>
      </c>
      <c r="D958">
        <f>IF(MOD(B958,$N$7)=0, $N$6/C957, D957)</f>
        <v>-1.5491866769945803E-3</v>
      </c>
      <c r="E958">
        <f t="shared" si="42"/>
        <v>-9786.9868319132456</v>
      </c>
      <c r="F958">
        <f t="shared" si="43"/>
        <v>212.10952564597025</v>
      </c>
      <c r="G958">
        <f t="shared" si="44"/>
        <v>69443.001810773683</v>
      </c>
    </row>
    <row r="959" spans="1:7">
      <c r="A959" s="1">
        <f>data!A954</f>
        <v>42234</v>
      </c>
      <c r="B959" s="4">
        <v>953</v>
      </c>
      <c r="C959" t="str">
        <f>data!D954</f>
        <v>6452499.999999995</v>
      </c>
      <c r="D959">
        <f>IF(MOD(B959,$N$7)=0, $N$6/C958, D958)</f>
        <v>-1.5829046299960453E-3</v>
      </c>
      <c r="E959">
        <f t="shared" si="42"/>
        <v>-10213.692125049467</v>
      </c>
      <c r="F959">
        <f t="shared" si="43"/>
        <v>-209.14020139426833</v>
      </c>
      <c r="G959">
        <f t="shared" si="44"/>
        <v>69233.861609379412</v>
      </c>
    </row>
    <row r="960" spans="1:7">
      <c r="A960" s="1">
        <f>data!A955</f>
        <v>42235</v>
      </c>
      <c r="B960" s="4">
        <v>954</v>
      </c>
      <c r="C960" t="str">
        <f>data!D955</f>
        <v>6699999.999999993</v>
      </c>
      <c r="D960">
        <f>IF(MOD(B960,$N$7)=0, $N$6/C959, D959)</f>
        <v>-1.5497869043006611E-3</v>
      </c>
      <c r="E960">
        <f t="shared" si="42"/>
        <v>-10383.572258814413</v>
      </c>
      <c r="F960">
        <f t="shared" si="43"/>
        <v>-391.76889592402119</v>
      </c>
      <c r="G960">
        <f t="shared" si="44"/>
        <v>68842.092713455393</v>
      </c>
    </row>
    <row r="961" spans="1:7">
      <c r="A961" s="1">
        <f>data!A956</f>
        <v>42236</v>
      </c>
      <c r="B961" s="4">
        <v>955</v>
      </c>
      <c r="C961" t="str">
        <f>data!D956</f>
        <v>7839999.999999997</v>
      </c>
      <c r="D961">
        <f>IF(MOD(B961,$N$7)=0, $N$6/C960, D960)</f>
        <v>-1.492537313432838E-3</v>
      </c>
      <c r="E961">
        <f t="shared" si="42"/>
        <v>-11701.492537313434</v>
      </c>
      <c r="F961">
        <f t="shared" si="43"/>
        <v>-1766.7570709027536</v>
      </c>
      <c r="G961">
        <f t="shared" si="44"/>
        <v>67075.335642552644</v>
      </c>
    </row>
    <row r="962" spans="1:7">
      <c r="A962" s="1">
        <f>data!A957</f>
        <v>42237</v>
      </c>
      <c r="B962" s="4">
        <v>956</v>
      </c>
      <c r="C962" t="str">
        <f>data!D957</f>
        <v>10554999.999999983</v>
      </c>
      <c r="D962">
        <f>IF(MOD(B962,$N$7)=0, $N$6/C961, D961)</f>
        <v>-1.2755102040816343E-3</v>
      </c>
      <c r="E962">
        <f t="shared" si="42"/>
        <v>-13463.010204081522</v>
      </c>
      <c r="F962">
        <f t="shared" si="43"/>
        <v>-4052.2388059700202</v>
      </c>
      <c r="G962">
        <f t="shared" si="44"/>
        <v>63023.096836582627</v>
      </c>
    </row>
    <row r="963" spans="1:7">
      <c r="A963" s="1">
        <f>data!A958</f>
        <v>42240</v>
      </c>
      <c r="B963" s="4">
        <v>957</v>
      </c>
      <c r="C963" t="str">
        <f>data!D958</f>
        <v>14324999.99999999</v>
      </c>
      <c r="D963">
        <f>IF(MOD(B963,$N$7)=0, $N$6/C962, D962)</f>
        <v>-9.4741828517291285E-4</v>
      </c>
      <c r="E963">
        <f t="shared" si="42"/>
        <v>-13571.766935101881</v>
      </c>
      <c r="F963">
        <f t="shared" si="43"/>
        <v>-4808.6734693877615</v>
      </c>
      <c r="G963">
        <f t="shared" si="44"/>
        <v>58214.423367194868</v>
      </c>
    </row>
    <row r="964" spans="1:7">
      <c r="A964" s="1">
        <f>data!A959</f>
        <v>42241</v>
      </c>
      <c r="B964" s="4">
        <v>958</v>
      </c>
      <c r="C964" t="str">
        <f>data!D959</f>
        <v>16569999.999999978</v>
      </c>
      <c r="D964">
        <f>IF(MOD(B964,$N$7)=0, $N$6/C963, D963)</f>
        <v>-6.9808027923211661E-4</v>
      </c>
      <c r="E964">
        <f t="shared" si="42"/>
        <v>-11567.190226876102</v>
      </c>
      <c r="F964">
        <f t="shared" si="43"/>
        <v>-2126.9540502131895</v>
      </c>
      <c r="G964">
        <f t="shared" si="44"/>
        <v>56087.469316981675</v>
      </c>
    </row>
    <row r="965" spans="1:7">
      <c r="A965" s="1">
        <f>data!A960</f>
        <v>42242</v>
      </c>
      <c r="B965" s="4">
        <v>959</v>
      </c>
      <c r="C965" t="str">
        <f>data!D960</f>
        <v>13639999.99999998</v>
      </c>
      <c r="D965">
        <f>IF(MOD(B965,$N$7)=0, $N$6/C964, D964)</f>
        <v>-6.0350030175015457E-4</v>
      </c>
      <c r="E965">
        <f t="shared" si="42"/>
        <v>-8231.7441158720485</v>
      </c>
      <c r="F965">
        <f t="shared" si="43"/>
        <v>2045.3752181501015</v>
      </c>
      <c r="G965">
        <f t="shared" si="44"/>
        <v>58132.844535131779</v>
      </c>
    </row>
    <row r="966" spans="1:7">
      <c r="A966" s="1">
        <f>data!A961</f>
        <v>42243</v>
      </c>
      <c r="B966" s="4">
        <v>960</v>
      </c>
      <c r="C966" t="str">
        <f>data!D961</f>
        <v>14289999.999999974</v>
      </c>
      <c r="D966">
        <f>IF(MOD(B966,$N$7)=0, $N$6/C965, D965)</f>
        <v>-7.3313782991202888E-4</v>
      </c>
      <c r="E966">
        <f t="shared" si="42"/>
        <v>-10476.539589442818</v>
      </c>
      <c r="F966">
        <f t="shared" si="43"/>
        <v>-392.27519613760046</v>
      </c>
      <c r="G966">
        <f t="shared" si="44"/>
        <v>57740.569338994181</v>
      </c>
    </row>
    <row r="967" spans="1:7">
      <c r="A967" s="1">
        <f>data!A962</f>
        <v>42244</v>
      </c>
      <c r="B967" s="4">
        <v>961</v>
      </c>
      <c r="C967" t="str">
        <f>data!D962</f>
        <v>15762499.99999999</v>
      </c>
      <c r="D967">
        <f>IF(MOD(B967,$N$7)=0, $N$6/C966, D966)</f>
        <v>-6.9979006298111061E-4</v>
      </c>
      <c r="E967">
        <f t="shared" si="42"/>
        <v>-11030.440867739686</v>
      </c>
      <c r="F967">
        <f t="shared" si="43"/>
        <v>-1079.5454545454625</v>
      </c>
      <c r="G967">
        <f t="shared" si="44"/>
        <v>56661.023884448718</v>
      </c>
    </row>
    <row r="968" spans="1:7">
      <c r="A968" s="1">
        <f>data!A963</f>
        <v>42247</v>
      </c>
      <c r="B968" s="4">
        <v>962</v>
      </c>
      <c r="C968" t="str">
        <f>data!D963</f>
        <v>16887499.99999997</v>
      </c>
      <c r="D968">
        <f>IF(MOD(B968,$N$7)=0, $N$6/C967, D967)</f>
        <v>-6.3441712926249412E-4</v>
      </c>
      <c r="E968">
        <f t="shared" si="42"/>
        <v>-10713.719270420306</v>
      </c>
      <c r="F968">
        <f t="shared" si="43"/>
        <v>-787.26382085374939</v>
      </c>
      <c r="G968">
        <f t="shared" si="44"/>
        <v>55873.760063594971</v>
      </c>
    </row>
    <row r="969" spans="1:7">
      <c r="A969" s="1">
        <f>data!A964</f>
        <v>42248</v>
      </c>
      <c r="B969" s="4">
        <v>963</v>
      </c>
      <c r="C969" t="str">
        <f>data!D964</f>
        <v>21884999.999999974</v>
      </c>
      <c r="D969">
        <f>IF(MOD(B969,$N$7)=0, $N$6/C968, D968)</f>
        <v>-5.9215396002961125E-4</v>
      </c>
      <c r="E969">
        <f t="shared" ref="E969:E1032" si="45">D969*C969</f>
        <v>-12959.289415247982</v>
      </c>
      <c r="F969">
        <f t="shared" ref="F969:F1032" si="46">D968*(C969-C968)</f>
        <v>-3170.4996034893143</v>
      </c>
      <c r="G969">
        <f t="shared" ref="G969:G1032" si="47">G968+F969</f>
        <v>52703.260460105659</v>
      </c>
    </row>
    <row r="970" spans="1:7">
      <c r="A970" s="1">
        <f>data!A965</f>
        <v>42249</v>
      </c>
      <c r="B970" s="4">
        <v>964</v>
      </c>
      <c r="C970" t="str">
        <f>data!D965</f>
        <v>17349999.999999985</v>
      </c>
      <c r="D970">
        <f>IF(MOD(B970,$N$7)=0, $N$6/C969, D969)</f>
        <v>-4.5693397304089772E-4</v>
      </c>
      <c r="E970">
        <f t="shared" si="45"/>
        <v>-7927.8044322595297</v>
      </c>
      <c r="F970">
        <f t="shared" si="46"/>
        <v>2685.418208734287</v>
      </c>
      <c r="G970">
        <f t="shared" si="47"/>
        <v>55388.678668839944</v>
      </c>
    </row>
    <row r="971" spans="1:7">
      <c r="A971" s="1">
        <f>data!A966</f>
        <v>42250</v>
      </c>
      <c r="B971" s="4">
        <v>965</v>
      </c>
      <c r="C971" t="str">
        <f>data!D966</f>
        <v>17084999.999999966</v>
      </c>
      <c r="D971">
        <f>IF(MOD(B971,$N$7)=0, $N$6/C970, D970)</f>
        <v>-5.7636887608069503E-4</v>
      </c>
      <c r="E971">
        <f t="shared" si="45"/>
        <v>-9847.2622478386165</v>
      </c>
      <c r="F971">
        <f t="shared" si="46"/>
        <v>121.0875028558379</v>
      </c>
      <c r="G971">
        <f t="shared" si="47"/>
        <v>55509.766171695781</v>
      </c>
    </row>
    <row r="972" spans="1:7">
      <c r="A972" s="1">
        <f>data!A967</f>
        <v>42251</v>
      </c>
      <c r="B972" s="4">
        <v>966</v>
      </c>
      <c r="C972" t="str">
        <f>data!D967</f>
        <v>19604999.999999963</v>
      </c>
      <c r="D972">
        <f>IF(MOD(B972,$N$7)=0, $N$6/C971, D971)</f>
        <v>-5.8530875036582144E-4</v>
      </c>
      <c r="E972">
        <f t="shared" si="45"/>
        <v>-11474.978050921871</v>
      </c>
      <c r="F972">
        <f t="shared" si="46"/>
        <v>-1452.4495677233515</v>
      </c>
      <c r="G972">
        <f t="shared" si="47"/>
        <v>54057.316603972431</v>
      </c>
    </row>
    <row r="973" spans="1:7">
      <c r="A973" s="1">
        <f>data!A968</f>
        <v>42255</v>
      </c>
      <c r="B973" s="4">
        <v>967</v>
      </c>
      <c r="C973" t="str">
        <f>data!D968</f>
        <v>16124999.999999968</v>
      </c>
      <c r="D973">
        <f>IF(MOD(B973,$N$7)=0, $N$6/C972, D972)</f>
        <v>-5.1007396072430761E-4</v>
      </c>
      <c r="E973">
        <f t="shared" si="45"/>
        <v>-8224.9426166794092</v>
      </c>
      <c r="F973">
        <f t="shared" si="46"/>
        <v>2036.8744512730586</v>
      </c>
      <c r="G973">
        <f t="shared" si="47"/>
        <v>56094.191055245486</v>
      </c>
    </row>
    <row r="974" spans="1:7">
      <c r="A974" s="1">
        <f>data!A969</f>
        <v>42256</v>
      </c>
      <c r="B974" s="4">
        <v>968</v>
      </c>
      <c r="C974" t="str">
        <f>data!D969</f>
        <v>16819999.999999974</v>
      </c>
      <c r="D974">
        <f>IF(MOD(B974,$N$7)=0, $N$6/C973, D973)</f>
        <v>-6.2015503875969375E-4</v>
      </c>
      <c r="E974">
        <f t="shared" si="45"/>
        <v>-10431.007751937987</v>
      </c>
      <c r="F974">
        <f t="shared" si="46"/>
        <v>-354.50140270339381</v>
      </c>
      <c r="G974">
        <f t="shared" si="47"/>
        <v>55739.689652542096</v>
      </c>
    </row>
    <row r="975" spans="1:7">
      <c r="A975" s="1">
        <f>data!A970</f>
        <v>42257</v>
      </c>
      <c r="B975" s="4">
        <v>969</v>
      </c>
      <c r="C975" t="str">
        <f>data!D970</f>
        <v>15977499.99999999</v>
      </c>
      <c r="D975">
        <f>IF(MOD(B975,$N$7)=0, $N$6/C974, D974)</f>
        <v>-5.9453032104637689E-4</v>
      </c>
      <c r="E975">
        <f t="shared" si="45"/>
        <v>-9499.1082045184266</v>
      </c>
      <c r="F975">
        <f t="shared" si="46"/>
        <v>522.48062015504195</v>
      </c>
      <c r="G975">
        <f t="shared" si="47"/>
        <v>56262.170272697142</v>
      </c>
    </row>
    <row r="976" spans="1:7">
      <c r="A976" s="1">
        <f>data!A971</f>
        <v>42258</v>
      </c>
      <c r="B976" s="4">
        <v>970</v>
      </c>
      <c r="C976" t="str">
        <f>data!D971</f>
        <v>15194999.999999987</v>
      </c>
      <c r="D976">
        <f>IF(MOD(B976,$N$7)=0, $N$6/C975, D975)</f>
        <v>-6.2588014395243709E-4</v>
      </c>
      <c r="E976">
        <f t="shared" si="45"/>
        <v>-9510.248787357219</v>
      </c>
      <c r="F976">
        <f t="shared" si="46"/>
        <v>465.2199762187899</v>
      </c>
      <c r="G976">
        <f t="shared" si="47"/>
        <v>56727.39024891593</v>
      </c>
    </row>
    <row r="977" spans="1:7">
      <c r="A977" s="1">
        <f>data!A972</f>
        <v>42261</v>
      </c>
      <c r="B977" s="4">
        <v>971</v>
      </c>
      <c r="C977" t="str">
        <f>data!D972</f>
        <v>15199999.999999976</v>
      </c>
      <c r="D977">
        <f>IF(MOD(B977,$N$7)=0, $N$6/C976, D976)</f>
        <v>-6.5811122079631891E-4</v>
      </c>
      <c r="E977">
        <f t="shared" si="45"/>
        <v>-10003.290556103981</v>
      </c>
      <c r="F977">
        <f t="shared" si="46"/>
        <v>-3.1294007197621854</v>
      </c>
      <c r="G977">
        <f t="shared" si="47"/>
        <v>56724.260848196165</v>
      </c>
    </row>
    <row r="978" spans="1:7">
      <c r="A978" s="1">
        <f>data!A973</f>
        <v>42262</v>
      </c>
      <c r="B978" s="4">
        <v>972</v>
      </c>
      <c r="C978" t="str">
        <f>data!D973</f>
        <v>12234999.999999974</v>
      </c>
      <c r="D978">
        <f>IF(MOD(B978,$N$7)=0, $N$6/C977, D977)</f>
        <v>-6.5789473684210959E-4</v>
      </c>
      <c r="E978">
        <f t="shared" si="45"/>
        <v>-8049.3421052631447</v>
      </c>
      <c r="F978">
        <f t="shared" si="46"/>
        <v>1951.2997696610855</v>
      </c>
      <c r="G978">
        <f t="shared" si="47"/>
        <v>58675.560617857249</v>
      </c>
    </row>
    <row r="979" spans="1:7">
      <c r="A979" s="1">
        <f>data!A974</f>
        <v>42263</v>
      </c>
      <c r="B979" s="4">
        <v>973</v>
      </c>
      <c r="C979" t="str">
        <f>data!D974</f>
        <v>10744999.999999985</v>
      </c>
      <c r="D979">
        <f>IF(MOD(B979,$N$7)=0, $N$6/C978, D978)</f>
        <v>-8.1732733959951633E-4</v>
      </c>
      <c r="E979">
        <f t="shared" si="45"/>
        <v>-8782.1822639967213</v>
      </c>
      <c r="F979">
        <f t="shared" si="46"/>
        <v>980.26315789474324</v>
      </c>
      <c r="G979">
        <f t="shared" si="47"/>
        <v>59655.823775751989</v>
      </c>
    </row>
    <row r="980" spans="1:7">
      <c r="A980" s="1">
        <f>data!A975</f>
        <v>42264</v>
      </c>
      <c r="B980" s="4">
        <v>974</v>
      </c>
      <c r="C980" t="str">
        <f>data!D975</f>
        <v>10562499.99999998</v>
      </c>
      <c r="D980">
        <f>IF(MOD(B980,$N$7)=0, $N$6/C979, D979)</f>
        <v>-9.3066542577944101E-4</v>
      </c>
      <c r="E980">
        <f t="shared" si="45"/>
        <v>-9830.1535597952516</v>
      </c>
      <c r="F980">
        <f t="shared" si="46"/>
        <v>149.16223947691174</v>
      </c>
      <c r="G980">
        <f t="shared" si="47"/>
        <v>59804.986015228904</v>
      </c>
    </row>
    <row r="981" spans="1:7">
      <c r="A981" s="1">
        <f>data!A976</f>
        <v>42265</v>
      </c>
      <c r="B981" s="4">
        <v>975</v>
      </c>
      <c r="C981" t="str">
        <f>data!D976</f>
        <v>13227499.999999972</v>
      </c>
      <c r="D981">
        <f>IF(MOD(B981,$N$7)=0, $N$6/C980, D980)</f>
        <v>-9.467455621301865E-4</v>
      </c>
      <c r="E981">
        <f t="shared" si="45"/>
        <v>-12523.076923076947</v>
      </c>
      <c r="F981">
        <f t="shared" si="46"/>
        <v>-2480.2233597022105</v>
      </c>
      <c r="G981">
        <f t="shared" si="47"/>
        <v>57324.762655526691</v>
      </c>
    </row>
    <row r="982" spans="1:7">
      <c r="A982" s="1">
        <f>data!A977</f>
        <v>42268</v>
      </c>
      <c r="B982" s="4">
        <v>976</v>
      </c>
      <c r="C982" t="str">
        <f>data!D977</f>
        <v>11534999.999999974</v>
      </c>
      <c r="D982">
        <f>IF(MOD(B982,$N$7)=0, $N$6/C981, D981)</f>
        <v>-7.5600075600076172E-4</v>
      </c>
      <c r="E982">
        <f t="shared" si="45"/>
        <v>-8720.4687204687107</v>
      </c>
      <c r="F982">
        <f t="shared" si="46"/>
        <v>1602.3668639053406</v>
      </c>
      <c r="G982">
        <f t="shared" si="47"/>
        <v>58927.129519432034</v>
      </c>
    </row>
    <row r="983" spans="1:7">
      <c r="A983" s="1">
        <f>data!A978</f>
        <v>42269</v>
      </c>
      <c r="B983" s="4">
        <v>977</v>
      </c>
      <c r="C983" t="str">
        <f>data!D978</f>
        <v>12749999.999999974</v>
      </c>
      <c r="D983">
        <f>IF(MOD(B983,$N$7)=0, $N$6/C982, D982)</f>
        <v>-8.6692674469008126E-4</v>
      </c>
      <c r="E983">
        <f t="shared" si="45"/>
        <v>-11053.31599479845</v>
      </c>
      <c r="F983">
        <f t="shared" si="46"/>
        <v>-918.54091854092553</v>
      </c>
      <c r="G983">
        <f t="shared" si="47"/>
        <v>58008.588600891111</v>
      </c>
    </row>
    <row r="984" spans="1:7">
      <c r="A984" s="1">
        <f>data!A979</f>
        <v>42270</v>
      </c>
      <c r="B984" s="4">
        <v>978</v>
      </c>
      <c r="C984" t="str">
        <f>data!D979</f>
        <v>12187499.999999989</v>
      </c>
      <c r="D984">
        <f>IF(MOD(B984,$N$7)=0, $N$6/C983, D983)</f>
        <v>-7.8431372549020223E-4</v>
      </c>
      <c r="E984">
        <f t="shared" si="45"/>
        <v>-9558.8235294117603</v>
      </c>
      <c r="F984">
        <f t="shared" si="46"/>
        <v>487.6462938881707</v>
      </c>
      <c r="G984">
        <f t="shared" si="47"/>
        <v>58496.234894779285</v>
      </c>
    </row>
    <row r="985" spans="1:7">
      <c r="A985" s="1">
        <f>data!A980</f>
        <v>42271</v>
      </c>
      <c r="B985" s="4">
        <v>979</v>
      </c>
      <c r="C985" t="str">
        <f>data!D980</f>
        <v>12792499.999999993</v>
      </c>
      <c r="D985">
        <f>IF(MOD(B985,$N$7)=0, $N$6/C984, D984)</f>
        <v>-8.205128205128273E-4</v>
      </c>
      <c r="E985">
        <f t="shared" si="45"/>
        <v>-10496.410256410261</v>
      </c>
      <c r="F985">
        <f t="shared" si="46"/>
        <v>-474.50980392157237</v>
      </c>
      <c r="G985">
        <f t="shared" si="47"/>
        <v>58021.725090857712</v>
      </c>
    </row>
    <row r="986" spans="1:7">
      <c r="A986" s="1">
        <f>data!A981</f>
        <v>42272</v>
      </c>
      <c r="B986" s="4">
        <v>980</v>
      </c>
      <c r="C986" t="str">
        <f>data!D981</f>
        <v>13489999.999999974</v>
      </c>
      <c r="D986">
        <f>IF(MOD(B986,$N$7)=0, $N$6/C985, D985)</f>
        <v>-7.8170803205003547E-4</v>
      </c>
      <c r="E986">
        <f t="shared" si="45"/>
        <v>-10545.2413523549</v>
      </c>
      <c r="F986">
        <f t="shared" si="46"/>
        <v>-572.30769230769704</v>
      </c>
      <c r="G986">
        <f t="shared" si="47"/>
        <v>57449.417398550017</v>
      </c>
    </row>
    <row r="987" spans="1:7">
      <c r="A987" s="1">
        <f>data!A982</f>
        <v>42275</v>
      </c>
      <c r="B987" s="4">
        <v>981</v>
      </c>
      <c r="C987" t="str">
        <f>data!D982</f>
        <v>15374999.999999966</v>
      </c>
      <c r="D987">
        <f>IF(MOD(B987,$N$7)=0, $N$6/C986, D986)</f>
        <v>-7.4128984432913819E-4</v>
      </c>
      <c r="E987">
        <f t="shared" si="45"/>
        <v>-11397.331356560426</v>
      </c>
      <c r="F987">
        <f t="shared" si="46"/>
        <v>-1473.5196404143169</v>
      </c>
      <c r="G987">
        <f t="shared" si="47"/>
        <v>55975.897758135703</v>
      </c>
    </row>
    <row r="988" spans="1:7">
      <c r="A988" s="1">
        <f>data!A983</f>
        <v>42276</v>
      </c>
      <c r="B988" s="4">
        <v>982</v>
      </c>
      <c r="C988" t="str">
        <f>data!D983</f>
        <v>15399999.99999998</v>
      </c>
      <c r="D988">
        <f>IF(MOD(B988,$N$7)=0, $N$6/C987, D987)</f>
        <v>-6.5040650406504488E-4</v>
      </c>
      <c r="E988">
        <f t="shared" si="45"/>
        <v>-10016.260162601626</v>
      </c>
      <c r="F988">
        <f t="shared" si="46"/>
        <v>-18.532246108228456</v>
      </c>
      <c r="G988">
        <f t="shared" si="47"/>
        <v>55957.365512027478</v>
      </c>
    </row>
    <row r="989" spans="1:7">
      <c r="A989" s="1">
        <f>data!A984</f>
        <v>42277</v>
      </c>
      <c r="B989" s="4">
        <v>983</v>
      </c>
      <c r="C989" t="str">
        <f>data!D984</f>
        <v>13989999.999999993</v>
      </c>
      <c r="D989">
        <f>IF(MOD(B989,$N$7)=0, $N$6/C988, D988)</f>
        <v>-6.4935064935065358E-4</v>
      </c>
      <c r="E989">
        <f t="shared" si="45"/>
        <v>-9084.4155844155775</v>
      </c>
      <c r="F989">
        <f t="shared" si="46"/>
        <v>917.07317073171328</v>
      </c>
      <c r="G989">
        <f t="shared" si="47"/>
        <v>56874.438682759188</v>
      </c>
    </row>
    <row r="990" spans="1:7">
      <c r="A990" s="1">
        <f>data!A985</f>
        <v>42278</v>
      </c>
      <c r="B990" s="4">
        <v>984</v>
      </c>
      <c r="C990" t="str">
        <f>data!D985</f>
        <v>13694999.999999985</v>
      </c>
      <c r="D990">
        <f>IF(MOD(B990,$N$7)=0, $N$6/C989, D989)</f>
        <v>-7.1479628305933321E-4</v>
      </c>
      <c r="E990">
        <f t="shared" si="45"/>
        <v>-9789.1350964974972</v>
      </c>
      <c r="F990">
        <f t="shared" si="46"/>
        <v>191.55844155844281</v>
      </c>
      <c r="G990">
        <f t="shared" si="47"/>
        <v>57065.997124317633</v>
      </c>
    </row>
    <row r="991" spans="1:7">
      <c r="A991" s="1">
        <f>data!A986</f>
        <v>42279</v>
      </c>
      <c r="B991" s="4">
        <v>985</v>
      </c>
      <c r="C991" t="str">
        <f>data!D986</f>
        <v>12249999.999999974</v>
      </c>
      <c r="D991">
        <f>IF(MOD(B991,$N$7)=0, $N$6/C990, D990)</f>
        <v>-7.3019350127784396E-4</v>
      </c>
      <c r="E991">
        <f t="shared" si="45"/>
        <v>-8944.8703906535156</v>
      </c>
      <c r="F991">
        <f t="shared" si="46"/>
        <v>1032.8806290207365</v>
      </c>
      <c r="G991">
        <f t="shared" si="47"/>
        <v>58098.877753338369</v>
      </c>
    </row>
    <row r="992" spans="1:7">
      <c r="A992" s="1">
        <f>data!A987</f>
        <v>42282</v>
      </c>
      <c r="B992" s="4">
        <v>986</v>
      </c>
      <c r="C992" t="str">
        <f>data!D987</f>
        <v>10882499.99999999</v>
      </c>
      <c r="D992">
        <f>IF(MOD(B992,$N$7)=0, $N$6/C991, D991)</f>
        <v>-8.1632653061225165E-4</v>
      </c>
      <c r="E992">
        <f t="shared" si="45"/>
        <v>-8883.6734693877461</v>
      </c>
      <c r="F992">
        <f t="shared" si="46"/>
        <v>998.53961299745163</v>
      </c>
      <c r="G992">
        <f t="shared" si="47"/>
        <v>59097.417366335823</v>
      </c>
    </row>
    <row r="993" spans="1:7">
      <c r="A993" s="1">
        <f>data!A988</f>
        <v>42283</v>
      </c>
      <c r="B993" s="4">
        <v>987</v>
      </c>
      <c r="C993" t="str">
        <f>data!D988</f>
        <v>11117499.999999978</v>
      </c>
      <c r="D993">
        <f>IF(MOD(B993,$N$7)=0, $N$6/C992, D992)</f>
        <v>-9.1890650126350492E-4</v>
      </c>
      <c r="E993">
        <f t="shared" si="45"/>
        <v>-10215.943027796924</v>
      </c>
      <c r="F993">
        <f t="shared" si="46"/>
        <v>-191.83673469387915</v>
      </c>
      <c r="G993">
        <f t="shared" si="47"/>
        <v>58905.580631641948</v>
      </c>
    </row>
    <row r="994" spans="1:7">
      <c r="A994" s="1">
        <f>data!A989</f>
        <v>42284</v>
      </c>
      <c r="B994" s="4">
        <v>988</v>
      </c>
      <c r="C994" t="str">
        <f>data!D989</f>
        <v>10554999.999999983</v>
      </c>
      <c r="D994">
        <f>IF(MOD(B994,$N$7)=0, $N$6/C993, D993)</f>
        <v>-8.9948279739150803E-4</v>
      </c>
      <c r="E994">
        <f t="shared" si="45"/>
        <v>-9494.0409264672762</v>
      </c>
      <c r="F994">
        <f t="shared" si="46"/>
        <v>516.88490696072154</v>
      </c>
      <c r="G994">
        <f t="shared" si="47"/>
        <v>59422.465538602672</v>
      </c>
    </row>
    <row r="995" spans="1:7">
      <c r="A995" s="1">
        <f>data!A990</f>
        <v>42285</v>
      </c>
      <c r="B995" s="4">
        <v>989</v>
      </c>
      <c r="C995" t="str">
        <f>data!D990</f>
        <v>9549999.999999983</v>
      </c>
      <c r="D995">
        <f>IF(MOD(B995,$N$7)=0, $N$6/C994, D994)</f>
        <v>-9.4741828517291285E-4</v>
      </c>
      <c r="E995">
        <f t="shared" si="45"/>
        <v>-9047.844623401299</v>
      </c>
      <c r="F995">
        <f t="shared" si="46"/>
        <v>903.98021137839351</v>
      </c>
      <c r="G995">
        <f t="shared" si="47"/>
        <v>60326.445749981067</v>
      </c>
    </row>
    <row r="996" spans="1:7">
      <c r="A996" s="1">
        <f>data!A991</f>
        <v>42286</v>
      </c>
      <c r="B996" s="4">
        <v>990</v>
      </c>
      <c r="C996" t="str">
        <f>data!D991</f>
        <v>9527499.999999985</v>
      </c>
      <c r="D996">
        <f>IF(MOD(B996,$N$7)=0, $N$6/C995, D995)</f>
        <v>-1.0471204188481698E-3</v>
      </c>
      <c r="E996">
        <f t="shared" si="45"/>
        <v>-9976.439790575916</v>
      </c>
      <c r="F996">
        <f t="shared" si="46"/>
        <v>21.316911416390539</v>
      </c>
      <c r="G996">
        <f t="shared" si="47"/>
        <v>60347.762661397457</v>
      </c>
    </row>
    <row r="997" spans="1:7">
      <c r="A997" s="1">
        <f>data!A992</f>
        <v>42289</v>
      </c>
      <c r="B997" s="4">
        <v>991</v>
      </c>
      <c r="C997" t="str">
        <f>data!D992</f>
        <v>8379999.999999983</v>
      </c>
      <c r="D997">
        <f>IF(MOD(B997,$N$7)=0, $N$6/C996, D996)</f>
        <v>-1.0495932826029937E-3</v>
      </c>
      <c r="E997">
        <f t="shared" si="45"/>
        <v>-8795.5917082130672</v>
      </c>
      <c r="F997">
        <f t="shared" si="46"/>
        <v>1201.570680628274</v>
      </c>
      <c r="G997">
        <f t="shared" si="47"/>
        <v>61549.333342025733</v>
      </c>
    </row>
    <row r="998" spans="1:7">
      <c r="A998" s="1">
        <f>data!A993</f>
        <v>42290</v>
      </c>
      <c r="B998" s="4">
        <v>992</v>
      </c>
      <c r="C998" t="str">
        <f>data!D993</f>
        <v>9172499.999999993</v>
      </c>
      <c r="D998">
        <f>IF(MOD(B998,$N$7)=0, $N$6/C997, D997)</f>
        <v>-1.1933174224343704E-3</v>
      </c>
      <c r="E998">
        <f t="shared" si="45"/>
        <v>-10945.704057279252</v>
      </c>
      <c r="F998">
        <f t="shared" si="46"/>
        <v>-831.80267646288326</v>
      </c>
      <c r="G998">
        <f t="shared" si="47"/>
        <v>60717.530665562852</v>
      </c>
    </row>
    <row r="999" spans="1:7">
      <c r="A999" s="1">
        <f>data!A994</f>
        <v>42291</v>
      </c>
      <c r="B999" s="4">
        <v>993</v>
      </c>
      <c r="C999" t="str">
        <f>data!D994</f>
        <v>9552499.999999983</v>
      </c>
      <c r="D999">
        <f>IF(MOD(B999,$N$7)=0, $N$6/C998, D998)</f>
        <v>-1.0902153175252124E-3</v>
      </c>
      <c r="E999">
        <f t="shared" si="45"/>
        <v>-10414.281820659569</v>
      </c>
      <c r="F999">
        <f t="shared" si="46"/>
        <v>-453.46062052504743</v>
      </c>
      <c r="G999">
        <f t="shared" si="47"/>
        <v>60264.070045037806</v>
      </c>
    </row>
    <row r="1000" spans="1:7">
      <c r="A1000" s="1">
        <f>data!A995</f>
        <v>42292</v>
      </c>
      <c r="B1000" s="4">
        <v>994</v>
      </c>
      <c r="C1000" t="str">
        <f>data!D995</f>
        <v>8207499.999999982</v>
      </c>
      <c r="D1000">
        <f>IF(MOD(B1000,$N$7)=0, $N$6/C999, D999)</f>
        <v>-1.0468463752944278E-3</v>
      </c>
      <c r="E1000">
        <f t="shared" si="45"/>
        <v>-8591.9916252289968</v>
      </c>
      <c r="F1000">
        <f t="shared" si="46"/>
        <v>1466.3396020714097</v>
      </c>
      <c r="G1000">
        <f t="shared" si="47"/>
        <v>61730.409647109213</v>
      </c>
    </row>
    <row r="1001" spans="1:7">
      <c r="A1001" s="1">
        <f>data!A996</f>
        <v>42293</v>
      </c>
      <c r="B1001" s="4">
        <v>995</v>
      </c>
      <c r="C1001" t="str">
        <f>data!D996</f>
        <v>7979999.999999988</v>
      </c>
      <c r="D1001">
        <f>IF(MOD(B1001,$N$7)=0, $N$6/C1000, D1000)</f>
        <v>-1.2183978068839505E-3</v>
      </c>
      <c r="E1001">
        <f t="shared" si="45"/>
        <v>-9722.8144989339016</v>
      </c>
      <c r="F1001">
        <f t="shared" si="46"/>
        <v>238.15755037948233</v>
      </c>
      <c r="G1001">
        <f t="shared" si="47"/>
        <v>61968.567197488694</v>
      </c>
    </row>
    <row r="1002" spans="1:7">
      <c r="A1002" s="1">
        <f>data!A997</f>
        <v>42296</v>
      </c>
      <c r="B1002" s="4">
        <v>996</v>
      </c>
      <c r="C1002" t="str">
        <f>data!D997</f>
        <v>6894999.999999988</v>
      </c>
      <c r="D1002">
        <f>IF(MOD(B1002,$N$7)=0, $N$6/C1001, D1001)</f>
        <v>-1.2531328320802035E-3</v>
      </c>
      <c r="E1002">
        <f t="shared" si="45"/>
        <v>-8640.3508771929792</v>
      </c>
      <c r="F1002">
        <f t="shared" si="46"/>
        <v>1321.9616204690863</v>
      </c>
      <c r="G1002">
        <f t="shared" si="47"/>
        <v>63290.528817957776</v>
      </c>
    </row>
    <row r="1003" spans="1:7">
      <c r="A1003" s="1">
        <f>data!A998</f>
        <v>42297</v>
      </c>
      <c r="B1003" s="4">
        <v>997</v>
      </c>
      <c r="C1003">
        <f>data!D998</f>
        <v>7357499.9999999898</v>
      </c>
      <c r="D1003">
        <f>IF(MOD(B1003,$N$7)=0, $N$6/C1002, D1002)</f>
        <v>-1.4503263234227743E-3</v>
      </c>
      <c r="E1003">
        <f t="shared" si="45"/>
        <v>-10670.775924583048</v>
      </c>
      <c r="F1003">
        <f t="shared" si="46"/>
        <v>-579.57393483710575</v>
      </c>
      <c r="G1003">
        <f t="shared" si="47"/>
        <v>62710.95488312067</v>
      </c>
    </row>
    <row r="1004" spans="1:7">
      <c r="A1004" s="1">
        <f>data!A999</f>
        <v>42298</v>
      </c>
      <c r="B1004" s="4">
        <v>998</v>
      </c>
      <c r="C1004" t="str">
        <f>data!D999</f>
        <v>8374999.999999983</v>
      </c>
      <c r="D1004">
        <f>IF(MOD(B1004,$N$7)=0, $N$6/C1003, D1003)</f>
        <v>-1.3591573224600766E-3</v>
      </c>
      <c r="E1004">
        <f t="shared" si="45"/>
        <v>-11382.942575603114</v>
      </c>
      <c r="F1004">
        <f t="shared" si="46"/>
        <v>-1475.7070340826592</v>
      </c>
      <c r="G1004">
        <f t="shared" si="47"/>
        <v>61235.247849038009</v>
      </c>
    </row>
    <row r="1005" spans="1:7">
      <c r="A1005" s="1">
        <f>data!A1000</f>
        <v>42299</v>
      </c>
      <c r="B1005" s="4">
        <v>999</v>
      </c>
      <c r="C1005" t="str">
        <f>data!D1000</f>
        <v>6842499.999999987</v>
      </c>
      <c r="D1005">
        <f>IF(MOD(B1005,$N$7)=0, $N$6/C1004, D1004)</f>
        <v>-1.1940298507462715E-3</v>
      </c>
      <c r="E1005">
        <f t="shared" si="45"/>
        <v>-8170.1492537313397</v>
      </c>
      <c r="F1005">
        <f t="shared" si="46"/>
        <v>2082.9085966700673</v>
      </c>
      <c r="G1005">
        <f t="shared" si="47"/>
        <v>63318.156445708075</v>
      </c>
    </row>
    <row r="1006" spans="1:7">
      <c r="A1006" s="1">
        <f>data!A1001</f>
        <v>42300</v>
      </c>
      <c r="B1006" s="4">
        <v>1000</v>
      </c>
      <c r="C1006">
        <f>data!D1001</f>
        <v>6934999.9999999898</v>
      </c>
      <c r="D1006">
        <f>IF(MOD(B1006,$N$7)=0, $N$6/C1005, D1005)</f>
        <v>-1.4614541468761458E-3</v>
      </c>
      <c r="E1006">
        <f t="shared" si="45"/>
        <v>-10135.184508586057</v>
      </c>
      <c r="F1006">
        <f t="shared" si="46"/>
        <v>-110.44776119404123</v>
      </c>
      <c r="G1006">
        <f t="shared" si="47"/>
        <v>63207.708684514037</v>
      </c>
    </row>
    <row r="1007" spans="1:7">
      <c r="A1007" s="1">
        <f>data!A1002</f>
        <v>42303</v>
      </c>
      <c r="B1007" s="4">
        <v>1001</v>
      </c>
      <c r="C1007" t="str">
        <f>data!D1002</f>
        <v>7377499.999999997</v>
      </c>
      <c r="D1007">
        <f>IF(MOD(B1007,$N$7)=0, $N$6/C1006, D1006)</f>
        <v>-1.4419610670511917E-3</v>
      </c>
      <c r="E1007">
        <f t="shared" si="45"/>
        <v>-10638.067772170152</v>
      </c>
      <c r="F1007">
        <f t="shared" si="46"/>
        <v>-646.69345999269456</v>
      </c>
      <c r="G1007">
        <f t="shared" si="47"/>
        <v>62561.015224521339</v>
      </c>
    </row>
    <row r="1008" spans="1:7">
      <c r="A1008" s="1">
        <f>data!A1003</f>
        <v>42304</v>
      </c>
      <c r="B1008" s="4">
        <v>1002</v>
      </c>
      <c r="C1008" t="str">
        <f>data!D1003</f>
        <v>7072499.999999995</v>
      </c>
      <c r="D1008">
        <f>IF(MOD(B1008,$N$7)=0, $N$6/C1007, D1007)</f>
        <v>-1.3554727211114895E-3</v>
      </c>
      <c r="E1008">
        <f t="shared" si="45"/>
        <v>-9586.5808200609954</v>
      </c>
      <c r="F1008">
        <f t="shared" si="46"/>
        <v>439.7981254506135</v>
      </c>
      <c r="G1008">
        <f t="shared" si="47"/>
        <v>63000.813349971955</v>
      </c>
    </row>
    <row r="1009" spans="1:7">
      <c r="A1009" s="1">
        <f>data!A1004</f>
        <v>42305</v>
      </c>
      <c r="B1009" s="4">
        <v>1003</v>
      </c>
      <c r="C1009" t="str">
        <f>data!D1004</f>
        <v>6669999.999999997</v>
      </c>
      <c r="D1009">
        <f>IF(MOD(B1009,$N$7)=0, $N$6/C1008, D1008)</f>
        <v>-1.4139271827500904E-3</v>
      </c>
      <c r="E1009">
        <f t="shared" si="45"/>
        <v>-9430.8943089430886</v>
      </c>
      <c r="F1009">
        <f t="shared" si="46"/>
        <v>545.57777024737447</v>
      </c>
      <c r="G1009">
        <f t="shared" si="47"/>
        <v>63546.391120219327</v>
      </c>
    </row>
    <row r="1010" spans="1:7">
      <c r="A1010" s="1">
        <f>data!A1005</f>
        <v>42306</v>
      </c>
      <c r="B1010" s="4">
        <v>1004</v>
      </c>
      <c r="C1010" t="str">
        <f>data!D1005</f>
        <v>6842499.999999987</v>
      </c>
      <c r="D1010">
        <f>IF(MOD(B1010,$N$7)=0, $N$6/C1009, D1009)</f>
        <v>-1.499250374812596E-3</v>
      </c>
      <c r="E1010">
        <f t="shared" si="45"/>
        <v>-10258.620689655159</v>
      </c>
      <c r="F1010">
        <f t="shared" si="46"/>
        <v>-243.90243902437743</v>
      </c>
      <c r="G1010">
        <f t="shared" si="47"/>
        <v>63302.488681194947</v>
      </c>
    </row>
    <row r="1011" spans="1:7">
      <c r="A1011" s="1">
        <f>data!A1006</f>
        <v>42307</v>
      </c>
      <c r="B1011" s="4">
        <v>1005</v>
      </c>
      <c r="C1011" t="str">
        <f>data!D1006</f>
        <v>7052499.999999996</v>
      </c>
      <c r="D1011">
        <f>IF(MOD(B1011,$N$7)=0, $N$6/C1010, D1010)</f>
        <v>-1.4614541468761458E-3</v>
      </c>
      <c r="E1011">
        <f t="shared" si="45"/>
        <v>-10306.905370844004</v>
      </c>
      <c r="F1011">
        <f t="shared" si="46"/>
        <v>-314.84257871065915</v>
      </c>
      <c r="G1011">
        <f t="shared" si="47"/>
        <v>62987.646102484287</v>
      </c>
    </row>
    <row r="1012" spans="1:7">
      <c r="A1012" s="1">
        <f>data!A1007</f>
        <v>42310</v>
      </c>
      <c r="B1012" s="4">
        <v>1006</v>
      </c>
      <c r="C1012" t="str">
        <f>data!D1007</f>
        <v>6327499.999999988</v>
      </c>
      <c r="D1012">
        <f>IF(MOD(B1012,$N$7)=0, $N$6/C1011, D1011)</f>
        <v>-1.4179369018078717E-3</v>
      </c>
      <c r="E1012">
        <f t="shared" si="45"/>
        <v>-8971.9957461892809</v>
      </c>
      <c r="F1012">
        <f t="shared" si="46"/>
        <v>1059.5542564852194</v>
      </c>
      <c r="G1012">
        <f t="shared" si="47"/>
        <v>64047.200358969509</v>
      </c>
    </row>
    <row r="1013" spans="1:7">
      <c r="A1013" s="1">
        <f>data!A1008</f>
        <v>42311</v>
      </c>
      <c r="B1013" s="4">
        <v>1007</v>
      </c>
      <c r="C1013" t="str">
        <f>data!D1008</f>
        <v>6624999.999999998</v>
      </c>
      <c r="D1013">
        <f>IF(MOD(B1013,$N$7)=0, $N$6/C1012, D1012)</f>
        <v>-1.5804030027657102E-3</v>
      </c>
      <c r="E1013">
        <f t="shared" si="45"/>
        <v>-10470.169893322814</v>
      </c>
      <c r="F1013">
        <f t="shared" si="46"/>
        <v>-421.83622828785502</v>
      </c>
      <c r="G1013">
        <f t="shared" si="47"/>
        <v>63625.364130681657</v>
      </c>
    </row>
    <row r="1014" spans="1:7">
      <c r="A1014" s="1">
        <f>data!A1009</f>
        <v>42312</v>
      </c>
      <c r="B1014" s="4">
        <v>1008</v>
      </c>
      <c r="C1014" t="str">
        <f>data!D1009</f>
        <v>7019999.999999991</v>
      </c>
      <c r="D1014">
        <f>IF(MOD(B1014,$N$7)=0, $N$6/C1013, D1013)</f>
        <v>-1.5094339622641533E-3</v>
      </c>
      <c r="E1014">
        <f t="shared" si="45"/>
        <v>-10596.226415094341</v>
      </c>
      <c r="F1014">
        <f t="shared" si="46"/>
        <v>-624.25918609245548</v>
      </c>
      <c r="G1014">
        <f t="shared" si="47"/>
        <v>63001.104944589199</v>
      </c>
    </row>
    <row r="1015" spans="1:7">
      <c r="A1015" s="1">
        <f>data!A1010</f>
        <v>42313</v>
      </c>
      <c r="B1015" s="4">
        <v>1009</v>
      </c>
      <c r="C1015" t="str">
        <f>data!D1010</f>
        <v>6727499.9999999935</v>
      </c>
      <c r="D1015">
        <f>IF(MOD(B1015,$N$7)=0, $N$6/C1014, D1014)</f>
        <v>-1.4245014245014265E-3</v>
      </c>
      <c r="E1015">
        <f t="shared" si="45"/>
        <v>-9583.3333333333321</v>
      </c>
      <c r="F1015">
        <f t="shared" si="46"/>
        <v>441.50943396226484</v>
      </c>
      <c r="G1015">
        <f t="shared" si="47"/>
        <v>63442.614378551465</v>
      </c>
    </row>
    <row r="1016" spans="1:7">
      <c r="A1016" s="1">
        <f>data!A1011</f>
        <v>42314</v>
      </c>
      <c r="B1016" s="4">
        <v>1010</v>
      </c>
      <c r="C1016" t="str">
        <f>data!D1011</f>
        <v>6442499.999999992</v>
      </c>
      <c r="D1016">
        <f>IF(MOD(B1016,$N$7)=0, $N$6/C1015, D1015)</f>
        <v>-1.4864362690449669E-3</v>
      </c>
      <c r="E1016">
        <f t="shared" si="45"/>
        <v>-9576.3656633221835</v>
      </c>
      <c r="F1016">
        <f t="shared" si="46"/>
        <v>405.98290598290657</v>
      </c>
      <c r="G1016">
        <f t="shared" si="47"/>
        <v>63848.597284534371</v>
      </c>
    </row>
    <row r="1017" spans="1:7">
      <c r="A1017" s="1">
        <f>data!A1012</f>
        <v>42317</v>
      </c>
      <c r="B1017" s="4">
        <v>1011</v>
      </c>
      <c r="C1017" t="str">
        <f>data!D1012</f>
        <v>7099999.999999994</v>
      </c>
      <c r="D1017">
        <f>IF(MOD(B1017,$N$7)=0, $N$6/C1016, D1016)</f>
        <v>-1.5521924718665139E-3</v>
      </c>
      <c r="E1017">
        <f t="shared" si="45"/>
        <v>-11020.566550252233</v>
      </c>
      <c r="F1017">
        <f t="shared" si="46"/>
        <v>-977.3318468970657</v>
      </c>
      <c r="G1017">
        <f t="shared" si="47"/>
        <v>62871.265437637303</v>
      </c>
    </row>
    <row r="1018" spans="1:7">
      <c r="A1018" s="1">
        <f>data!A1013</f>
        <v>42318</v>
      </c>
      <c r="B1018" s="4">
        <v>1012</v>
      </c>
      <c r="C1018" t="str">
        <f>data!D1013</f>
        <v>6699999.999999993</v>
      </c>
      <c r="D1018">
        <f>IF(MOD(B1018,$N$7)=0, $N$6/C1017, D1017)</f>
        <v>-1.4084507042253541E-3</v>
      </c>
      <c r="E1018">
        <f t="shared" si="45"/>
        <v>-9436.6197183098575</v>
      </c>
      <c r="F1018">
        <f t="shared" si="46"/>
        <v>620.87698874660555</v>
      </c>
      <c r="G1018">
        <f t="shared" si="47"/>
        <v>63492.142426383907</v>
      </c>
    </row>
    <row r="1019" spans="1:7">
      <c r="A1019" s="1">
        <f>data!A1014</f>
        <v>42319</v>
      </c>
      <c r="B1019" s="4">
        <v>1013</v>
      </c>
      <c r="C1019" t="str">
        <f>data!D1014</f>
        <v>6987499.999999993</v>
      </c>
      <c r="D1019">
        <f>IF(MOD(B1019,$N$7)=0, $N$6/C1018, D1018)</f>
        <v>-1.492537313432838E-3</v>
      </c>
      <c r="E1019">
        <f t="shared" si="45"/>
        <v>-10429.10447761194</v>
      </c>
      <c r="F1019">
        <f t="shared" si="46"/>
        <v>-404.9295774647893</v>
      </c>
      <c r="G1019">
        <f t="shared" si="47"/>
        <v>63087.212848919116</v>
      </c>
    </row>
    <row r="1020" spans="1:7">
      <c r="A1020" s="1">
        <f>data!A1015</f>
        <v>42320</v>
      </c>
      <c r="B1020" s="4">
        <v>1014</v>
      </c>
      <c r="C1020" t="str">
        <f>data!D1015</f>
        <v>8244999.999999985</v>
      </c>
      <c r="D1020">
        <f>IF(MOD(B1020,$N$7)=0, $N$6/C1019, D1019)</f>
        <v>-1.4311270125223635E-3</v>
      </c>
      <c r="E1020">
        <f t="shared" si="45"/>
        <v>-11799.64221824686</v>
      </c>
      <c r="F1020">
        <f t="shared" si="46"/>
        <v>-1876.86567164178</v>
      </c>
      <c r="G1020">
        <f t="shared" si="47"/>
        <v>61210.347177277334</v>
      </c>
    </row>
    <row r="1021" spans="1:7">
      <c r="A1021" s="1">
        <f>data!A1016</f>
        <v>42321</v>
      </c>
      <c r="B1021" s="4">
        <v>1015</v>
      </c>
      <c r="C1021" t="str">
        <f>data!D1016</f>
        <v>9352499.999999985</v>
      </c>
      <c r="D1021">
        <f>IF(MOD(B1021,$N$7)=0, $N$6/C1020, D1020)</f>
        <v>-1.2128562765312339E-3</v>
      </c>
      <c r="E1021">
        <f t="shared" si="45"/>
        <v>-11343.238326258341</v>
      </c>
      <c r="F1021">
        <f t="shared" si="46"/>
        <v>-1584.9731663685163</v>
      </c>
      <c r="G1021">
        <f t="shared" si="47"/>
        <v>59625.374010908818</v>
      </c>
    </row>
    <row r="1022" spans="1:7">
      <c r="A1022" s="1">
        <f>data!A1017</f>
        <v>42324</v>
      </c>
      <c r="B1022" s="4">
        <v>1016</v>
      </c>
      <c r="C1022" t="str">
        <f>data!D1017</f>
        <v>7479999.999999989</v>
      </c>
      <c r="D1022">
        <f>IF(MOD(B1022,$N$7)=0, $N$6/C1021, D1021)</f>
        <v>-1.0692328254477436E-3</v>
      </c>
      <c r="E1022">
        <f t="shared" si="45"/>
        <v>-7997.861534349101</v>
      </c>
      <c r="F1022">
        <f t="shared" si="46"/>
        <v>2271.0733778047343</v>
      </c>
      <c r="G1022">
        <f t="shared" si="47"/>
        <v>61896.447388713554</v>
      </c>
    </row>
    <row r="1023" spans="1:7">
      <c r="A1023" s="1">
        <f>data!A1018</f>
        <v>42325</v>
      </c>
      <c r="B1023" s="4">
        <v>1017</v>
      </c>
      <c r="C1023">
        <f>data!D1018</f>
        <v>8269999.9999999898</v>
      </c>
      <c r="D1023">
        <f>IF(MOD(B1023,$N$7)=0, $N$6/C1022, D1022)</f>
        <v>-1.3368983957219285E-3</v>
      </c>
      <c r="E1023">
        <f t="shared" si="45"/>
        <v>-11056.149732620335</v>
      </c>
      <c r="F1023">
        <f t="shared" si="46"/>
        <v>-844.69393210372743</v>
      </c>
      <c r="G1023">
        <f t="shared" si="47"/>
        <v>61051.753456609826</v>
      </c>
    </row>
    <row r="1024" spans="1:7">
      <c r="A1024" s="1">
        <f>data!A1019</f>
        <v>42326</v>
      </c>
      <c r="B1024" s="4">
        <v>1018</v>
      </c>
      <c r="C1024" t="str">
        <f>data!D1019</f>
        <v>7229999.999999987</v>
      </c>
      <c r="D1024">
        <f>IF(MOD(B1024,$N$7)=0, $N$6/C1023, D1023)</f>
        <v>-1.2091898428053219E-3</v>
      </c>
      <c r="E1024">
        <f t="shared" si="45"/>
        <v>-8742.4425634824529</v>
      </c>
      <c r="F1024">
        <f t="shared" si="46"/>
        <v>1390.3743315508182</v>
      </c>
      <c r="G1024">
        <f t="shared" si="47"/>
        <v>62442.127788160644</v>
      </c>
    </row>
    <row r="1025" spans="1:7">
      <c r="A1025" s="1">
        <f>data!A1020</f>
        <v>42327</v>
      </c>
      <c r="B1025" s="4">
        <v>1019</v>
      </c>
      <c r="C1025" t="str">
        <f>data!D1020</f>
        <v>7724999.999999995</v>
      </c>
      <c r="D1025">
        <f>IF(MOD(B1025,$N$7)=0, $N$6/C1024, D1024)</f>
        <v>-1.383125864453669E-3</v>
      </c>
      <c r="E1025">
        <f t="shared" si="45"/>
        <v>-10684.647302904579</v>
      </c>
      <c r="F1025">
        <f t="shared" si="46"/>
        <v>-598.54897218864562</v>
      </c>
      <c r="G1025">
        <f t="shared" si="47"/>
        <v>61843.578815971996</v>
      </c>
    </row>
    <row r="1026" spans="1:7">
      <c r="A1026" s="1">
        <f>data!A1021</f>
        <v>42328</v>
      </c>
      <c r="B1026" s="4">
        <v>1020</v>
      </c>
      <c r="C1026" t="str">
        <f>data!D1021</f>
        <v>7222749.999999988</v>
      </c>
      <c r="D1026">
        <f>IF(MOD(B1026,$N$7)=0, $N$6/C1025, D1025)</f>
        <v>-1.2944983818770244E-3</v>
      </c>
      <c r="E1026">
        <f t="shared" si="45"/>
        <v>-9349.838187702253</v>
      </c>
      <c r="F1026">
        <f t="shared" si="46"/>
        <v>694.67496542186814</v>
      </c>
      <c r="G1026">
        <f t="shared" si="47"/>
        <v>62538.253781393862</v>
      </c>
    </row>
    <row r="1027" spans="1:7">
      <c r="A1027" s="1">
        <f>data!A1022</f>
        <v>42331</v>
      </c>
      <c r="B1027" s="4">
        <v>1021</v>
      </c>
      <c r="C1027">
        <f>data!D1022</f>
        <v>6834999.9999999898</v>
      </c>
      <c r="D1027">
        <f>IF(MOD(B1027,$N$7)=0, $N$6/C1026, D1026)</f>
        <v>-1.3845142085770693E-3</v>
      </c>
      <c r="E1027">
        <f t="shared" si="45"/>
        <v>-9463.1546156242548</v>
      </c>
      <c r="F1027">
        <f t="shared" si="46"/>
        <v>501.94174757280416</v>
      </c>
      <c r="G1027">
        <f t="shared" si="47"/>
        <v>63040.195528966666</v>
      </c>
    </row>
    <row r="1028" spans="1:7">
      <c r="A1028" s="1">
        <f>data!A1023</f>
        <v>42332</v>
      </c>
      <c r="B1028" s="4">
        <v>1022</v>
      </c>
      <c r="C1028" t="str">
        <f>data!D1023</f>
        <v>6894999.999999988</v>
      </c>
      <c r="D1028">
        <f>IF(MOD(B1028,$N$7)=0, $N$6/C1027, D1027)</f>
        <v>-1.4630577907827381E-3</v>
      </c>
      <c r="E1028">
        <f t="shared" si="45"/>
        <v>-10087.78346744695</v>
      </c>
      <c r="F1028">
        <f t="shared" si="46"/>
        <v>-83.070852514611261</v>
      </c>
      <c r="G1028">
        <f t="shared" si="47"/>
        <v>62957.124676452055</v>
      </c>
    </row>
    <row r="1029" spans="1:7">
      <c r="A1029" s="1">
        <f>data!A1024</f>
        <v>42333</v>
      </c>
      <c r="B1029" s="4">
        <v>1023</v>
      </c>
      <c r="C1029" t="str">
        <f>data!D1024</f>
        <v>6687499.999999998</v>
      </c>
      <c r="D1029">
        <f>IF(MOD(B1029,$N$7)=0, $N$6/C1028, D1028)</f>
        <v>-1.4503263234227743E-3</v>
      </c>
      <c r="E1029">
        <f t="shared" si="45"/>
        <v>-9699.0572878897874</v>
      </c>
      <c r="F1029">
        <f t="shared" si="46"/>
        <v>303.58449158740456</v>
      </c>
      <c r="G1029">
        <f t="shared" si="47"/>
        <v>63260.709168039459</v>
      </c>
    </row>
    <row r="1030" spans="1:7">
      <c r="A1030" s="1">
        <f>data!A1025</f>
        <v>42335</v>
      </c>
      <c r="B1030" s="4">
        <v>1024</v>
      </c>
      <c r="C1030" t="str">
        <f>data!D1025</f>
        <v>6794999.999999991</v>
      </c>
      <c r="D1030">
        <f>IF(MOD(B1030,$N$7)=0, $N$6/C1029, D1029)</f>
        <v>-1.4953271028037406E-3</v>
      </c>
      <c r="E1030">
        <f t="shared" si="45"/>
        <v>-10160.747663551403</v>
      </c>
      <c r="F1030">
        <f t="shared" si="46"/>
        <v>-155.91007976794825</v>
      </c>
      <c r="G1030">
        <f t="shared" si="47"/>
        <v>63104.799088271509</v>
      </c>
    </row>
    <row r="1031" spans="1:7">
      <c r="A1031" s="1">
        <f>data!A1026</f>
        <v>42338</v>
      </c>
      <c r="B1031" s="4">
        <v>1025</v>
      </c>
      <c r="C1031" t="str">
        <f>data!D1026</f>
        <v>6717499.999999994</v>
      </c>
      <c r="D1031">
        <f>IF(MOD(B1031,$N$7)=0, $N$6/C1030, D1030)</f>
        <v>-1.4716703458425334E-3</v>
      </c>
      <c r="E1031">
        <f t="shared" si="45"/>
        <v>-9885.9455481972036</v>
      </c>
      <c r="F1031">
        <f t="shared" si="46"/>
        <v>115.88785046728989</v>
      </c>
      <c r="G1031">
        <f t="shared" si="47"/>
        <v>63220.6869387388</v>
      </c>
    </row>
    <row r="1032" spans="1:7">
      <c r="A1032" s="1">
        <f>data!A1027</f>
        <v>42339</v>
      </c>
      <c r="B1032" s="4">
        <v>1026</v>
      </c>
      <c r="C1032" t="str">
        <f>data!D1027</f>
        <v>6159999.999999997</v>
      </c>
      <c r="D1032">
        <f>IF(MOD(B1032,$N$7)=0, $N$6/C1031, D1031)</f>
        <v>-1.4886490509862323E-3</v>
      </c>
      <c r="E1032">
        <f t="shared" si="45"/>
        <v>-9170.0781540751759</v>
      </c>
      <c r="F1032">
        <f t="shared" si="46"/>
        <v>820.4562178072124</v>
      </c>
      <c r="G1032">
        <f t="shared" si="47"/>
        <v>64041.143156546015</v>
      </c>
    </row>
    <row r="1033" spans="1:7">
      <c r="A1033" s="1">
        <f>data!A1028</f>
        <v>42340</v>
      </c>
      <c r="B1033" s="4">
        <v>1027</v>
      </c>
      <c r="C1033" t="str">
        <f>data!D1028</f>
        <v>6614999.999999995</v>
      </c>
      <c r="D1033">
        <f>IF(MOD(B1033,$N$7)=0, $N$6/C1032, D1032)</f>
        <v>-1.6233766233766261E-3</v>
      </c>
      <c r="E1033">
        <f t="shared" ref="E1033:E1096" si="48">D1033*C1033</f>
        <v>-10738.636363636366</v>
      </c>
      <c r="F1033">
        <f t="shared" ref="F1033:F1096" si="49">D1032*(C1033-C1032)</f>
        <v>-677.33531819873565</v>
      </c>
      <c r="G1033">
        <f t="shared" ref="G1033:G1096" si="50">G1032+F1033</f>
        <v>63363.807838347282</v>
      </c>
    </row>
    <row r="1034" spans="1:7">
      <c r="A1034" s="1">
        <f>data!A1029</f>
        <v>42341</v>
      </c>
      <c r="B1034" s="4">
        <v>1028</v>
      </c>
      <c r="C1034" t="str">
        <f>data!D1029</f>
        <v>7549999.9999999935</v>
      </c>
      <c r="D1034">
        <f>IF(MOD(B1034,$N$7)=0, $N$6/C1033, D1033)</f>
        <v>-1.5117157974300856E-3</v>
      </c>
      <c r="E1034">
        <f t="shared" si="48"/>
        <v>-11413.454270597131</v>
      </c>
      <c r="F1034">
        <f t="shared" si="49"/>
        <v>-1517.8571428571454</v>
      </c>
      <c r="G1034">
        <f t="shared" si="50"/>
        <v>61845.950695490137</v>
      </c>
    </row>
    <row r="1035" spans="1:7">
      <c r="A1035" s="1">
        <f>data!A1030</f>
        <v>42342</v>
      </c>
      <c r="B1035" s="4">
        <v>1029</v>
      </c>
      <c r="C1035">
        <f>data!D1030</f>
        <v>6192499.9999999898</v>
      </c>
      <c r="D1035">
        <f>IF(MOD(B1035,$N$7)=0, $N$6/C1034, D1034)</f>
        <v>-1.3245033112582799E-3</v>
      </c>
      <c r="E1035">
        <f t="shared" si="48"/>
        <v>-8201.9867549668852</v>
      </c>
      <c r="F1035">
        <f t="shared" si="49"/>
        <v>2052.154195011341</v>
      </c>
      <c r="G1035">
        <f t="shared" si="50"/>
        <v>63898.104890501476</v>
      </c>
    </row>
    <row r="1036" spans="1:7">
      <c r="A1036" s="1">
        <f>data!A1031</f>
        <v>42345</v>
      </c>
      <c r="B1036" s="4">
        <v>1030</v>
      </c>
      <c r="C1036" t="str">
        <f>data!D1031</f>
        <v>6494999.999999989</v>
      </c>
      <c r="D1036">
        <f>IF(MOD(B1036,$N$7)=0, $N$6/C1035, D1035)</f>
        <v>-1.6148566814695223E-3</v>
      </c>
      <c r="E1036">
        <f t="shared" si="48"/>
        <v>-10488.494146144516</v>
      </c>
      <c r="F1036">
        <f t="shared" si="49"/>
        <v>-400.66225165561735</v>
      </c>
      <c r="G1036">
        <f t="shared" si="50"/>
        <v>63497.44263884586</v>
      </c>
    </row>
    <row r="1037" spans="1:7">
      <c r="A1037" s="1">
        <f>data!A1032</f>
        <v>42346</v>
      </c>
      <c r="B1037" s="4">
        <v>1031</v>
      </c>
      <c r="C1037" t="str">
        <f>data!D1032</f>
        <v>6886749.999999997</v>
      </c>
      <c r="D1037">
        <f>IF(MOD(B1037,$N$7)=0, $N$6/C1036, D1036)</f>
        <v>-1.5396458814472718E-3</v>
      </c>
      <c r="E1037">
        <f t="shared" si="48"/>
        <v>-10603.156274056983</v>
      </c>
      <c r="F1037">
        <f t="shared" si="49"/>
        <v>-632.62010496570042</v>
      </c>
      <c r="G1037">
        <f t="shared" si="50"/>
        <v>62864.822533880157</v>
      </c>
    </row>
    <row r="1038" spans="1:7">
      <c r="A1038" s="1">
        <f>data!A1033</f>
        <v>42347</v>
      </c>
      <c r="B1038" s="4">
        <v>1032</v>
      </c>
      <c r="C1038" t="str">
        <f>data!D1033</f>
        <v>7452499.9999999935</v>
      </c>
      <c r="D1038">
        <f>IF(MOD(B1038,$N$7)=0, $N$6/C1037, D1037)</f>
        <v>-1.4520637455984339E-3</v>
      </c>
      <c r="E1038">
        <f t="shared" si="48"/>
        <v>-10821.505064072313</v>
      </c>
      <c r="F1038">
        <f t="shared" si="49"/>
        <v>-871.05465742879403</v>
      </c>
      <c r="G1038">
        <f t="shared" si="50"/>
        <v>61993.767876451362</v>
      </c>
    </row>
    <row r="1039" spans="1:7">
      <c r="A1039" s="1">
        <f>data!A1034</f>
        <v>42348</v>
      </c>
      <c r="B1039" s="4">
        <v>1033</v>
      </c>
      <c r="C1039" t="str">
        <f>data!D1034</f>
        <v>7642499.999999995</v>
      </c>
      <c r="D1039">
        <f>IF(MOD(B1039,$N$7)=0, $N$6/C1038, D1038)</f>
        <v>-1.3418316001341851E-3</v>
      </c>
      <c r="E1039">
        <f t="shared" si="48"/>
        <v>-10254.948004025497</v>
      </c>
      <c r="F1039">
        <f t="shared" si="49"/>
        <v>-275.89211166370245</v>
      </c>
      <c r="G1039">
        <f t="shared" si="50"/>
        <v>61717.875764787663</v>
      </c>
    </row>
    <row r="1040" spans="1:7">
      <c r="A1040" s="1">
        <f>data!A1035</f>
        <v>42349</v>
      </c>
      <c r="B1040" s="4">
        <v>1034</v>
      </c>
      <c r="C1040" t="str">
        <f>data!D1035</f>
        <v>9952499.999999987</v>
      </c>
      <c r="D1040">
        <f>IF(MOD(B1040,$N$7)=0, $N$6/C1039, D1039)</f>
        <v>-1.308472358521428E-3</v>
      </c>
      <c r="E1040">
        <f t="shared" si="48"/>
        <v>-13022.571148184485</v>
      </c>
      <c r="F1040">
        <f t="shared" si="49"/>
        <v>-3099.6309963099538</v>
      </c>
      <c r="G1040">
        <f t="shared" si="50"/>
        <v>58618.244768477707</v>
      </c>
    </row>
    <row r="1041" spans="1:7">
      <c r="A1041" s="1">
        <f>data!A1036</f>
        <v>42352</v>
      </c>
      <c r="B1041" s="4">
        <v>1035</v>
      </c>
      <c r="C1041" t="str">
        <f>data!D1036</f>
        <v>8472499.999999996</v>
      </c>
      <c r="D1041">
        <f>IF(MOD(B1041,$N$7)=0, $N$6/C1040, D1040)</f>
        <v>-1.0047726701833731E-3</v>
      </c>
      <c r="E1041">
        <f t="shared" si="48"/>
        <v>-8512.9364481286193</v>
      </c>
      <c r="F1041">
        <f t="shared" si="49"/>
        <v>1936.5390906116988</v>
      </c>
      <c r="G1041">
        <f t="shared" si="50"/>
        <v>60554.783859089403</v>
      </c>
    </row>
    <row r="1042" spans="1:7">
      <c r="A1042" s="1">
        <f>data!A1037</f>
        <v>42353</v>
      </c>
      <c r="B1042" s="4">
        <v>1036</v>
      </c>
      <c r="C1042" t="str">
        <f>data!D1037</f>
        <v>7789999.999999985</v>
      </c>
      <c r="D1042">
        <f>IF(MOD(B1042,$N$7)=0, $N$6/C1041, D1041)</f>
        <v>-1.1802891708468587E-3</v>
      </c>
      <c r="E1042">
        <f t="shared" si="48"/>
        <v>-9194.4526408970069</v>
      </c>
      <c r="F1042">
        <f t="shared" si="49"/>
        <v>685.75734740016242</v>
      </c>
      <c r="G1042">
        <f t="shared" si="50"/>
        <v>61240.541206489565</v>
      </c>
    </row>
    <row r="1043" spans="1:7">
      <c r="A1043" s="1">
        <f>data!A1038</f>
        <v>42354</v>
      </c>
      <c r="B1043" s="4">
        <v>1037</v>
      </c>
      <c r="C1043" t="str">
        <f>data!D1038</f>
        <v>6732499.999999985</v>
      </c>
      <c r="D1043">
        <f>IF(MOD(B1043,$N$7)=0, $N$6/C1042, D1042)</f>
        <v>-1.2836970474967939E-3</v>
      </c>
      <c r="E1043">
        <f t="shared" si="48"/>
        <v>-8642.4903722721392</v>
      </c>
      <c r="F1043">
        <f t="shared" si="49"/>
        <v>1248.1557981705532</v>
      </c>
      <c r="G1043">
        <f t="shared" si="50"/>
        <v>62488.69700466012</v>
      </c>
    </row>
    <row r="1044" spans="1:7">
      <c r="A1044" s="1">
        <f>data!A1039</f>
        <v>42355</v>
      </c>
      <c r="B1044" s="4">
        <v>1038</v>
      </c>
      <c r="C1044" t="str">
        <f>data!D1039</f>
        <v>7302499.999999991</v>
      </c>
      <c r="D1044">
        <f>IF(MOD(B1044,$N$7)=0, $N$6/C1043, D1043)</f>
        <v>-1.4853323431117756E-3</v>
      </c>
      <c r="E1044">
        <f t="shared" si="48"/>
        <v>-10846.639435573727</v>
      </c>
      <c r="F1044">
        <f t="shared" si="49"/>
        <v>-731.70731707318453</v>
      </c>
      <c r="G1044">
        <f t="shared" si="50"/>
        <v>61756.989687586938</v>
      </c>
    </row>
    <row r="1045" spans="1:7">
      <c r="A1045" s="1">
        <f>data!A1040</f>
        <v>42356</v>
      </c>
      <c r="B1045" s="4">
        <v>1039</v>
      </c>
      <c r="C1045" t="str">
        <f>data!D1040</f>
        <v>8487499.999999985</v>
      </c>
      <c r="D1045">
        <f>IF(MOD(B1045,$N$7)=0, $N$6/C1044, D1044)</f>
        <v>-1.3693940431359142E-3</v>
      </c>
      <c r="E1045">
        <f t="shared" si="48"/>
        <v>-11622.731941116044</v>
      </c>
      <c r="F1045">
        <f t="shared" si="49"/>
        <v>-1760.1188265874389</v>
      </c>
      <c r="G1045">
        <f t="shared" si="50"/>
        <v>59996.870860999501</v>
      </c>
    </row>
    <row r="1046" spans="1:7">
      <c r="A1046" s="1">
        <f>data!A1041</f>
        <v>42359</v>
      </c>
      <c r="B1046" s="4">
        <v>1040</v>
      </c>
      <c r="C1046" t="str">
        <f>data!D1041</f>
        <v>7689999.999999989</v>
      </c>
      <c r="D1046">
        <f>IF(MOD(B1046,$N$7)=0, $N$6/C1045, D1045)</f>
        <v>-1.1782032400589129E-3</v>
      </c>
      <c r="E1046">
        <f t="shared" si="48"/>
        <v>-9060.3829160530167</v>
      </c>
      <c r="F1046">
        <f t="shared" si="49"/>
        <v>1092.0917494008904</v>
      </c>
      <c r="G1046">
        <f t="shared" si="50"/>
        <v>61088.962610400391</v>
      </c>
    </row>
    <row r="1047" spans="1:7">
      <c r="A1047" s="1">
        <f>data!A1042</f>
        <v>42360</v>
      </c>
      <c r="B1047" s="4">
        <v>1041</v>
      </c>
      <c r="C1047" t="str">
        <f>data!D1042</f>
        <v>6912499.999999994</v>
      </c>
      <c r="D1047">
        <f>IF(MOD(B1047,$N$7)=0, $N$6/C1046, D1046)</f>
        <v>-1.3003901170351138E-3</v>
      </c>
      <c r="E1047">
        <f t="shared" si="48"/>
        <v>-8988.94668400521</v>
      </c>
      <c r="F1047">
        <f t="shared" si="49"/>
        <v>916.05301914579377</v>
      </c>
      <c r="G1047">
        <f t="shared" si="50"/>
        <v>62005.015629546186</v>
      </c>
    </row>
    <row r="1048" spans="1:7">
      <c r="A1048" s="1">
        <f>data!A1043</f>
        <v>42361</v>
      </c>
      <c r="B1048" s="4">
        <v>1042</v>
      </c>
      <c r="C1048" t="str">
        <f>data!D1043</f>
        <v>6574999.999999995</v>
      </c>
      <c r="D1048">
        <f>IF(MOD(B1048,$N$7)=0, $N$6/C1047, D1047)</f>
        <v>-1.4466546112115754E-3</v>
      </c>
      <c r="E1048">
        <f t="shared" si="48"/>
        <v>-9511.7540687160927</v>
      </c>
      <c r="F1048">
        <f t="shared" si="49"/>
        <v>438.8816644993509</v>
      </c>
      <c r="G1048">
        <f t="shared" si="50"/>
        <v>62443.897294045535</v>
      </c>
    </row>
    <row r="1049" spans="1:7">
      <c r="A1049" s="1">
        <f>data!A1044</f>
        <v>42362</v>
      </c>
      <c r="B1049" s="4">
        <v>1043</v>
      </c>
      <c r="C1049" t="str">
        <f>data!D1044</f>
        <v>6804999.999999986</v>
      </c>
      <c r="D1049">
        <f>IF(MOD(B1049,$N$7)=0, $N$6/C1048, D1048)</f>
        <v>-1.5209125475285194E-3</v>
      </c>
      <c r="E1049">
        <f t="shared" si="48"/>
        <v>-10349.809885931545</v>
      </c>
      <c r="F1049">
        <f t="shared" si="49"/>
        <v>-332.73056057864886</v>
      </c>
      <c r="G1049">
        <f t="shared" si="50"/>
        <v>62111.166733466889</v>
      </c>
    </row>
    <row r="1050" spans="1:7">
      <c r="A1050" s="1">
        <f>data!A1045</f>
        <v>42366</v>
      </c>
      <c r="B1050" s="4">
        <v>1044</v>
      </c>
      <c r="C1050" t="str">
        <f>data!D1045</f>
        <v>6642499.9999999935</v>
      </c>
      <c r="D1050">
        <f>IF(MOD(B1050,$N$7)=0, $N$6/C1049, D1049)</f>
        <v>-1.4695077149155075E-3</v>
      </c>
      <c r="E1050">
        <f t="shared" si="48"/>
        <v>-9761.2049963262434</v>
      </c>
      <c r="F1050">
        <f t="shared" si="49"/>
        <v>247.14828897337023</v>
      </c>
      <c r="G1050">
        <f t="shared" si="50"/>
        <v>62358.315022440256</v>
      </c>
    </row>
    <row r="1051" spans="1:7">
      <c r="A1051" s="1">
        <f>data!A1046</f>
        <v>42367</v>
      </c>
      <c r="B1051" s="4">
        <v>1045</v>
      </c>
      <c r="C1051" t="str">
        <f>data!D1046</f>
        <v>6427499.999999995</v>
      </c>
      <c r="D1051">
        <f>IF(MOD(B1051,$N$7)=0, $N$6/C1050, D1050)</f>
        <v>-1.505457282649607E-3</v>
      </c>
      <c r="E1051">
        <f t="shared" si="48"/>
        <v>-9676.3266842303346</v>
      </c>
      <c r="F1051">
        <f t="shared" si="49"/>
        <v>315.94415870683412</v>
      </c>
      <c r="G1051">
        <f t="shared" si="50"/>
        <v>62674.259181147092</v>
      </c>
    </row>
    <row r="1052" spans="1:7">
      <c r="A1052" s="1">
        <f>data!A1047</f>
        <v>42368</v>
      </c>
      <c r="B1052" s="4">
        <v>1046</v>
      </c>
      <c r="C1052" t="str">
        <f>data!D1047</f>
        <v>6794999.999999991</v>
      </c>
      <c r="D1052">
        <f>IF(MOD(B1052,$N$7)=0, $N$6/C1051, D1051)</f>
        <v>-1.5558148580318966E-3</v>
      </c>
      <c r="E1052">
        <f t="shared" si="48"/>
        <v>-10571.761960326721</v>
      </c>
      <c r="F1052">
        <f t="shared" si="49"/>
        <v>-553.25555137373055</v>
      </c>
      <c r="G1052">
        <f t="shared" si="50"/>
        <v>62121.00362977336</v>
      </c>
    </row>
    <row r="1053" spans="1:7">
      <c r="A1053" s="1">
        <f>data!A1048</f>
        <v>42369</v>
      </c>
      <c r="B1053" s="4">
        <v>1047</v>
      </c>
      <c r="C1053" t="str">
        <f>data!D1048</f>
        <v>7087749.9999999935</v>
      </c>
      <c r="D1053">
        <f>IF(MOD(B1053,$N$7)=0, $N$6/C1052, D1052)</f>
        <v>-1.4716703458425334E-3</v>
      </c>
      <c r="E1053">
        <f t="shared" si="48"/>
        <v>-10430.831493745402</v>
      </c>
      <c r="F1053">
        <f t="shared" si="49"/>
        <v>-455.46479968883773</v>
      </c>
      <c r="G1053">
        <f t="shared" si="50"/>
        <v>61665.538830084522</v>
      </c>
    </row>
    <row r="1054" spans="1:7">
      <c r="A1054" s="1">
        <f>data!A1049</f>
        <v>42373</v>
      </c>
      <c r="B1054" s="4">
        <v>1048</v>
      </c>
      <c r="C1054" t="str">
        <f>data!D1049</f>
        <v>7990499.999999995</v>
      </c>
      <c r="D1054">
        <f>IF(MOD(B1054,$N$7)=0, $N$6/C1053, D1053)</f>
        <v>-1.410884977602203E-3</v>
      </c>
      <c r="E1054">
        <f t="shared" si="48"/>
        <v>-11273.676413530389</v>
      </c>
      <c r="F1054">
        <f t="shared" si="49"/>
        <v>-1328.550404709347</v>
      </c>
      <c r="G1054">
        <f t="shared" si="50"/>
        <v>60336.988425375173</v>
      </c>
    </row>
    <row r="1055" spans="1:7">
      <c r="A1055" s="1">
        <f>data!A1050</f>
        <v>42374</v>
      </c>
      <c r="B1055" s="4">
        <v>1049</v>
      </c>
      <c r="C1055" t="str">
        <f>data!D1050</f>
        <v>7532499.999999988</v>
      </c>
      <c r="D1055">
        <f>IF(MOD(B1055,$N$7)=0, $N$6/C1054, D1054)</f>
        <v>-1.2514861397910034E-3</v>
      </c>
      <c r="E1055">
        <f t="shared" si="48"/>
        <v>-9426.8193479757083</v>
      </c>
      <c r="F1055">
        <f t="shared" si="49"/>
        <v>646.18531974182213</v>
      </c>
      <c r="G1055">
        <f t="shared" si="50"/>
        <v>60983.173745116997</v>
      </c>
    </row>
    <row r="1056" spans="1:7">
      <c r="A1056" s="1">
        <f>data!A1051</f>
        <v>42375</v>
      </c>
      <c r="B1056" s="4">
        <v>1050</v>
      </c>
      <c r="C1056" t="str">
        <f>data!D1051</f>
        <v>7982499.999999984</v>
      </c>
      <c r="D1056">
        <f>IF(MOD(B1056,$N$7)=0, $N$6/C1055, D1055)</f>
        <v>-1.3275804845668804E-3</v>
      </c>
      <c r="E1056">
        <f t="shared" si="48"/>
        <v>-10597.411218055096</v>
      </c>
      <c r="F1056">
        <f t="shared" si="49"/>
        <v>-563.16876290595155</v>
      </c>
      <c r="G1056">
        <f t="shared" si="50"/>
        <v>60420.004982211045</v>
      </c>
    </row>
    <row r="1057" spans="1:7">
      <c r="A1057" s="1">
        <f>data!A1052</f>
        <v>42376</v>
      </c>
      <c r="B1057" s="4">
        <v>1051</v>
      </c>
      <c r="C1057" t="str">
        <f>data!D1052</f>
        <v>9709999.999999994</v>
      </c>
      <c r="D1057">
        <f>IF(MOD(B1057,$N$7)=0, $N$6/C1056, D1056)</f>
        <v>-1.2527403695584121E-3</v>
      </c>
      <c r="E1057">
        <f t="shared" si="48"/>
        <v>-12164.10898841217</v>
      </c>
      <c r="F1057">
        <f t="shared" si="49"/>
        <v>-2293.3952870892995</v>
      </c>
      <c r="G1057">
        <f t="shared" si="50"/>
        <v>58126.609695121748</v>
      </c>
    </row>
    <row r="1058" spans="1:7">
      <c r="A1058" s="1">
        <f>data!A1053</f>
        <v>42377</v>
      </c>
      <c r="B1058" s="4">
        <v>1052</v>
      </c>
      <c r="C1058" t="str">
        <f>data!D1053</f>
        <v>10703749.999999994</v>
      </c>
      <c r="D1058">
        <f>IF(MOD(B1058,$N$7)=0, $N$6/C1057, D1057)</f>
        <v>-1.0298661174047384E-3</v>
      </c>
      <c r="E1058">
        <f t="shared" si="48"/>
        <v>-11023.429454170866</v>
      </c>
      <c r="F1058">
        <f t="shared" si="49"/>
        <v>-1244.9107422485577</v>
      </c>
      <c r="G1058">
        <f t="shared" si="50"/>
        <v>56881.698952873194</v>
      </c>
    </row>
    <row r="1059" spans="1:7">
      <c r="A1059" s="1">
        <f>data!A1054</f>
        <v>42380</v>
      </c>
      <c r="B1059" s="4">
        <v>1053</v>
      </c>
      <c r="C1059" t="str">
        <f>data!D1054</f>
        <v>9974999.999999993</v>
      </c>
      <c r="D1059">
        <f>IF(MOD(B1059,$N$7)=0, $N$6/C1058, D1058)</f>
        <v>-9.3425201448091506E-4</v>
      </c>
      <c r="E1059">
        <f t="shared" si="48"/>
        <v>-9319.1638444471191</v>
      </c>
      <c r="F1059">
        <f t="shared" si="49"/>
        <v>750.51493305860913</v>
      </c>
      <c r="G1059">
        <f t="shared" si="50"/>
        <v>57632.2138859318</v>
      </c>
    </row>
    <row r="1060" spans="1:7">
      <c r="A1060" s="1">
        <f>data!A1055</f>
        <v>42381</v>
      </c>
      <c r="B1060" s="4">
        <v>1054</v>
      </c>
      <c r="C1060" t="str">
        <f>data!D1055</f>
        <v>9042499.999999981</v>
      </c>
      <c r="D1060">
        <f>IF(MOD(B1060,$N$7)=0, $N$6/C1059, D1059)</f>
        <v>-1.0025062656641613E-3</v>
      </c>
      <c r="E1060">
        <f t="shared" si="48"/>
        <v>-9065.1629072681571</v>
      </c>
      <c r="F1060">
        <f t="shared" si="49"/>
        <v>871.19000350346369</v>
      </c>
      <c r="G1060">
        <f t="shared" si="50"/>
        <v>58503.403889435263</v>
      </c>
    </row>
    <row r="1061" spans="1:7">
      <c r="A1061" s="1">
        <f>data!A1056</f>
        <v>42382</v>
      </c>
      <c r="B1061" s="4">
        <v>1055</v>
      </c>
      <c r="C1061" t="str">
        <f>data!D1056</f>
        <v>10864999.999999987</v>
      </c>
      <c r="D1061">
        <f>IF(MOD(B1061,$N$7)=0, $N$6/C1060, D1060)</f>
        <v>-1.1058888581697564E-3</v>
      </c>
      <c r="E1061">
        <f t="shared" si="48"/>
        <v>-12015.482444014291</v>
      </c>
      <c r="F1061">
        <f t="shared" si="49"/>
        <v>-1827.0676691728536</v>
      </c>
      <c r="G1061">
        <f t="shared" si="50"/>
        <v>56676.336220262412</v>
      </c>
    </row>
    <row r="1062" spans="1:7">
      <c r="A1062" s="1">
        <f>data!A1057</f>
        <v>42383</v>
      </c>
      <c r="B1062" s="4">
        <v>1056</v>
      </c>
      <c r="C1062" t="str">
        <f>data!D1057</f>
        <v>10014999.99999998</v>
      </c>
      <c r="D1062">
        <f>IF(MOD(B1062,$N$7)=0, $N$6/C1061, D1061)</f>
        <v>-9.203865623561981E-4</v>
      </c>
      <c r="E1062">
        <f t="shared" si="48"/>
        <v>-9217.6714219972309</v>
      </c>
      <c r="F1062">
        <f t="shared" si="49"/>
        <v>940.00552944429296</v>
      </c>
      <c r="G1062">
        <f t="shared" si="50"/>
        <v>57616.341749706706</v>
      </c>
    </row>
    <row r="1063" spans="1:7">
      <c r="A1063" s="1">
        <f>data!A1058</f>
        <v>42384</v>
      </c>
      <c r="B1063" s="4">
        <v>1057</v>
      </c>
      <c r="C1063" t="str">
        <f>data!D1058</f>
        <v>12037499.999999989</v>
      </c>
      <c r="D1063">
        <f>IF(MOD(B1063,$N$7)=0, $N$6/C1062, D1062)</f>
        <v>-9.9850224663006497E-4</v>
      </c>
      <c r="E1063">
        <f t="shared" si="48"/>
        <v>-12019.470793809307</v>
      </c>
      <c r="F1063">
        <f t="shared" si="49"/>
        <v>-1861.4818223654106</v>
      </c>
      <c r="G1063">
        <f t="shared" si="50"/>
        <v>55754.859927341298</v>
      </c>
    </row>
    <row r="1064" spans="1:7">
      <c r="A1064" s="1">
        <f>data!A1059</f>
        <v>42388</v>
      </c>
      <c r="B1064" s="4">
        <v>1058</v>
      </c>
      <c r="C1064" t="str">
        <f>data!D1059</f>
        <v>12089499.999999974</v>
      </c>
      <c r="D1064">
        <f>IF(MOD(B1064,$N$7)=0, $N$6/C1063, D1063)</f>
        <v>-8.3073727933541711E-4</v>
      </c>
      <c r="E1064">
        <f t="shared" si="48"/>
        <v>-10043.198338525443</v>
      </c>
      <c r="F1064">
        <f t="shared" si="49"/>
        <v>-51.922116824763378</v>
      </c>
      <c r="G1064">
        <f t="shared" si="50"/>
        <v>55702.937810516538</v>
      </c>
    </row>
    <row r="1065" spans="1:7">
      <c r="A1065" s="1">
        <f>data!A1060</f>
        <v>42389</v>
      </c>
      <c r="B1065" s="4">
        <v>1059</v>
      </c>
      <c r="C1065" t="str">
        <f>data!D1060</f>
        <v>12659999.999999972</v>
      </c>
      <c r="D1065">
        <f>IF(MOD(B1065,$N$7)=0, $N$6/C1064, D1064)</f>
        <v>-8.2716406799289324E-4</v>
      </c>
      <c r="E1065">
        <f t="shared" si="48"/>
        <v>-10471.897100789945</v>
      </c>
      <c r="F1065">
        <f t="shared" si="49"/>
        <v>-473.93561786085547</v>
      </c>
      <c r="G1065">
        <f t="shared" si="50"/>
        <v>55229.00219265568</v>
      </c>
    </row>
    <row r="1066" spans="1:7">
      <c r="A1066" s="1">
        <f>data!A1061</f>
        <v>42390</v>
      </c>
      <c r="B1066" s="4">
        <v>1060</v>
      </c>
      <c r="C1066" t="str">
        <f>data!D1061</f>
        <v>12584999.999999987</v>
      </c>
      <c r="D1066">
        <f>IF(MOD(B1066,$N$7)=0, $N$6/C1065, D1065)</f>
        <v>-7.8988941548183882E-4</v>
      </c>
      <c r="E1066">
        <f t="shared" si="48"/>
        <v>-9940.7582938388623</v>
      </c>
      <c r="F1066">
        <f t="shared" si="49"/>
        <v>62.037305099466991</v>
      </c>
      <c r="G1066">
        <f t="shared" si="50"/>
        <v>55291.039497755148</v>
      </c>
    </row>
    <row r="1067" spans="1:7">
      <c r="A1067" s="1">
        <f>data!A1062</f>
        <v>42391</v>
      </c>
      <c r="B1067" s="4">
        <v>1061</v>
      </c>
      <c r="C1067" t="str">
        <f>data!D1062</f>
        <v>10464249.999999981</v>
      </c>
      <c r="D1067">
        <f>IF(MOD(B1067,$N$7)=0, $N$6/C1066, D1066)</f>
        <v>-7.9459674215336356E-4</v>
      </c>
      <c r="E1067">
        <f t="shared" si="48"/>
        <v>-8314.858959078254</v>
      </c>
      <c r="F1067">
        <f t="shared" si="49"/>
        <v>1675.1579778831097</v>
      </c>
      <c r="G1067">
        <f t="shared" si="50"/>
        <v>56966.197475638255</v>
      </c>
    </row>
    <row r="1068" spans="1:7">
      <c r="A1068" s="1">
        <f>data!A1063</f>
        <v>42394</v>
      </c>
      <c r="B1068" s="4">
        <v>1062</v>
      </c>
      <c r="C1068" t="str">
        <f>data!D1063</f>
        <v>11484999.999999981</v>
      </c>
      <c r="D1068">
        <f>IF(MOD(B1068,$N$7)=0, $N$6/C1067, D1067)</f>
        <v>-9.556346608691589E-4</v>
      </c>
      <c r="E1068">
        <f t="shared" si="48"/>
        <v>-10975.464080082194</v>
      </c>
      <c r="F1068">
        <f t="shared" si="49"/>
        <v>-811.08462455304584</v>
      </c>
      <c r="G1068">
        <f t="shared" si="50"/>
        <v>56155.112851085207</v>
      </c>
    </row>
    <row r="1069" spans="1:7">
      <c r="A1069" s="1">
        <f>data!A1064</f>
        <v>42395</v>
      </c>
      <c r="B1069" s="4">
        <v>1063</v>
      </c>
      <c r="C1069" t="str">
        <f>data!D1064</f>
        <v>10392499.999999989</v>
      </c>
      <c r="D1069">
        <f>IF(MOD(B1069,$N$7)=0, $N$6/C1068, D1068)</f>
        <v>-8.7070091423596761E-4</v>
      </c>
      <c r="E1069">
        <f t="shared" si="48"/>
        <v>-9048.7592511972052</v>
      </c>
      <c r="F1069">
        <f t="shared" si="49"/>
        <v>1044.0308669995561</v>
      </c>
      <c r="G1069">
        <f t="shared" si="50"/>
        <v>57199.143718084764</v>
      </c>
    </row>
    <row r="1070" spans="1:7">
      <c r="A1070" s="1">
        <f>data!A1065</f>
        <v>42396</v>
      </c>
      <c r="B1070" s="4">
        <v>1064</v>
      </c>
      <c r="C1070" t="str">
        <f>data!D1065</f>
        <v>11254999.99999998</v>
      </c>
      <c r="D1070">
        <f>IF(MOD(B1070,$N$7)=0, $N$6/C1069, D1069)</f>
        <v>-9.6223237911956673E-4</v>
      </c>
      <c r="E1070">
        <f t="shared" si="48"/>
        <v>-10829.925426990627</v>
      </c>
      <c r="F1070">
        <f t="shared" si="49"/>
        <v>-750.97953852852208</v>
      </c>
      <c r="G1070">
        <f t="shared" si="50"/>
        <v>56448.164179556239</v>
      </c>
    </row>
    <row r="1071" spans="1:7">
      <c r="A1071" s="1">
        <f>data!A1066</f>
        <v>42397</v>
      </c>
      <c r="B1071" s="4">
        <v>1065</v>
      </c>
      <c r="C1071" t="str">
        <f>data!D1066</f>
        <v>10502499.999999978</v>
      </c>
      <c r="D1071">
        <f>IF(MOD(B1071,$N$7)=0, $N$6/C1070, D1070)</f>
        <v>-8.8849400266548999E-4</v>
      </c>
      <c r="E1071">
        <f t="shared" si="48"/>
        <v>-9331.4082629942186</v>
      </c>
      <c r="F1071">
        <f t="shared" si="49"/>
        <v>724.07986528747392</v>
      </c>
      <c r="G1071">
        <f t="shared" si="50"/>
        <v>57172.244044843712</v>
      </c>
    </row>
    <row r="1072" spans="1:7">
      <c r="A1072" s="1">
        <f>data!A1067</f>
        <v>42398</v>
      </c>
      <c r="B1072" s="4">
        <v>1066</v>
      </c>
      <c r="C1072" t="str">
        <f>data!D1067</f>
        <v>9617499.999999983</v>
      </c>
      <c r="D1072">
        <f>IF(MOD(B1072,$N$7)=0, $N$6/C1071, D1071)</f>
        <v>-9.5215424898834522E-4</v>
      </c>
      <c r="E1072">
        <f t="shared" si="48"/>
        <v>-9157.3434896453909</v>
      </c>
      <c r="F1072">
        <f t="shared" si="49"/>
        <v>786.3171923588875</v>
      </c>
      <c r="G1072">
        <f t="shared" si="50"/>
        <v>57958.561237202601</v>
      </c>
    </row>
    <row r="1073" spans="1:7">
      <c r="A1073" s="1">
        <f>data!A1068</f>
        <v>42401</v>
      </c>
      <c r="B1073" s="4">
        <v>1067</v>
      </c>
      <c r="C1073" t="str">
        <f>data!D1068</f>
        <v>9384999.999999987</v>
      </c>
      <c r="D1073">
        <f>IF(MOD(B1073,$N$7)=0, $N$6/C1072, D1072)</f>
        <v>-1.0397712503249308E-3</v>
      </c>
      <c r="E1073">
        <f t="shared" si="48"/>
        <v>-9758.253184299454</v>
      </c>
      <c r="F1073">
        <f t="shared" si="49"/>
        <v>221.37586288979026</v>
      </c>
      <c r="G1073">
        <f t="shared" si="50"/>
        <v>58179.937100092393</v>
      </c>
    </row>
    <row r="1074" spans="1:7">
      <c r="A1074" s="1">
        <f>data!A1069</f>
        <v>42402</v>
      </c>
      <c r="B1074" s="4">
        <v>1068</v>
      </c>
      <c r="C1074" t="str">
        <f>data!D1069</f>
        <v>10607499.999999987</v>
      </c>
      <c r="D1074">
        <f>IF(MOD(B1074,$N$7)=0, $N$6/C1073, D1073)</f>
        <v>-1.0655301012253619E-3</v>
      </c>
      <c r="E1074">
        <f t="shared" si="48"/>
        <v>-11302.61054874792</v>
      </c>
      <c r="F1074">
        <f t="shared" si="49"/>
        <v>-1271.1203535221446</v>
      </c>
      <c r="G1074">
        <f t="shared" si="50"/>
        <v>56908.81674657025</v>
      </c>
    </row>
    <row r="1075" spans="1:7">
      <c r="A1075" s="1">
        <f>data!A1070</f>
        <v>42403</v>
      </c>
      <c r="B1075" s="4">
        <v>1069</v>
      </c>
      <c r="C1075" t="str">
        <f>data!D1070</f>
        <v>10389799.999999993</v>
      </c>
      <c r="D1075">
        <f>IF(MOD(B1075,$N$7)=0, $N$6/C1074, D1074)</f>
        <v>-9.4272920103701105E-4</v>
      </c>
      <c r="E1075">
        <f t="shared" si="48"/>
        <v>-9794.7678529342429</v>
      </c>
      <c r="F1075">
        <f t="shared" si="49"/>
        <v>231.96590303676129</v>
      </c>
      <c r="G1075">
        <f t="shared" si="50"/>
        <v>57140.782649607012</v>
      </c>
    </row>
    <row r="1076" spans="1:7">
      <c r="A1076" s="1">
        <f>data!A1071</f>
        <v>42404</v>
      </c>
      <c r="B1076" s="4">
        <v>1070</v>
      </c>
      <c r="C1076" t="str">
        <f>data!D1071</f>
        <v>10574999.999999994</v>
      </c>
      <c r="D1076">
        <f>IF(MOD(B1076,$N$7)=0, $N$6/C1075, D1075)</f>
        <v>-9.6248243469557616E-4</v>
      </c>
      <c r="E1076">
        <f t="shared" si="48"/>
        <v>-10178.25174690562</v>
      </c>
      <c r="F1076">
        <f t="shared" si="49"/>
        <v>-174.59344803205445</v>
      </c>
      <c r="G1076">
        <f t="shared" si="50"/>
        <v>56966.189201574954</v>
      </c>
    </row>
    <row r="1077" spans="1:7">
      <c r="A1077" s="1">
        <f>data!A1072</f>
        <v>42405</v>
      </c>
      <c r="B1077" s="4">
        <v>1071</v>
      </c>
      <c r="C1077" t="str">
        <f>data!D1072</f>
        <v>11399999.999999994</v>
      </c>
      <c r="D1077">
        <f>IF(MOD(B1077,$N$7)=0, $N$6/C1076, D1076)</f>
        <v>-9.4562647754138011E-4</v>
      </c>
      <c r="E1077">
        <f t="shared" si="48"/>
        <v>-10780.141843971638</v>
      </c>
      <c r="F1077">
        <f t="shared" si="49"/>
        <v>-794.04800862385036</v>
      </c>
      <c r="G1077">
        <f t="shared" si="50"/>
        <v>56172.141192951101</v>
      </c>
    </row>
    <row r="1078" spans="1:7">
      <c r="A1078" s="1">
        <f>data!A1073</f>
        <v>42408</v>
      </c>
      <c r="B1078" s="4">
        <v>1072</v>
      </c>
      <c r="C1078" t="str">
        <f>data!D1073</f>
        <v>12514999.999999978</v>
      </c>
      <c r="D1078">
        <f>IF(MOD(B1078,$N$7)=0, $N$6/C1077, D1077)</f>
        <v>-8.7719298245614807E-4</v>
      </c>
      <c r="E1078">
        <f t="shared" si="48"/>
        <v>-10978.070175438605</v>
      </c>
      <c r="F1078">
        <f t="shared" si="49"/>
        <v>-1054.3735224586387</v>
      </c>
      <c r="G1078">
        <f t="shared" si="50"/>
        <v>55117.76767049246</v>
      </c>
    </row>
    <row r="1079" spans="1:7">
      <c r="A1079" s="1">
        <f>data!A1074</f>
        <v>42409</v>
      </c>
      <c r="B1079" s="4">
        <v>1073</v>
      </c>
      <c r="C1079" t="str">
        <f>data!D1074</f>
        <v>12712499.999999987</v>
      </c>
      <c r="D1079">
        <f>IF(MOD(B1079,$N$7)=0, $N$6/C1078, D1078)</f>
        <v>-7.9904115061926327E-4</v>
      </c>
      <c r="E1079">
        <f t="shared" si="48"/>
        <v>-10157.810627247303</v>
      </c>
      <c r="F1079">
        <f t="shared" si="49"/>
        <v>-173.24561403508923</v>
      </c>
      <c r="G1079">
        <f t="shared" si="50"/>
        <v>54944.522056457368</v>
      </c>
    </row>
    <row r="1080" spans="1:7">
      <c r="A1080" s="1">
        <f>data!A1075</f>
        <v>42410</v>
      </c>
      <c r="B1080" s="4">
        <v>1074</v>
      </c>
      <c r="C1080" t="str">
        <f>data!D1075</f>
        <v>12944999.999999976</v>
      </c>
      <c r="D1080">
        <f>IF(MOD(B1080,$N$7)=0, $N$6/C1079, D1079)</f>
        <v>-7.8662733529990788E-4</v>
      </c>
      <c r="E1080">
        <f t="shared" si="48"/>
        <v>-10182.890855457228</v>
      </c>
      <c r="F1080">
        <f t="shared" si="49"/>
        <v>-185.7770675189787</v>
      </c>
      <c r="G1080">
        <f t="shared" si="50"/>
        <v>54758.744988938386</v>
      </c>
    </row>
    <row r="1081" spans="1:7">
      <c r="A1081" s="1">
        <f>data!A1076</f>
        <v>42411</v>
      </c>
      <c r="B1081" s="4">
        <v>1075</v>
      </c>
      <c r="C1081" t="str">
        <f>data!D1076</f>
        <v>14509999.999999972</v>
      </c>
      <c r="D1081">
        <f>IF(MOD(B1081,$N$7)=0, $N$6/C1080, D1080)</f>
        <v>-7.7249903437621298E-4</v>
      </c>
      <c r="E1081">
        <f t="shared" si="48"/>
        <v>-11208.960988798774</v>
      </c>
      <c r="F1081">
        <f t="shared" si="49"/>
        <v>-1231.0717797443558</v>
      </c>
      <c r="G1081">
        <f t="shared" si="50"/>
        <v>53527.673209194028</v>
      </c>
    </row>
    <row r="1082" spans="1:7">
      <c r="A1082" s="1">
        <f>data!A1077</f>
        <v>42412</v>
      </c>
      <c r="B1082" s="4">
        <v>1076</v>
      </c>
      <c r="C1082" t="str">
        <f>data!D1077</f>
        <v>13315199.999999976</v>
      </c>
      <c r="D1082">
        <f>IF(MOD(B1082,$N$7)=0, $N$6/C1081, D1081)</f>
        <v>-6.8917987594762709E-4</v>
      </c>
      <c r="E1082">
        <f t="shared" si="48"/>
        <v>-9176.5678842177749</v>
      </c>
      <c r="F1082">
        <f t="shared" si="49"/>
        <v>922.98184627269927</v>
      </c>
      <c r="G1082">
        <f t="shared" si="50"/>
        <v>54450.655055466726</v>
      </c>
    </row>
    <row r="1083" spans="1:7">
      <c r="A1083" s="1">
        <f>data!A1078</f>
        <v>42416</v>
      </c>
      <c r="B1083" s="4">
        <v>1077</v>
      </c>
      <c r="C1083" t="str">
        <f>data!D1078</f>
        <v>12089999.999999987</v>
      </c>
      <c r="D1083">
        <f>IF(MOD(B1083,$N$7)=0, $N$6/C1082, D1082)</f>
        <v>-7.5102138908916696E-4</v>
      </c>
      <c r="E1083">
        <f t="shared" si="48"/>
        <v>-9079.8485940879527</v>
      </c>
      <c r="F1083">
        <f t="shared" si="49"/>
        <v>844.38318401103277</v>
      </c>
      <c r="G1083">
        <f t="shared" si="50"/>
        <v>55295.038239477763</v>
      </c>
    </row>
    <row r="1084" spans="1:7">
      <c r="A1084" s="1">
        <f>data!A1079</f>
        <v>42417</v>
      </c>
      <c r="B1084" s="4">
        <v>1078</v>
      </c>
      <c r="C1084" t="str">
        <f>data!D1079</f>
        <v>11149999.999999981</v>
      </c>
      <c r="D1084">
        <f>IF(MOD(B1084,$N$7)=0, $N$6/C1083, D1083)</f>
        <v>-8.2712985938793073E-4</v>
      </c>
      <c r="E1084">
        <f t="shared" si="48"/>
        <v>-9222.4979321753453</v>
      </c>
      <c r="F1084">
        <f t="shared" si="49"/>
        <v>705.96010574381694</v>
      </c>
      <c r="G1084">
        <f t="shared" si="50"/>
        <v>56000.998345221582</v>
      </c>
    </row>
    <row r="1085" spans="1:7">
      <c r="A1085" s="1">
        <f>data!A1080</f>
        <v>42418</v>
      </c>
      <c r="B1085" s="4">
        <v>1079</v>
      </c>
      <c r="C1085" t="str">
        <f>data!D1080</f>
        <v>11067499.99999999</v>
      </c>
      <c r="D1085">
        <f>IF(MOD(B1085,$N$7)=0, $N$6/C1084, D1084)</f>
        <v>-8.9686098654709334E-4</v>
      </c>
      <c r="E1085">
        <f t="shared" si="48"/>
        <v>-9926.0089686098654</v>
      </c>
      <c r="F1085">
        <f t="shared" si="49"/>
        <v>68.238213399504289</v>
      </c>
      <c r="G1085">
        <f t="shared" si="50"/>
        <v>56069.236558621087</v>
      </c>
    </row>
    <row r="1086" spans="1:7">
      <c r="A1086" s="1">
        <f>data!A1081</f>
        <v>42419</v>
      </c>
      <c r="B1086" s="4">
        <v>1080</v>
      </c>
      <c r="C1086" t="str">
        <f>data!D1081</f>
        <v>10487499.999999985</v>
      </c>
      <c r="D1086">
        <f>IF(MOD(B1086,$N$7)=0, $N$6/C1085, D1085)</f>
        <v>-9.0354641969732016E-4</v>
      </c>
      <c r="E1086">
        <f t="shared" si="48"/>
        <v>-9475.9430765755551</v>
      </c>
      <c r="F1086">
        <f t="shared" si="49"/>
        <v>520.17937219731414</v>
      </c>
      <c r="G1086">
        <f t="shared" si="50"/>
        <v>56589.415930818403</v>
      </c>
    </row>
    <row r="1087" spans="1:7">
      <c r="A1087" s="1">
        <f>data!A1082</f>
        <v>42422</v>
      </c>
      <c r="B1087" s="4">
        <v>1081</v>
      </c>
      <c r="C1087" t="str">
        <f>data!D1082</f>
        <v>9307499.999999993</v>
      </c>
      <c r="D1087">
        <f>IF(MOD(B1087,$N$7)=0, $N$6/C1086, D1086)</f>
        <v>-9.5351609058403773E-4</v>
      </c>
      <c r="E1087">
        <f t="shared" si="48"/>
        <v>-8874.8510131109215</v>
      </c>
      <c r="F1087">
        <f t="shared" si="49"/>
        <v>1066.1847752427552</v>
      </c>
      <c r="G1087">
        <f t="shared" si="50"/>
        <v>57655.600706061159</v>
      </c>
    </row>
    <row r="1088" spans="1:7">
      <c r="A1088" s="1">
        <f>data!A1083</f>
        <v>42423</v>
      </c>
      <c r="B1088" s="4">
        <v>1082</v>
      </c>
      <c r="C1088" t="str">
        <f>data!D1083</f>
        <v>10237499.999999985</v>
      </c>
      <c r="D1088">
        <f>IF(MOD(B1088,$N$7)=0, $N$6/C1087, D1087)</f>
        <v>-1.0744023636852012E-3</v>
      </c>
      <c r="E1088">
        <f t="shared" si="48"/>
        <v>-10999.19419822714</v>
      </c>
      <c r="F1088">
        <f t="shared" si="49"/>
        <v>-886.7699642430681</v>
      </c>
      <c r="G1088">
        <f t="shared" si="50"/>
        <v>56768.830741818092</v>
      </c>
    </row>
    <row r="1089" spans="1:7">
      <c r="A1089" s="1">
        <f>data!A1084</f>
        <v>42424</v>
      </c>
      <c r="B1089" s="4">
        <v>1083</v>
      </c>
      <c r="C1089" t="str">
        <f>data!D1084</f>
        <v>10099999.999999994</v>
      </c>
      <c r="D1089">
        <f>IF(MOD(B1089,$N$7)=0, $N$6/C1088, D1088)</f>
        <v>-9.7680097680098634E-4</v>
      </c>
      <c r="E1089">
        <f t="shared" si="48"/>
        <v>-9865.6898656898629</v>
      </c>
      <c r="F1089">
        <f t="shared" si="49"/>
        <v>147.73032500671516</v>
      </c>
      <c r="G1089">
        <f t="shared" si="50"/>
        <v>56916.561066824805</v>
      </c>
    </row>
    <row r="1090" spans="1:7">
      <c r="A1090" s="1">
        <f>data!A1085</f>
        <v>42425</v>
      </c>
      <c r="B1090" s="4">
        <v>1084</v>
      </c>
      <c r="C1090" t="str">
        <f>data!D1085</f>
        <v>9404999.999999994</v>
      </c>
      <c r="D1090">
        <f>IF(MOD(B1090,$N$7)=0, $N$6/C1089, D1089)</f>
        <v>-9.9009900990099987E-4</v>
      </c>
      <c r="E1090">
        <f t="shared" si="48"/>
        <v>-9311.881188118894</v>
      </c>
      <c r="F1090">
        <f t="shared" si="49"/>
        <v>678.87667887659632</v>
      </c>
      <c r="G1090">
        <f t="shared" si="50"/>
        <v>57595.437745701398</v>
      </c>
    </row>
    <row r="1091" spans="1:7">
      <c r="A1091" s="1">
        <f>data!A1086</f>
        <v>42426</v>
      </c>
      <c r="B1091" s="4">
        <v>1085</v>
      </c>
      <c r="C1091" t="str">
        <f>data!D1086</f>
        <v>9652499.999999987</v>
      </c>
      <c r="D1091">
        <f>IF(MOD(B1091,$N$7)=0, $N$6/C1090, D1090)</f>
        <v>-1.0632642211589589E-3</v>
      </c>
      <c r="E1091">
        <f t="shared" si="48"/>
        <v>-10263.157894736829</v>
      </c>
      <c r="F1091">
        <f t="shared" si="49"/>
        <v>-245.04950495048641</v>
      </c>
      <c r="G1091">
        <f t="shared" si="50"/>
        <v>57350.388240750908</v>
      </c>
    </row>
    <row r="1092" spans="1:7">
      <c r="A1092" s="1">
        <f>data!A1087</f>
        <v>42429</v>
      </c>
      <c r="B1092" s="4">
        <v>1086</v>
      </c>
      <c r="C1092">
        <f>data!D1087</f>
        <v>9934799.9999999907</v>
      </c>
      <c r="D1092">
        <f>IF(MOD(B1092,$N$7)=0, $N$6/C1091, D1091)</f>
        <v>-1.0360010360010382E-3</v>
      </c>
      <c r="E1092">
        <f t="shared" si="48"/>
        <v>-10292.463092463106</v>
      </c>
      <c r="F1092">
        <f t="shared" si="49"/>
        <v>-300.15948963318601</v>
      </c>
      <c r="G1092">
        <f t="shared" si="50"/>
        <v>57050.22875111772</v>
      </c>
    </row>
    <row r="1093" spans="1:7">
      <c r="A1093" s="1">
        <f>data!A1088</f>
        <v>42430</v>
      </c>
      <c r="B1093" s="4">
        <v>1087</v>
      </c>
      <c r="C1093" t="str">
        <f>data!D1088</f>
        <v>8237499.999999998</v>
      </c>
      <c r="D1093">
        <f>IF(MOD(B1093,$N$7)=0, $N$6/C1092, D1092)</f>
        <v>-1.0065627893868028E-3</v>
      </c>
      <c r="E1093">
        <f t="shared" si="48"/>
        <v>-8291.5609775737776</v>
      </c>
      <c r="F1093">
        <f t="shared" si="49"/>
        <v>1758.4045584045632</v>
      </c>
      <c r="G1093">
        <f t="shared" si="50"/>
        <v>58808.63330952228</v>
      </c>
    </row>
    <row r="1094" spans="1:7">
      <c r="A1094" s="1">
        <f>data!A1089</f>
        <v>42431</v>
      </c>
      <c r="B1094" s="4">
        <v>1088</v>
      </c>
      <c r="C1094" t="str">
        <f>data!D1089</f>
        <v>7922499.999999989</v>
      </c>
      <c r="D1094">
        <f>IF(MOD(B1094,$N$7)=0, $N$6/C1093, D1093)</f>
        <v>-1.2139605462822473E-3</v>
      </c>
      <c r="E1094">
        <f t="shared" si="48"/>
        <v>-9617.6024279210815</v>
      </c>
      <c r="F1094">
        <f t="shared" si="49"/>
        <v>317.06727865685224</v>
      </c>
      <c r="G1094">
        <f t="shared" si="50"/>
        <v>59125.700588179134</v>
      </c>
    </row>
    <row r="1095" spans="1:7">
      <c r="A1095" s="1">
        <f>data!A1090</f>
        <v>42432</v>
      </c>
      <c r="B1095" s="4">
        <v>1089</v>
      </c>
      <c r="C1095" t="str">
        <f>data!D1090</f>
        <v>7394999.999999986</v>
      </c>
      <c r="D1095">
        <f>IF(MOD(B1095,$N$7)=0, $N$6/C1094, D1094)</f>
        <v>-1.2622278321237014E-3</v>
      </c>
      <c r="E1095">
        <f t="shared" si="48"/>
        <v>-9334.1748185547476</v>
      </c>
      <c r="F1095">
        <f t="shared" si="49"/>
        <v>640.3641881638855</v>
      </c>
      <c r="G1095">
        <f t="shared" si="50"/>
        <v>59766.064776343017</v>
      </c>
    </row>
    <row r="1096" spans="1:7">
      <c r="A1096" s="1">
        <f>data!A1091</f>
        <v>42433</v>
      </c>
      <c r="B1096" s="4">
        <v>1090</v>
      </c>
      <c r="C1096" t="str">
        <f>data!D1091</f>
        <v>7562499.999999994</v>
      </c>
      <c r="D1096">
        <f>IF(MOD(B1096,$N$7)=0, $N$6/C1095, D1095)</f>
        <v>-1.3522650439486176E-3</v>
      </c>
      <c r="E1096">
        <f t="shared" si="48"/>
        <v>-10226.504394861407</v>
      </c>
      <c r="F1096">
        <f t="shared" si="49"/>
        <v>-211.42316188073175</v>
      </c>
      <c r="G1096">
        <f t="shared" si="50"/>
        <v>59554.641614462285</v>
      </c>
    </row>
    <row r="1097" spans="1:7">
      <c r="A1097" s="1">
        <f>data!A1092</f>
        <v>42436</v>
      </c>
      <c r="B1097" s="4">
        <v>1091</v>
      </c>
      <c r="C1097" t="str">
        <f>data!D1092</f>
        <v>7594999.999999988</v>
      </c>
      <c r="D1097">
        <f>IF(MOD(B1097,$N$7)=0, $N$6/C1096, D1096)</f>
        <v>-1.3223140495867787E-3</v>
      </c>
      <c r="E1097">
        <f t="shared" ref="E1097:E1160" si="51">D1097*C1097</f>
        <v>-10042.975206611558</v>
      </c>
      <c r="F1097">
        <f t="shared" ref="F1097:F1160" si="52">D1096*(C1097-C1096)</f>
        <v>-43.948613928317478</v>
      </c>
      <c r="G1097">
        <f t="shared" ref="G1097:G1160" si="53">G1096+F1097</f>
        <v>59510.693000533967</v>
      </c>
    </row>
    <row r="1098" spans="1:7">
      <c r="A1098" s="1">
        <f>data!A1093</f>
        <v>42437</v>
      </c>
      <c r="B1098" s="4">
        <v>1092</v>
      </c>
      <c r="C1098" t="str">
        <f>data!D1093</f>
        <v>8167499.999999993</v>
      </c>
      <c r="D1098">
        <f>IF(MOD(B1098,$N$7)=0, $N$6/C1097, D1097)</f>
        <v>-1.3166556945358823E-3</v>
      </c>
      <c r="E1098">
        <f t="shared" si="51"/>
        <v>-10753.785385121804</v>
      </c>
      <c r="F1098">
        <f t="shared" si="52"/>
        <v>-757.02479338844307</v>
      </c>
      <c r="G1098">
        <f t="shared" si="53"/>
        <v>58753.668207145522</v>
      </c>
    </row>
    <row r="1099" spans="1:7">
      <c r="A1099" s="1">
        <f>data!A1094</f>
        <v>42438</v>
      </c>
      <c r="B1099" s="4">
        <v>1093</v>
      </c>
      <c r="C1099" t="str">
        <f>data!D1094</f>
        <v>7959999.999999993</v>
      </c>
      <c r="D1099">
        <f>IF(MOD(B1099,$N$7)=0, $N$6/C1098, D1098)</f>
        <v>-1.2243648607284986E-3</v>
      </c>
      <c r="E1099">
        <f t="shared" si="51"/>
        <v>-9745.9442913988369</v>
      </c>
      <c r="F1099">
        <f t="shared" si="52"/>
        <v>273.20605661619555</v>
      </c>
      <c r="G1099">
        <f t="shared" si="53"/>
        <v>59026.874263761718</v>
      </c>
    </row>
    <row r="1100" spans="1:7">
      <c r="A1100" s="1">
        <f>data!A1095</f>
        <v>42439</v>
      </c>
      <c r="B1100" s="4">
        <v>1094</v>
      </c>
      <c r="C1100" t="str">
        <f>data!D1095</f>
        <v>7664999.999999987</v>
      </c>
      <c r="D1100">
        <f>IF(MOD(B1100,$N$7)=0, $N$6/C1099, D1099)</f>
        <v>-1.2562814070351774E-3</v>
      </c>
      <c r="E1100">
        <f t="shared" si="51"/>
        <v>-9629.3969849246096</v>
      </c>
      <c r="F1100">
        <f t="shared" si="52"/>
        <v>361.18763391491848</v>
      </c>
      <c r="G1100">
        <f t="shared" si="53"/>
        <v>59388.061897676635</v>
      </c>
    </row>
    <row r="1101" spans="1:7">
      <c r="A1101" s="1">
        <f>data!A1096</f>
        <v>42440</v>
      </c>
      <c r="B1101" s="4">
        <v>1095</v>
      </c>
      <c r="C1101" t="str">
        <f>data!D1096</f>
        <v>6904999.999999994</v>
      </c>
      <c r="D1101">
        <f>IF(MOD(B1101,$N$7)=0, $N$6/C1100, D1100)</f>
        <v>-1.3046314416177464E-3</v>
      </c>
      <c r="E1101">
        <f t="shared" si="51"/>
        <v>-9008.4801043705247</v>
      </c>
      <c r="F1101">
        <f t="shared" si="52"/>
        <v>954.77386934672313</v>
      </c>
      <c r="G1101">
        <f t="shared" si="53"/>
        <v>60342.83576702336</v>
      </c>
    </row>
    <row r="1102" spans="1:7">
      <c r="A1102" s="1">
        <f>data!A1097</f>
        <v>42443</v>
      </c>
      <c r="B1102" s="4">
        <v>1096</v>
      </c>
      <c r="C1102" t="str">
        <f>data!D1097</f>
        <v>6674999.999999994</v>
      </c>
      <c r="D1102">
        <f>IF(MOD(B1102,$N$7)=0, $N$6/C1101, D1101)</f>
        <v>-1.4482259232440281E-3</v>
      </c>
      <c r="E1102">
        <f t="shared" si="51"/>
        <v>-9666.9080376538732</v>
      </c>
      <c r="F1102">
        <f t="shared" si="52"/>
        <v>300.06523157208164</v>
      </c>
      <c r="G1102">
        <f t="shared" si="53"/>
        <v>60642.90099859544</v>
      </c>
    </row>
    <row r="1103" spans="1:7">
      <c r="A1103" s="1">
        <f>data!A1098</f>
        <v>42444</v>
      </c>
      <c r="B1103" s="4">
        <v>1097</v>
      </c>
      <c r="C1103" t="str">
        <f>data!D1098</f>
        <v>6847499.999999992</v>
      </c>
      <c r="D1103">
        <f>IF(MOD(B1103,$N$7)=0, $N$6/C1102, D1102)</f>
        <v>-1.4981273408239723E-3</v>
      </c>
      <c r="E1103">
        <f t="shared" si="51"/>
        <v>-10258.426966292134</v>
      </c>
      <c r="F1103">
        <f t="shared" si="52"/>
        <v>-249.81897175959486</v>
      </c>
      <c r="G1103">
        <f t="shared" si="53"/>
        <v>60393.082026835844</v>
      </c>
    </row>
    <row r="1104" spans="1:7">
      <c r="A1104" s="1">
        <f>data!A1099</f>
        <v>42445</v>
      </c>
      <c r="B1104" s="4">
        <v>1098</v>
      </c>
      <c r="C1104" t="str">
        <f>data!D1099</f>
        <v>6357499.999999996</v>
      </c>
      <c r="D1104">
        <f>IF(MOD(B1104,$N$7)=0, $N$6/C1103, D1103)</f>
        <v>-1.4603870025556795E-3</v>
      </c>
      <c r="E1104">
        <f t="shared" si="51"/>
        <v>-9284.4103687477163</v>
      </c>
      <c r="F1104">
        <f t="shared" si="52"/>
        <v>734.08239700374645</v>
      </c>
      <c r="G1104">
        <f t="shared" si="53"/>
        <v>61127.164423839589</v>
      </c>
    </row>
    <row r="1105" spans="1:7">
      <c r="A1105" s="1">
        <f>data!A1100</f>
        <v>42446</v>
      </c>
      <c r="B1105" s="4">
        <v>1099</v>
      </c>
      <c r="C1105" t="str">
        <f>data!D1100</f>
        <v>5972499.999999995</v>
      </c>
      <c r="D1105">
        <f>IF(MOD(B1105,$N$7)=0, $N$6/C1104, D1104)</f>
        <v>-1.5729453401494323E-3</v>
      </c>
      <c r="E1105">
        <f t="shared" si="51"/>
        <v>-9394.4160440424694</v>
      </c>
      <c r="F1105">
        <f t="shared" si="52"/>
        <v>562.24899598393654</v>
      </c>
      <c r="G1105">
        <f t="shared" si="53"/>
        <v>61689.413419823526</v>
      </c>
    </row>
    <row r="1106" spans="1:7">
      <c r="A1106" s="1">
        <f>data!A1101</f>
        <v>42447</v>
      </c>
      <c r="B1106" s="4">
        <v>1100</v>
      </c>
      <c r="C1106">
        <f>data!D1101</f>
        <v>5875000</v>
      </c>
      <c r="D1106">
        <f>IF(MOD(B1106,$N$7)=0, $N$6/C1105, D1105)</f>
        <v>-1.6743407283382197E-3</v>
      </c>
      <c r="E1106">
        <f t="shared" si="51"/>
        <v>-9836.7517789870399</v>
      </c>
      <c r="F1106">
        <f t="shared" si="52"/>
        <v>153.36217066455353</v>
      </c>
      <c r="G1106">
        <f t="shared" si="53"/>
        <v>61842.775590488076</v>
      </c>
    </row>
    <row r="1107" spans="1:7">
      <c r="A1107" s="1">
        <f>data!A1102</f>
        <v>42450</v>
      </c>
      <c r="B1107" s="4">
        <v>1101</v>
      </c>
      <c r="C1107">
        <f>data!D1102</f>
        <v>5537500</v>
      </c>
      <c r="D1107">
        <f>IF(MOD(B1107,$N$7)=0, $N$6/C1106, D1106)</f>
        <v>-1.7021276595744681E-3</v>
      </c>
      <c r="E1107">
        <f t="shared" si="51"/>
        <v>-9425.5319148936178</v>
      </c>
      <c r="F1107">
        <f t="shared" si="52"/>
        <v>565.08999581414912</v>
      </c>
      <c r="G1107">
        <f t="shared" si="53"/>
        <v>62407.865586302229</v>
      </c>
    </row>
    <row r="1108" spans="1:7">
      <c r="A1108" s="1">
        <f>data!A1103</f>
        <v>42451</v>
      </c>
      <c r="B1108" s="4">
        <v>1102</v>
      </c>
      <c r="C1108" t="str">
        <f>data!D1103</f>
        <v>5389999.999999997</v>
      </c>
      <c r="D1108">
        <f>IF(MOD(B1108,$N$7)=0, $N$6/C1107, D1107)</f>
        <v>-1.8058690744920992E-3</v>
      </c>
      <c r="E1108">
        <f t="shared" si="51"/>
        <v>-9733.6343115123964</v>
      </c>
      <c r="F1108">
        <f t="shared" si="52"/>
        <v>251.06382978725148</v>
      </c>
      <c r="G1108">
        <f t="shared" si="53"/>
        <v>62658.929416089479</v>
      </c>
    </row>
    <row r="1109" spans="1:7">
      <c r="A1109" s="1">
        <f>data!A1104</f>
        <v>42452</v>
      </c>
      <c r="B1109" s="4">
        <v>1103</v>
      </c>
      <c r="C1109" t="str">
        <f>data!D1104</f>
        <v>5894999.999999995</v>
      </c>
      <c r="D1109">
        <f>IF(MOD(B1109,$N$7)=0, $N$6/C1108, D1108)</f>
        <v>-1.8552875695732874E-3</v>
      </c>
      <c r="E1109">
        <f t="shared" si="51"/>
        <v>-10936.92022263451</v>
      </c>
      <c r="F1109">
        <f t="shared" si="52"/>
        <v>-911.96388261851007</v>
      </c>
      <c r="G1109">
        <f t="shared" si="53"/>
        <v>61746.965533470968</v>
      </c>
    </row>
    <row r="1110" spans="1:7">
      <c r="A1110" s="1">
        <f>data!A1105</f>
        <v>42453</v>
      </c>
      <c r="B1110" s="4">
        <v>1104</v>
      </c>
      <c r="C1110" t="str">
        <f>data!D1105</f>
        <v>5832499.9999999935</v>
      </c>
      <c r="D1110">
        <f>IF(MOD(B1110,$N$7)=0, $N$6/C1109, D1109)</f>
        <v>-1.6963528413910123E-3</v>
      </c>
      <c r="E1110">
        <f t="shared" si="51"/>
        <v>-9893.9779474130628</v>
      </c>
      <c r="F1110">
        <f t="shared" si="52"/>
        <v>115.95547309833046</v>
      </c>
      <c r="G1110">
        <f t="shared" si="53"/>
        <v>61862.921006569297</v>
      </c>
    </row>
    <row r="1111" spans="1:7">
      <c r="A1111" s="1">
        <f>data!A1106</f>
        <v>42457</v>
      </c>
      <c r="B1111" s="4">
        <v>1105</v>
      </c>
      <c r="C1111" t="str">
        <f>data!D1106</f>
        <v>5682499.999999992</v>
      </c>
      <c r="D1111">
        <f>IF(MOD(B1111,$N$7)=0, $N$6/C1110, D1110)</f>
        <v>-1.7145306472353223E-3</v>
      </c>
      <c r="E1111">
        <f t="shared" si="51"/>
        <v>-9742.8204029147018</v>
      </c>
      <c r="F1111">
        <f t="shared" si="52"/>
        <v>254.45292620865186</v>
      </c>
      <c r="G1111">
        <f t="shared" si="53"/>
        <v>62117.373932777948</v>
      </c>
    </row>
    <row r="1112" spans="1:7">
      <c r="A1112" s="1">
        <f>data!A1107</f>
        <v>42458</v>
      </c>
      <c r="B1112" s="4">
        <v>1106</v>
      </c>
      <c r="C1112" t="str">
        <f>data!D1107</f>
        <v>5027499.999999999</v>
      </c>
      <c r="D1112">
        <f>IF(MOD(B1112,$N$7)=0, $N$6/C1111, D1111)</f>
        <v>-1.7597888253409622E-3</v>
      </c>
      <c r="E1112">
        <f t="shared" si="51"/>
        <v>-8847.3383194016697</v>
      </c>
      <c r="F1112">
        <f t="shared" si="52"/>
        <v>1123.0175739391361</v>
      </c>
      <c r="G1112">
        <f t="shared" si="53"/>
        <v>63240.391506717082</v>
      </c>
    </row>
    <row r="1113" spans="1:7">
      <c r="A1113" s="1">
        <f>data!A1108</f>
        <v>42459</v>
      </c>
      <c r="B1113" s="4">
        <v>1107</v>
      </c>
      <c r="C1113">
        <f>data!D1108</f>
        <v>4777500</v>
      </c>
      <c r="D1113">
        <f>IF(MOD(B1113,$N$7)=0, $N$6/C1112, D1112)</f>
        <v>-1.9890601690701185E-3</v>
      </c>
      <c r="E1113">
        <f t="shared" si="51"/>
        <v>-9502.7349577324912</v>
      </c>
      <c r="F1113">
        <f t="shared" si="52"/>
        <v>439.94720633522252</v>
      </c>
      <c r="G1113">
        <f t="shared" si="53"/>
        <v>63680.338713052304</v>
      </c>
    </row>
    <row r="1114" spans="1:7">
      <c r="A1114" s="1">
        <f>data!A1109</f>
        <v>42460</v>
      </c>
      <c r="B1114" s="4">
        <v>1108</v>
      </c>
      <c r="C1114" t="str">
        <f>data!D1109</f>
        <v>4832499.999999994</v>
      </c>
      <c r="D1114">
        <f>IF(MOD(B1114,$N$7)=0, $N$6/C1113, D1113)</f>
        <v>-2.0931449502878076E-3</v>
      </c>
      <c r="E1114">
        <f t="shared" si="51"/>
        <v>-10115.122972265808</v>
      </c>
      <c r="F1114">
        <f t="shared" si="52"/>
        <v>-109.39830929883614</v>
      </c>
      <c r="G1114">
        <f t="shared" si="53"/>
        <v>63570.94040375347</v>
      </c>
    </row>
    <row r="1115" spans="1:7">
      <c r="A1115" s="1">
        <f>data!A1110</f>
        <v>42461</v>
      </c>
      <c r="B1115" s="4">
        <v>1109</v>
      </c>
      <c r="C1115" t="str">
        <f>data!D1110</f>
        <v>4554999.999999994</v>
      </c>
      <c r="D1115">
        <f>IF(MOD(B1115,$N$7)=0, $N$6/C1114, D1114)</f>
        <v>-2.0693222969477539E-3</v>
      </c>
      <c r="E1115">
        <f t="shared" si="51"/>
        <v>-9425.7630625969978</v>
      </c>
      <c r="F1115">
        <f t="shared" si="52"/>
        <v>580.84772370486655</v>
      </c>
      <c r="G1115">
        <f t="shared" si="53"/>
        <v>64151.788127458334</v>
      </c>
    </row>
    <row r="1116" spans="1:7">
      <c r="A1116" s="1">
        <f>data!A1111</f>
        <v>42464</v>
      </c>
      <c r="B1116" s="4">
        <v>1110</v>
      </c>
      <c r="C1116" t="str">
        <f>data!D1111</f>
        <v>4792499.999999999</v>
      </c>
      <c r="D1116">
        <f>IF(MOD(B1116,$N$7)=0, $N$6/C1115, D1115)</f>
        <v>-2.195389681668501E-3</v>
      </c>
      <c r="E1116">
        <f t="shared" si="51"/>
        <v>-10521.405049396268</v>
      </c>
      <c r="F1116">
        <f t="shared" si="52"/>
        <v>-491.46404552509154</v>
      </c>
      <c r="G1116">
        <f t="shared" si="53"/>
        <v>63660.324081933242</v>
      </c>
    </row>
    <row r="1117" spans="1:7">
      <c r="A1117" s="1">
        <f>data!A1112</f>
        <v>42465</v>
      </c>
      <c r="B1117" s="4">
        <v>1111</v>
      </c>
      <c r="C1117" t="str">
        <f>data!D1112</f>
        <v>5342299.999999998</v>
      </c>
      <c r="D1117">
        <f>IF(MOD(B1117,$N$7)=0, $N$6/C1116, D1116)</f>
        <v>-2.0865936358894152E-3</v>
      </c>
      <c r="E1117">
        <f t="shared" si="51"/>
        <v>-11147.209181012002</v>
      </c>
      <c r="F1117">
        <f t="shared" si="52"/>
        <v>-1207.0252469813418</v>
      </c>
      <c r="G1117">
        <f t="shared" si="53"/>
        <v>62453.2988349519</v>
      </c>
    </row>
    <row r="1118" spans="1:7">
      <c r="A1118" s="1">
        <f>data!A1113</f>
        <v>42466</v>
      </c>
      <c r="B1118" s="4">
        <v>1112</v>
      </c>
      <c r="C1118" t="str">
        <f>data!D1113</f>
        <v>4669999.999999996</v>
      </c>
      <c r="D1118">
        <f>IF(MOD(B1118,$N$7)=0, $N$6/C1117, D1117)</f>
        <v>-1.8718529472324689E-3</v>
      </c>
      <c r="E1118">
        <f t="shared" si="51"/>
        <v>-8741.5532635756099</v>
      </c>
      <c r="F1118">
        <f t="shared" si="52"/>
        <v>1402.8169014084538</v>
      </c>
      <c r="G1118">
        <f t="shared" si="53"/>
        <v>63856.115736360356</v>
      </c>
    </row>
    <row r="1119" spans="1:7">
      <c r="A1119" s="1">
        <f>data!A1114</f>
        <v>42467</v>
      </c>
      <c r="B1119" s="4">
        <v>1113</v>
      </c>
      <c r="C1119" t="str">
        <f>data!D1114</f>
        <v>5517499.999999995</v>
      </c>
      <c r="D1119">
        <f>IF(MOD(B1119,$N$7)=0, $N$6/C1118, D1118)</f>
        <v>-2.1413276231263432E-3</v>
      </c>
      <c r="E1119">
        <f t="shared" si="51"/>
        <v>-11814.775160599576</v>
      </c>
      <c r="F1119">
        <f t="shared" si="52"/>
        <v>-1586.3953727795174</v>
      </c>
      <c r="G1119">
        <f t="shared" si="53"/>
        <v>62269.72036358084</v>
      </c>
    </row>
    <row r="1120" spans="1:7">
      <c r="A1120" s="1">
        <f>data!A1115</f>
        <v>42468</v>
      </c>
      <c r="B1120" s="4">
        <v>1114</v>
      </c>
      <c r="C1120" t="str">
        <f>data!D1115</f>
        <v>5229999.999999992</v>
      </c>
      <c r="D1120">
        <f>IF(MOD(B1120,$N$7)=0, $N$6/C1119, D1119)</f>
        <v>-1.8124150430448606E-3</v>
      </c>
      <c r="E1120">
        <f t="shared" si="51"/>
        <v>-9478.9306751246022</v>
      </c>
      <c r="F1120">
        <f t="shared" si="52"/>
        <v>615.63169164882368</v>
      </c>
      <c r="G1120">
        <f t="shared" si="53"/>
        <v>62885.352055229661</v>
      </c>
    </row>
    <row r="1121" spans="1:7">
      <c r="A1121" s="1">
        <f>data!A1116</f>
        <v>42471</v>
      </c>
      <c r="B1121" s="4">
        <v>1115</v>
      </c>
      <c r="C1121" t="str">
        <f>data!D1116</f>
        <v>5392499.999999997</v>
      </c>
      <c r="D1121">
        <f>IF(MOD(B1121,$N$7)=0, $N$6/C1120, D1120)</f>
        <v>-1.9120458891013423E-3</v>
      </c>
      <c r="E1121">
        <f t="shared" si="51"/>
        <v>-10310.707456978969</v>
      </c>
      <c r="F1121">
        <f t="shared" si="52"/>
        <v>-294.51744449478986</v>
      </c>
      <c r="G1121">
        <f t="shared" si="53"/>
        <v>62590.83461073487</v>
      </c>
    </row>
    <row r="1122" spans="1:7">
      <c r="A1122" s="1">
        <f>data!A1117</f>
        <v>42472</v>
      </c>
      <c r="B1122" s="4">
        <v>1116</v>
      </c>
      <c r="C1122" t="str">
        <f>data!D1117</f>
        <v>5019999.9999999935</v>
      </c>
      <c r="D1122">
        <f>IF(MOD(B1122,$N$7)=0, $N$6/C1121, D1121)</f>
        <v>-1.8544274455261974E-3</v>
      </c>
      <c r="E1122">
        <f t="shared" si="51"/>
        <v>-9309.2257765414925</v>
      </c>
      <c r="F1122">
        <f t="shared" si="52"/>
        <v>712.23709369025005</v>
      </c>
      <c r="G1122">
        <f t="shared" si="53"/>
        <v>63303.071704425121</v>
      </c>
    </row>
    <row r="1123" spans="1:7">
      <c r="A1123" s="1">
        <f>data!A1118</f>
        <v>42473</v>
      </c>
      <c r="B1123" s="4">
        <v>1117</v>
      </c>
      <c r="C1123" t="str">
        <f>data!D1118</f>
        <v>4514999.999999999</v>
      </c>
      <c r="D1123">
        <f>IF(MOD(B1123,$N$7)=0, $N$6/C1122, D1122)</f>
        <v>-1.992031872509964E-3</v>
      </c>
      <c r="E1123">
        <f t="shared" si="51"/>
        <v>-8994.0239043824677</v>
      </c>
      <c r="F1123">
        <f t="shared" si="52"/>
        <v>936.48585999072964</v>
      </c>
      <c r="G1123">
        <f t="shared" si="53"/>
        <v>64239.557564415853</v>
      </c>
    </row>
    <row r="1124" spans="1:7">
      <c r="A1124" s="1">
        <f>data!A1119</f>
        <v>42474</v>
      </c>
      <c r="B1124" s="4">
        <v>1118</v>
      </c>
      <c r="C1124" t="str">
        <f>data!D1119</f>
        <v>4482499.999999999</v>
      </c>
      <c r="D1124">
        <f>IF(MOD(B1124,$N$7)=0, $N$6/C1123, D1123)</f>
        <v>-2.2148394241417548E-3</v>
      </c>
      <c r="E1124">
        <f t="shared" si="51"/>
        <v>-9928.0177187153931</v>
      </c>
      <c r="F1124">
        <f t="shared" si="52"/>
        <v>64.741035856573831</v>
      </c>
      <c r="G1124">
        <f t="shared" si="53"/>
        <v>64304.298600272428</v>
      </c>
    </row>
    <row r="1125" spans="1:7">
      <c r="A1125" s="1">
        <f>data!A1120</f>
        <v>42475</v>
      </c>
      <c r="B1125" s="4">
        <v>1119</v>
      </c>
      <c r="C1125" t="str">
        <f>data!D1120</f>
        <v>4360199.9999999935</v>
      </c>
      <c r="D1125">
        <f>IF(MOD(B1125,$N$7)=0, $N$6/C1124, D1124)</f>
        <v>-2.2308979364194137E-3</v>
      </c>
      <c r="E1125">
        <f t="shared" si="51"/>
        <v>-9727.1611823759049</v>
      </c>
      <c r="F1125">
        <f t="shared" si="52"/>
        <v>270.87486157253659</v>
      </c>
      <c r="G1125">
        <f t="shared" si="53"/>
        <v>64575.173461844963</v>
      </c>
    </row>
    <row r="1126" spans="1:7">
      <c r="A1126" s="1">
        <f>data!A1121</f>
        <v>42478</v>
      </c>
      <c r="B1126" s="4">
        <v>1120</v>
      </c>
      <c r="C1126" t="str">
        <f>data!D1121</f>
        <v>3807499.999999993</v>
      </c>
      <c r="D1126">
        <f>IF(MOD(B1126,$N$7)=0, $N$6/C1125, D1125)</f>
        <v>-2.2934727764781487E-3</v>
      </c>
      <c r="E1126">
        <f t="shared" si="51"/>
        <v>-8732.397596440529</v>
      </c>
      <c r="F1126">
        <f t="shared" si="52"/>
        <v>1233.0172894590089</v>
      </c>
      <c r="G1126">
        <f t="shared" si="53"/>
        <v>65808.190751303977</v>
      </c>
    </row>
    <row r="1127" spans="1:7">
      <c r="A1127" s="1">
        <f>data!A1122</f>
        <v>42479</v>
      </c>
      <c r="B1127" s="4">
        <v>1121</v>
      </c>
      <c r="C1127" t="str">
        <f>data!D1122</f>
        <v>3897499.999999996</v>
      </c>
      <c r="D1127">
        <f>IF(MOD(B1127,$N$7)=0, $N$6/C1126, D1126)</f>
        <v>-2.6263952724885162E-3</v>
      </c>
      <c r="E1127">
        <f t="shared" si="51"/>
        <v>-10236.375574523967</v>
      </c>
      <c r="F1127">
        <f t="shared" si="52"/>
        <v>-206.41254988303339</v>
      </c>
      <c r="G1127">
        <f t="shared" si="53"/>
        <v>65601.778201420937</v>
      </c>
    </row>
    <row r="1128" spans="1:7">
      <c r="A1128" s="1">
        <f>data!A1123</f>
        <v>42480</v>
      </c>
      <c r="B1128" s="4">
        <v>1122</v>
      </c>
      <c r="C1128" t="str">
        <f>data!D1123</f>
        <v>3939999.999999993</v>
      </c>
      <c r="D1128">
        <f>IF(MOD(B1128,$N$7)=0, $N$6/C1127, D1127)</f>
        <v>-2.5657472738935278E-3</v>
      </c>
      <c r="E1128">
        <f t="shared" si="51"/>
        <v>-10109.044259140475</v>
      </c>
      <c r="F1128">
        <f t="shared" si="52"/>
        <v>-111.62179908076195</v>
      </c>
      <c r="G1128">
        <f t="shared" si="53"/>
        <v>65490.156402340173</v>
      </c>
    </row>
    <row r="1129" spans="1:7">
      <c r="A1129" s="1">
        <f>data!A1124</f>
        <v>42481</v>
      </c>
      <c r="B1129" s="4">
        <v>1123</v>
      </c>
      <c r="C1129" t="str">
        <f>data!D1124</f>
        <v>4087499.999999996</v>
      </c>
      <c r="D1129">
        <f>IF(MOD(B1129,$N$7)=0, $N$6/C1128, D1128)</f>
        <v>-2.538071065989854E-3</v>
      </c>
      <c r="E1129">
        <f t="shared" si="51"/>
        <v>-10374.365482233503</v>
      </c>
      <c r="F1129">
        <f t="shared" si="52"/>
        <v>-378.44772289929534</v>
      </c>
      <c r="G1129">
        <f t="shared" si="53"/>
        <v>65111.708679440875</v>
      </c>
    </row>
    <row r="1130" spans="1:7">
      <c r="A1130" s="1">
        <f>data!A1125</f>
        <v>42482</v>
      </c>
      <c r="B1130" s="4">
        <v>1124</v>
      </c>
      <c r="C1130" t="str">
        <f>data!D1125</f>
        <v>3877499.9999999967</v>
      </c>
      <c r="D1130">
        <f>IF(MOD(B1130,$N$7)=0, $N$6/C1129, D1129)</f>
        <v>-2.4464831804281405E-3</v>
      </c>
      <c r="E1130">
        <f t="shared" si="51"/>
        <v>-9486.2385321100901</v>
      </c>
      <c r="F1130">
        <f t="shared" si="52"/>
        <v>532.99492385786937</v>
      </c>
      <c r="G1130">
        <f t="shared" si="53"/>
        <v>65644.703603298738</v>
      </c>
    </row>
    <row r="1131" spans="1:7">
      <c r="A1131" s="1">
        <f>data!A1126</f>
        <v>42485</v>
      </c>
      <c r="B1131" s="4">
        <v>1125</v>
      </c>
      <c r="C1131" t="str">
        <f>data!D1126</f>
        <v>3972499.9999999935</v>
      </c>
      <c r="D1131">
        <f>IF(MOD(B1131,$N$7)=0, $N$6/C1130, D1130)</f>
        <v>-2.5789813023855642E-3</v>
      </c>
      <c r="E1131">
        <f t="shared" si="51"/>
        <v>-10245.003223726628</v>
      </c>
      <c r="F1131">
        <f t="shared" si="52"/>
        <v>-232.41590214067335</v>
      </c>
      <c r="G1131">
        <f t="shared" si="53"/>
        <v>65412.287701158064</v>
      </c>
    </row>
    <row r="1132" spans="1:7">
      <c r="A1132" s="1">
        <f>data!A1127</f>
        <v>42486</v>
      </c>
      <c r="B1132" s="4">
        <v>1126</v>
      </c>
      <c r="C1132" t="str">
        <f>data!D1127</f>
        <v>3809999.9999999935</v>
      </c>
      <c r="D1132">
        <f>IF(MOD(B1132,$N$7)=0, $N$6/C1131, D1131)</f>
        <v>-2.5173064820641976E-3</v>
      </c>
      <c r="E1132">
        <f t="shared" si="51"/>
        <v>-9590.9376966645686</v>
      </c>
      <c r="F1132">
        <f t="shared" si="52"/>
        <v>419.08446163765421</v>
      </c>
      <c r="G1132">
        <f t="shared" si="53"/>
        <v>65831.372162795713</v>
      </c>
    </row>
    <row r="1133" spans="1:7">
      <c r="A1133" s="1">
        <f>data!A1128</f>
        <v>42487</v>
      </c>
      <c r="B1133" s="4">
        <v>1127</v>
      </c>
      <c r="C1133" t="str">
        <f>data!D1128</f>
        <v>3569999.9999999986</v>
      </c>
      <c r="D1133">
        <f>IF(MOD(B1133,$N$7)=0, $N$6/C1132, D1132)</f>
        <v>-2.6246719160105056E-3</v>
      </c>
      <c r="E1133">
        <f t="shared" si="51"/>
        <v>-9370.0787401574798</v>
      </c>
      <c r="F1133">
        <f t="shared" si="52"/>
        <v>604.15355569540736</v>
      </c>
      <c r="G1133">
        <f t="shared" si="53"/>
        <v>66435.525718491117</v>
      </c>
    </row>
    <row r="1134" spans="1:7">
      <c r="A1134" s="1">
        <f>data!A1129</f>
        <v>42488</v>
      </c>
      <c r="B1134" s="4">
        <v>1128</v>
      </c>
      <c r="C1134" t="str">
        <f>data!D1129</f>
        <v>3992499.999999996</v>
      </c>
      <c r="D1134">
        <f>IF(MOD(B1134,$N$7)=0, $N$6/C1133, D1133)</f>
        <v>-2.8011204481792795E-3</v>
      </c>
      <c r="E1134">
        <f t="shared" si="51"/>
        <v>-11183.473389355746</v>
      </c>
      <c r="F1134">
        <f t="shared" si="52"/>
        <v>-1108.9238845144387</v>
      </c>
      <c r="G1134">
        <f t="shared" si="53"/>
        <v>65326.601833976682</v>
      </c>
    </row>
    <row r="1135" spans="1:7">
      <c r="A1135" s="1">
        <f>data!A1130</f>
        <v>42489</v>
      </c>
      <c r="B1135" s="4">
        <v>1129</v>
      </c>
      <c r="C1135" t="str">
        <f>data!D1130</f>
        <v>4254999.9999999935</v>
      </c>
      <c r="D1135">
        <f>IF(MOD(B1135,$N$7)=0, $N$6/C1134, D1134)</f>
        <v>-2.5046963055729552E-3</v>
      </c>
      <c r="E1135">
        <f t="shared" si="51"/>
        <v>-10657.482780212898</v>
      </c>
      <c r="F1135">
        <f t="shared" si="52"/>
        <v>-735.29411764705958</v>
      </c>
      <c r="G1135">
        <f t="shared" si="53"/>
        <v>64591.307716329618</v>
      </c>
    </row>
    <row r="1136" spans="1:7">
      <c r="A1136" s="1">
        <f>data!A1131</f>
        <v>42492</v>
      </c>
      <c r="B1136" s="4">
        <v>1130</v>
      </c>
      <c r="C1136" t="str">
        <f>data!D1131</f>
        <v>3762499.999999998</v>
      </c>
      <c r="D1136">
        <f>IF(MOD(B1136,$N$7)=0, $N$6/C1135, D1135)</f>
        <v>-2.350176263219747E-3</v>
      </c>
      <c r="E1136">
        <f t="shared" si="51"/>
        <v>-8842.5381903642756</v>
      </c>
      <c r="F1136">
        <f t="shared" si="52"/>
        <v>1233.5629304946792</v>
      </c>
      <c r="G1136">
        <f t="shared" si="53"/>
        <v>65824.870646824304</v>
      </c>
    </row>
    <row r="1137" spans="1:7">
      <c r="A1137" s="1">
        <f>data!A1132</f>
        <v>42493</v>
      </c>
      <c r="B1137" s="4">
        <v>1131</v>
      </c>
      <c r="C1137" t="str">
        <f>data!D1132</f>
        <v>4089999.9999999944</v>
      </c>
      <c r="D1137">
        <f>IF(MOD(B1137,$N$7)=0, $N$6/C1136, D1136)</f>
        <v>-2.6578073089701068E-3</v>
      </c>
      <c r="E1137">
        <f t="shared" si="51"/>
        <v>-10870.43189368771</v>
      </c>
      <c r="F1137">
        <f t="shared" si="52"/>
        <v>-769.68272620446714</v>
      </c>
      <c r="G1137">
        <f t="shared" si="53"/>
        <v>65055.187920619835</v>
      </c>
    </row>
    <row r="1138" spans="1:7">
      <c r="A1138" s="1">
        <f>data!A1133</f>
        <v>42494</v>
      </c>
      <c r="B1138" s="4">
        <v>1132</v>
      </c>
      <c r="C1138" t="str">
        <f>data!D1133</f>
        <v>4197499.999999994</v>
      </c>
      <c r="D1138">
        <f>IF(MOD(B1138,$N$7)=0, $N$6/C1137, D1137)</f>
        <v>-2.4449877750611308E-3</v>
      </c>
      <c r="E1138">
        <f t="shared" si="51"/>
        <v>-10262.836185819071</v>
      </c>
      <c r="F1138">
        <f t="shared" si="52"/>
        <v>-285.71428571428521</v>
      </c>
      <c r="G1138">
        <f t="shared" si="53"/>
        <v>64769.473634905553</v>
      </c>
    </row>
    <row r="1139" spans="1:7">
      <c r="A1139" s="1">
        <f>data!A1134</f>
        <v>42495</v>
      </c>
      <c r="B1139" s="4">
        <v>1133</v>
      </c>
      <c r="C1139" t="str">
        <f>data!D1134</f>
        <v>4189999.999999998</v>
      </c>
      <c r="D1139">
        <f>IF(MOD(B1139,$N$7)=0, $N$6/C1138, D1138)</f>
        <v>-2.3823704586063191E-3</v>
      </c>
      <c r="E1139">
        <f t="shared" si="51"/>
        <v>-9982.1322215604541</v>
      </c>
      <c r="F1139">
        <f t="shared" si="52"/>
        <v>18.337408312957344</v>
      </c>
      <c r="G1139">
        <f t="shared" si="53"/>
        <v>64787.811043218513</v>
      </c>
    </row>
    <row r="1140" spans="1:7">
      <c r="A1140" s="1">
        <f>data!A1135</f>
        <v>42496</v>
      </c>
      <c r="B1140" s="4">
        <v>1134</v>
      </c>
      <c r="C1140" t="str">
        <f>data!D1135</f>
        <v>3817499.999999999</v>
      </c>
      <c r="D1140">
        <f>IF(MOD(B1140,$N$7)=0, $N$6/C1139, D1139)</f>
        <v>-2.3866348448687408E-3</v>
      </c>
      <c r="E1140">
        <f t="shared" si="51"/>
        <v>-9110.978520286395</v>
      </c>
      <c r="F1140">
        <f t="shared" si="52"/>
        <v>887.43299583085388</v>
      </c>
      <c r="G1140">
        <f t="shared" si="53"/>
        <v>65675.244039049372</v>
      </c>
    </row>
    <row r="1141" spans="1:7">
      <c r="A1141" s="1">
        <f>data!A1136</f>
        <v>42499</v>
      </c>
      <c r="B1141" s="4">
        <v>1135</v>
      </c>
      <c r="C1141" t="str">
        <f>data!D1136</f>
        <v>3634999.999999996</v>
      </c>
      <c r="D1141">
        <f>IF(MOD(B1141,$N$7)=0, $N$6/C1140, D1140)</f>
        <v>-2.6195153896529208E-3</v>
      </c>
      <c r="E1141">
        <f t="shared" si="51"/>
        <v>-9521.9384413883417</v>
      </c>
      <c r="F1141">
        <f t="shared" si="52"/>
        <v>435.56085918854518</v>
      </c>
      <c r="G1141">
        <f t="shared" si="53"/>
        <v>66110.804898237911</v>
      </c>
    </row>
    <row r="1142" spans="1:7">
      <c r="A1142" s="1">
        <f>data!A1137</f>
        <v>42500</v>
      </c>
      <c r="B1142" s="4">
        <v>1136</v>
      </c>
      <c r="C1142" t="str">
        <f>data!D1137</f>
        <v>3282499.9999999986</v>
      </c>
      <c r="D1142">
        <f>IF(MOD(B1142,$N$7)=0, $N$6/C1141, D1141)</f>
        <v>-2.7510316368638313E-3</v>
      </c>
      <c r="E1142">
        <f t="shared" si="51"/>
        <v>-9030.2613480054988</v>
      </c>
      <c r="F1142">
        <f t="shared" si="52"/>
        <v>923.37917485265461</v>
      </c>
      <c r="G1142">
        <f t="shared" si="53"/>
        <v>67034.184073090568</v>
      </c>
    </row>
    <row r="1143" spans="1:7">
      <c r="A1143" s="1">
        <f>data!A1138</f>
        <v>42501</v>
      </c>
      <c r="B1143" s="4">
        <v>1137</v>
      </c>
      <c r="C1143" t="str">
        <f>data!D1138</f>
        <v>3494999.999999996</v>
      </c>
      <c r="D1143">
        <f>IF(MOD(B1143,$N$7)=0, $N$6/C1142, D1142)</f>
        <v>-3.0464584920030556E-3</v>
      </c>
      <c r="E1143">
        <f t="shared" si="51"/>
        <v>-10647.372429550649</v>
      </c>
      <c r="F1143">
        <f t="shared" si="52"/>
        <v>-584.59422283356412</v>
      </c>
      <c r="G1143">
        <f t="shared" si="53"/>
        <v>66449.589850257005</v>
      </c>
    </row>
    <row r="1144" spans="1:7">
      <c r="A1144" s="1">
        <f>data!A1139</f>
        <v>42502</v>
      </c>
      <c r="B1144" s="4">
        <v>1138</v>
      </c>
      <c r="C1144" t="str">
        <f>data!D1139</f>
        <v>3407499.9999999944</v>
      </c>
      <c r="D1144">
        <f>IF(MOD(B1144,$N$7)=0, $N$6/C1143, D1143)</f>
        <v>-2.8612303290414956E-3</v>
      </c>
      <c r="E1144">
        <f t="shared" si="51"/>
        <v>-9749.6423462088678</v>
      </c>
      <c r="F1144">
        <f t="shared" si="52"/>
        <v>266.56511805026736</v>
      </c>
      <c r="G1144">
        <f t="shared" si="53"/>
        <v>66716.154968307266</v>
      </c>
    </row>
    <row r="1145" spans="1:7">
      <c r="A1145" s="1">
        <f>data!A1140</f>
        <v>42503</v>
      </c>
      <c r="B1145" s="4">
        <v>1139</v>
      </c>
      <c r="C1145" t="str">
        <f>data!D1140</f>
        <v>3657499.999999996</v>
      </c>
      <c r="D1145">
        <f>IF(MOD(B1145,$N$7)=0, $N$6/C1144, D1144)</f>
        <v>-2.9347028613352982E-3</v>
      </c>
      <c r="E1145">
        <f t="shared" si="51"/>
        <v>-10733.675715333824</v>
      </c>
      <c r="F1145">
        <f t="shared" si="52"/>
        <v>-715.30758226037392</v>
      </c>
      <c r="G1145">
        <f t="shared" si="53"/>
        <v>66000.847386046895</v>
      </c>
    </row>
    <row r="1146" spans="1:7">
      <c r="A1146" s="1">
        <f>data!A1141</f>
        <v>42506</v>
      </c>
      <c r="B1146" s="4">
        <v>1140</v>
      </c>
      <c r="C1146" t="str">
        <f>data!D1141</f>
        <v>3324799.9999999935</v>
      </c>
      <c r="D1146">
        <f>IF(MOD(B1146,$N$7)=0, $N$6/C1145, D1145)</f>
        <v>-2.7341079972658991E-3</v>
      </c>
      <c r="E1146">
        <f t="shared" si="51"/>
        <v>-9090.3622693096349</v>
      </c>
      <c r="F1146">
        <f t="shared" si="52"/>
        <v>976.37564196625374</v>
      </c>
      <c r="G1146">
        <f t="shared" si="53"/>
        <v>66977.223028013148</v>
      </c>
    </row>
    <row r="1147" spans="1:7">
      <c r="A1147" s="1">
        <f>data!A1142</f>
        <v>42507</v>
      </c>
      <c r="B1147" s="4">
        <v>1141</v>
      </c>
      <c r="C1147" t="str">
        <f>data!D1142</f>
        <v>3622249.999999998</v>
      </c>
      <c r="D1147">
        <f>IF(MOD(B1147,$N$7)=0, $N$6/C1146, D1146)</f>
        <v>-3.0076997112608366E-3</v>
      </c>
      <c r="E1147">
        <f t="shared" si="51"/>
        <v>-10894.640279114536</v>
      </c>
      <c r="F1147">
        <f t="shared" si="52"/>
        <v>-813.26042378674174</v>
      </c>
      <c r="G1147">
        <f t="shared" si="53"/>
        <v>66163.962604226399</v>
      </c>
    </row>
    <row r="1148" spans="1:7">
      <c r="A1148" s="1">
        <f>data!A1143</f>
        <v>42508</v>
      </c>
      <c r="B1148" s="4">
        <v>1142</v>
      </c>
      <c r="C1148" t="str">
        <f>data!D1143</f>
        <v>3594999.999999994</v>
      </c>
      <c r="D1148">
        <f>IF(MOD(B1148,$N$7)=0, $N$6/C1147, D1147)</f>
        <v>-2.760715025191532E-3</v>
      </c>
      <c r="E1148">
        <f t="shared" si="51"/>
        <v>-9924.7705155635304</v>
      </c>
      <c r="F1148">
        <f t="shared" si="52"/>
        <v>81.959817131857804</v>
      </c>
      <c r="G1148">
        <f t="shared" si="53"/>
        <v>66245.922421358264</v>
      </c>
    </row>
    <row r="1149" spans="1:7">
      <c r="A1149" s="1">
        <f>data!A1144</f>
        <v>42509</v>
      </c>
      <c r="B1149" s="4">
        <v>1143</v>
      </c>
      <c r="C1149" t="str">
        <f>data!D1144</f>
        <v>3629999.9999999953</v>
      </c>
      <c r="D1149">
        <f>IF(MOD(B1149,$N$7)=0, $N$6/C1148, D1148)</f>
        <v>-2.7816411682892984E-3</v>
      </c>
      <c r="E1149">
        <f t="shared" si="51"/>
        <v>-10097.357440890126</v>
      </c>
      <c r="F1149">
        <f t="shared" si="52"/>
        <v>-96.625025881703621</v>
      </c>
      <c r="G1149">
        <f t="shared" si="53"/>
        <v>66149.297395476562</v>
      </c>
    </row>
    <row r="1150" spans="1:7">
      <c r="A1150" s="1">
        <f>data!A1145</f>
        <v>42510</v>
      </c>
      <c r="B1150" s="4">
        <v>1144</v>
      </c>
      <c r="C1150" t="str">
        <f>data!D1145</f>
        <v>3375199.9999999944</v>
      </c>
      <c r="D1150">
        <f>IF(MOD(B1150,$N$7)=0, $N$6/C1149, D1149)</f>
        <v>-2.7548209366391259E-3</v>
      </c>
      <c r="E1150">
        <f t="shared" si="51"/>
        <v>-9298.0716253443516</v>
      </c>
      <c r="F1150">
        <f t="shared" si="52"/>
        <v>708.76216968011317</v>
      </c>
      <c r="G1150">
        <f t="shared" si="53"/>
        <v>66858.059565156669</v>
      </c>
    </row>
    <row r="1151" spans="1:7">
      <c r="A1151" s="1">
        <f>data!A1146</f>
        <v>42513</v>
      </c>
      <c r="B1151" s="4">
        <v>1145</v>
      </c>
      <c r="C1151" t="str">
        <f>data!D1146</f>
        <v>3339999.9999999953</v>
      </c>
      <c r="D1151">
        <f>IF(MOD(B1151,$N$7)=0, $N$6/C1150, D1150)</f>
        <v>-2.9627873903768751E-3</v>
      </c>
      <c r="E1151">
        <f t="shared" si="51"/>
        <v>-9895.7098838587335</v>
      </c>
      <c r="F1151">
        <f t="shared" si="52"/>
        <v>96.969696969697239</v>
      </c>
      <c r="G1151">
        <f t="shared" si="53"/>
        <v>66955.029262126365</v>
      </c>
    </row>
    <row r="1152" spans="1:7">
      <c r="A1152" s="1">
        <f>data!A1147</f>
        <v>42514</v>
      </c>
      <c r="B1152" s="4">
        <v>1146</v>
      </c>
      <c r="C1152" t="str">
        <f>data!D1147</f>
        <v>3049999.9999999977</v>
      </c>
      <c r="D1152">
        <f>IF(MOD(B1152,$N$7)=0, $N$6/C1151, D1151)</f>
        <v>-2.994011976047913E-3</v>
      </c>
      <c r="E1152">
        <f t="shared" si="51"/>
        <v>-9131.7365269461061</v>
      </c>
      <c r="F1152">
        <f t="shared" si="52"/>
        <v>859.20834320929373</v>
      </c>
      <c r="G1152">
        <f t="shared" si="53"/>
        <v>67814.237605335657</v>
      </c>
    </row>
    <row r="1153" spans="1:7">
      <c r="A1153" s="1">
        <f>data!A1148</f>
        <v>42515</v>
      </c>
      <c r="B1153" s="4">
        <v>1147</v>
      </c>
      <c r="C1153" t="str">
        <f>data!D1148</f>
        <v>2934999.9999999977</v>
      </c>
      <c r="D1153">
        <f>IF(MOD(B1153,$N$7)=0, $N$6/C1152, D1152)</f>
        <v>-3.2786885245901743E-3</v>
      </c>
      <c r="E1153">
        <f t="shared" si="51"/>
        <v>-9622.950819672129</v>
      </c>
      <c r="F1153">
        <f t="shared" si="52"/>
        <v>344.31137724551002</v>
      </c>
      <c r="G1153">
        <f t="shared" si="53"/>
        <v>68158.548982581167</v>
      </c>
    </row>
    <row r="1154" spans="1:7">
      <c r="A1154" s="1">
        <f>data!A1149</f>
        <v>42516</v>
      </c>
      <c r="B1154" s="4">
        <v>1148</v>
      </c>
      <c r="C1154" t="str">
        <f>data!D1149</f>
        <v>2872499.9999999967</v>
      </c>
      <c r="D1154">
        <f>IF(MOD(B1154,$N$7)=0, $N$6/C1153, D1153)</f>
        <v>-3.407155025553674E-3</v>
      </c>
      <c r="E1154">
        <f t="shared" si="51"/>
        <v>-9787.0528109028946</v>
      </c>
      <c r="F1154">
        <f t="shared" si="52"/>
        <v>204.9180327868859</v>
      </c>
      <c r="G1154">
        <f t="shared" si="53"/>
        <v>68363.467015368049</v>
      </c>
    </row>
    <row r="1155" spans="1:7">
      <c r="A1155" s="1">
        <f>data!A1150</f>
        <v>42517</v>
      </c>
      <c r="B1155" s="4">
        <v>1149</v>
      </c>
      <c r="C1155" t="str">
        <f>data!D1150</f>
        <v>2712699.9999999995</v>
      </c>
      <c r="D1155">
        <f>IF(MOD(B1155,$N$7)=0, $N$6/C1154, D1154)</f>
        <v>-3.4812880765883497E-3</v>
      </c>
      <c r="E1155">
        <f t="shared" si="51"/>
        <v>-9443.6901653611822</v>
      </c>
      <c r="F1155">
        <f t="shared" si="52"/>
        <v>544.46337308347711</v>
      </c>
      <c r="G1155">
        <f t="shared" si="53"/>
        <v>68907.930388451525</v>
      </c>
    </row>
    <row r="1156" spans="1:7">
      <c r="A1156" s="1">
        <f>data!A1151</f>
        <v>42521</v>
      </c>
      <c r="B1156" s="4">
        <v>1150</v>
      </c>
      <c r="C1156" t="str">
        <f>data!D1151</f>
        <v>2712499.9999999977</v>
      </c>
      <c r="D1156">
        <f>IF(MOD(B1156,$N$7)=0, $N$6/C1155, D1155)</f>
        <v>-3.6863641390496686E-3</v>
      </c>
      <c r="E1156">
        <f t="shared" si="51"/>
        <v>-9999.2627271721904</v>
      </c>
      <c r="F1156">
        <f t="shared" si="52"/>
        <v>0.69625761531766994</v>
      </c>
      <c r="G1156">
        <f t="shared" si="53"/>
        <v>68908.626646066841</v>
      </c>
    </row>
    <row r="1157" spans="1:7">
      <c r="A1157" s="1">
        <f>data!A1152</f>
        <v>42522</v>
      </c>
      <c r="B1157" s="4">
        <v>1151</v>
      </c>
      <c r="C1157" t="str">
        <f>data!D1152</f>
        <v>2667499.999999997</v>
      </c>
      <c r="D1157">
        <f>IF(MOD(B1157,$N$7)=0, $N$6/C1156, D1156)</f>
        <v>-3.6866359447004743E-3</v>
      </c>
      <c r="E1157">
        <f t="shared" si="51"/>
        <v>-9834.1013824884794</v>
      </c>
      <c r="F1157">
        <f t="shared" si="52"/>
        <v>165.88638625723507</v>
      </c>
      <c r="G1157">
        <f t="shared" si="53"/>
        <v>69074.513032324074</v>
      </c>
    </row>
    <row r="1158" spans="1:7">
      <c r="A1158" s="1">
        <f>data!A1153</f>
        <v>42523</v>
      </c>
      <c r="B1158" s="4">
        <v>1152</v>
      </c>
      <c r="C1158" t="str">
        <f>data!D1153</f>
        <v>2524999.999999998</v>
      </c>
      <c r="D1158">
        <f>IF(MOD(B1158,$N$7)=0, $N$6/C1157, D1157)</f>
        <v>-3.7488284910965459E-3</v>
      </c>
      <c r="E1158">
        <f t="shared" si="51"/>
        <v>-9465.791940018742</v>
      </c>
      <c r="F1158">
        <f t="shared" si="52"/>
        <v>525.34562211981756</v>
      </c>
      <c r="G1158">
        <f t="shared" si="53"/>
        <v>69599.858654443888</v>
      </c>
    </row>
    <row r="1159" spans="1:7">
      <c r="A1159" s="1">
        <f>data!A1154</f>
        <v>42524</v>
      </c>
      <c r="B1159" s="4">
        <v>1153</v>
      </c>
      <c r="C1159" t="str">
        <f>data!D1154</f>
        <v>2497499.9999999963</v>
      </c>
      <c r="D1159">
        <f>IF(MOD(B1159,$N$7)=0, $N$6/C1158, D1158)</f>
        <v>-3.9603960396039761E-3</v>
      </c>
      <c r="E1159">
        <f t="shared" si="51"/>
        <v>-9891.0891089108918</v>
      </c>
      <c r="F1159">
        <f t="shared" si="52"/>
        <v>103.09278350515501</v>
      </c>
      <c r="G1159">
        <f t="shared" si="53"/>
        <v>69702.951437949043</v>
      </c>
    </row>
    <row r="1160" spans="1:7">
      <c r="A1160" s="1">
        <f>data!A1155</f>
        <v>42527</v>
      </c>
      <c r="B1160" s="4">
        <v>1154</v>
      </c>
      <c r="C1160" t="str">
        <f>data!D1155</f>
        <v>2434999.999999997</v>
      </c>
      <c r="D1160">
        <f>IF(MOD(B1160,$N$7)=0, $N$6/C1159, D1159)</f>
        <v>-4.0040040040040196E-3</v>
      </c>
      <c r="E1160">
        <f t="shared" si="51"/>
        <v>-9749.7497497497479</v>
      </c>
      <c r="F1160">
        <f t="shared" si="52"/>
        <v>247.5247524752485</v>
      </c>
      <c r="G1160">
        <f t="shared" si="53"/>
        <v>69950.476190424291</v>
      </c>
    </row>
    <row r="1161" spans="1:7">
      <c r="A1161" s="1">
        <f>data!A1156</f>
        <v>42528</v>
      </c>
      <c r="B1161" s="4">
        <v>1155</v>
      </c>
      <c r="C1161" t="str">
        <f>data!D1156</f>
        <v>2447299.999999998</v>
      </c>
      <c r="D1161">
        <f>IF(MOD(B1161,$N$7)=0, $N$6/C1160, D1160)</f>
        <v>-4.1067761806981686E-3</v>
      </c>
      <c r="E1161">
        <f t="shared" ref="E1161:E1224" si="54">D1161*C1161</f>
        <v>-10050.513347022588</v>
      </c>
      <c r="F1161">
        <f t="shared" ref="F1161:F1224" si="55">D1160*(C1161-C1160)</f>
        <v>-49.249249249249438</v>
      </c>
      <c r="G1161">
        <f t="shared" ref="G1161:G1224" si="56">G1160+F1161</f>
        <v>69901.226941175046</v>
      </c>
    </row>
    <row r="1162" spans="1:7">
      <c r="A1162" s="1">
        <f>data!A1157</f>
        <v>42529</v>
      </c>
      <c r="B1162" s="4">
        <v>1156</v>
      </c>
      <c r="C1162" t="str">
        <f>data!D1157</f>
        <v>2462499.999999997</v>
      </c>
      <c r="D1162">
        <f>IF(MOD(B1162,$N$7)=0, $N$6/C1161, D1161)</f>
        <v>-4.086135741429347E-3</v>
      </c>
      <c r="E1162">
        <f t="shared" si="54"/>
        <v>-10062.109263269727</v>
      </c>
      <c r="F1162">
        <f t="shared" si="55"/>
        <v>-62.422997946612163</v>
      </c>
      <c r="G1162">
        <f t="shared" si="56"/>
        <v>69838.803943228428</v>
      </c>
    </row>
    <row r="1163" spans="1:7">
      <c r="A1163" s="1">
        <f>data!A1158</f>
        <v>42530</v>
      </c>
      <c r="B1163" s="4">
        <v>1157</v>
      </c>
      <c r="C1163" t="str">
        <f>data!D1158</f>
        <v>2557499.9999999986</v>
      </c>
      <c r="D1163">
        <f>IF(MOD(B1163,$N$7)=0, $N$6/C1162, D1162)</f>
        <v>-4.0609137055837722E-3</v>
      </c>
      <c r="E1163">
        <f t="shared" si="54"/>
        <v>-10385.786802030458</v>
      </c>
      <c r="F1163">
        <f t="shared" si="55"/>
        <v>-388.18289543578794</v>
      </c>
      <c r="G1163">
        <f t="shared" si="56"/>
        <v>69450.621047792636</v>
      </c>
    </row>
    <row r="1164" spans="1:7">
      <c r="A1164" s="1">
        <f>data!A1159</f>
        <v>42531</v>
      </c>
      <c r="B1164" s="4">
        <v>1158</v>
      </c>
      <c r="C1164" t="str">
        <f>data!D1159</f>
        <v>3022699.9999999977</v>
      </c>
      <c r="D1164">
        <f>IF(MOD(B1164,$N$7)=0, $N$6/C1163, D1163)</f>
        <v>-3.9100684261974732E-3</v>
      </c>
      <c r="E1164">
        <f t="shared" si="54"/>
        <v>-11818.963831867064</v>
      </c>
      <c r="F1164">
        <f t="shared" si="55"/>
        <v>-1889.1370558375709</v>
      </c>
      <c r="G1164">
        <f t="shared" si="56"/>
        <v>67561.483991955072</v>
      </c>
    </row>
    <row r="1165" spans="1:7">
      <c r="A1165" s="1">
        <f>data!A1160</f>
        <v>42534</v>
      </c>
      <c r="B1165" s="4">
        <v>1159</v>
      </c>
      <c r="C1165" t="str">
        <f>data!D1160</f>
        <v>3924999.9999999986</v>
      </c>
      <c r="D1165">
        <f>IF(MOD(B1165,$N$7)=0, $N$6/C1164, D1164)</f>
        <v>-3.3083005260197943E-3</v>
      </c>
      <c r="E1165">
        <f t="shared" si="54"/>
        <v>-12985.07956462766</v>
      </c>
      <c r="F1165">
        <f t="shared" si="55"/>
        <v>-3528.0547409579799</v>
      </c>
      <c r="G1165">
        <f t="shared" si="56"/>
        <v>64033.429250997091</v>
      </c>
    </row>
    <row r="1166" spans="1:7">
      <c r="A1166" s="1">
        <f>data!A1161</f>
        <v>42535</v>
      </c>
      <c r="B1166" s="4">
        <v>1160</v>
      </c>
      <c r="C1166" t="str">
        <f>data!D1161</f>
        <v>3752499.9999999986</v>
      </c>
      <c r="D1166">
        <f>IF(MOD(B1166,$N$7)=0, $N$6/C1165, D1165)</f>
        <v>-2.547770700636949E-3</v>
      </c>
      <c r="E1166">
        <f t="shared" si="54"/>
        <v>-9560.5095541401261</v>
      </c>
      <c r="F1166">
        <f t="shared" si="55"/>
        <v>570.68184073841451</v>
      </c>
      <c r="G1166">
        <f t="shared" si="56"/>
        <v>64604.111091735504</v>
      </c>
    </row>
    <row r="1167" spans="1:7">
      <c r="A1167" s="1">
        <f>data!A1162</f>
        <v>42536</v>
      </c>
      <c r="B1167" s="4">
        <v>1161</v>
      </c>
      <c r="C1167" t="str">
        <f>data!D1162</f>
        <v>3682499.999999996</v>
      </c>
      <c r="D1167">
        <f>IF(MOD(B1167,$N$7)=0, $N$6/C1166, D1166)</f>
        <v>-2.664890073284484E-3</v>
      </c>
      <c r="E1167">
        <f t="shared" si="54"/>
        <v>-9813.4576948700869</v>
      </c>
      <c r="F1167">
        <f t="shared" si="55"/>
        <v>178.34394904458642</v>
      </c>
      <c r="G1167">
        <f t="shared" si="56"/>
        <v>64782.455040780093</v>
      </c>
    </row>
    <row r="1168" spans="1:7">
      <c r="A1168" s="1">
        <f>data!A1163</f>
        <v>42537</v>
      </c>
      <c r="B1168" s="4">
        <v>1162</v>
      </c>
      <c r="C1168" t="str">
        <f>data!D1163</f>
        <v>3484999.9999999967</v>
      </c>
      <c r="D1168">
        <f>IF(MOD(B1168,$N$7)=0, $N$6/C1167, D1167)</f>
        <v>-2.7155465037338837E-3</v>
      </c>
      <c r="E1168">
        <f t="shared" si="54"/>
        <v>-9463.6795655125588</v>
      </c>
      <c r="F1168">
        <f t="shared" si="55"/>
        <v>526.31578947368564</v>
      </c>
      <c r="G1168">
        <f t="shared" si="56"/>
        <v>65308.770830253779</v>
      </c>
    </row>
    <row r="1169" spans="1:7">
      <c r="A1169" s="1">
        <f>data!A1164</f>
        <v>42538</v>
      </c>
      <c r="B1169" s="4">
        <v>1163</v>
      </c>
      <c r="C1169" t="str">
        <f>data!D1164</f>
        <v>3479999.999999997</v>
      </c>
      <c r="D1169">
        <f>IF(MOD(B1169,$N$7)=0, $N$6/C1168, D1168)</f>
        <v>-2.8694404591104814E-3</v>
      </c>
      <c r="E1169">
        <f t="shared" si="54"/>
        <v>-9985.6527977044479</v>
      </c>
      <c r="F1169">
        <f t="shared" si="55"/>
        <v>13.577732518669418</v>
      </c>
      <c r="G1169">
        <f t="shared" si="56"/>
        <v>65322.348562772451</v>
      </c>
    </row>
    <row r="1170" spans="1:7">
      <c r="A1170" s="1">
        <f>data!A1165</f>
        <v>42541</v>
      </c>
      <c r="B1170" s="4">
        <v>1164</v>
      </c>
      <c r="C1170" t="str">
        <f>data!D1165</f>
        <v>2987299.9999999963</v>
      </c>
      <c r="D1170">
        <f>IF(MOD(B1170,$N$7)=0, $N$6/C1169, D1169)</f>
        <v>-2.8735632183908128E-3</v>
      </c>
      <c r="E1170">
        <f t="shared" si="54"/>
        <v>-8584.1954022988466</v>
      </c>
      <c r="F1170">
        <f t="shared" si="55"/>
        <v>1413.7733142037341</v>
      </c>
      <c r="G1170">
        <f t="shared" si="56"/>
        <v>66736.121876976191</v>
      </c>
    </row>
    <row r="1171" spans="1:7">
      <c r="A1171" s="1">
        <f>data!A1166</f>
        <v>42542</v>
      </c>
      <c r="B1171" s="4">
        <v>1165</v>
      </c>
      <c r="C1171" t="str">
        <f>data!D1166</f>
        <v>3017499.9999999967</v>
      </c>
      <c r="D1171">
        <f>IF(MOD(B1171,$N$7)=0, $N$6/C1170, D1170)</f>
        <v>-3.3475044354433878E-3</v>
      </c>
      <c r="E1171">
        <f t="shared" si="54"/>
        <v>-10101.09463395039</v>
      </c>
      <c r="F1171">
        <f t="shared" si="55"/>
        <v>-86.781609195402552</v>
      </c>
      <c r="G1171">
        <f t="shared" si="56"/>
        <v>66649.34026778079</v>
      </c>
    </row>
    <row r="1172" spans="1:7">
      <c r="A1172" s="1">
        <f>data!A1167</f>
        <v>42543</v>
      </c>
      <c r="B1172" s="4">
        <v>1166</v>
      </c>
      <c r="C1172" t="str">
        <f>data!D1167</f>
        <v>3229799.999999998</v>
      </c>
      <c r="D1172">
        <f>IF(MOD(B1172,$N$7)=0, $N$6/C1171, D1171)</f>
        <v>-3.3140016570008392E-3</v>
      </c>
      <c r="E1172">
        <f t="shared" si="54"/>
        <v>-10703.562551781279</v>
      </c>
      <c r="F1172">
        <f t="shared" si="55"/>
        <v>-710.67519164463124</v>
      </c>
      <c r="G1172">
        <f t="shared" si="56"/>
        <v>65938.665076136152</v>
      </c>
    </row>
    <row r="1173" spans="1:7">
      <c r="A1173" s="1">
        <f>data!A1168</f>
        <v>42544</v>
      </c>
      <c r="B1173" s="4">
        <v>1167</v>
      </c>
      <c r="C1173" t="str">
        <f>data!D1168</f>
        <v>2599999.9999999995</v>
      </c>
      <c r="D1173">
        <f>IF(MOD(B1173,$N$7)=0, $N$6/C1172, D1172)</f>
        <v>-3.0961669453217011E-3</v>
      </c>
      <c r="E1173">
        <f t="shared" si="54"/>
        <v>-8050.034057836393</v>
      </c>
      <c r="F1173">
        <f t="shared" si="55"/>
        <v>2087.1582435791283</v>
      </c>
      <c r="G1173">
        <f t="shared" si="56"/>
        <v>68025.823319715288</v>
      </c>
    </row>
    <row r="1174" spans="1:7">
      <c r="A1174" s="1">
        <f>data!A1169</f>
        <v>42545</v>
      </c>
      <c r="B1174" s="4">
        <v>1168</v>
      </c>
      <c r="C1174" t="str">
        <f>data!D1169</f>
        <v>3747499.999999999</v>
      </c>
      <c r="D1174">
        <f>IF(MOD(B1174,$N$7)=0, $N$6/C1173, D1173)</f>
        <v>-3.8461538461538607E-3</v>
      </c>
      <c r="E1174">
        <f t="shared" si="54"/>
        <v>-14413.461538461555</v>
      </c>
      <c r="F1174">
        <f t="shared" si="55"/>
        <v>-3552.8515697566522</v>
      </c>
      <c r="G1174">
        <f t="shared" si="56"/>
        <v>64472.971749958633</v>
      </c>
    </row>
    <row r="1175" spans="1:7">
      <c r="A1175" s="1">
        <f>data!A1170</f>
        <v>42548</v>
      </c>
      <c r="B1175" s="4">
        <v>1169</v>
      </c>
      <c r="C1175" t="str">
        <f>data!D1170</f>
        <v>3679999.9999999977</v>
      </c>
      <c r="D1175">
        <f>IF(MOD(B1175,$N$7)=0, $N$6/C1174, D1174)</f>
        <v>-2.6684456304202873E-3</v>
      </c>
      <c r="E1175">
        <f t="shared" si="54"/>
        <v>-9819.8799199466321</v>
      </c>
      <c r="F1175">
        <f t="shared" si="55"/>
        <v>259.61538461538561</v>
      </c>
      <c r="G1175">
        <f t="shared" si="56"/>
        <v>64732.587134574016</v>
      </c>
    </row>
    <row r="1176" spans="1:7">
      <c r="A1176" s="1">
        <f>data!A1171</f>
        <v>42549</v>
      </c>
      <c r="B1176" s="4">
        <v>1170</v>
      </c>
      <c r="C1176" t="str">
        <f>data!D1171</f>
        <v>2857499.9999999986</v>
      </c>
      <c r="D1176">
        <f>IF(MOD(B1176,$N$7)=0, $N$6/C1175, D1175)</f>
        <v>-2.7173913043478334E-3</v>
      </c>
      <c r="E1176">
        <f t="shared" si="54"/>
        <v>-7764.9456521739075</v>
      </c>
      <c r="F1176">
        <f t="shared" si="55"/>
        <v>2194.7965310206864</v>
      </c>
      <c r="G1176">
        <f t="shared" si="56"/>
        <v>66927.383665594709</v>
      </c>
    </row>
    <row r="1177" spans="1:7">
      <c r="A1177" s="1">
        <f>data!A1172</f>
        <v>42550</v>
      </c>
      <c r="B1177" s="4">
        <v>1171</v>
      </c>
      <c r="C1177" t="str">
        <f>data!D1172</f>
        <v>2522499.999999996</v>
      </c>
      <c r="D1177">
        <f>IF(MOD(B1177,$N$7)=0, $N$6/C1176, D1176)</f>
        <v>-3.4995625546806767E-3</v>
      </c>
      <c r="E1177">
        <f t="shared" si="54"/>
        <v>-8827.6465441819728</v>
      </c>
      <c r="F1177">
        <f t="shared" si="55"/>
        <v>910.32608695652414</v>
      </c>
      <c r="G1177">
        <f t="shared" si="56"/>
        <v>67837.709752551236</v>
      </c>
    </row>
    <row r="1178" spans="1:7">
      <c r="A1178" s="1">
        <f>data!A1173</f>
        <v>42551</v>
      </c>
      <c r="B1178" s="4">
        <v>1172</v>
      </c>
      <c r="C1178" t="str">
        <f>data!D1173</f>
        <v>2357499.9999999953</v>
      </c>
      <c r="D1178">
        <f>IF(MOD(B1178,$N$7)=0, $N$6/C1177, D1177)</f>
        <v>-3.9643211100099263E-3</v>
      </c>
      <c r="E1178">
        <f t="shared" si="54"/>
        <v>-9345.8870168483627</v>
      </c>
      <c r="F1178">
        <f t="shared" si="55"/>
        <v>577.42782152231166</v>
      </c>
      <c r="G1178">
        <f t="shared" si="56"/>
        <v>68415.137574073553</v>
      </c>
    </row>
    <row r="1179" spans="1:7">
      <c r="A1179" s="1">
        <f>data!A1174</f>
        <v>42552</v>
      </c>
      <c r="B1179" s="4">
        <v>1173</v>
      </c>
      <c r="C1179" t="str">
        <f>data!D1174</f>
        <v>2212499.999999997</v>
      </c>
      <c r="D1179">
        <f>IF(MOD(B1179,$N$7)=0, $N$6/C1178, D1178)</f>
        <v>-4.2417815482502829E-3</v>
      </c>
      <c r="E1179">
        <f t="shared" si="54"/>
        <v>-9384.9416755037091</v>
      </c>
      <c r="F1179">
        <f t="shared" si="55"/>
        <v>574.82656095143932</v>
      </c>
      <c r="G1179">
        <f t="shared" si="56"/>
        <v>68989.964135024988</v>
      </c>
    </row>
    <row r="1180" spans="1:7">
      <c r="A1180" s="1">
        <f>data!A1175</f>
        <v>42556</v>
      </c>
      <c r="B1180" s="4">
        <v>1174</v>
      </c>
      <c r="C1180" t="str">
        <f>data!D1175</f>
        <v>2289799.9999999995</v>
      </c>
      <c r="D1180">
        <f>IF(MOD(B1180,$N$7)=0, $N$6/C1179, D1179)</f>
        <v>-4.5197740112994551E-3</v>
      </c>
      <c r="E1180">
        <f t="shared" si="54"/>
        <v>-10349.378531073447</v>
      </c>
      <c r="F1180">
        <f t="shared" si="55"/>
        <v>-327.88971367974688</v>
      </c>
      <c r="G1180">
        <f t="shared" si="56"/>
        <v>68662.074421345242</v>
      </c>
    </row>
    <row r="1181" spans="1:7">
      <c r="A1181" s="1">
        <f>data!A1176</f>
        <v>42557</v>
      </c>
      <c r="B1181" s="4">
        <v>1175</v>
      </c>
      <c r="C1181" t="str">
        <f>data!D1176</f>
        <v>2172499.999999996</v>
      </c>
      <c r="D1181">
        <f>IF(MOD(B1181,$N$7)=0, $N$6/C1180, D1180)</f>
        <v>-4.3671936413660767E-3</v>
      </c>
      <c r="E1181">
        <f t="shared" si="54"/>
        <v>-9487.7281858677597</v>
      </c>
      <c r="F1181">
        <f t="shared" si="55"/>
        <v>530.16949152542611</v>
      </c>
      <c r="G1181">
        <f t="shared" si="56"/>
        <v>69192.243912870661</v>
      </c>
    </row>
    <row r="1182" spans="1:7">
      <c r="A1182" s="1">
        <f>data!A1177</f>
        <v>42558</v>
      </c>
      <c r="B1182" s="4">
        <v>1176</v>
      </c>
      <c r="C1182" t="str">
        <f>data!D1177</f>
        <v>2079999.999999998</v>
      </c>
      <c r="D1182">
        <f>IF(MOD(B1182,$N$7)=0, $N$6/C1181, D1181)</f>
        <v>-4.6029919447641175E-3</v>
      </c>
      <c r="E1182">
        <f t="shared" si="54"/>
        <v>-9574.2232451093187</v>
      </c>
      <c r="F1182">
        <f t="shared" si="55"/>
        <v>403.96541182636309</v>
      </c>
      <c r="G1182">
        <f t="shared" si="56"/>
        <v>69596.209324697018</v>
      </c>
    </row>
    <row r="1183" spans="1:7">
      <c r="A1183" s="1">
        <f>data!A1178</f>
        <v>42559</v>
      </c>
      <c r="B1183" s="4">
        <v>1177</v>
      </c>
      <c r="C1183" t="str">
        <f>data!D1178</f>
        <v>1829999.999999999</v>
      </c>
      <c r="D1183">
        <f>IF(MOD(B1183,$N$7)=0, $N$6/C1182, D1182)</f>
        <v>-4.8076923076923305E-3</v>
      </c>
      <c r="E1183">
        <f t="shared" si="54"/>
        <v>-8798.0769230769165</v>
      </c>
      <c r="F1183">
        <f t="shared" si="55"/>
        <v>1150.7479861910294</v>
      </c>
      <c r="G1183">
        <f t="shared" si="56"/>
        <v>70746.957310888043</v>
      </c>
    </row>
    <row r="1184" spans="1:7">
      <c r="A1184" s="1">
        <f>data!A1179</f>
        <v>42562</v>
      </c>
      <c r="B1184" s="4">
        <v>1178</v>
      </c>
      <c r="C1184" t="str">
        <f>data!D1179</f>
        <v>1832499.9999999977</v>
      </c>
      <c r="D1184">
        <f>IF(MOD(B1184,$N$7)=0, $N$6/C1183, D1183)</f>
        <v>-5.4644808743169694E-3</v>
      </c>
      <c r="E1184">
        <f t="shared" si="54"/>
        <v>-10013.661202185791</v>
      </c>
      <c r="F1184">
        <f t="shared" si="55"/>
        <v>-12.019230769230827</v>
      </c>
      <c r="G1184">
        <f t="shared" si="56"/>
        <v>70734.938080118809</v>
      </c>
    </row>
    <row r="1185" spans="1:7">
      <c r="A1185" s="1">
        <f>data!A1180</f>
        <v>42563</v>
      </c>
      <c r="B1185" s="4">
        <v>1179</v>
      </c>
      <c r="C1185" t="str">
        <f>data!D1180</f>
        <v>1749999.999999999</v>
      </c>
      <c r="D1185">
        <f>IF(MOD(B1185,$N$7)=0, $N$6/C1184, D1184)</f>
        <v>-5.4570259208731537E-3</v>
      </c>
      <c r="E1185">
        <f t="shared" si="54"/>
        <v>-9549.7953615279639</v>
      </c>
      <c r="F1185">
        <f t="shared" si="55"/>
        <v>450.81967213114996</v>
      </c>
      <c r="G1185">
        <f t="shared" si="56"/>
        <v>71185.757752249963</v>
      </c>
    </row>
    <row r="1186" spans="1:7">
      <c r="A1186" s="1">
        <f>data!A1181</f>
        <v>42564</v>
      </c>
      <c r="B1186" s="4">
        <v>1180</v>
      </c>
      <c r="C1186" t="str">
        <f>data!D1181</f>
        <v>1694999.9999999977</v>
      </c>
      <c r="D1186">
        <f>IF(MOD(B1186,$N$7)=0, $N$6/C1185, D1185)</f>
        <v>-5.7142857142857472E-3</v>
      </c>
      <c r="E1186">
        <f t="shared" si="54"/>
        <v>-9685.7142857142844</v>
      </c>
      <c r="F1186">
        <f t="shared" si="55"/>
        <v>300.13642564802348</v>
      </c>
      <c r="G1186">
        <f t="shared" si="56"/>
        <v>71485.894177897993</v>
      </c>
    </row>
    <row r="1187" spans="1:7">
      <c r="A1187" s="1">
        <f>data!A1182</f>
        <v>42565</v>
      </c>
      <c r="B1187" s="4">
        <v>1181</v>
      </c>
      <c r="C1187" t="str">
        <f>data!D1182</f>
        <v>1684999.999999998</v>
      </c>
      <c r="D1187">
        <f>IF(MOD(B1187,$N$7)=0, $N$6/C1186, D1186)</f>
        <v>-5.8997050147492971E-3</v>
      </c>
      <c r="E1187">
        <f t="shared" si="54"/>
        <v>-9941.0029498525073</v>
      </c>
      <c r="F1187">
        <f t="shared" si="55"/>
        <v>57.142857142857473</v>
      </c>
      <c r="G1187">
        <f t="shared" si="56"/>
        <v>71543.037035040848</v>
      </c>
    </row>
    <row r="1188" spans="1:7">
      <c r="A1188" s="1">
        <f>data!A1183</f>
        <v>42566</v>
      </c>
      <c r="B1188" s="4">
        <v>1182</v>
      </c>
      <c r="C1188" t="str">
        <f>data!D1183</f>
        <v>1672499.9999999972</v>
      </c>
      <c r="D1188">
        <f>IF(MOD(B1188,$N$7)=0, $N$6/C1187, D1187)</f>
        <v>-5.9347181008902426E-3</v>
      </c>
      <c r="E1188">
        <f t="shared" si="54"/>
        <v>-9925.8160237388711</v>
      </c>
      <c r="F1188">
        <f t="shared" si="55"/>
        <v>73.746312684366217</v>
      </c>
      <c r="G1188">
        <f t="shared" si="56"/>
        <v>71616.783347725213</v>
      </c>
    </row>
    <row r="1189" spans="1:7">
      <c r="A1189" s="1">
        <f>data!A1184</f>
        <v>42569</v>
      </c>
      <c r="B1189" s="4">
        <v>1183</v>
      </c>
      <c r="C1189" t="str">
        <f>data!D1184</f>
        <v>1609999.9999999986</v>
      </c>
      <c r="D1189">
        <f>IF(MOD(B1189,$N$7)=0, $N$6/C1188, D1188)</f>
        <v>-5.9790732436472704E-3</v>
      </c>
      <c r="E1189">
        <f t="shared" si="54"/>
        <v>-9626.3079222720462</v>
      </c>
      <c r="F1189">
        <f t="shared" si="55"/>
        <v>370.91988130564016</v>
      </c>
      <c r="G1189">
        <f t="shared" si="56"/>
        <v>71987.703229030856</v>
      </c>
    </row>
    <row r="1190" spans="1:7">
      <c r="A1190" s="1">
        <f>data!A1185</f>
        <v>42570</v>
      </c>
      <c r="B1190" s="4">
        <v>1184</v>
      </c>
      <c r="C1190" t="str">
        <f>data!D1185</f>
        <v>1602299.9999999998</v>
      </c>
      <c r="D1190">
        <f>IF(MOD(B1190,$N$7)=0, $N$6/C1189, D1189)</f>
        <v>-6.2111801242236411E-3</v>
      </c>
      <c r="E1190">
        <f t="shared" si="54"/>
        <v>-9952.173913043478</v>
      </c>
      <c r="F1190">
        <f t="shared" si="55"/>
        <v>46.038863976083981</v>
      </c>
      <c r="G1190">
        <f t="shared" si="56"/>
        <v>72033.742093006935</v>
      </c>
    </row>
    <row r="1191" spans="1:7">
      <c r="A1191" s="1">
        <f>data!A1186</f>
        <v>42571</v>
      </c>
      <c r="B1191" s="4">
        <v>1185</v>
      </c>
      <c r="C1191" t="str">
        <f>data!D1186</f>
        <v>1519999.9999999986</v>
      </c>
      <c r="D1191">
        <f>IF(MOD(B1191,$N$7)=0, $N$6/C1190, D1190)</f>
        <v>-6.241028521500382E-3</v>
      </c>
      <c r="E1191">
        <f t="shared" si="54"/>
        <v>-9486.3633526805188</v>
      </c>
      <c r="F1191">
        <f t="shared" si="55"/>
        <v>511.18012422360567</v>
      </c>
      <c r="G1191">
        <f t="shared" si="56"/>
        <v>72544.922217230545</v>
      </c>
    </row>
    <row r="1192" spans="1:7">
      <c r="A1192" s="1">
        <f>data!A1187</f>
        <v>42572</v>
      </c>
      <c r="B1192" s="4">
        <v>1186</v>
      </c>
      <c r="C1192" t="str">
        <f>data!D1187</f>
        <v>1602499.9999999993</v>
      </c>
      <c r="D1192">
        <f>IF(MOD(B1192,$N$7)=0, $N$6/C1191, D1191)</f>
        <v>-6.5789473684210956E-3</v>
      </c>
      <c r="E1192">
        <f t="shared" si="54"/>
        <v>-10542.76315789474</v>
      </c>
      <c r="F1192">
        <f t="shared" si="55"/>
        <v>-514.88485302378149</v>
      </c>
      <c r="G1192">
        <f t="shared" si="56"/>
        <v>72030.037364206757</v>
      </c>
    </row>
    <row r="1193" spans="1:7">
      <c r="A1193" s="1">
        <f>data!A1188</f>
        <v>42573</v>
      </c>
      <c r="B1193" s="4">
        <v>1187</v>
      </c>
      <c r="C1193" t="str">
        <f>data!D1188</f>
        <v>1524999.9999999988</v>
      </c>
      <c r="D1193">
        <f>IF(MOD(B1193,$N$7)=0, $N$6/C1192, D1192)</f>
        <v>-6.2402496099844386E-3</v>
      </c>
      <c r="E1193">
        <f t="shared" si="54"/>
        <v>-9516.3806552262067</v>
      </c>
      <c r="F1193">
        <f t="shared" si="55"/>
        <v>509.86842105263491</v>
      </c>
      <c r="G1193">
        <f t="shared" si="56"/>
        <v>72539.905785259398</v>
      </c>
    </row>
    <row r="1194" spans="1:7">
      <c r="A1194" s="1">
        <f>data!A1189</f>
        <v>42576</v>
      </c>
      <c r="B1194" s="4">
        <v>1188</v>
      </c>
      <c r="C1194" t="str">
        <f>data!D1189</f>
        <v>1509999.999999997</v>
      </c>
      <c r="D1194">
        <f>IF(MOD(B1194,$N$7)=0, $N$6/C1193, D1193)</f>
        <v>-6.5573770491803712E-3</v>
      </c>
      <c r="E1194">
        <f t="shared" si="54"/>
        <v>-9901.6393442622957</v>
      </c>
      <c r="F1194">
        <f t="shared" si="55"/>
        <v>93.603744149766584</v>
      </c>
      <c r="G1194">
        <f t="shared" si="56"/>
        <v>72633.509529409159</v>
      </c>
    </row>
    <row r="1195" spans="1:7">
      <c r="A1195" s="1">
        <f>data!A1190</f>
        <v>42577</v>
      </c>
      <c r="B1195" s="4">
        <v>1189</v>
      </c>
      <c r="C1195" t="str">
        <f>data!D1190</f>
        <v>1481499.9999999993</v>
      </c>
      <c r="D1195">
        <f>IF(MOD(B1195,$N$7)=0, $N$6/C1194, D1194)</f>
        <v>-6.622516556291435E-3</v>
      </c>
      <c r="E1195">
        <f t="shared" si="54"/>
        <v>-9811.2582781456949</v>
      </c>
      <c r="F1195">
        <f t="shared" si="55"/>
        <v>186.88524590164059</v>
      </c>
      <c r="G1195">
        <f t="shared" si="56"/>
        <v>72820.394775310793</v>
      </c>
    </row>
    <row r="1196" spans="1:7">
      <c r="A1196" s="1">
        <f>data!A1191</f>
        <v>42578</v>
      </c>
      <c r="B1196" s="4">
        <v>1190</v>
      </c>
      <c r="C1196" t="str">
        <f>data!D1191</f>
        <v>1412499.9999999977</v>
      </c>
      <c r="D1196">
        <f>IF(MOD(B1196,$N$7)=0, $N$6/C1195, D1195)</f>
        <v>-6.7499156260547198E-3</v>
      </c>
      <c r="E1196">
        <f t="shared" si="54"/>
        <v>-9534.2558218022241</v>
      </c>
      <c r="F1196">
        <f t="shared" si="55"/>
        <v>456.953642384109</v>
      </c>
      <c r="G1196">
        <f t="shared" si="56"/>
        <v>73277.348417694899</v>
      </c>
    </row>
    <row r="1197" spans="1:7">
      <c r="A1197" s="1">
        <f>data!A1192</f>
        <v>42579</v>
      </c>
      <c r="B1197" s="4">
        <v>1191</v>
      </c>
      <c r="C1197" t="str">
        <f>data!D1192</f>
        <v>1361999.9999999981</v>
      </c>
      <c r="D1197">
        <f>IF(MOD(B1197,$N$7)=0, $N$6/C1196, D1196)</f>
        <v>-7.0796460176991653E-3</v>
      </c>
      <c r="E1197">
        <f t="shared" si="54"/>
        <v>-9642.4778761061916</v>
      </c>
      <c r="F1197">
        <f t="shared" si="55"/>
        <v>340.87073911576334</v>
      </c>
      <c r="G1197">
        <f t="shared" si="56"/>
        <v>73618.219156810665</v>
      </c>
    </row>
    <row r="1198" spans="1:7">
      <c r="A1198" s="1">
        <f>data!A1193</f>
        <v>42580</v>
      </c>
      <c r="B1198" s="4">
        <v>1192</v>
      </c>
      <c r="C1198" t="str">
        <f>data!D1193</f>
        <v>1267499.9999999988</v>
      </c>
      <c r="D1198">
        <f>IF(MOD(B1198,$N$7)=0, $N$6/C1197, D1197)</f>
        <v>-7.3421439060206116E-3</v>
      </c>
      <c r="E1198">
        <f t="shared" si="54"/>
        <v>-9306.1674008810514</v>
      </c>
      <c r="F1198">
        <f t="shared" si="55"/>
        <v>669.02654867257115</v>
      </c>
      <c r="G1198">
        <f t="shared" si="56"/>
        <v>74287.245705483234</v>
      </c>
    </row>
    <row r="1199" spans="1:7">
      <c r="A1199" s="1">
        <f>data!A1194</f>
        <v>42583</v>
      </c>
      <c r="B1199" s="4">
        <v>1193</v>
      </c>
      <c r="C1199" t="str">
        <f>data!D1194</f>
        <v>1221499.9999999995</v>
      </c>
      <c r="D1199">
        <f>IF(MOD(B1199,$N$7)=0, $N$6/C1198, D1198)</f>
        <v>-7.8895463510848755E-3</v>
      </c>
      <c r="E1199">
        <f t="shared" si="54"/>
        <v>-9637.0808678500962</v>
      </c>
      <c r="F1199">
        <f t="shared" si="55"/>
        <v>337.73861967694813</v>
      </c>
      <c r="G1199">
        <f t="shared" si="56"/>
        <v>74624.984325160185</v>
      </c>
    </row>
    <row r="1200" spans="1:7">
      <c r="A1200" s="1">
        <f>data!A1195</f>
        <v>42584</v>
      </c>
      <c r="B1200" s="4">
        <v>1194</v>
      </c>
      <c r="C1200" t="str">
        <f>data!D1195</f>
        <v>1315499.9999999977</v>
      </c>
      <c r="D1200">
        <f>IF(MOD(B1200,$N$7)=0, $N$6/C1199, D1199)</f>
        <v>-8.1866557511257321E-3</v>
      </c>
      <c r="E1200">
        <f t="shared" si="54"/>
        <v>-10769.545640605818</v>
      </c>
      <c r="F1200">
        <f t="shared" si="55"/>
        <v>-741.61735700197835</v>
      </c>
      <c r="G1200">
        <f t="shared" si="56"/>
        <v>73883.366968158211</v>
      </c>
    </row>
    <row r="1201" spans="1:7">
      <c r="A1201" s="1">
        <f>data!A1196</f>
        <v>42585</v>
      </c>
      <c r="B1201" s="4">
        <v>1195</v>
      </c>
      <c r="C1201" t="str">
        <f>data!D1196</f>
        <v>1251999.9999999984</v>
      </c>
      <c r="D1201">
        <f>IF(MOD(B1201,$N$7)=0, $N$6/C1200, D1200)</f>
        <v>-7.6016723679210004E-3</v>
      </c>
      <c r="E1201">
        <f t="shared" si="54"/>
        <v>-9517.2938046370164</v>
      </c>
      <c r="F1201">
        <f t="shared" si="55"/>
        <v>519.852640196484</v>
      </c>
      <c r="G1201">
        <f t="shared" si="56"/>
        <v>74403.219608354688</v>
      </c>
    </row>
    <row r="1202" spans="1:7">
      <c r="A1202" s="1">
        <f>data!A1197</f>
        <v>42586</v>
      </c>
      <c r="B1202" s="4">
        <v>1196</v>
      </c>
      <c r="C1202" t="str">
        <f>data!D1197</f>
        <v>1183499.9999999995</v>
      </c>
      <c r="D1202">
        <f>IF(MOD(B1202,$N$7)=0, $N$6/C1201, D1201)</f>
        <v>-7.9872204472844089E-3</v>
      </c>
      <c r="E1202">
        <f t="shared" si="54"/>
        <v>-9452.8753993610171</v>
      </c>
      <c r="F1202">
        <f t="shared" si="55"/>
        <v>520.71455720258848</v>
      </c>
      <c r="G1202">
        <f t="shared" si="56"/>
        <v>74923.934165557279</v>
      </c>
    </row>
    <row r="1203" spans="1:7">
      <c r="A1203" s="1">
        <f>data!A1198</f>
        <v>42587</v>
      </c>
      <c r="B1203" s="4">
        <v>1197</v>
      </c>
      <c r="C1203" t="str">
        <f>data!D1198</f>
        <v>1101539.9999999984</v>
      </c>
      <c r="D1203">
        <f>IF(MOD(B1203,$N$7)=0, $N$6/C1202, D1202)</f>
        <v>-8.4495141529362782E-3</v>
      </c>
      <c r="E1203">
        <f t="shared" si="54"/>
        <v>-9307.477820025344</v>
      </c>
      <c r="F1203">
        <f t="shared" si="55"/>
        <v>654.63258785943015</v>
      </c>
      <c r="G1203">
        <f t="shared" si="56"/>
        <v>75578.566753416715</v>
      </c>
    </row>
    <row r="1204" spans="1:7">
      <c r="A1204" s="1">
        <f>data!A1199</f>
        <v>42590</v>
      </c>
      <c r="B1204" s="4">
        <v>1198</v>
      </c>
      <c r="C1204" t="str">
        <f>data!D1199</f>
        <v>1051999.999999999</v>
      </c>
      <c r="D1204">
        <f>IF(MOD(B1204,$N$7)=0, $N$6/C1203, D1203)</f>
        <v>-9.0781996114531385E-3</v>
      </c>
      <c r="E1204">
        <f t="shared" si="54"/>
        <v>-9550.2659912486106</v>
      </c>
      <c r="F1204">
        <f t="shared" si="55"/>
        <v>418.5889311364632</v>
      </c>
      <c r="G1204">
        <f t="shared" si="56"/>
        <v>75997.155684553174</v>
      </c>
    </row>
    <row r="1205" spans="1:7">
      <c r="A1205" s="1">
        <f>data!A1200</f>
        <v>42591</v>
      </c>
      <c r="B1205" s="4">
        <v>1199</v>
      </c>
      <c r="C1205" t="str">
        <f>data!D1200</f>
        <v>1017499.9999999985</v>
      </c>
      <c r="D1205">
        <f>IF(MOD(B1205,$N$7)=0, $N$6/C1204, D1204)</f>
        <v>-9.5057034220533219E-3</v>
      </c>
      <c r="E1205">
        <f t="shared" si="54"/>
        <v>-9672.0532319391605</v>
      </c>
      <c r="F1205">
        <f t="shared" si="55"/>
        <v>313.1978865951333</v>
      </c>
      <c r="G1205">
        <f t="shared" si="56"/>
        <v>76310.353571148313</v>
      </c>
    </row>
    <row r="1206" spans="1:7">
      <c r="A1206" s="1">
        <f>data!A1201</f>
        <v>42592</v>
      </c>
      <c r="B1206" s="4">
        <v>1200</v>
      </c>
      <c r="C1206" t="str">
        <f>data!D1201</f>
        <v>1065999.9999999984</v>
      </c>
      <c r="D1206">
        <f>IF(MOD(B1206,$N$7)=0, $N$6/C1205, D1205)</f>
        <v>-9.8280098280099249E-3</v>
      </c>
      <c r="E1206">
        <f t="shared" si="54"/>
        <v>-10476.658476658482</v>
      </c>
      <c r="F1206">
        <f t="shared" si="55"/>
        <v>-461.02661596958609</v>
      </c>
      <c r="G1206">
        <f t="shared" si="56"/>
        <v>75849.326955178723</v>
      </c>
    </row>
    <row r="1207" spans="1:7">
      <c r="A1207" s="1">
        <f>data!A1202</f>
        <v>42593</v>
      </c>
      <c r="B1207" s="4">
        <v>1201</v>
      </c>
      <c r="C1207" t="str">
        <f>data!D1202</f>
        <v>1054999.9999999981</v>
      </c>
      <c r="D1207">
        <f>IF(MOD(B1207,$N$7)=0, $N$6/C1206, D1206)</f>
        <v>-9.3808630393997124E-3</v>
      </c>
      <c r="E1207">
        <f t="shared" si="54"/>
        <v>-9896.8105065666023</v>
      </c>
      <c r="F1207">
        <f t="shared" si="55"/>
        <v>108.10810810810918</v>
      </c>
      <c r="G1207">
        <f t="shared" si="56"/>
        <v>75957.43506328683</v>
      </c>
    </row>
    <row r="1208" spans="1:7">
      <c r="A1208" s="1">
        <f>data!A1203</f>
        <v>42594</v>
      </c>
      <c r="B1208" s="4">
        <v>1202</v>
      </c>
      <c r="C1208" t="str">
        <f>data!D1203</f>
        <v>1034999.9999999995</v>
      </c>
      <c r="D1208">
        <f>IF(MOD(B1208,$N$7)=0, $N$6/C1207, D1207)</f>
        <v>-9.4786729857820797E-3</v>
      </c>
      <c r="E1208">
        <f t="shared" si="54"/>
        <v>-9810.4265402843575</v>
      </c>
      <c r="F1208">
        <f t="shared" si="55"/>
        <v>187.61726078799424</v>
      </c>
      <c r="G1208">
        <f t="shared" si="56"/>
        <v>76145.05232407483</v>
      </c>
    </row>
    <row r="1209" spans="1:7">
      <c r="A1209" s="1">
        <f>data!A1204</f>
        <v>42597</v>
      </c>
      <c r="B1209" s="4">
        <v>1203</v>
      </c>
      <c r="C1209" t="str">
        <f>data!D1204</f>
        <v>1001999.9999999986</v>
      </c>
      <c r="D1209">
        <f>IF(MOD(B1209,$N$7)=0, $N$6/C1208, D1208)</f>
        <v>-9.6618357487923637E-3</v>
      </c>
      <c r="E1209">
        <f t="shared" si="54"/>
        <v>-9681.1594202898523</v>
      </c>
      <c r="F1209">
        <f t="shared" si="55"/>
        <v>312.79620853080866</v>
      </c>
      <c r="G1209">
        <f t="shared" si="56"/>
        <v>76457.84853260564</v>
      </c>
    </row>
    <row r="1210" spans="1:7">
      <c r="A1210" s="1">
        <f>data!A1205</f>
        <v>42598</v>
      </c>
      <c r="B1210" s="4">
        <v>1204</v>
      </c>
      <c r="C1210" t="str">
        <f>data!D1205</f>
        <v>1072499.9999999995</v>
      </c>
      <c r="D1210">
        <f>IF(MOD(B1210,$N$7)=0, $N$6/C1209, D1209)</f>
        <v>-9.9800399201597795E-3</v>
      </c>
      <c r="E1210">
        <f t="shared" si="54"/>
        <v>-10703.592814371264</v>
      </c>
      <c r="F1210">
        <f t="shared" si="55"/>
        <v>-681.1594202898616</v>
      </c>
      <c r="G1210">
        <f t="shared" si="56"/>
        <v>75776.689112315784</v>
      </c>
    </row>
    <row r="1211" spans="1:7">
      <c r="A1211" s="1">
        <f>data!A1206</f>
        <v>42599</v>
      </c>
      <c r="B1211" s="4">
        <v>1205</v>
      </c>
      <c r="C1211" t="str">
        <f>data!D1206</f>
        <v>1015499.999999998</v>
      </c>
      <c r="D1211">
        <f>IF(MOD(B1211,$N$7)=0, $N$6/C1210, D1210)</f>
        <v>-9.3240093240094107E-3</v>
      </c>
      <c r="E1211">
        <f t="shared" si="54"/>
        <v>-9468.5314685314625</v>
      </c>
      <c r="F1211">
        <f t="shared" si="55"/>
        <v>568.86227544910741</v>
      </c>
      <c r="G1211">
        <f t="shared" si="56"/>
        <v>76345.551387764892</v>
      </c>
    </row>
    <row r="1212" spans="1:7">
      <c r="A1212" s="1">
        <f>data!A1207</f>
        <v>42600</v>
      </c>
      <c r="B1212" s="4">
        <v>1206</v>
      </c>
      <c r="C1212" t="str">
        <f>data!D1207</f>
        <v>980499.9999999997</v>
      </c>
      <c r="D1212">
        <f>IF(MOD(B1212,$N$7)=0, $N$6/C1211, D1211)</f>
        <v>-9.8473658296406689E-3</v>
      </c>
      <c r="E1212">
        <f t="shared" si="54"/>
        <v>-9655.3421959626648</v>
      </c>
      <c r="F1212">
        <f t="shared" si="55"/>
        <v>326.34032634024578</v>
      </c>
      <c r="G1212">
        <f t="shared" si="56"/>
        <v>76671.891714105135</v>
      </c>
    </row>
    <row r="1213" spans="1:7">
      <c r="A1213" s="1">
        <f>data!A1208</f>
        <v>42601</v>
      </c>
      <c r="B1213" s="4">
        <v>1207</v>
      </c>
      <c r="C1213">
        <f>data!D1208</f>
        <v>987499.99999999895</v>
      </c>
      <c r="D1213">
        <f>IF(MOD(B1213,$N$7)=0, $N$6/C1212, D1212)</f>
        <v>-1.0198878123406436E-2</v>
      </c>
      <c r="E1213">
        <f t="shared" si="54"/>
        <v>-10071.392146863845</v>
      </c>
      <c r="F1213">
        <f t="shared" si="55"/>
        <v>-68.931560807484686</v>
      </c>
      <c r="G1213">
        <f t="shared" si="56"/>
        <v>76602.960153297652</v>
      </c>
    </row>
    <row r="1214" spans="1:7">
      <c r="A1214" s="1">
        <f>data!A1209</f>
        <v>42604</v>
      </c>
      <c r="B1214" s="4">
        <v>1208</v>
      </c>
      <c r="C1214" t="str">
        <f>data!D1209</f>
        <v>995499.9999999992</v>
      </c>
      <c r="D1214">
        <f>IF(MOD(B1214,$N$7)=0, $N$6/C1213, D1213)</f>
        <v>-1.0126582278481023E-2</v>
      </c>
      <c r="E1214">
        <f t="shared" si="54"/>
        <v>-10081.012658227848</v>
      </c>
      <c r="F1214">
        <f t="shared" si="55"/>
        <v>-81.591024987251487</v>
      </c>
      <c r="G1214">
        <f t="shared" si="56"/>
        <v>76521.369128310398</v>
      </c>
    </row>
    <row r="1215" spans="1:7">
      <c r="A1215" s="1">
        <f>data!A1210</f>
        <v>42605</v>
      </c>
      <c r="B1215" s="4">
        <v>1209</v>
      </c>
      <c r="C1215">
        <f>data!D1210</f>
        <v>990499.99999999802</v>
      </c>
      <c r="D1215">
        <f>IF(MOD(B1215,$N$7)=0, $N$6/C1214, D1214)</f>
        <v>-1.0045203415369172E-2</v>
      </c>
      <c r="E1215">
        <f t="shared" si="54"/>
        <v>-9949.773982923145</v>
      </c>
      <c r="F1215">
        <f t="shared" si="55"/>
        <v>50.632911392414549</v>
      </c>
      <c r="G1215">
        <f t="shared" si="56"/>
        <v>76572.002039702813</v>
      </c>
    </row>
    <row r="1216" spans="1:7">
      <c r="A1216" s="1">
        <f>data!A1211</f>
        <v>42606</v>
      </c>
      <c r="B1216" s="4">
        <v>1210</v>
      </c>
      <c r="C1216" t="str">
        <f>data!D1211</f>
        <v>1033499.9999999991</v>
      </c>
      <c r="D1216">
        <f>IF(MOD(B1216,$N$7)=0, $N$6/C1215, D1215)</f>
        <v>-1.0095911155981848E-2</v>
      </c>
      <c r="E1216">
        <f t="shared" si="54"/>
        <v>-10434.12417970714</v>
      </c>
      <c r="F1216">
        <f t="shared" si="55"/>
        <v>-431.94374686079374</v>
      </c>
      <c r="G1216">
        <f t="shared" si="56"/>
        <v>76140.058292842019</v>
      </c>
    </row>
    <row r="1217" spans="1:7">
      <c r="A1217" s="1">
        <f>data!A1212</f>
        <v>42607</v>
      </c>
      <c r="B1217" s="4">
        <v>1211</v>
      </c>
      <c r="C1217" t="str">
        <f>data!D1212</f>
        <v>1033499.9999999991</v>
      </c>
      <c r="D1217">
        <f>IF(MOD(B1217,$N$7)=0, $N$6/C1216, D1216)</f>
        <v>-9.6758587324626E-3</v>
      </c>
      <c r="E1217">
        <f t="shared" si="54"/>
        <v>-10000</v>
      </c>
      <c r="F1217">
        <f t="shared" si="55"/>
        <v>0</v>
      </c>
      <c r="G1217">
        <f t="shared" si="56"/>
        <v>76140.058292842019</v>
      </c>
    </row>
    <row r="1218" spans="1:7">
      <c r="A1218" s="1">
        <f>data!A1213</f>
        <v>42608</v>
      </c>
      <c r="B1218" s="4">
        <v>1212</v>
      </c>
      <c r="C1218" t="str">
        <f>data!D1213</f>
        <v>1041499.9999999991</v>
      </c>
      <c r="D1218">
        <f>IF(MOD(B1218,$N$7)=0, $N$6/C1217, D1217)</f>
        <v>-9.6758587324626E-3</v>
      </c>
      <c r="E1218">
        <f t="shared" si="54"/>
        <v>-10077.4068698597</v>
      </c>
      <c r="F1218">
        <f t="shared" si="55"/>
        <v>-77.406869859700805</v>
      </c>
      <c r="G1218">
        <f t="shared" si="56"/>
        <v>76062.651422982322</v>
      </c>
    </row>
    <row r="1219" spans="1:7">
      <c r="A1219" s="1">
        <f>data!A1214</f>
        <v>42611</v>
      </c>
      <c r="B1219" s="4">
        <v>1213</v>
      </c>
      <c r="C1219" t="str">
        <f>data!D1214</f>
        <v>999499.9999999993</v>
      </c>
      <c r="D1219">
        <f>IF(MOD(B1219,$N$7)=0, $N$6/C1218, D1218)</f>
        <v>-9.6015362457994198E-3</v>
      </c>
      <c r="E1219">
        <f t="shared" si="54"/>
        <v>-9596.7354776765096</v>
      </c>
      <c r="F1219">
        <f t="shared" si="55"/>
        <v>406.38606676334246</v>
      </c>
      <c r="G1219">
        <f t="shared" si="56"/>
        <v>76469.037489745664</v>
      </c>
    </row>
    <row r="1220" spans="1:7">
      <c r="A1220" s="1">
        <f>data!A1215</f>
        <v>42612</v>
      </c>
      <c r="B1220" s="4">
        <v>1214</v>
      </c>
      <c r="C1220">
        <f>data!D1215</f>
        <v>982499.99999999802</v>
      </c>
      <c r="D1220">
        <f>IF(MOD(B1220,$N$7)=0, $N$6/C1219, D1219)</f>
        <v>-1.0005002501250635E-2</v>
      </c>
      <c r="E1220">
        <f t="shared" si="54"/>
        <v>-9829.9149574787298</v>
      </c>
      <c r="F1220">
        <f t="shared" si="55"/>
        <v>163.22611617859909</v>
      </c>
      <c r="G1220">
        <f t="shared" si="56"/>
        <v>76632.263605924265</v>
      </c>
    </row>
    <row r="1221" spans="1:7">
      <c r="A1221" s="1">
        <f>data!A1216</f>
        <v>42613</v>
      </c>
      <c r="B1221" s="4">
        <v>1215</v>
      </c>
      <c r="C1221" t="str">
        <f>data!D1216</f>
        <v>992499.9999999991</v>
      </c>
      <c r="D1221">
        <f>IF(MOD(B1221,$N$7)=0, $N$6/C1220, D1220)</f>
        <v>-1.0178117048346076E-2</v>
      </c>
      <c r="E1221">
        <f t="shared" si="54"/>
        <v>-10101.781170483469</v>
      </c>
      <c r="F1221">
        <f t="shared" si="55"/>
        <v>-100.05002501251568</v>
      </c>
      <c r="G1221">
        <f t="shared" si="56"/>
        <v>76532.213580911746</v>
      </c>
    </row>
    <row r="1222" spans="1:7">
      <c r="A1222" s="1">
        <f>data!A1217</f>
        <v>42614</v>
      </c>
      <c r="B1222" s="4">
        <v>1216</v>
      </c>
      <c r="C1222" t="str">
        <f>data!D1217</f>
        <v>981499.9999999983</v>
      </c>
      <c r="D1222">
        <f>IF(MOD(B1222,$N$7)=0, $N$6/C1221, D1221)</f>
        <v>-1.0075566750629733E-2</v>
      </c>
      <c r="E1222">
        <f t="shared" si="54"/>
        <v>-9889.168765743063</v>
      </c>
      <c r="F1222">
        <f t="shared" si="55"/>
        <v>111.95928753181632</v>
      </c>
      <c r="G1222">
        <f t="shared" si="56"/>
        <v>76644.172868443566</v>
      </c>
    </row>
    <row r="1223" spans="1:7">
      <c r="A1223" s="1">
        <f>data!A1218</f>
        <v>42615</v>
      </c>
      <c r="B1223" s="4">
        <v>1217</v>
      </c>
      <c r="C1223" t="str">
        <f>data!D1218</f>
        <v>913499.9999999993</v>
      </c>
      <c r="D1223">
        <f>IF(MOD(B1223,$N$7)=0, $N$6/C1222, D1222)</f>
        <v>-1.0188487009679083E-2</v>
      </c>
      <c r="E1223">
        <f t="shared" si="54"/>
        <v>-9307.1828833418313</v>
      </c>
      <c r="F1223">
        <f t="shared" si="55"/>
        <v>685.13853904281245</v>
      </c>
      <c r="G1223">
        <f t="shared" si="56"/>
        <v>77329.311407486384</v>
      </c>
    </row>
    <row r="1224" spans="1:7">
      <c r="A1224" s="1">
        <f>data!A1219</f>
        <v>42619</v>
      </c>
      <c r="B1224" s="4">
        <v>1218</v>
      </c>
      <c r="C1224" t="str">
        <f>data!D1219</f>
        <v>864999.9999999986</v>
      </c>
      <c r="D1224">
        <f>IF(MOD(B1224,$N$7)=0, $N$6/C1223, D1223)</f>
        <v>-1.0946907498631649E-2</v>
      </c>
      <c r="E1224">
        <f t="shared" si="54"/>
        <v>-9469.0749863163546</v>
      </c>
      <c r="F1224">
        <f t="shared" si="55"/>
        <v>494.14161996944506</v>
      </c>
      <c r="G1224">
        <f t="shared" si="56"/>
        <v>77823.453027455835</v>
      </c>
    </row>
    <row r="1225" spans="1:7">
      <c r="A1225" s="1">
        <f>data!A1220</f>
        <v>42620</v>
      </c>
      <c r="B1225" s="4">
        <v>1219</v>
      </c>
      <c r="C1225" t="str">
        <f>data!D1220</f>
        <v>839999.9999999991</v>
      </c>
      <c r="D1225">
        <f>IF(MOD(B1225,$N$7)=0, $N$6/C1224, D1224)</f>
        <v>-1.1560693641618524E-2</v>
      </c>
      <c r="E1225">
        <f t="shared" ref="E1225:E1288" si="57">D1225*C1225</f>
        <v>-9710.9826589595486</v>
      </c>
      <c r="F1225">
        <f t="shared" ref="F1225:F1288" si="58">D1224*(C1225-C1224)</f>
        <v>273.672687465781</v>
      </c>
      <c r="G1225">
        <f t="shared" ref="G1225:G1288" si="59">G1224+F1225</f>
        <v>78097.125714921611</v>
      </c>
    </row>
    <row r="1226" spans="1:7">
      <c r="A1226" s="1">
        <f>data!A1221</f>
        <v>42621</v>
      </c>
      <c r="B1226" s="4">
        <v>1220</v>
      </c>
      <c r="C1226">
        <f>data!D1221</f>
        <v>846499.99999999895</v>
      </c>
      <c r="D1226">
        <f>IF(MOD(B1226,$N$7)=0, $N$6/C1225, D1225)</f>
        <v>-1.190476190476192E-2</v>
      </c>
      <c r="E1226">
        <f t="shared" si="57"/>
        <v>-10077.380952380952</v>
      </c>
      <c r="F1226">
        <f t="shared" si="58"/>
        <v>-75.144508670520409</v>
      </c>
      <c r="G1226">
        <f t="shared" si="59"/>
        <v>78021.98120625109</v>
      </c>
    </row>
    <row r="1227" spans="1:7">
      <c r="A1227" s="1">
        <f>data!A1222</f>
        <v>42622</v>
      </c>
      <c r="B1227" s="4">
        <v>1221</v>
      </c>
      <c r="C1227" t="str">
        <f>data!D1222</f>
        <v>1120999.9999999986</v>
      </c>
      <c r="D1227">
        <f>IF(MOD(B1227,$N$7)=0, $N$6/C1226, D1226)</f>
        <v>-1.1813349084465461E-2</v>
      </c>
      <c r="E1227">
        <f t="shared" si="57"/>
        <v>-13242.764323685664</v>
      </c>
      <c r="F1227">
        <f t="shared" si="58"/>
        <v>-3267.8571428570403</v>
      </c>
      <c r="G1227">
        <f t="shared" si="59"/>
        <v>74754.124063394047</v>
      </c>
    </row>
    <row r="1228" spans="1:7">
      <c r="A1228" s="1">
        <f>data!A1223</f>
        <v>42625</v>
      </c>
      <c r="B1228" s="4">
        <v>1222</v>
      </c>
      <c r="C1228" t="str">
        <f>data!D1223</f>
        <v>969999.9999999991</v>
      </c>
      <c r="D1228">
        <f>IF(MOD(B1228,$N$7)=0, $N$6/C1227, D1227)</f>
        <v>-8.9206066012489649E-3</v>
      </c>
      <c r="E1228">
        <f t="shared" si="57"/>
        <v>-8652.988403211486</v>
      </c>
      <c r="F1228">
        <f t="shared" si="58"/>
        <v>1783.8157117541789</v>
      </c>
      <c r="G1228">
        <f t="shared" si="59"/>
        <v>76537.939775148232</v>
      </c>
    </row>
    <row r="1229" spans="1:7">
      <c r="A1229" s="1">
        <f>data!A1224</f>
        <v>42626</v>
      </c>
      <c r="B1229" s="4">
        <v>1223</v>
      </c>
      <c r="C1229" t="str">
        <f>data!D1224</f>
        <v>1231499.9999999981</v>
      </c>
      <c r="D1229">
        <f>IF(MOD(B1229,$N$7)=0, $N$6/C1228, D1228)</f>
        <v>-1.0309278350515476E-2</v>
      </c>
      <c r="E1229">
        <f t="shared" si="57"/>
        <v>-12695.876288659705</v>
      </c>
      <c r="F1229">
        <f t="shared" si="58"/>
        <v>-2332.7386262265245</v>
      </c>
      <c r="G1229">
        <f t="shared" si="59"/>
        <v>74205.201148921711</v>
      </c>
    </row>
    <row r="1230" spans="1:7">
      <c r="A1230" s="1">
        <f>data!A1225</f>
        <v>42627</v>
      </c>
      <c r="B1230" s="4">
        <v>1224</v>
      </c>
      <c r="C1230" t="str">
        <f>data!D1225</f>
        <v>1224999.9999999981</v>
      </c>
      <c r="D1230">
        <f>IF(MOD(B1230,$N$7)=0, $N$6/C1229, D1229)</f>
        <v>-8.1201786439302325E-3</v>
      </c>
      <c r="E1230">
        <f t="shared" si="57"/>
        <v>-9947.2188388144532</v>
      </c>
      <c r="F1230">
        <f t="shared" si="58"/>
        <v>67.01030927835059</v>
      </c>
      <c r="G1230">
        <f t="shared" si="59"/>
        <v>74272.211458200065</v>
      </c>
    </row>
    <row r="1231" spans="1:7">
      <c r="A1231" s="1">
        <f>data!A1226</f>
        <v>42628</v>
      </c>
      <c r="B1231" s="4">
        <v>1225</v>
      </c>
      <c r="C1231" t="str">
        <f>data!D1226</f>
        <v>1131499.9999999984</v>
      </c>
      <c r="D1231">
        <f>IF(MOD(B1231,$N$7)=0, $N$6/C1230, D1230)</f>
        <v>-8.1632653061225156E-3</v>
      </c>
      <c r="E1231">
        <f t="shared" si="57"/>
        <v>-9236.7346938775445</v>
      </c>
      <c r="F1231">
        <f t="shared" si="58"/>
        <v>759.23670320747669</v>
      </c>
      <c r="G1231">
        <f t="shared" si="59"/>
        <v>75031.448161407548</v>
      </c>
    </row>
    <row r="1232" spans="1:7">
      <c r="A1232" s="1">
        <f>data!A1227</f>
        <v>42629</v>
      </c>
      <c r="B1232" s="4">
        <v>1226</v>
      </c>
      <c r="C1232" t="str">
        <f>data!D1227</f>
        <v>1103999.9999999995</v>
      </c>
      <c r="D1232">
        <f>IF(MOD(B1232,$N$7)=0, $N$6/C1231, D1231)</f>
        <v>-8.8378258948299503E-3</v>
      </c>
      <c r="E1232">
        <f t="shared" si="57"/>
        <v>-9756.9597878921759</v>
      </c>
      <c r="F1232">
        <f t="shared" si="58"/>
        <v>224.48979591836917</v>
      </c>
      <c r="G1232">
        <f t="shared" si="59"/>
        <v>75255.937957325921</v>
      </c>
    </row>
    <row r="1233" spans="1:7">
      <c r="A1233" s="1">
        <f>data!A1228</f>
        <v>42632</v>
      </c>
      <c r="B1233" s="4">
        <v>1227</v>
      </c>
      <c r="C1233" t="str">
        <f>data!D1228</f>
        <v>1046499.9999999992</v>
      </c>
      <c r="D1233">
        <f>IF(MOD(B1233,$N$7)=0, $N$6/C1232, D1232)</f>
        <v>-9.0579710144928355E-3</v>
      </c>
      <c r="E1233">
        <f t="shared" si="57"/>
        <v>-9479.1666666666624</v>
      </c>
      <c r="F1233">
        <f t="shared" si="58"/>
        <v>508.17498895272212</v>
      </c>
      <c r="G1233">
        <f t="shared" si="59"/>
        <v>75764.112946278648</v>
      </c>
    </row>
    <row r="1234" spans="1:7">
      <c r="A1234" s="1">
        <f>data!A1229</f>
        <v>42633</v>
      </c>
      <c r="B1234" s="4">
        <v>1228</v>
      </c>
      <c r="C1234" t="str">
        <f>data!D1229</f>
        <v>1029499.9999999993</v>
      </c>
      <c r="D1234">
        <f>IF(MOD(B1234,$N$7)=0, $N$6/C1233, D1233)</f>
        <v>-9.5556617295748641E-3</v>
      </c>
      <c r="E1234">
        <f t="shared" si="57"/>
        <v>-9837.5537505972261</v>
      </c>
      <c r="F1234">
        <f t="shared" si="58"/>
        <v>153.98550724637821</v>
      </c>
      <c r="G1234">
        <f t="shared" si="59"/>
        <v>75918.098453525032</v>
      </c>
    </row>
    <row r="1235" spans="1:7">
      <c r="A1235" s="1">
        <f>data!A1230</f>
        <v>42634</v>
      </c>
      <c r="B1235" s="4">
        <v>1229</v>
      </c>
      <c r="C1235" t="str">
        <f>data!D1230</f>
        <v>869999.9999999992</v>
      </c>
      <c r="D1235">
        <f>IF(MOD(B1235,$N$7)=0, $N$6/C1234, D1234)</f>
        <v>-9.7134531325887303E-3</v>
      </c>
      <c r="E1235">
        <f t="shared" si="57"/>
        <v>-8450.7042253521849</v>
      </c>
      <c r="F1235">
        <f t="shared" si="58"/>
        <v>1524.1280458671051</v>
      </c>
      <c r="G1235">
        <f t="shared" si="59"/>
        <v>77442.226499392142</v>
      </c>
    </row>
    <row r="1236" spans="1:7">
      <c r="A1236" s="1">
        <f>data!A1231</f>
        <v>42635</v>
      </c>
      <c r="B1236" s="4">
        <v>1230</v>
      </c>
      <c r="C1236" t="str">
        <f>data!D1231</f>
        <v>809999.9999999987</v>
      </c>
      <c r="D1236">
        <f>IF(MOD(B1236,$N$7)=0, $N$6/C1235, D1235)</f>
        <v>-1.1494252873563232E-2</v>
      </c>
      <c r="E1236">
        <f t="shared" si="57"/>
        <v>-9310.3448275861956</v>
      </c>
      <c r="F1236">
        <f t="shared" si="58"/>
        <v>582.80718795533289</v>
      </c>
      <c r="G1236">
        <f t="shared" si="59"/>
        <v>78025.033687347473</v>
      </c>
    </row>
    <row r="1237" spans="1:7">
      <c r="A1237" s="1">
        <f>data!A1232</f>
        <v>42636</v>
      </c>
      <c r="B1237" s="4">
        <v>1231</v>
      </c>
      <c r="C1237">
        <f>data!D1232</f>
        <v>824499.99999999895</v>
      </c>
      <c r="D1237">
        <f>IF(MOD(B1237,$N$7)=0, $N$6/C1236, D1236)</f>
        <v>-1.234567901234571E-2</v>
      </c>
      <c r="E1237">
        <f t="shared" si="57"/>
        <v>-10179.012345679024</v>
      </c>
      <c r="F1237">
        <f t="shared" si="58"/>
        <v>-166.66666666667757</v>
      </c>
      <c r="G1237">
        <f t="shared" si="59"/>
        <v>77858.367020680802</v>
      </c>
    </row>
    <row r="1238" spans="1:7">
      <c r="A1238" s="1">
        <f>data!A1233</f>
        <v>42639</v>
      </c>
      <c r="B1238" s="4">
        <v>1232</v>
      </c>
      <c r="C1238" t="str">
        <f>data!D1233</f>
        <v>913999.9999999985</v>
      </c>
      <c r="D1238">
        <f>IF(MOD(B1238,$N$7)=0, $N$6/C1237, D1237)</f>
        <v>-1.2128562765312326E-2</v>
      </c>
      <c r="E1238">
        <f t="shared" si="57"/>
        <v>-11085.506367495442</v>
      </c>
      <c r="F1238">
        <f t="shared" si="58"/>
        <v>-1104.9382716049295</v>
      </c>
      <c r="G1238">
        <f t="shared" si="59"/>
        <v>76753.428749075872</v>
      </c>
    </row>
    <row r="1239" spans="1:7">
      <c r="A1239" s="1">
        <f>data!A1234</f>
        <v>42640</v>
      </c>
      <c r="B1239" s="4">
        <v>1233</v>
      </c>
      <c r="C1239" t="str">
        <f>data!D1234</f>
        <v>818999.9999999986</v>
      </c>
      <c r="D1239">
        <f>IF(MOD(B1239,$N$7)=0, $N$6/C1238, D1238)</f>
        <v>-1.0940919037199149E-2</v>
      </c>
      <c r="E1239">
        <f t="shared" si="57"/>
        <v>-8960.6126914660817</v>
      </c>
      <c r="F1239">
        <f t="shared" si="58"/>
        <v>1152.213462704671</v>
      </c>
      <c r="G1239">
        <f t="shared" si="59"/>
        <v>77905.642211780549</v>
      </c>
    </row>
    <row r="1240" spans="1:7">
      <c r="A1240" s="1">
        <f>data!A1235</f>
        <v>42641</v>
      </c>
      <c r="B1240" s="4">
        <v>1234</v>
      </c>
      <c r="C1240" t="str">
        <f>data!D1235</f>
        <v>801499.9999999993</v>
      </c>
      <c r="D1240">
        <f>IF(MOD(B1240,$N$7)=0, $N$6/C1239, D1239)</f>
        <v>-1.2210012210012239E-2</v>
      </c>
      <c r="E1240">
        <f t="shared" si="57"/>
        <v>-9786.324786324798</v>
      </c>
      <c r="F1240">
        <f t="shared" si="58"/>
        <v>191.46608315097492</v>
      </c>
      <c r="G1240">
        <f t="shared" si="59"/>
        <v>78097.108294931517</v>
      </c>
    </row>
    <row r="1241" spans="1:7">
      <c r="A1241" s="1">
        <f>data!A1236</f>
        <v>42642</v>
      </c>
      <c r="B1241" s="4">
        <v>1235</v>
      </c>
      <c r="C1241" t="str">
        <f>data!D1236</f>
        <v>899999.9999999991</v>
      </c>
      <c r="D1241">
        <f>IF(MOD(B1241,$N$7)=0, $N$6/C1240, D1240)</f>
        <v>-1.2476606363069262E-2</v>
      </c>
      <c r="E1241">
        <f t="shared" si="57"/>
        <v>-11228.945726762322</v>
      </c>
      <c r="F1241">
        <f t="shared" si="58"/>
        <v>-1202.6862026862057</v>
      </c>
      <c r="G1241">
        <f t="shared" si="59"/>
        <v>76894.42209224531</v>
      </c>
    </row>
    <row r="1242" spans="1:7">
      <c r="A1242" s="1">
        <f>data!A1237</f>
        <v>42643</v>
      </c>
      <c r="B1242" s="4">
        <v>1236</v>
      </c>
      <c r="C1242" t="str">
        <f>data!D1237</f>
        <v>832499.9999999991</v>
      </c>
      <c r="D1242">
        <f>IF(MOD(B1242,$N$7)=0, $N$6/C1241, D1241)</f>
        <v>-1.1111111111111124E-2</v>
      </c>
      <c r="E1242">
        <f t="shared" si="57"/>
        <v>-9249.9999999999982</v>
      </c>
      <c r="F1242">
        <f t="shared" si="58"/>
        <v>842.17092950717517</v>
      </c>
      <c r="G1242">
        <f t="shared" si="59"/>
        <v>77736.593021752487</v>
      </c>
    </row>
    <row r="1243" spans="1:7">
      <c r="A1243" s="1">
        <f>data!A1238</f>
        <v>42646</v>
      </c>
      <c r="B1243" s="4">
        <v>1237</v>
      </c>
      <c r="C1243" t="str">
        <f>data!D1238</f>
        <v>822499.9999999998</v>
      </c>
      <c r="D1243">
        <f>IF(MOD(B1243,$N$7)=0, $N$6/C1242, D1242)</f>
        <v>-1.2012012012012028E-2</v>
      </c>
      <c r="E1243">
        <f t="shared" si="57"/>
        <v>-9879.8798798798798</v>
      </c>
      <c r="F1243">
        <f t="shared" si="58"/>
        <v>111.11111111111124</v>
      </c>
      <c r="G1243">
        <f t="shared" si="59"/>
        <v>77847.704132863597</v>
      </c>
    </row>
    <row r="1244" spans="1:7">
      <c r="A1244" s="1">
        <f>data!A1239</f>
        <v>42647</v>
      </c>
      <c r="B1244" s="4">
        <v>1238</v>
      </c>
      <c r="C1244" t="str">
        <f>data!D1239</f>
        <v>819499.9999999991</v>
      </c>
      <c r="D1244">
        <f>IF(MOD(B1244,$N$7)=0, $N$6/C1243, D1243)</f>
        <v>-1.2158054711246216E-2</v>
      </c>
      <c r="E1244">
        <f t="shared" si="57"/>
        <v>-9963.5258358662613</v>
      </c>
      <c r="F1244">
        <f t="shared" si="58"/>
        <v>36.03603603603608</v>
      </c>
      <c r="G1244">
        <f t="shared" si="59"/>
        <v>77883.740168899632</v>
      </c>
    </row>
    <row r="1245" spans="1:7">
      <c r="A1245" s="1">
        <f>data!A1240</f>
        <v>42648</v>
      </c>
      <c r="B1245" s="4">
        <v>1239</v>
      </c>
      <c r="C1245" t="str">
        <f>data!D1240</f>
        <v>806999.9999999986</v>
      </c>
      <c r="D1245">
        <f>IF(MOD(B1245,$N$7)=0, $N$6/C1244, D1244)</f>
        <v>-1.2202562538133024E-2</v>
      </c>
      <c r="E1245">
        <f t="shared" si="57"/>
        <v>-9847.4679682733258</v>
      </c>
      <c r="F1245">
        <f t="shared" si="58"/>
        <v>151.97568389058904</v>
      </c>
      <c r="G1245">
        <f t="shared" si="59"/>
        <v>78035.715852790221</v>
      </c>
    </row>
    <row r="1246" spans="1:7">
      <c r="A1246" s="1">
        <f>data!A1241</f>
        <v>42649</v>
      </c>
      <c r="B1246" s="4">
        <v>1240</v>
      </c>
      <c r="C1246" t="str">
        <f>data!D1241</f>
        <v>791499.9999999998</v>
      </c>
      <c r="D1246">
        <f>IF(MOD(B1246,$N$7)=0, $N$6/C1245, D1245)</f>
        <v>-1.2391573729863723E-2</v>
      </c>
      <c r="E1246">
        <f t="shared" si="57"/>
        <v>-9807.9306071871233</v>
      </c>
      <c r="F1246">
        <f t="shared" si="58"/>
        <v>189.13971934105052</v>
      </c>
      <c r="G1246">
        <f t="shared" si="59"/>
        <v>78224.855572131273</v>
      </c>
    </row>
    <row r="1247" spans="1:7">
      <c r="A1247" s="1">
        <f>data!A1242</f>
        <v>42650</v>
      </c>
      <c r="B1247" s="4">
        <v>1241</v>
      </c>
      <c r="C1247" t="str">
        <f>data!D1242</f>
        <v>794499.9999999993</v>
      </c>
      <c r="D1247">
        <f>IF(MOD(B1247,$N$7)=0, $N$6/C1246, D1246)</f>
        <v>-1.2634238787113092E-2</v>
      </c>
      <c r="E1247">
        <f t="shared" si="57"/>
        <v>-10037.902716361339</v>
      </c>
      <c r="F1247">
        <f t="shared" si="58"/>
        <v>-37.174721189591168</v>
      </c>
      <c r="G1247">
        <f t="shared" si="59"/>
        <v>78187.680850941688</v>
      </c>
    </row>
    <row r="1248" spans="1:7">
      <c r="A1248" s="1">
        <f>data!A1243</f>
        <v>42653</v>
      </c>
      <c r="B1248" s="4">
        <v>1242</v>
      </c>
      <c r="C1248" t="str">
        <f>data!D1243</f>
        <v>759499.9999999993</v>
      </c>
      <c r="D1248">
        <f>IF(MOD(B1248,$N$7)=0, $N$6/C1247, D1247)</f>
        <v>-1.2586532410320973E-2</v>
      </c>
      <c r="E1248">
        <f t="shared" si="57"/>
        <v>-9559.4713656387648</v>
      </c>
      <c r="F1248">
        <f t="shared" si="58"/>
        <v>442.19835754895826</v>
      </c>
      <c r="G1248">
        <f t="shared" si="59"/>
        <v>78629.879208490645</v>
      </c>
    </row>
    <row r="1249" spans="1:7">
      <c r="A1249" s="1">
        <f>data!A1244</f>
        <v>42654</v>
      </c>
      <c r="B1249" s="4">
        <v>1243</v>
      </c>
      <c r="C1249" t="str">
        <f>data!D1244</f>
        <v>840999.9999999992</v>
      </c>
      <c r="D1249">
        <f>IF(MOD(B1249,$N$7)=0, $N$6/C1248, D1248)</f>
        <v>-1.3166556945358806E-2</v>
      </c>
      <c r="E1249">
        <f t="shared" si="57"/>
        <v>-11073.074391046743</v>
      </c>
      <c r="F1249">
        <f t="shared" si="58"/>
        <v>-1025.8023914411592</v>
      </c>
      <c r="G1249">
        <f t="shared" si="59"/>
        <v>77604.076817049485</v>
      </c>
    </row>
    <row r="1250" spans="1:7">
      <c r="A1250" s="1">
        <f>data!A1245</f>
        <v>42655</v>
      </c>
      <c r="B1250" s="4">
        <v>1244</v>
      </c>
      <c r="C1250" t="str">
        <f>data!D1245</f>
        <v>845499.9999999993</v>
      </c>
      <c r="D1250">
        <f>IF(MOD(B1250,$N$7)=0, $N$6/C1249, D1249)</f>
        <v>-1.1890606420927482E-2</v>
      </c>
      <c r="E1250">
        <f t="shared" si="57"/>
        <v>-10053.507728894174</v>
      </c>
      <c r="F1250">
        <f t="shared" si="58"/>
        <v>-59.249506254114628</v>
      </c>
      <c r="G1250">
        <f t="shared" si="59"/>
        <v>77544.827310795372</v>
      </c>
    </row>
    <row r="1251" spans="1:7">
      <c r="A1251" s="1">
        <f>data!A1246</f>
        <v>42656</v>
      </c>
      <c r="B1251" s="4">
        <v>1245</v>
      </c>
      <c r="C1251" t="str">
        <f>data!D1246</f>
        <v>898499.9999999999</v>
      </c>
      <c r="D1251">
        <f>IF(MOD(B1251,$N$7)=0, $N$6/C1250, D1250)</f>
        <v>-1.1827321111768199E-2</v>
      </c>
      <c r="E1251">
        <f t="shared" si="57"/>
        <v>-10626.848018923714</v>
      </c>
      <c r="F1251">
        <f t="shared" si="58"/>
        <v>-630.20214030915656</v>
      </c>
      <c r="G1251">
        <f t="shared" si="59"/>
        <v>76914.625170486222</v>
      </c>
    </row>
    <row r="1252" spans="1:7">
      <c r="A1252" s="1">
        <f>data!A1247</f>
        <v>42657</v>
      </c>
      <c r="B1252" s="4">
        <v>1246</v>
      </c>
      <c r="C1252" t="str">
        <f>data!D1247</f>
        <v>878999.9999999987</v>
      </c>
      <c r="D1252">
        <f>IF(MOD(B1252,$N$7)=0, $N$6/C1251, D1251)</f>
        <v>-1.112966054535338E-2</v>
      </c>
      <c r="E1252">
        <f t="shared" si="57"/>
        <v>-9782.9716193655986</v>
      </c>
      <c r="F1252">
        <f t="shared" si="58"/>
        <v>230.6327616794909</v>
      </c>
      <c r="G1252">
        <f t="shared" si="59"/>
        <v>77145.25793216571</v>
      </c>
    </row>
    <row r="1253" spans="1:7">
      <c r="A1253" s="1">
        <f>data!A1248</f>
        <v>42660</v>
      </c>
      <c r="B1253" s="4">
        <v>1247</v>
      </c>
      <c r="C1253" t="str">
        <f>data!D1248</f>
        <v>870499.9999999988</v>
      </c>
      <c r="D1253">
        <f>IF(MOD(B1253,$N$7)=0, $N$6/C1252, D1252)</f>
        <v>-1.1376564277588194E-2</v>
      </c>
      <c r="E1253">
        <f t="shared" si="57"/>
        <v>-9903.2992036405012</v>
      </c>
      <c r="F1253">
        <f t="shared" si="58"/>
        <v>94.602114635503725</v>
      </c>
      <c r="G1253">
        <f t="shared" si="59"/>
        <v>77239.860046801216</v>
      </c>
    </row>
    <row r="1254" spans="1:7">
      <c r="A1254" s="1">
        <f>data!A1249</f>
        <v>42661</v>
      </c>
      <c r="B1254" s="4">
        <v>1248</v>
      </c>
      <c r="C1254" t="str">
        <f>data!D1249</f>
        <v>800999.9999999987</v>
      </c>
      <c r="D1254">
        <f>IF(MOD(B1254,$N$7)=0, $N$6/C1253, D1253)</f>
        <v>-1.1487650775416454E-2</v>
      </c>
      <c r="E1254">
        <f t="shared" si="57"/>
        <v>-9201.6082711085564</v>
      </c>
      <c r="F1254">
        <f t="shared" si="58"/>
        <v>790.67121729237954</v>
      </c>
      <c r="G1254">
        <f t="shared" si="59"/>
        <v>78030.531264093588</v>
      </c>
    </row>
    <row r="1255" spans="1:7">
      <c r="A1255" s="1">
        <f>data!A1250</f>
        <v>42662</v>
      </c>
      <c r="B1255" s="4">
        <v>1249</v>
      </c>
      <c r="C1255" t="str">
        <f>data!D1250</f>
        <v>762999.9999999997</v>
      </c>
      <c r="D1255">
        <f>IF(MOD(B1255,$N$7)=0, $N$6/C1254, D1254)</f>
        <v>-1.2484394506866447E-2</v>
      </c>
      <c r="E1255">
        <f t="shared" si="57"/>
        <v>-9525.5930087390861</v>
      </c>
      <c r="F1255">
        <f t="shared" si="58"/>
        <v>436.53072946581455</v>
      </c>
      <c r="G1255">
        <f t="shared" si="59"/>
        <v>78467.0619935594</v>
      </c>
    </row>
    <row r="1256" spans="1:7">
      <c r="A1256" s="1">
        <f>data!A1251</f>
        <v>42663</v>
      </c>
      <c r="B1256" s="4">
        <v>1250</v>
      </c>
      <c r="C1256" t="str">
        <f>data!D1251</f>
        <v>742499.9999999993</v>
      </c>
      <c r="D1256">
        <f>IF(MOD(B1256,$N$7)=0, $N$6/C1255, D1255)</f>
        <v>-1.3106159895150739E-2</v>
      </c>
      <c r="E1256">
        <f t="shared" si="57"/>
        <v>-9731.323722149411</v>
      </c>
      <c r="F1256">
        <f t="shared" si="58"/>
        <v>255.93008739076217</v>
      </c>
      <c r="G1256">
        <f t="shared" si="59"/>
        <v>78722.992080950164</v>
      </c>
    </row>
    <row r="1257" spans="1:7">
      <c r="A1257" s="1">
        <f>data!A1252</f>
        <v>42664</v>
      </c>
      <c r="B1257" s="4">
        <v>1251</v>
      </c>
      <c r="C1257">
        <f>data!D1252</f>
        <v>711499.99999999895</v>
      </c>
      <c r="D1257">
        <f>IF(MOD(B1257,$N$7)=0, $N$6/C1256, D1256)</f>
        <v>-1.3468013468013487E-2</v>
      </c>
      <c r="E1257">
        <f t="shared" si="57"/>
        <v>-9582.4915824915806</v>
      </c>
      <c r="F1257">
        <f t="shared" si="58"/>
        <v>406.29095674967289</v>
      </c>
      <c r="G1257">
        <f t="shared" si="59"/>
        <v>79129.283037699832</v>
      </c>
    </row>
    <row r="1258" spans="1:7">
      <c r="A1258" s="1">
        <f>data!A1253</f>
        <v>42667</v>
      </c>
      <c r="B1258" s="4">
        <v>1252</v>
      </c>
      <c r="C1258" t="str">
        <f>data!D1253</f>
        <v>661499.9999999988</v>
      </c>
      <c r="D1258">
        <f>IF(MOD(B1258,$N$7)=0, $N$6/C1257, D1257)</f>
        <v>-1.4054813773717518E-2</v>
      </c>
      <c r="E1258">
        <f t="shared" si="57"/>
        <v>-9297.2593113141102</v>
      </c>
      <c r="F1258">
        <f t="shared" si="58"/>
        <v>673.40067340068686</v>
      </c>
      <c r="G1258">
        <f t="shared" si="59"/>
        <v>79802.683711100515</v>
      </c>
    </row>
    <row r="1259" spans="1:7">
      <c r="A1259" s="1">
        <f>data!A1254</f>
        <v>42668</v>
      </c>
      <c r="B1259" s="4">
        <v>1253</v>
      </c>
      <c r="C1259" t="str">
        <f>data!D1254</f>
        <v>672499.9999999998</v>
      </c>
      <c r="D1259">
        <f>IF(MOD(B1259,$N$7)=0, $N$6/C1258, D1258)</f>
        <v>-1.5117157974300877E-2</v>
      </c>
      <c r="E1259">
        <f t="shared" si="57"/>
        <v>-10166.288737717325</v>
      </c>
      <c r="F1259">
        <f t="shared" si="58"/>
        <v>-154.6029515109058</v>
      </c>
      <c r="G1259">
        <f t="shared" si="59"/>
        <v>79648.080759589604</v>
      </c>
    </row>
    <row r="1260" spans="1:7">
      <c r="A1260" s="1">
        <f>data!A1255</f>
        <v>42669</v>
      </c>
      <c r="B1260" s="4">
        <v>1254</v>
      </c>
      <c r="C1260" t="str">
        <f>data!D1255</f>
        <v>706499.9999999986</v>
      </c>
      <c r="D1260">
        <f>IF(MOD(B1260,$N$7)=0, $N$6/C1259, D1259)</f>
        <v>-1.4869888475836455E-2</v>
      </c>
      <c r="E1260">
        <f t="shared" si="57"/>
        <v>-10505.576208178425</v>
      </c>
      <c r="F1260">
        <f t="shared" si="58"/>
        <v>-513.98337112621573</v>
      </c>
      <c r="G1260">
        <f t="shared" si="59"/>
        <v>79134.097388463386</v>
      </c>
    </row>
    <row r="1261" spans="1:7">
      <c r="A1261" s="1">
        <f>data!A1256</f>
        <v>42670</v>
      </c>
      <c r="B1261" s="4">
        <v>1255</v>
      </c>
      <c r="C1261" t="str">
        <f>data!D1256</f>
        <v>731999.9999999988</v>
      </c>
      <c r="D1261">
        <f>IF(MOD(B1261,$N$7)=0, $N$6/C1260, D1260)</f>
        <v>-1.4154281670205276E-2</v>
      </c>
      <c r="E1261">
        <f t="shared" si="57"/>
        <v>-10360.934182590234</v>
      </c>
      <c r="F1261">
        <f t="shared" si="58"/>
        <v>-379.18215613382961</v>
      </c>
      <c r="G1261">
        <f t="shared" si="59"/>
        <v>78754.915232329557</v>
      </c>
    </row>
    <row r="1262" spans="1:7">
      <c r="A1262" s="1">
        <f>data!A1257</f>
        <v>42671</v>
      </c>
      <c r="B1262" s="4">
        <v>1256</v>
      </c>
      <c r="C1262" t="str">
        <f>data!D1257</f>
        <v>793999.9999999987</v>
      </c>
      <c r="D1262">
        <f>IF(MOD(B1262,$N$7)=0, $N$6/C1261, D1261)</f>
        <v>-1.3661202185792387E-2</v>
      </c>
      <c r="E1262">
        <f t="shared" si="57"/>
        <v>-10846.994535519128</v>
      </c>
      <c r="F1262">
        <f t="shared" si="58"/>
        <v>-877.56546355272712</v>
      </c>
      <c r="G1262">
        <f t="shared" si="59"/>
        <v>77877.349768776825</v>
      </c>
    </row>
    <row r="1263" spans="1:7">
      <c r="A1263" s="1">
        <f>data!A1258</f>
        <v>42674</v>
      </c>
      <c r="B1263" s="4">
        <v>1257</v>
      </c>
      <c r="C1263" t="str">
        <f>data!D1258</f>
        <v>829499.9999999986</v>
      </c>
      <c r="D1263">
        <f>IF(MOD(B1263,$N$7)=0, $N$6/C1262, D1262)</f>
        <v>-1.2594458438287185E-2</v>
      </c>
      <c r="E1263">
        <f t="shared" si="57"/>
        <v>-10447.103274559195</v>
      </c>
      <c r="F1263">
        <f t="shared" si="58"/>
        <v>-484.97267759562976</v>
      </c>
      <c r="G1263">
        <f t="shared" si="59"/>
        <v>77392.377091181188</v>
      </c>
    </row>
    <row r="1264" spans="1:7">
      <c r="A1264" s="1">
        <f>data!A1259</f>
        <v>42675</v>
      </c>
      <c r="B1264" s="4">
        <v>1258</v>
      </c>
      <c r="C1264" t="str">
        <f>data!D1259</f>
        <v>878499.9999999994</v>
      </c>
      <c r="D1264">
        <f>IF(MOD(B1264,$N$7)=0, $N$6/C1263, D1263)</f>
        <v>-1.2055455093429805E-2</v>
      </c>
      <c r="E1264">
        <f t="shared" si="57"/>
        <v>-10590.717299578071</v>
      </c>
      <c r="F1264">
        <f t="shared" si="58"/>
        <v>-617.12846347608377</v>
      </c>
      <c r="G1264">
        <f t="shared" si="59"/>
        <v>76775.248627705107</v>
      </c>
    </row>
    <row r="1265" spans="1:7">
      <c r="A1265" s="1">
        <f>data!A1260</f>
        <v>42676</v>
      </c>
      <c r="B1265" s="4">
        <v>1259</v>
      </c>
      <c r="C1265" t="str">
        <f>data!D1260</f>
        <v>915999.9999999993</v>
      </c>
      <c r="D1265">
        <f>IF(MOD(B1265,$N$7)=0, $N$6/C1264, D1264)</f>
        <v>-1.13830392714855E-2</v>
      </c>
      <c r="E1265">
        <f t="shared" si="57"/>
        <v>-10426.863972680707</v>
      </c>
      <c r="F1265">
        <f t="shared" si="58"/>
        <v>-452.07956600361769</v>
      </c>
      <c r="G1265">
        <f t="shared" si="59"/>
        <v>76323.169061701483</v>
      </c>
    </row>
    <row r="1266" spans="1:7">
      <c r="A1266" s="1">
        <f>data!A1261</f>
        <v>42677</v>
      </c>
      <c r="B1266" s="4">
        <v>1260</v>
      </c>
      <c r="C1266" t="str">
        <f>data!D1261</f>
        <v>1018999.999999999</v>
      </c>
      <c r="D1266">
        <f>IF(MOD(B1266,$N$7)=0, $N$6/C1265, D1265)</f>
        <v>-1.0917030567685603E-2</v>
      </c>
      <c r="E1266">
        <f t="shared" si="57"/>
        <v>-11124.454148471519</v>
      </c>
      <c r="F1266">
        <f t="shared" si="58"/>
        <v>-1172.4530449629044</v>
      </c>
      <c r="G1266">
        <f t="shared" si="59"/>
        <v>75150.716016738574</v>
      </c>
    </row>
    <row r="1267" spans="1:7">
      <c r="A1267" s="1">
        <f>data!A1262</f>
        <v>42678</v>
      </c>
      <c r="B1267" s="4">
        <v>1261</v>
      </c>
      <c r="C1267" t="str">
        <f>data!D1262</f>
        <v>1019499.9999999992</v>
      </c>
      <c r="D1267">
        <f>IF(MOD(B1267,$N$7)=0, $N$6/C1266, D1266)</f>
        <v>-9.8135426889107927E-3</v>
      </c>
      <c r="E1267">
        <f t="shared" si="57"/>
        <v>-10004.906771344455</v>
      </c>
      <c r="F1267">
        <f t="shared" si="58"/>
        <v>-5.458515283842801</v>
      </c>
      <c r="G1267">
        <f t="shared" si="59"/>
        <v>75145.257501454733</v>
      </c>
    </row>
    <row r="1268" spans="1:7">
      <c r="A1268" s="1">
        <f>data!A1263</f>
        <v>42681</v>
      </c>
      <c r="B1268" s="4">
        <v>1262</v>
      </c>
      <c r="C1268">
        <f>data!D1263</f>
        <v>764999.99999999895</v>
      </c>
      <c r="D1268">
        <f>IF(MOD(B1268,$N$7)=0, $N$6/C1267, D1267)</f>
        <v>-9.8087297694949473E-3</v>
      </c>
      <c r="E1268">
        <f t="shared" si="57"/>
        <v>-7503.6782736636242</v>
      </c>
      <c r="F1268">
        <f t="shared" si="58"/>
        <v>2497.546614327709</v>
      </c>
      <c r="G1268">
        <f t="shared" si="59"/>
        <v>77642.804115782448</v>
      </c>
    </row>
    <row r="1269" spans="1:7">
      <c r="A1269" s="1">
        <f>data!A1264</f>
        <v>42682</v>
      </c>
      <c r="B1269" s="4">
        <v>1263</v>
      </c>
      <c r="C1269" t="str">
        <f>data!D1264</f>
        <v>713499.9999999998</v>
      </c>
      <c r="D1269">
        <f>IF(MOD(B1269,$N$7)=0, $N$6/C1268, D1268)</f>
        <v>-1.3071895424836619E-2</v>
      </c>
      <c r="E1269">
        <f t="shared" si="57"/>
        <v>-9326.7973856209137</v>
      </c>
      <c r="F1269">
        <f t="shared" si="58"/>
        <v>505.14958312898978</v>
      </c>
      <c r="G1269">
        <f t="shared" si="59"/>
        <v>78147.953698911442</v>
      </c>
    </row>
    <row r="1270" spans="1:7">
      <c r="A1270" s="1">
        <f>data!A1265</f>
        <v>42683</v>
      </c>
      <c r="B1270" s="4">
        <v>1264</v>
      </c>
      <c r="C1270" t="str">
        <f>data!D1265</f>
        <v>677499.9999999993</v>
      </c>
      <c r="D1270">
        <f>IF(MOD(B1270,$N$7)=0, $N$6/C1269, D1269)</f>
        <v>-1.401541695865454E-2</v>
      </c>
      <c r="E1270">
        <f t="shared" si="57"/>
        <v>-9495.4449894884365</v>
      </c>
      <c r="F1270">
        <f t="shared" si="58"/>
        <v>470.58823529411831</v>
      </c>
      <c r="G1270">
        <f t="shared" si="59"/>
        <v>78618.541934205554</v>
      </c>
    </row>
    <row r="1271" spans="1:7">
      <c r="A1271" s="1">
        <f>data!A1266</f>
        <v>42684</v>
      </c>
      <c r="B1271" s="4">
        <v>1265</v>
      </c>
      <c r="C1271" t="str">
        <f>data!D1266</f>
        <v>708999.9999999992</v>
      </c>
      <c r="D1271">
        <f>IF(MOD(B1271,$N$7)=0, $N$6/C1270, D1270)</f>
        <v>-1.4760147601476037E-2</v>
      </c>
      <c r="E1271">
        <f t="shared" si="57"/>
        <v>-10464.944649446496</v>
      </c>
      <c r="F1271">
        <f t="shared" si="58"/>
        <v>-441.48563419761803</v>
      </c>
      <c r="G1271">
        <f t="shared" si="59"/>
        <v>78177.056300007942</v>
      </c>
    </row>
    <row r="1272" spans="1:7">
      <c r="A1272" s="1">
        <f>data!A1267</f>
        <v>42685</v>
      </c>
      <c r="B1272" s="4">
        <v>1266</v>
      </c>
      <c r="C1272" t="str">
        <f>data!D1267</f>
        <v>676999.9999999992</v>
      </c>
      <c r="D1272">
        <f>IF(MOD(B1272,$N$7)=0, $N$6/C1271, D1271)</f>
        <v>-1.4104372355430205E-2</v>
      </c>
      <c r="E1272">
        <f t="shared" si="57"/>
        <v>-9548.6600846262336</v>
      </c>
      <c r="F1272">
        <f t="shared" si="58"/>
        <v>472.32472324723318</v>
      </c>
      <c r="G1272">
        <f t="shared" si="59"/>
        <v>78649.381023255177</v>
      </c>
    </row>
    <row r="1273" spans="1:7">
      <c r="A1273" s="1">
        <f>data!A1268</f>
        <v>42688</v>
      </c>
      <c r="B1273" s="4">
        <v>1267</v>
      </c>
      <c r="C1273" t="str">
        <f>data!D1268</f>
        <v>670999.9999999994</v>
      </c>
      <c r="D1273">
        <f>IF(MOD(B1273,$N$7)=0, $N$6/C1272, D1272)</f>
        <v>-1.477104874446088E-2</v>
      </c>
      <c r="E1273">
        <f t="shared" si="57"/>
        <v>-9911.3737075332356</v>
      </c>
      <c r="F1273">
        <f t="shared" si="58"/>
        <v>84.626234132581232</v>
      </c>
      <c r="G1273">
        <f t="shared" si="59"/>
        <v>78734.007257387755</v>
      </c>
    </row>
    <row r="1274" spans="1:7">
      <c r="A1274" s="1">
        <f>data!A1269</f>
        <v>42689</v>
      </c>
      <c r="B1274" s="4">
        <v>1268</v>
      </c>
      <c r="C1274" t="str">
        <f>data!D1269</f>
        <v>614999.9999999997</v>
      </c>
      <c r="D1274">
        <f>IF(MOD(B1274,$N$7)=0, $N$6/C1273, D1273)</f>
        <v>-1.490312965722804E-2</v>
      </c>
      <c r="E1274">
        <f t="shared" si="57"/>
        <v>-9165.4247391952285</v>
      </c>
      <c r="F1274">
        <f t="shared" si="58"/>
        <v>827.1787296898093</v>
      </c>
      <c r="G1274">
        <f t="shared" si="59"/>
        <v>79561.185987077566</v>
      </c>
    </row>
    <row r="1275" spans="1:7">
      <c r="A1275" s="1">
        <f>data!A1270</f>
        <v>42690</v>
      </c>
      <c r="B1275" s="4">
        <v>1269</v>
      </c>
      <c r="C1275" t="str">
        <f>data!D1270</f>
        <v>619499.9999999992</v>
      </c>
      <c r="D1275">
        <f>IF(MOD(B1275,$N$7)=0, $N$6/C1274, D1274)</f>
        <v>-1.6260162601626042E-2</v>
      </c>
      <c r="E1275">
        <f t="shared" si="57"/>
        <v>-10073.170731707316</v>
      </c>
      <c r="F1275">
        <f t="shared" si="58"/>
        <v>-67.064083457526181</v>
      </c>
      <c r="G1275">
        <f t="shared" si="59"/>
        <v>79494.121903620035</v>
      </c>
    </row>
    <row r="1276" spans="1:7">
      <c r="A1276" s="1">
        <f>data!A1271</f>
        <v>42691</v>
      </c>
      <c r="B1276" s="4">
        <v>1270</v>
      </c>
      <c r="C1276" t="str">
        <f>data!D1271</f>
        <v>580499.9999999995</v>
      </c>
      <c r="D1276">
        <f>IF(MOD(B1276,$N$7)=0, $N$6/C1275, D1275)</f>
        <v>-1.6142050040355151E-2</v>
      </c>
      <c r="E1276">
        <f t="shared" si="57"/>
        <v>-9370.4600484261482</v>
      </c>
      <c r="F1276">
        <f t="shared" si="58"/>
        <v>634.14634146341564</v>
      </c>
      <c r="G1276">
        <f t="shared" si="59"/>
        <v>80128.268245083455</v>
      </c>
    </row>
    <row r="1277" spans="1:7">
      <c r="A1277" s="1">
        <f>data!A1272</f>
        <v>42692</v>
      </c>
      <c r="B1277" s="4">
        <v>1271</v>
      </c>
      <c r="C1277" t="str">
        <f>data!D1272</f>
        <v>575999.9999999994</v>
      </c>
      <c r="D1277">
        <f>IF(MOD(B1277,$N$7)=0, $N$6/C1276, D1276)</f>
        <v>-1.7226528854435864E-2</v>
      </c>
      <c r="E1277">
        <f t="shared" si="57"/>
        <v>-9922.48062015504</v>
      </c>
      <c r="F1277">
        <f t="shared" si="58"/>
        <v>72.639225181598178</v>
      </c>
      <c r="G1277">
        <f t="shared" si="59"/>
        <v>80200.907470265054</v>
      </c>
    </row>
    <row r="1278" spans="1:7">
      <c r="A1278" s="1">
        <f>data!A1273</f>
        <v>42695</v>
      </c>
      <c r="B1278" s="4">
        <v>1272</v>
      </c>
      <c r="C1278" t="str">
        <f>data!D1273</f>
        <v>524999.9999999998</v>
      </c>
      <c r="D1278">
        <f>IF(MOD(B1278,$N$7)=0, $N$6/C1277, D1277)</f>
        <v>-1.7361111111111143E-2</v>
      </c>
      <c r="E1278">
        <f t="shared" si="57"/>
        <v>-9114.5833333333321</v>
      </c>
      <c r="F1278">
        <f t="shared" si="58"/>
        <v>878.55297157622908</v>
      </c>
      <c r="G1278">
        <f t="shared" si="59"/>
        <v>81079.460441841278</v>
      </c>
    </row>
    <row r="1279" spans="1:7">
      <c r="A1279" s="1">
        <f>data!A1274</f>
        <v>42696</v>
      </c>
      <c r="B1279" s="4">
        <v>1273</v>
      </c>
      <c r="C1279" t="str">
        <f>data!D1274</f>
        <v>532999.9999999992</v>
      </c>
      <c r="D1279">
        <f>IF(MOD(B1279,$N$7)=0, $N$6/C1278, D1278)</f>
        <v>-1.9047619047619084E-2</v>
      </c>
      <c r="E1279">
        <f t="shared" si="57"/>
        <v>-10152.380952380952</v>
      </c>
      <c r="F1279">
        <f t="shared" si="58"/>
        <v>-138.88888888888914</v>
      </c>
      <c r="G1279">
        <f t="shared" si="59"/>
        <v>80940.571552952388</v>
      </c>
    </row>
    <row r="1280" spans="1:7">
      <c r="A1280" s="1">
        <f>data!A1275</f>
        <v>42697</v>
      </c>
      <c r="B1280" s="4">
        <v>1274</v>
      </c>
      <c r="C1280" t="str">
        <f>data!D1275</f>
        <v>534499.9999999997</v>
      </c>
      <c r="D1280">
        <f>IF(MOD(B1280,$N$7)=0, $N$6/C1279, D1279)</f>
        <v>-1.8761726078799286E-2</v>
      </c>
      <c r="E1280">
        <f t="shared" si="57"/>
        <v>-10028.142589118199</v>
      </c>
      <c r="F1280">
        <f t="shared" si="58"/>
        <v>-28.571428571428626</v>
      </c>
      <c r="G1280">
        <f t="shared" si="59"/>
        <v>80912.000124380953</v>
      </c>
    </row>
    <row r="1281" spans="1:7">
      <c r="A1281" s="1">
        <f>data!A1276</f>
        <v>42699</v>
      </c>
      <c r="B1281" s="4">
        <v>1275</v>
      </c>
      <c r="C1281" t="str">
        <f>data!D1276</f>
        <v>528499.9999999994</v>
      </c>
      <c r="D1281">
        <f>IF(MOD(B1281,$N$7)=0, $N$6/C1280, D1280)</f>
        <v>-1.8709073900841946E-2</v>
      </c>
      <c r="E1281">
        <f t="shared" si="57"/>
        <v>-9887.7455565949494</v>
      </c>
      <c r="F1281">
        <f t="shared" si="58"/>
        <v>112.57035647279571</v>
      </c>
      <c r="G1281">
        <f t="shared" si="59"/>
        <v>81024.570480853756</v>
      </c>
    </row>
    <row r="1282" spans="1:7">
      <c r="A1282" s="1">
        <f>data!A1277</f>
        <v>42702</v>
      </c>
      <c r="B1282" s="4">
        <v>1276</v>
      </c>
      <c r="C1282" t="str">
        <f>data!D1277</f>
        <v>537499.9999999997</v>
      </c>
      <c r="D1282">
        <f>IF(MOD(B1282,$N$7)=0, $N$6/C1281, D1281)</f>
        <v>-1.8921475875118297E-2</v>
      </c>
      <c r="E1282">
        <f t="shared" si="57"/>
        <v>-10170.293282876066</v>
      </c>
      <c r="F1282">
        <f t="shared" si="58"/>
        <v>-168.3816651075775</v>
      </c>
      <c r="G1282">
        <f t="shared" si="59"/>
        <v>80856.18881574618</v>
      </c>
    </row>
    <row r="1283" spans="1:7">
      <c r="A1283" s="1">
        <f>data!A1278</f>
        <v>42703</v>
      </c>
      <c r="B1283" s="4">
        <v>1277</v>
      </c>
      <c r="C1283" t="str">
        <f>data!D1278</f>
        <v>529499.9999999993</v>
      </c>
      <c r="D1283">
        <f>IF(MOD(B1283,$N$7)=0, $N$6/C1282, D1282)</f>
        <v>-1.8604651162790736E-2</v>
      </c>
      <c r="E1283">
        <f t="shared" si="57"/>
        <v>-9851.1627906976755</v>
      </c>
      <c r="F1283">
        <f t="shared" si="58"/>
        <v>151.37180700094638</v>
      </c>
      <c r="G1283">
        <f t="shared" si="59"/>
        <v>81007.560622747129</v>
      </c>
    </row>
    <row r="1284" spans="1:7">
      <c r="A1284" s="1">
        <f>data!A1279</f>
        <v>42704</v>
      </c>
      <c r="B1284" s="4">
        <v>1278</v>
      </c>
      <c r="C1284" t="str">
        <f>data!D1279</f>
        <v>529999.9999999999</v>
      </c>
      <c r="D1284">
        <f>IF(MOD(B1284,$N$7)=0, $N$6/C1283, D1283)</f>
        <v>-1.8885741265344702E-2</v>
      </c>
      <c r="E1284">
        <f t="shared" si="57"/>
        <v>-10009.442870632673</v>
      </c>
      <c r="F1284">
        <f t="shared" si="58"/>
        <v>-9.3023255813953671</v>
      </c>
      <c r="G1284">
        <f t="shared" si="59"/>
        <v>80998.258297165739</v>
      </c>
    </row>
    <row r="1285" spans="1:7">
      <c r="A1285" s="1">
        <f>data!A1280</f>
        <v>42705</v>
      </c>
      <c r="B1285" s="4">
        <v>1279</v>
      </c>
      <c r="C1285" t="str">
        <f>data!D1280</f>
        <v>571499.9999999991</v>
      </c>
      <c r="D1285">
        <f>IF(MOD(B1285,$N$7)=0, $N$6/C1284, D1284)</f>
        <v>-1.8867924528301924E-2</v>
      </c>
      <c r="E1285">
        <f t="shared" si="57"/>
        <v>-10783.018867924529</v>
      </c>
      <c r="F1285">
        <f t="shared" si="58"/>
        <v>-783.75826251180513</v>
      </c>
      <c r="G1285">
        <f t="shared" si="59"/>
        <v>80214.500034653931</v>
      </c>
    </row>
    <row r="1286" spans="1:7">
      <c r="A1286" s="1">
        <f>data!A1281</f>
        <v>42706</v>
      </c>
      <c r="B1286" s="4">
        <v>1280</v>
      </c>
      <c r="C1286" t="str">
        <f>data!D1281</f>
        <v>571999.9999999998</v>
      </c>
      <c r="D1286">
        <f>IF(MOD(B1286,$N$7)=0, $N$6/C1285, D1285)</f>
        <v>-1.7497812773403357E-2</v>
      </c>
      <c r="E1286">
        <f t="shared" si="57"/>
        <v>-10008.748906386701</v>
      </c>
      <c r="F1286">
        <f t="shared" si="58"/>
        <v>-9.4339622641509617</v>
      </c>
      <c r="G1286">
        <f t="shared" si="59"/>
        <v>80205.066072389774</v>
      </c>
    </row>
    <row r="1287" spans="1:7">
      <c r="A1287" s="1">
        <f>data!A1282</f>
        <v>42709</v>
      </c>
      <c r="B1287" s="4">
        <v>1281</v>
      </c>
      <c r="C1287" t="str">
        <f>data!D1282</f>
        <v>496499.99999999953</v>
      </c>
      <c r="D1287">
        <f>IF(MOD(B1287,$N$7)=0, $N$6/C1286, D1286)</f>
        <v>-1.7482517482517515E-2</v>
      </c>
      <c r="E1287">
        <f t="shared" si="57"/>
        <v>-8680.0699300699289</v>
      </c>
      <c r="F1287">
        <f t="shared" si="58"/>
        <v>1321.0848643919524</v>
      </c>
      <c r="G1287">
        <f t="shared" si="59"/>
        <v>81526.15093678172</v>
      </c>
    </row>
    <row r="1288" spans="1:7">
      <c r="A1288" s="1">
        <f>data!A1283</f>
        <v>42710</v>
      </c>
      <c r="B1288" s="4">
        <v>1282</v>
      </c>
      <c r="C1288" t="str">
        <f>data!D1283</f>
        <v>460499.99999999936</v>
      </c>
      <c r="D1288">
        <f>IF(MOD(B1288,$N$7)=0, $N$6/C1287, D1287)</f>
        <v>-2.0140986908358551E-2</v>
      </c>
      <c r="E1288">
        <f t="shared" si="57"/>
        <v>-9274.9244712990931</v>
      </c>
      <c r="F1288">
        <f t="shared" si="58"/>
        <v>629.37062937063058</v>
      </c>
      <c r="G1288">
        <f t="shared" si="59"/>
        <v>82155.521566152354</v>
      </c>
    </row>
    <row r="1289" spans="1:7">
      <c r="A1289" s="1">
        <f>data!A1284</f>
        <v>42711</v>
      </c>
      <c r="B1289" s="4">
        <v>1283</v>
      </c>
      <c r="C1289" t="str">
        <f>data!D1284</f>
        <v>463499.9999999993</v>
      </c>
      <c r="D1289">
        <f>IF(MOD(B1289,$N$7)=0, $N$6/C1288, D1288)</f>
        <v>-2.1715526601520135E-2</v>
      </c>
      <c r="E1289">
        <f t="shared" ref="E1289:E1352" si="60">D1289*C1289</f>
        <v>-10065.146579804561</v>
      </c>
      <c r="F1289">
        <f t="shared" ref="F1289:F1352" si="61">D1288*(C1289-C1288)</f>
        <v>-60.422960725075654</v>
      </c>
      <c r="G1289">
        <f t="shared" ref="G1289:G1352" si="62">G1288+F1289</f>
        <v>82095.09860542728</v>
      </c>
    </row>
    <row r="1290" spans="1:7">
      <c r="A1290" s="1">
        <f>data!A1285</f>
        <v>42712</v>
      </c>
      <c r="B1290" s="4">
        <v>1284</v>
      </c>
      <c r="C1290" t="str">
        <f>data!D1285</f>
        <v>465499.9999999998</v>
      </c>
      <c r="D1290">
        <f>IF(MOD(B1290,$N$7)=0, $N$6/C1289, D1289)</f>
        <v>-2.1574973031283758E-2</v>
      </c>
      <c r="E1290">
        <f t="shared" si="60"/>
        <v>-10043.149946062567</v>
      </c>
      <c r="F1290">
        <f t="shared" si="61"/>
        <v>-43.431053203040271</v>
      </c>
      <c r="G1290">
        <f t="shared" si="62"/>
        <v>82051.667552224244</v>
      </c>
    </row>
    <row r="1291" spans="1:7">
      <c r="A1291" s="1">
        <f>data!A1286</f>
        <v>42713</v>
      </c>
      <c r="B1291" s="4">
        <v>1285</v>
      </c>
      <c r="C1291" t="str">
        <f>data!D1286</f>
        <v>456999.99999999924</v>
      </c>
      <c r="D1291">
        <f>IF(MOD(B1291,$N$7)=0, $N$6/C1290, D1290)</f>
        <v>-2.1482277121374911E-2</v>
      </c>
      <c r="E1291">
        <f t="shared" si="60"/>
        <v>-9817.4006444683127</v>
      </c>
      <c r="F1291">
        <f t="shared" si="61"/>
        <v>183.38727076591195</v>
      </c>
      <c r="G1291">
        <f t="shared" si="62"/>
        <v>82235.054822990161</v>
      </c>
    </row>
    <row r="1292" spans="1:7">
      <c r="A1292" s="1">
        <f>data!A1287</f>
        <v>42716</v>
      </c>
      <c r="B1292" s="4">
        <v>1286</v>
      </c>
      <c r="C1292" t="str">
        <f>data!D1287</f>
        <v>462499.9999999997</v>
      </c>
      <c r="D1292">
        <f>IF(MOD(B1292,$N$7)=0, $N$6/C1291, D1291)</f>
        <v>-2.1881838074398297E-2</v>
      </c>
      <c r="E1292">
        <f t="shared" si="60"/>
        <v>-10120.350109409192</v>
      </c>
      <c r="F1292">
        <f t="shared" si="61"/>
        <v>-118.15252416756201</v>
      </c>
      <c r="G1292">
        <f t="shared" si="62"/>
        <v>82116.902298822606</v>
      </c>
    </row>
    <row r="1293" spans="1:7">
      <c r="A1293" s="1">
        <f>data!A1288</f>
        <v>42717</v>
      </c>
      <c r="B1293" s="4">
        <v>1287</v>
      </c>
      <c r="C1293" t="str">
        <f>data!D1288</f>
        <v>471499.9999999995</v>
      </c>
      <c r="D1293">
        <f>IF(MOD(B1293,$N$7)=0, $N$6/C1292, D1292)</f>
        <v>-2.1621621621621668E-2</v>
      </c>
      <c r="E1293">
        <f t="shared" si="60"/>
        <v>-10194.594594594595</v>
      </c>
      <c r="F1293">
        <f t="shared" si="61"/>
        <v>-196.93654266958467</v>
      </c>
      <c r="G1293">
        <f t="shared" si="62"/>
        <v>81919.965756153018</v>
      </c>
    </row>
    <row r="1294" spans="1:7">
      <c r="A1294" s="1">
        <f>data!A1289</f>
        <v>42718</v>
      </c>
      <c r="B1294" s="4">
        <v>1288</v>
      </c>
      <c r="C1294" t="str">
        <f>data!D1289</f>
        <v>468499.99999999977</v>
      </c>
      <c r="D1294">
        <f>IF(MOD(B1294,$N$7)=0, $N$6/C1293, D1293)</f>
        <v>-2.1208907741251368E-2</v>
      </c>
      <c r="E1294">
        <f t="shared" si="60"/>
        <v>-9936.3732767762449</v>
      </c>
      <c r="F1294">
        <f t="shared" si="61"/>
        <v>64.864864864864998</v>
      </c>
      <c r="G1294">
        <f t="shared" si="62"/>
        <v>81984.830621017885</v>
      </c>
    </row>
    <row r="1295" spans="1:7">
      <c r="A1295" s="1">
        <f>data!A1290</f>
        <v>42719</v>
      </c>
      <c r="B1295" s="4">
        <v>1289</v>
      </c>
      <c r="C1295" t="str">
        <f>data!D1290</f>
        <v>453999.99999999965</v>
      </c>
      <c r="D1295">
        <f>IF(MOD(B1295,$N$7)=0, $N$6/C1294, D1294)</f>
        <v>-2.1344717182497377E-2</v>
      </c>
      <c r="E1295">
        <f t="shared" si="60"/>
        <v>-9690.5016008537877</v>
      </c>
      <c r="F1295">
        <f t="shared" si="61"/>
        <v>307.52916224814481</v>
      </c>
      <c r="G1295">
        <f t="shared" si="62"/>
        <v>82292.359783266031</v>
      </c>
    </row>
    <row r="1296" spans="1:7">
      <c r="A1296" s="1">
        <f>data!A1291</f>
        <v>42720</v>
      </c>
      <c r="B1296" s="4">
        <v>1290</v>
      </c>
      <c r="C1296" t="str">
        <f>data!D1291</f>
        <v>442499.99999999977</v>
      </c>
      <c r="D1296">
        <f>IF(MOD(B1296,$N$7)=0, $N$6/C1295, D1295)</f>
        <v>-2.202643171806172E-2</v>
      </c>
      <c r="E1296">
        <f t="shared" si="60"/>
        <v>-9746.6960352422902</v>
      </c>
      <c r="F1296">
        <f t="shared" si="61"/>
        <v>245.46424759871985</v>
      </c>
      <c r="G1296">
        <f t="shared" si="62"/>
        <v>82537.824030864751</v>
      </c>
    </row>
    <row r="1297" spans="1:7">
      <c r="A1297" s="1">
        <f>data!A1292</f>
        <v>42723</v>
      </c>
      <c r="B1297" s="4">
        <v>1291</v>
      </c>
      <c r="C1297" t="str">
        <f>data!D1292</f>
        <v>411499.9999999998</v>
      </c>
      <c r="D1297">
        <f>IF(MOD(B1297,$N$7)=0, $N$6/C1296, D1296)</f>
        <v>-2.2598870056497227E-2</v>
      </c>
      <c r="E1297">
        <f t="shared" si="60"/>
        <v>-9299.4350282485866</v>
      </c>
      <c r="F1297">
        <f t="shared" si="61"/>
        <v>682.81938325991337</v>
      </c>
      <c r="G1297">
        <f t="shared" si="62"/>
        <v>83220.643414124657</v>
      </c>
    </row>
    <row r="1298" spans="1:7">
      <c r="A1298" s="1">
        <f>data!A1293</f>
        <v>42724</v>
      </c>
      <c r="B1298" s="4">
        <v>1292</v>
      </c>
      <c r="C1298" t="str">
        <f>data!D1293</f>
        <v>395499.9999999993</v>
      </c>
      <c r="D1298">
        <f>IF(MOD(B1298,$N$7)=0, $N$6/C1297, D1297)</f>
        <v>-2.4301336573511603E-2</v>
      </c>
      <c r="E1298">
        <f t="shared" si="60"/>
        <v>-9611.1786148238152</v>
      </c>
      <c r="F1298">
        <f t="shared" si="61"/>
        <v>361.58192090395562</v>
      </c>
      <c r="G1298">
        <f t="shared" si="62"/>
        <v>83582.225335028619</v>
      </c>
    </row>
    <row r="1299" spans="1:7">
      <c r="A1299" s="1">
        <f>data!A1294</f>
        <v>42725</v>
      </c>
      <c r="B1299" s="4">
        <v>1293</v>
      </c>
      <c r="C1299" t="str">
        <f>data!D1294</f>
        <v>383499.9999999995</v>
      </c>
      <c r="D1299">
        <f>IF(MOD(B1299,$N$7)=0, $N$6/C1298, D1298)</f>
        <v>-2.528445006321119E-2</v>
      </c>
      <c r="E1299">
        <f t="shared" si="60"/>
        <v>-9696.5865992414656</v>
      </c>
      <c r="F1299">
        <f t="shared" si="61"/>
        <v>291.61603888213921</v>
      </c>
      <c r="G1299">
        <f t="shared" si="62"/>
        <v>83873.841373910764</v>
      </c>
    </row>
    <row r="1300" spans="1:7">
      <c r="A1300" s="1">
        <f>data!A1295</f>
        <v>42726</v>
      </c>
      <c r="B1300" s="4">
        <v>1294</v>
      </c>
      <c r="C1300" t="str">
        <f>data!D1295</f>
        <v>394499.99999999936</v>
      </c>
      <c r="D1300">
        <f>IF(MOD(B1300,$N$7)=0, $N$6/C1299, D1299)</f>
        <v>-2.6075619295958346E-2</v>
      </c>
      <c r="E1300">
        <f t="shared" si="60"/>
        <v>-10286.831812255541</v>
      </c>
      <c r="F1300">
        <f t="shared" si="61"/>
        <v>-278.12895069532311</v>
      </c>
      <c r="G1300">
        <f t="shared" si="62"/>
        <v>83595.712423215446</v>
      </c>
    </row>
    <row r="1301" spans="1:7">
      <c r="A1301" s="1">
        <f>data!A1296</f>
        <v>42727</v>
      </c>
      <c r="B1301" s="4">
        <v>1295</v>
      </c>
      <c r="C1301" t="str">
        <f>data!D1296</f>
        <v>391499.99999999936</v>
      </c>
      <c r="D1301">
        <f>IF(MOD(B1301,$N$7)=0, $N$6/C1300, D1300)</f>
        <v>-2.5348542458808684E-2</v>
      </c>
      <c r="E1301">
        <f t="shared" si="60"/>
        <v>-9923.9543726235752</v>
      </c>
      <c r="F1301">
        <f t="shared" si="61"/>
        <v>78.226857887875042</v>
      </c>
      <c r="G1301">
        <f t="shared" si="62"/>
        <v>83673.939281103318</v>
      </c>
    </row>
    <row r="1302" spans="1:7">
      <c r="A1302" s="1">
        <f>data!A1297</f>
        <v>42731</v>
      </c>
      <c r="B1302" s="4">
        <v>1296</v>
      </c>
      <c r="C1302" t="str">
        <f>data!D1297</f>
        <v>381499.9999999998</v>
      </c>
      <c r="D1302">
        <f>IF(MOD(B1302,$N$7)=0, $N$6/C1301, D1301)</f>
        <v>-2.5542784163473883E-2</v>
      </c>
      <c r="E1302">
        <f t="shared" si="60"/>
        <v>-9744.5721583652612</v>
      </c>
      <c r="F1302">
        <f t="shared" si="61"/>
        <v>253.48542458808683</v>
      </c>
      <c r="G1302">
        <f t="shared" si="62"/>
        <v>83927.424705691403</v>
      </c>
    </row>
    <row r="1303" spans="1:7">
      <c r="A1303" s="1">
        <f>data!A1298</f>
        <v>42732</v>
      </c>
      <c r="B1303" s="4">
        <v>1297</v>
      </c>
      <c r="C1303" t="str">
        <f>data!D1298</f>
        <v>407999.9999999994</v>
      </c>
      <c r="D1303">
        <f>IF(MOD(B1303,$N$7)=0, $N$6/C1302, D1302)</f>
        <v>-2.621231979030151E-2</v>
      </c>
      <c r="E1303">
        <f t="shared" si="60"/>
        <v>-10694.62647444299</v>
      </c>
      <c r="F1303">
        <f t="shared" si="61"/>
        <v>-676.88378033205788</v>
      </c>
      <c r="G1303">
        <f t="shared" si="62"/>
        <v>83250.540925359339</v>
      </c>
    </row>
    <row r="1304" spans="1:7">
      <c r="A1304" s="1">
        <f>data!A1299</f>
        <v>42733</v>
      </c>
      <c r="B1304" s="4">
        <v>1298</v>
      </c>
      <c r="C1304" t="str">
        <f>data!D1299</f>
        <v>418999.99999999936</v>
      </c>
      <c r="D1304">
        <f>IF(MOD(B1304,$N$7)=0, $N$6/C1303, D1303)</f>
        <v>-2.4509803921568686E-2</v>
      </c>
      <c r="E1304">
        <f t="shared" si="60"/>
        <v>-10269.607843137255</v>
      </c>
      <c r="F1304">
        <f t="shared" si="61"/>
        <v>-288.3355176933166</v>
      </c>
      <c r="G1304">
        <f t="shared" si="62"/>
        <v>82962.205407666028</v>
      </c>
    </row>
    <row r="1305" spans="1:7">
      <c r="A1305" s="1">
        <f>data!A1300</f>
        <v>42734</v>
      </c>
      <c r="B1305" s="4">
        <v>1299</v>
      </c>
      <c r="C1305" t="str">
        <f>data!D1300</f>
        <v>437499.9999999997</v>
      </c>
      <c r="D1305">
        <f>IF(MOD(B1305,$N$7)=0, $N$6/C1304, D1304)</f>
        <v>-2.3866348448687406E-2</v>
      </c>
      <c r="E1305">
        <f t="shared" si="60"/>
        <v>-10441.527446300717</v>
      </c>
      <c r="F1305">
        <f t="shared" si="61"/>
        <v>-453.43137254902069</v>
      </c>
      <c r="G1305">
        <f t="shared" si="62"/>
        <v>82508.774035117007</v>
      </c>
    </row>
    <row r="1306" spans="1:7">
      <c r="A1306" s="1">
        <f>data!A1301</f>
        <v>42738</v>
      </c>
      <c r="B1306" s="4">
        <v>1300</v>
      </c>
      <c r="C1306" t="str">
        <f>data!D1301</f>
        <v>374999.9999999995</v>
      </c>
      <c r="D1306">
        <f>IF(MOD(B1306,$N$7)=0, $N$6/C1305, D1305)</f>
        <v>-2.2857142857142909E-2</v>
      </c>
      <c r="E1306">
        <f t="shared" si="60"/>
        <v>-8571.4285714285688</v>
      </c>
      <c r="F1306">
        <f t="shared" si="61"/>
        <v>1491.6467780429628</v>
      </c>
      <c r="G1306">
        <f t="shared" si="62"/>
        <v>84000.420813159973</v>
      </c>
    </row>
    <row r="1307" spans="1:7">
      <c r="A1307" s="1">
        <f>data!A1302</f>
        <v>42739</v>
      </c>
      <c r="B1307" s="4">
        <v>1301</v>
      </c>
      <c r="C1307" t="str">
        <f>data!D1302</f>
        <v>336499.9999999996</v>
      </c>
      <c r="D1307">
        <f>IF(MOD(B1307,$N$7)=0, $N$6/C1306, D1306)</f>
        <v>-2.6666666666666738E-2</v>
      </c>
      <c r="E1307">
        <f t="shared" si="60"/>
        <v>-8973.3333333333303</v>
      </c>
      <c r="F1307">
        <f t="shared" si="61"/>
        <v>880.00000000000205</v>
      </c>
      <c r="G1307">
        <f t="shared" si="62"/>
        <v>84880.420813159973</v>
      </c>
    </row>
    <row r="1308" spans="1:7">
      <c r="A1308" s="1">
        <f>data!A1303</f>
        <v>42740</v>
      </c>
      <c r="B1308" s="4">
        <v>1302</v>
      </c>
      <c r="C1308" t="str">
        <f>data!D1303</f>
        <v>333999.99999999977</v>
      </c>
      <c r="D1308">
        <f>IF(MOD(B1308,$N$7)=0, $N$6/C1307, D1307)</f>
        <v>-2.9717682020802466E-2</v>
      </c>
      <c r="E1308">
        <f t="shared" si="60"/>
        <v>-9925.7057949479949</v>
      </c>
      <c r="F1308">
        <f t="shared" si="61"/>
        <v>66.666666666666842</v>
      </c>
      <c r="G1308">
        <f t="shared" si="62"/>
        <v>84947.087479826645</v>
      </c>
    </row>
    <row r="1309" spans="1:7">
      <c r="A1309" s="1">
        <f>data!A1304</f>
        <v>42741</v>
      </c>
      <c r="B1309" s="4">
        <v>1303</v>
      </c>
      <c r="C1309" t="str">
        <f>data!D1304</f>
        <v>325499.9999999995</v>
      </c>
      <c r="D1309">
        <f>IF(MOD(B1309,$N$7)=0, $N$6/C1308, D1308)</f>
        <v>-2.9940119760479132E-2</v>
      </c>
      <c r="E1309">
        <f t="shared" si="60"/>
        <v>-9745.5089820359281</v>
      </c>
      <c r="F1309">
        <f t="shared" si="61"/>
        <v>252.60029717682096</v>
      </c>
      <c r="G1309">
        <f t="shared" si="62"/>
        <v>85199.687777003463</v>
      </c>
    </row>
    <row r="1310" spans="1:7">
      <c r="A1310" s="1">
        <f>data!A1305</f>
        <v>42744</v>
      </c>
      <c r="B1310" s="4">
        <v>1304</v>
      </c>
      <c r="C1310" t="str">
        <f>data!D1305</f>
        <v>323999.9999999998</v>
      </c>
      <c r="D1310">
        <f>IF(MOD(B1310,$N$7)=0, $N$6/C1309, D1309)</f>
        <v>-3.0721966205837267E-2</v>
      </c>
      <c r="E1310">
        <f t="shared" si="60"/>
        <v>-9953.9170506912433</v>
      </c>
      <c r="F1310">
        <f t="shared" si="61"/>
        <v>44.910179640718695</v>
      </c>
      <c r="G1310">
        <f t="shared" si="62"/>
        <v>85244.597956644182</v>
      </c>
    </row>
    <row r="1311" spans="1:7">
      <c r="A1311" s="1">
        <f>data!A1306</f>
        <v>42745</v>
      </c>
      <c r="B1311" s="4">
        <v>1305</v>
      </c>
      <c r="C1311" t="str">
        <f>data!D1306</f>
        <v>318999.9999999996</v>
      </c>
      <c r="D1311">
        <f>IF(MOD(B1311,$N$7)=0, $N$6/C1310, D1310)</f>
        <v>-3.0864197530864293E-2</v>
      </c>
      <c r="E1311">
        <f t="shared" si="60"/>
        <v>-9845.6790123456794</v>
      </c>
      <c r="F1311">
        <f t="shared" si="61"/>
        <v>153.60983102918632</v>
      </c>
      <c r="G1311">
        <f t="shared" si="62"/>
        <v>85398.207787673367</v>
      </c>
    </row>
    <row r="1312" spans="1:7">
      <c r="A1312" s="1">
        <f>data!A1307</f>
        <v>42746</v>
      </c>
      <c r="B1312" s="4">
        <v>1306</v>
      </c>
      <c r="C1312" t="str">
        <f>data!D1307</f>
        <v>305999.9999999999</v>
      </c>
      <c r="D1312">
        <f>IF(MOD(B1312,$N$7)=0, $N$6/C1311, D1311)</f>
        <v>-3.1347962382445235E-2</v>
      </c>
      <c r="E1312">
        <f t="shared" si="60"/>
        <v>-9592.4764890282113</v>
      </c>
      <c r="F1312">
        <f t="shared" si="61"/>
        <v>401.23456790123583</v>
      </c>
      <c r="G1312">
        <f t="shared" si="62"/>
        <v>85799.442355574603</v>
      </c>
    </row>
    <row r="1313" spans="1:7">
      <c r="A1313" s="1">
        <f>data!A1308</f>
        <v>42747</v>
      </c>
      <c r="B1313" s="4">
        <v>1307</v>
      </c>
      <c r="C1313" t="str">
        <f>data!D1308</f>
        <v>305199.9999999996</v>
      </c>
      <c r="D1313">
        <f>IF(MOD(B1313,$N$7)=0, $N$6/C1312, D1312)</f>
        <v>-3.2679738562091609E-2</v>
      </c>
      <c r="E1313">
        <f t="shared" si="60"/>
        <v>-9973.8562091503263</v>
      </c>
      <c r="F1313">
        <f t="shared" si="61"/>
        <v>25.078369905956187</v>
      </c>
      <c r="G1313">
        <f t="shared" si="62"/>
        <v>85824.520725480557</v>
      </c>
    </row>
    <row r="1314" spans="1:7">
      <c r="A1314" s="1">
        <f>data!A1309</f>
        <v>42748</v>
      </c>
      <c r="B1314" s="4">
        <v>1308</v>
      </c>
      <c r="C1314" t="str">
        <f>data!D1309</f>
        <v>306299.9999999998</v>
      </c>
      <c r="D1314">
        <f>IF(MOD(B1314,$N$7)=0, $N$6/C1313, D1313)</f>
        <v>-3.2765399737876906E-2</v>
      </c>
      <c r="E1314">
        <f t="shared" si="60"/>
        <v>-10036.041939711664</v>
      </c>
      <c r="F1314">
        <f t="shared" si="61"/>
        <v>-35.947712418300767</v>
      </c>
      <c r="G1314">
        <f t="shared" si="62"/>
        <v>85788.573013062254</v>
      </c>
    </row>
    <row r="1315" spans="1:7">
      <c r="A1315" s="1">
        <f>data!A1310</f>
        <v>42752</v>
      </c>
      <c r="B1315" s="4">
        <v>1309</v>
      </c>
      <c r="C1315">
        <f>data!D1310</f>
        <v>304000</v>
      </c>
      <c r="D1315">
        <f>IF(MOD(B1315,$N$7)=0, $N$6/C1314, D1314)</f>
        <v>-3.2647730982696806E-2</v>
      </c>
      <c r="E1315">
        <f t="shared" si="60"/>
        <v>-9924.9102187398294</v>
      </c>
      <c r="F1315">
        <f t="shared" si="61"/>
        <v>75.360419397084456</v>
      </c>
      <c r="G1315">
        <f t="shared" si="62"/>
        <v>85863.933432459336</v>
      </c>
    </row>
    <row r="1316" spans="1:7">
      <c r="A1316" s="1">
        <f>data!A1311</f>
        <v>42753</v>
      </c>
      <c r="B1316" s="4">
        <v>1310</v>
      </c>
      <c r="C1316" t="str">
        <f>data!D1311</f>
        <v>301899.9999999997</v>
      </c>
      <c r="D1316">
        <f>IF(MOD(B1316,$N$7)=0, $N$6/C1315, D1315)</f>
        <v>-3.2894736842105261E-2</v>
      </c>
      <c r="E1316">
        <f t="shared" si="60"/>
        <v>-9930.9210526315455</v>
      </c>
      <c r="F1316">
        <f t="shared" si="61"/>
        <v>68.5602350636956</v>
      </c>
      <c r="G1316">
        <f t="shared" si="62"/>
        <v>85932.493667523027</v>
      </c>
    </row>
    <row r="1317" spans="1:7">
      <c r="A1317" s="1">
        <f>data!A1312</f>
        <v>42754</v>
      </c>
      <c r="B1317" s="4">
        <v>1311</v>
      </c>
      <c r="C1317" t="str">
        <f>data!D1312</f>
        <v>308099.99999999953</v>
      </c>
      <c r="D1317">
        <f>IF(MOD(B1317,$N$7)=0, $N$6/C1316, D1316)</f>
        <v>-3.3123550844650657E-2</v>
      </c>
      <c r="E1317">
        <f t="shared" si="60"/>
        <v>-10205.366015236834</v>
      </c>
      <c r="F1317">
        <f t="shared" si="61"/>
        <v>-203.94736842105263</v>
      </c>
      <c r="G1317">
        <f t="shared" si="62"/>
        <v>85728.546299101974</v>
      </c>
    </row>
    <row r="1318" spans="1:7">
      <c r="A1318" s="1">
        <f>data!A1313</f>
        <v>42755</v>
      </c>
      <c r="B1318" s="4">
        <v>1312</v>
      </c>
      <c r="C1318" t="str">
        <f>data!D1313</f>
        <v>283999.99999999977</v>
      </c>
      <c r="D1318">
        <f>IF(MOD(B1318,$N$7)=0, $N$6/C1317, D1317)</f>
        <v>-3.2456994482311041E-2</v>
      </c>
      <c r="E1318">
        <f t="shared" si="60"/>
        <v>-9217.7864329763033</v>
      </c>
      <c r="F1318">
        <f t="shared" si="61"/>
        <v>798.27757535608077</v>
      </c>
      <c r="G1318">
        <f t="shared" si="62"/>
        <v>86526.823874458059</v>
      </c>
    </row>
    <row r="1319" spans="1:7">
      <c r="A1319" s="1">
        <f>data!A1314</f>
        <v>42758</v>
      </c>
      <c r="B1319" s="4">
        <v>1313</v>
      </c>
      <c r="C1319" t="str">
        <f>data!D1314</f>
        <v>279499.99999999965</v>
      </c>
      <c r="D1319">
        <f>IF(MOD(B1319,$N$7)=0, $N$6/C1318, D1318)</f>
        <v>-3.5211267605633922E-2</v>
      </c>
      <c r="E1319">
        <f t="shared" si="60"/>
        <v>-9841.5492957746465</v>
      </c>
      <c r="F1319">
        <f t="shared" si="61"/>
        <v>146.05647517039969</v>
      </c>
      <c r="G1319">
        <f t="shared" si="62"/>
        <v>86672.880349628453</v>
      </c>
    </row>
    <row r="1320" spans="1:7">
      <c r="A1320" s="1">
        <f>data!A1315</f>
        <v>42759</v>
      </c>
      <c r="B1320" s="4">
        <v>1314</v>
      </c>
      <c r="C1320" t="str">
        <f>data!D1315</f>
        <v>253399.99999999956</v>
      </c>
      <c r="D1320">
        <f>IF(MOD(B1320,$N$7)=0, $N$6/C1319, D1319)</f>
        <v>-3.5778175313059157E-2</v>
      </c>
      <c r="E1320">
        <f t="shared" si="60"/>
        <v>-9066.1896243291558</v>
      </c>
      <c r="F1320">
        <f t="shared" si="61"/>
        <v>919.01408450704537</v>
      </c>
      <c r="G1320">
        <f t="shared" si="62"/>
        <v>87591.894434135495</v>
      </c>
    </row>
    <row r="1321" spans="1:7">
      <c r="A1321" s="1">
        <f>data!A1316</f>
        <v>42760</v>
      </c>
      <c r="B1321" s="4">
        <v>1315</v>
      </c>
      <c r="C1321" t="str">
        <f>data!D1316</f>
        <v>240999.99999999985</v>
      </c>
      <c r="D1321">
        <f>IF(MOD(B1321,$N$7)=0, $N$6/C1320, D1320)</f>
        <v>-3.9463299131807572E-2</v>
      </c>
      <c r="E1321">
        <f t="shared" si="60"/>
        <v>-9510.6550907655856</v>
      </c>
      <c r="F1321">
        <f t="shared" si="61"/>
        <v>443.64937388193357</v>
      </c>
      <c r="G1321">
        <f t="shared" si="62"/>
        <v>88035.543808017421</v>
      </c>
    </row>
    <row r="1322" spans="1:7">
      <c r="A1322" s="1">
        <f>data!A1317</f>
        <v>42761</v>
      </c>
      <c r="B1322" s="4">
        <v>1316</v>
      </c>
      <c r="C1322" t="str">
        <f>data!D1317</f>
        <v>244099.9999999997</v>
      </c>
      <c r="D1322">
        <f>IF(MOD(B1322,$N$7)=0, $N$6/C1321, D1321)</f>
        <v>-4.149377593361013E-2</v>
      </c>
      <c r="E1322">
        <f t="shared" si="60"/>
        <v>-10128.630705394191</v>
      </c>
      <c r="F1322">
        <f t="shared" si="61"/>
        <v>-122.33622730860347</v>
      </c>
      <c r="G1322">
        <f t="shared" si="62"/>
        <v>87913.207580708811</v>
      </c>
    </row>
    <row r="1323" spans="1:7">
      <c r="A1323" s="1">
        <f>data!A1318</f>
        <v>42762</v>
      </c>
      <c r="B1323" s="4">
        <v>1317</v>
      </c>
      <c r="C1323" t="str">
        <f>data!D1318</f>
        <v>238299.99999999997</v>
      </c>
      <c r="D1323">
        <f>IF(MOD(B1323,$N$7)=0, $N$6/C1322, D1322)</f>
        <v>-4.0966816878328718E-2</v>
      </c>
      <c r="E1323">
        <f t="shared" si="60"/>
        <v>-9762.3924621056922</v>
      </c>
      <c r="F1323">
        <f t="shared" si="61"/>
        <v>240.66390041493875</v>
      </c>
      <c r="G1323">
        <f t="shared" si="62"/>
        <v>88153.871481123744</v>
      </c>
    </row>
    <row r="1324" spans="1:7">
      <c r="A1324" s="1">
        <f>data!A1319</f>
        <v>42765</v>
      </c>
      <c r="B1324" s="4">
        <v>1318</v>
      </c>
      <c r="C1324" t="str">
        <f>data!D1319</f>
        <v>251999.9999999997</v>
      </c>
      <c r="D1324">
        <f>IF(MOD(B1324,$N$7)=0, $N$6/C1323, D1323)</f>
        <v>-4.1963911036508775E-2</v>
      </c>
      <c r="E1324">
        <f t="shared" si="60"/>
        <v>-10574.90558120017</v>
      </c>
      <c r="F1324">
        <f t="shared" si="61"/>
        <v>-561.24539123310342</v>
      </c>
      <c r="G1324">
        <f t="shared" si="62"/>
        <v>87592.626089890648</v>
      </c>
    </row>
    <row r="1325" spans="1:7">
      <c r="A1325" s="1">
        <f>data!A1320</f>
        <v>42766</v>
      </c>
      <c r="B1325" s="4">
        <v>1319</v>
      </c>
      <c r="C1325" t="str">
        <f>data!D1320</f>
        <v>249199.99999999968</v>
      </c>
      <c r="D1325">
        <f>IF(MOD(B1325,$N$7)=0, $N$6/C1324, D1324)</f>
        <v>-3.968253968253984E-2</v>
      </c>
      <c r="E1325">
        <f t="shared" si="60"/>
        <v>-9888.8888888888887</v>
      </c>
      <c r="F1325">
        <f t="shared" si="61"/>
        <v>117.49895090222456</v>
      </c>
      <c r="G1325">
        <f t="shared" si="62"/>
        <v>87710.125040792875</v>
      </c>
    </row>
    <row r="1326" spans="1:7">
      <c r="A1326" s="1">
        <f>data!A1321</f>
        <v>42767</v>
      </c>
      <c r="B1326" s="4">
        <v>1320</v>
      </c>
      <c r="C1326" t="str">
        <f>data!D1321</f>
        <v>241399.9999999997</v>
      </c>
      <c r="D1326">
        <f>IF(MOD(B1326,$N$7)=0, $N$6/C1325, D1325)</f>
        <v>-4.0128410914927928E-2</v>
      </c>
      <c r="E1326">
        <f t="shared" si="60"/>
        <v>-9686.9983948635618</v>
      </c>
      <c r="F1326">
        <f t="shared" si="61"/>
        <v>309.52380952381077</v>
      </c>
      <c r="G1326">
        <f t="shared" si="62"/>
        <v>88019.648850316691</v>
      </c>
    </row>
    <row r="1327" spans="1:7">
      <c r="A1327" s="1">
        <f>data!A1322</f>
        <v>42768</v>
      </c>
      <c r="B1327" s="4">
        <v>1321</v>
      </c>
      <c r="C1327" t="str">
        <f>data!D1322</f>
        <v>244699.99999999983</v>
      </c>
      <c r="D1327">
        <f>IF(MOD(B1327,$N$7)=0, $N$6/C1326, D1326)</f>
        <v>-4.1425020712510523E-2</v>
      </c>
      <c r="E1327">
        <f t="shared" si="60"/>
        <v>-10136.702568351284</v>
      </c>
      <c r="F1327">
        <f t="shared" si="61"/>
        <v>-132.42375601926216</v>
      </c>
      <c r="G1327">
        <f t="shared" si="62"/>
        <v>87887.225094297435</v>
      </c>
    </row>
    <row r="1328" spans="1:7">
      <c r="A1328" s="1">
        <f>data!A1323</f>
        <v>42769</v>
      </c>
      <c r="B1328" s="4">
        <v>1322</v>
      </c>
      <c r="C1328" t="str">
        <f>data!D1323</f>
        <v>235299.99999999985</v>
      </c>
      <c r="D1328">
        <f>IF(MOD(B1328,$N$7)=0, $N$6/C1327, D1327)</f>
        <v>-4.0866366979975643E-2</v>
      </c>
      <c r="E1328">
        <f t="shared" si="60"/>
        <v>-9615.8561503882283</v>
      </c>
      <c r="F1328">
        <f t="shared" si="61"/>
        <v>389.39519469759892</v>
      </c>
      <c r="G1328">
        <f t="shared" si="62"/>
        <v>88276.620288995036</v>
      </c>
    </row>
    <row r="1329" spans="1:7">
      <c r="A1329" s="1">
        <f>data!A1324</f>
        <v>42772</v>
      </c>
      <c r="B1329" s="4">
        <v>1323</v>
      </c>
      <c r="C1329" t="str">
        <f>data!D1324</f>
        <v>234699.9999999997</v>
      </c>
      <c r="D1329">
        <f>IF(MOD(B1329,$N$7)=0, $N$6/C1328, D1328)</f>
        <v>-4.2498937526562017E-2</v>
      </c>
      <c r="E1329">
        <f t="shared" si="60"/>
        <v>-9974.5006374840632</v>
      </c>
      <c r="F1329">
        <f t="shared" si="61"/>
        <v>24.519820187985385</v>
      </c>
      <c r="G1329">
        <f t="shared" si="62"/>
        <v>88301.140109183019</v>
      </c>
    </row>
    <row r="1330" spans="1:7">
      <c r="A1330" s="1">
        <f>data!A1325</f>
        <v>42773</v>
      </c>
      <c r="B1330" s="4">
        <v>1324</v>
      </c>
      <c r="C1330" t="str">
        <f>data!D1325</f>
        <v>238199.99999999962</v>
      </c>
      <c r="D1330">
        <f>IF(MOD(B1330,$N$7)=0, $N$6/C1329, D1329)</f>
        <v>-4.2607584149978874E-2</v>
      </c>
      <c r="E1330">
        <f t="shared" si="60"/>
        <v>-10149.126544524925</v>
      </c>
      <c r="F1330">
        <f t="shared" si="61"/>
        <v>-148.74628134296705</v>
      </c>
      <c r="G1330">
        <f t="shared" si="62"/>
        <v>88152.393827840046</v>
      </c>
    </row>
    <row r="1331" spans="1:7">
      <c r="A1331" s="1">
        <f>data!A1326</f>
        <v>42774</v>
      </c>
      <c r="B1331" s="4">
        <v>1325</v>
      </c>
      <c r="C1331" t="str">
        <f>data!D1326</f>
        <v>236199.99999999965</v>
      </c>
      <c r="D1331">
        <f>IF(MOD(B1331,$N$7)=0, $N$6/C1330, D1330)</f>
        <v>-4.198152812762402E-2</v>
      </c>
      <c r="E1331">
        <f t="shared" si="60"/>
        <v>-9916.0369437447516</v>
      </c>
      <c r="F1331">
        <f t="shared" si="61"/>
        <v>85.215168299957753</v>
      </c>
      <c r="G1331">
        <f t="shared" si="62"/>
        <v>88237.608996139999</v>
      </c>
    </row>
    <row r="1332" spans="1:7">
      <c r="A1332" s="1">
        <f>data!A1327</f>
        <v>42775</v>
      </c>
      <c r="B1332" s="4">
        <v>1326</v>
      </c>
      <c r="C1332" t="str">
        <f>data!D1327</f>
        <v>226499.99999999956</v>
      </c>
      <c r="D1332">
        <f>IF(MOD(B1332,$N$7)=0, $N$6/C1331, D1331)</f>
        <v>-4.2337002540220332E-2</v>
      </c>
      <c r="E1332">
        <f t="shared" si="60"/>
        <v>-9589.3310753598635</v>
      </c>
      <c r="F1332">
        <f t="shared" si="61"/>
        <v>407.22082283795299</v>
      </c>
      <c r="G1332">
        <f t="shared" si="62"/>
        <v>88644.829818977945</v>
      </c>
    </row>
    <row r="1333" spans="1:7">
      <c r="A1333" s="1">
        <f>data!A1328</f>
        <v>42776</v>
      </c>
      <c r="B1333" s="4">
        <v>1327</v>
      </c>
      <c r="C1333" t="str">
        <f>data!D1328</f>
        <v>219099.99999999985</v>
      </c>
      <c r="D1333">
        <f>IF(MOD(B1333,$N$7)=0, $N$6/C1332, D1332)</f>
        <v>-4.4150110375276129E-2</v>
      </c>
      <c r="E1333">
        <f t="shared" si="60"/>
        <v>-9673.2891832229561</v>
      </c>
      <c r="F1333">
        <f t="shared" si="61"/>
        <v>313.29381879763048</v>
      </c>
      <c r="G1333">
        <f t="shared" si="62"/>
        <v>88958.12363777557</v>
      </c>
    </row>
    <row r="1334" spans="1:7">
      <c r="A1334" s="1">
        <f>data!A1329</f>
        <v>42779</v>
      </c>
      <c r="B1334" s="4">
        <v>1328</v>
      </c>
      <c r="C1334" t="str">
        <f>data!D1329</f>
        <v>205299.99999999977</v>
      </c>
      <c r="D1334">
        <f>IF(MOD(B1334,$N$7)=0, $N$6/C1333, D1333)</f>
        <v>-4.5641259698767894E-2</v>
      </c>
      <c r="E1334">
        <f t="shared" si="60"/>
        <v>-9370.1506161570032</v>
      </c>
      <c r="F1334">
        <f t="shared" si="61"/>
        <v>609.27152317881053</v>
      </c>
      <c r="G1334">
        <f t="shared" si="62"/>
        <v>89567.395160954387</v>
      </c>
    </row>
    <row r="1335" spans="1:7">
      <c r="A1335" s="1">
        <f>data!A1330</f>
        <v>42780</v>
      </c>
      <c r="B1335" s="4">
        <v>1329</v>
      </c>
      <c r="C1335" t="str">
        <f>data!D1330</f>
        <v>187499.9999999997</v>
      </c>
      <c r="D1335">
        <f>IF(MOD(B1335,$N$7)=0, $N$6/C1334, D1334)</f>
        <v>-4.8709206039941784E-2</v>
      </c>
      <c r="E1335">
        <f t="shared" si="60"/>
        <v>-9132.9761324890369</v>
      </c>
      <c r="F1335">
        <f t="shared" si="61"/>
        <v>812.41442263806857</v>
      </c>
      <c r="G1335">
        <f t="shared" si="62"/>
        <v>90379.809583592461</v>
      </c>
    </row>
    <row r="1336" spans="1:7">
      <c r="A1336" s="1">
        <f>data!A1331</f>
        <v>42781</v>
      </c>
      <c r="B1336" s="4">
        <v>1330</v>
      </c>
      <c r="C1336" t="str">
        <f>data!D1331</f>
        <v>198099.99999999977</v>
      </c>
      <c r="D1336">
        <f>IF(MOD(B1336,$N$7)=0, $N$6/C1335, D1335)</f>
        <v>-5.3333333333333614E-2</v>
      </c>
      <c r="E1336">
        <f t="shared" si="60"/>
        <v>-10565.333333333336</v>
      </c>
      <c r="F1336">
        <f t="shared" si="61"/>
        <v>-516.31758402338289</v>
      </c>
      <c r="G1336">
        <f t="shared" si="62"/>
        <v>89863.491999569073</v>
      </c>
    </row>
    <row r="1337" spans="1:7">
      <c r="A1337" s="1">
        <f>data!A1332</f>
        <v>42782</v>
      </c>
      <c r="B1337" s="4">
        <v>1331</v>
      </c>
      <c r="C1337" t="str">
        <f>data!D1332</f>
        <v>201099.9999999999</v>
      </c>
      <c r="D1337">
        <f>IF(MOD(B1337,$N$7)=0, $N$6/C1336, D1336)</f>
        <v>-5.0479555779909389E-2</v>
      </c>
      <c r="E1337">
        <f t="shared" si="60"/>
        <v>-10151.438667339728</v>
      </c>
      <c r="F1337">
        <f t="shared" si="61"/>
        <v>-160.00000000000085</v>
      </c>
      <c r="G1337">
        <f t="shared" si="62"/>
        <v>89703.491999569073</v>
      </c>
    </row>
    <row r="1338" spans="1:7">
      <c r="A1338" s="1">
        <f>data!A1333</f>
        <v>42783</v>
      </c>
      <c r="B1338" s="4">
        <v>1332</v>
      </c>
      <c r="C1338" t="str">
        <f>data!D1333</f>
        <v>202499.99999999968</v>
      </c>
      <c r="D1338">
        <f>IF(MOD(B1338,$N$7)=0, $N$6/C1337, D1337)</f>
        <v>-4.9726504226753107E-2</v>
      </c>
      <c r="E1338">
        <f t="shared" si="60"/>
        <v>-10069.617105917456</v>
      </c>
      <c r="F1338">
        <f t="shared" si="61"/>
        <v>-70.671378091873152</v>
      </c>
      <c r="G1338">
        <f t="shared" si="62"/>
        <v>89632.820621477193</v>
      </c>
    </row>
    <row r="1339" spans="1:7">
      <c r="A1339" s="1">
        <f>data!A1334</f>
        <v>42787</v>
      </c>
      <c r="B1339" s="4">
        <v>1333</v>
      </c>
      <c r="C1339" t="str">
        <f>data!D1334</f>
        <v>206899.99999999965</v>
      </c>
      <c r="D1339">
        <f>IF(MOD(B1339,$N$7)=0, $N$6/C1338, D1338)</f>
        <v>-4.9382716049382956E-2</v>
      </c>
      <c r="E1339">
        <f t="shared" si="60"/>
        <v>-10217.283950617284</v>
      </c>
      <c r="F1339">
        <f t="shared" si="61"/>
        <v>-218.79661859771366</v>
      </c>
      <c r="G1339">
        <f t="shared" si="62"/>
        <v>89414.02400287948</v>
      </c>
    </row>
    <row r="1340" spans="1:7">
      <c r="A1340" s="1">
        <f>data!A1335</f>
        <v>42788</v>
      </c>
      <c r="B1340" s="4">
        <v>1334</v>
      </c>
      <c r="C1340" t="str">
        <f>data!D1335</f>
        <v>208699.99999999985</v>
      </c>
      <c r="D1340">
        <f>IF(MOD(B1340,$N$7)=0, $N$6/C1339, D1339)</f>
        <v>-4.8332527791203714E-2</v>
      </c>
      <c r="E1340">
        <f t="shared" si="60"/>
        <v>-10086.998550024167</v>
      </c>
      <c r="F1340">
        <f t="shared" si="61"/>
        <v>-88.888888888889326</v>
      </c>
      <c r="G1340">
        <f t="shared" si="62"/>
        <v>89325.135113990589</v>
      </c>
    </row>
    <row r="1341" spans="1:7">
      <c r="A1341" s="1">
        <f>data!A1336</f>
        <v>42789</v>
      </c>
      <c r="B1341" s="4">
        <v>1335</v>
      </c>
      <c r="C1341" t="str">
        <f>data!D1336</f>
        <v>219699.99999999977</v>
      </c>
      <c r="D1341">
        <f>IF(MOD(B1341,$N$7)=0, $N$6/C1340, D1340)</f>
        <v>-4.7915668423574739E-2</v>
      </c>
      <c r="E1341">
        <f t="shared" si="60"/>
        <v>-10527.072352659323</v>
      </c>
      <c r="F1341">
        <f t="shared" si="61"/>
        <v>-531.6578057032408</v>
      </c>
      <c r="G1341">
        <f t="shared" si="62"/>
        <v>88793.477308287343</v>
      </c>
    </row>
    <row r="1342" spans="1:7">
      <c r="A1342" s="1">
        <f>data!A1337</f>
        <v>42790</v>
      </c>
      <c r="B1342" s="4">
        <v>1336</v>
      </c>
      <c r="C1342" t="str">
        <f>data!D1337</f>
        <v>214399.9999999999</v>
      </c>
      <c r="D1342">
        <f>IF(MOD(B1342,$N$7)=0, $N$6/C1341, D1341)</f>
        <v>-4.551661356395105E-2</v>
      </c>
      <c r="E1342">
        <f t="shared" si="60"/>
        <v>-9758.7619481110596</v>
      </c>
      <c r="F1342">
        <f t="shared" si="61"/>
        <v>253.95304264494612</v>
      </c>
      <c r="G1342">
        <f t="shared" si="62"/>
        <v>89047.430350932293</v>
      </c>
    </row>
    <row r="1343" spans="1:7">
      <c r="A1343" s="1">
        <f>data!A1338</f>
        <v>42793</v>
      </c>
      <c r="B1343" s="4">
        <v>1337</v>
      </c>
      <c r="C1343" t="str">
        <f>data!D1338</f>
        <v>211999.9999999997</v>
      </c>
      <c r="D1343">
        <f>IF(MOD(B1343,$N$7)=0, $N$6/C1342, D1342)</f>
        <v>-4.6641791044776337E-2</v>
      </c>
      <c r="E1343">
        <f t="shared" si="60"/>
        <v>-9888.059701492537</v>
      </c>
      <c r="F1343">
        <f t="shared" si="61"/>
        <v>109.23987255348251</v>
      </c>
      <c r="G1343">
        <f t="shared" si="62"/>
        <v>89156.67022348578</v>
      </c>
    </row>
    <row r="1344" spans="1:7">
      <c r="A1344" s="1">
        <f>data!A1339</f>
        <v>42794</v>
      </c>
      <c r="B1344" s="4">
        <v>1338</v>
      </c>
      <c r="C1344" t="str">
        <f>data!D1339</f>
        <v>222999.99999999994</v>
      </c>
      <c r="D1344">
        <f>IF(MOD(B1344,$N$7)=0, $N$6/C1343, D1343)</f>
        <v>-4.7169811320754935E-2</v>
      </c>
      <c r="E1344">
        <f t="shared" si="60"/>
        <v>-10518.867924528304</v>
      </c>
      <c r="F1344">
        <f t="shared" si="61"/>
        <v>-513.05970149253972</v>
      </c>
      <c r="G1344">
        <f t="shared" si="62"/>
        <v>88643.610521993236</v>
      </c>
    </row>
    <row r="1345" spans="1:7">
      <c r="A1345" s="1">
        <f>data!A1340</f>
        <v>42795</v>
      </c>
      <c r="B1345" s="4">
        <v>1339</v>
      </c>
      <c r="C1345" t="str">
        <f>data!D1340</f>
        <v>213399.99999999977</v>
      </c>
      <c r="D1345">
        <f>IF(MOD(B1345,$N$7)=0, $N$6/C1344, D1344)</f>
        <v>-4.4843049327354459E-2</v>
      </c>
      <c r="E1345">
        <f t="shared" si="60"/>
        <v>-9569.5067264573972</v>
      </c>
      <c r="F1345">
        <f t="shared" si="61"/>
        <v>452.83018867924739</v>
      </c>
      <c r="G1345">
        <f t="shared" si="62"/>
        <v>89096.440710672483</v>
      </c>
    </row>
    <row r="1346" spans="1:7">
      <c r="A1346" s="1">
        <f>data!A1341</f>
        <v>42796</v>
      </c>
      <c r="B1346" s="4">
        <v>1340</v>
      </c>
      <c r="C1346" t="str">
        <f>data!D1341</f>
        <v>214299.9999999999</v>
      </c>
      <c r="D1346">
        <f>IF(MOD(B1346,$N$7)=0, $N$6/C1345, D1345)</f>
        <v>-4.6860356138706871E-2</v>
      </c>
      <c r="E1346">
        <f t="shared" si="60"/>
        <v>-10042.174320524837</v>
      </c>
      <c r="F1346">
        <f t="shared" si="61"/>
        <v>-40.358744394619016</v>
      </c>
      <c r="G1346">
        <f t="shared" si="62"/>
        <v>89056.081966277867</v>
      </c>
    </row>
    <row r="1347" spans="1:7">
      <c r="A1347" s="1">
        <f>data!A1342</f>
        <v>42797</v>
      </c>
      <c r="B1347" s="4">
        <v>1341</v>
      </c>
      <c r="C1347" t="str">
        <f>data!D1342</f>
        <v>201299.99999999983</v>
      </c>
      <c r="D1347">
        <f>IF(MOD(B1347,$N$7)=0, $N$6/C1346, D1346)</f>
        <v>-4.6663555762949352E-2</v>
      </c>
      <c r="E1347">
        <f t="shared" si="60"/>
        <v>-9393.3737750816581</v>
      </c>
      <c r="F1347">
        <f t="shared" si="61"/>
        <v>609.1846298031893</v>
      </c>
      <c r="G1347">
        <f t="shared" si="62"/>
        <v>89665.266596081055</v>
      </c>
    </row>
    <row r="1348" spans="1:7">
      <c r="A1348" s="1">
        <f>data!A1343</f>
        <v>42800</v>
      </c>
      <c r="B1348" s="4">
        <v>1342</v>
      </c>
      <c r="C1348" t="str">
        <f>data!D1343</f>
        <v>193999.99999999997</v>
      </c>
      <c r="D1348">
        <f>IF(MOD(B1348,$N$7)=0, $N$6/C1347, D1347)</f>
        <v>-4.9677098857426973E-2</v>
      </c>
      <c r="E1348">
        <f t="shared" si="60"/>
        <v>-9637.3571783407842</v>
      </c>
      <c r="F1348">
        <f t="shared" si="61"/>
        <v>340.64395706953025</v>
      </c>
      <c r="G1348">
        <f t="shared" si="62"/>
        <v>90005.910553150592</v>
      </c>
    </row>
    <row r="1349" spans="1:7">
      <c r="A1349" s="1">
        <f>data!A1344</f>
        <v>42801</v>
      </c>
      <c r="B1349" s="4">
        <v>1343</v>
      </c>
      <c r="C1349" t="str">
        <f>data!D1344</f>
        <v>193999.99999999997</v>
      </c>
      <c r="D1349">
        <f>IF(MOD(B1349,$N$7)=0, $N$6/C1348, D1348)</f>
        <v>-5.1546391752577581E-2</v>
      </c>
      <c r="E1349">
        <f t="shared" si="60"/>
        <v>-10000</v>
      </c>
      <c r="F1349">
        <f t="shared" si="61"/>
        <v>0</v>
      </c>
      <c r="G1349">
        <f t="shared" si="62"/>
        <v>90005.910553150592</v>
      </c>
    </row>
    <row r="1350" spans="1:7">
      <c r="A1350" s="1">
        <f>data!A1345</f>
        <v>42802</v>
      </c>
      <c r="B1350" s="4">
        <v>1344</v>
      </c>
      <c r="C1350" t="str">
        <f>data!D1345</f>
        <v>196599.9999999997</v>
      </c>
      <c r="D1350">
        <f>IF(MOD(B1350,$N$7)=0, $N$6/C1349, D1349)</f>
        <v>-5.1546391752577581E-2</v>
      </c>
      <c r="E1350">
        <f t="shared" si="60"/>
        <v>-10134.020618556702</v>
      </c>
      <c r="F1350">
        <f t="shared" si="61"/>
        <v>-134.02061855670172</v>
      </c>
      <c r="G1350">
        <f t="shared" si="62"/>
        <v>89871.889934593884</v>
      </c>
    </row>
    <row r="1351" spans="1:7">
      <c r="A1351" s="1">
        <f>data!A1346</f>
        <v>42803</v>
      </c>
      <c r="B1351" s="4">
        <v>1345</v>
      </c>
      <c r="C1351" t="str">
        <f>data!D1346</f>
        <v>194899.99999999968</v>
      </c>
      <c r="D1351">
        <f>IF(MOD(B1351,$N$7)=0, $N$6/C1350, D1350)</f>
        <v>-5.0864699898270853E-2</v>
      </c>
      <c r="E1351">
        <f t="shared" si="60"/>
        <v>-9913.530010172939</v>
      </c>
      <c r="F1351">
        <f t="shared" si="61"/>
        <v>87.628865979381885</v>
      </c>
      <c r="G1351">
        <f t="shared" si="62"/>
        <v>89959.518800573263</v>
      </c>
    </row>
    <row r="1352" spans="1:7">
      <c r="A1352" s="1">
        <f>data!A1347</f>
        <v>42804</v>
      </c>
      <c r="B1352" s="4">
        <v>1346</v>
      </c>
      <c r="C1352" t="str">
        <f>data!D1347</f>
        <v>188999.99999999997</v>
      </c>
      <c r="D1352">
        <f>IF(MOD(B1352,$N$7)=0, $N$6/C1351, D1351)</f>
        <v>-5.1308363263212163E-2</v>
      </c>
      <c r="E1352">
        <f t="shared" si="60"/>
        <v>-9697.2806567470489</v>
      </c>
      <c r="F1352">
        <f t="shared" si="61"/>
        <v>300.10172939979805</v>
      </c>
      <c r="G1352">
        <f t="shared" si="62"/>
        <v>90259.620529973065</v>
      </c>
    </row>
    <row r="1353" spans="1:7">
      <c r="A1353" s="1">
        <f>data!A1348</f>
        <v>42807</v>
      </c>
      <c r="B1353" s="4">
        <v>1347</v>
      </c>
      <c r="C1353" t="str">
        <f>data!D1348</f>
        <v>181499.99999999988</v>
      </c>
      <c r="D1353">
        <f>IF(MOD(B1353,$N$7)=0, $N$6/C1352, D1352)</f>
        <v>-5.2910052910053185E-2</v>
      </c>
      <c r="E1353">
        <f t="shared" ref="E1353:E1416" si="63">D1353*C1353</f>
        <v>-9603.1746031746006</v>
      </c>
      <c r="F1353">
        <f t="shared" ref="F1353:F1416" si="64">D1352*(C1353-C1352)</f>
        <v>384.81272447409123</v>
      </c>
      <c r="G1353">
        <f t="shared" ref="G1353:G1416" si="65">G1352+F1353</f>
        <v>90644.433254447154</v>
      </c>
    </row>
    <row r="1354" spans="1:7">
      <c r="A1354" s="1">
        <f>data!A1349</f>
        <v>42808</v>
      </c>
      <c r="B1354" s="4">
        <v>1348</v>
      </c>
      <c r="C1354" t="str">
        <f>data!D1349</f>
        <v>188199.99999999968</v>
      </c>
      <c r="D1354">
        <f>IF(MOD(B1354,$N$7)=0, $N$6/C1353, D1353)</f>
        <v>-5.5096418732782669E-2</v>
      </c>
      <c r="E1354">
        <f t="shared" si="63"/>
        <v>-10369.146005509643</v>
      </c>
      <c r="F1354">
        <f t="shared" si="64"/>
        <v>-354.49735449735635</v>
      </c>
      <c r="G1354">
        <f t="shared" si="65"/>
        <v>90289.935899949793</v>
      </c>
    </row>
    <row r="1355" spans="1:7">
      <c r="A1355" s="1">
        <f>data!A1350</f>
        <v>42809</v>
      </c>
      <c r="B1355" s="4">
        <v>1349</v>
      </c>
      <c r="C1355" t="str">
        <f>data!D1350</f>
        <v>174199.9999999998</v>
      </c>
      <c r="D1355">
        <f>IF(MOD(B1355,$N$7)=0, $N$6/C1354, D1354)</f>
        <v>-5.3134962805526313E-2</v>
      </c>
      <c r="E1355">
        <f t="shared" si="63"/>
        <v>-9256.1105207226319</v>
      </c>
      <c r="F1355">
        <f t="shared" si="64"/>
        <v>771.34986225895739</v>
      </c>
      <c r="G1355">
        <f t="shared" si="65"/>
        <v>91061.285762208747</v>
      </c>
    </row>
    <row r="1356" spans="1:7">
      <c r="A1356" s="1">
        <f>data!A1351</f>
        <v>42810</v>
      </c>
      <c r="B1356" s="4">
        <v>1350</v>
      </c>
      <c r="C1356" t="str">
        <f>data!D1351</f>
        <v>166999.99999999985</v>
      </c>
      <c r="D1356">
        <f>IF(MOD(B1356,$N$7)=0, $N$6/C1355, D1355)</f>
        <v>-5.7405281285878629E-2</v>
      </c>
      <c r="E1356">
        <f t="shared" si="63"/>
        <v>-9586.6819747416739</v>
      </c>
      <c r="F1356">
        <f t="shared" si="64"/>
        <v>382.57173219978944</v>
      </c>
      <c r="G1356">
        <f t="shared" si="65"/>
        <v>91443.857494408541</v>
      </c>
    </row>
    <row r="1357" spans="1:7">
      <c r="A1357" s="1">
        <f>data!A1352</f>
        <v>42811</v>
      </c>
      <c r="B1357" s="4">
        <v>1351</v>
      </c>
      <c r="C1357" t="str">
        <f>data!D1352</f>
        <v>163199.9999999999</v>
      </c>
      <c r="D1357">
        <f>IF(MOD(B1357,$N$7)=0, $N$6/C1356, D1356)</f>
        <v>-5.9880239520958438E-2</v>
      </c>
      <c r="E1357">
        <f t="shared" si="63"/>
        <v>-9772.4550898203579</v>
      </c>
      <c r="F1357">
        <f t="shared" si="64"/>
        <v>218.14006888633878</v>
      </c>
      <c r="G1357">
        <f t="shared" si="65"/>
        <v>91661.997563294877</v>
      </c>
    </row>
    <row r="1358" spans="1:7">
      <c r="A1358" s="1">
        <f>data!A1353</f>
        <v>42814</v>
      </c>
      <c r="B1358" s="4">
        <v>1352</v>
      </c>
      <c r="C1358" t="str">
        <f>data!D1353</f>
        <v>163499.9999999998</v>
      </c>
      <c r="D1358">
        <f>IF(MOD(B1358,$N$7)=0, $N$6/C1357, D1357)</f>
        <v>-6.1274509803921941E-2</v>
      </c>
      <c r="E1358">
        <f t="shared" si="63"/>
        <v>-10018.382352941177</v>
      </c>
      <c r="F1358">
        <f t="shared" si="64"/>
        <v>-17.964071856287532</v>
      </c>
      <c r="G1358">
        <f t="shared" si="65"/>
        <v>91644.033491438589</v>
      </c>
    </row>
    <row r="1359" spans="1:7">
      <c r="A1359" s="1">
        <f>data!A1354</f>
        <v>42815</v>
      </c>
      <c r="B1359" s="4">
        <v>1353</v>
      </c>
      <c r="C1359" t="str">
        <f>data!D1354</f>
        <v>175599.99999999983</v>
      </c>
      <c r="D1359">
        <f>IF(MOD(B1359,$N$7)=0, $N$6/C1358, D1358)</f>
        <v>-6.1162079510703737E-2</v>
      </c>
      <c r="E1359">
        <f t="shared" si="63"/>
        <v>-10740.061162079515</v>
      </c>
      <c r="F1359">
        <f t="shared" si="64"/>
        <v>-741.42156862745549</v>
      </c>
      <c r="G1359">
        <f t="shared" si="65"/>
        <v>90902.611922811135</v>
      </c>
    </row>
    <row r="1360" spans="1:7">
      <c r="A1360" s="1">
        <f>data!A1355</f>
        <v>42816</v>
      </c>
      <c r="B1360" s="4">
        <v>1354</v>
      </c>
      <c r="C1360" t="str">
        <f>data!D1355</f>
        <v>177299.99999999968</v>
      </c>
      <c r="D1360">
        <f>IF(MOD(B1360,$N$7)=0, $N$6/C1359, D1359)</f>
        <v>-5.6947608200455899E-2</v>
      </c>
      <c r="E1360">
        <f t="shared" si="63"/>
        <v>-10096.810933940775</v>
      </c>
      <c r="F1360">
        <f t="shared" si="64"/>
        <v>-103.97553516819636</v>
      </c>
      <c r="G1360">
        <f t="shared" si="65"/>
        <v>90798.636387642939</v>
      </c>
    </row>
    <row r="1361" spans="1:7">
      <c r="A1361" s="1">
        <f>data!A1356</f>
        <v>42817</v>
      </c>
      <c r="B1361" s="4">
        <v>1355</v>
      </c>
      <c r="C1361" t="str">
        <f>data!D1356</f>
        <v>189699.9999999998</v>
      </c>
      <c r="D1361">
        <f>IF(MOD(B1361,$N$7)=0, $N$6/C1360, D1360)</f>
        <v>-5.6401579244219152E-2</v>
      </c>
      <c r="E1361">
        <f t="shared" si="63"/>
        <v>-10699.379582628317</v>
      </c>
      <c r="F1361">
        <f t="shared" si="64"/>
        <v>-706.15034168565319</v>
      </c>
      <c r="G1361">
        <f t="shared" si="65"/>
        <v>90092.486045957281</v>
      </c>
    </row>
    <row r="1362" spans="1:7">
      <c r="A1362" s="1">
        <f>data!A1357</f>
        <v>42818</v>
      </c>
      <c r="B1362" s="4">
        <v>1356</v>
      </c>
      <c r="C1362" t="str">
        <f>data!D1357</f>
        <v>182199.99999999974</v>
      </c>
      <c r="D1362">
        <f>IF(MOD(B1362,$N$7)=0, $N$6/C1361, D1361)</f>
        <v>-5.2714812862414612E-2</v>
      </c>
      <c r="E1362">
        <f t="shared" si="63"/>
        <v>-9604.6389035318898</v>
      </c>
      <c r="F1362">
        <f t="shared" si="64"/>
        <v>423.01184433164366</v>
      </c>
      <c r="G1362">
        <f t="shared" si="65"/>
        <v>90515.497890288927</v>
      </c>
    </row>
    <row r="1363" spans="1:7">
      <c r="A1363" s="1">
        <f>data!A1358</f>
        <v>42821</v>
      </c>
      <c r="B1363" s="4">
        <v>1357</v>
      </c>
      <c r="C1363" t="str">
        <f>data!D1358</f>
        <v>175099.9999999999</v>
      </c>
      <c r="D1363">
        <f>IF(MOD(B1363,$N$7)=0, $N$6/C1362, D1362)</f>
        <v>-5.4884742041712703E-2</v>
      </c>
      <c r="E1363">
        <f t="shared" si="63"/>
        <v>-9610.3183315038405</v>
      </c>
      <c r="F1363">
        <f t="shared" si="64"/>
        <v>374.27517132314375</v>
      </c>
      <c r="G1363">
        <f t="shared" si="65"/>
        <v>90889.773061612068</v>
      </c>
    </row>
    <row r="1364" spans="1:7">
      <c r="A1364" s="1">
        <f>data!A1359</f>
        <v>42822</v>
      </c>
      <c r="B1364" s="4">
        <v>1358</v>
      </c>
      <c r="C1364" t="str">
        <f>data!D1359</f>
        <v>156299.99999999983</v>
      </c>
      <c r="D1364">
        <f>IF(MOD(B1364,$N$7)=0, $N$6/C1363, D1363)</f>
        <v>-5.7110222729868966E-2</v>
      </c>
      <c r="E1364">
        <f t="shared" si="63"/>
        <v>-8926.3278126784626</v>
      </c>
      <c r="F1364">
        <f t="shared" si="64"/>
        <v>1031.8331503841989</v>
      </c>
      <c r="G1364">
        <f t="shared" si="65"/>
        <v>91921.606211996273</v>
      </c>
    </row>
    <row r="1365" spans="1:7">
      <c r="A1365" s="1">
        <f>data!A1360</f>
        <v>42823</v>
      </c>
      <c r="B1365" s="4">
        <v>1359</v>
      </c>
      <c r="C1365" t="str">
        <f>data!D1360</f>
        <v>154899.99999999977</v>
      </c>
      <c r="D1365">
        <f>IF(MOD(B1365,$N$7)=0, $N$6/C1364, D1364)</f>
        <v>-6.3979526551503921E-2</v>
      </c>
      <c r="E1365">
        <f t="shared" si="63"/>
        <v>-9910.4286628278933</v>
      </c>
      <c r="F1365">
        <f t="shared" si="64"/>
        <v>79.954311821816546</v>
      </c>
      <c r="G1365">
        <f t="shared" si="65"/>
        <v>92001.560523818087</v>
      </c>
    </row>
    <row r="1366" spans="1:7">
      <c r="A1366" s="1">
        <f>data!A1361</f>
        <v>42824</v>
      </c>
      <c r="B1366" s="4">
        <v>1360</v>
      </c>
      <c r="C1366" t="str">
        <f>data!D1361</f>
        <v>156399.99999999994</v>
      </c>
      <c r="D1366">
        <f>IF(MOD(B1366,$N$7)=0, $N$6/C1365, D1365)</f>
        <v>-6.45577792123955E-2</v>
      </c>
      <c r="E1366">
        <f t="shared" si="63"/>
        <v>-10096.836668818592</v>
      </c>
      <c r="F1366">
        <f t="shared" si="64"/>
        <v>-95.969289827255878</v>
      </c>
      <c r="G1366">
        <f t="shared" si="65"/>
        <v>91905.591233990825</v>
      </c>
    </row>
    <row r="1367" spans="1:7">
      <c r="A1367" s="1">
        <f>data!A1362</f>
        <v>42825</v>
      </c>
      <c r="B1367" s="4">
        <v>1361</v>
      </c>
      <c r="C1367" t="str">
        <f>data!D1362</f>
        <v>161699.99999999974</v>
      </c>
      <c r="D1367">
        <f>IF(MOD(B1367,$N$7)=0, $N$6/C1366, D1366)</f>
        <v>-6.3938618925831608E-2</v>
      </c>
      <c r="E1367">
        <f t="shared" si="63"/>
        <v>-10338.874680306908</v>
      </c>
      <c r="F1367">
        <f t="shared" si="64"/>
        <v>-342.15622982569613</v>
      </c>
      <c r="G1367">
        <f t="shared" si="65"/>
        <v>91563.435004165134</v>
      </c>
    </row>
    <row r="1368" spans="1:7">
      <c r="A1368" s="1">
        <f>data!A1363</f>
        <v>42828</v>
      </c>
      <c r="B1368" s="4">
        <v>1362</v>
      </c>
      <c r="C1368" t="str">
        <f>data!D1363</f>
        <v>163199.9999999999</v>
      </c>
      <c r="D1368">
        <f>IF(MOD(B1368,$N$7)=0, $N$6/C1367, D1367)</f>
        <v>-6.1842918985776506E-2</v>
      </c>
      <c r="E1368">
        <f t="shared" si="63"/>
        <v>-10092.764378478665</v>
      </c>
      <c r="F1368">
        <f t="shared" si="64"/>
        <v>-95.907928388747408</v>
      </c>
      <c r="G1368">
        <f t="shared" si="65"/>
        <v>91467.527075776394</v>
      </c>
    </row>
    <row r="1369" spans="1:7">
      <c r="A1369" s="1">
        <f>data!A1364</f>
        <v>42829</v>
      </c>
      <c r="B1369" s="4">
        <v>1363</v>
      </c>
      <c r="C1369" t="str">
        <f>data!D1364</f>
        <v>159299.99999999997</v>
      </c>
      <c r="D1369">
        <f>IF(MOD(B1369,$N$7)=0, $N$6/C1368, D1368)</f>
        <v>-6.1274509803921941E-2</v>
      </c>
      <c r="E1369">
        <f t="shared" si="63"/>
        <v>-9761.0294117647045</v>
      </c>
      <c r="F1369">
        <f t="shared" si="64"/>
        <v>241.18738404452839</v>
      </c>
      <c r="G1369">
        <f t="shared" si="65"/>
        <v>91708.714459820927</v>
      </c>
    </row>
    <row r="1370" spans="1:7">
      <c r="A1370" s="1">
        <f>data!A1365</f>
        <v>42830</v>
      </c>
      <c r="B1370" s="4">
        <v>1364</v>
      </c>
      <c r="C1370" t="str">
        <f>data!D1365</f>
        <v>169399.99999999983</v>
      </c>
      <c r="D1370">
        <f>IF(MOD(B1370,$N$7)=0, $N$6/C1369, D1369)</f>
        <v>-6.2774639045825878E-2</v>
      </c>
      <c r="E1370">
        <f t="shared" si="63"/>
        <v>-10634.023854362842</v>
      </c>
      <c r="F1370">
        <f t="shared" si="64"/>
        <v>-618.8725490196116</v>
      </c>
      <c r="G1370">
        <f t="shared" si="65"/>
        <v>91089.841910801319</v>
      </c>
    </row>
    <row r="1371" spans="1:7">
      <c r="A1371" s="1">
        <f>data!A1366</f>
        <v>42831</v>
      </c>
      <c r="B1371" s="4">
        <v>1365</v>
      </c>
      <c r="C1371" t="str">
        <f>data!D1366</f>
        <v>162999.9999999998</v>
      </c>
      <c r="D1371">
        <f>IF(MOD(B1371,$N$7)=0, $N$6/C1370, D1370)</f>
        <v>-5.9031877213695738E-2</v>
      </c>
      <c r="E1371">
        <f t="shared" si="63"/>
        <v>-9622.1959858323462</v>
      </c>
      <c r="F1371">
        <f t="shared" si="64"/>
        <v>401.7576898932856</v>
      </c>
      <c r="G1371">
        <f t="shared" si="65"/>
        <v>91491.599600694608</v>
      </c>
    </row>
    <row r="1372" spans="1:7">
      <c r="A1372" s="1">
        <f>data!A1367</f>
        <v>42832</v>
      </c>
      <c r="B1372" s="4">
        <v>1366</v>
      </c>
      <c r="C1372" t="str">
        <f>data!D1367</f>
        <v>174999.9999999997</v>
      </c>
      <c r="D1372">
        <f>IF(MOD(B1372,$N$7)=0, $N$6/C1371, D1371)</f>
        <v>-6.1349693251534117E-2</v>
      </c>
      <c r="E1372">
        <f t="shared" si="63"/>
        <v>-10736.196319018411</v>
      </c>
      <c r="F1372">
        <f t="shared" si="64"/>
        <v>-708.38252656434884</v>
      </c>
      <c r="G1372">
        <f t="shared" si="65"/>
        <v>90783.217074130254</v>
      </c>
    </row>
    <row r="1373" spans="1:7">
      <c r="A1373" s="1">
        <f>data!A1368</f>
        <v>42835</v>
      </c>
      <c r="B1373" s="4">
        <v>1367</v>
      </c>
      <c r="C1373" t="str">
        <f>data!D1368</f>
        <v>187499.9999999997</v>
      </c>
      <c r="D1373">
        <f>IF(MOD(B1373,$N$7)=0, $N$6/C1372, D1372)</f>
        <v>-5.7142857142857467E-2</v>
      </c>
      <c r="E1373">
        <f t="shared" si="63"/>
        <v>-10714.285714285719</v>
      </c>
      <c r="F1373">
        <f t="shared" si="64"/>
        <v>-766.87116564417647</v>
      </c>
      <c r="G1373">
        <f t="shared" si="65"/>
        <v>90016.345908486081</v>
      </c>
    </row>
    <row r="1374" spans="1:7">
      <c r="A1374" s="1">
        <f>data!A1369</f>
        <v>42836</v>
      </c>
      <c r="B1374" s="4">
        <v>1368</v>
      </c>
      <c r="C1374" t="str">
        <f>data!D1369</f>
        <v>204499.99999999983</v>
      </c>
      <c r="D1374">
        <f>IF(MOD(B1374,$N$7)=0, $N$6/C1373, D1373)</f>
        <v>-5.3333333333333614E-2</v>
      </c>
      <c r="E1374">
        <f t="shared" si="63"/>
        <v>-10906.666666666672</v>
      </c>
      <c r="F1374">
        <f t="shared" si="64"/>
        <v>-971.4285714285769</v>
      </c>
      <c r="G1374">
        <f t="shared" si="65"/>
        <v>89044.917337057501</v>
      </c>
    </row>
    <row r="1375" spans="1:7">
      <c r="A1375" s="1">
        <f>data!A1370</f>
        <v>42837</v>
      </c>
      <c r="B1375" s="4">
        <v>1369</v>
      </c>
      <c r="C1375" t="str">
        <f>data!D1370</f>
        <v>206599.9999999999</v>
      </c>
      <c r="D1375">
        <f>IF(MOD(B1375,$N$7)=0, $N$6/C1374, D1374)</f>
        <v>-4.8899755501222733E-2</v>
      </c>
      <c r="E1375">
        <f t="shared" si="63"/>
        <v>-10102.689486552568</v>
      </c>
      <c r="F1375">
        <f t="shared" si="64"/>
        <v>-112.0000000000006</v>
      </c>
      <c r="G1375">
        <f t="shared" si="65"/>
        <v>88932.917337057501</v>
      </c>
    </row>
    <row r="1376" spans="1:7">
      <c r="A1376" s="1">
        <f>data!A1371</f>
        <v>42838</v>
      </c>
      <c r="B1376" s="4">
        <v>1370</v>
      </c>
      <c r="C1376" t="str">
        <f>data!D1371</f>
        <v>214599.9999999997</v>
      </c>
      <c r="D1376">
        <f>IF(MOD(B1376,$N$7)=0, $N$6/C1375, D1375)</f>
        <v>-4.8402710551791135E-2</v>
      </c>
      <c r="E1376">
        <f t="shared" si="63"/>
        <v>-10387.22168441433</v>
      </c>
      <c r="F1376">
        <f t="shared" si="64"/>
        <v>-391.19804400978188</v>
      </c>
      <c r="G1376">
        <f t="shared" si="65"/>
        <v>88541.719293047718</v>
      </c>
    </row>
    <row r="1377" spans="1:7">
      <c r="A1377" s="1">
        <f>data!A1372</f>
        <v>42842</v>
      </c>
      <c r="B1377" s="4">
        <v>1371</v>
      </c>
      <c r="C1377" t="str">
        <f>data!D1372</f>
        <v>192599.99999999997</v>
      </c>
      <c r="D1377">
        <f>IF(MOD(B1377,$N$7)=0, $N$6/C1376, D1376)</f>
        <v>-4.6598322460391639E-2</v>
      </c>
      <c r="E1377">
        <f t="shared" si="63"/>
        <v>-8974.8369058713834</v>
      </c>
      <c r="F1377">
        <f t="shared" si="64"/>
        <v>1064.859632139405</v>
      </c>
      <c r="G1377">
        <f t="shared" si="65"/>
        <v>89606.578925187117</v>
      </c>
    </row>
    <row r="1378" spans="1:7">
      <c r="A1378" s="1">
        <f>data!A1373</f>
        <v>42843</v>
      </c>
      <c r="B1378" s="4">
        <v>1372</v>
      </c>
      <c r="C1378" t="str">
        <f>data!D1373</f>
        <v>189599.99999999985</v>
      </c>
      <c r="D1378">
        <f>IF(MOD(B1378,$N$7)=0, $N$6/C1377, D1377)</f>
        <v>-5.1921079958463401E-2</v>
      </c>
      <c r="E1378">
        <f t="shared" si="63"/>
        <v>-9844.2367601246096</v>
      </c>
      <c r="F1378">
        <f t="shared" si="64"/>
        <v>139.79496738117493</v>
      </c>
      <c r="G1378">
        <f t="shared" si="65"/>
        <v>89746.373892568299</v>
      </c>
    </row>
    <row r="1379" spans="1:7">
      <c r="A1379" s="1">
        <f>data!A1374</f>
        <v>42844</v>
      </c>
      <c r="B1379" s="4">
        <v>1373</v>
      </c>
      <c r="C1379">
        <f>data!D1374</f>
        <v>198500</v>
      </c>
      <c r="D1379">
        <f>IF(MOD(B1379,$N$7)=0, $N$6/C1378, D1378)</f>
        <v>-5.2742616033755546E-2</v>
      </c>
      <c r="E1379">
        <f t="shared" si="63"/>
        <v>-10469.409282700475</v>
      </c>
      <c r="F1379">
        <f t="shared" si="64"/>
        <v>-462.09761163037564</v>
      </c>
      <c r="G1379">
        <f t="shared" si="65"/>
        <v>89284.27628093792</v>
      </c>
    </row>
    <row r="1380" spans="1:7">
      <c r="A1380" s="1">
        <f>data!A1375</f>
        <v>42845</v>
      </c>
      <c r="B1380" s="4">
        <v>1374</v>
      </c>
      <c r="C1380" t="str">
        <f>data!D1375</f>
        <v>188299.99999999994</v>
      </c>
      <c r="D1380">
        <f>IF(MOD(B1380,$N$7)=0, $N$6/C1379, D1379)</f>
        <v>-5.0377833753148617E-2</v>
      </c>
      <c r="E1380">
        <f t="shared" si="63"/>
        <v>-9486.1460957178351</v>
      </c>
      <c r="F1380">
        <f t="shared" si="64"/>
        <v>537.97468354435875</v>
      </c>
      <c r="G1380">
        <f t="shared" si="65"/>
        <v>89822.250964482286</v>
      </c>
    </row>
    <row r="1381" spans="1:7">
      <c r="A1381" s="1">
        <f>data!A1376</f>
        <v>42846</v>
      </c>
      <c r="B1381" s="4">
        <v>1375</v>
      </c>
      <c r="C1381" t="str">
        <f>data!D1376</f>
        <v>189899.9999999997</v>
      </c>
      <c r="D1381">
        <f>IF(MOD(B1381,$N$7)=0, $N$6/C1380, D1380)</f>
        <v>-5.3106744556558963E-2</v>
      </c>
      <c r="E1381">
        <f t="shared" si="63"/>
        <v>-10084.970791290494</v>
      </c>
      <c r="F1381">
        <f t="shared" si="64"/>
        <v>-80.604534005037792</v>
      </c>
      <c r="G1381">
        <f t="shared" si="65"/>
        <v>89741.646430477253</v>
      </c>
    </row>
    <row r="1382" spans="1:7">
      <c r="A1382" s="1">
        <f>data!A1377</f>
        <v>42849</v>
      </c>
      <c r="B1382" s="4">
        <v>1376</v>
      </c>
      <c r="C1382" t="str">
        <f>data!D1377</f>
        <v>149299.9999999999</v>
      </c>
      <c r="D1382">
        <f>IF(MOD(B1382,$N$7)=0, $N$6/C1381, D1381)</f>
        <v>-5.2659294365455779E-2</v>
      </c>
      <c r="E1382">
        <f t="shared" si="63"/>
        <v>-7862.0326487624961</v>
      </c>
      <c r="F1382">
        <f t="shared" si="64"/>
        <v>2156.1338289962937</v>
      </c>
      <c r="G1382">
        <f t="shared" si="65"/>
        <v>91897.78025947354</v>
      </c>
    </row>
    <row r="1383" spans="1:7">
      <c r="A1383" s="1">
        <f>data!A1378</f>
        <v>42850</v>
      </c>
      <c r="B1383" s="4">
        <v>1377</v>
      </c>
      <c r="C1383" t="str">
        <f>data!D1378</f>
        <v>142199.99999999977</v>
      </c>
      <c r="D1383">
        <f>IF(MOD(B1383,$N$7)=0, $N$6/C1382, D1382)</f>
        <v>-6.6979236436705059E-2</v>
      </c>
      <c r="E1383">
        <f t="shared" si="63"/>
        <v>-9524.4474212993937</v>
      </c>
      <c r="F1383">
        <f t="shared" si="64"/>
        <v>373.88098999473601</v>
      </c>
      <c r="G1383">
        <f t="shared" si="65"/>
        <v>92271.661249468278</v>
      </c>
    </row>
    <row r="1384" spans="1:7">
      <c r="A1384" s="1">
        <f>data!A1379</f>
        <v>42851</v>
      </c>
      <c r="B1384" s="4">
        <v>1378</v>
      </c>
      <c r="C1384" t="str">
        <f>data!D1379</f>
        <v>144899.99999999988</v>
      </c>
      <c r="D1384">
        <f>IF(MOD(B1384,$N$7)=0, $N$6/C1383, D1383)</f>
        <v>-7.0323488045007515E-2</v>
      </c>
      <c r="E1384">
        <f t="shared" si="63"/>
        <v>-10189.873417721519</v>
      </c>
      <c r="F1384">
        <f t="shared" si="64"/>
        <v>-180.84393837910366</v>
      </c>
      <c r="G1384">
        <f t="shared" si="65"/>
        <v>92090.81731108918</v>
      </c>
    </row>
    <row r="1385" spans="1:7">
      <c r="A1385" s="1">
        <f>data!A1380</f>
        <v>42852</v>
      </c>
      <c r="B1385" s="4">
        <v>1379</v>
      </c>
      <c r="C1385" t="str">
        <f>data!D1380</f>
        <v>141999.99999999985</v>
      </c>
      <c r="D1385">
        <f>IF(MOD(B1385,$N$7)=0, $N$6/C1384, D1384)</f>
        <v>-6.9013112491373832E-2</v>
      </c>
      <c r="E1385">
        <f t="shared" si="63"/>
        <v>-9799.8619737750159</v>
      </c>
      <c r="F1385">
        <f t="shared" si="64"/>
        <v>203.93811533052178</v>
      </c>
      <c r="G1385">
        <f t="shared" si="65"/>
        <v>92294.755426419695</v>
      </c>
    </row>
    <row r="1386" spans="1:7">
      <c r="A1386" s="1">
        <f>data!A1381</f>
        <v>42853</v>
      </c>
      <c r="B1386" s="4">
        <v>1380</v>
      </c>
      <c r="C1386" t="str">
        <f>data!D1381</f>
        <v>141799.99999999994</v>
      </c>
      <c r="D1386">
        <f>IF(MOD(B1386,$N$7)=0, $N$6/C1385, D1385)</f>
        <v>-7.0422535211268095E-2</v>
      </c>
      <c r="E1386">
        <f t="shared" si="63"/>
        <v>-9985.9154929577453</v>
      </c>
      <c r="F1386">
        <f t="shared" si="64"/>
        <v>13.802622498274767</v>
      </c>
      <c r="G1386">
        <f t="shared" si="65"/>
        <v>92308.55804891797</v>
      </c>
    </row>
    <row r="1387" spans="1:7">
      <c r="A1387" s="1">
        <f>data!A1382</f>
        <v>42856</v>
      </c>
      <c r="B1387" s="4">
        <v>1381</v>
      </c>
      <c r="C1387" t="str">
        <f>data!D1382</f>
        <v>130999.99999999991</v>
      </c>
      <c r="D1387">
        <f>IF(MOD(B1387,$N$7)=0, $N$6/C1386, D1386)</f>
        <v>-7.0521861777151404E-2</v>
      </c>
      <c r="E1387">
        <f t="shared" si="63"/>
        <v>-9238.363892806763</v>
      </c>
      <c r="F1387">
        <f t="shared" si="64"/>
        <v>760.56338028169648</v>
      </c>
      <c r="G1387">
        <f t="shared" si="65"/>
        <v>93069.121429199673</v>
      </c>
    </row>
    <row r="1388" spans="1:7">
      <c r="A1388" s="1">
        <f>data!A1383</f>
        <v>42857</v>
      </c>
      <c r="B1388" s="4">
        <v>1382</v>
      </c>
      <c r="C1388">
        <f>data!D1383</f>
        <v>131700</v>
      </c>
      <c r="D1388">
        <f>IF(MOD(B1388,$N$7)=0, $N$6/C1387, D1387)</f>
        <v>-7.6335877862596005E-2</v>
      </c>
      <c r="E1388">
        <f t="shared" si="63"/>
        <v>-10053.435114503895</v>
      </c>
      <c r="F1388">
        <f t="shared" si="64"/>
        <v>-49.365303244076792</v>
      </c>
      <c r="G1388">
        <f t="shared" si="65"/>
        <v>93019.756125955595</v>
      </c>
    </row>
    <row r="1389" spans="1:7">
      <c r="A1389" s="1">
        <f>data!A1384</f>
        <v>42858</v>
      </c>
      <c r="B1389" s="4">
        <v>1383</v>
      </c>
      <c r="C1389" t="str">
        <f>data!D1384</f>
        <v>136899.9999999999</v>
      </c>
      <c r="D1389">
        <f>IF(MOD(B1389,$N$7)=0, $N$6/C1388, D1388)</f>
        <v>-7.5930144267274111E-2</v>
      </c>
      <c r="E1389">
        <f t="shared" si="63"/>
        <v>-10394.83675018975</v>
      </c>
      <c r="F1389">
        <f t="shared" si="64"/>
        <v>-396.9465648854237</v>
      </c>
      <c r="G1389">
        <f t="shared" si="65"/>
        <v>92622.809561070171</v>
      </c>
    </row>
    <row r="1390" spans="1:7">
      <c r="A1390" s="1">
        <f>data!A1385</f>
        <v>42859</v>
      </c>
      <c r="B1390" s="4">
        <v>1384</v>
      </c>
      <c r="C1390" t="str">
        <f>data!D1385</f>
        <v>130199.9999999999</v>
      </c>
      <c r="D1390">
        <f>IF(MOD(B1390,$N$7)=0, $N$6/C1389, D1389)</f>
        <v>-7.3046018991965472E-2</v>
      </c>
      <c r="E1390">
        <f t="shared" si="63"/>
        <v>-9510.5916727538315</v>
      </c>
      <c r="F1390">
        <f t="shared" si="64"/>
        <v>508.73196659073767</v>
      </c>
      <c r="G1390">
        <f t="shared" si="65"/>
        <v>93131.541527660913</v>
      </c>
    </row>
    <row r="1391" spans="1:7">
      <c r="A1391" s="1">
        <f>data!A1386</f>
        <v>42860</v>
      </c>
      <c r="B1391" s="4">
        <v>1385</v>
      </c>
      <c r="C1391" t="str">
        <f>data!D1386</f>
        <v>131499.99999999985</v>
      </c>
      <c r="D1391">
        <f>IF(MOD(B1391,$N$7)=0, $N$6/C1390, D1390)</f>
        <v>-7.6804915514593522E-2</v>
      </c>
      <c r="E1391">
        <f t="shared" si="63"/>
        <v>-10099.846390168972</v>
      </c>
      <c r="F1391">
        <f t="shared" si="64"/>
        <v>-94.959824689556172</v>
      </c>
      <c r="G1391">
        <f t="shared" si="65"/>
        <v>93036.581702971351</v>
      </c>
    </row>
    <row r="1392" spans="1:7">
      <c r="A1392" s="1">
        <f>data!A1387</f>
        <v>42863</v>
      </c>
      <c r="B1392" s="4">
        <v>1386</v>
      </c>
      <c r="C1392" t="str">
        <f>data!D1387</f>
        <v>124899.99999999981</v>
      </c>
      <c r="D1392">
        <f>IF(MOD(B1392,$N$7)=0, $N$6/C1391, D1391)</f>
        <v>-7.6045627376426422E-2</v>
      </c>
      <c r="E1392">
        <f t="shared" si="63"/>
        <v>-9498.0988593155835</v>
      </c>
      <c r="F1392">
        <f t="shared" si="64"/>
        <v>506.91244239631834</v>
      </c>
      <c r="G1392">
        <f t="shared" si="65"/>
        <v>93543.494145367673</v>
      </c>
    </row>
    <row r="1393" spans="1:7">
      <c r="A1393" s="1">
        <f>data!A1388</f>
        <v>42864</v>
      </c>
      <c r="B1393" s="4">
        <v>1387</v>
      </c>
      <c r="C1393" t="str">
        <f>data!D1388</f>
        <v>124299.99999999987</v>
      </c>
      <c r="D1393">
        <f>IF(MOD(B1393,$N$7)=0, $N$6/C1392, D1392)</f>
        <v>-8.0064051240993445E-2</v>
      </c>
      <c r="E1393">
        <f t="shared" si="63"/>
        <v>-9951.9615692554053</v>
      </c>
      <c r="F1393">
        <f t="shared" si="64"/>
        <v>45.62737642585585</v>
      </c>
      <c r="G1393">
        <f t="shared" si="65"/>
        <v>93589.121521793524</v>
      </c>
    </row>
    <row r="1394" spans="1:7">
      <c r="A1394" s="1">
        <f>data!A1389</f>
        <v>42865</v>
      </c>
      <c r="B1394" s="4">
        <v>1388</v>
      </c>
      <c r="C1394" t="str">
        <f>data!D1389</f>
        <v>125099.99999999987</v>
      </c>
      <c r="D1394">
        <f>IF(MOD(B1394,$N$7)=0, $N$6/C1393, D1393)</f>
        <v>-8.0450522928399687E-2</v>
      </c>
      <c r="E1394">
        <f t="shared" si="63"/>
        <v>-10064.36041834272</v>
      </c>
      <c r="F1394">
        <f t="shared" si="64"/>
        <v>-64.05124099279476</v>
      </c>
      <c r="G1394">
        <f t="shared" si="65"/>
        <v>93525.070280800734</v>
      </c>
    </row>
    <row r="1395" spans="1:7">
      <c r="A1395" s="1">
        <f>data!A1390</f>
        <v>42866</v>
      </c>
      <c r="B1395" s="4">
        <v>1389</v>
      </c>
      <c r="C1395" t="str">
        <f>data!D1390</f>
        <v>124399.99999999994</v>
      </c>
      <c r="D1395">
        <f>IF(MOD(B1395,$N$7)=0, $N$6/C1394, D1394)</f>
        <v>-7.9936051159073387E-2</v>
      </c>
      <c r="E1395">
        <f t="shared" si="63"/>
        <v>-9944.0447641886494</v>
      </c>
      <c r="F1395">
        <f t="shared" si="64"/>
        <v>56.315366049879778</v>
      </c>
      <c r="G1395">
        <f t="shared" si="65"/>
        <v>93581.385646850613</v>
      </c>
    </row>
    <row r="1396" spans="1:7">
      <c r="A1396" s="1">
        <f>data!A1391</f>
        <v>42867</v>
      </c>
      <c r="B1396" s="4">
        <v>1390</v>
      </c>
      <c r="C1396" t="str">
        <f>data!D1391</f>
        <v>124099.99999999993</v>
      </c>
      <c r="D1396">
        <f>IF(MOD(B1396,$N$7)=0, $N$6/C1395, D1395)</f>
        <v>-8.0385852090032808E-2</v>
      </c>
      <c r="E1396">
        <f t="shared" si="63"/>
        <v>-9975.88424437299</v>
      </c>
      <c r="F1396">
        <f t="shared" si="64"/>
        <v>23.980815347722015</v>
      </c>
      <c r="G1396">
        <f t="shared" si="65"/>
        <v>93605.366462198333</v>
      </c>
    </row>
    <row r="1397" spans="1:7">
      <c r="A1397" s="1">
        <f>data!A1392</f>
        <v>42870</v>
      </c>
      <c r="B1397" s="4">
        <v>1391</v>
      </c>
      <c r="C1397" t="str">
        <f>data!D1392</f>
        <v>118599.99999999988</v>
      </c>
      <c r="D1397">
        <f>IF(MOD(B1397,$N$7)=0, $N$6/C1396, D1396)</f>
        <v>-8.0580177276390663E-2</v>
      </c>
      <c r="E1397">
        <f t="shared" si="63"/>
        <v>-9556.8090249798515</v>
      </c>
      <c r="F1397">
        <f t="shared" si="64"/>
        <v>442.12218649518047</v>
      </c>
      <c r="G1397">
        <f t="shared" si="65"/>
        <v>94047.488648693514</v>
      </c>
    </row>
    <row r="1398" spans="1:7">
      <c r="A1398" s="1">
        <f>data!A1393</f>
        <v>42871</v>
      </c>
      <c r="B1398" s="4">
        <v>1392</v>
      </c>
      <c r="C1398" t="str">
        <f>data!D1393</f>
        <v>116299.99999999994</v>
      </c>
      <c r="D1398">
        <f>IF(MOD(B1398,$N$7)=0, $N$6/C1397, D1397)</f>
        <v>-8.4317032040472889E-2</v>
      </c>
      <c r="E1398">
        <f t="shared" si="63"/>
        <v>-9806.0708263069118</v>
      </c>
      <c r="F1398">
        <f t="shared" si="64"/>
        <v>185.33440773569853</v>
      </c>
      <c r="G1398">
        <f t="shared" si="65"/>
        <v>94232.823056429217</v>
      </c>
    </row>
    <row r="1399" spans="1:7">
      <c r="A1399" s="1">
        <f>data!A1394</f>
        <v>42872</v>
      </c>
      <c r="B1399" s="4">
        <v>1393</v>
      </c>
      <c r="C1399" t="str">
        <f>data!D1394</f>
        <v>158499.99999999988</v>
      </c>
      <c r="D1399">
        <f>IF(MOD(B1399,$N$7)=0, $N$6/C1398, D1398)</f>
        <v>-8.5984522785899284E-2</v>
      </c>
      <c r="E1399">
        <f t="shared" si="63"/>
        <v>-13628.546861564952</v>
      </c>
      <c r="F1399">
        <f t="shared" si="64"/>
        <v>-3558.1787521079573</v>
      </c>
      <c r="G1399">
        <f t="shared" si="65"/>
        <v>90674.644304321264</v>
      </c>
    </row>
    <row r="1400" spans="1:7">
      <c r="A1400" s="1">
        <f>data!A1395</f>
        <v>42873</v>
      </c>
      <c r="B1400" s="4">
        <v>1394</v>
      </c>
      <c r="C1400" t="str">
        <f>data!D1395</f>
        <v>151299.9999999999</v>
      </c>
      <c r="D1400">
        <f>IF(MOD(B1400,$N$7)=0, $N$6/C1399, D1399)</f>
        <v>-6.309148264984267E-2</v>
      </c>
      <c r="E1400">
        <f t="shared" si="63"/>
        <v>-9545.7413249211331</v>
      </c>
      <c r="F1400">
        <f t="shared" si="64"/>
        <v>619.08856405847484</v>
      </c>
      <c r="G1400">
        <f t="shared" si="65"/>
        <v>91293.732868379739</v>
      </c>
    </row>
    <row r="1401" spans="1:7">
      <c r="A1401" s="1">
        <f>data!A1396</f>
        <v>42874</v>
      </c>
      <c r="B1401" s="4">
        <v>1395</v>
      </c>
      <c r="C1401" t="str">
        <f>data!D1396</f>
        <v>129499.9999999999</v>
      </c>
      <c r="D1401">
        <f>IF(MOD(B1401,$N$7)=0, $N$6/C1400, D1400)</f>
        <v>-6.6093853271646172E-2</v>
      </c>
      <c r="E1401">
        <f t="shared" si="63"/>
        <v>-8559.1539986781136</v>
      </c>
      <c r="F1401">
        <f t="shared" si="64"/>
        <v>1375.3943217665712</v>
      </c>
      <c r="G1401">
        <f t="shared" si="65"/>
        <v>92669.127190146304</v>
      </c>
    </row>
    <row r="1402" spans="1:7">
      <c r="A1402" s="1">
        <f>data!A1397</f>
        <v>42877</v>
      </c>
      <c r="B1402" s="4">
        <v>1396</v>
      </c>
      <c r="C1402" t="str">
        <f>data!D1397</f>
        <v>117399.99999999988</v>
      </c>
      <c r="D1402">
        <f>IF(MOD(B1402,$N$7)=0, $N$6/C1401, D1401)</f>
        <v>-7.7220077220077815E-2</v>
      </c>
      <c r="E1402">
        <f t="shared" si="63"/>
        <v>-9065.6370656370582</v>
      </c>
      <c r="F1402">
        <f t="shared" si="64"/>
        <v>799.73562458691868</v>
      </c>
      <c r="G1402">
        <f t="shared" si="65"/>
        <v>93468.86281473322</v>
      </c>
    </row>
    <row r="1403" spans="1:7">
      <c r="A1403" s="1">
        <f>data!A1398</f>
        <v>42878</v>
      </c>
      <c r="B1403" s="4">
        <v>1397</v>
      </c>
      <c r="C1403" t="str">
        <f>data!D1398</f>
        <v>116999.99999999999</v>
      </c>
      <c r="D1403">
        <f>IF(MOD(B1403,$N$7)=0, $N$6/C1402, D1402)</f>
        <v>-8.51788756388423E-2</v>
      </c>
      <c r="E1403">
        <f t="shared" si="63"/>
        <v>-9965.9284497444642</v>
      </c>
      <c r="F1403">
        <f t="shared" si="64"/>
        <v>30.888030888031125</v>
      </c>
      <c r="G1403">
        <f t="shared" si="65"/>
        <v>93499.750845621253</v>
      </c>
    </row>
    <row r="1404" spans="1:7">
      <c r="A1404" s="1">
        <f>data!A1399</f>
        <v>42879</v>
      </c>
      <c r="B1404" s="4">
        <v>1398</v>
      </c>
      <c r="C1404" t="str">
        <f>data!D1399</f>
        <v>111099.99999999997</v>
      </c>
      <c r="D1404">
        <f>IF(MOD(B1404,$N$7)=0, $N$6/C1403, D1403)</f>
        <v>-8.5470085470086207E-2</v>
      </c>
      <c r="E1404">
        <f t="shared" si="63"/>
        <v>-9495.7264957264924</v>
      </c>
      <c r="F1404">
        <f t="shared" si="64"/>
        <v>502.55536626916955</v>
      </c>
      <c r="G1404">
        <f t="shared" si="65"/>
        <v>94002.30621189042</v>
      </c>
    </row>
    <row r="1405" spans="1:7">
      <c r="A1405" s="1">
        <f>data!A1400</f>
        <v>42880</v>
      </c>
      <c r="B1405" s="4">
        <v>1399</v>
      </c>
      <c r="C1405" t="str">
        <f>data!D1400</f>
        <v>113299.99999999987</v>
      </c>
      <c r="D1405">
        <f>IF(MOD(B1405,$N$7)=0, $N$6/C1404, D1404)</f>
        <v>-9.0009000900090827E-2</v>
      </c>
      <c r="E1405">
        <f t="shared" si="63"/>
        <v>-10198.019801980201</v>
      </c>
      <c r="F1405">
        <f t="shared" si="64"/>
        <v>-188.03418803418967</v>
      </c>
      <c r="G1405">
        <f t="shared" si="65"/>
        <v>93814.272023856232</v>
      </c>
    </row>
    <row r="1406" spans="1:7">
      <c r="A1406" s="1">
        <f>data!A1401</f>
        <v>42881</v>
      </c>
      <c r="B1406" s="4">
        <v>1400</v>
      </c>
      <c r="C1406" t="str">
        <f>data!D1401</f>
        <v>109499.99999999987</v>
      </c>
      <c r="D1406">
        <f>IF(MOD(B1406,$N$7)=0, $N$6/C1405, D1405)</f>
        <v>-8.8261253309797782E-2</v>
      </c>
      <c r="E1406">
        <f t="shared" si="63"/>
        <v>-9664.6072374227679</v>
      </c>
      <c r="F1406">
        <f t="shared" si="64"/>
        <v>342.03420342034514</v>
      </c>
      <c r="G1406">
        <f t="shared" si="65"/>
        <v>94156.306227276582</v>
      </c>
    </row>
    <row r="1407" spans="1:7">
      <c r="A1407" s="1">
        <f>data!A1402</f>
        <v>42885</v>
      </c>
      <c r="B1407" s="4">
        <v>1401</v>
      </c>
      <c r="C1407" t="str">
        <f>data!D1402</f>
        <v>107899.99999999984</v>
      </c>
      <c r="D1407">
        <f>IF(MOD(B1407,$N$7)=0, $N$6/C1406, D1406)</f>
        <v>-9.1324200913242851E-2</v>
      </c>
      <c r="E1407">
        <f t="shared" si="63"/>
        <v>-9853.8812785388127</v>
      </c>
      <c r="F1407">
        <f t="shared" si="64"/>
        <v>141.21800529567645</v>
      </c>
      <c r="G1407">
        <f t="shared" si="65"/>
        <v>94297.524232572265</v>
      </c>
    </row>
    <row r="1408" spans="1:7">
      <c r="A1408" s="1">
        <f>data!A1403</f>
        <v>42886</v>
      </c>
      <c r="B1408" s="4">
        <v>1402</v>
      </c>
      <c r="C1408" t="str">
        <f>data!D1403</f>
        <v>109899.99999999983</v>
      </c>
      <c r="D1408">
        <f>IF(MOD(B1408,$N$7)=0, $N$6/C1407, D1407)</f>
        <v>-9.2678405931418836E-2</v>
      </c>
      <c r="E1408">
        <f t="shared" si="63"/>
        <v>-10185.356811862837</v>
      </c>
      <c r="F1408">
        <f t="shared" si="64"/>
        <v>-182.6484018264857</v>
      </c>
      <c r="G1408">
        <f t="shared" si="65"/>
        <v>94114.875830745776</v>
      </c>
    </row>
    <row r="1409" spans="1:7">
      <c r="A1409" s="1">
        <f>data!A1404</f>
        <v>42887</v>
      </c>
      <c r="B1409" s="4">
        <v>1403</v>
      </c>
      <c r="C1409" t="str">
        <f>data!D1404</f>
        <v>104699.99999999996</v>
      </c>
      <c r="D1409">
        <f>IF(MOD(B1409,$N$7)=0, $N$6/C1408, D1408)</f>
        <v>-9.0991810737034495E-2</v>
      </c>
      <c r="E1409">
        <f t="shared" si="63"/>
        <v>-9526.8425841674198</v>
      </c>
      <c r="F1409">
        <f t="shared" si="64"/>
        <v>481.92771084337795</v>
      </c>
      <c r="G1409">
        <f t="shared" si="65"/>
        <v>94596.80354158915</v>
      </c>
    </row>
    <row r="1410" spans="1:7">
      <c r="A1410" s="1">
        <f>data!A1405</f>
        <v>42888</v>
      </c>
      <c r="B1410" s="4">
        <v>1404</v>
      </c>
      <c r="C1410" t="str">
        <f>data!D1405</f>
        <v>105099.99999999997</v>
      </c>
      <c r="D1410">
        <f>IF(MOD(B1410,$N$7)=0, $N$6/C1409, D1409)</f>
        <v>-9.5510983763133675E-2</v>
      </c>
      <c r="E1410">
        <f t="shared" si="63"/>
        <v>-10038.204393505253</v>
      </c>
      <c r="F1410">
        <f t="shared" si="64"/>
        <v>-36.396724294813801</v>
      </c>
      <c r="G1410">
        <f t="shared" si="65"/>
        <v>94560.406817294337</v>
      </c>
    </row>
    <row r="1411" spans="1:7">
      <c r="A1411" s="1">
        <f>data!A1406</f>
        <v>42891</v>
      </c>
      <c r="B1411" s="4">
        <v>1405</v>
      </c>
      <c r="C1411" t="str">
        <f>data!D1406</f>
        <v>105799.99999999985</v>
      </c>
      <c r="D1411">
        <f>IF(MOD(B1411,$N$7)=0, $N$6/C1410, D1410)</f>
        <v>-9.5147478591818227E-2</v>
      </c>
      <c r="E1411">
        <f t="shared" si="63"/>
        <v>-10066.603235014272</v>
      </c>
      <c r="F1411">
        <f t="shared" si="64"/>
        <v>-66.857688634193579</v>
      </c>
      <c r="G1411">
        <f t="shared" si="65"/>
        <v>94493.549128660146</v>
      </c>
    </row>
    <row r="1412" spans="1:7">
      <c r="A1412" s="1">
        <f>data!A1407</f>
        <v>42892</v>
      </c>
      <c r="B1412" s="4">
        <v>1406</v>
      </c>
      <c r="C1412" t="str">
        <f>data!D1407</f>
        <v>110799.99999999997</v>
      </c>
      <c r="D1412">
        <f>IF(MOD(B1412,$N$7)=0, $N$6/C1411, D1411)</f>
        <v>-9.4517958412099201E-2</v>
      </c>
      <c r="E1412">
        <f t="shared" si="63"/>
        <v>-10472.589792060497</v>
      </c>
      <c r="F1412">
        <f t="shared" si="64"/>
        <v>-475.73739295909115</v>
      </c>
      <c r="G1412">
        <f t="shared" si="65"/>
        <v>94017.811735701049</v>
      </c>
    </row>
    <row r="1413" spans="1:7">
      <c r="A1413" s="1">
        <f>data!A1408</f>
        <v>42893</v>
      </c>
      <c r="B1413" s="4">
        <v>1407</v>
      </c>
      <c r="C1413" t="str">
        <f>data!D1408</f>
        <v>108499.99999999987</v>
      </c>
      <c r="D1413">
        <f>IF(MOD(B1413,$N$7)=0, $N$6/C1412, D1412)</f>
        <v>-9.0252707581228261E-2</v>
      </c>
      <c r="E1413">
        <f t="shared" si="63"/>
        <v>-9792.4187725631764</v>
      </c>
      <c r="F1413">
        <f t="shared" si="64"/>
        <v>217.39130434782817</v>
      </c>
      <c r="G1413">
        <f t="shared" si="65"/>
        <v>94235.203040048873</v>
      </c>
    </row>
    <row r="1414" spans="1:7">
      <c r="A1414" s="1">
        <f>data!A1409</f>
        <v>42894</v>
      </c>
      <c r="B1414" s="4">
        <v>1408</v>
      </c>
      <c r="C1414" t="str">
        <f>data!D1409</f>
        <v>103499.99999999984</v>
      </c>
      <c r="D1414">
        <f>IF(MOD(B1414,$N$7)=0, $N$6/C1413, D1413)</f>
        <v>-9.2165898617512371E-2</v>
      </c>
      <c r="E1414">
        <f t="shared" si="63"/>
        <v>-9539.1705069124382</v>
      </c>
      <c r="F1414">
        <f t="shared" si="64"/>
        <v>451.26353790614132</v>
      </c>
      <c r="G1414">
        <f t="shared" si="65"/>
        <v>94686.466577955012</v>
      </c>
    </row>
    <row r="1415" spans="1:7">
      <c r="A1415" s="1">
        <f>data!A1410</f>
        <v>42895</v>
      </c>
      <c r="B1415" s="4">
        <v>1409</v>
      </c>
      <c r="C1415" t="str">
        <f>data!D1410</f>
        <v>106399.99999999987</v>
      </c>
      <c r="D1415">
        <f>IF(MOD(B1415,$N$7)=0, $N$6/C1414, D1414)</f>
        <v>-9.6618357487923648E-2</v>
      </c>
      <c r="E1415">
        <f t="shared" si="63"/>
        <v>-10280.193236714978</v>
      </c>
      <c r="F1415">
        <f t="shared" si="64"/>
        <v>-267.28110599078587</v>
      </c>
      <c r="G1415">
        <f t="shared" si="65"/>
        <v>94419.185471964229</v>
      </c>
    </row>
    <row r="1416" spans="1:7">
      <c r="A1416" s="1">
        <f>data!A1411</f>
        <v>42898</v>
      </c>
      <c r="B1416" s="4">
        <v>1410</v>
      </c>
      <c r="C1416" t="str">
        <f>data!D1411</f>
        <v>108999.99999999994</v>
      </c>
      <c r="D1416">
        <f>IF(MOD(B1416,$N$7)=0, $N$6/C1415, D1415)</f>
        <v>-9.3984962406015921E-2</v>
      </c>
      <c r="E1416">
        <f t="shared" si="63"/>
        <v>-10244.360902255641</v>
      </c>
      <c r="F1416">
        <f t="shared" si="64"/>
        <v>-251.20772946860149</v>
      </c>
      <c r="G1416">
        <f t="shared" si="65"/>
        <v>94167.977742495626</v>
      </c>
    </row>
    <row r="1417" spans="1:7">
      <c r="A1417" s="1">
        <f>data!A1412</f>
        <v>42899</v>
      </c>
      <c r="B1417" s="4">
        <v>1411</v>
      </c>
      <c r="C1417" t="str">
        <f>data!D1412</f>
        <v>101399.9999999999</v>
      </c>
      <c r="D1417">
        <f>IF(MOD(B1417,$N$7)=0, $N$6/C1416, D1416)</f>
        <v>-9.1743119266055898E-2</v>
      </c>
      <c r="E1417">
        <f t="shared" ref="E1417:E1480" si="66">D1417*C1417</f>
        <v>-9302.7522935779762</v>
      </c>
      <c r="F1417">
        <f t="shared" ref="F1417:F1480" si="67">D1416*(C1417-C1416)</f>
        <v>714.28571428572104</v>
      </c>
      <c r="G1417">
        <f t="shared" ref="G1417:G1480" si="68">G1416+F1417</f>
        <v>94882.263456781351</v>
      </c>
    </row>
    <row r="1418" spans="1:7">
      <c r="A1418" s="1">
        <f>data!A1413</f>
        <v>42900</v>
      </c>
      <c r="B1418" s="4">
        <v>1412</v>
      </c>
      <c r="C1418" t="str">
        <f>data!D1413</f>
        <v>100499.99999999996</v>
      </c>
      <c r="D1418">
        <f>IF(MOD(B1418,$N$7)=0, $N$6/C1417, D1417)</f>
        <v>-9.8619329388561133E-2</v>
      </c>
      <c r="E1418">
        <f t="shared" si="66"/>
        <v>-9911.242603550294</v>
      </c>
      <c r="F1418">
        <f t="shared" si="67"/>
        <v>82.568807339450302</v>
      </c>
      <c r="G1418">
        <f t="shared" si="68"/>
        <v>94964.832264120807</v>
      </c>
    </row>
    <row r="1419" spans="1:7">
      <c r="A1419" s="1">
        <f>data!A1414</f>
        <v>42901</v>
      </c>
      <c r="B1419" s="4">
        <v>1413</v>
      </c>
      <c r="C1419" t="str">
        <f>data!D1414</f>
        <v>103099.99999999997</v>
      </c>
      <c r="D1419">
        <f>IF(MOD(B1419,$N$7)=0, $N$6/C1418, D1418)</f>
        <v>-9.9502487562190045E-2</v>
      </c>
      <c r="E1419">
        <f t="shared" si="66"/>
        <v>-10258.706467661694</v>
      </c>
      <c r="F1419">
        <f t="shared" si="67"/>
        <v>-256.41025641025897</v>
      </c>
      <c r="G1419">
        <f t="shared" si="68"/>
        <v>94708.422007710542</v>
      </c>
    </row>
    <row r="1420" spans="1:7">
      <c r="A1420" s="1">
        <f>data!A1415</f>
        <v>42902</v>
      </c>
      <c r="B1420" s="4">
        <v>1414</v>
      </c>
      <c r="C1420" t="str">
        <f>data!D1415</f>
        <v>101099.99999999996</v>
      </c>
      <c r="D1420">
        <f>IF(MOD(B1420,$N$7)=0, $N$6/C1419, D1419)</f>
        <v>-9.6993210475267683E-2</v>
      </c>
      <c r="E1420">
        <f t="shared" si="66"/>
        <v>-9806.013579049466</v>
      </c>
      <c r="F1420">
        <f t="shared" si="67"/>
        <v>199.00497512438008</v>
      </c>
      <c r="G1420">
        <f t="shared" si="68"/>
        <v>94907.426982834921</v>
      </c>
    </row>
    <row r="1421" spans="1:7">
      <c r="A1421" s="1">
        <f>data!A1416</f>
        <v>42905</v>
      </c>
      <c r="B1421" s="4">
        <v>1415</v>
      </c>
      <c r="C1421" t="str">
        <f>data!D1416</f>
        <v>94699.99999999996</v>
      </c>
      <c r="D1421">
        <f>IF(MOD(B1421,$N$7)=0, $N$6/C1420, D1420)</f>
        <v>-9.8911968348171106E-2</v>
      </c>
      <c r="E1421">
        <f t="shared" si="66"/>
        <v>-9366.9634025717933</v>
      </c>
      <c r="F1421">
        <f t="shared" si="67"/>
        <v>620.75654704162571</v>
      </c>
      <c r="G1421">
        <f t="shared" si="68"/>
        <v>95528.183529876551</v>
      </c>
    </row>
    <row r="1422" spans="1:7">
      <c r="A1422" s="1">
        <f>data!A1417</f>
        <v>42906</v>
      </c>
      <c r="B1422" s="4">
        <v>1416</v>
      </c>
      <c r="C1422" t="str">
        <f>data!D1417</f>
        <v>100099.99999999984</v>
      </c>
      <c r="D1422">
        <f>IF(MOD(B1422,$N$7)=0, $N$6/C1421, D1421)</f>
        <v>-0.10559662090813106</v>
      </c>
      <c r="E1422">
        <f t="shared" si="66"/>
        <v>-10570.221752903813</v>
      </c>
      <c r="F1422">
        <f t="shared" si="67"/>
        <v>-534.12462908003477</v>
      </c>
      <c r="G1422">
        <f t="shared" si="68"/>
        <v>94994.058900796517</v>
      </c>
    </row>
    <row r="1423" spans="1:7">
      <c r="A1423" s="1">
        <f>data!A1418</f>
        <v>42907</v>
      </c>
      <c r="B1423" s="4">
        <v>1417</v>
      </c>
      <c r="C1423" t="str">
        <f>data!D1418</f>
        <v>97999.99999999984</v>
      </c>
      <c r="D1423">
        <f>IF(MOD(B1423,$N$7)=0, $N$6/C1422, D1422)</f>
        <v>-9.9900099900100903E-2</v>
      </c>
      <c r="E1423">
        <f t="shared" si="66"/>
        <v>-9790.2097902098685</v>
      </c>
      <c r="F1423">
        <f t="shared" si="67"/>
        <v>221.7529039069907</v>
      </c>
      <c r="G1423">
        <f t="shared" si="68"/>
        <v>95215.81180470351</v>
      </c>
    </row>
    <row r="1424" spans="1:7">
      <c r="A1424" s="1">
        <f>data!A1419</f>
        <v>42908</v>
      </c>
      <c r="B1424" s="4">
        <v>1418</v>
      </c>
      <c r="C1424" t="str">
        <f>data!D1419</f>
        <v>96299.99999999997</v>
      </c>
      <c r="D1424">
        <f>IF(MOD(B1424,$N$7)=0, $N$6/C1423, D1423)</f>
        <v>-0.10204081632653082</v>
      </c>
      <c r="E1424">
        <f t="shared" si="66"/>
        <v>-9826.5306122449074</v>
      </c>
      <c r="F1424">
        <f t="shared" si="67"/>
        <v>169.83016983016137</v>
      </c>
      <c r="G1424">
        <f t="shared" si="68"/>
        <v>95385.641974533675</v>
      </c>
    </row>
    <row r="1425" spans="1:7">
      <c r="A1425" s="1">
        <f>data!A1420</f>
        <v>42909</v>
      </c>
      <c r="B1425" s="4">
        <v>1419</v>
      </c>
      <c r="C1425" t="str">
        <f>data!D1420</f>
        <v>94199.99999999996</v>
      </c>
      <c r="D1425">
        <f>IF(MOD(B1425,$N$7)=0, $N$6/C1424, D1424)</f>
        <v>-0.10384215991692639</v>
      </c>
      <c r="E1425">
        <f t="shared" si="66"/>
        <v>-9781.931464174455</v>
      </c>
      <c r="F1425">
        <f t="shared" si="67"/>
        <v>214.28571428571473</v>
      </c>
      <c r="G1425">
        <f t="shared" si="68"/>
        <v>95599.927688819385</v>
      </c>
    </row>
    <row r="1426" spans="1:7">
      <c r="A1426" s="1">
        <f>data!A1421</f>
        <v>42912</v>
      </c>
      <c r="B1426" s="4">
        <v>1420</v>
      </c>
      <c r="C1426" t="str">
        <f>data!D1421</f>
        <v>90299.99999999996</v>
      </c>
      <c r="D1426">
        <f>IF(MOD(B1426,$N$7)=0, $N$6/C1425, D1425)</f>
        <v>-0.10615711252653939</v>
      </c>
      <c r="E1426">
        <f t="shared" si="66"/>
        <v>-9585.9872611464962</v>
      </c>
      <c r="F1426">
        <f t="shared" si="67"/>
        <v>404.98442367601291</v>
      </c>
      <c r="G1426">
        <f t="shared" si="68"/>
        <v>96004.912112495396</v>
      </c>
    </row>
    <row r="1427" spans="1:7">
      <c r="A1427" s="1">
        <f>data!A1422</f>
        <v>42913</v>
      </c>
      <c r="B1427" s="4">
        <v>1421</v>
      </c>
      <c r="C1427" t="str">
        <f>data!D1422</f>
        <v>96299.99999999997</v>
      </c>
      <c r="D1427">
        <f>IF(MOD(B1427,$N$7)=0, $N$6/C1426, D1426)</f>
        <v>-0.11074197120708761</v>
      </c>
      <c r="E1427">
        <f t="shared" si="66"/>
        <v>-10664.451827242525</v>
      </c>
      <c r="F1427">
        <f t="shared" si="67"/>
        <v>-636.94267515923639</v>
      </c>
      <c r="G1427">
        <f t="shared" si="68"/>
        <v>95367.969437336156</v>
      </c>
    </row>
    <row r="1428" spans="1:7">
      <c r="A1428" s="1">
        <f>data!A1423</f>
        <v>42914</v>
      </c>
      <c r="B1428" s="4">
        <v>1422</v>
      </c>
      <c r="C1428">
        <f>data!D1423</f>
        <v>90599.999999999898</v>
      </c>
      <c r="D1428">
        <f>IF(MOD(B1428,$N$7)=0, $N$6/C1427, D1427)</f>
        <v>-0.10384215991692639</v>
      </c>
      <c r="E1428">
        <f t="shared" si="66"/>
        <v>-9408.0996884735196</v>
      </c>
      <c r="F1428">
        <f t="shared" si="67"/>
        <v>631.2292358803993</v>
      </c>
      <c r="G1428">
        <f t="shared" si="68"/>
        <v>95999.198673216553</v>
      </c>
    </row>
    <row r="1429" spans="1:7">
      <c r="A1429" s="1">
        <f>data!A1424</f>
        <v>42915</v>
      </c>
      <c r="B1429" s="4">
        <v>1423</v>
      </c>
      <c r="C1429" t="str">
        <f>data!D1424</f>
        <v>99899.99999999999</v>
      </c>
      <c r="D1429">
        <f>IF(MOD(B1429,$N$7)=0, $N$6/C1428, D1428)</f>
        <v>-0.11037527593818997</v>
      </c>
      <c r="E1429">
        <f t="shared" si="66"/>
        <v>-11026.490066225166</v>
      </c>
      <c r="F1429">
        <f t="shared" si="67"/>
        <v>-965.73208722741538</v>
      </c>
      <c r="G1429">
        <f t="shared" si="68"/>
        <v>95033.466585989139</v>
      </c>
    </row>
    <row r="1430" spans="1:7">
      <c r="A1430" s="1">
        <f>data!A1425</f>
        <v>42916</v>
      </c>
      <c r="B1430" s="4">
        <v>1424</v>
      </c>
      <c r="C1430" t="str">
        <f>data!D1425</f>
        <v>97399.99999999987</v>
      </c>
      <c r="D1430">
        <f>IF(MOD(B1430,$N$7)=0, $N$6/C1429, D1429)</f>
        <v>-0.1001001001001002</v>
      </c>
      <c r="E1430">
        <f t="shared" si="66"/>
        <v>-9749.7497497497388</v>
      </c>
      <c r="F1430">
        <f t="shared" si="67"/>
        <v>275.93818984548614</v>
      </c>
      <c r="G1430">
        <f t="shared" si="68"/>
        <v>95309.404775834628</v>
      </c>
    </row>
    <row r="1431" spans="1:7">
      <c r="A1431" s="1">
        <f>data!A1426</f>
        <v>42919</v>
      </c>
      <c r="B1431" s="4">
        <v>1425</v>
      </c>
      <c r="C1431" t="str">
        <f>data!D1426</f>
        <v>99999.99999999983</v>
      </c>
      <c r="D1431">
        <f>IF(MOD(B1431,$N$7)=0, $N$6/C1430, D1430)</f>
        <v>-0.10266940451745402</v>
      </c>
      <c r="E1431">
        <f t="shared" si="66"/>
        <v>-10266.94045174538</v>
      </c>
      <c r="F1431">
        <f t="shared" si="67"/>
        <v>-260.26026026026051</v>
      </c>
      <c r="G1431">
        <f t="shared" si="68"/>
        <v>95049.144515574371</v>
      </c>
    </row>
    <row r="1432" spans="1:7">
      <c r="A1432" s="1">
        <f>data!A1427</f>
        <v>42921</v>
      </c>
      <c r="B1432" s="4">
        <v>1426</v>
      </c>
      <c r="C1432" t="str">
        <f>data!D1427</f>
        <v>99599.99999999985</v>
      </c>
      <c r="D1432">
        <f>IF(MOD(B1432,$N$7)=0, $N$6/C1431, D1431)</f>
        <v>-0.1000000000000002</v>
      </c>
      <c r="E1432">
        <f t="shared" si="66"/>
        <v>-9960</v>
      </c>
      <c r="F1432">
        <f t="shared" si="67"/>
        <v>41.067761806981608</v>
      </c>
      <c r="G1432">
        <f t="shared" si="68"/>
        <v>95090.212277381346</v>
      </c>
    </row>
    <row r="1433" spans="1:7">
      <c r="A1433" s="1">
        <f>data!A1428</f>
        <v>42922</v>
      </c>
      <c r="B1433" s="4">
        <v>1427</v>
      </c>
      <c r="C1433" t="str">
        <f>data!D1428</f>
        <v>109499.99999999987</v>
      </c>
      <c r="D1433">
        <f>IF(MOD(B1433,$N$7)=0, $N$6/C1432, D1432)</f>
        <v>-0.10040160642570302</v>
      </c>
      <c r="E1433">
        <f t="shared" si="66"/>
        <v>-10993.975903614381</v>
      </c>
      <c r="F1433">
        <f t="shared" si="67"/>
        <v>-989.9999999999219</v>
      </c>
      <c r="G1433">
        <f t="shared" si="68"/>
        <v>94100.212277381419</v>
      </c>
    </row>
    <row r="1434" spans="1:7">
      <c r="A1434" s="1">
        <f>data!A1429</f>
        <v>42923</v>
      </c>
      <c r="B1434" s="4">
        <v>1428</v>
      </c>
      <c r="C1434" t="str">
        <f>data!D1429</f>
        <v>102099.99999999983</v>
      </c>
      <c r="D1434">
        <f>IF(MOD(B1434,$N$7)=0, $N$6/C1433, D1433)</f>
        <v>-9.1324200913242851E-2</v>
      </c>
      <c r="E1434">
        <f t="shared" si="66"/>
        <v>-9324.2009132420026</v>
      </c>
      <c r="F1434">
        <f t="shared" si="67"/>
        <v>742.97188755020238</v>
      </c>
      <c r="G1434">
        <f t="shared" si="68"/>
        <v>94843.184164931619</v>
      </c>
    </row>
    <row r="1435" spans="1:7">
      <c r="A1435" s="1">
        <f>data!A1430</f>
        <v>42926</v>
      </c>
      <c r="B1435" s="4">
        <v>1429</v>
      </c>
      <c r="C1435" t="str">
        <f>data!D1430</f>
        <v>97199.99999999996</v>
      </c>
      <c r="D1435">
        <f>IF(MOD(B1435,$N$7)=0, $N$6/C1434, D1434)</f>
        <v>-9.7943192948091076E-2</v>
      </c>
      <c r="E1435">
        <f t="shared" si="66"/>
        <v>-9520.0783545544418</v>
      </c>
      <c r="F1435">
        <f t="shared" si="67"/>
        <v>447.48858447480757</v>
      </c>
      <c r="G1435">
        <f t="shared" si="68"/>
        <v>95290.672749406425</v>
      </c>
    </row>
    <row r="1436" spans="1:7">
      <c r="A1436" s="1">
        <f>data!A1431</f>
        <v>42927</v>
      </c>
      <c r="B1436" s="4">
        <v>1430</v>
      </c>
      <c r="C1436" t="str">
        <f>data!D1431</f>
        <v>96399.99999999987</v>
      </c>
      <c r="D1436">
        <f>IF(MOD(B1436,$N$7)=0, $N$6/C1435, D1435)</f>
        <v>-0.10288065843621411</v>
      </c>
      <c r="E1436">
        <f t="shared" si="66"/>
        <v>-9917.6954732510185</v>
      </c>
      <c r="F1436">
        <f t="shared" si="67"/>
        <v>78.354554358482844</v>
      </c>
      <c r="G1436">
        <f t="shared" si="68"/>
        <v>95369.027303764902</v>
      </c>
    </row>
    <row r="1437" spans="1:7">
      <c r="A1437" s="1">
        <f>data!A1432</f>
        <v>42928</v>
      </c>
      <c r="B1437" s="4">
        <v>1431</v>
      </c>
      <c r="C1437" t="str">
        <f>data!D1432</f>
        <v>90899.99999999987</v>
      </c>
      <c r="D1437">
        <f>IF(MOD(B1437,$N$7)=0, $N$6/C1436, D1436)</f>
        <v>-0.10373443983402511</v>
      </c>
      <c r="E1437">
        <f t="shared" si="66"/>
        <v>-9429.4605809128607</v>
      </c>
      <c r="F1437">
        <f t="shared" si="67"/>
        <v>565.84362139917755</v>
      </c>
      <c r="G1437">
        <f t="shared" si="68"/>
        <v>95934.870925164083</v>
      </c>
    </row>
    <row r="1438" spans="1:7">
      <c r="A1438" s="1">
        <f>data!A1433</f>
        <v>42929</v>
      </c>
      <c r="B1438" s="4">
        <v>1432</v>
      </c>
      <c r="C1438" t="str">
        <f>data!D1433</f>
        <v>88999.99999999996</v>
      </c>
      <c r="D1438">
        <f>IF(MOD(B1438,$N$7)=0, $N$6/C1437, D1437)</f>
        <v>-0.11001100110011026</v>
      </c>
      <c r="E1438">
        <f t="shared" si="66"/>
        <v>-9790.9790979098016</v>
      </c>
      <c r="F1438">
        <f t="shared" si="67"/>
        <v>197.09543568463715</v>
      </c>
      <c r="G1438">
        <f t="shared" si="68"/>
        <v>96131.966360848717</v>
      </c>
    </row>
    <row r="1439" spans="1:7">
      <c r="A1439" s="1">
        <f>data!A1434</f>
        <v>42930</v>
      </c>
      <c r="B1439" s="4">
        <v>1433</v>
      </c>
      <c r="C1439" t="str">
        <f>data!D1434</f>
        <v>85599.99999999994</v>
      </c>
      <c r="D1439">
        <f>IF(MOD(B1439,$N$7)=0, $N$6/C1438, D1438)</f>
        <v>-0.11235955056179787</v>
      </c>
      <c r="E1439">
        <f t="shared" si="66"/>
        <v>-9617.9775280898866</v>
      </c>
      <c r="F1439">
        <f t="shared" si="67"/>
        <v>374.03740374037488</v>
      </c>
      <c r="G1439">
        <f t="shared" si="68"/>
        <v>96506.003764589099</v>
      </c>
    </row>
    <row r="1440" spans="1:7">
      <c r="A1440" s="1">
        <f>data!A1435</f>
        <v>42933</v>
      </c>
      <c r="B1440" s="4">
        <v>1434</v>
      </c>
      <c r="C1440" t="str">
        <f>data!D1435</f>
        <v>81149.99999999987</v>
      </c>
      <c r="D1440">
        <f>IF(MOD(B1440,$N$7)=0, $N$6/C1439, D1439)</f>
        <v>-0.11682242990654219</v>
      </c>
      <c r="E1440">
        <f t="shared" si="66"/>
        <v>-9480.1401869158744</v>
      </c>
      <c r="F1440">
        <f t="shared" si="67"/>
        <v>500.00000000001199</v>
      </c>
      <c r="G1440">
        <f t="shared" si="68"/>
        <v>97006.003764589113</v>
      </c>
    </row>
    <row r="1441" spans="1:7">
      <c r="A1441" s="1">
        <f>data!A1436</f>
        <v>42934</v>
      </c>
      <c r="B1441" s="4">
        <v>1435</v>
      </c>
      <c r="C1441" t="str">
        <f>data!D1436</f>
        <v>79149.99999999988</v>
      </c>
      <c r="D1441">
        <f>IF(MOD(B1441,$N$7)=0, $N$6/C1440, D1440)</f>
        <v>-0.12322858903265589</v>
      </c>
      <c r="E1441">
        <f t="shared" si="66"/>
        <v>-9753.5428219346886</v>
      </c>
      <c r="F1441">
        <f t="shared" si="67"/>
        <v>233.64485981308439</v>
      </c>
      <c r="G1441">
        <f t="shared" si="68"/>
        <v>97239.648624402194</v>
      </c>
    </row>
    <row r="1442" spans="1:7">
      <c r="A1442" s="1">
        <f>data!A1437</f>
        <v>42935</v>
      </c>
      <c r="B1442" s="4">
        <v>1436</v>
      </c>
      <c r="C1442" t="str">
        <f>data!D1437</f>
        <v>77249.99999999993</v>
      </c>
      <c r="D1442">
        <f>IF(MOD(B1442,$N$7)=0, $N$6/C1441, D1441)</f>
        <v>-0.12634238787113108</v>
      </c>
      <c r="E1442">
        <f t="shared" si="66"/>
        <v>-9759.9494630448626</v>
      </c>
      <c r="F1442">
        <f t="shared" si="67"/>
        <v>234.13431916203365</v>
      </c>
      <c r="G1442">
        <f t="shared" si="68"/>
        <v>97473.782943564234</v>
      </c>
    </row>
    <row r="1443" spans="1:7">
      <c r="A1443" s="1">
        <f>data!A1438</f>
        <v>42936</v>
      </c>
      <c r="B1443" s="4">
        <v>1437</v>
      </c>
      <c r="C1443" t="str">
        <f>data!D1438</f>
        <v>76049.99999999987</v>
      </c>
      <c r="D1443">
        <f>IF(MOD(B1443,$N$7)=0, $N$6/C1442, D1442)</f>
        <v>-0.12944983818770245</v>
      </c>
      <c r="E1443">
        <f t="shared" si="66"/>
        <v>-9844.6601941747449</v>
      </c>
      <c r="F1443">
        <f t="shared" si="67"/>
        <v>151.61086544537017</v>
      </c>
      <c r="G1443">
        <f t="shared" si="68"/>
        <v>97625.393809009605</v>
      </c>
    </row>
    <row r="1444" spans="1:7">
      <c r="A1444" s="1">
        <f>data!A1439</f>
        <v>42937</v>
      </c>
      <c r="B1444" s="4">
        <v>1438</v>
      </c>
      <c r="C1444" t="str">
        <f>data!D1439</f>
        <v>74474.99999999993</v>
      </c>
      <c r="D1444">
        <f>IF(MOD(B1444,$N$7)=0, $N$6/C1443, D1443)</f>
        <v>-0.13149243918474723</v>
      </c>
      <c r="E1444">
        <f t="shared" si="66"/>
        <v>-9792.8994082840363</v>
      </c>
      <c r="F1444">
        <f t="shared" si="67"/>
        <v>203.88349514561818</v>
      </c>
      <c r="G1444">
        <f t="shared" si="68"/>
        <v>97829.277304155228</v>
      </c>
    </row>
    <row r="1445" spans="1:7">
      <c r="A1445" s="1">
        <f>data!A1440</f>
        <v>42940</v>
      </c>
      <c r="B1445" s="4">
        <v>1439</v>
      </c>
      <c r="C1445" t="str">
        <f>data!D1440</f>
        <v>71749.99999999993</v>
      </c>
      <c r="D1445">
        <f>IF(MOD(B1445,$N$7)=0, $N$6/C1444, D1444)</f>
        <v>-0.13427324605572358</v>
      </c>
      <c r="E1445">
        <f t="shared" si="66"/>
        <v>-9634.1054044981538</v>
      </c>
      <c r="F1445">
        <f t="shared" si="67"/>
        <v>358.31689677843622</v>
      </c>
      <c r="G1445">
        <f t="shared" si="68"/>
        <v>98187.594200933658</v>
      </c>
    </row>
    <row r="1446" spans="1:7">
      <c r="A1446" s="1">
        <f>data!A1441</f>
        <v>42941</v>
      </c>
      <c r="B1446" s="4">
        <v>1440</v>
      </c>
      <c r="C1446" t="str">
        <f>data!D1441</f>
        <v>72599.99999999988</v>
      </c>
      <c r="D1446">
        <f>IF(MOD(B1446,$N$7)=0, $N$6/C1445, D1445)</f>
        <v>-0.13937282229965176</v>
      </c>
      <c r="E1446">
        <f t="shared" si="66"/>
        <v>-10118.46689895469</v>
      </c>
      <c r="F1446">
        <f t="shared" si="67"/>
        <v>-114.13225914735136</v>
      </c>
      <c r="G1446">
        <f t="shared" si="68"/>
        <v>98073.4619417863</v>
      </c>
    </row>
    <row r="1447" spans="1:7">
      <c r="A1447" s="1">
        <f>data!A1442</f>
        <v>42942</v>
      </c>
      <c r="B1447" s="4">
        <v>1441</v>
      </c>
      <c r="C1447">
        <f>data!D1442</f>
        <v>72774.999999999898</v>
      </c>
      <c r="D1447">
        <f>IF(MOD(B1447,$N$7)=0, $N$6/C1446, D1446)</f>
        <v>-0.13774104683195632</v>
      </c>
      <c r="E1447">
        <f t="shared" si="66"/>
        <v>-10024.104683195606</v>
      </c>
      <c r="F1447">
        <f t="shared" si="67"/>
        <v>-24.390243902453253</v>
      </c>
      <c r="G1447">
        <f t="shared" si="68"/>
        <v>98049.071697883846</v>
      </c>
    </row>
    <row r="1448" spans="1:7">
      <c r="A1448" s="1">
        <f>data!A1443</f>
        <v>42943</v>
      </c>
      <c r="B1448" s="4">
        <v>1442</v>
      </c>
      <c r="C1448" t="str">
        <f>data!D1443</f>
        <v>73899.99999999987</v>
      </c>
      <c r="D1448">
        <f>IF(MOD(B1448,$N$7)=0, $N$6/C1447, D1447)</f>
        <v>-0.13740982480247357</v>
      </c>
      <c r="E1448">
        <f t="shared" si="66"/>
        <v>-10154.586052902769</v>
      </c>
      <c r="F1448">
        <f t="shared" si="67"/>
        <v>-154.95867768593683</v>
      </c>
      <c r="G1448">
        <f t="shared" si="68"/>
        <v>97894.11302019791</v>
      </c>
    </row>
    <row r="1449" spans="1:7">
      <c r="A1449" s="1">
        <f>data!A1444</f>
        <v>42944</v>
      </c>
      <c r="B1449" s="4">
        <v>1443</v>
      </c>
      <c r="C1449" t="str">
        <f>data!D1444</f>
        <v>75474.99999999991</v>
      </c>
      <c r="D1449">
        <f>IF(MOD(B1449,$N$7)=0, $N$6/C1448, D1448)</f>
        <v>-0.13531799729364044</v>
      </c>
      <c r="E1449">
        <f t="shared" si="66"/>
        <v>-10213.125845737499</v>
      </c>
      <c r="F1449">
        <f t="shared" si="67"/>
        <v>-216.42047406390986</v>
      </c>
      <c r="G1449">
        <f t="shared" si="68"/>
        <v>97677.692546134</v>
      </c>
    </row>
    <row r="1450" spans="1:7">
      <c r="A1450" s="1">
        <f>data!A1445</f>
        <v>42947</v>
      </c>
      <c r="B1450" s="4">
        <v>1444</v>
      </c>
      <c r="C1450" t="str">
        <f>data!D1445</f>
        <v>74449.99999999991</v>
      </c>
      <c r="D1450">
        <f>IF(MOD(B1450,$N$7)=0, $N$6/C1449, D1449)</f>
        <v>-0.13249420337860238</v>
      </c>
      <c r="E1450">
        <f t="shared" si="66"/>
        <v>-9864.1934415369342</v>
      </c>
      <c r="F1450">
        <f t="shared" si="67"/>
        <v>138.70094722598145</v>
      </c>
      <c r="G1450">
        <f t="shared" si="68"/>
        <v>97816.393493359981</v>
      </c>
    </row>
    <row r="1451" spans="1:7">
      <c r="A1451" s="1">
        <f>data!A1446</f>
        <v>42948</v>
      </c>
      <c r="B1451" s="4">
        <v>1445</v>
      </c>
      <c r="C1451" t="str">
        <f>data!D1446</f>
        <v>72399.99999999987</v>
      </c>
      <c r="D1451">
        <f>IF(MOD(B1451,$N$7)=0, $N$6/C1450, D1450)</f>
        <v>-0.13431833445265298</v>
      </c>
      <c r="E1451">
        <f t="shared" si="66"/>
        <v>-9724.6474143720479</v>
      </c>
      <c r="F1451">
        <f t="shared" si="67"/>
        <v>271.61311692614839</v>
      </c>
      <c r="G1451">
        <f t="shared" si="68"/>
        <v>98088.006610286131</v>
      </c>
    </row>
    <row r="1452" spans="1:7">
      <c r="A1452" s="1">
        <f>data!A1447</f>
        <v>42949</v>
      </c>
      <c r="B1452" s="4">
        <v>1446</v>
      </c>
      <c r="C1452" t="str">
        <f>data!D1447</f>
        <v>73199.99999999994</v>
      </c>
      <c r="D1452">
        <f>IF(MOD(B1452,$N$7)=0, $N$6/C1451, D1451)</f>
        <v>-0.13812154696132636</v>
      </c>
      <c r="E1452">
        <f t="shared" si="66"/>
        <v>-10110.497237569076</v>
      </c>
      <c r="F1452">
        <f t="shared" si="67"/>
        <v>-107.45466756213607</v>
      </c>
      <c r="G1452">
        <f t="shared" si="68"/>
        <v>97980.551942723992</v>
      </c>
    </row>
    <row r="1453" spans="1:7">
      <c r="A1453" s="1">
        <f>data!A1448</f>
        <v>42950</v>
      </c>
      <c r="B1453" s="4">
        <v>1447</v>
      </c>
      <c r="C1453" t="str">
        <f>data!D1448</f>
        <v>75049.99999999994</v>
      </c>
      <c r="D1453">
        <f>IF(MOD(B1453,$N$7)=0, $N$6/C1452, D1452)</f>
        <v>-0.13661202185792368</v>
      </c>
      <c r="E1453">
        <f t="shared" si="66"/>
        <v>-10252.732240437159</v>
      </c>
      <c r="F1453">
        <f t="shared" si="67"/>
        <v>-255.52486187845378</v>
      </c>
      <c r="G1453">
        <f t="shared" si="68"/>
        <v>97725.027080845539</v>
      </c>
    </row>
    <row r="1454" spans="1:7">
      <c r="A1454" s="1">
        <f>data!A1449</f>
        <v>42951</v>
      </c>
      <c r="B1454" s="4">
        <v>1448</v>
      </c>
      <c r="C1454" t="str">
        <f>data!D1449</f>
        <v>74474.99999999993</v>
      </c>
      <c r="D1454">
        <f>IF(MOD(B1454,$N$7)=0, $N$6/C1453, D1453)</f>
        <v>-0.13324450366422402</v>
      </c>
      <c r="E1454">
        <f t="shared" si="66"/>
        <v>-9923.3844103930714</v>
      </c>
      <c r="F1454">
        <f t="shared" si="67"/>
        <v>78.551912568306108</v>
      </c>
      <c r="G1454">
        <f t="shared" si="68"/>
        <v>97803.578993413845</v>
      </c>
    </row>
    <row r="1455" spans="1:7">
      <c r="A1455" s="1">
        <f>data!A1450</f>
        <v>42954</v>
      </c>
      <c r="B1455" s="4">
        <v>1449</v>
      </c>
      <c r="C1455" t="str">
        <f>data!D1450</f>
        <v>72599.99999999988</v>
      </c>
      <c r="D1455">
        <f>IF(MOD(B1455,$N$7)=0, $N$6/C1454, D1454)</f>
        <v>-0.13427324605572358</v>
      </c>
      <c r="E1455">
        <f t="shared" si="66"/>
        <v>-9748.2376636455047</v>
      </c>
      <c r="F1455">
        <f t="shared" si="67"/>
        <v>249.83344437043363</v>
      </c>
      <c r="G1455">
        <f t="shared" si="68"/>
        <v>98053.412437784282</v>
      </c>
    </row>
    <row r="1456" spans="1:7">
      <c r="A1456" s="1">
        <f>data!A1451</f>
        <v>42955</v>
      </c>
      <c r="B1456" s="4">
        <v>1450</v>
      </c>
      <c r="C1456" t="str">
        <f>data!D1451</f>
        <v>76774.99999999987</v>
      </c>
      <c r="D1456">
        <f>IF(MOD(B1456,$N$7)=0, $N$6/C1455, D1455)</f>
        <v>-0.13774104683195632</v>
      </c>
      <c r="E1456">
        <f t="shared" si="66"/>
        <v>-10575.068870523419</v>
      </c>
      <c r="F1456">
        <f t="shared" si="67"/>
        <v>-560.59080228264588</v>
      </c>
      <c r="G1456">
        <f t="shared" si="68"/>
        <v>97492.821635501634</v>
      </c>
    </row>
    <row r="1457" spans="1:7">
      <c r="A1457" s="1">
        <f>data!A1452</f>
        <v>42956</v>
      </c>
      <c r="B1457" s="4">
        <v>1451</v>
      </c>
      <c r="C1457" t="str">
        <f>data!D1452</f>
        <v>80749.99999999988</v>
      </c>
      <c r="D1457">
        <f>IF(MOD(B1457,$N$7)=0, $N$6/C1456, D1456)</f>
        <v>-0.13025073266037157</v>
      </c>
      <c r="E1457">
        <f t="shared" si="66"/>
        <v>-10517.746662324978</v>
      </c>
      <c r="F1457">
        <f t="shared" si="67"/>
        <v>-547.52066115702632</v>
      </c>
      <c r="G1457">
        <f t="shared" si="68"/>
        <v>96945.300974344602</v>
      </c>
    </row>
    <row r="1458" spans="1:7">
      <c r="A1458" s="1">
        <f>data!A1453</f>
        <v>42957</v>
      </c>
      <c r="B1458" s="4">
        <v>1452</v>
      </c>
      <c r="C1458" t="str">
        <f>data!D1453</f>
        <v>102324.99999999985</v>
      </c>
      <c r="D1458">
        <f>IF(MOD(B1458,$N$7)=0, $N$6/C1457, D1457)</f>
        <v>-0.123839009287926</v>
      </c>
      <c r="E1458">
        <f t="shared" si="66"/>
        <v>-12671.826625386904</v>
      </c>
      <c r="F1458">
        <f t="shared" si="67"/>
        <v>-2810.1595571474122</v>
      </c>
      <c r="G1458">
        <f t="shared" si="68"/>
        <v>94135.141417197185</v>
      </c>
    </row>
    <row r="1459" spans="1:7">
      <c r="A1459" s="1">
        <f>data!A1454</f>
        <v>42958</v>
      </c>
      <c r="B1459" s="4">
        <v>1453</v>
      </c>
      <c r="C1459" t="str">
        <f>data!D1454</f>
        <v>107724.9999999999</v>
      </c>
      <c r="D1459">
        <f>IF(MOD(B1459,$N$7)=0, $N$6/C1458, D1458)</f>
        <v>-9.7727827999023686E-2</v>
      </c>
      <c r="E1459">
        <f t="shared" si="66"/>
        <v>-10527.730271194729</v>
      </c>
      <c r="F1459">
        <f t="shared" si="67"/>
        <v>-668.7306501548004</v>
      </c>
      <c r="G1459">
        <f t="shared" si="68"/>
        <v>93466.410767042384</v>
      </c>
    </row>
    <row r="1460" spans="1:7">
      <c r="A1460" s="1">
        <f>data!A1455</f>
        <v>42961</v>
      </c>
      <c r="B1460" s="4">
        <v>1454</v>
      </c>
      <c r="C1460" t="str">
        <f>data!D1455</f>
        <v>79224.99999999985</v>
      </c>
      <c r="D1460">
        <f>IF(MOD(B1460,$N$7)=0, $N$6/C1459, D1459)</f>
        <v>-9.2828962636343409E-2</v>
      </c>
      <c r="E1460">
        <f t="shared" si="66"/>
        <v>-7354.374564864288</v>
      </c>
      <c r="F1460">
        <f t="shared" si="67"/>
        <v>2785.2430979720966</v>
      </c>
      <c r="G1460">
        <f t="shared" si="68"/>
        <v>96251.653865014479</v>
      </c>
    </row>
    <row r="1461" spans="1:7">
      <c r="A1461" s="1">
        <f>data!A1456</f>
        <v>42962</v>
      </c>
      <c r="B1461" s="4">
        <v>1455</v>
      </c>
      <c r="C1461" t="str">
        <f>data!D1456</f>
        <v>78074.99999999985</v>
      </c>
      <c r="D1461">
        <f>IF(MOD(B1461,$N$7)=0, $N$6/C1460, D1460)</f>
        <v>-0.12622278321237015</v>
      </c>
      <c r="E1461">
        <f t="shared" si="66"/>
        <v>-9854.8437993057742</v>
      </c>
      <c r="F1461">
        <f t="shared" si="67"/>
        <v>106.75330703179492</v>
      </c>
      <c r="G1461">
        <f t="shared" si="68"/>
        <v>96358.407172046267</v>
      </c>
    </row>
    <row r="1462" spans="1:7">
      <c r="A1462" s="1">
        <f>data!A1457</f>
        <v>42963</v>
      </c>
      <c r="B1462" s="4">
        <v>1456</v>
      </c>
      <c r="C1462" t="str">
        <f>data!D1457</f>
        <v>77174.99999999996</v>
      </c>
      <c r="D1462">
        <f>IF(MOD(B1462,$N$7)=0, $N$6/C1461, D1461)</f>
        <v>-0.12808197246237626</v>
      </c>
      <c r="E1462">
        <f t="shared" si="66"/>
        <v>-9884.7262247838753</v>
      </c>
      <c r="F1462">
        <f t="shared" si="67"/>
        <v>113.60050489112028</v>
      </c>
      <c r="G1462">
        <f t="shared" si="68"/>
        <v>96472.007676937385</v>
      </c>
    </row>
    <row r="1463" spans="1:7">
      <c r="A1463" s="1">
        <f>data!A1458</f>
        <v>42964</v>
      </c>
      <c r="B1463" s="4">
        <v>1457</v>
      </c>
      <c r="C1463" t="str">
        <f>data!D1458</f>
        <v>102874.99999999993</v>
      </c>
      <c r="D1463">
        <f>IF(MOD(B1463,$N$7)=0, $N$6/C1462, D1462)</f>
        <v>-0.12957563977972159</v>
      </c>
      <c r="E1463">
        <f t="shared" si="66"/>
        <v>-13330.093942338728</v>
      </c>
      <c r="F1463">
        <f t="shared" si="67"/>
        <v>-3291.7066922829545</v>
      </c>
      <c r="G1463">
        <f t="shared" si="68"/>
        <v>93180.30098465443</v>
      </c>
    </row>
    <row r="1464" spans="1:7">
      <c r="A1464" s="1">
        <f>data!A1459</f>
        <v>42965</v>
      </c>
      <c r="B1464" s="4">
        <v>1458</v>
      </c>
      <c r="C1464" t="str">
        <f>data!D1459</f>
        <v>97424.99999999988</v>
      </c>
      <c r="D1464">
        <f>IF(MOD(B1464,$N$7)=0, $N$6/C1463, D1463)</f>
        <v>-9.7205346294047118E-2</v>
      </c>
      <c r="E1464">
        <f t="shared" si="66"/>
        <v>-9470.2308626975209</v>
      </c>
      <c r="F1464">
        <f t="shared" si="67"/>
        <v>706.18723679937898</v>
      </c>
      <c r="G1464">
        <f t="shared" si="68"/>
        <v>93886.488221453808</v>
      </c>
    </row>
    <row r="1465" spans="1:7">
      <c r="A1465" s="1">
        <f>data!A1460</f>
        <v>42968</v>
      </c>
      <c r="B1465" s="4">
        <v>1459</v>
      </c>
      <c r="C1465" t="str">
        <f>data!D1460</f>
        <v>89674.99999999988</v>
      </c>
      <c r="D1465">
        <f>IF(MOD(B1465,$N$7)=0, $N$6/C1464, D1464)</f>
        <v>-0.10264305876315136</v>
      </c>
      <c r="E1465">
        <f t="shared" si="66"/>
        <v>-9204.5162945855773</v>
      </c>
      <c r="F1465">
        <f t="shared" si="67"/>
        <v>753.34143377886517</v>
      </c>
      <c r="G1465">
        <f t="shared" si="68"/>
        <v>94639.829655232679</v>
      </c>
    </row>
    <row r="1466" spans="1:7">
      <c r="A1466" s="1">
        <f>data!A1461</f>
        <v>42969</v>
      </c>
      <c r="B1466" s="4">
        <v>1460</v>
      </c>
      <c r="C1466" t="str">
        <f>data!D1461</f>
        <v>76549.99999999997</v>
      </c>
      <c r="D1466">
        <f>IF(MOD(B1466,$N$7)=0, $N$6/C1465, D1465)</f>
        <v>-0.11151379983272955</v>
      </c>
      <c r="E1466">
        <f t="shared" si="66"/>
        <v>-8536.3813771954356</v>
      </c>
      <c r="F1466">
        <f t="shared" si="67"/>
        <v>1347.1901462663511</v>
      </c>
      <c r="G1466">
        <f t="shared" si="68"/>
        <v>95987.019801499031</v>
      </c>
    </row>
    <row r="1467" spans="1:7">
      <c r="A1467" s="1">
        <f>data!A1462</f>
        <v>42970</v>
      </c>
      <c r="B1467" s="4">
        <v>1461</v>
      </c>
      <c r="C1467" t="str">
        <f>data!D1462</f>
        <v>77724.99999999987</v>
      </c>
      <c r="D1467">
        <f>IF(MOD(B1467,$N$7)=0, $N$6/C1466, D1466)</f>
        <v>-0.13063357282821703</v>
      </c>
      <c r="E1467">
        <f t="shared" si="66"/>
        <v>-10153.494448073141</v>
      </c>
      <c r="F1467">
        <f t="shared" si="67"/>
        <v>-131.02871480344587</v>
      </c>
      <c r="G1467">
        <f t="shared" si="68"/>
        <v>95855.991086695591</v>
      </c>
    </row>
    <row r="1468" spans="1:7">
      <c r="A1468" s="1">
        <f>data!A1463</f>
        <v>42971</v>
      </c>
      <c r="B1468" s="4">
        <v>1462</v>
      </c>
      <c r="C1468" t="str">
        <f>data!D1463</f>
        <v>81849.99999999994</v>
      </c>
      <c r="D1468">
        <f>IF(MOD(B1468,$N$7)=0, $N$6/C1467, D1467)</f>
        <v>-0.12865873271148312</v>
      </c>
      <c r="E1468">
        <f t="shared" si="66"/>
        <v>-10530.71727243488</v>
      </c>
      <c r="F1468">
        <f t="shared" si="67"/>
        <v>-538.86348791640853</v>
      </c>
      <c r="G1468">
        <f t="shared" si="68"/>
        <v>95317.127598779189</v>
      </c>
    </row>
    <row r="1469" spans="1:7">
      <c r="A1469" s="1">
        <f>data!A1464</f>
        <v>42972</v>
      </c>
      <c r="B1469" s="4">
        <v>1463</v>
      </c>
      <c r="C1469">
        <f>data!D1464</f>
        <v>77199.999999999898</v>
      </c>
      <c r="D1469">
        <f>IF(MOD(B1469,$N$7)=0, $N$6/C1468, D1468)</f>
        <v>-0.12217470983506429</v>
      </c>
      <c r="E1469">
        <f t="shared" si="66"/>
        <v>-9431.8875992669509</v>
      </c>
      <c r="F1469">
        <f t="shared" si="67"/>
        <v>598.26310710839653</v>
      </c>
      <c r="G1469">
        <f t="shared" si="68"/>
        <v>95915.390705887592</v>
      </c>
    </row>
    <row r="1470" spans="1:7">
      <c r="A1470" s="1">
        <f>data!A1465</f>
        <v>42975</v>
      </c>
      <c r="B1470" s="4">
        <v>1464</v>
      </c>
      <c r="C1470" t="str">
        <f>data!D1465</f>
        <v>75999.99999999984</v>
      </c>
      <c r="D1470">
        <f>IF(MOD(B1470,$N$7)=0, $N$6/C1469, D1469)</f>
        <v>-0.12953367875647687</v>
      </c>
      <c r="E1470">
        <f t="shared" si="66"/>
        <v>-9844.5595854922158</v>
      </c>
      <c r="F1470">
        <f t="shared" si="67"/>
        <v>146.60965180208959</v>
      </c>
      <c r="G1470">
        <f t="shared" si="68"/>
        <v>96062.000357689685</v>
      </c>
    </row>
    <row r="1471" spans="1:7">
      <c r="A1471" s="1">
        <f>data!A1466</f>
        <v>42976</v>
      </c>
      <c r="B1471" s="4">
        <v>1465</v>
      </c>
      <c r="C1471" t="str">
        <f>data!D1466</f>
        <v>77974.99999999988</v>
      </c>
      <c r="D1471">
        <f>IF(MOD(B1471,$N$7)=0, $N$6/C1470, D1470)</f>
        <v>-0.13157894736842141</v>
      </c>
      <c r="E1471">
        <f t="shared" si="66"/>
        <v>-10259.868421052632</v>
      </c>
      <c r="F1471">
        <f t="shared" si="67"/>
        <v>-255.82901554404182</v>
      </c>
      <c r="G1471">
        <f t="shared" si="68"/>
        <v>95806.171342145637</v>
      </c>
    </row>
    <row r="1472" spans="1:7">
      <c r="A1472" s="1">
        <f>data!A1467</f>
        <v>42977</v>
      </c>
      <c r="B1472" s="4">
        <v>1466</v>
      </c>
      <c r="C1472" t="str">
        <f>data!D1467</f>
        <v>77024.99999999987</v>
      </c>
      <c r="D1472">
        <f>IF(MOD(B1472,$N$7)=0, $N$6/C1471, D1471)</f>
        <v>-0.1282462327669128</v>
      </c>
      <c r="E1472">
        <f t="shared" si="66"/>
        <v>-9878.1660788714325</v>
      </c>
      <c r="F1472">
        <f t="shared" si="67"/>
        <v>125.00000000000034</v>
      </c>
      <c r="G1472">
        <f t="shared" si="68"/>
        <v>95931.171342145637</v>
      </c>
    </row>
    <row r="1473" spans="1:7">
      <c r="A1473" s="1">
        <f>data!A1468</f>
        <v>42978</v>
      </c>
      <c r="B1473" s="4">
        <v>1467</v>
      </c>
      <c r="C1473" t="str">
        <f>data!D1468</f>
        <v>72849.99999999988</v>
      </c>
      <c r="D1473">
        <f>IF(MOD(B1473,$N$7)=0, $N$6/C1472, D1472)</f>
        <v>-0.12982797792924408</v>
      </c>
      <c r="E1473">
        <f t="shared" si="66"/>
        <v>-9457.9681921454048</v>
      </c>
      <c r="F1473">
        <f t="shared" si="67"/>
        <v>535.42802180186095</v>
      </c>
      <c r="G1473">
        <f t="shared" si="68"/>
        <v>96466.599363947491</v>
      </c>
    </row>
    <row r="1474" spans="1:7">
      <c r="A1474" s="1">
        <f>data!A1469</f>
        <v>42979</v>
      </c>
      <c r="B1474" s="4">
        <v>1468</v>
      </c>
      <c r="C1474" t="str">
        <f>data!D1469</f>
        <v>72349.99999999996</v>
      </c>
      <c r="D1474">
        <f>IF(MOD(B1474,$N$7)=0, $N$6/C1473, D1473)</f>
        <v>-0.13726835964310266</v>
      </c>
      <c r="E1474">
        <f t="shared" si="66"/>
        <v>-9931.3658201784638</v>
      </c>
      <c r="F1474">
        <f t="shared" si="67"/>
        <v>64.913988964608819</v>
      </c>
      <c r="G1474">
        <f t="shared" si="68"/>
        <v>96531.513352912094</v>
      </c>
    </row>
    <row r="1475" spans="1:7">
      <c r="A1475" s="1">
        <f>data!A1470</f>
        <v>42983</v>
      </c>
      <c r="B1475" s="4">
        <v>1469</v>
      </c>
      <c r="C1475" t="str">
        <f>data!D1470</f>
        <v>80249.99999999996</v>
      </c>
      <c r="D1475">
        <f>IF(MOD(B1475,$N$7)=0, $N$6/C1474, D1474)</f>
        <v>-0.1382170006910852</v>
      </c>
      <c r="E1475">
        <f t="shared" si="66"/>
        <v>-11091.914305459573</v>
      </c>
      <c r="F1475">
        <f t="shared" si="67"/>
        <v>-1084.4200411805111</v>
      </c>
      <c r="G1475">
        <f t="shared" si="68"/>
        <v>95447.093311731587</v>
      </c>
    </row>
    <row r="1476" spans="1:7">
      <c r="A1476" s="1">
        <f>data!A1471</f>
        <v>42984</v>
      </c>
      <c r="B1476" s="4">
        <v>1470</v>
      </c>
      <c r="C1476" t="str">
        <f>data!D1471</f>
        <v>76624.99999999991</v>
      </c>
      <c r="D1476">
        <f>IF(MOD(B1476,$N$7)=0, $N$6/C1475, D1475)</f>
        <v>-0.12461059190031168</v>
      </c>
      <c r="E1476">
        <f t="shared" si="66"/>
        <v>-9548.2866043613703</v>
      </c>
      <c r="F1476">
        <f t="shared" si="67"/>
        <v>501.03662750518384</v>
      </c>
      <c r="G1476">
        <f t="shared" si="68"/>
        <v>95948.129939236765</v>
      </c>
    </row>
    <row r="1477" spans="1:7">
      <c r="A1477" s="1">
        <f>data!A1472</f>
        <v>42985</v>
      </c>
      <c r="B1477" s="4">
        <v>1471</v>
      </c>
      <c r="C1477">
        <f>data!D1472</f>
        <v>76024.999999999898</v>
      </c>
      <c r="D1477">
        <f>IF(MOD(B1477,$N$7)=0, $N$6/C1476, D1476)</f>
        <v>-0.13050570962479627</v>
      </c>
      <c r="E1477">
        <f t="shared" si="66"/>
        <v>-9921.6965742251232</v>
      </c>
      <c r="F1477">
        <f t="shared" si="67"/>
        <v>74.766355140187002</v>
      </c>
      <c r="G1477">
        <f t="shared" si="68"/>
        <v>96022.896294376958</v>
      </c>
    </row>
    <row r="1478" spans="1:7">
      <c r="A1478" s="1">
        <f>data!A1473</f>
        <v>42986</v>
      </c>
      <c r="B1478" s="4">
        <v>1472</v>
      </c>
      <c r="C1478" t="str">
        <f>data!D1473</f>
        <v>79574.99999999996</v>
      </c>
      <c r="D1478">
        <f>IF(MOD(B1478,$N$7)=0, $N$6/C1477, D1477)</f>
        <v>-0.13153567905294328</v>
      </c>
      <c r="E1478">
        <f t="shared" si="66"/>
        <v>-10466.951660637947</v>
      </c>
      <c r="F1478">
        <f t="shared" si="67"/>
        <v>-463.29526916802678</v>
      </c>
      <c r="G1478">
        <f t="shared" si="68"/>
        <v>95559.601025208933</v>
      </c>
    </row>
    <row r="1479" spans="1:7">
      <c r="A1479" s="1">
        <f>data!A1474</f>
        <v>42989</v>
      </c>
      <c r="B1479" s="4">
        <v>1473</v>
      </c>
      <c r="C1479" t="str">
        <f>data!D1474</f>
        <v>70524.99999999993</v>
      </c>
      <c r="D1479">
        <f>IF(MOD(B1479,$N$7)=0, $N$6/C1478, D1478)</f>
        <v>-0.12566760917373562</v>
      </c>
      <c r="E1479">
        <f t="shared" si="66"/>
        <v>-8862.7081369776915</v>
      </c>
      <c r="F1479">
        <f t="shared" si="67"/>
        <v>1190.3978954291367</v>
      </c>
      <c r="G1479">
        <f t="shared" si="68"/>
        <v>96749.998920638071</v>
      </c>
    </row>
    <row r="1480" spans="1:7">
      <c r="A1480" s="1">
        <f>data!A1475</f>
        <v>42990</v>
      </c>
      <c r="B1480" s="4">
        <v>1474</v>
      </c>
      <c r="C1480">
        <f>data!D1475</f>
        <v>66999.999999999898</v>
      </c>
      <c r="D1480">
        <f>IF(MOD(B1480,$N$7)=0, $N$6/C1479, D1479)</f>
        <v>-0.14179369018078716</v>
      </c>
      <c r="E1480">
        <f t="shared" si="66"/>
        <v>-9500.1772421127262</v>
      </c>
      <c r="F1480">
        <f t="shared" si="67"/>
        <v>442.97832233741809</v>
      </c>
      <c r="G1480">
        <f t="shared" si="68"/>
        <v>97192.977242975496</v>
      </c>
    </row>
    <row r="1481" spans="1:7">
      <c r="A1481" s="1">
        <f>data!A1476</f>
        <v>42991</v>
      </c>
      <c r="B1481" s="4">
        <v>1475</v>
      </c>
      <c r="C1481" t="str">
        <f>data!D1476</f>
        <v>62224.99999999998</v>
      </c>
      <c r="D1481">
        <f>IF(MOD(B1481,$N$7)=0, $N$6/C1480, D1480)</f>
        <v>-0.14925373134328382</v>
      </c>
      <c r="E1481">
        <f t="shared" ref="E1481:E1544" si="69">D1481*C1481</f>
        <v>-9287.313432835821</v>
      </c>
      <c r="F1481">
        <f t="shared" ref="F1481:F1544" si="70">D1480*(C1481-C1480)</f>
        <v>677.06487061325868</v>
      </c>
      <c r="G1481">
        <f t="shared" ref="G1481:G1544" si="71">G1480+F1481</f>
        <v>97870.042113588759</v>
      </c>
    </row>
    <row r="1482" spans="1:7">
      <c r="A1482" s="1">
        <f>data!A1477</f>
        <v>42992</v>
      </c>
      <c r="B1482" s="4">
        <v>1476</v>
      </c>
      <c r="C1482" t="str">
        <f>data!D1477</f>
        <v>63999.999999999905</v>
      </c>
      <c r="D1482">
        <f>IF(MOD(B1482,$N$7)=0, $N$6/C1481, D1481)</f>
        <v>-0.16070711128967483</v>
      </c>
      <c r="E1482">
        <f t="shared" si="69"/>
        <v>-10285.255122539173</v>
      </c>
      <c r="F1482">
        <f t="shared" si="70"/>
        <v>-264.92537313432877</v>
      </c>
      <c r="G1482">
        <f t="shared" si="71"/>
        <v>97605.116740454425</v>
      </c>
    </row>
    <row r="1483" spans="1:7">
      <c r="A1483" s="1">
        <f>data!A1478</f>
        <v>42993</v>
      </c>
      <c r="B1483" s="4">
        <v>1477</v>
      </c>
      <c r="C1483" t="str">
        <f>data!D1478</f>
        <v>61724.99999999997</v>
      </c>
      <c r="D1483">
        <f>IF(MOD(B1483,$N$7)=0, $N$6/C1482, D1482)</f>
        <v>-0.15625000000000025</v>
      </c>
      <c r="E1483">
        <f t="shared" si="69"/>
        <v>-9644.53125</v>
      </c>
      <c r="F1483">
        <f t="shared" si="70"/>
        <v>365.60867818401022</v>
      </c>
      <c r="G1483">
        <f t="shared" si="71"/>
        <v>97970.725418638438</v>
      </c>
    </row>
    <row r="1484" spans="1:7">
      <c r="A1484" s="1">
        <f>data!A1479</f>
        <v>42996</v>
      </c>
      <c r="B1484" s="4">
        <v>1478</v>
      </c>
      <c r="C1484" t="str">
        <f>data!D1479</f>
        <v>56274.99999999996</v>
      </c>
      <c r="D1484">
        <f>IF(MOD(B1484,$N$7)=0, $N$6/C1483, D1483)</f>
        <v>-0.16200891049007723</v>
      </c>
      <c r="E1484">
        <f t="shared" si="69"/>
        <v>-9117.0514378290791</v>
      </c>
      <c r="F1484">
        <f t="shared" si="70"/>
        <v>851.56250000000136</v>
      </c>
      <c r="G1484">
        <f t="shared" si="71"/>
        <v>98822.287918638438</v>
      </c>
    </row>
    <row r="1485" spans="1:7">
      <c r="A1485" s="1">
        <f>data!A1480</f>
        <v>42997</v>
      </c>
      <c r="B1485" s="4">
        <v>1479</v>
      </c>
      <c r="C1485" t="str">
        <f>data!D1480</f>
        <v>56449.99999999995</v>
      </c>
      <c r="D1485">
        <f>IF(MOD(B1485,$N$7)=0, $N$6/C1484, D1484)</f>
        <v>-0.17769880053309672</v>
      </c>
      <c r="E1485">
        <f t="shared" si="69"/>
        <v>-10031.097290093292</v>
      </c>
      <c r="F1485">
        <f t="shared" si="70"/>
        <v>-28.351559335763515</v>
      </c>
      <c r="G1485">
        <f t="shared" si="71"/>
        <v>98793.936359302679</v>
      </c>
    </row>
    <row r="1486" spans="1:7">
      <c r="A1486" s="1">
        <f>data!A1481</f>
        <v>42998</v>
      </c>
      <c r="B1486" s="4">
        <v>1480</v>
      </c>
      <c r="C1486" t="str">
        <f>data!D1481</f>
        <v>56524.99999999996</v>
      </c>
      <c r="D1486">
        <f>IF(MOD(B1486,$N$7)=0, $N$6/C1485, D1485)</f>
        <v>-0.1771479185119578</v>
      </c>
      <c r="E1486">
        <f t="shared" si="69"/>
        <v>-10013.286093888397</v>
      </c>
      <c r="F1486">
        <f t="shared" si="70"/>
        <v>-13.327410039982254</v>
      </c>
      <c r="G1486">
        <f t="shared" si="71"/>
        <v>98780.608949262692</v>
      </c>
    </row>
    <row r="1487" spans="1:7">
      <c r="A1487" s="1">
        <f>data!A1482</f>
        <v>42999</v>
      </c>
      <c r="B1487" s="4">
        <v>1481</v>
      </c>
      <c r="C1487" t="str">
        <f>data!D1482</f>
        <v>56449.99999999995</v>
      </c>
      <c r="D1487">
        <f>IF(MOD(B1487,$N$7)=0, $N$6/C1486, D1486)</f>
        <v>-0.17691287041132275</v>
      </c>
      <c r="E1487">
        <f t="shared" si="69"/>
        <v>-9986.7315347191507</v>
      </c>
      <c r="F1487">
        <f t="shared" si="70"/>
        <v>13.286093888396834</v>
      </c>
      <c r="G1487">
        <f t="shared" si="71"/>
        <v>98793.895043151089</v>
      </c>
    </row>
    <row r="1488" spans="1:7">
      <c r="A1488" s="1">
        <f>data!A1483</f>
        <v>43000</v>
      </c>
      <c r="B1488" s="4">
        <v>1482</v>
      </c>
      <c r="C1488" t="str">
        <f>data!D1483</f>
        <v>57174.99999999988</v>
      </c>
      <c r="D1488">
        <f>IF(MOD(B1488,$N$7)=0, $N$6/C1487, D1487)</f>
        <v>-0.1771479185119578</v>
      </c>
      <c r="E1488">
        <f t="shared" si="69"/>
        <v>-10128.432240921153</v>
      </c>
      <c r="F1488">
        <f t="shared" si="70"/>
        <v>-128.26183104819225</v>
      </c>
      <c r="G1488">
        <f t="shared" si="71"/>
        <v>98665.633212102897</v>
      </c>
    </row>
    <row r="1489" spans="1:7">
      <c r="A1489" s="1">
        <f>data!A1484</f>
        <v>43003</v>
      </c>
      <c r="B1489" s="4">
        <v>1483</v>
      </c>
      <c r="C1489" t="str">
        <f>data!D1484</f>
        <v>57124.99999999988</v>
      </c>
      <c r="D1489">
        <f>IF(MOD(B1489,$N$7)=0, $N$6/C1488, D1488)</f>
        <v>-0.17490161783996563</v>
      </c>
      <c r="E1489">
        <f t="shared" si="69"/>
        <v>-9991.2549191080034</v>
      </c>
      <c r="F1489">
        <f t="shared" si="70"/>
        <v>8.8573959255978902</v>
      </c>
      <c r="G1489">
        <f t="shared" si="71"/>
        <v>98674.4906080285</v>
      </c>
    </row>
    <row r="1490" spans="1:7">
      <c r="A1490" s="1">
        <f>data!A1485</f>
        <v>43004</v>
      </c>
      <c r="B1490" s="4">
        <v>1484</v>
      </c>
      <c r="C1490" t="str">
        <f>data!D1485</f>
        <v>55899.99999999996</v>
      </c>
      <c r="D1490">
        <f>IF(MOD(B1490,$N$7)=0, $N$6/C1489, D1489)</f>
        <v>-0.1750547045951866</v>
      </c>
      <c r="E1490">
        <f t="shared" si="69"/>
        <v>-9785.5579868709137</v>
      </c>
      <c r="F1490">
        <f t="shared" si="70"/>
        <v>214.25448185394137</v>
      </c>
      <c r="G1490">
        <f t="shared" si="71"/>
        <v>98888.745089882446</v>
      </c>
    </row>
    <row r="1491" spans="1:7">
      <c r="A1491" s="1">
        <f>data!A1486</f>
        <v>43005</v>
      </c>
      <c r="B1491" s="4">
        <v>1485</v>
      </c>
      <c r="C1491" t="str">
        <f>data!D1486</f>
        <v>55099.99999999994</v>
      </c>
      <c r="D1491">
        <f>IF(MOD(B1491,$N$7)=0, $N$6/C1490, D1490)</f>
        <v>-0.17889087656529551</v>
      </c>
      <c r="E1491">
        <f t="shared" si="69"/>
        <v>-9856.8872987477644</v>
      </c>
      <c r="F1491">
        <f t="shared" si="70"/>
        <v>140.04376367614927</v>
      </c>
      <c r="G1491">
        <f t="shared" si="71"/>
        <v>99028.788853558595</v>
      </c>
    </row>
    <row r="1492" spans="1:7">
      <c r="A1492" s="1">
        <f>data!A1487</f>
        <v>43006</v>
      </c>
      <c r="B1492" s="4">
        <v>1486</v>
      </c>
      <c r="C1492" t="str">
        <f>data!D1487</f>
        <v>53624.99999999992</v>
      </c>
      <c r="D1492">
        <f>IF(MOD(B1492,$N$7)=0, $N$6/C1491, D1491)</f>
        <v>-0.181488203266788</v>
      </c>
      <c r="E1492">
        <f t="shared" si="69"/>
        <v>-9732.304900181487</v>
      </c>
      <c r="F1492">
        <f t="shared" si="70"/>
        <v>263.86404293381088</v>
      </c>
      <c r="G1492">
        <f t="shared" si="71"/>
        <v>99292.652896492407</v>
      </c>
    </row>
    <row r="1493" spans="1:7">
      <c r="A1493" s="1">
        <f>data!A1488</f>
        <v>43007</v>
      </c>
      <c r="B1493" s="4">
        <v>1487</v>
      </c>
      <c r="C1493" t="str">
        <f>data!D1488</f>
        <v>51499.999999999985</v>
      </c>
      <c r="D1493">
        <f>IF(MOD(B1493,$N$7)=0, $N$6/C1492, D1492)</f>
        <v>-0.18648018648018683</v>
      </c>
      <c r="E1493">
        <f t="shared" si="69"/>
        <v>-9603.7296037296019</v>
      </c>
      <c r="F1493">
        <f t="shared" si="70"/>
        <v>385.66243194192447</v>
      </c>
      <c r="G1493">
        <f t="shared" si="71"/>
        <v>99678.315328434328</v>
      </c>
    </row>
    <row r="1494" spans="1:7">
      <c r="A1494" s="1">
        <f>data!A1489</f>
        <v>43010</v>
      </c>
      <c r="B1494" s="4">
        <v>1488</v>
      </c>
      <c r="C1494" t="str">
        <f>data!D1489</f>
        <v>49449.999999999905</v>
      </c>
      <c r="D1494">
        <f>IF(MOD(B1494,$N$7)=0, $N$6/C1493, D1493)</f>
        <v>-0.19417475728155378</v>
      </c>
      <c r="E1494">
        <f t="shared" si="69"/>
        <v>-9601.9417475728151</v>
      </c>
      <c r="F1494">
        <f t="shared" si="70"/>
        <v>382.28438228438301</v>
      </c>
      <c r="G1494">
        <f t="shared" si="71"/>
        <v>100060.59971071871</v>
      </c>
    </row>
    <row r="1495" spans="1:7">
      <c r="A1495" s="1">
        <f>data!A1490</f>
        <v>43011</v>
      </c>
      <c r="B1495" s="4">
        <v>1489</v>
      </c>
      <c r="C1495" t="str">
        <f>data!D1490</f>
        <v>49024.99999999992</v>
      </c>
      <c r="D1495">
        <f>IF(MOD(B1495,$N$7)=0, $N$6/C1494, D1494)</f>
        <v>-0.20222446916076886</v>
      </c>
      <c r="E1495">
        <f t="shared" si="69"/>
        <v>-9914.0546006066725</v>
      </c>
      <c r="F1495">
        <f t="shared" si="70"/>
        <v>82.524271844660362</v>
      </c>
      <c r="G1495">
        <f t="shared" si="71"/>
        <v>100143.12398256337</v>
      </c>
    </row>
    <row r="1496" spans="1:7">
      <c r="A1496" s="1">
        <f>data!A1491</f>
        <v>43012</v>
      </c>
      <c r="B1496" s="4">
        <v>1490</v>
      </c>
      <c r="C1496" t="str">
        <f>data!D1491</f>
        <v>49374.99999999998</v>
      </c>
      <c r="D1496">
        <f>IF(MOD(B1496,$N$7)=0, $N$6/C1495, D1495)</f>
        <v>-0.20397756246812893</v>
      </c>
      <c r="E1496">
        <f t="shared" si="69"/>
        <v>-10071.392146863845</v>
      </c>
      <c r="F1496">
        <f t="shared" si="70"/>
        <v>-70.778564206269095</v>
      </c>
      <c r="G1496">
        <f t="shared" si="71"/>
        <v>100072.3454183571</v>
      </c>
    </row>
    <row r="1497" spans="1:7">
      <c r="A1497" s="1">
        <f>data!A1492</f>
        <v>43013</v>
      </c>
      <c r="B1497" s="4">
        <v>1491</v>
      </c>
      <c r="C1497" t="str">
        <f>data!D1492</f>
        <v>46024.99999999998</v>
      </c>
      <c r="D1497">
        <f>IF(MOD(B1497,$N$7)=0, $N$6/C1496, D1496)</f>
        <v>-0.20253164556962067</v>
      </c>
      <c r="E1497">
        <f t="shared" si="69"/>
        <v>-9321.5189873417712</v>
      </c>
      <c r="F1497">
        <f t="shared" si="70"/>
        <v>683.32483426823194</v>
      </c>
      <c r="G1497">
        <f t="shared" si="71"/>
        <v>100755.67025262534</v>
      </c>
    </row>
    <row r="1498" spans="1:7">
      <c r="A1498" s="1">
        <f>data!A1493</f>
        <v>43014</v>
      </c>
      <c r="B1498" s="4">
        <v>1492</v>
      </c>
      <c r="C1498" t="str">
        <f>data!D1493</f>
        <v>46049.99999999997</v>
      </c>
      <c r="D1498">
        <f>IF(MOD(B1498,$N$7)=0, $N$6/C1497, D1497)</f>
        <v>-0.21727322107550293</v>
      </c>
      <c r="E1498">
        <f t="shared" si="69"/>
        <v>-10005.431830526888</v>
      </c>
      <c r="F1498">
        <f t="shared" si="70"/>
        <v>-5.0632911392405164</v>
      </c>
      <c r="G1498">
        <f t="shared" si="71"/>
        <v>100750.60696148609</v>
      </c>
    </row>
    <row r="1499" spans="1:7">
      <c r="A1499" s="1">
        <f>data!A1494</f>
        <v>43017</v>
      </c>
      <c r="B1499" s="4">
        <v>1493</v>
      </c>
      <c r="C1499">
        <f>data!D1494</f>
        <v>47949.999999999898</v>
      </c>
      <c r="D1499">
        <f>IF(MOD(B1499,$N$7)=0, $N$6/C1498, D1498)</f>
        <v>-0.21715526601520135</v>
      </c>
      <c r="E1499">
        <f t="shared" si="69"/>
        <v>-10412.595005428882</v>
      </c>
      <c r="F1499">
        <f t="shared" si="70"/>
        <v>-412.81912004345554</v>
      </c>
      <c r="G1499">
        <f t="shared" si="71"/>
        <v>100337.78784144264</v>
      </c>
    </row>
    <row r="1500" spans="1:7">
      <c r="A1500" s="1">
        <f>data!A1495</f>
        <v>43018</v>
      </c>
      <c r="B1500" s="4">
        <v>1494</v>
      </c>
      <c r="C1500" t="str">
        <f>data!D1495</f>
        <v>45849.99999999992</v>
      </c>
      <c r="D1500">
        <f>IF(MOD(B1500,$N$7)=0, $N$6/C1499, D1499)</f>
        <v>-0.2085505735140776</v>
      </c>
      <c r="E1500">
        <f t="shared" si="69"/>
        <v>-9562.0437956204369</v>
      </c>
      <c r="F1500">
        <f t="shared" si="70"/>
        <v>456.02605863192287</v>
      </c>
      <c r="G1500">
        <f t="shared" si="71"/>
        <v>100793.81390007456</v>
      </c>
    </row>
    <row r="1501" spans="1:7">
      <c r="A1501" s="1">
        <f>data!A1496</f>
        <v>43019</v>
      </c>
      <c r="B1501" s="4">
        <v>1495</v>
      </c>
      <c r="C1501" t="str">
        <f>data!D1496</f>
        <v>43874.999999999956</v>
      </c>
      <c r="D1501">
        <f>IF(MOD(B1501,$N$7)=0, $N$6/C1500, D1500)</f>
        <v>-0.21810250817884455</v>
      </c>
      <c r="E1501">
        <f t="shared" si="69"/>
        <v>-9569.2475463467817</v>
      </c>
      <c r="F1501">
        <f t="shared" si="70"/>
        <v>411.88738269030324</v>
      </c>
      <c r="G1501">
        <f t="shared" si="71"/>
        <v>101205.70128276486</v>
      </c>
    </row>
    <row r="1502" spans="1:7">
      <c r="A1502" s="1">
        <f>data!A1497</f>
        <v>43020</v>
      </c>
      <c r="B1502" s="4">
        <v>1496</v>
      </c>
      <c r="C1502" t="str">
        <f>data!D1497</f>
        <v>43399.99999999991</v>
      </c>
      <c r="D1502">
        <f>IF(MOD(B1502,$N$7)=0, $N$6/C1501, D1501)</f>
        <v>-0.22792022792022845</v>
      </c>
      <c r="E1502">
        <f t="shared" si="69"/>
        <v>-9891.7378917378919</v>
      </c>
      <c r="F1502">
        <f t="shared" si="70"/>
        <v>103.59869138495117</v>
      </c>
      <c r="G1502">
        <f t="shared" si="71"/>
        <v>101309.29997414981</v>
      </c>
    </row>
    <row r="1503" spans="1:7">
      <c r="A1503" s="1">
        <f>data!A1498</f>
        <v>43021</v>
      </c>
      <c r="B1503" s="4">
        <v>1497</v>
      </c>
      <c r="C1503" t="str">
        <f>data!D1498</f>
        <v>41799.99999999994</v>
      </c>
      <c r="D1503">
        <f>IF(MOD(B1503,$N$7)=0, $N$6/C1502, D1502)</f>
        <v>-0.23041474654377933</v>
      </c>
      <c r="E1503">
        <f t="shared" si="69"/>
        <v>-9631.3364055299517</v>
      </c>
      <c r="F1503">
        <f t="shared" si="70"/>
        <v>364.67236467236552</v>
      </c>
      <c r="G1503">
        <f t="shared" si="71"/>
        <v>101673.97233882218</v>
      </c>
    </row>
    <row r="1504" spans="1:7">
      <c r="A1504" s="1">
        <f>data!A1499</f>
        <v>43024</v>
      </c>
      <c r="B1504" s="4">
        <v>1498</v>
      </c>
      <c r="C1504" t="str">
        <f>data!D1499</f>
        <v>40349.99999999995</v>
      </c>
      <c r="D1504">
        <f>IF(MOD(B1504,$N$7)=0, $N$6/C1503, D1503)</f>
        <v>-0.23923444976076613</v>
      </c>
      <c r="E1504">
        <f t="shared" si="69"/>
        <v>-9653.1100478468888</v>
      </c>
      <c r="F1504">
        <f t="shared" si="70"/>
        <v>334.10138248848006</v>
      </c>
      <c r="G1504">
        <f t="shared" si="71"/>
        <v>102008.07372131066</v>
      </c>
    </row>
    <row r="1505" spans="1:7">
      <c r="A1505" s="1">
        <f>data!A1500</f>
        <v>43025</v>
      </c>
      <c r="B1505" s="4">
        <v>1499</v>
      </c>
      <c r="C1505" t="str">
        <f>data!D1500</f>
        <v>40549.99999999995</v>
      </c>
      <c r="D1505">
        <f>IF(MOD(B1505,$N$7)=0, $N$6/C1504, D1504)</f>
        <v>-0.24783147459727448</v>
      </c>
      <c r="E1505">
        <f t="shared" si="69"/>
        <v>-10049.566294919454</v>
      </c>
      <c r="F1505">
        <f t="shared" si="70"/>
        <v>-47.846889952153226</v>
      </c>
      <c r="G1505">
        <f t="shared" si="71"/>
        <v>101960.22683135851</v>
      </c>
    </row>
    <row r="1506" spans="1:7">
      <c r="A1506" s="1">
        <f>data!A1501</f>
        <v>43026</v>
      </c>
      <c r="B1506" s="4">
        <v>1500</v>
      </c>
      <c r="C1506" t="str">
        <f>data!D1501</f>
        <v>40174.99999999993</v>
      </c>
      <c r="D1506">
        <f>IF(MOD(B1506,$N$7)=0, $N$6/C1505, D1505)</f>
        <v>-0.2466091245376085</v>
      </c>
      <c r="E1506">
        <f t="shared" si="69"/>
        <v>-9907.521578298396</v>
      </c>
      <c r="F1506">
        <f t="shared" si="70"/>
        <v>92.936802973977933</v>
      </c>
      <c r="G1506">
        <f t="shared" si="71"/>
        <v>102053.16363433248</v>
      </c>
    </row>
    <row r="1507" spans="1:7">
      <c r="A1507" s="1">
        <f>data!A1502</f>
        <v>43027</v>
      </c>
      <c r="B1507" s="4">
        <v>1501</v>
      </c>
      <c r="C1507" t="str">
        <f>data!D1502</f>
        <v>39574.999999999935</v>
      </c>
      <c r="D1507">
        <f>IF(MOD(B1507,$N$7)=0, $N$6/C1506, D1506)</f>
        <v>-0.24891101431238397</v>
      </c>
      <c r="E1507">
        <f t="shared" si="69"/>
        <v>-9850.6533914125703</v>
      </c>
      <c r="F1507">
        <f t="shared" si="70"/>
        <v>147.96547472256509</v>
      </c>
      <c r="G1507">
        <f t="shared" si="71"/>
        <v>102201.12910905505</v>
      </c>
    </row>
    <row r="1508" spans="1:7">
      <c r="A1508" s="1">
        <f>data!A1503</f>
        <v>43028</v>
      </c>
      <c r="B1508" s="4">
        <v>1502</v>
      </c>
      <c r="C1508" t="str">
        <f>data!D1503</f>
        <v>38149.999999999935</v>
      </c>
      <c r="D1508">
        <f>IF(MOD(B1508,$N$7)=0, $N$6/C1507, D1507)</f>
        <v>-0.25268477574226217</v>
      </c>
      <c r="E1508">
        <f t="shared" si="69"/>
        <v>-9639.9241945672766</v>
      </c>
      <c r="F1508">
        <f t="shared" si="70"/>
        <v>354.69819539514714</v>
      </c>
      <c r="G1508">
        <f t="shared" si="71"/>
        <v>102555.8273044502</v>
      </c>
    </row>
    <row r="1509" spans="1:7">
      <c r="A1509" s="1">
        <f>data!A1504</f>
        <v>43031</v>
      </c>
      <c r="B1509" s="4">
        <v>1503</v>
      </c>
      <c r="C1509" t="str">
        <f>data!D1504</f>
        <v>40599.99999999997</v>
      </c>
      <c r="D1509">
        <f>IF(MOD(B1509,$N$7)=0, $N$6/C1508, D1508)</f>
        <v>-0.26212319790301514</v>
      </c>
      <c r="E1509">
        <f t="shared" si="69"/>
        <v>-10642.201834862388</v>
      </c>
      <c r="F1509">
        <f t="shared" si="70"/>
        <v>-619.07770056854235</v>
      </c>
      <c r="G1509">
        <f t="shared" si="71"/>
        <v>101936.74960388166</v>
      </c>
    </row>
    <row r="1510" spans="1:7">
      <c r="A1510" s="1">
        <f>data!A1505</f>
        <v>43032</v>
      </c>
      <c r="B1510" s="4">
        <v>1504</v>
      </c>
      <c r="C1510" t="str">
        <f>data!D1505</f>
        <v>41399.99999999997</v>
      </c>
      <c r="D1510">
        <f>IF(MOD(B1510,$N$7)=0, $N$6/C1509, D1509)</f>
        <v>-0.24630541871921244</v>
      </c>
      <c r="E1510">
        <f t="shared" si="69"/>
        <v>-10197.04433497537</v>
      </c>
      <c r="F1510">
        <f t="shared" si="70"/>
        <v>-209.69855832241211</v>
      </c>
      <c r="G1510">
        <f t="shared" si="71"/>
        <v>101727.05104555924</v>
      </c>
    </row>
    <row r="1511" spans="1:7">
      <c r="A1511" s="1">
        <f>data!A1506</f>
        <v>43033</v>
      </c>
      <c r="B1511" s="4">
        <v>1505</v>
      </c>
      <c r="C1511" t="str">
        <f>data!D1506</f>
        <v>44124.99999999996</v>
      </c>
      <c r="D1511">
        <f>IF(MOD(B1511,$N$7)=0, $N$6/C1510, D1510)</f>
        <v>-0.24154589371980736</v>
      </c>
      <c r="E1511">
        <f t="shared" si="69"/>
        <v>-10658.212560386475</v>
      </c>
      <c r="F1511">
        <f t="shared" si="70"/>
        <v>-671.18226600985395</v>
      </c>
      <c r="G1511">
        <f t="shared" si="71"/>
        <v>101055.86877954939</v>
      </c>
    </row>
    <row r="1512" spans="1:7">
      <c r="A1512" s="1">
        <f>data!A1507</f>
        <v>43034</v>
      </c>
      <c r="B1512" s="4">
        <v>1506</v>
      </c>
      <c r="C1512" t="str">
        <f>data!D1507</f>
        <v>43874.999999999956</v>
      </c>
      <c r="D1512">
        <f>IF(MOD(B1512,$N$7)=0, $N$6/C1511, D1511)</f>
        <v>-0.22662889518413651</v>
      </c>
      <c r="E1512">
        <f t="shared" si="69"/>
        <v>-9943.3427762039664</v>
      </c>
      <c r="F1512">
        <f t="shared" si="70"/>
        <v>60.386473429951842</v>
      </c>
      <c r="G1512">
        <f t="shared" si="71"/>
        <v>101116.25525297935</v>
      </c>
    </row>
    <row r="1513" spans="1:7">
      <c r="A1513" s="1">
        <f>data!A1508</f>
        <v>43035</v>
      </c>
      <c r="B1513" s="4">
        <v>1507</v>
      </c>
      <c r="C1513" t="str">
        <f>data!D1508</f>
        <v>39049.99999999998</v>
      </c>
      <c r="D1513">
        <f>IF(MOD(B1513,$N$7)=0, $N$6/C1512, D1512)</f>
        <v>-0.22792022792022845</v>
      </c>
      <c r="E1513">
        <f t="shared" si="69"/>
        <v>-8900.284900284898</v>
      </c>
      <c r="F1513">
        <f t="shared" si="70"/>
        <v>1093.4844192634587</v>
      </c>
      <c r="G1513">
        <f t="shared" si="71"/>
        <v>102209.73967224281</v>
      </c>
    </row>
    <row r="1514" spans="1:7">
      <c r="A1514" s="1">
        <f>data!A1509</f>
        <v>43038</v>
      </c>
      <c r="B1514" s="4">
        <v>1508</v>
      </c>
      <c r="C1514" t="str">
        <f>data!D1509</f>
        <v>39624.99999999996</v>
      </c>
      <c r="D1514">
        <f>IF(MOD(B1514,$N$7)=0, $N$6/C1513, D1513)</f>
        <v>-0.25608194622279196</v>
      </c>
      <c r="E1514">
        <f t="shared" si="69"/>
        <v>-10147.247119078105</v>
      </c>
      <c r="F1514">
        <f t="shared" si="70"/>
        <v>-131.05413105413135</v>
      </c>
      <c r="G1514">
        <f t="shared" si="71"/>
        <v>102078.68554118868</v>
      </c>
    </row>
    <row r="1515" spans="1:7">
      <c r="A1515" s="1">
        <f>data!A1510</f>
        <v>43039</v>
      </c>
      <c r="B1515" s="4">
        <v>1509</v>
      </c>
      <c r="C1515" t="str">
        <f>data!D1510</f>
        <v>38299.99999999997</v>
      </c>
      <c r="D1515">
        <f>IF(MOD(B1515,$N$7)=0, $N$6/C1514, D1514)</f>
        <v>-0.25236593059936974</v>
      </c>
      <c r="E1515">
        <f t="shared" si="69"/>
        <v>-9665.6151419558355</v>
      </c>
      <c r="F1515">
        <f t="shared" si="70"/>
        <v>339.30857874519933</v>
      </c>
      <c r="G1515">
        <f t="shared" si="71"/>
        <v>102417.99411993388</v>
      </c>
    </row>
    <row r="1516" spans="1:7">
      <c r="A1516" s="1">
        <f>data!A1511</f>
        <v>43040</v>
      </c>
      <c r="B1516" s="4">
        <v>1510</v>
      </c>
      <c r="C1516" t="str">
        <f>data!D1511</f>
        <v>38624.99999999996</v>
      </c>
      <c r="D1516">
        <f>IF(MOD(B1516,$N$7)=0, $N$6/C1515, D1515)</f>
        <v>-0.26109660574412602</v>
      </c>
      <c r="E1516">
        <f t="shared" si="69"/>
        <v>-10084.85639686684</v>
      </c>
      <c r="F1516">
        <f t="shared" si="70"/>
        <v>-82.018927444795168</v>
      </c>
      <c r="G1516">
        <f t="shared" si="71"/>
        <v>102335.97519248909</v>
      </c>
    </row>
    <row r="1517" spans="1:7">
      <c r="A1517" s="1">
        <f>data!A1512</f>
        <v>43041</v>
      </c>
      <c r="B1517" s="4">
        <v>1511</v>
      </c>
      <c r="C1517" t="str">
        <f>data!D1512</f>
        <v>37824.99999999997</v>
      </c>
      <c r="D1517">
        <f>IF(MOD(B1517,$N$7)=0, $N$6/C1516, D1516)</f>
        <v>-0.25889967637540523</v>
      </c>
      <c r="E1517">
        <f t="shared" si="69"/>
        <v>-9792.8802588996768</v>
      </c>
      <c r="F1517">
        <f t="shared" si="70"/>
        <v>208.87728459530081</v>
      </c>
      <c r="G1517">
        <f t="shared" si="71"/>
        <v>102544.85247708439</v>
      </c>
    </row>
    <row r="1518" spans="1:7">
      <c r="A1518" s="1">
        <f>data!A1513</f>
        <v>43042</v>
      </c>
      <c r="B1518" s="4">
        <v>1512</v>
      </c>
      <c r="C1518" t="str">
        <f>data!D1513</f>
        <v>37599.999999999985</v>
      </c>
      <c r="D1518">
        <f>IF(MOD(B1518,$N$7)=0, $N$6/C1517, D1517)</f>
        <v>-0.26437541308658363</v>
      </c>
      <c r="E1518">
        <f t="shared" si="69"/>
        <v>-9940.5155320555168</v>
      </c>
      <c r="F1518">
        <f t="shared" si="70"/>
        <v>58.252427184466178</v>
      </c>
      <c r="G1518">
        <f t="shared" si="71"/>
        <v>102603.10490426885</v>
      </c>
    </row>
    <row r="1519" spans="1:7">
      <c r="A1519" s="1">
        <f>data!A1514</f>
        <v>43045</v>
      </c>
      <c r="B1519" s="4">
        <v>1513</v>
      </c>
      <c r="C1519" t="str">
        <f>data!D1514</f>
        <v>36899.99999999994</v>
      </c>
      <c r="D1519">
        <f>IF(MOD(B1519,$N$7)=0, $N$6/C1518, D1518)</f>
        <v>-0.26595744680851136</v>
      </c>
      <c r="E1519">
        <f t="shared" si="69"/>
        <v>-9813.8297872340427</v>
      </c>
      <c r="F1519">
        <f t="shared" si="70"/>
        <v>185.06278916060853</v>
      </c>
      <c r="G1519">
        <f t="shared" si="71"/>
        <v>102788.16769342947</v>
      </c>
    </row>
    <row r="1520" spans="1:7">
      <c r="A1520" s="1">
        <f>data!A1515</f>
        <v>43046</v>
      </c>
      <c r="B1520" s="4">
        <v>1514</v>
      </c>
      <c r="C1520" t="str">
        <f>data!D1515</f>
        <v>37299.99999999999</v>
      </c>
      <c r="D1520">
        <f>IF(MOD(B1520,$N$7)=0, $N$6/C1519, D1519)</f>
        <v>-0.27100271002710102</v>
      </c>
      <c r="E1520">
        <f t="shared" si="69"/>
        <v>-10108.40108401084</v>
      </c>
      <c r="F1520">
        <f t="shared" si="70"/>
        <v>-106.38297872340455</v>
      </c>
      <c r="G1520">
        <f t="shared" si="71"/>
        <v>102681.78471470607</v>
      </c>
    </row>
    <row r="1521" spans="1:7">
      <c r="A1521" s="1">
        <f>data!A1516</f>
        <v>43047</v>
      </c>
      <c r="B1521" s="4">
        <v>1515</v>
      </c>
      <c r="C1521" t="str">
        <f>data!D1516</f>
        <v>37424.999999999956</v>
      </c>
      <c r="D1521">
        <f>IF(MOD(B1521,$N$7)=0, $N$6/C1520, D1520)</f>
        <v>-0.26809651474530904</v>
      </c>
      <c r="E1521">
        <f t="shared" si="69"/>
        <v>-10033.512064343164</v>
      </c>
      <c r="F1521">
        <f t="shared" si="70"/>
        <v>-33.875338753387631</v>
      </c>
      <c r="G1521">
        <f t="shared" si="71"/>
        <v>102647.90937595267</v>
      </c>
    </row>
    <row r="1522" spans="1:7">
      <c r="A1522" s="1">
        <f>data!A1517</f>
        <v>43048</v>
      </c>
      <c r="B1522" s="4">
        <v>1516</v>
      </c>
      <c r="C1522" t="str">
        <f>data!D1517</f>
        <v>38399.99999999995</v>
      </c>
      <c r="D1522">
        <f>IF(MOD(B1522,$N$7)=0, $N$6/C1521, D1521)</f>
        <v>-0.26720106880427597</v>
      </c>
      <c r="E1522">
        <f t="shared" si="69"/>
        <v>-10260.52104208417</v>
      </c>
      <c r="F1522">
        <f t="shared" si="70"/>
        <v>-261.3941018766763</v>
      </c>
      <c r="G1522">
        <f t="shared" si="71"/>
        <v>102386.51527407599</v>
      </c>
    </row>
    <row r="1523" spans="1:7">
      <c r="A1523" s="1">
        <f>data!A1518</f>
        <v>43049</v>
      </c>
      <c r="B1523" s="4">
        <v>1517</v>
      </c>
      <c r="C1523" t="str">
        <f>data!D1518</f>
        <v>40149.99999999994</v>
      </c>
      <c r="D1523">
        <f>IF(MOD(B1523,$N$7)=0, $N$6/C1522, D1522)</f>
        <v>-0.26041666666666735</v>
      </c>
      <c r="E1523">
        <f t="shared" si="69"/>
        <v>-10455.729166666668</v>
      </c>
      <c r="F1523">
        <f t="shared" si="70"/>
        <v>-467.60187040748292</v>
      </c>
      <c r="G1523">
        <f t="shared" si="71"/>
        <v>101918.91340366851</v>
      </c>
    </row>
    <row r="1524" spans="1:7">
      <c r="A1524" s="1">
        <f>data!A1519</f>
        <v>43052</v>
      </c>
      <c r="B1524" s="4">
        <v>1518</v>
      </c>
      <c r="C1524" t="str">
        <f>data!D1519</f>
        <v>40549.99999999995</v>
      </c>
      <c r="D1524">
        <f>IF(MOD(B1524,$N$7)=0, $N$6/C1523, D1523)</f>
        <v>-0.24906600249066066</v>
      </c>
      <c r="E1524">
        <f t="shared" si="69"/>
        <v>-10099.626400996265</v>
      </c>
      <c r="F1524">
        <f t="shared" si="70"/>
        <v>-104.16666666666694</v>
      </c>
      <c r="G1524">
        <f t="shared" si="71"/>
        <v>101814.74673700184</v>
      </c>
    </row>
    <row r="1525" spans="1:7">
      <c r="A1525" s="1">
        <f>data!A1520</f>
        <v>43053</v>
      </c>
      <c r="B1525" s="4">
        <v>1519</v>
      </c>
      <c r="C1525" t="str">
        <f>data!D1520</f>
        <v>41024.99999999994</v>
      </c>
      <c r="D1525">
        <f>IF(MOD(B1525,$N$7)=0, $N$6/C1524, D1524)</f>
        <v>-0.2466091245376085</v>
      </c>
      <c r="E1525">
        <f t="shared" si="69"/>
        <v>-10117.139334155363</v>
      </c>
      <c r="F1525">
        <f t="shared" si="70"/>
        <v>-118.30635118306381</v>
      </c>
      <c r="G1525">
        <f t="shared" si="71"/>
        <v>101696.44038581877</v>
      </c>
    </row>
    <row r="1526" spans="1:7">
      <c r="A1526" s="1">
        <f>data!A1521</f>
        <v>43054</v>
      </c>
      <c r="B1526" s="4">
        <v>1520</v>
      </c>
      <c r="C1526" t="str">
        <f>data!D1521</f>
        <v>44149.99999999992</v>
      </c>
      <c r="D1526">
        <f>IF(MOD(B1526,$N$7)=0, $N$6/C1525, D1525)</f>
        <v>-0.24375380865326082</v>
      </c>
      <c r="E1526">
        <f t="shared" si="69"/>
        <v>-10761.73065204144</v>
      </c>
      <c r="F1526">
        <f t="shared" si="70"/>
        <v>-770.6535141800266</v>
      </c>
      <c r="G1526">
        <f t="shared" si="71"/>
        <v>100925.78687163875</v>
      </c>
    </row>
    <row r="1527" spans="1:7">
      <c r="A1527" s="1">
        <f>data!A1522</f>
        <v>43055</v>
      </c>
      <c r="B1527" s="4">
        <v>1521</v>
      </c>
      <c r="C1527" t="str">
        <f>data!D1522</f>
        <v>40549.99999999995</v>
      </c>
      <c r="D1527">
        <f>IF(MOD(B1527,$N$7)=0, $N$6/C1526, D1526)</f>
        <v>-0.22650056625141615</v>
      </c>
      <c r="E1527">
        <f t="shared" si="69"/>
        <v>-9184.597961494901</v>
      </c>
      <c r="F1527">
        <f t="shared" si="70"/>
        <v>877.51371115173902</v>
      </c>
      <c r="G1527">
        <f t="shared" si="71"/>
        <v>101803.30058279049</v>
      </c>
    </row>
    <row r="1528" spans="1:7">
      <c r="A1528" s="1">
        <f>data!A1523</f>
        <v>43056</v>
      </c>
      <c r="B1528" s="4">
        <v>1522</v>
      </c>
      <c r="C1528" t="str">
        <f>data!D1523</f>
        <v>39299.99999999998</v>
      </c>
      <c r="D1528">
        <f>IF(MOD(B1528,$N$7)=0, $N$6/C1527, D1527)</f>
        <v>-0.2466091245376085</v>
      </c>
      <c r="E1528">
        <f t="shared" si="69"/>
        <v>-9691.7385943279896</v>
      </c>
      <c r="F1528">
        <f t="shared" si="70"/>
        <v>283.12570781427019</v>
      </c>
      <c r="G1528">
        <f t="shared" si="71"/>
        <v>102086.42629060475</v>
      </c>
    </row>
    <row r="1529" spans="1:7">
      <c r="A1529" s="1">
        <f>data!A1524</f>
        <v>43059</v>
      </c>
      <c r="B1529" s="4">
        <v>1523</v>
      </c>
      <c r="C1529" t="str">
        <f>data!D1524</f>
        <v>36774.999999999956</v>
      </c>
      <c r="D1529">
        <f>IF(MOD(B1529,$N$7)=0, $N$6/C1528, D1528)</f>
        <v>-0.25445292620865206</v>
      </c>
      <c r="E1529">
        <f t="shared" si="69"/>
        <v>-9357.5063613231541</v>
      </c>
      <c r="F1529">
        <f t="shared" si="70"/>
        <v>622.68803945746151</v>
      </c>
      <c r="G1529">
        <f t="shared" si="71"/>
        <v>102709.11433006221</v>
      </c>
    </row>
    <row r="1530" spans="1:7">
      <c r="A1530" s="1">
        <f>data!A1525</f>
        <v>43060</v>
      </c>
      <c r="B1530" s="4">
        <v>1524</v>
      </c>
      <c r="C1530">
        <f>data!D1525</f>
        <v>33975</v>
      </c>
      <c r="D1530">
        <f>IF(MOD(B1530,$N$7)=0, $N$6/C1529, D1529)</f>
        <v>-0.27192386131883151</v>
      </c>
      <c r="E1530">
        <f t="shared" si="69"/>
        <v>-9238.6131883073012</v>
      </c>
      <c r="F1530">
        <f t="shared" si="70"/>
        <v>712.46819338419982</v>
      </c>
      <c r="G1530">
        <f t="shared" si="71"/>
        <v>103421.5825234464</v>
      </c>
    </row>
    <row r="1531" spans="1:7">
      <c r="A1531" s="1">
        <f>data!A1526</f>
        <v>43061</v>
      </c>
      <c r="B1531" s="4">
        <v>1525</v>
      </c>
      <c r="C1531" t="str">
        <f>data!D1526</f>
        <v>33274.999999999956</v>
      </c>
      <c r="D1531">
        <f>IF(MOD(B1531,$N$7)=0, $N$6/C1530, D1530)</f>
        <v>-0.29433406916850624</v>
      </c>
      <c r="E1531">
        <f t="shared" si="69"/>
        <v>-9793.9661515820153</v>
      </c>
      <c r="F1531">
        <f t="shared" si="70"/>
        <v>190.34670292320976</v>
      </c>
      <c r="G1531">
        <f t="shared" si="71"/>
        <v>103611.92922636961</v>
      </c>
    </row>
    <row r="1532" spans="1:7">
      <c r="A1532" s="1">
        <f>data!A1527</f>
        <v>43063</v>
      </c>
      <c r="B1532" s="4">
        <v>1526</v>
      </c>
      <c r="C1532" t="str">
        <f>data!D1527</f>
        <v>33049.99999999996</v>
      </c>
      <c r="D1532">
        <f>IF(MOD(B1532,$N$7)=0, $N$6/C1531, D1531)</f>
        <v>-0.30052592036063203</v>
      </c>
      <c r="E1532">
        <f t="shared" si="69"/>
        <v>-9932.3816679188585</v>
      </c>
      <c r="F1532">
        <f t="shared" si="70"/>
        <v>66.225165562913901</v>
      </c>
      <c r="G1532">
        <f t="shared" si="71"/>
        <v>103678.15439193252</v>
      </c>
    </row>
    <row r="1533" spans="1:7">
      <c r="A1533" s="1">
        <f>data!A1528</f>
        <v>43066</v>
      </c>
      <c r="B1533" s="4">
        <v>1527</v>
      </c>
      <c r="C1533" t="str">
        <f>data!D1528</f>
        <v>32924.99999999999</v>
      </c>
      <c r="D1533">
        <f>IF(MOD(B1533,$N$7)=0, $N$6/C1532, D1532)</f>
        <v>-0.30257186081694498</v>
      </c>
      <c r="E1533">
        <f t="shared" si="69"/>
        <v>-9962.1785173978824</v>
      </c>
      <c r="F1533">
        <f t="shared" si="70"/>
        <v>37.565740045079004</v>
      </c>
      <c r="G1533">
        <f t="shared" si="71"/>
        <v>103715.72013197759</v>
      </c>
    </row>
    <row r="1534" spans="1:7">
      <c r="A1534" s="1">
        <f>data!A1529</f>
        <v>43067</v>
      </c>
      <c r="B1534" s="4">
        <v>1528</v>
      </c>
      <c r="C1534" t="str">
        <f>data!D1529</f>
        <v>31999.99999999995</v>
      </c>
      <c r="D1534">
        <f>IF(MOD(B1534,$N$7)=0, $N$6/C1533, D1533)</f>
        <v>-0.30372057706909739</v>
      </c>
      <c r="E1534">
        <f t="shared" si="69"/>
        <v>-9719.0584662110869</v>
      </c>
      <c r="F1534">
        <f t="shared" si="70"/>
        <v>279.87897125567298</v>
      </c>
      <c r="G1534">
        <f t="shared" si="71"/>
        <v>103995.59910323327</v>
      </c>
    </row>
    <row r="1535" spans="1:7">
      <c r="A1535" s="1">
        <f>data!A1530</f>
        <v>43068</v>
      </c>
      <c r="B1535" s="4">
        <v>1529</v>
      </c>
      <c r="C1535" t="str">
        <f>data!D1530</f>
        <v>33424.999999999956</v>
      </c>
      <c r="D1535">
        <f>IF(MOD(B1535,$N$7)=0, $N$6/C1534, D1534)</f>
        <v>-0.31250000000000094</v>
      </c>
      <c r="E1535">
        <f t="shared" si="69"/>
        <v>-10445.3125</v>
      </c>
      <c r="F1535">
        <f t="shared" si="70"/>
        <v>-432.80182232346266</v>
      </c>
      <c r="G1535">
        <f t="shared" si="71"/>
        <v>103562.7972809098</v>
      </c>
    </row>
    <row r="1536" spans="1:7">
      <c r="A1536" s="1">
        <f>data!A1531</f>
        <v>43069</v>
      </c>
      <c r="B1536" s="4">
        <v>1530</v>
      </c>
      <c r="C1536" t="str">
        <f>data!D1531</f>
        <v>33624.99999999995</v>
      </c>
      <c r="D1536">
        <f>IF(MOD(B1536,$N$7)=0, $N$6/C1535, D1535)</f>
        <v>-0.29917726252804877</v>
      </c>
      <c r="E1536">
        <f t="shared" si="69"/>
        <v>-10059.835452505609</v>
      </c>
      <c r="F1536">
        <f t="shared" si="70"/>
        <v>-62.500000000000192</v>
      </c>
      <c r="G1536">
        <f t="shared" si="71"/>
        <v>103500.2972809098</v>
      </c>
    </row>
    <row r="1537" spans="1:7">
      <c r="A1537" s="1">
        <f>data!A1532</f>
        <v>43070</v>
      </c>
      <c r="B1537" s="4">
        <v>1531</v>
      </c>
      <c r="C1537" t="str">
        <f>data!D1532</f>
        <v>35474.99999999997</v>
      </c>
      <c r="D1537">
        <f>IF(MOD(B1537,$N$7)=0, $N$6/C1536, D1536)</f>
        <v>-0.29739776951672953</v>
      </c>
      <c r="E1537">
        <f t="shared" si="69"/>
        <v>-10550.185873605949</v>
      </c>
      <c r="F1537">
        <f t="shared" si="70"/>
        <v>-553.47793567689018</v>
      </c>
      <c r="G1537">
        <f t="shared" si="71"/>
        <v>102946.81934523291</v>
      </c>
    </row>
    <row r="1538" spans="1:7">
      <c r="A1538" s="1">
        <f>data!A1533</f>
        <v>43073</v>
      </c>
      <c r="B1538" s="4">
        <v>1532</v>
      </c>
      <c r="C1538" t="str">
        <f>data!D1533</f>
        <v>34924.99999999994</v>
      </c>
      <c r="D1538">
        <f>IF(MOD(B1538,$N$7)=0, $N$6/C1537, D1537)</f>
        <v>-0.28188865398167806</v>
      </c>
      <c r="E1538">
        <f t="shared" si="69"/>
        <v>-9844.9612403100782</v>
      </c>
      <c r="F1538">
        <f t="shared" si="70"/>
        <v>163.56877323420125</v>
      </c>
      <c r="G1538">
        <f t="shared" si="71"/>
        <v>103110.38811846712</v>
      </c>
    </row>
    <row r="1539" spans="1:7">
      <c r="A1539" s="1">
        <f>data!A1534</f>
        <v>43074</v>
      </c>
      <c r="B1539" s="4">
        <v>1533</v>
      </c>
      <c r="C1539" t="str">
        <f>data!D1534</f>
        <v>34624.99999999995</v>
      </c>
      <c r="D1539">
        <f>IF(MOD(B1539,$N$7)=0, $N$6/C1538, D1538)</f>
        <v>-0.28632784538296435</v>
      </c>
      <c r="E1539">
        <f t="shared" si="69"/>
        <v>-9914.101646385112</v>
      </c>
      <c r="F1539">
        <f t="shared" si="70"/>
        <v>84.566596194503418</v>
      </c>
      <c r="G1539">
        <f t="shared" si="71"/>
        <v>103194.95471466162</v>
      </c>
    </row>
    <row r="1540" spans="1:7">
      <c r="A1540" s="1">
        <f>data!A1535</f>
        <v>43075</v>
      </c>
      <c r="B1540" s="4">
        <v>1534</v>
      </c>
      <c r="C1540" t="str">
        <f>data!D1535</f>
        <v>34499.99999999996</v>
      </c>
      <c r="D1540">
        <f>IF(MOD(B1540,$N$7)=0, $N$6/C1539, D1539)</f>
        <v>-0.28880866425992863</v>
      </c>
      <c r="E1540">
        <f t="shared" si="69"/>
        <v>-9963.8989169675078</v>
      </c>
      <c r="F1540">
        <f t="shared" si="70"/>
        <v>35.790980672870546</v>
      </c>
      <c r="G1540">
        <f t="shared" si="71"/>
        <v>103230.7456953345</v>
      </c>
    </row>
    <row r="1541" spans="1:7">
      <c r="A1541" s="1">
        <f>data!A1536</f>
        <v>43076</v>
      </c>
      <c r="B1541" s="4">
        <v>1535</v>
      </c>
      <c r="C1541" t="str">
        <f>data!D1536</f>
        <v>32324.999999999945</v>
      </c>
      <c r="D1541">
        <f>IF(MOD(B1541,$N$7)=0, $N$6/C1540, D1540)</f>
        <v>-0.28985507246376896</v>
      </c>
      <c r="E1541">
        <f t="shared" si="69"/>
        <v>-9369.565217391304</v>
      </c>
      <c r="F1541">
        <f t="shared" si="70"/>
        <v>628.1588447653437</v>
      </c>
      <c r="G1541">
        <f t="shared" si="71"/>
        <v>103858.90454009984</v>
      </c>
    </row>
    <row r="1542" spans="1:7">
      <c r="A1542" s="1">
        <f>data!A1537</f>
        <v>43077</v>
      </c>
      <c r="B1542" s="4">
        <v>1536</v>
      </c>
      <c r="C1542" t="str">
        <f>data!D1537</f>
        <v>30149.99999999999</v>
      </c>
      <c r="D1542">
        <f>IF(MOD(B1542,$N$7)=0, $N$6/C1541, D1541)</f>
        <v>-0.30935808197989267</v>
      </c>
      <c r="E1542">
        <f t="shared" si="69"/>
        <v>-9327.1461716937338</v>
      </c>
      <c r="F1542">
        <f t="shared" si="70"/>
        <v>630.43478260869745</v>
      </c>
      <c r="G1542">
        <f t="shared" si="71"/>
        <v>104489.33932270855</v>
      </c>
    </row>
    <row r="1543" spans="1:7">
      <c r="A1543" s="1">
        <f>data!A1538</f>
        <v>43080</v>
      </c>
      <c r="B1543" s="4">
        <v>1537</v>
      </c>
      <c r="C1543" t="str">
        <f>data!D1538</f>
        <v>28149.999999999964</v>
      </c>
      <c r="D1543">
        <f>IF(MOD(B1543,$N$7)=0, $N$6/C1542, D1542)</f>
        <v>-0.33167495854063128</v>
      </c>
      <c r="E1543">
        <f t="shared" si="69"/>
        <v>-9336.6500829187371</v>
      </c>
      <c r="F1543">
        <f t="shared" si="70"/>
        <v>618.71616395978538</v>
      </c>
      <c r="G1543">
        <f t="shared" si="71"/>
        <v>105108.05548666834</v>
      </c>
    </row>
    <row r="1544" spans="1:7">
      <c r="A1544" s="1">
        <f>data!A1539</f>
        <v>43081</v>
      </c>
      <c r="B1544" s="4">
        <v>1538</v>
      </c>
      <c r="C1544" t="str">
        <f>data!D1539</f>
        <v>28249.99999999994</v>
      </c>
      <c r="D1544">
        <f>IF(MOD(B1544,$N$7)=0, $N$6/C1543, D1543)</f>
        <v>-0.35523978685612911</v>
      </c>
      <c r="E1544">
        <f t="shared" si="69"/>
        <v>-10035.523978685613</v>
      </c>
      <c r="F1544">
        <f t="shared" si="70"/>
        <v>-33.167495854063127</v>
      </c>
      <c r="G1544">
        <f t="shared" si="71"/>
        <v>105074.88799081427</v>
      </c>
    </row>
    <row r="1545" spans="1:7">
      <c r="A1545" s="1">
        <f>data!A1540</f>
        <v>43082</v>
      </c>
      <c r="B1545" s="4">
        <v>1539</v>
      </c>
      <c r="C1545" t="str">
        <f>data!D1540</f>
        <v>28124.99999999996</v>
      </c>
      <c r="D1545">
        <f>IF(MOD(B1545,$N$7)=0, $N$6/C1544, D1544)</f>
        <v>-0.35398230088495697</v>
      </c>
      <c r="E1545">
        <f t="shared" ref="E1545:E1608" si="72">D1545*C1545</f>
        <v>-9955.7522123893796</v>
      </c>
      <c r="F1545">
        <f t="shared" ref="F1545:F1608" si="73">D1544*(C1545-C1544)</f>
        <v>44.404973357016139</v>
      </c>
      <c r="G1545">
        <f t="shared" ref="G1545:G1608" si="74">G1544+F1545</f>
        <v>105119.29296417128</v>
      </c>
    </row>
    <row r="1546" spans="1:7">
      <c r="A1546" s="1">
        <f>data!A1541</f>
        <v>43083</v>
      </c>
      <c r="B1546" s="4">
        <v>1540</v>
      </c>
      <c r="C1546" t="str">
        <f>data!D1541</f>
        <v>27799.999999999956</v>
      </c>
      <c r="D1546">
        <f>IF(MOD(B1546,$N$7)=0, $N$6/C1545, D1545)</f>
        <v>-0.35555555555555679</v>
      </c>
      <c r="E1546">
        <f t="shared" si="72"/>
        <v>-9884.4444444444434</v>
      </c>
      <c r="F1546">
        <f t="shared" si="73"/>
        <v>115.04424778761101</v>
      </c>
      <c r="G1546">
        <f t="shared" si="74"/>
        <v>105234.33721195889</v>
      </c>
    </row>
    <row r="1547" spans="1:7">
      <c r="A1547" s="1">
        <f>data!A1542</f>
        <v>43084</v>
      </c>
      <c r="B1547" s="4">
        <v>1541</v>
      </c>
      <c r="C1547" t="str">
        <f>data!D1542</f>
        <v>25924.999999999964</v>
      </c>
      <c r="D1547">
        <f>IF(MOD(B1547,$N$7)=0, $N$6/C1546, D1546)</f>
        <v>-0.3597122302158286</v>
      </c>
      <c r="E1547">
        <f t="shared" si="72"/>
        <v>-9325.5395683453207</v>
      </c>
      <c r="F1547">
        <f t="shared" si="73"/>
        <v>666.66666666666902</v>
      </c>
      <c r="G1547">
        <f t="shared" si="74"/>
        <v>105901.00387862556</v>
      </c>
    </row>
    <row r="1548" spans="1:7">
      <c r="A1548" s="1">
        <f>data!A1543</f>
        <v>43087</v>
      </c>
      <c r="B1548" s="4">
        <v>1542</v>
      </c>
      <c r="C1548" t="str">
        <f>data!D1543</f>
        <v>25199.999999999985</v>
      </c>
      <c r="D1548">
        <f>IF(MOD(B1548,$N$7)=0, $N$6/C1547, D1547)</f>
        <v>-0.38572806171649132</v>
      </c>
      <c r="E1548">
        <f t="shared" si="72"/>
        <v>-9720.3471552555438</v>
      </c>
      <c r="F1548">
        <f t="shared" si="73"/>
        <v>260.79136690647573</v>
      </c>
      <c r="G1548">
        <f t="shared" si="74"/>
        <v>106161.79524553203</v>
      </c>
    </row>
    <row r="1549" spans="1:7">
      <c r="A1549" s="1">
        <f>data!A1544</f>
        <v>43088</v>
      </c>
      <c r="B1549" s="4">
        <v>1543</v>
      </c>
      <c r="C1549" t="str">
        <f>data!D1544</f>
        <v>25449.999999999953</v>
      </c>
      <c r="D1549">
        <f>IF(MOD(B1549,$N$7)=0, $N$6/C1548, D1548)</f>
        <v>-0.39682539682539836</v>
      </c>
      <c r="E1549">
        <f t="shared" si="72"/>
        <v>-10099.20634920635</v>
      </c>
      <c r="F1549">
        <f t="shared" si="73"/>
        <v>-96.432015429122828</v>
      </c>
      <c r="G1549">
        <f t="shared" si="74"/>
        <v>106065.36323010291</v>
      </c>
    </row>
    <row r="1550" spans="1:7">
      <c r="A1550" s="1">
        <f>data!A1545</f>
        <v>43089</v>
      </c>
      <c r="B1550" s="4">
        <v>1544</v>
      </c>
      <c r="C1550" t="str">
        <f>data!D1545</f>
        <v>25274.999999999985</v>
      </c>
      <c r="D1550">
        <f>IF(MOD(B1550,$N$7)=0, $N$6/C1549, D1549)</f>
        <v>-0.39292730844793866</v>
      </c>
      <c r="E1550">
        <f t="shared" si="72"/>
        <v>-9931.2377210216109</v>
      </c>
      <c r="F1550">
        <f t="shared" si="73"/>
        <v>69.444444444444713</v>
      </c>
      <c r="G1550">
        <f t="shared" si="74"/>
        <v>106134.80767454735</v>
      </c>
    </row>
    <row r="1551" spans="1:7">
      <c r="A1551" s="1">
        <f>data!A1546</f>
        <v>43090</v>
      </c>
      <c r="B1551" s="4">
        <v>1545</v>
      </c>
      <c r="C1551" t="str">
        <f>data!D1546</f>
        <v>24924.99999999996</v>
      </c>
      <c r="D1551">
        <f>IF(MOD(B1551,$N$7)=0, $N$6/C1550, D1550)</f>
        <v>-0.39564787339268204</v>
      </c>
      <c r="E1551">
        <f t="shared" si="72"/>
        <v>-9861.5232443125606</v>
      </c>
      <c r="F1551">
        <f t="shared" si="73"/>
        <v>137.52455795677852</v>
      </c>
      <c r="G1551">
        <f t="shared" si="74"/>
        <v>106272.33223250414</v>
      </c>
    </row>
    <row r="1552" spans="1:7">
      <c r="A1552" s="1">
        <f>data!A1547</f>
        <v>43091</v>
      </c>
      <c r="B1552" s="4">
        <v>1546</v>
      </c>
      <c r="C1552" t="str">
        <f>data!D1547</f>
        <v>25149.999999999985</v>
      </c>
      <c r="D1552">
        <f>IF(MOD(B1552,$N$7)=0, $N$6/C1551, D1551)</f>
        <v>-0.40120361083249906</v>
      </c>
      <c r="E1552">
        <f t="shared" si="72"/>
        <v>-10090.270812437311</v>
      </c>
      <c r="F1552">
        <f t="shared" si="73"/>
        <v>-89.020771513353452</v>
      </c>
      <c r="G1552">
        <f t="shared" si="74"/>
        <v>106183.31146099078</v>
      </c>
    </row>
    <row r="1553" spans="1:7">
      <c r="A1553" s="1">
        <f>data!A1548</f>
        <v>43095</v>
      </c>
      <c r="B1553" s="4">
        <v>1547</v>
      </c>
      <c r="C1553" t="str">
        <f>data!D1548</f>
        <v>25124.999999999985</v>
      </c>
      <c r="D1553">
        <f>IF(MOD(B1553,$N$7)=0, $N$6/C1552, D1552)</f>
        <v>-0.39761431411530973</v>
      </c>
      <c r="E1553">
        <f t="shared" si="72"/>
        <v>-9990.0596421471182</v>
      </c>
      <c r="F1553">
        <f t="shared" si="73"/>
        <v>10.030090270812476</v>
      </c>
      <c r="G1553">
        <f t="shared" si="74"/>
        <v>106193.34155126159</v>
      </c>
    </row>
    <row r="1554" spans="1:7">
      <c r="A1554" s="1">
        <f>data!A1549</f>
        <v>43096</v>
      </c>
      <c r="B1554" s="4">
        <v>1548</v>
      </c>
      <c r="C1554" t="str">
        <f>data!D1549</f>
        <v>25399.999999999967</v>
      </c>
      <c r="D1554">
        <f>IF(MOD(B1554,$N$7)=0, $N$6/C1553, D1553)</f>
        <v>-0.39800995024875779</v>
      </c>
      <c r="E1554">
        <f t="shared" si="72"/>
        <v>-10109.45273631841</v>
      </c>
      <c r="F1554">
        <f t="shared" si="73"/>
        <v>-109.34393638171018</v>
      </c>
      <c r="G1554">
        <f t="shared" si="74"/>
        <v>106083.99761487987</v>
      </c>
    </row>
    <row r="1555" spans="1:7">
      <c r="A1555" s="1">
        <f>data!A1550</f>
        <v>43097</v>
      </c>
      <c r="B1555" s="4">
        <v>1549</v>
      </c>
      <c r="C1555" t="str">
        <f>data!D1550</f>
        <v>24624.999999999964</v>
      </c>
      <c r="D1555">
        <f>IF(MOD(B1555,$N$7)=0, $N$6/C1554, D1554)</f>
        <v>-0.39370078740157632</v>
      </c>
      <c r="E1555">
        <f t="shared" si="72"/>
        <v>-9694.8818897637775</v>
      </c>
      <c r="F1555">
        <f t="shared" si="73"/>
        <v>308.45771144278729</v>
      </c>
      <c r="G1555">
        <f t="shared" si="74"/>
        <v>106392.45532632266</v>
      </c>
    </row>
    <row r="1556" spans="1:7">
      <c r="A1556" s="1">
        <f>data!A1551</f>
        <v>43098</v>
      </c>
      <c r="B1556" s="4">
        <v>1550</v>
      </c>
      <c r="C1556" t="str">
        <f>data!D1551</f>
        <v>25524.999999999953</v>
      </c>
      <c r="D1556">
        <f>IF(MOD(B1556,$N$7)=0, $N$6/C1555, D1555)</f>
        <v>-0.40609137055837724</v>
      </c>
      <c r="E1556">
        <f t="shared" si="72"/>
        <v>-10365.482233502538</v>
      </c>
      <c r="F1556">
        <f t="shared" si="73"/>
        <v>-354.33070866141867</v>
      </c>
      <c r="G1556">
        <f t="shared" si="74"/>
        <v>106038.12461766123</v>
      </c>
    </row>
    <row r="1557" spans="1:7">
      <c r="A1557" s="1">
        <f>data!A1552</f>
        <v>43102</v>
      </c>
      <c r="B1557" s="4">
        <v>1551</v>
      </c>
      <c r="C1557" t="str">
        <f>data!D1552</f>
        <v>23624.999999999993</v>
      </c>
      <c r="D1557">
        <f>IF(MOD(B1557,$N$7)=0, $N$6/C1556, D1556)</f>
        <v>-0.39177277179236192</v>
      </c>
      <c r="E1557">
        <f t="shared" si="72"/>
        <v>-9255.6317335945114</v>
      </c>
      <c r="F1557">
        <f t="shared" si="73"/>
        <v>771.57360406091675</v>
      </c>
      <c r="G1557">
        <f t="shared" si="74"/>
        <v>106809.69822172215</v>
      </c>
    </row>
    <row r="1558" spans="1:7">
      <c r="A1558" s="1">
        <f>data!A1553</f>
        <v>43103</v>
      </c>
      <c r="B1558" s="4">
        <v>1552</v>
      </c>
      <c r="C1558" t="str">
        <f>data!D1553</f>
        <v>22624.999999999975</v>
      </c>
      <c r="D1558">
        <f>IF(MOD(B1558,$N$7)=0, $N$6/C1557, D1557)</f>
        <v>-0.42328042328042503</v>
      </c>
      <c r="E1558">
        <f t="shared" si="72"/>
        <v>-9576.7195767195753</v>
      </c>
      <c r="F1558">
        <f t="shared" si="73"/>
        <v>391.77277179236194</v>
      </c>
      <c r="G1558">
        <f t="shared" si="74"/>
        <v>107201.47099351451</v>
      </c>
    </row>
    <row r="1559" spans="1:7">
      <c r="A1559" s="1">
        <f>data!A1554</f>
        <v>43104</v>
      </c>
      <c r="B1559" s="4">
        <v>1553</v>
      </c>
      <c r="C1559" t="str">
        <f>data!D1554</f>
        <v>22499.99999999999</v>
      </c>
      <c r="D1559">
        <f>IF(MOD(B1559,$N$7)=0, $N$6/C1558, D1558)</f>
        <v>-0.44198895027624502</v>
      </c>
      <c r="E1559">
        <f t="shared" si="72"/>
        <v>-9944.7513812154702</v>
      </c>
      <c r="F1559">
        <f t="shared" si="73"/>
        <v>52.910052910053132</v>
      </c>
      <c r="G1559">
        <f t="shared" si="74"/>
        <v>107254.38104642456</v>
      </c>
    </row>
    <row r="1560" spans="1:7">
      <c r="A1560" s="1">
        <f>data!A1555</f>
        <v>43105</v>
      </c>
      <c r="B1560" s="4">
        <v>1554</v>
      </c>
      <c r="C1560" t="str">
        <f>data!D1555</f>
        <v>22474.999999999956</v>
      </c>
      <c r="D1560">
        <f>IF(MOD(B1560,$N$7)=0, $N$6/C1559, D1559)</f>
        <v>-0.44444444444444636</v>
      </c>
      <c r="E1560">
        <f t="shared" si="72"/>
        <v>-9988.8888888888887</v>
      </c>
      <c r="F1560">
        <f t="shared" si="73"/>
        <v>11.049723756906126</v>
      </c>
      <c r="G1560">
        <f t="shared" si="74"/>
        <v>107265.43077018147</v>
      </c>
    </row>
    <row r="1561" spans="1:7">
      <c r="A1561" s="1">
        <f>data!A1556</f>
        <v>43108</v>
      </c>
      <c r="B1561" s="4">
        <v>1555</v>
      </c>
      <c r="C1561" t="str">
        <f>data!D1556</f>
        <v>21924.999999999985</v>
      </c>
      <c r="D1561">
        <f>IF(MOD(B1561,$N$7)=0, $N$6/C1560, D1560)</f>
        <v>-0.44493882091212655</v>
      </c>
      <c r="E1561">
        <f t="shared" si="72"/>
        <v>-9755.2836484983309</v>
      </c>
      <c r="F1561">
        <f t="shared" si="73"/>
        <v>244.44444444444551</v>
      </c>
      <c r="G1561">
        <f t="shared" si="74"/>
        <v>107509.87521462592</v>
      </c>
    </row>
    <row r="1562" spans="1:7">
      <c r="A1562" s="1">
        <f>data!A1557</f>
        <v>43109</v>
      </c>
      <c r="B1562" s="4">
        <v>1556</v>
      </c>
      <c r="C1562" t="str">
        <f>data!D1557</f>
        <v>22399.99999999998</v>
      </c>
      <c r="D1562">
        <f>IF(MOD(B1562,$N$7)=0, $N$6/C1561, D1561)</f>
        <v>-0.45610034207525862</v>
      </c>
      <c r="E1562">
        <f t="shared" si="72"/>
        <v>-10216.647662485748</v>
      </c>
      <c r="F1562">
        <f t="shared" si="73"/>
        <v>-211.34593993326013</v>
      </c>
      <c r="G1562">
        <f t="shared" si="74"/>
        <v>107298.52927469266</v>
      </c>
    </row>
    <row r="1563" spans="1:7">
      <c r="A1563" s="1">
        <f>data!A1558</f>
        <v>43110</v>
      </c>
      <c r="B1563" s="4">
        <v>1557</v>
      </c>
      <c r="C1563" t="str">
        <f>data!D1558</f>
        <v>21949.99999999997</v>
      </c>
      <c r="D1563">
        <f>IF(MOD(B1563,$N$7)=0, $N$6/C1562, D1562)</f>
        <v>-0.4464285714285734</v>
      </c>
      <c r="E1563">
        <f t="shared" si="72"/>
        <v>-9799.1071428571413</v>
      </c>
      <c r="F1563">
        <f t="shared" si="73"/>
        <v>205.24515393386639</v>
      </c>
      <c r="G1563">
        <f t="shared" si="74"/>
        <v>107503.77442862652</v>
      </c>
    </row>
    <row r="1564" spans="1:7">
      <c r="A1564" s="1">
        <f>data!A1559</f>
        <v>43111</v>
      </c>
      <c r="B1564" s="4">
        <v>1558</v>
      </c>
      <c r="C1564" t="str">
        <f>data!D1559</f>
        <v>21674.999999999996</v>
      </c>
      <c r="D1564">
        <f>IF(MOD(B1564,$N$7)=0, $N$6/C1563, D1563)</f>
        <v>-0.45558086560364669</v>
      </c>
      <c r="E1564">
        <f t="shared" si="72"/>
        <v>-9874.7152619589979</v>
      </c>
      <c r="F1564">
        <f t="shared" si="73"/>
        <v>122.76785714285768</v>
      </c>
      <c r="G1564">
        <f t="shared" si="74"/>
        <v>107626.54228576938</v>
      </c>
    </row>
    <row r="1565" spans="1:7">
      <c r="A1565" s="1">
        <f>data!A1560</f>
        <v>43112</v>
      </c>
      <c r="B1565" s="4">
        <v>1559</v>
      </c>
      <c r="C1565" t="str">
        <f>data!D1560</f>
        <v>21674.999999999996</v>
      </c>
      <c r="D1565">
        <f>IF(MOD(B1565,$N$7)=0, $N$6/C1564, D1564)</f>
        <v>-0.4613610149942351</v>
      </c>
      <c r="E1565">
        <f t="shared" si="72"/>
        <v>-10000</v>
      </c>
      <c r="F1565">
        <f t="shared" si="73"/>
        <v>0</v>
      </c>
      <c r="G1565">
        <f t="shared" si="74"/>
        <v>107626.54228576938</v>
      </c>
    </row>
    <row r="1566" spans="1:7">
      <c r="A1566" s="1">
        <f>data!A1561</f>
        <v>43116</v>
      </c>
      <c r="B1566" s="4">
        <v>1560</v>
      </c>
      <c r="C1566" t="str">
        <f>data!D1561</f>
        <v>24374.999999999985</v>
      </c>
      <c r="D1566">
        <f>IF(MOD(B1566,$N$7)=0, $N$6/C1565, D1565)</f>
        <v>-0.4613610149942351</v>
      </c>
      <c r="E1566">
        <f t="shared" si="72"/>
        <v>-11245.674740484435</v>
      </c>
      <c r="F1566">
        <f t="shared" si="73"/>
        <v>-1245.6747404844348</v>
      </c>
      <c r="G1566">
        <f t="shared" si="74"/>
        <v>106380.86754528494</v>
      </c>
    </row>
    <row r="1567" spans="1:7">
      <c r="A1567" s="1">
        <f>data!A1562</f>
        <v>43117</v>
      </c>
      <c r="B1567" s="4">
        <v>1561</v>
      </c>
      <c r="C1567" t="str">
        <f>data!D1562</f>
        <v>23349.999999999967</v>
      </c>
      <c r="D1567">
        <f>IF(MOD(B1567,$N$7)=0, $N$6/C1566, D1566)</f>
        <v>-0.41025641025641191</v>
      </c>
      <c r="E1567">
        <f t="shared" si="72"/>
        <v>-9579.4871794871779</v>
      </c>
      <c r="F1567">
        <f t="shared" si="73"/>
        <v>472.89504036909096</v>
      </c>
      <c r="G1567">
        <f t="shared" si="74"/>
        <v>106853.76258565404</v>
      </c>
    </row>
    <row r="1568" spans="1:7">
      <c r="A1568" s="1">
        <f>data!A1563</f>
        <v>43118</v>
      </c>
      <c r="B1568" s="4">
        <v>1562</v>
      </c>
      <c r="C1568" t="str">
        <f>data!D1563</f>
        <v>23574.999999999985</v>
      </c>
      <c r="D1568">
        <f>IF(MOD(B1568,$N$7)=0, $N$6/C1567, D1567)</f>
        <v>-0.42826552462526946</v>
      </c>
      <c r="E1568">
        <f t="shared" si="72"/>
        <v>-10096.359743040686</v>
      </c>
      <c r="F1568">
        <f t="shared" si="73"/>
        <v>-92.307692307692676</v>
      </c>
      <c r="G1568">
        <f t="shared" si="74"/>
        <v>106761.45489334635</v>
      </c>
    </row>
    <row r="1569" spans="1:7">
      <c r="A1569" s="1">
        <f>data!A1564</f>
        <v>43119</v>
      </c>
      <c r="B1569" s="4">
        <v>1563</v>
      </c>
      <c r="C1569" t="str">
        <f>data!D1564</f>
        <v>23349.999999999967</v>
      </c>
      <c r="D1569">
        <f>IF(MOD(B1569,$N$7)=0, $N$6/C1568, D1568)</f>
        <v>-0.4241781548250283</v>
      </c>
      <c r="E1569">
        <f t="shared" si="72"/>
        <v>-9904.5599151643692</v>
      </c>
      <c r="F1569">
        <f t="shared" si="73"/>
        <v>96.359743040685629</v>
      </c>
      <c r="G1569">
        <f t="shared" si="74"/>
        <v>106857.81463638703</v>
      </c>
    </row>
    <row r="1570" spans="1:7">
      <c r="A1570" s="1">
        <f>data!A1565</f>
        <v>43122</v>
      </c>
      <c r="B1570" s="4">
        <v>1564</v>
      </c>
      <c r="C1570" t="str">
        <f>data!D1565</f>
        <v>22299.99999999997</v>
      </c>
      <c r="D1570">
        <f>IF(MOD(B1570,$N$7)=0, $N$6/C1569, D1569)</f>
        <v>-0.42826552462526946</v>
      </c>
      <c r="E1570">
        <f t="shared" si="72"/>
        <v>-9550.3211991434673</v>
      </c>
      <c r="F1570">
        <f t="shared" si="73"/>
        <v>445.38706256627972</v>
      </c>
      <c r="G1570">
        <f t="shared" si="74"/>
        <v>107303.20169895331</v>
      </c>
    </row>
    <row r="1571" spans="1:7">
      <c r="A1571" s="1">
        <f>data!A1566</f>
        <v>43123</v>
      </c>
      <c r="B1571" s="4">
        <v>1565</v>
      </c>
      <c r="C1571" t="str">
        <f>data!D1566</f>
        <v>23124.999999999956</v>
      </c>
      <c r="D1571">
        <f>IF(MOD(B1571,$N$7)=0, $N$6/C1570, D1570)</f>
        <v>-0.44843049327354456</v>
      </c>
      <c r="E1571">
        <f t="shared" si="72"/>
        <v>-10369.955156950675</v>
      </c>
      <c r="F1571">
        <f t="shared" si="73"/>
        <v>-353.31905781584732</v>
      </c>
      <c r="G1571">
        <f t="shared" si="74"/>
        <v>106949.88264113746</v>
      </c>
    </row>
    <row r="1572" spans="1:7">
      <c r="A1572" s="1">
        <f>data!A1567</f>
        <v>43124</v>
      </c>
      <c r="B1572" s="4">
        <v>1566</v>
      </c>
      <c r="C1572" t="str">
        <f>data!D1567</f>
        <v>24249.99999999999</v>
      </c>
      <c r="D1572">
        <f>IF(MOD(B1572,$N$7)=0, $N$6/C1571, D1571)</f>
        <v>-0.43243243243243429</v>
      </c>
      <c r="E1572">
        <f t="shared" si="72"/>
        <v>-10486.486486486489</v>
      </c>
      <c r="F1572">
        <f t="shared" si="73"/>
        <v>-504.48430493273764</v>
      </c>
      <c r="G1572">
        <f t="shared" si="74"/>
        <v>106445.39833620473</v>
      </c>
    </row>
    <row r="1573" spans="1:7">
      <c r="A1573" s="1">
        <f>data!A1568</f>
        <v>43125</v>
      </c>
      <c r="B1573" s="4">
        <v>1567</v>
      </c>
      <c r="C1573" t="str">
        <f>data!D1568</f>
        <v>25149.999999999985</v>
      </c>
      <c r="D1573">
        <f>IF(MOD(B1573,$N$7)=0, $N$6/C1572, D1572)</f>
        <v>-0.4123711340206202</v>
      </c>
      <c r="E1573">
        <f t="shared" si="72"/>
        <v>-10371.134020618558</v>
      </c>
      <c r="F1573">
        <f t="shared" si="73"/>
        <v>-389.18918918919087</v>
      </c>
      <c r="G1573">
        <f t="shared" si="74"/>
        <v>106056.20914701554</v>
      </c>
    </row>
    <row r="1574" spans="1:7">
      <c r="A1574" s="1">
        <f>data!A1569</f>
        <v>43126</v>
      </c>
      <c r="B1574" s="4">
        <v>1568</v>
      </c>
      <c r="C1574" t="str">
        <f>data!D1569</f>
        <v>24799.999999999993</v>
      </c>
      <c r="D1574">
        <f>IF(MOD(B1574,$N$7)=0, $N$6/C1573, D1573)</f>
        <v>-0.39761431411530973</v>
      </c>
      <c r="E1574">
        <f t="shared" si="72"/>
        <v>-9860.8349900596422</v>
      </c>
      <c r="F1574">
        <f t="shared" si="73"/>
        <v>144.32989690721706</v>
      </c>
      <c r="G1574">
        <f t="shared" si="74"/>
        <v>106200.53904392276</v>
      </c>
    </row>
    <row r="1575" spans="1:7">
      <c r="A1575" s="1">
        <f>data!A1570</f>
        <v>43129</v>
      </c>
      <c r="B1575" s="4">
        <v>1569</v>
      </c>
      <c r="C1575" t="str">
        <f>data!D1570</f>
        <v>28324.99999999996</v>
      </c>
      <c r="D1575">
        <f>IF(MOD(B1575,$N$7)=0, $N$6/C1574, D1574)</f>
        <v>-0.40322580645161449</v>
      </c>
      <c r="E1575">
        <f t="shared" si="72"/>
        <v>-11421.370967741941</v>
      </c>
      <c r="F1575">
        <f t="shared" si="73"/>
        <v>-1401.5904572564668</v>
      </c>
      <c r="G1575">
        <f t="shared" si="74"/>
        <v>104798.9485866663</v>
      </c>
    </row>
    <row r="1576" spans="1:7">
      <c r="A1576" s="1">
        <f>data!A1571</f>
        <v>43130</v>
      </c>
      <c r="B1576" s="4">
        <v>1570</v>
      </c>
      <c r="C1576" t="str">
        <f>data!D1571</f>
        <v>30074.99999999994</v>
      </c>
      <c r="D1576">
        <f>IF(MOD(B1576,$N$7)=0, $N$6/C1575, D1575)</f>
        <v>-0.35304501323918924</v>
      </c>
      <c r="E1576">
        <f t="shared" si="72"/>
        <v>-10617.828773168581</v>
      </c>
      <c r="F1576">
        <f t="shared" si="73"/>
        <v>-705.6451612903254</v>
      </c>
      <c r="G1576">
        <f t="shared" si="74"/>
        <v>104093.30342537598</v>
      </c>
    </row>
    <row r="1577" spans="1:7">
      <c r="A1577" s="1">
        <f>data!A1572</f>
        <v>43131</v>
      </c>
      <c r="B1577" s="4">
        <v>1571</v>
      </c>
      <c r="C1577" t="str">
        <f>data!D1572</f>
        <v>28874.999999999975</v>
      </c>
      <c r="D1577">
        <f>IF(MOD(B1577,$N$7)=0, $N$6/C1576, D1576)</f>
        <v>-0.33250207813798943</v>
      </c>
      <c r="E1577">
        <f t="shared" si="72"/>
        <v>-9600.9975062344129</v>
      </c>
      <c r="F1577">
        <f t="shared" si="73"/>
        <v>423.65401588702707</v>
      </c>
      <c r="G1577">
        <f t="shared" si="74"/>
        <v>104516.95744126302</v>
      </c>
    </row>
    <row r="1578" spans="1:7">
      <c r="A1578" s="1">
        <f>data!A1573</f>
        <v>43132</v>
      </c>
      <c r="B1578" s="4">
        <v>1572</v>
      </c>
      <c r="C1578" t="str">
        <f>data!D1573</f>
        <v>26999.999999999945</v>
      </c>
      <c r="D1578">
        <f>IF(MOD(B1578,$N$7)=0, $N$6/C1577, D1577)</f>
        <v>-0.34632034632034747</v>
      </c>
      <c r="E1578">
        <f t="shared" si="72"/>
        <v>-9350.649350649348</v>
      </c>
      <c r="F1578">
        <f t="shared" si="73"/>
        <v>623.44139650873024</v>
      </c>
      <c r="G1578">
        <f t="shared" si="74"/>
        <v>105140.39883777175</v>
      </c>
    </row>
    <row r="1579" spans="1:7">
      <c r="A1579" s="1">
        <f>data!A1574</f>
        <v>43133</v>
      </c>
      <c r="B1579" s="4">
        <v>1573</v>
      </c>
      <c r="C1579" t="str">
        <f>data!D1574</f>
        <v>34399.99999999994</v>
      </c>
      <c r="D1579">
        <f>IF(MOD(B1579,$N$7)=0, $N$6/C1578, D1578)</f>
        <v>-0.37037037037037174</v>
      </c>
      <c r="E1579">
        <f t="shared" si="72"/>
        <v>-12740.74074074075</v>
      </c>
      <c r="F1579">
        <f t="shared" si="73"/>
        <v>-2562.77056277057</v>
      </c>
      <c r="G1579">
        <f t="shared" si="74"/>
        <v>102577.62827500117</v>
      </c>
    </row>
    <row r="1580" spans="1:7">
      <c r="A1580" s="1">
        <f>data!A1575</f>
        <v>43136</v>
      </c>
      <c r="B1580" s="4">
        <v>1574</v>
      </c>
      <c r="C1580" t="str">
        <f>data!D1575</f>
        <v>57174.999999999985</v>
      </c>
      <c r="D1580">
        <f>IF(MOD(B1580,$N$7)=0, $N$6/C1579, D1579)</f>
        <v>-0.2906976744186055</v>
      </c>
      <c r="E1580">
        <f t="shared" si="72"/>
        <v>-16620.63953488374</v>
      </c>
      <c r="F1580">
        <f t="shared" si="73"/>
        <v>-8435.1851851852171</v>
      </c>
      <c r="G1580">
        <f t="shared" si="74"/>
        <v>94142.443089815963</v>
      </c>
    </row>
    <row r="1581" spans="1:7">
      <c r="A1581" s="1">
        <f>data!A1576</f>
        <v>43137</v>
      </c>
      <c r="B1581" s="4">
        <v>1575</v>
      </c>
      <c r="C1581" t="str">
        <f>data!D1576</f>
        <v>38049.999999999956</v>
      </c>
      <c r="D1581">
        <f>IF(MOD(B1581,$N$7)=0, $N$6/C1580, D1580)</f>
        <v>-0.17490161783996533</v>
      </c>
      <c r="E1581">
        <f t="shared" si="72"/>
        <v>-6655.0065588106627</v>
      </c>
      <c r="F1581">
        <f t="shared" si="73"/>
        <v>5559.5930232558303</v>
      </c>
      <c r="G1581">
        <f t="shared" si="74"/>
        <v>99702.036113071794</v>
      </c>
    </row>
    <row r="1582" spans="1:7">
      <c r="A1582" s="1">
        <f>data!A1577</f>
        <v>43138</v>
      </c>
      <c r="B1582" s="4">
        <v>1576</v>
      </c>
      <c r="C1582" t="str">
        <f>data!D1577</f>
        <v>46624.99999999995</v>
      </c>
      <c r="D1582">
        <f>IF(MOD(B1582,$N$7)=0, $N$6/C1581, D1581)</f>
        <v>-0.26281208935611111</v>
      </c>
      <c r="E1582">
        <f t="shared" si="72"/>
        <v>-12253.613666228654</v>
      </c>
      <c r="F1582">
        <f t="shared" si="73"/>
        <v>-1499.7813729777026</v>
      </c>
      <c r="G1582">
        <f t="shared" si="74"/>
        <v>98202.254740094097</v>
      </c>
    </row>
    <row r="1583" spans="1:7">
      <c r="A1583" s="1">
        <f>data!A1578</f>
        <v>43139</v>
      </c>
      <c r="B1583" s="4">
        <v>1577</v>
      </c>
      <c r="C1583" t="str">
        <f>data!D1578</f>
        <v>69774.99999999996</v>
      </c>
      <c r="D1583">
        <f>IF(MOD(B1583,$N$7)=0, $N$6/C1582, D1582)</f>
        <v>-0.21447721179624712</v>
      </c>
      <c r="E1583">
        <f t="shared" si="72"/>
        <v>-14965.147453083122</v>
      </c>
      <c r="F1583">
        <f t="shared" si="73"/>
        <v>-6084.0998685939721</v>
      </c>
      <c r="G1583">
        <f t="shared" si="74"/>
        <v>92118.154871500126</v>
      </c>
    </row>
    <row r="1584" spans="1:7">
      <c r="A1584" s="1">
        <f>data!A1579</f>
        <v>43140</v>
      </c>
      <c r="B1584" s="4">
        <v>1578</v>
      </c>
      <c r="C1584" t="str">
        <f>data!D1579</f>
        <v>58349.999999999905</v>
      </c>
      <c r="D1584">
        <f>IF(MOD(B1584,$N$7)=0, $N$6/C1583, D1583)</f>
        <v>-0.14331780723754947</v>
      </c>
      <c r="E1584">
        <f t="shared" si="72"/>
        <v>-8362.5940523109966</v>
      </c>
      <c r="F1584">
        <f t="shared" si="73"/>
        <v>2450.4021447721234</v>
      </c>
      <c r="G1584">
        <f t="shared" si="74"/>
        <v>94568.557016272243</v>
      </c>
    </row>
    <row r="1585" spans="1:7">
      <c r="A1585" s="1">
        <f>data!A1580</f>
        <v>43143</v>
      </c>
      <c r="B1585" s="4">
        <v>1579</v>
      </c>
      <c r="C1585" t="str">
        <f>data!D1580</f>
        <v>53274.99999999991</v>
      </c>
      <c r="D1585">
        <f>IF(MOD(B1585,$N$7)=0, $N$6/C1584, D1584)</f>
        <v>-0.17137960582690689</v>
      </c>
      <c r="E1585">
        <f t="shared" si="72"/>
        <v>-9130.2485004284481</v>
      </c>
      <c r="F1585">
        <f t="shared" si="73"/>
        <v>727.33787173056362</v>
      </c>
      <c r="G1585">
        <f t="shared" si="74"/>
        <v>95295.894888002804</v>
      </c>
    </row>
    <row r="1586" spans="1:7">
      <c r="A1586" s="1">
        <f>data!A1581</f>
        <v>43144</v>
      </c>
      <c r="B1586" s="4">
        <v>1580</v>
      </c>
      <c r="C1586" t="str">
        <f>data!D1581</f>
        <v>53399.99999999998</v>
      </c>
      <c r="D1586">
        <f>IF(MOD(B1586,$N$7)=0, $N$6/C1585, D1585)</f>
        <v>-0.18770530267480093</v>
      </c>
      <c r="E1586">
        <f t="shared" si="72"/>
        <v>-10023.46316283435</v>
      </c>
      <c r="F1586">
        <f t="shared" si="73"/>
        <v>-21.422450728363362</v>
      </c>
      <c r="G1586">
        <f t="shared" si="74"/>
        <v>95274.472437274439</v>
      </c>
    </row>
    <row r="1587" spans="1:7">
      <c r="A1587" s="1">
        <f>data!A1582</f>
        <v>43145</v>
      </c>
      <c r="B1587" s="4">
        <v>1581</v>
      </c>
      <c r="C1587" t="str">
        <f>data!D1582</f>
        <v>41249.99999999993</v>
      </c>
      <c r="D1587">
        <f>IF(MOD(B1587,$N$7)=0, $N$6/C1586, D1586)</f>
        <v>-0.1872659176029966</v>
      </c>
      <c r="E1587">
        <f t="shared" si="72"/>
        <v>-7724.7191011235909</v>
      </c>
      <c r="F1587">
        <f t="shared" si="73"/>
        <v>2280.6194274988311</v>
      </c>
      <c r="G1587">
        <f t="shared" si="74"/>
        <v>97555.091864773276</v>
      </c>
    </row>
    <row r="1588" spans="1:7">
      <c r="A1588" s="1">
        <f>data!A1583</f>
        <v>43146</v>
      </c>
      <c r="B1588" s="4">
        <v>1582</v>
      </c>
      <c r="C1588" t="str">
        <f>data!D1583</f>
        <v>39374.99999999998</v>
      </c>
      <c r="D1588">
        <f>IF(MOD(B1588,$N$7)=0, $N$6/C1587, D1587)</f>
        <v>-0.24242424242424301</v>
      </c>
      <c r="E1588">
        <f t="shared" si="72"/>
        <v>-9545.4545454545441</v>
      </c>
      <c r="F1588">
        <f t="shared" si="73"/>
        <v>351.12359550561865</v>
      </c>
      <c r="G1588">
        <f t="shared" si="74"/>
        <v>97906.215460278894</v>
      </c>
    </row>
    <row r="1589" spans="1:7">
      <c r="A1589" s="1">
        <f>data!A1584</f>
        <v>43147</v>
      </c>
      <c r="B1589" s="4">
        <v>1583</v>
      </c>
      <c r="C1589" t="str">
        <f>data!D1584</f>
        <v>40474.99999999994</v>
      </c>
      <c r="D1589">
        <f>IF(MOD(B1589,$N$7)=0, $N$6/C1588, D1588)</f>
        <v>-0.25396825396825462</v>
      </c>
      <c r="E1589">
        <f t="shared" si="72"/>
        <v>-10279.36507936508</v>
      </c>
      <c r="F1589">
        <f t="shared" si="73"/>
        <v>-266.66666666666731</v>
      </c>
      <c r="G1589">
        <f t="shared" si="74"/>
        <v>97639.548793612223</v>
      </c>
    </row>
    <row r="1590" spans="1:7">
      <c r="A1590" s="1">
        <f>data!A1585</f>
        <v>43151</v>
      </c>
      <c r="B1590" s="4">
        <v>1584</v>
      </c>
      <c r="C1590" t="str">
        <f>data!D1585</f>
        <v>43799.999999999985</v>
      </c>
      <c r="D1590">
        <f>IF(MOD(B1590,$N$7)=0, $N$6/C1589, D1589)</f>
        <v>-0.24706609017912354</v>
      </c>
      <c r="E1590">
        <f t="shared" si="72"/>
        <v>-10821.494749845586</v>
      </c>
      <c r="F1590">
        <f t="shared" si="73"/>
        <v>-844.44444444444662</v>
      </c>
      <c r="G1590">
        <f t="shared" si="74"/>
        <v>96795.10434916777</v>
      </c>
    </row>
    <row r="1591" spans="1:7">
      <c r="A1591" s="1">
        <f>data!A1586</f>
        <v>43152</v>
      </c>
      <c r="B1591" s="4">
        <v>1585</v>
      </c>
      <c r="C1591" t="str">
        <f>data!D1586</f>
        <v>45149.99999999997</v>
      </c>
      <c r="D1591">
        <f>IF(MOD(B1591,$N$7)=0, $N$6/C1590, D1590)</f>
        <v>-0.22831050228310557</v>
      </c>
      <c r="E1591">
        <f t="shared" si="72"/>
        <v>-10308.219178082192</v>
      </c>
      <c r="F1591">
        <f t="shared" si="73"/>
        <v>-333.53922174181679</v>
      </c>
      <c r="G1591">
        <f t="shared" si="74"/>
        <v>96461.565127425958</v>
      </c>
    </row>
    <row r="1592" spans="1:7">
      <c r="A1592" s="1">
        <f>data!A1587</f>
        <v>43153</v>
      </c>
      <c r="B1592" s="4">
        <v>1586</v>
      </c>
      <c r="C1592" t="str">
        <f>data!D1587</f>
        <v>43699.99999999993</v>
      </c>
      <c r="D1592">
        <f>IF(MOD(B1592,$N$7)=0, $N$6/C1591, D1591)</f>
        <v>-0.22148394241417546</v>
      </c>
      <c r="E1592">
        <f t="shared" si="72"/>
        <v>-9678.8482834994447</v>
      </c>
      <c r="F1592">
        <f t="shared" si="73"/>
        <v>331.05022831050309</v>
      </c>
      <c r="G1592">
        <f t="shared" si="74"/>
        <v>96792.61535573646</v>
      </c>
    </row>
    <row r="1593" spans="1:7">
      <c r="A1593" s="1">
        <f>data!A1588</f>
        <v>43154</v>
      </c>
      <c r="B1593" s="4">
        <v>1587</v>
      </c>
      <c r="C1593" t="str">
        <f>data!D1588</f>
        <v>37049.99999999996</v>
      </c>
      <c r="D1593">
        <f>IF(MOD(B1593,$N$7)=0, $N$6/C1592, D1592)</f>
        <v>-0.22883295194508063</v>
      </c>
      <c r="E1593">
        <f t="shared" si="72"/>
        <v>-8478.2608695652143</v>
      </c>
      <c r="F1593">
        <f t="shared" si="73"/>
        <v>1472.8682170542668</v>
      </c>
      <c r="G1593">
        <f t="shared" si="74"/>
        <v>98265.483572790719</v>
      </c>
    </row>
    <row r="1594" spans="1:7">
      <c r="A1594" s="1">
        <f>data!A1589</f>
        <v>43157</v>
      </c>
      <c r="B1594" s="4">
        <v>1588</v>
      </c>
      <c r="C1594">
        <f>data!D1589</f>
        <v>33975</v>
      </c>
      <c r="D1594">
        <f>IF(MOD(B1594,$N$7)=0, $N$6/C1593, D1593)</f>
        <v>-0.26990553306342852</v>
      </c>
      <c r="E1594">
        <f t="shared" si="72"/>
        <v>-9170.0404858299844</v>
      </c>
      <c r="F1594">
        <f t="shared" si="73"/>
        <v>703.66132723109968</v>
      </c>
      <c r="G1594">
        <f t="shared" si="74"/>
        <v>98969.144900021813</v>
      </c>
    </row>
    <row r="1595" spans="1:7">
      <c r="A1595" s="1">
        <f>data!A1590</f>
        <v>43158</v>
      </c>
      <c r="B1595" s="4">
        <v>1589</v>
      </c>
      <c r="C1595" t="str">
        <f>data!D1590</f>
        <v>40399.99999999999</v>
      </c>
      <c r="D1595">
        <f>IF(MOD(B1595,$N$7)=0, $N$6/C1594, D1594)</f>
        <v>-0.29433406916850624</v>
      </c>
      <c r="E1595">
        <f t="shared" si="72"/>
        <v>-11891.096394407623</v>
      </c>
      <c r="F1595">
        <f t="shared" si="73"/>
        <v>-1734.1430499325006</v>
      </c>
      <c r="G1595">
        <f t="shared" si="74"/>
        <v>97235.001850089306</v>
      </c>
    </row>
    <row r="1596" spans="1:7">
      <c r="A1596" s="1">
        <f>data!A1591</f>
        <v>43159</v>
      </c>
      <c r="B1596" s="4">
        <v>1590</v>
      </c>
      <c r="C1596" t="str">
        <f>data!D1591</f>
        <v>42799.99999999996</v>
      </c>
      <c r="D1596">
        <f>IF(MOD(B1596,$N$7)=0, $N$6/C1595, D1595)</f>
        <v>-0.24752475247524816</v>
      </c>
      <c r="E1596">
        <f t="shared" si="72"/>
        <v>-10594.059405940596</v>
      </c>
      <c r="F1596">
        <f t="shared" si="73"/>
        <v>-706.40176600441498</v>
      </c>
      <c r="G1596">
        <f t="shared" si="74"/>
        <v>96528.600084084886</v>
      </c>
    </row>
    <row r="1597" spans="1:7">
      <c r="A1597" s="1">
        <f>data!A1592</f>
        <v>43160</v>
      </c>
      <c r="B1597" s="4">
        <v>1591</v>
      </c>
      <c r="C1597" t="str">
        <f>data!D1592</f>
        <v>47099.99999999997</v>
      </c>
      <c r="D1597">
        <f>IF(MOD(B1597,$N$7)=0, $N$6/C1596, D1596)</f>
        <v>-0.23364485981308467</v>
      </c>
      <c r="E1597">
        <f t="shared" si="72"/>
        <v>-11004.672897196264</v>
      </c>
      <c r="F1597">
        <f t="shared" si="73"/>
        <v>-1064.356435643567</v>
      </c>
      <c r="G1597">
        <f t="shared" si="74"/>
        <v>95464.243648441319</v>
      </c>
    </row>
    <row r="1598" spans="1:7">
      <c r="A1598" s="1">
        <f>data!A1593</f>
        <v>43161</v>
      </c>
      <c r="B1598" s="4">
        <v>1592</v>
      </c>
      <c r="C1598" t="str">
        <f>data!D1593</f>
        <v>44374.99999999998</v>
      </c>
      <c r="D1598">
        <f>IF(MOD(B1598,$N$7)=0, $N$6/C1597, D1597)</f>
        <v>-0.21231422505307901</v>
      </c>
      <c r="E1598">
        <f t="shared" si="72"/>
        <v>-9421.4437367303599</v>
      </c>
      <c r="F1598">
        <f t="shared" si="73"/>
        <v>636.68224299065571</v>
      </c>
      <c r="G1598">
        <f t="shared" si="74"/>
        <v>96100.92589143198</v>
      </c>
    </row>
    <row r="1599" spans="1:7">
      <c r="A1599" s="1">
        <f>data!A1594</f>
        <v>43164</v>
      </c>
      <c r="B1599" s="4">
        <v>1593</v>
      </c>
      <c r="C1599" t="str">
        <f>data!D1594</f>
        <v>41349.999999999935</v>
      </c>
      <c r="D1599">
        <f>IF(MOD(B1599,$N$7)=0, $N$6/C1598, D1598)</f>
        <v>-0.22535211267605684</v>
      </c>
      <c r="E1599">
        <f t="shared" si="72"/>
        <v>-9318.3098591549278</v>
      </c>
      <c r="F1599">
        <f t="shared" si="73"/>
        <v>642.25053078556402</v>
      </c>
      <c r="G1599">
        <f t="shared" si="74"/>
        <v>96743.176422217541</v>
      </c>
    </row>
    <row r="1600" spans="1:7">
      <c r="A1600" s="1">
        <f>data!A1595</f>
        <v>43165</v>
      </c>
      <c r="B1600" s="4">
        <v>1594</v>
      </c>
      <c r="C1600" t="str">
        <f>data!D1595</f>
        <v>41799.99999999994</v>
      </c>
      <c r="D1600">
        <f>IF(MOD(B1600,$N$7)=0, $N$6/C1599, D1599)</f>
        <v>-0.24183796856106468</v>
      </c>
      <c r="E1600">
        <f t="shared" si="72"/>
        <v>-10108.827085852479</v>
      </c>
      <c r="F1600">
        <f t="shared" si="73"/>
        <v>-101.40845070422557</v>
      </c>
      <c r="G1600">
        <f t="shared" si="74"/>
        <v>96641.767971513313</v>
      </c>
    </row>
    <row r="1601" spans="1:7">
      <c r="A1601" s="1">
        <f>data!A1596</f>
        <v>43166</v>
      </c>
      <c r="B1601" s="4">
        <v>1595</v>
      </c>
      <c r="C1601" t="str">
        <f>data!D1596</f>
        <v>41149.999999999935</v>
      </c>
      <c r="D1601">
        <f>IF(MOD(B1601,$N$7)=0, $N$6/C1600, D1600)</f>
        <v>-0.23923444976076613</v>
      </c>
      <c r="E1601">
        <f t="shared" si="72"/>
        <v>-9844.4976076555013</v>
      </c>
      <c r="F1601">
        <f t="shared" si="73"/>
        <v>157.19467956469205</v>
      </c>
      <c r="G1601">
        <f t="shared" si="74"/>
        <v>96798.962651078007</v>
      </c>
    </row>
    <row r="1602" spans="1:7">
      <c r="A1602" s="1">
        <f>data!A1597</f>
        <v>43167</v>
      </c>
      <c r="B1602" s="4">
        <v>1596</v>
      </c>
      <c r="C1602" t="str">
        <f>data!D1597</f>
        <v>38849.99999999998</v>
      </c>
      <c r="D1602">
        <f>IF(MOD(B1602,$N$7)=0, $N$6/C1601, D1601)</f>
        <v>-0.24301336573511603</v>
      </c>
      <c r="E1602">
        <f t="shared" si="72"/>
        <v>-9441.0692588092334</v>
      </c>
      <c r="F1602">
        <f t="shared" si="73"/>
        <v>550.23923444976208</v>
      </c>
      <c r="G1602">
        <f t="shared" si="74"/>
        <v>97349.201885527771</v>
      </c>
    </row>
    <row r="1603" spans="1:7">
      <c r="A1603" s="1">
        <f>data!A1598</f>
        <v>43168</v>
      </c>
      <c r="B1603" s="4">
        <v>1597</v>
      </c>
      <c r="C1603" t="str">
        <f>data!D1598</f>
        <v>34174.99999999999</v>
      </c>
      <c r="D1603">
        <f>IF(MOD(B1603,$N$7)=0, $N$6/C1602, D1602)</f>
        <v>-0.25740025740025807</v>
      </c>
      <c r="E1603">
        <f t="shared" si="72"/>
        <v>-8796.6537966537926</v>
      </c>
      <c r="F1603">
        <f t="shared" si="73"/>
        <v>1136.0874848116675</v>
      </c>
      <c r="G1603">
        <f t="shared" si="74"/>
        <v>98485.289370339437</v>
      </c>
    </row>
    <row r="1604" spans="1:7">
      <c r="A1604" s="1">
        <f>data!A1599</f>
        <v>43171</v>
      </c>
      <c r="B1604" s="4">
        <v>1598</v>
      </c>
      <c r="C1604" t="str">
        <f>data!D1599</f>
        <v>36324.999999999956</v>
      </c>
      <c r="D1604">
        <f>IF(MOD(B1604,$N$7)=0, $N$6/C1603, D1603)</f>
        <v>-0.29261155815654805</v>
      </c>
      <c r="E1604">
        <f t="shared" si="72"/>
        <v>-10629.114850036578</v>
      </c>
      <c r="F1604">
        <f t="shared" si="73"/>
        <v>-553.41055341055483</v>
      </c>
      <c r="G1604">
        <f t="shared" si="74"/>
        <v>97931.878816928875</v>
      </c>
    </row>
    <row r="1605" spans="1:7">
      <c r="A1605" s="1">
        <f>data!A1600</f>
        <v>43172</v>
      </c>
      <c r="B1605" s="4">
        <v>1599</v>
      </c>
      <c r="C1605" t="str">
        <f>data!D1600</f>
        <v>37424.999999999956</v>
      </c>
      <c r="D1605">
        <f>IF(MOD(B1605,$N$7)=0, $N$6/C1604, D1604)</f>
        <v>-0.27529249827942265</v>
      </c>
      <c r="E1605">
        <f t="shared" si="72"/>
        <v>-10302.821748107364</v>
      </c>
      <c r="F1605">
        <f t="shared" si="73"/>
        <v>-321.87271397220286</v>
      </c>
      <c r="G1605">
        <f t="shared" si="74"/>
        <v>97610.006102956671</v>
      </c>
    </row>
    <row r="1606" spans="1:7">
      <c r="A1606" s="1">
        <f>data!A1601</f>
        <v>43173</v>
      </c>
      <c r="B1606" s="4">
        <v>1600</v>
      </c>
      <c r="C1606" t="str">
        <f>data!D1601</f>
        <v>38624.99999999996</v>
      </c>
      <c r="D1606">
        <f>IF(MOD(B1606,$N$7)=0, $N$6/C1605, D1605)</f>
        <v>-0.26720106880427597</v>
      </c>
      <c r="E1606">
        <f t="shared" si="72"/>
        <v>-10320.641282565131</v>
      </c>
      <c r="F1606">
        <f t="shared" si="73"/>
        <v>-330.35099793530719</v>
      </c>
      <c r="G1606">
        <f t="shared" si="74"/>
        <v>97279.65510502136</v>
      </c>
    </row>
    <row r="1607" spans="1:7">
      <c r="A1607" s="1">
        <f>data!A1602</f>
        <v>43174</v>
      </c>
      <c r="B1607" s="4">
        <v>1601</v>
      </c>
      <c r="C1607" t="str">
        <f>data!D1602</f>
        <v>36849.99999999996</v>
      </c>
      <c r="D1607">
        <f>IF(MOD(B1607,$N$7)=0, $N$6/C1606, D1606)</f>
        <v>-0.25889967637540523</v>
      </c>
      <c r="E1607">
        <f t="shared" si="72"/>
        <v>-9540.4530744336571</v>
      </c>
      <c r="F1607">
        <f t="shared" si="73"/>
        <v>474.28189712758984</v>
      </c>
      <c r="G1607">
        <f t="shared" si="74"/>
        <v>97753.937002148945</v>
      </c>
    </row>
    <row r="1608" spans="1:7">
      <c r="A1608" s="1">
        <f>data!A1603</f>
        <v>43175</v>
      </c>
      <c r="B1608" s="4">
        <v>1602</v>
      </c>
      <c r="C1608" t="str">
        <f>data!D1603</f>
        <v>35899.99999999997</v>
      </c>
      <c r="D1608">
        <f>IF(MOD(B1608,$N$7)=0, $N$6/C1607, D1607)</f>
        <v>-0.27137042062415273</v>
      </c>
      <c r="E1608">
        <f t="shared" si="72"/>
        <v>-9742.1981004070549</v>
      </c>
      <c r="F1608">
        <f t="shared" si="73"/>
        <v>245.95469255663497</v>
      </c>
      <c r="G1608">
        <f t="shared" si="74"/>
        <v>97999.891694705584</v>
      </c>
    </row>
    <row r="1609" spans="1:7">
      <c r="A1609" s="1">
        <f>data!A1604</f>
        <v>43178</v>
      </c>
      <c r="B1609" s="4">
        <v>1603</v>
      </c>
      <c r="C1609" t="str">
        <f>data!D1604</f>
        <v>40999.999999999956</v>
      </c>
      <c r="D1609">
        <f>IF(MOD(B1609,$N$7)=0, $N$6/C1608, D1608)</f>
        <v>-0.27855153203342697</v>
      </c>
      <c r="E1609">
        <f t="shared" ref="E1609:E1672" si="75">D1609*C1609</f>
        <v>-11420.612813370477</v>
      </c>
      <c r="F1609">
        <f t="shared" ref="F1609:F1672" si="76">D1608*(C1609-C1608)</f>
        <v>-1383.9891451831788</v>
      </c>
      <c r="G1609">
        <f t="shared" ref="G1609:G1672" si="77">G1608+F1609</f>
        <v>96615.902549522405</v>
      </c>
    </row>
    <row r="1610" spans="1:7">
      <c r="A1610" s="1">
        <f>data!A1605</f>
        <v>43179</v>
      </c>
      <c r="B1610" s="4">
        <v>1604</v>
      </c>
      <c r="C1610" t="str">
        <f>data!D1605</f>
        <v>39674.999999999985</v>
      </c>
      <c r="D1610">
        <f>IF(MOD(B1610,$N$7)=0, $N$6/C1609, D1609)</f>
        <v>-0.24390243902439085</v>
      </c>
      <c r="E1610">
        <f t="shared" si="75"/>
        <v>-9676.8292682926822</v>
      </c>
      <c r="F1610">
        <f t="shared" si="76"/>
        <v>369.08077994429073</v>
      </c>
      <c r="G1610">
        <f t="shared" si="77"/>
        <v>96984.98332946669</v>
      </c>
    </row>
    <row r="1611" spans="1:7">
      <c r="A1611" s="1">
        <f>data!A1606</f>
        <v>43180</v>
      </c>
      <c r="B1611" s="4">
        <v>1605</v>
      </c>
      <c r="C1611" t="str">
        <f>data!D1606</f>
        <v>38974.99999999994</v>
      </c>
      <c r="D1611">
        <f>IF(MOD(B1611,$N$7)=0, $N$6/C1610, D1610)</f>
        <v>-0.25204788909892945</v>
      </c>
      <c r="E1611">
        <f t="shared" si="75"/>
        <v>-9823.5664776307494</v>
      </c>
      <c r="F1611">
        <f t="shared" si="76"/>
        <v>170.73170731707359</v>
      </c>
      <c r="G1611">
        <f t="shared" si="77"/>
        <v>97155.71503678376</v>
      </c>
    </row>
    <row r="1612" spans="1:7">
      <c r="A1612" s="1">
        <f>data!A1607</f>
        <v>43181</v>
      </c>
      <c r="B1612" s="4">
        <v>1606</v>
      </c>
      <c r="C1612" t="str">
        <f>data!D1607</f>
        <v>46699.99999999994</v>
      </c>
      <c r="D1612">
        <f>IF(MOD(B1612,$N$7)=0, $N$6/C1611, D1611)</f>
        <v>-0.25657472738935283</v>
      </c>
      <c r="E1612">
        <f t="shared" si="75"/>
        <v>-11982.03976908275</v>
      </c>
      <c r="F1612">
        <f t="shared" si="76"/>
        <v>-1947.06994328923</v>
      </c>
      <c r="G1612">
        <f t="shared" si="77"/>
        <v>95208.645093494531</v>
      </c>
    </row>
    <row r="1613" spans="1:7">
      <c r="A1613" s="1">
        <f>data!A1608</f>
        <v>43182</v>
      </c>
      <c r="B1613" s="4">
        <v>1607</v>
      </c>
      <c r="C1613" t="str">
        <f>data!D1608</f>
        <v>50599.999999999935</v>
      </c>
      <c r="D1613">
        <f>IF(MOD(B1613,$N$7)=0, $N$6/C1612, D1612)</f>
        <v>-0.21413276231263431</v>
      </c>
      <c r="E1613">
        <f t="shared" si="75"/>
        <v>-10835.117773019274</v>
      </c>
      <c r="F1613">
        <f t="shared" si="76"/>
        <v>-1000.641436818476</v>
      </c>
      <c r="G1613">
        <f t="shared" si="77"/>
        <v>94208.003656676054</v>
      </c>
    </row>
    <row r="1614" spans="1:7">
      <c r="A1614" s="1">
        <f>data!A1609</f>
        <v>43185</v>
      </c>
      <c r="B1614" s="4">
        <v>1608</v>
      </c>
      <c r="C1614" t="str">
        <f>data!D1609</f>
        <v>44924.99999999994</v>
      </c>
      <c r="D1614">
        <f>IF(MOD(B1614,$N$7)=0, $N$6/C1613, D1613)</f>
        <v>-0.1976284584980241</v>
      </c>
      <c r="E1614">
        <f t="shared" si="75"/>
        <v>-8878.4584980237123</v>
      </c>
      <c r="F1614">
        <f t="shared" si="76"/>
        <v>1215.2034261241997</v>
      </c>
      <c r="G1614">
        <f t="shared" si="77"/>
        <v>95423.207082800247</v>
      </c>
    </row>
    <row r="1615" spans="1:7">
      <c r="A1615" s="1">
        <f>data!A1610</f>
        <v>43186</v>
      </c>
      <c r="B1615" s="4">
        <v>1609</v>
      </c>
      <c r="C1615" t="str">
        <f>data!D1610</f>
        <v>50249.99999999998</v>
      </c>
      <c r="D1615">
        <f>IF(MOD(B1615,$N$7)=0, $N$6/C1614, D1614)</f>
        <v>-0.22259321090706785</v>
      </c>
      <c r="E1615">
        <f t="shared" si="75"/>
        <v>-11185.308848080136</v>
      </c>
      <c r="F1615">
        <f t="shared" si="76"/>
        <v>-1052.3715415019783</v>
      </c>
      <c r="G1615">
        <f t="shared" si="77"/>
        <v>94370.835541298264</v>
      </c>
    </row>
    <row r="1616" spans="1:7">
      <c r="A1616" s="1">
        <f>data!A1611</f>
        <v>43187</v>
      </c>
      <c r="B1616" s="4">
        <v>1610</v>
      </c>
      <c r="C1616" t="str">
        <f>data!D1611</f>
        <v>51674.999999999985</v>
      </c>
      <c r="D1616">
        <f>IF(MOD(B1616,$N$7)=0, $N$6/C1615, D1615)</f>
        <v>-0.19900497512437851</v>
      </c>
      <c r="E1616">
        <f t="shared" si="75"/>
        <v>-10283.582089552239</v>
      </c>
      <c r="F1616">
        <f t="shared" si="76"/>
        <v>-317.19532554257171</v>
      </c>
      <c r="G1616">
        <f t="shared" si="77"/>
        <v>94053.640215755688</v>
      </c>
    </row>
    <row r="1617" spans="1:7">
      <c r="A1617" s="1">
        <f>data!A1612</f>
        <v>43188</v>
      </c>
      <c r="B1617" s="4">
        <v>1611</v>
      </c>
      <c r="C1617" t="str">
        <f>data!D1612</f>
        <v>46324.99999999996</v>
      </c>
      <c r="D1617">
        <f>IF(MOD(B1617,$N$7)=0, $N$6/C1616, D1616)</f>
        <v>-0.1935171746492505</v>
      </c>
      <c r="E1617">
        <f t="shared" si="75"/>
        <v>-8964.6831156265089</v>
      </c>
      <c r="F1617">
        <f t="shared" si="76"/>
        <v>1064.676616915425</v>
      </c>
      <c r="G1617">
        <f t="shared" si="77"/>
        <v>95118.316832671117</v>
      </c>
    </row>
    <row r="1618" spans="1:7">
      <c r="A1618" s="1">
        <f>data!A1613</f>
        <v>43192</v>
      </c>
      <c r="B1618" s="4">
        <v>1612</v>
      </c>
      <c r="C1618" t="str">
        <f>data!D1613</f>
        <v>52949.99999999997</v>
      </c>
      <c r="D1618">
        <f>IF(MOD(B1618,$N$7)=0, $N$6/C1617, D1617)</f>
        <v>-0.21586616297895353</v>
      </c>
      <c r="E1618">
        <f t="shared" si="75"/>
        <v>-11430.113329735568</v>
      </c>
      <c r="F1618">
        <f t="shared" si="76"/>
        <v>-1282.0512820512845</v>
      </c>
      <c r="G1618">
        <f t="shared" si="77"/>
        <v>93836.265550619835</v>
      </c>
    </row>
    <row r="1619" spans="1:7">
      <c r="A1619" s="1">
        <f>data!A1614</f>
        <v>43193</v>
      </c>
      <c r="B1619" s="4">
        <v>1613</v>
      </c>
      <c r="C1619" t="str">
        <f>data!D1614</f>
        <v>49624.99999999999</v>
      </c>
      <c r="D1619">
        <f>IF(MOD(B1619,$N$7)=0, $N$6/C1618, D1618)</f>
        <v>-0.18885741265344702</v>
      </c>
      <c r="E1619">
        <f t="shared" si="75"/>
        <v>-9372.0491029272889</v>
      </c>
      <c r="F1619">
        <f t="shared" si="76"/>
        <v>717.75499190502046</v>
      </c>
      <c r="G1619">
        <f t="shared" si="77"/>
        <v>94554.020542524857</v>
      </c>
    </row>
    <row r="1620" spans="1:7">
      <c r="A1620" s="1">
        <f>data!A1615</f>
        <v>43194</v>
      </c>
      <c r="B1620" s="4">
        <v>1614</v>
      </c>
      <c r="C1620" t="str">
        <f>data!D1615</f>
        <v>48324.99999999993</v>
      </c>
      <c r="D1620">
        <f>IF(MOD(B1620,$N$7)=0, $N$6/C1619, D1619)</f>
        <v>-0.20151133501259488</v>
      </c>
      <c r="E1620">
        <f t="shared" si="75"/>
        <v>-9738.0352644836275</v>
      </c>
      <c r="F1620">
        <f t="shared" si="76"/>
        <v>245.51463644948112</v>
      </c>
      <c r="G1620">
        <f t="shared" si="77"/>
        <v>94799.535178974344</v>
      </c>
    </row>
    <row r="1621" spans="1:7">
      <c r="A1621" s="1">
        <f>data!A1616</f>
        <v>43195</v>
      </c>
      <c r="B1621" s="4">
        <v>1615</v>
      </c>
      <c r="C1621" t="str">
        <f>data!D1616</f>
        <v>45749.99999999999</v>
      </c>
      <c r="D1621">
        <f>IF(MOD(B1621,$N$7)=0, $N$6/C1620, D1620)</f>
        <v>-0.2069322296947754</v>
      </c>
      <c r="E1621">
        <f t="shared" si="75"/>
        <v>-9467.1495085359529</v>
      </c>
      <c r="F1621">
        <f t="shared" si="76"/>
        <v>518.89168765743182</v>
      </c>
      <c r="G1621">
        <f t="shared" si="77"/>
        <v>95318.42686663178</v>
      </c>
    </row>
    <row r="1622" spans="1:7">
      <c r="A1622" s="1">
        <f>data!A1617</f>
        <v>43196</v>
      </c>
      <c r="B1622" s="4">
        <v>1616</v>
      </c>
      <c r="C1622" t="str">
        <f>data!D1617</f>
        <v>49799.99999999992</v>
      </c>
      <c r="D1622">
        <f>IF(MOD(B1622,$N$7)=0, $N$6/C1621, D1621)</f>
        <v>-0.21857923497267809</v>
      </c>
      <c r="E1622">
        <f t="shared" si="75"/>
        <v>-10885.245901639346</v>
      </c>
      <c r="F1622">
        <f t="shared" si="76"/>
        <v>-838.07553026384039</v>
      </c>
      <c r="G1622">
        <f t="shared" si="77"/>
        <v>94480.351336367938</v>
      </c>
    </row>
    <row r="1623" spans="1:7">
      <c r="A1623" s="1">
        <f>data!A1618</f>
        <v>43199</v>
      </c>
      <c r="B1623" s="4">
        <v>1617</v>
      </c>
      <c r="C1623">
        <f>data!D1618</f>
        <v>50000</v>
      </c>
      <c r="D1623">
        <f>IF(MOD(B1623,$N$7)=0, $N$6/C1622, D1622)</f>
        <v>-0.20080321285140604</v>
      </c>
      <c r="E1623">
        <f t="shared" si="75"/>
        <v>-10040.160642570301</v>
      </c>
      <c r="F1623">
        <f t="shared" si="76"/>
        <v>-43.715846994557886</v>
      </c>
      <c r="G1623">
        <f t="shared" si="77"/>
        <v>94436.635489373381</v>
      </c>
    </row>
    <row r="1624" spans="1:7">
      <c r="A1624" s="1">
        <f>data!A1619</f>
        <v>43200</v>
      </c>
      <c r="B1624" s="4">
        <v>1618</v>
      </c>
      <c r="C1624" t="str">
        <f>data!D1619</f>
        <v>48049.99999999993</v>
      </c>
      <c r="D1624">
        <f>IF(MOD(B1624,$N$7)=0, $N$6/C1623, D1623)</f>
        <v>-0.2</v>
      </c>
      <c r="E1624">
        <f t="shared" si="75"/>
        <v>-9609.99999999998</v>
      </c>
      <c r="F1624">
        <f t="shared" si="76"/>
        <v>391.56626506026225</v>
      </c>
      <c r="G1624">
        <f t="shared" si="77"/>
        <v>94828.201754433641</v>
      </c>
    </row>
    <row r="1625" spans="1:7">
      <c r="A1625" s="1">
        <f>data!A1620</f>
        <v>43201</v>
      </c>
      <c r="B1625" s="4">
        <v>1619</v>
      </c>
      <c r="C1625" t="str">
        <f>data!D1620</f>
        <v>48650.00000000001</v>
      </c>
      <c r="D1625">
        <f>IF(MOD(B1625,$N$7)=0, $N$6/C1624, D1624)</f>
        <v>-0.20811654526534903</v>
      </c>
      <c r="E1625">
        <f t="shared" si="75"/>
        <v>-10124.86992715923</v>
      </c>
      <c r="F1625">
        <f t="shared" si="76"/>
        <v>-120.00000000002038</v>
      </c>
      <c r="G1625">
        <f t="shared" si="77"/>
        <v>94708.201754433627</v>
      </c>
    </row>
    <row r="1626" spans="1:7">
      <c r="A1626" s="1">
        <f>data!A1621</f>
        <v>43202</v>
      </c>
      <c r="B1626" s="4">
        <v>1620</v>
      </c>
      <c r="C1626" t="str">
        <f>data!D1621</f>
        <v>45649.999999999956</v>
      </c>
      <c r="D1626">
        <f>IF(MOD(B1626,$N$7)=0, $N$6/C1625, D1625)</f>
        <v>-0.20554984583761562</v>
      </c>
      <c r="E1626">
        <f t="shared" si="75"/>
        <v>-9383.350462487133</v>
      </c>
      <c r="F1626">
        <f t="shared" si="76"/>
        <v>624.34963579606836</v>
      </c>
      <c r="G1626">
        <f t="shared" si="77"/>
        <v>95332.551390229695</v>
      </c>
    </row>
    <row r="1627" spans="1:7">
      <c r="A1627" s="1">
        <f>data!A1622</f>
        <v>43203</v>
      </c>
      <c r="B1627" s="4">
        <v>1621</v>
      </c>
      <c r="C1627">
        <f>data!D1622</f>
        <v>43150</v>
      </c>
      <c r="D1627">
        <f>IF(MOD(B1627,$N$7)=0, $N$6/C1626, D1626)</f>
        <v>-0.21905805038335208</v>
      </c>
      <c r="E1627">
        <f t="shared" si="75"/>
        <v>-9452.3548740416427</v>
      </c>
      <c r="F1627">
        <f t="shared" si="76"/>
        <v>513.87461459401811</v>
      </c>
      <c r="G1627">
        <f t="shared" si="77"/>
        <v>95846.426004823719</v>
      </c>
    </row>
    <row r="1628" spans="1:7">
      <c r="A1628" s="1">
        <f>data!A1623</f>
        <v>43206</v>
      </c>
      <c r="B1628" s="4">
        <v>1622</v>
      </c>
      <c r="C1628" t="str">
        <f>data!D1623</f>
        <v>39875.00000000001</v>
      </c>
      <c r="D1628">
        <f>IF(MOD(B1628,$N$7)=0, $N$6/C1627, D1627)</f>
        <v>-0.23174971031286212</v>
      </c>
      <c r="E1628">
        <f t="shared" si="75"/>
        <v>-9241.0196987253767</v>
      </c>
      <c r="F1628">
        <f t="shared" si="76"/>
        <v>717.41511500547801</v>
      </c>
      <c r="G1628">
        <f t="shared" si="77"/>
        <v>96563.841119829201</v>
      </c>
    </row>
    <row r="1629" spans="1:7">
      <c r="A1629" s="1">
        <f>data!A1624</f>
        <v>43207</v>
      </c>
      <c r="B1629" s="4">
        <v>1623</v>
      </c>
      <c r="C1629" t="str">
        <f>data!D1624</f>
        <v>36274.99999999997</v>
      </c>
      <c r="D1629">
        <f>IF(MOD(B1629,$N$7)=0, $N$6/C1628, D1628)</f>
        <v>-0.2507836990595611</v>
      </c>
      <c r="E1629">
        <f t="shared" si="75"/>
        <v>-9097.1786833855531</v>
      </c>
      <c r="F1629">
        <f t="shared" si="76"/>
        <v>834.2989571263272</v>
      </c>
      <c r="G1629">
        <f t="shared" si="77"/>
        <v>97398.140076955533</v>
      </c>
    </row>
    <row r="1630" spans="1:7">
      <c r="A1630" s="1">
        <f>data!A1625</f>
        <v>43208</v>
      </c>
      <c r="B1630" s="4">
        <v>1624</v>
      </c>
      <c r="C1630" t="str">
        <f>data!D1625</f>
        <v>36474.99999999996</v>
      </c>
      <c r="D1630">
        <f>IF(MOD(B1630,$N$7)=0, $N$6/C1629, D1629)</f>
        <v>-0.27567195037904968</v>
      </c>
      <c r="E1630">
        <f t="shared" si="75"/>
        <v>-10055.134390075809</v>
      </c>
      <c r="F1630">
        <f t="shared" si="76"/>
        <v>-50.156739811912217</v>
      </c>
      <c r="G1630">
        <f t="shared" si="77"/>
        <v>97347.983337143625</v>
      </c>
    </row>
    <row r="1631" spans="1:7">
      <c r="A1631" s="1">
        <f>data!A1626</f>
        <v>43209</v>
      </c>
      <c r="B1631" s="4">
        <v>1625</v>
      </c>
      <c r="C1631" t="str">
        <f>data!D1626</f>
        <v>37299.99999999999</v>
      </c>
      <c r="D1631">
        <f>IF(MOD(B1631,$N$7)=0, $N$6/C1630, D1630)</f>
        <v>-0.27416038382453811</v>
      </c>
      <c r="E1631">
        <f t="shared" si="75"/>
        <v>-10226.182316655244</v>
      </c>
      <c r="F1631">
        <f t="shared" si="76"/>
        <v>-227.42935906271597</v>
      </c>
      <c r="G1631">
        <f t="shared" si="77"/>
        <v>97120.553978080905</v>
      </c>
    </row>
    <row r="1632" spans="1:7">
      <c r="A1632" s="1">
        <f>data!A1627</f>
        <v>43210</v>
      </c>
      <c r="B1632" s="4">
        <v>1626</v>
      </c>
      <c r="C1632" t="str">
        <f>data!D1627</f>
        <v>38949.99999999997</v>
      </c>
      <c r="D1632">
        <f>IF(MOD(B1632,$N$7)=0, $N$6/C1631, D1631)</f>
        <v>-0.26809651474530904</v>
      </c>
      <c r="E1632">
        <f t="shared" si="75"/>
        <v>-10442.35924932976</v>
      </c>
      <c r="F1632">
        <f t="shared" si="76"/>
        <v>-452.36463331048787</v>
      </c>
      <c r="G1632">
        <f t="shared" si="77"/>
        <v>96668.189344770421</v>
      </c>
    </row>
    <row r="1633" spans="1:7">
      <c r="A1633" s="1">
        <f>data!A1628</f>
        <v>43213</v>
      </c>
      <c r="B1633" s="4">
        <v>1627</v>
      </c>
      <c r="C1633" t="str">
        <f>data!D1628</f>
        <v>38299.99999999997</v>
      </c>
      <c r="D1633">
        <f>IF(MOD(B1633,$N$7)=0, $N$6/C1632, D1632)</f>
        <v>-0.25673940949935881</v>
      </c>
      <c r="E1633">
        <f t="shared" si="75"/>
        <v>-9833.1193838254167</v>
      </c>
      <c r="F1633">
        <f t="shared" si="76"/>
        <v>174.26273458445087</v>
      </c>
      <c r="G1633">
        <f t="shared" si="77"/>
        <v>96842.452079354873</v>
      </c>
    </row>
    <row r="1634" spans="1:7">
      <c r="A1634" s="1">
        <f>data!A1629</f>
        <v>43214</v>
      </c>
      <c r="B1634" s="4">
        <v>1628</v>
      </c>
      <c r="C1634" t="str">
        <f>data!D1629</f>
        <v>41174.99999999998</v>
      </c>
      <c r="D1634">
        <f>IF(MOD(B1634,$N$7)=0, $N$6/C1633, D1633)</f>
        <v>-0.26109660574412602</v>
      </c>
      <c r="E1634">
        <f t="shared" si="75"/>
        <v>-10750.652741514363</v>
      </c>
      <c r="F1634">
        <f t="shared" si="76"/>
        <v>-738.12580231065658</v>
      </c>
      <c r="G1634">
        <f t="shared" si="77"/>
        <v>96104.326277044223</v>
      </c>
    </row>
    <row r="1635" spans="1:7">
      <c r="A1635" s="1">
        <f>data!A1630</f>
        <v>43215</v>
      </c>
      <c r="B1635" s="4">
        <v>1629</v>
      </c>
      <c r="C1635" t="str">
        <f>data!D1630</f>
        <v>41774.99999999999</v>
      </c>
      <c r="D1635">
        <f>IF(MOD(B1635,$N$7)=0, $N$6/C1634, D1634)</f>
        <v>-0.24286581663630905</v>
      </c>
      <c r="E1635">
        <f t="shared" si="75"/>
        <v>-10145.719489981786</v>
      </c>
      <c r="F1635">
        <f t="shared" si="76"/>
        <v>-156.65796344647561</v>
      </c>
      <c r="G1635">
        <f t="shared" si="77"/>
        <v>95947.668313597751</v>
      </c>
    </row>
    <row r="1636" spans="1:7">
      <c r="A1636" s="1">
        <f>data!A1631</f>
        <v>43216</v>
      </c>
      <c r="B1636" s="4">
        <v>1630</v>
      </c>
      <c r="C1636">
        <f>data!D1631</f>
        <v>38725</v>
      </c>
      <c r="D1636">
        <f>IF(MOD(B1636,$N$7)=0, $N$6/C1635, D1635)</f>
        <v>-0.23937761819269956</v>
      </c>
      <c r="E1636">
        <f t="shared" si="75"/>
        <v>-9269.8982645122906</v>
      </c>
      <c r="F1636">
        <f t="shared" si="76"/>
        <v>740.7407407407178</v>
      </c>
      <c r="G1636">
        <f t="shared" si="77"/>
        <v>96688.409054338466</v>
      </c>
    </row>
    <row r="1637" spans="1:7">
      <c r="A1637" s="1">
        <f>data!A1632</f>
        <v>43217</v>
      </c>
      <c r="B1637" s="4">
        <v>1631</v>
      </c>
      <c r="C1637" t="str">
        <f>data!D1632</f>
        <v>37549.99999999996</v>
      </c>
      <c r="D1637">
        <f>IF(MOD(B1637,$N$7)=0, $N$6/C1636, D1636)</f>
        <v>-0.25823111684958039</v>
      </c>
      <c r="E1637">
        <f t="shared" si="75"/>
        <v>-9696.5784377017171</v>
      </c>
      <c r="F1637">
        <f t="shared" si="76"/>
        <v>281.26870137644636</v>
      </c>
      <c r="G1637">
        <f t="shared" si="77"/>
        <v>96969.677755714918</v>
      </c>
    </row>
    <row r="1638" spans="1:7">
      <c r="A1638" s="1">
        <f>data!A1633</f>
        <v>43220</v>
      </c>
      <c r="B1638" s="4">
        <v>1632</v>
      </c>
      <c r="C1638" t="str">
        <f>data!D1633</f>
        <v>37699.99999999995</v>
      </c>
      <c r="D1638">
        <f>IF(MOD(B1638,$N$7)=0, $N$6/C1637, D1637)</f>
        <v>-0.26631158455392884</v>
      </c>
      <c r="E1638">
        <f t="shared" si="75"/>
        <v>-10039.946737683091</v>
      </c>
      <c r="F1638">
        <f t="shared" si="76"/>
        <v>-38.734667527437061</v>
      </c>
      <c r="G1638">
        <f t="shared" si="77"/>
        <v>96930.943088187487</v>
      </c>
    </row>
    <row r="1639" spans="1:7">
      <c r="A1639" s="1">
        <f>data!A1634</f>
        <v>43221</v>
      </c>
      <c r="B1639" s="4">
        <v>1633</v>
      </c>
      <c r="C1639" t="str">
        <f>data!D1634</f>
        <v>36874.99999999999</v>
      </c>
      <c r="D1639">
        <f>IF(MOD(B1639,$N$7)=0, $N$6/C1638, D1638)</f>
        <v>-0.26525198938992112</v>
      </c>
      <c r="E1639">
        <f t="shared" si="75"/>
        <v>-9781.1671087533141</v>
      </c>
      <c r="F1639">
        <f t="shared" si="76"/>
        <v>219.70705725699128</v>
      </c>
      <c r="G1639">
        <f t="shared" si="77"/>
        <v>97150.650145444481</v>
      </c>
    </row>
    <row r="1640" spans="1:7">
      <c r="A1640" s="1">
        <f>data!A1635</f>
        <v>43222</v>
      </c>
      <c r="B1640" s="4">
        <v>1634</v>
      </c>
      <c r="C1640" t="str">
        <f>data!D1635</f>
        <v>36425.00000000001</v>
      </c>
      <c r="D1640">
        <f>IF(MOD(B1640,$N$7)=0, $N$6/C1639, D1639)</f>
        <v>-0.27118644067796688</v>
      </c>
      <c r="E1640">
        <f t="shared" si="75"/>
        <v>-9877.9661016949431</v>
      </c>
      <c r="F1640">
        <f t="shared" si="76"/>
        <v>119.36339522543749</v>
      </c>
      <c r="G1640">
        <f t="shared" si="77"/>
        <v>97270.013540669912</v>
      </c>
    </row>
    <row r="1641" spans="1:7">
      <c r="A1641" s="1">
        <f>data!A1636</f>
        <v>43223</v>
      </c>
      <c r="B1641" s="4">
        <v>1635</v>
      </c>
      <c r="C1641" t="str">
        <f>data!D1636</f>
        <v>37524.99999999996</v>
      </c>
      <c r="D1641">
        <f>IF(MOD(B1641,$N$7)=0, $N$6/C1640, D1640)</f>
        <v>-0.27453671928620454</v>
      </c>
      <c r="E1641">
        <f t="shared" si="75"/>
        <v>-10301.990391214798</v>
      </c>
      <c r="F1641">
        <f t="shared" si="76"/>
        <v>-298.30508474573594</v>
      </c>
      <c r="G1641">
        <f t="shared" si="77"/>
        <v>96971.708455924178</v>
      </c>
    </row>
    <row r="1642" spans="1:7">
      <c r="A1642" s="1">
        <f>data!A1637</f>
        <v>43224</v>
      </c>
      <c r="B1642" s="4">
        <v>1636</v>
      </c>
      <c r="C1642" t="str">
        <f>data!D1637</f>
        <v>35774.99999999996</v>
      </c>
      <c r="D1642">
        <f>IF(MOD(B1642,$N$7)=0, $N$6/C1641, D1641)</f>
        <v>-0.26648900732844844</v>
      </c>
      <c r="E1642">
        <f t="shared" si="75"/>
        <v>-9533.6442371752164</v>
      </c>
      <c r="F1642">
        <f t="shared" si="76"/>
        <v>480.43925875085796</v>
      </c>
      <c r="G1642">
        <f t="shared" si="77"/>
        <v>97452.14771467504</v>
      </c>
    </row>
    <row r="1643" spans="1:7">
      <c r="A1643" s="1">
        <f>data!A1638</f>
        <v>43227</v>
      </c>
      <c r="B1643" s="4">
        <v>1637</v>
      </c>
      <c r="C1643" t="str">
        <f>data!D1638</f>
        <v>35474.99999999997</v>
      </c>
      <c r="D1643">
        <f>IF(MOD(B1643,$N$7)=0, $N$6/C1642, D1642)</f>
        <v>-0.27952480782669542</v>
      </c>
      <c r="E1643">
        <f t="shared" si="75"/>
        <v>-9916.1425576519923</v>
      </c>
      <c r="F1643">
        <f t="shared" si="76"/>
        <v>79.946702198534524</v>
      </c>
      <c r="G1643">
        <f t="shared" si="77"/>
        <v>97532.094416873573</v>
      </c>
    </row>
    <row r="1644" spans="1:7">
      <c r="A1644" s="1">
        <f>data!A1639</f>
        <v>43228</v>
      </c>
      <c r="B1644" s="4">
        <v>1638</v>
      </c>
      <c r="C1644" t="str">
        <f>data!D1639</f>
        <v>35300.00000000001</v>
      </c>
      <c r="D1644">
        <f>IF(MOD(B1644,$N$7)=0, $N$6/C1643, D1643)</f>
        <v>-0.28188865398167806</v>
      </c>
      <c r="E1644">
        <f t="shared" si="75"/>
        <v>-9950.6694855532351</v>
      </c>
      <c r="F1644">
        <f t="shared" si="76"/>
        <v>48.916841369643222</v>
      </c>
      <c r="G1644">
        <f t="shared" si="77"/>
        <v>97581.011258243219</v>
      </c>
    </row>
    <row r="1645" spans="1:7">
      <c r="A1645" s="1">
        <f>data!A1640</f>
        <v>43229</v>
      </c>
      <c r="B1645" s="4">
        <v>1639</v>
      </c>
      <c r="C1645" t="str">
        <f>data!D1640</f>
        <v>33150.00000000001</v>
      </c>
      <c r="D1645">
        <f>IF(MOD(B1645,$N$7)=0, $N$6/C1644, D1644)</f>
        <v>-0.28328611898016998</v>
      </c>
      <c r="E1645">
        <f t="shared" si="75"/>
        <v>-9390.934844192634</v>
      </c>
      <c r="F1645">
        <f t="shared" si="76"/>
        <v>606.06060606060782</v>
      </c>
      <c r="G1645">
        <f t="shared" si="77"/>
        <v>98187.071864303827</v>
      </c>
    </row>
    <row r="1646" spans="1:7">
      <c r="A1646" s="1">
        <f>data!A1641</f>
        <v>43230</v>
      </c>
      <c r="B1646" s="4">
        <v>1640</v>
      </c>
      <c r="C1646" t="str">
        <f>data!D1641</f>
        <v>30825.000000000004</v>
      </c>
      <c r="D1646">
        <f>IF(MOD(B1646,$N$7)=0, $N$6/C1645, D1645)</f>
        <v>-0.30165912518853694</v>
      </c>
      <c r="E1646">
        <f t="shared" si="75"/>
        <v>-9298.6425339366506</v>
      </c>
      <c r="F1646">
        <f t="shared" si="76"/>
        <v>658.64022662889522</v>
      </c>
      <c r="G1646">
        <f t="shared" si="77"/>
        <v>98845.71209093272</v>
      </c>
    </row>
    <row r="1647" spans="1:7">
      <c r="A1647" s="1">
        <f>data!A1642</f>
        <v>43231</v>
      </c>
      <c r="B1647" s="4">
        <v>1641</v>
      </c>
      <c r="C1647" t="str">
        <f>data!D1642</f>
        <v>30074.999999999993</v>
      </c>
      <c r="D1647">
        <f>IF(MOD(B1647,$N$7)=0, $N$6/C1646, D1646)</f>
        <v>-0.32441200324412001</v>
      </c>
      <c r="E1647">
        <f t="shared" si="75"/>
        <v>-9756.6909975668768</v>
      </c>
      <c r="F1647">
        <f t="shared" si="76"/>
        <v>226.24434389143232</v>
      </c>
      <c r="G1647">
        <f t="shared" si="77"/>
        <v>99071.956434824155</v>
      </c>
    </row>
    <row r="1648" spans="1:7">
      <c r="A1648" s="1">
        <f>data!A1643</f>
        <v>43234</v>
      </c>
      <c r="B1648" s="4">
        <v>1642</v>
      </c>
      <c r="C1648" t="str">
        <f>data!D1643</f>
        <v>28600.000000000004</v>
      </c>
      <c r="D1648">
        <f>IF(MOD(B1648,$N$7)=0, $N$6/C1647, D1647)</f>
        <v>-0.33250207813798943</v>
      </c>
      <c r="E1648">
        <f t="shared" si="75"/>
        <v>-9509.5594347464976</v>
      </c>
      <c r="F1648">
        <f t="shared" si="76"/>
        <v>478.50770478504512</v>
      </c>
      <c r="G1648">
        <f t="shared" si="77"/>
        <v>99550.464139609205</v>
      </c>
    </row>
    <row r="1649" spans="1:7">
      <c r="A1649" s="1">
        <f>data!A1644</f>
        <v>43235</v>
      </c>
      <c r="B1649" s="4">
        <v>1643</v>
      </c>
      <c r="C1649" t="str">
        <f>data!D1644</f>
        <v>31624.999999999985</v>
      </c>
      <c r="D1649">
        <f>IF(MOD(B1649,$N$7)=0, $N$6/C1648, D1648)</f>
        <v>-0.34965034965034963</v>
      </c>
      <c r="E1649">
        <f t="shared" si="75"/>
        <v>-11057.692307692272</v>
      </c>
      <c r="F1649">
        <f t="shared" si="76"/>
        <v>-1005.8187863673854</v>
      </c>
      <c r="G1649">
        <f t="shared" si="77"/>
        <v>98544.645353241824</v>
      </c>
    </row>
    <row r="1650" spans="1:7">
      <c r="A1650" s="1">
        <f>data!A1645</f>
        <v>43236</v>
      </c>
      <c r="B1650" s="4">
        <v>1644</v>
      </c>
      <c r="C1650" t="str">
        <f>data!D1645</f>
        <v>29899.999999999996</v>
      </c>
      <c r="D1650">
        <f>IF(MOD(B1650,$N$7)=0, $N$6/C1649, D1649)</f>
        <v>-0.31620553359683895</v>
      </c>
      <c r="E1650">
        <f t="shared" si="75"/>
        <v>-9454.545454545454</v>
      </c>
      <c r="F1650">
        <f t="shared" si="76"/>
        <v>603.14685314685312</v>
      </c>
      <c r="G1650">
        <f t="shared" si="77"/>
        <v>99147.79220638868</v>
      </c>
    </row>
    <row r="1651" spans="1:7">
      <c r="A1651" s="1">
        <f>data!A1646</f>
        <v>43237</v>
      </c>
      <c r="B1651" s="4">
        <v>1645</v>
      </c>
      <c r="C1651" t="str">
        <f>data!D1646</f>
        <v>28849.99999999999</v>
      </c>
      <c r="D1651">
        <f>IF(MOD(B1651,$N$7)=0, $N$6/C1650, D1650)</f>
        <v>-0.33444816053511817</v>
      </c>
      <c r="E1651">
        <f t="shared" si="75"/>
        <v>-9648.8294314381255</v>
      </c>
      <c r="F1651">
        <f t="shared" si="76"/>
        <v>332.0158102766809</v>
      </c>
      <c r="G1651">
        <f t="shared" si="77"/>
        <v>99479.808016665367</v>
      </c>
    </row>
    <row r="1652" spans="1:7">
      <c r="A1652" s="1">
        <f>data!A1647</f>
        <v>43238</v>
      </c>
      <c r="B1652" s="4">
        <v>1646</v>
      </c>
      <c r="C1652" t="str">
        <f>data!D1647</f>
        <v>29374.99999999998</v>
      </c>
      <c r="D1652">
        <f>IF(MOD(B1652,$N$7)=0, $N$6/C1651, D1651)</f>
        <v>-0.34662045060658697</v>
      </c>
      <c r="E1652">
        <f t="shared" si="75"/>
        <v>-10181.975736568458</v>
      </c>
      <c r="F1652">
        <f t="shared" si="76"/>
        <v>-175.58528428093703</v>
      </c>
      <c r="G1652">
        <f t="shared" si="77"/>
        <v>99304.222732384427</v>
      </c>
    </row>
    <row r="1653" spans="1:7">
      <c r="A1653" s="1">
        <f>data!A1648</f>
        <v>43241</v>
      </c>
      <c r="B1653" s="4">
        <v>1647</v>
      </c>
      <c r="C1653" t="str">
        <f>data!D1648</f>
        <v>27974.999999999975</v>
      </c>
      <c r="D1653">
        <f>IF(MOD(B1653,$N$7)=0, $N$6/C1652, D1652)</f>
        <v>-0.34042553191489477</v>
      </c>
      <c r="E1653">
        <f t="shared" si="75"/>
        <v>-9523.4042553191484</v>
      </c>
      <c r="F1653">
        <f t="shared" si="76"/>
        <v>485.26863084922178</v>
      </c>
      <c r="G1653">
        <f t="shared" si="77"/>
        <v>99789.491363233654</v>
      </c>
    </row>
    <row r="1654" spans="1:7">
      <c r="A1654" s="1">
        <f>data!A1649</f>
        <v>43242</v>
      </c>
      <c r="B1654" s="4">
        <v>1648</v>
      </c>
      <c r="C1654" t="str">
        <f>data!D1649</f>
        <v>28425.00000000001</v>
      </c>
      <c r="D1654">
        <f>IF(MOD(B1654,$N$7)=0, $N$6/C1653, D1653)</f>
        <v>-0.35746201966041236</v>
      </c>
      <c r="E1654">
        <f t="shared" si="75"/>
        <v>-10160.857908847222</v>
      </c>
      <c r="F1654">
        <f t="shared" si="76"/>
        <v>-153.19148936173607</v>
      </c>
      <c r="G1654">
        <f t="shared" si="77"/>
        <v>99636.299873871918</v>
      </c>
    </row>
    <row r="1655" spans="1:7">
      <c r="A1655" s="1">
        <f>data!A1650</f>
        <v>43243</v>
      </c>
      <c r="B1655" s="4">
        <v>1649</v>
      </c>
      <c r="C1655" t="str">
        <f>data!D1650</f>
        <v>27649.99999999999</v>
      </c>
      <c r="D1655">
        <f>IF(MOD(B1655,$N$7)=0, $N$6/C1654, D1654)</f>
        <v>-0.35180299032541779</v>
      </c>
      <c r="E1655">
        <f t="shared" si="75"/>
        <v>-9727.3526824977671</v>
      </c>
      <c r="F1655">
        <f t="shared" si="76"/>
        <v>277.03306523685467</v>
      </c>
      <c r="G1655">
        <f t="shared" si="77"/>
        <v>99913.332939108775</v>
      </c>
    </row>
    <row r="1656" spans="1:7">
      <c r="A1656" s="1">
        <f>data!A1651</f>
        <v>43244</v>
      </c>
      <c r="B1656" s="4">
        <v>1650</v>
      </c>
      <c r="C1656">
        <f>data!D1651</f>
        <v>27425</v>
      </c>
      <c r="D1656">
        <f>IF(MOD(B1656,$N$7)=0, $N$6/C1655, D1655)</f>
        <v>-0.36166365280289459</v>
      </c>
      <c r="E1656">
        <f t="shared" si="75"/>
        <v>-9918.6256781193842</v>
      </c>
      <c r="F1656">
        <f t="shared" si="76"/>
        <v>79.155672823184446</v>
      </c>
      <c r="G1656">
        <f t="shared" si="77"/>
        <v>99992.488611931956</v>
      </c>
    </row>
    <row r="1657" spans="1:7">
      <c r="A1657" s="1">
        <f>data!A1652</f>
        <v>43245</v>
      </c>
      <c r="B1657" s="4">
        <v>1651</v>
      </c>
      <c r="C1657" t="str">
        <f>data!D1652</f>
        <v>27949.99999999998</v>
      </c>
      <c r="D1657">
        <f>IF(MOD(B1657,$N$7)=0, $N$6/C1656, D1656)</f>
        <v>-0.36463081130355512</v>
      </c>
      <c r="E1657">
        <f t="shared" si="75"/>
        <v>-10191.431175934329</v>
      </c>
      <c r="F1657">
        <f t="shared" si="76"/>
        <v>-189.87341772148415</v>
      </c>
      <c r="G1657">
        <f t="shared" si="77"/>
        <v>99802.615194210477</v>
      </c>
    </row>
    <row r="1658" spans="1:7">
      <c r="A1658" s="1">
        <f>data!A1653</f>
        <v>43249</v>
      </c>
      <c r="B1658" s="4">
        <v>1652</v>
      </c>
      <c r="C1658" t="str">
        <f>data!D1653</f>
        <v>33024.99999999998</v>
      </c>
      <c r="D1658">
        <f>IF(MOD(B1658,$N$7)=0, $N$6/C1657, D1657)</f>
        <v>-0.35778175313059157</v>
      </c>
      <c r="E1658">
        <f t="shared" si="75"/>
        <v>-11815.74239713775</v>
      </c>
      <c r="F1658">
        <f t="shared" si="76"/>
        <v>-1850.501367365541</v>
      </c>
      <c r="G1658">
        <f t="shared" si="77"/>
        <v>97952.113826844943</v>
      </c>
    </row>
    <row r="1659" spans="1:7">
      <c r="A1659" s="1">
        <f>data!A1654</f>
        <v>43250</v>
      </c>
      <c r="B1659" s="4">
        <v>1653</v>
      </c>
      <c r="C1659" t="str">
        <f>data!D1654</f>
        <v>30624.999999999967</v>
      </c>
      <c r="D1659">
        <f>IF(MOD(B1659,$N$7)=0, $N$6/C1658, D1658)</f>
        <v>-0.30280090840272617</v>
      </c>
      <c r="E1659">
        <f t="shared" si="75"/>
        <v>-9273.2778198334599</v>
      </c>
      <c r="F1659">
        <f t="shared" si="76"/>
        <v>858.67620751341849</v>
      </c>
      <c r="G1659">
        <f t="shared" si="77"/>
        <v>98810.790034358361</v>
      </c>
    </row>
    <row r="1660" spans="1:7">
      <c r="A1660" s="1">
        <f>data!A1655</f>
        <v>43251</v>
      </c>
      <c r="B1660" s="4">
        <v>1654</v>
      </c>
      <c r="C1660" t="str">
        <f>data!D1655</f>
        <v>31275.00000000002</v>
      </c>
      <c r="D1660">
        <f>IF(MOD(B1660,$N$7)=0, $N$6/C1659, D1659)</f>
        <v>-0.32653061224489899</v>
      </c>
      <c r="E1660">
        <f t="shared" si="75"/>
        <v>-10212.244897959215</v>
      </c>
      <c r="F1660">
        <f t="shared" si="76"/>
        <v>-196.82059046180174</v>
      </c>
      <c r="G1660">
        <f t="shared" si="77"/>
        <v>98613.969443896553</v>
      </c>
    </row>
    <row r="1661" spans="1:7">
      <c r="A1661" s="1">
        <f>data!A1656</f>
        <v>43252</v>
      </c>
      <c r="B1661" s="4">
        <v>1655</v>
      </c>
      <c r="C1661" t="str">
        <f>data!D1656</f>
        <v>29274.999999999975</v>
      </c>
      <c r="D1661">
        <f>IF(MOD(B1661,$N$7)=0, $N$6/C1660, D1660)</f>
        <v>-0.31974420463629094</v>
      </c>
      <c r="E1661">
        <f t="shared" si="75"/>
        <v>-9360.5115907273866</v>
      </c>
      <c r="F1661">
        <f t="shared" si="76"/>
        <v>653.06122448983001</v>
      </c>
      <c r="G1661">
        <f t="shared" si="77"/>
        <v>99267.030668386389</v>
      </c>
    </row>
    <row r="1662" spans="1:7">
      <c r="A1662" s="1">
        <f>data!A1657</f>
        <v>43255</v>
      </c>
      <c r="B1662" s="4">
        <v>1656</v>
      </c>
      <c r="C1662">
        <f>data!D1657</f>
        <v>27475</v>
      </c>
      <c r="D1662">
        <f>IF(MOD(B1662,$N$7)=0, $N$6/C1661, D1661)</f>
        <v>-0.34158838599487734</v>
      </c>
      <c r="E1662">
        <f t="shared" si="75"/>
        <v>-9385.1409052092549</v>
      </c>
      <c r="F1662">
        <f t="shared" si="76"/>
        <v>575.53956834529231</v>
      </c>
      <c r="G1662">
        <f t="shared" si="77"/>
        <v>99842.570236731684</v>
      </c>
    </row>
    <row r="1663" spans="1:7">
      <c r="A1663" s="1">
        <f>data!A1658</f>
        <v>43256</v>
      </c>
      <c r="B1663" s="4">
        <v>1657</v>
      </c>
      <c r="C1663" t="str">
        <f>data!D1658</f>
        <v>26999.999999999993</v>
      </c>
      <c r="D1663">
        <f>IF(MOD(B1663,$N$7)=0, $N$6/C1662, D1662)</f>
        <v>-0.36396724294813465</v>
      </c>
      <c r="E1663">
        <f t="shared" si="75"/>
        <v>-9827.1155595996006</v>
      </c>
      <c r="F1663">
        <f t="shared" si="76"/>
        <v>162.25448334760029</v>
      </c>
      <c r="G1663">
        <f t="shared" si="77"/>
        <v>100004.82472007928</v>
      </c>
    </row>
    <row r="1664" spans="1:7">
      <c r="A1664" s="1">
        <f>data!A1659</f>
        <v>43257</v>
      </c>
      <c r="B1664" s="4">
        <v>1658</v>
      </c>
      <c r="C1664" t="str">
        <f>data!D1659</f>
        <v>25424.99999999998</v>
      </c>
      <c r="D1664">
        <f>IF(MOD(B1664,$N$7)=0, $N$6/C1663, D1663)</f>
        <v>-0.37037037037037174</v>
      </c>
      <c r="E1664">
        <f t="shared" si="75"/>
        <v>-9416.6666666666642</v>
      </c>
      <c r="F1664">
        <f t="shared" si="76"/>
        <v>573.24840764331202</v>
      </c>
      <c r="G1664">
        <f t="shared" si="77"/>
        <v>100578.0731277226</v>
      </c>
    </row>
    <row r="1665" spans="1:7">
      <c r="A1665" s="1">
        <f>data!A1660</f>
        <v>43258</v>
      </c>
      <c r="B1665" s="4">
        <v>1659</v>
      </c>
      <c r="C1665" t="str">
        <f>data!D1660</f>
        <v>25974.99999999998</v>
      </c>
      <c r="D1665">
        <f>IF(MOD(B1665,$N$7)=0, $N$6/C1664, D1664)</f>
        <v>-0.39331366764995235</v>
      </c>
      <c r="E1665">
        <f t="shared" si="75"/>
        <v>-10216.322517207474</v>
      </c>
      <c r="F1665">
        <f t="shared" si="76"/>
        <v>-203.70370370370446</v>
      </c>
      <c r="G1665">
        <f t="shared" si="77"/>
        <v>100374.36942401889</v>
      </c>
    </row>
    <row r="1666" spans="1:7">
      <c r="A1666" s="1">
        <f>data!A1661</f>
        <v>43259</v>
      </c>
      <c r="B1666" s="4">
        <v>1660</v>
      </c>
      <c r="C1666">
        <f>data!D1661</f>
        <v>25725</v>
      </c>
      <c r="D1666">
        <f>IF(MOD(B1666,$N$7)=0, $N$6/C1665, D1665)</f>
        <v>-0.38498556304138742</v>
      </c>
      <c r="E1666">
        <f t="shared" si="75"/>
        <v>-9903.7536092396913</v>
      </c>
      <c r="F1666">
        <f t="shared" si="76"/>
        <v>98.328416912449455</v>
      </c>
      <c r="G1666">
        <f t="shared" si="77"/>
        <v>100472.69784093135</v>
      </c>
    </row>
    <row r="1667" spans="1:7">
      <c r="A1667" s="1">
        <f>data!A1662</f>
        <v>43262</v>
      </c>
      <c r="B1667" s="4">
        <v>1661</v>
      </c>
      <c r="C1667" t="str">
        <f>data!D1662</f>
        <v>25124.999999999985</v>
      </c>
      <c r="D1667">
        <f>IF(MOD(B1667,$N$7)=0, $N$6/C1666, D1666)</f>
        <v>-0.38872691933916426</v>
      </c>
      <c r="E1667">
        <f t="shared" si="75"/>
        <v>-9766.7638483964638</v>
      </c>
      <c r="F1667">
        <f t="shared" si="76"/>
        <v>230.99133782487027</v>
      </c>
      <c r="G1667">
        <f t="shared" si="77"/>
        <v>100703.68917875622</v>
      </c>
    </row>
    <row r="1668" spans="1:7">
      <c r="A1668" s="1">
        <f>data!A1663</f>
        <v>43263</v>
      </c>
      <c r="B1668" s="4">
        <v>1662</v>
      </c>
      <c r="C1668" t="str">
        <f>data!D1663</f>
        <v>25075.000000000015</v>
      </c>
      <c r="D1668">
        <f>IF(MOD(B1668,$N$7)=0, $N$6/C1667, D1667)</f>
        <v>-0.39800995024875779</v>
      </c>
      <c r="E1668">
        <f t="shared" si="75"/>
        <v>-9980.0995024876011</v>
      </c>
      <c r="F1668">
        <f t="shared" si="76"/>
        <v>19.43634596692003</v>
      </c>
      <c r="G1668">
        <f t="shared" si="77"/>
        <v>100723.12552472315</v>
      </c>
    </row>
    <row r="1669" spans="1:7">
      <c r="A1669" s="1">
        <f>data!A1664</f>
        <v>43264</v>
      </c>
      <c r="B1669" s="4">
        <v>1663</v>
      </c>
      <c r="C1669">
        <f>data!D1664</f>
        <v>25525</v>
      </c>
      <c r="D1669">
        <f>IF(MOD(B1669,$N$7)=0, $N$6/C1668, D1668)</f>
        <v>-0.39880358923230308</v>
      </c>
      <c r="E1669">
        <f t="shared" si="75"/>
        <v>-10179.461615154536</v>
      </c>
      <c r="F1669">
        <f t="shared" si="76"/>
        <v>-179.10447761194101</v>
      </c>
      <c r="G1669">
        <f t="shared" si="77"/>
        <v>100544.02104711121</v>
      </c>
    </row>
    <row r="1670" spans="1:7">
      <c r="A1670" s="1">
        <f>data!A1665</f>
        <v>43265</v>
      </c>
      <c r="B1670" s="4">
        <v>1664</v>
      </c>
      <c r="C1670" t="str">
        <f>data!D1665</f>
        <v>24374.999999999985</v>
      </c>
      <c r="D1670">
        <f>IF(MOD(B1670,$N$7)=0, $N$6/C1669, D1669)</f>
        <v>-0.39177277179236042</v>
      </c>
      <c r="E1670">
        <f t="shared" si="75"/>
        <v>-9549.461312438747</v>
      </c>
      <c r="F1670">
        <f t="shared" si="76"/>
        <v>458.6241276171877</v>
      </c>
      <c r="G1670">
        <f t="shared" si="77"/>
        <v>101002.6451747284</v>
      </c>
    </row>
    <row r="1671" spans="1:7">
      <c r="A1671" s="1">
        <f>data!A1666</f>
        <v>43266</v>
      </c>
      <c r="B1671" s="4">
        <v>1665</v>
      </c>
      <c r="C1671" t="str">
        <f>data!D1666</f>
        <v>24625.000000000007</v>
      </c>
      <c r="D1671">
        <f>IF(MOD(B1671,$N$7)=0, $N$6/C1670, D1670)</f>
        <v>-0.41025641025641191</v>
      </c>
      <c r="E1671">
        <f t="shared" si="75"/>
        <v>-10102.564102564143</v>
      </c>
      <c r="F1671">
        <f t="shared" si="76"/>
        <v>-97.943192948128583</v>
      </c>
      <c r="G1671">
        <f t="shared" si="77"/>
        <v>100904.70198178028</v>
      </c>
    </row>
    <row r="1672" spans="1:7">
      <c r="A1672" s="1">
        <f>data!A1667</f>
        <v>43269</v>
      </c>
      <c r="B1672" s="4">
        <v>1666</v>
      </c>
      <c r="C1672" t="str">
        <f>data!D1667</f>
        <v>24149.999999999996</v>
      </c>
      <c r="D1672">
        <f>IF(MOD(B1672,$N$7)=0, $N$6/C1671, D1671)</f>
        <v>-0.40609137055837563</v>
      </c>
      <c r="E1672">
        <f t="shared" si="75"/>
        <v>-9807.106598984732</v>
      </c>
      <c r="F1672">
        <f t="shared" si="76"/>
        <v>194.87179487183596</v>
      </c>
      <c r="G1672">
        <f t="shared" si="77"/>
        <v>101099.57377665212</v>
      </c>
    </row>
    <row r="1673" spans="1:7">
      <c r="A1673" s="1">
        <f>data!A1668</f>
        <v>43270</v>
      </c>
      <c r="B1673" s="4">
        <v>1667</v>
      </c>
      <c r="C1673" t="str">
        <f>data!D1668</f>
        <v>25849.99999999998</v>
      </c>
      <c r="D1673">
        <f>IF(MOD(B1673,$N$7)=0, $N$6/C1672, D1672)</f>
        <v>-0.41407867494824185</v>
      </c>
      <c r="E1673">
        <f t="shared" ref="E1673:E1736" si="78">D1673*C1673</f>
        <v>-10703.933747412011</v>
      </c>
      <c r="F1673">
        <f t="shared" ref="F1673:F1736" si="79">D1672*(C1673-C1672)</f>
        <v>-690.35532994923858</v>
      </c>
      <c r="G1673">
        <f t="shared" ref="G1673:G1736" si="80">G1672+F1673</f>
        <v>100409.21844670289</v>
      </c>
    </row>
    <row r="1674" spans="1:7">
      <c r="A1674" s="1">
        <f>data!A1669</f>
        <v>43271</v>
      </c>
      <c r="B1674" s="4">
        <v>1668</v>
      </c>
      <c r="C1674">
        <f>data!D1669</f>
        <v>25025</v>
      </c>
      <c r="D1674">
        <f>IF(MOD(B1674,$N$7)=0, $N$6/C1673, D1673)</f>
        <v>-0.38684719535783513</v>
      </c>
      <c r="E1674">
        <f t="shared" si="78"/>
        <v>-9680.8510638298249</v>
      </c>
      <c r="F1674">
        <f t="shared" si="79"/>
        <v>341.61490683225884</v>
      </c>
      <c r="G1674">
        <f t="shared" si="80"/>
        <v>100750.83335353514</v>
      </c>
    </row>
    <row r="1675" spans="1:7">
      <c r="A1675" s="1">
        <f>data!A1670</f>
        <v>43272</v>
      </c>
      <c r="B1675" s="4">
        <v>1669</v>
      </c>
      <c r="C1675" t="str">
        <f>data!D1670</f>
        <v>27450.000000000004</v>
      </c>
      <c r="D1675">
        <f>IF(MOD(B1675,$N$7)=0, $N$6/C1674, D1674)</f>
        <v>-0.39960039960039961</v>
      </c>
      <c r="E1675">
        <f t="shared" si="78"/>
        <v>-10969.03096903097</v>
      </c>
      <c r="F1675">
        <f t="shared" si="79"/>
        <v>-938.10444874275015</v>
      </c>
      <c r="G1675">
        <f t="shared" si="80"/>
        <v>99812.728904792384</v>
      </c>
    </row>
    <row r="1676" spans="1:7">
      <c r="A1676" s="1">
        <f>data!A1671</f>
        <v>43273</v>
      </c>
      <c r="B1676" s="4">
        <v>1670</v>
      </c>
      <c r="C1676" t="str">
        <f>data!D1671</f>
        <v>26350.00000000001</v>
      </c>
      <c r="D1676">
        <f>IF(MOD(B1676,$N$7)=0, $N$6/C1675, D1675)</f>
        <v>-0.36429872495446264</v>
      </c>
      <c r="E1676">
        <f t="shared" si="78"/>
        <v>-9599.27140255009</v>
      </c>
      <c r="F1676">
        <f t="shared" si="79"/>
        <v>439.56043956043959</v>
      </c>
      <c r="G1676">
        <f t="shared" si="80"/>
        <v>100252.28934435283</v>
      </c>
    </row>
    <row r="1677" spans="1:7">
      <c r="A1677" s="1">
        <f>data!A1672</f>
        <v>43276</v>
      </c>
      <c r="B1677" s="4">
        <v>1671</v>
      </c>
      <c r="C1677" t="str">
        <f>data!D1672</f>
        <v>32100.00000000001</v>
      </c>
      <c r="D1677">
        <f>IF(MOD(B1677,$N$7)=0, $N$6/C1676, D1676)</f>
        <v>-0.37950664136622392</v>
      </c>
      <c r="E1677">
        <f t="shared" si="78"/>
        <v>-12182.163187855787</v>
      </c>
      <c r="F1677">
        <f t="shared" si="79"/>
        <v>-2094.7176684881601</v>
      </c>
      <c r="G1677">
        <f t="shared" si="80"/>
        <v>98157.571675864674</v>
      </c>
    </row>
    <row r="1678" spans="1:7">
      <c r="A1678" s="1">
        <f>data!A1673</f>
        <v>43277</v>
      </c>
      <c r="B1678" s="4">
        <v>1672</v>
      </c>
      <c r="C1678" t="str">
        <f>data!D1673</f>
        <v>30249.999999999993</v>
      </c>
      <c r="D1678">
        <f>IF(MOD(B1678,$N$7)=0, $N$6/C1677, D1677)</f>
        <v>-0.3115264797507788</v>
      </c>
      <c r="E1678">
        <f t="shared" si="78"/>
        <v>-9423.6760124610282</v>
      </c>
      <c r="F1678">
        <f t="shared" si="79"/>
        <v>702.08728652755156</v>
      </c>
      <c r="G1678">
        <f t="shared" si="80"/>
        <v>98859.658962392219</v>
      </c>
    </row>
    <row r="1679" spans="1:7">
      <c r="A1679" s="1">
        <f>data!A1674</f>
        <v>43278</v>
      </c>
      <c r="B1679" s="4">
        <v>1673</v>
      </c>
      <c r="C1679" t="str">
        <f>data!D1674</f>
        <v>32875.000000000015</v>
      </c>
      <c r="D1679">
        <f>IF(MOD(B1679,$N$7)=0, $N$6/C1678, D1678)</f>
        <v>-0.33057851239669528</v>
      </c>
      <c r="E1679">
        <f t="shared" si="78"/>
        <v>-10867.768595041358</v>
      </c>
      <c r="F1679">
        <f t="shared" si="79"/>
        <v>-817.75700934582494</v>
      </c>
      <c r="G1679">
        <f t="shared" si="80"/>
        <v>98041.901953046399</v>
      </c>
    </row>
    <row r="1680" spans="1:7">
      <c r="A1680" s="1">
        <f>data!A1675</f>
        <v>43279</v>
      </c>
      <c r="B1680" s="4">
        <v>1674</v>
      </c>
      <c r="C1680" t="str">
        <f>data!D1675</f>
        <v>32100.00000000001</v>
      </c>
      <c r="D1680">
        <f>IF(MOD(B1680,$N$7)=0, $N$6/C1679, D1679)</f>
        <v>-0.30418250950570341</v>
      </c>
      <c r="E1680">
        <f t="shared" si="78"/>
        <v>-9764.2585551330794</v>
      </c>
      <c r="F1680">
        <f t="shared" si="79"/>
        <v>256.19834710743885</v>
      </c>
      <c r="G1680">
        <f t="shared" si="80"/>
        <v>98298.100300153834</v>
      </c>
    </row>
    <row r="1681" spans="1:7">
      <c r="A1681" s="1">
        <f>data!A1676</f>
        <v>43280</v>
      </c>
      <c r="B1681" s="4">
        <v>1675</v>
      </c>
      <c r="C1681" t="str">
        <f>data!D1676</f>
        <v>30849.99999999999</v>
      </c>
      <c r="D1681">
        <f>IF(MOD(B1681,$N$7)=0, $N$6/C1680, D1680)</f>
        <v>-0.3115264797507788</v>
      </c>
      <c r="E1681">
        <f t="shared" si="78"/>
        <v>-9610.5919003114959</v>
      </c>
      <c r="F1681">
        <f t="shared" si="79"/>
        <v>380.22813688215916</v>
      </c>
      <c r="G1681">
        <f t="shared" si="80"/>
        <v>98678.328437035991</v>
      </c>
    </row>
    <row r="1682" spans="1:7">
      <c r="A1682" s="1">
        <f>data!A1677</f>
        <v>43283</v>
      </c>
      <c r="B1682" s="4">
        <v>1676</v>
      </c>
      <c r="C1682" t="str">
        <f>data!D1677</f>
        <v>30924.999999999993</v>
      </c>
      <c r="D1682">
        <f>IF(MOD(B1682,$N$7)=0, $N$6/C1681, D1681)</f>
        <v>-0.32414910858995238</v>
      </c>
      <c r="E1682">
        <f t="shared" si="78"/>
        <v>-10024.311183144246</v>
      </c>
      <c r="F1682">
        <f t="shared" si="79"/>
        <v>-23.364485981308409</v>
      </c>
      <c r="G1682">
        <f t="shared" si="80"/>
        <v>98654.963951054684</v>
      </c>
    </row>
    <row r="1683" spans="1:7">
      <c r="A1683" s="1">
        <f>data!A1678</f>
        <v>43284</v>
      </c>
      <c r="B1683" s="4">
        <v>1677</v>
      </c>
      <c r="C1683" t="str">
        <f>data!D1678</f>
        <v>31299.999999999975</v>
      </c>
      <c r="D1683">
        <f>IF(MOD(B1683,$N$7)=0, $N$6/C1682, D1682)</f>
        <v>-0.3233629749393705</v>
      </c>
      <c r="E1683">
        <f t="shared" si="78"/>
        <v>-10121.261115602265</v>
      </c>
      <c r="F1683">
        <f t="shared" si="79"/>
        <v>-121.55591572123214</v>
      </c>
      <c r="G1683">
        <f t="shared" si="80"/>
        <v>98533.408035333458</v>
      </c>
    </row>
    <row r="1684" spans="1:7">
      <c r="A1684" s="1">
        <f>data!A1679</f>
        <v>43286</v>
      </c>
      <c r="B1684" s="4">
        <v>1678</v>
      </c>
      <c r="C1684" t="str">
        <f>data!D1679</f>
        <v>29650.00000000002</v>
      </c>
      <c r="D1684">
        <f>IF(MOD(B1684,$N$7)=0, $N$6/C1683, D1683)</f>
        <v>-0.31948881789137479</v>
      </c>
      <c r="E1684">
        <f t="shared" si="78"/>
        <v>-9472.8434504792622</v>
      </c>
      <c r="F1684">
        <f t="shared" si="79"/>
        <v>533.54890864992956</v>
      </c>
      <c r="G1684">
        <f t="shared" si="80"/>
        <v>99066.956943983387</v>
      </c>
    </row>
    <row r="1685" spans="1:7">
      <c r="A1685" s="1">
        <f>data!A1680</f>
        <v>43287</v>
      </c>
      <c r="B1685" s="4">
        <v>1679</v>
      </c>
      <c r="C1685">
        <f>data!D1680</f>
        <v>27475</v>
      </c>
      <c r="D1685">
        <f>IF(MOD(B1685,$N$7)=0, $N$6/C1684, D1684)</f>
        <v>-0.33726812816188873</v>
      </c>
      <c r="E1685">
        <f t="shared" si="78"/>
        <v>-9266.4418212478922</v>
      </c>
      <c r="F1685">
        <f t="shared" si="79"/>
        <v>694.88817891374015</v>
      </c>
      <c r="G1685">
        <f t="shared" si="80"/>
        <v>99761.845122897124</v>
      </c>
    </row>
    <row r="1686" spans="1:7">
      <c r="A1686" s="1">
        <f>data!A1681</f>
        <v>43290</v>
      </c>
      <c r="B1686" s="4">
        <v>1680</v>
      </c>
      <c r="C1686" t="str">
        <f>data!D1681</f>
        <v>25174.99999999997</v>
      </c>
      <c r="D1686">
        <f>IF(MOD(B1686,$N$7)=0, $N$6/C1685, D1685)</f>
        <v>-0.36396724294813465</v>
      </c>
      <c r="E1686">
        <f t="shared" si="78"/>
        <v>-9162.8753412192546</v>
      </c>
      <c r="F1686">
        <f t="shared" si="79"/>
        <v>775.7166947723772</v>
      </c>
      <c r="G1686">
        <f t="shared" si="80"/>
        <v>100537.5618176695</v>
      </c>
    </row>
    <row r="1687" spans="1:7">
      <c r="A1687" s="1">
        <f>data!A1682</f>
        <v>43291</v>
      </c>
      <c r="B1687" s="4">
        <v>1681</v>
      </c>
      <c r="C1687" t="str">
        <f>data!D1682</f>
        <v>24549.99999999998</v>
      </c>
      <c r="D1687">
        <f>IF(MOD(B1687,$N$7)=0, $N$6/C1686, D1686)</f>
        <v>-0.39721946375372547</v>
      </c>
      <c r="E1687">
        <f t="shared" si="78"/>
        <v>-9751.737835153921</v>
      </c>
      <c r="F1687">
        <f t="shared" si="79"/>
        <v>227.47952684258416</v>
      </c>
      <c r="G1687">
        <f t="shared" si="80"/>
        <v>100765.04134451208</v>
      </c>
    </row>
    <row r="1688" spans="1:7">
      <c r="A1688" s="1">
        <f>data!A1683</f>
        <v>43292</v>
      </c>
      <c r="B1688" s="4">
        <v>1682</v>
      </c>
      <c r="C1688">
        <f>data!D1683</f>
        <v>25725</v>
      </c>
      <c r="D1688">
        <f>IF(MOD(B1688,$N$7)=0, $N$6/C1687, D1687)</f>
        <v>-0.4073319755600831</v>
      </c>
      <c r="E1688">
        <f t="shared" si="78"/>
        <v>-10478.615071283139</v>
      </c>
      <c r="F1688">
        <f t="shared" si="79"/>
        <v>-466.73286991066647</v>
      </c>
      <c r="G1688">
        <f t="shared" si="80"/>
        <v>100298.30847460141</v>
      </c>
    </row>
    <row r="1689" spans="1:7">
      <c r="A1689" s="1">
        <f>data!A1684</f>
        <v>43293</v>
      </c>
      <c r="B1689" s="4">
        <v>1683</v>
      </c>
      <c r="C1689" t="str">
        <f>data!D1684</f>
        <v>24424.99999999997</v>
      </c>
      <c r="D1689">
        <f>IF(MOD(B1689,$N$7)=0, $N$6/C1688, D1688)</f>
        <v>-0.38872691933916426</v>
      </c>
      <c r="E1689">
        <f t="shared" si="78"/>
        <v>-9494.6550048590489</v>
      </c>
      <c r="F1689">
        <f t="shared" si="79"/>
        <v>529.53156822814799</v>
      </c>
      <c r="G1689">
        <f t="shared" si="80"/>
        <v>100827.84004282956</v>
      </c>
    </row>
    <row r="1690" spans="1:7">
      <c r="A1690" s="1">
        <f>data!A1685</f>
        <v>43294</v>
      </c>
      <c r="B1690" s="4">
        <v>1684</v>
      </c>
      <c r="C1690" t="str">
        <f>data!D1685</f>
        <v>24025.000000000007</v>
      </c>
      <c r="D1690">
        <f>IF(MOD(B1690,$N$7)=0, $N$6/C1689, D1689)</f>
        <v>-0.40941658137154718</v>
      </c>
      <c r="E1690">
        <f t="shared" si="78"/>
        <v>-9836.2333674514211</v>
      </c>
      <c r="F1690">
        <f t="shared" si="79"/>
        <v>155.49076773562751</v>
      </c>
      <c r="G1690">
        <f t="shared" si="80"/>
        <v>100983.33081056518</v>
      </c>
    </row>
    <row r="1691" spans="1:7">
      <c r="A1691" s="1">
        <f>data!A1686</f>
        <v>43297</v>
      </c>
      <c r="B1691" s="4">
        <v>1685</v>
      </c>
      <c r="C1691" t="str">
        <f>data!D1686</f>
        <v>23774.99999999998</v>
      </c>
      <c r="D1691">
        <f>IF(MOD(B1691,$N$7)=0, $N$6/C1690, D1690)</f>
        <v>-0.41623309053069718</v>
      </c>
      <c r="E1691">
        <f t="shared" si="78"/>
        <v>-9895.9417273672843</v>
      </c>
      <c r="F1691">
        <f t="shared" si="79"/>
        <v>102.35414534292701</v>
      </c>
      <c r="G1691">
        <f t="shared" si="80"/>
        <v>101085.6849559081</v>
      </c>
    </row>
    <row r="1692" spans="1:7">
      <c r="A1692" s="1">
        <f>data!A1687</f>
        <v>43298</v>
      </c>
      <c r="B1692" s="4">
        <v>1686</v>
      </c>
      <c r="C1692" t="str">
        <f>data!D1687</f>
        <v>23325.000000000007</v>
      </c>
      <c r="D1692">
        <f>IF(MOD(B1692,$N$7)=0, $N$6/C1691, D1691)</f>
        <v>-0.42060988433228352</v>
      </c>
      <c r="E1692">
        <f t="shared" si="78"/>
        <v>-9810.7255520505132</v>
      </c>
      <c r="F1692">
        <f t="shared" si="79"/>
        <v>187.30489073877285</v>
      </c>
      <c r="G1692">
        <f t="shared" si="80"/>
        <v>101272.98984664687</v>
      </c>
    </row>
    <row r="1693" spans="1:7">
      <c r="A1693" s="1">
        <f>data!A1688</f>
        <v>43299</v>
      </c>
      <c r="B1693" s="4">
        <v>1687</v>
      </c>
      <c r="C1693" t="str">
        <f>data!D1688</f>
        <v>22974.99999999998</v>
      </c>
      <c r="D1693">
        <f>IF(MOD(B1693,$N$7)=0, $N$6/C1692, D1692)</f>
        <v>-0.4287245444801715</v>
      </c>
      <c r="E1693">
        <f t="shared" si="78"/>
        <v>-9849.9464094318973</v>
      </c>
      <c r="F1693">
        <f t="shared" si="79"/>
        <v>147.21345951634055</v>
      </c>
      <c r="G1693">
        <f t="shared" si="80"/>
        <v>101420.20330616321</v>
      </c>
    </row>
    <row r="1694" spans="1:7">
      <c r="A1694" s="1">
        <f>data!A1689</f>
        <v>43300</v>
      </c>
      <c r="B1694" s="4">
        <v>1688</v>
      </c>
      <c r="C1694" t="str">
        <f>data!D1689</f>
        <v>23674.999999999985</v>
      </c>
      <c r="D1694">
        <f>IF(MOD(B1694,$N$7)=0, $N$6/C1693, D1693)</f>
        <v>-0.43525571273123148</v>
      </c>
      <c r="E1694">
        <f t="shared" si="78"/>
        <v>-10304.678998911862</v>
      </c>
      <c r="F1694">
        <f t="shared" si="79"/>
        <v>-300.10718113612006</v>
      </c>
      <c r="G1694">
        <f t="shared" si="80"/>
        <v>101120.09612502709</v>
      </c>
    </row>
    <row r="1695" spans="1:7">
      <c r="A1695" s="1">
        <f>data!A1690</f>
        <v>43301</v>
      </c>
      <c r="B1695" s="4">
        <v>1689</v>
      </c>
      <c r="C1695" t="str">
        <f>data!D1690</f>
        <v>23824.999999999975</v>
      </c>
      <c r="D1695">
        <f>IF(MOD(B1695,$N$7)=0, $N$6/C1694, D1694)</f>
        <v>-0.42238648363252551</v>
      </c>
      <c r="E1695">
        <f t="shared" si="78"/>
        <v>-10063.357972544878</v>
      </c>
      <c r="F1695">
        <f t="shared" si="79"/>
        <v>-65.288356909684722</v>
      </c>
      <c r="G1695">
        <f t="shared" si="80"/>
        <v>101054.8077681174</v>
      </c>
    </row>
    <row r="1696" spans="1:7">
      <c r="A1696" s="1">
        <f>data!A1691</f>
        <v>43304</v>
      </c>
      <c r="B1696" s="4">
        <v>1690</v>
      </c>
      <c r="C1696" t="str">
        <f>data!D1691</f>
        <v>23624.999999999993</v>
      </c>
      <c r="D1696">
        <f>IF(MOD(B1696,$N$7)=0, $N$6/C1695, D1695)</f>
        <v>-0.41972717733473414</v>
      </c>
      <c r="E1696">
        <f t="shared" si="78"/>
        <v>-9916.0545645330531</v>
      </c>
      <c r="F1696">
        <f t="shared" si="79"/>
        <v>84.477296726505102</v>
      </c>
      <c r="G1696">
        <f t="shared" si="80"/>
        <v>101139.28506484391</v>
      </c>
    </row>
    <row r="1697" spans="1:7">
      <c r="A1697" s="1">
        <f>data!A1692</f>
        <v>43305</v>
      </c>
      <c r="B1697" s="4">
        <v>1691</v>
      </c>
      <c r="C1697" t="str">
        <f>data!D1692</f>
        <v>23049.99999999999</v>
      </c>
      <c r="D1697">
        <f>IF(MOD(B1697,$N$7)=0, $N$6/C1696, D1696)</f>
        <v>-0.42328042328042503</v>
      </c>
      <c r="E1697">
        <f t="shared" si="78"/>
        <v>-9756.613756613755</v>
      </c>
      <c r="F1697">
        <f t="shared" si="79"/>
        <v>241.34312696747213</v>
      </c>
      <c r="G1697">
        <f t="shared" si="80"/>
        <v>101380.62819181138</v>
      </c>
    </row>
    <row r="1698" spans="1:7">
      <c r="A1698" s="1">
        <f>data!A1693</f>
        <v>43306</v>
      </c>
      <c r="B1698" s="4">
        <v>1692</v>
      </c>
      <c r="C1698" t="str">
        <f>data!D1693</f>
        <v>22849.999999999978</v>
      </c>
      <c r="D1698">
        <f>IF(MOD(B1698,$N$7)=0, $N$6/C1697, D1697)</f>
        <v>-0.43383947939262657</v>
      </c>
      <c r="E1698">
        <f t="shared" si="78"/>
        <v>-9913.2321041214745</v>
      </c>
      <c r="F1698">
        <f t="shared" si="79"/>
        <v>84.656084656085</v>
      </c>
      <c r="G1698">
        <f t="shared" si="80"/>
        <v>101465.28427646747</v>
      </c>
    </row>
    <row r="1699" spans="1:7">
      <c r="A1699" s="1">
        <f>data!A1694</f>
        <v>43307</v>
      </c>
      <c r="B1699" s="4">
        <v>1693</v>
      </c>
      <c r="C1699" t="str">
        <f>data!D1694</f>
        <v>22974.99999999998</v>
      </c>
      <c r="D1699">
        <f>IF(MOD(B1699,$N$7)=0, $N$6/C1698, D1698)</f>
        <v>-0.43763676148796687</v>
      </c>
      <c r="E1699">
        <f t="shared" si="78"/>
        <v>-10054.704595185996</v>
      </c>
      <c r="F1699">
        <f t="shared" si="79"/>
        <v>-54.229934924078322</v>
      </c>
      <c r="G1699">
        <f t="shared" si="80"/>
        <v>101411.05434154339</v>
      </c>
    </row>
    <row r="1700" spans="1:7">
      <c r="A1700" s="1">
        <f>data!A1695</f>
        <v>43308</v>
      </c>
      <c r="B1700" s="4">
        <v>1694</v>
      </c>
      <c r="C1700" t="str">
        <f>data!D1695</f>
        <v>23925.000000000007</v>
      </c>
      <c r="D1700">
        <f>IF(MOD(B1700,$N$7)=0, $N$6/C1699, D1699)</f>
        <v>-0.43525571273123148</v>
      </c>
      <c r="E1700">
        <f t="shared" si="78"/>
        <v>-10413.492927094712</v>
      </c>
      <c r="F1700">
        <f t="shared" si="79"/>
        <v>-415.75492341361149</v>
      </c>
      <c r="G1700">
        <f t="shared" si="80"/>
        <v>100995.29941812978</v>
      </c>
    </row>
    <row r="1701" spans="1:7">
      <c r="A1701" s="1">
        <f>data!A1696</f>
        <v>43311</v>
      </c>
      <c r="B1701" s="4">
        <v>1695</v>
      </c>
      <c r="C1701" t="str">
        <f>data!D1696</f>
        <v>24949.99999999999</v>
      </c>
      <c r="D1701">
        <f>IF(MOD(B1701,$N$7)=0, $N$6/C1700, D1700)</f>
        <v>-0.41797283176593519</v>
      </c>
      <c r="E1701">
        <f t="shared" si="78"/>
        <v>-10428.422152560042</v>
      </c>
      <c r="F1701">
        <f t="shared" si="79"/>
        <v>-446.13710554946954</v>
      </c>
      <c r="G1701">
        <f t="shared" si="80"/>
        <v>100549.16231258032</v>
      </c>
    </row>
    <row r="1702" spans="1:7">
      <c r="A1702" s="1">
        <f>data!A1697</f>
        <v>43312</v>
      </c>
      <c r="B1702" s="4">
        <v>1696</v>
      </c>
      <c r="C1702" t="str">
        <f>data!D1697</f>
        <v>23925.000000000007</v>
      </c>
      <c r="D1702">
        <f>IF(MOD(B1702,$N$7)=0, $N$6/C1701, D1701)</f>
        <v>-0.40080160320641439</v>
      </c>
      <c r="E1702">
        <f t="shared" si="78"/>
        <v>-9589.1783567134644</v>
      </c>
      <c r="F1702">
        <f t="shared" si="79"/>
        <v>428.42215256004249</v>
      </c>
      <c r="G1702">
        <f t="shared" si="80"/>
        <v>100977.58446514036</v>
      </c>
    </row>
    <row r="1703" spans="1:7">
      <c r="A1703" s="1">
        <f>data!A1698</f>
        <v>43313</v>
      </c>
      <c r="B1703" s="4">
        <v>1697</v>
      </c>
      <c r="C1703" t="str">
        <f>data!D1698</f>
        <v>23524.999999999993</v>
      </c>
      <c r="D1703">
        <f>IF(MOD(B1703,$N$7)=0, $N$6/C1702, D1702)</f>
        <v>-0.41797283176593519</v>
      </c>
      <c r="E1703">
        <f t="shared" si="78"/>
        <v>-9832.810867293585</v>
      </c>
      <c r="F1703">
        <f t="shared" si="79"/>
        <v>160.32064128260512</v>
      </c>
      <c r="G1703">
        <f t="shared" si="80"/>
        <v>101137.90510642297</v>
      </c>
    </row>
    <row r="1704" spans="1:7">
      <c r="A1704" s="1">
        <f>data!A1699</f>
        <v>43314</v>
      </c>
      <c r="B1704" s="4">
        <v>1698</v>
      </c>
      <c r="C1704" t="str">
        <f>data!D1699</f>
        <v>23199.999999999985</v>
      </c>
      <c r="D1704">
        <f>IF(MOD(B1704,$N$7)=0, $N$6/C1703, D1703)</f>
        <v>-0.42507970244421006</v>
      </c>
      <c r="E1704">
        <f t="shared" si="78"/>
        <v>-9861.8490967056314</v>
      </c>
      <c r="F1704">
        <f t="shared" si="79"/>
        <v>135.84117032392894</v>
      </c>
      <c r="G1704">
        <f t="shared" si="80"/>
        <v>101273.7462767469</v>
      </c>
    </row>
    <row r="1705" spans="1:7">
      <c r="A1705" s="1">
        <f>data!A1700</f>
        <v>43315</v>
      </c>
      <c r="B1705" s="4">
        <v>1699</v>
      </c>
      <c r="C1705" t="str">
        <f>data!D1700</f>
        <v>22649.99999999997</v>
      </c>
      <c r="D1705">
        <f>IF(MOD(B1705,$N$7)=0, $N$6/C1704, D1704)</f>
        <v>-0.43103448275862249</v>
      </c>
      <c r="E1705">
        <f t="shared" si="78"/>
        <v>-9762.9310344827572</v>
      </c>
      <c r="F1705">
        <f t="shared" si="79"/>
        <v>233.79383634431554</v>
      </c>
      <c r="G1705">
        <f t="shared" si="80"/>
        <v>101507.54011309121</v>
      </c>
    </row>
    <row r="1706" spans="1:7">
      <c r="A1706" s="1">
        <f>data!A1701</f>
        <v>43318</v>
      </c>
      <c r="B1706" s="4">
        <v>1700</v>
      </c>
      <c r="C1706" t="str">
        <f>data!D1701</f>
        <v>21399.99999999998</v>
      </c>
      <c r="D1706">
        <f>IF(MOD(B1706,$N$7)=0, $N$6/C1705, D1705)</f>
        <v>-0.4415011037527613</v>
      </c>
      <c r="E1706">
        <f t="shared" si="78"/>
        <v>-9448.1236203090484</v>
      </c>
      <c r="F1706">
        <f t="shared" si="79"/>
        <v>538.79310344827809</v>
      </c>
      <c r="G1706">
        <f t="shared" si="80"/>
        <v>102046.33321653948</v>
      </c>
    </row>
    <row r="1707" spans="1:7">
      <c r="A1707" s="1">
        <f>data!A1702</f>
        <v>43319</v>
      </c>
      <c r="B1707" s="4">
        <v>1701</v>
      </c>
      <c r="C1707" t="str">
        <f>data!D1702</f>
        <v>20724.999999999985</v>
      </c>
      <c r="D1707">
        <f>IF(MOD(B1707,$N$7)=0, $N$6/C1706, D1706)</f>
        <v>-0.46728971962617039</v>
      </c>
      <c r="E1707">
        <f t="shared" si="78"/>
        <v>-9684.5794392523349</v>
      </c>
      <c r="F1707">
        <f t="shared" si="79"/>
        <v>298.01324503311389</v>
      </c>
      <c r="G1707">
        <f t="shared" si="80"/>
        <v>102344.3464615726</v>
      </c>
    </row>
    <row r="1708" spans="1:7">
      <c r="A1708" s="1">
        <f>data!A1703</f>
        <v>43320</v>
      </c>
      <c r="B1708" s="4">
        <v>1702</v>
      </c>
      <c r="C1708" t="str">
        <f>data!D1703</f>
        <v>20224.999999999996</v>
      </c>
      <c r="D1708">
        <f>IF(MOD(B1708,$N$7)=0, $N$6/C1707, D1707)</f>
        <v>-0.48250904704463438</v>
      </c>
      <c r="E1708">
        <f t="shared" si="78"/>
        <v>-9758.745476477683</v>
      </c>
      <c r="F1708">
        <f t="shared" si="79"/>
        <v>233.64485981308519</v>
      </c>
      <c r="G1708">
        <f t="shared" si="80"/>
        <v>102577.99132138568</v>
      </c>
    </row>
    <row r="1709" spans="1:7">
      <c r="A1709" s="1">
        <f>data!A1704</f>
        <v>43321</v>
      </c>
      <c r="B1709" s="4">
        <v>1703</v>
      </c>
      <c r="C1709" t="str">
        <f>data!D1704</f>
        <v>20649.999999999996</v>
      </c>
      <c r="D1709">
        <f>IF(MOD(B1709,$N$7)=0, $N$6/C1708, D1708)</f>
        <v>-0.49443757725587384</v>
      </c>
      <c r="E1709">
        <f t="shared" si="78"/>
        <v>-10210.135970333746</v>
      </c>
      <c r="F1709">
        <f t="shared" si="79"/>
        <v>-205.06634499396961</v>
      </c>
      <c r="G1709">
        <f t="shared" si="80"/>
        <v>102372.9249763917</v>
      </c>
    </row>
    <row r="1710" spans="1:7">
      <c r="A1710" s="1">
        <f>data!A1705</f>
        <v>43322</v>
      </c>
      <c r="B1710" s="4">
        <v>1704</v>
      </c>
      <c r="C1710" t="str">
        <f>data!D1705</f>
        <v>22150.000000000007</v>
      </c>
      <c r="D1710">
        <f>IF(MOD(B1710,$N$7)=0, $N$6/C1709, D1709)</f>
        <v>-0.48426150121065603</v>
      </c>
      <c r="E1710">
        <f t="shared" si="78"/>
        <v>-10726.392251816031</v>
      </c>
      <c r="F1710">
        <f t="shared" si="79"/>
        <v>-741.65636588385928</v>
      </c>
      <c r="G1710">
        <f t="shared" si="80"/>
        <v>101631.26861050785</v>
      </c>
    </row>
    <row r="1711" spans="1:7">
      <c r="A1711" s="1">
        <f>data!A1706</f>
        <v>43325</v>
      </c>
      <c r="B1711" s="4">
        <v>1705</v>
      </c>
      <c r="C1711" t="str">
        <f>data!D1706</f>
        <v>24124.999999999985</v>
      </c>
      <c r="D1711">
        <f>IF(MOD(B1711,$N$7)=0, $N$6/C1710, D1710)</f>
        <v>-0.45146726862302483</v>
      </c>
      <c r="E1711">
        <f t="shared" si="78"/>
        <v>-10891.647855530429</v>
      </c>
      <c r="F1711">
        <f t="shared" si="79"/>
        <v>-956.4164648909981</v>
      </c>
      <c r="G1711">
        <f t="shared" si="80"/>
        <v>100674.85214561685</v>
      </c>
    </row>
    <row r="1712" spans="1:7">
      <c r="A1712" s="1">
        <f>data!A1707</f>
        <v>43326</v>
      </c>
      <c r="B1712" s="4">
        <v>1706</v>
      </c>
      <c r="C1712" t="str">
        <f>data!D1707</f>
        <v>22300.00000000001</v>
      </c>
      <c r="D1712">
        <f>IF(MOD(B1712,$N$7)=0, $N$6/C1711, D1711)</f>
        <v>-0.41450777202072708</v>
      </c>
      <c r="E1712">
        <f t="shared" si="78"/>
        <v>-9243.5233160622138</v>
      </c>
      <c r="F1712">
        <f t="shared" si="79"/>
        <v>823.92776523697592</v>
      </c>
      <c r="G1712">
        <f t="shared" si="80"/>
        <v>101498.77991085383</v>
      </c>
    </row>
    <row r="1713" spans="1:7">
      <c r="A1713" s="1">
        <f>data!A1708</f>
        <v>43327</v>
      </c>
      <c r="B1713" s="4">
        <v>1707</v>
      </c>
      <c r="C1713" t="str">
        <f>data!D1708</f>
        <v>24399.999999999993</v>
      </c>
      <c r="D1713">
        <f>IF(MOD(B1713,$N$7)=0, $N$6/C1712, D1712)</f>
        <v>-0.44843049327354262</v>
      </c>
      <c r="E1713">
        <f t="shared" si="78"/>
        <v>-10941.704035874396</v>
      </c>
      <c r="F1713">
        <f t="shared" si="79"/>
        <v>-870.46632124348616</v>
      </c>
      <c r="G1713">
        <f t="shared" si="80"/>
        <v>100628.31358961035</v>
      </c>
    </row>
    <row r="1714" spans="1:7">
      <c r="A1714" s="1">
        <f>data!A1709</f>
        <v>43328</v>
      </c>
      <c r="B1714" s="4">
        <v>1708</v>
      </c>
      <c r="C1714" t="str">
        <f>data!D1709</f>
        <v>22449.99999999999</v>
      </c>
      <c r="D1714">
        <f>IF(MOD(B1714,$N$7)=0, $N$6/C1713, D1713)</f>
        <v>-0.40983606557377217</v>
      </c>
      <c r="E1714">
        <f t="shared" si="78"/>
        <v>-9200.8196721311451</v>
      </c>
      <c r="F1714">
        <f t="shared" si="79"/>
        <v>874.43946188340806</v>
      </c>
      <c r="G1714">
        <f t="shared" si="80"/>
        <v>101502.75305149375</v>
      </c>
    </row>
    <row r="1715" spans="1:7">
      <c r="A1715" s="1">
        <f>data!A1710</f>
        <v>43329</v>
      </c>
      <c r="B1715" s="4">
        <v>1709</v>
      </c>
      <c r="C1715" t="str">
        <f>data!D1710</f>
        <v>21549.999999999978</v>
      </c>
      <c r="D1715">
        <f>IF(MOD(B1715,$N$7)=0, $N$6/C1714, D1714)</f>
        <v>-0.44543429844098192</v>
      </c>
      <c r="E1715">
        <f t="shared" si="78"/>
        <v>-9599.1091314031164</v>
      </c>
      <c r="F1715">
        <f t="shared" si="79"/>
        <v>368.85245901639496</v>
      </c>
      <c r="G1715">
        <f t="shared" si="80"/>
        <v>101871.60551051015</v>
      </c>
    </row>
    <row r="1716" spans="1:7">
      <c r="A1716" s="1">
        <f>data!A1711</f>
        <v>43332</v>
      </c>
      <c r="B1716" s="4">
        <v>1710</v>
      </c>
      <c r="C1716" t="str">
        <f>data!D1711</f>
        <v>20924.99999999999</v>
      </c>
      <c r="D1716">
        <f>IF(MOD(B1716,$N$7)=0, $N$6/C1715, D1715)</f>
        <v>-0.46403712296983968</v>
      </c>
      <c r="E1716">
        <f t="shared" si="78"/>
        <v>-9709.976798143849</v>
      </c>
      <c r="F1716">
        <f t="shared" si="79"/>
        <v>278.39643652561369</v>
      </c>
      <c r="G1716">
        <f t="shared" si="80"/>
        <v>102150.00194703577</v>
      </c>
    </row>
    <row r="1717" spans="1:7">
      <c r="A1717" s="1">
        <f>data!A1712</f>
        <v>43333</v>
      </c>
      <c r="B1717" s="4">
        <v>1711</v>
      </c>
      <c r="C1717" t="str">
        <f>data!D1712</f>
        <v>21624.999999999975</v>
      </c>
      <c r="D1717">
        <f>IF(MOD(B1717,$N$7)=0, $N$6/C1716, D1716)</f>
        <v>-0.47789725209080275</v>
      </c>
      <c r="E1717">
        <f t="shared" si="78"/>
        <v>-10334.528076463563</v>
      </c>
      <c r="F1717">
        <f t="shared" si="79"/>
        <v>-324.82598607888775</v>
      </c>
      <c r="G1717">
        <f t="shared" si="80"/>
        <v>101825.17596095688</v>
      </c>
    </row>
    <row r="1718" spans="1:7">
      <c r="A1718" s="1">
        <f>data!A1713</f>
        <v>43334</v>
      </c>
      <c r="B1718" s="4">
        <v>1712</v>
      </c>
      <c r="C1718" t="str">
        <f>data!D1713</f>
        <v>21224.999999999993</v>
      </c>
      <c r="D1718">
        <f>IF(MOD(B1718,$N$7)=0, $N$6/C1717, D1717)</f>
        <v>-0.46242774566474198</v>
      </c>
      <c r="E1718">
        <f t="shared" si="78"/>
        <v>-9815.0289017341038</v>
      </c>
      <c r="F1718">
        <f t="shared" si="79"/>
        <v>191.1589008363211</v>
      </c>
      <c r="G1718">
        <f t="shared" si="80"/>
        <v>102016.33486179321</v>
      </c>
    </row>
    <row r="1719" spans="1:7">
      <c r="A1719" s="1">
        <f>data!A1714</f>
        <v>43335</v>
      </c>
      <c r="B1719" s="4">
        <v>1713</v>
      </c>
      <c r="C1719" t="str">
        <f>data!D1714</f>
        <v>20999.999999999985</v>
      </c>
      <c r="D1719">
        <f>IF(MOD(B1719,$N$7)=0, $N$6/C1718, D1718)</f>
        <v>-0.47114252061248746</v>
      </c>
      <c r="E1719">
        <f t="shared" si="78"/>
        <v>-9893.9929328621911</v>
      </c>
      <c r="F1719">
        <f t="shared" si="79"/>
        <v>104.04624277456695</v>
      </c>
      <c r="G1719">
        <f t="shared" si="80"/>
        <v>102120.38110456777</v>
      </c>
    </row>
    <row r="1720" spans="1:7">
      <c r="A1720" s="1">
        <f>data!A1715</f>
        <v>43336</v>
      </c>
      <c r="B1720" s="4">
        <v>1714</v>
      </c>
      <c r="C1720" t="str">
        <f>data!D1715</f>
        <v>20800.000000000004</v>
      </c>
      <c r="D1720">
        <f>IF(MOD(B1720,$N$7)=0, $N$6/C1719, D1719)</f>
        <v>-0.47619047619047844</v>
      </c>
      <c r="E1720">
        <f t="shared" si="78"/>
        <v>-9904.7619047619519</v>
      </c>
      <c r="F1720">
        <f t="shared" si="79"/>
        <v>94.228504122451213</v>
      </c>
      <c r="G1720">
        <f t="shared" si="80"/>
        <v>102214.60960869023</v>
      </c>
    </row>
    <row r="1721" spans="1:7">
      <c r="A1721" s="1">
        <f>data!A1716</f>
        <v>43339</v>
      </c>
      <c r="B1721" s="4">
        <v>1715</v>
      </c>
      <c r="C1721" t="str">
        <f>data!D1716</f>
        <v>20900.000000000007</v>
      </c>
      <c r="D1721">
        <f>IF(MOD(B1721,$N$7)=0, $N$6/C1720, D1720)</f>
        <v>-0.48076923076923078</v>
      </c>
      <c r="E1721">
        <f t="shared" si="78"/>
        <v>-10048.076923076924</v>
      </c>
      <c r="F1721">
        <f t="shared" si="79"/>
        <v>-47.619047619047841</v>
      </c>
      <c r="G1721">
        <f t="shared" si="80"/>
        <v>102166.99056107117</v>
      </c>
    </row>
    <row r="1722" spans="1:7">
      <c r="A1722" s="1">
        <f>data!A1717</f>
        <v>43340</v>
      </c>
      <c r="B1722" s="4">
        <v>1716</v>
      </c>
      <c r="C1722" t="str">
        <f>data!D1717</f>
        <v>20900.000000000007</v>
      </c>
      <c r="D1722">
        <f>IF(MOD(B1722,$N$7)=0, $N$6/C1721, D1721)</f>
        <v>-0.4784688995215311</v>
      </c>
      <c r="E1722">
        <f t="shared" si="78"/>
        <v>-10000</v>
      </c>
      <c r="F1722">
        <f t="shared" si="79"/>
        <v>0</v>
      </c>
      <c r="G1722">
        <f t="shared" si="80"/>
        <v>102166.99056107117</v>
      </c>
    </row>
    <row r="1723" spans="1:7">
      <c r="A1723" s="1">
        <f>data!A1718</f>
        <v>43341</v>
      </c>
      <c r="B1723" s="4">
        <v>1717</v>
      </c>
      <c r="C1723" t="str">
        <f>data!D1718</f>
        <v>20874.999999999978</v>
      </c>
      <c r="D1723">
        <f>IF(MOD(B1723,$N$7)=0, $N$6/C1722, D1722)</f>
        <v>-0.4784688995215311</v>
      </c>
      <c r="E1723">
        <f t="shared" si="78"/>
        <v>-9988.0382775119142</v>
      </c>
      <c r="F1723">
        <f t="shared" si="79"/>
        <v>11.961722488085275</v>
      </c>
      <c r="G1723">
        <f t="shared" si="80"/>
        <v>102178.95228355925</v>
      </c>
    </row>
    <row r="1724" spans="1:7">
      <c r="A1724" s="1">
        <f>data!A1719</f>
        <v>43342</v>
      </c>
      <c r="B1724" s="4">
        <v>1718</v>
      </c>
      <c r="C1724" t="str">
        <f>data!D1719</f>
        <v>21549.999999999978</v>
      </c>
      <c r="D1724">
        <f>IF(MOD(B1724,$N$7)=0, $N$6/C1723, D1723)</f>
        <v>-0.47904191616766695</v>
      </c>
      <c r="E1724">
        <f t="shared" si="78"/>
        <v>-10323.353293413176</v>
      </c>
      <c r="F1724">
        <f t="shared" si="79"/>
        <v>-322.96650717703352</v>
      </c>
      <c r="G1724">
        <f t="shared" si="80"/>
        <v>101855.98577638222</v>
      </c>
    </row>
    <row r="1725" spans="1:7">
      <c r="A1725" s="1">
        <f>data!A1720</f>
        <v>43343</v>
      </c>
      <c r="B1725" s="4">
        <v>1719</v>
      </c>
      <c r="C1725" t="str">
        <f>data!D1720</f>
        <v>21024.99999999999</v>
      </c>
      <c r="D1725">
        <f>IF(MOD(B1725,$N$7)=0, $N$6/C1724, D1724)</f>
        <v>-0.46403712296983968</v>
      </c>
      <c r="E1725">
        <f t="shared" si="78"/>
        <v>-9756.3805104408329</v>
      </c>
      <c r="F1725">
        <f t="shared" si="79"/>
        <v>251.49700598802514</v>
      </c>
      <c r="G1725">
        <f t="shared" si="80"/>
        <v>102107.48278237025</v>
      </c>
    </row>
    <row r="1726" spans="1:7">
      <c r="A1726" s="1">
        <f>data!A1721</f>
        <v>43347</v>
      </c>
      <c r="B1726" s="4">
        <v>1720</v>
      </c>
      <c r="C1726" t="str">
        <f>data!D1721</f>
        <v>21224.999999999993</v>
      </c>
      <c r="D1726">
        <f>IF(MOD(B1726,$N$7)=0, $N$6/C1725, D1725)</f>
        <v>-0.47562425683710091</v>
      </c>
      <c r="E1726">
        <f t="shared" si="78"/>
        <v>-10095.12485136742</v>
      </c>
      <c r="F1726">
        <f t="shared" si="79"/>
        <v>-92.807424593967937</v>
      </c>
      <c r="G1726">
        <f t="shared" si="80"/>
        <v>102014.67535777629</v>
      </c>
    </row>
    <row r="1727" spans="1:7">
      <c r="A1727" s="1">
        <f>data!A1722</f>
        <v>43348</v>
      </c>
      <c r="B1727" s="4">
        <v>1721</v>
      </c>
      <c r="C1727" t="str">
        <f>data!D1722</f>
        <v>21449.999999999985</v>
      </c>
      <c r="D1727">
        <f>IF(MOD(B1727,$N$7)=0, $N$6/C1726, D1726)</f>
        <v>-0.47114252061248746</v>
      </c>
      <c r="E1727">
        <f t="shared" si="78"/>
        <v>-10106.007067137809</v>
      </c>
      <c r="F1727">
        <f t="shared" si="79"/>
        <v>-107.0154577883477</v>
      </c>
      <c r="G1727">
        <f t="shared" si="80"/>
        <v>101907.65989998794</v>
      </c>
    </row>
    <row r="1728" spans="1:7">
      <c r="A1728" s="1">
        <f>data!A1723</f>
        <v>43349</v>
      </c>
      <c r="B1728" s="4">
        <v>1722</v>
      </c>
      <c r="C1728" t="str">
        <f>data!D1723</f>
        <v>22424.99999999998</v>
      </c>
      <c r="D1728">
        <f>IF(MOD(B1728,$N$7)=0, $N$6/C1727, D1727)</f>
        <v>-0.46620046620046834</v>
      </c>
      <c r="E1728">
        <f t="shared" si="78"/>
        <v>-10454.545454545458</v>
      </c>
      <c r="F1728">
        <f t="shared" si="79"/>
        <v>-459.36395759717527</v>
      </c>
      <c r="G1728">
        <f t="shared" si="80"/>
        <v>101448.29594239076</v>
      </c>
    </row>
    <row r="1729" spans="1:7">
      <c r="A1729" s="1">
        <f>data!A1724</f>
        <v>43350</v>
      </c>
      <c r="B1729" s="4">
        <v>1723</v>
      </c>
      <c r="C1729" t="str">
        <f>data!D1724</f>
        <v>23024.999999999985</v>
      </c>
      <c r="D1729">
        <f>IF(MOD(B1729,$N$7)=0, $N$6/C1728, D1728)</f>
        <v>-0.44593088071349135</v>
      </c>
      <c r="E1729">
        <f t="shared" si="78"/>
        <v>-10267.558528428095</v>
      </c>
      <c r="F1729">
        <f t="shared" si="79"/>
        <v>-279.72027972028098</v>
      </c>
      <c r="G1729">
        <f t="shared" si="80"/>
        <v>101168.57566267048</v>
      </c>
    </row>
    <row r="1730" spans="1:7">
      <c r="A1730" s="1">
        <f>data!A1725</f>
        <v>43353</v>
      </c>
      <c r="B1730" s="4">
        <v>1724</v>
      </c>
      <c r="C1730" t="str">
        <f>data!D1725</f>
        <v>22049.999999999985</v>
      </c>
      <c r="D1730">
        <f>IF(MOD(B1730,$N$7)=0, $N$6/C1729, D1729)</f>
        <v>-0.4343105320304036</v>
      </c>
      <c r="E1730">
        <f t="shared" si="78"/>
        <v>-9576.5472312703569</v>
      </c>
      <c r="F1730">
        <f t="shared" si="79"/>
        <v>434.78260869565406</v>
      </c>
      <c r="G1730">
        <f t="shared" si="80"/>
        <v>101603.35827136613</v>
      </c>
    </row>
    <row r="1731" spans="1:7">
      <c r="A1731" s="1">
        <f>data!A1726</f>
        <v>43354</v>
      </c>
      <c r="B1731" s="4">
        <v>1725</v>
      </c>
      <c r="C1731" t="str">
        <f>data!D1726</f>
        <v>21024.99999999999</v>
      </c>
      <c r="D1731">
        <f>IF(MOD(B1731,$N$7)=0, $N$6/C1730, D1730)</f>
        <v>-0.45351473922902696</v>
      </c>
      <c r="E1731">
        <f t="shared" si="78"/>
        <v>-9535.1473922902478</v>
      </c>
      <c r="F1731">
        <f t="shared" si="79"/>
        <v>445.16829533116368</v>
      </c>
      <c r="G1731">
        <f t="shared" si="80"/>
        <v>102048.5265666973</v>
      </c>
    </row>
    <row r="1732" spans="1:7">
      <c r="A1732" s="1">
        <f>data!A1727</f>
        <v>43355</v>
      </c>
      <c r="B1732" s="4">
        <v>1726</v>
      </c>
      <c r="C1732" t="str">
        <f>data!D1727</f>
        <v>20649.999999999996</v>
      </c>
      <c r="D1732">
        <f>IF(MOD(B1732,$N$7)=0, $N$6/C1731, D1731)</f>
        <v>-0.47562425683710091</v>
      </c>
      <c r="E1732">
        <f t="shared" si="78"/>
        <v>-9821.6409036860878</v>
      </c>
      <c r="F1732">
        <f t="shared" si="79"/>
        <v>170.06802721088511</v>
      </c>
      <c r="G1732">
        <f t="shared" si="80"/>
        <v>102218.59459390819</v>
      </c>
    </row>
    <row r="1733" spans="1:7">
      <c r="A1733" s="1">
        <f>data!A1728</f>
        <v>43356</v>
      </c>
      <c r="B1733" s="4">
        <v>1727</v>
      </c>
      <c r="C1733" t="str">
        <f>data!D1728</f>
        <v>19725.000000000015</v>
      </c>
      <c r="D1733">
        <f>IF(MOD(B1733,$N$7)=0, $N$6/C1732, D1732)</f>
        <v>-0.48426150121065603</v>
      </c>
      <c r="E1733">
        <f t="shared" si="78"/>
        <v>-9552.0581113801909</v>
      </c>
      <c r="F1733">
        <f t="shared" si="79"/>
        <v>439.95243757427164</v>
      </c>
      <c r="G1733">
        <f t="shared" si="80"/>
        <v>102658.54703148246</v>
      </c>
    </row>
    <row r="1734" spans="1:7">
      <c r="A1734" s="1">
        <f>data!A1729</f>
        <v>43357</v>
      </c>
      <c r="B1734" s="4">
        <v>1728</v>
      </c>
      <c r="C1734" t="str">
        <f>data!D1729</f>
        <v>19149.99999999998</v>
      </c>
      <c r="D1734">
        <f>IF(MOD(B1734,$N$7)=0, $N$6/C1733, D1733)</f>
        <v>-0.50697084917617241</v>
      </c>
      <c r="E1734">
        <f t="shared" si="78"/>
        <v>-9708.4917617236515</v>
      </c>
      <c r="F1734">
        <f t="shared" si="79"/>
        <v>278.45036319617481</v>
      </c>
      <c r="G1734">
        <f t="shared" si="80"/>
        <v>102936.99739467863</v>
      </c>
    </row>
    <row r="1735" spans="1:7">
      <c r="A1735" s="1">
        <f>data!A1730</f>
        <v>43360</v>
      </c>
      <c r="B1735" s="4">
        <v>1729</v>
      </c>
      <c r="C1735" t="str">
        <f>data!D1730</f>
        <v>19975.000000000004</v>
      </c>
      <c r="D1735">
        <f>IF(MOD(B1735,$N$7)=0, $N$6/C1734, D1734)</f>
        <v>-0.52219321148825337</v>
      </c>
      <c r="E1735">
        <f t="shared" si="78"/>
        <v>-10430.809399477861</v>
      </c>
      <c r="F1735">
        <f t="shared" si="79"/>
        <v>-418.25095057039204</v>
      </c>
      <c r="G1735">
        <f t="shared" si="80"/>
        <v>102518.74644410824</v>
      </c>
    </row>
    <row r="1736" spans="1:7">
      <c r="A1736" s="1">
        <f>data!A1731</f>
        <v>43361</v>
      </c>
      <c r="B1736" s="4">
        <v>1730</v>
      </c>
      <c r="C1736" t="str">
        <f>data!D1731</f>
        <v>19900.000000000004</v>
      </c>
      <c r="D1736">
        <f>IF(MOD(B1736,$N$7)=0, $N$6/C1735, D1735)</f>
        <v>-0.50062578222778475</v>
      </c>
      <c r="E1736">
        <f t="shared" si="78"/>
        <v>-9962.4530663329169</v>
      </c>
      <c r="F1736">
        <f t="shared" si="79"/>
        <v>39.164490861619001</v>
      </c>
      <c r="G1736">
        <f t="shared" si="80"/>
        <v>102557.91093496986</v>
      </c>
    </row>
    <row r="1737" spans="1:7">
      <c r="A1737" s="1">
        <f>data!A1732</f>
        <v>43362</v>
      </c>
      <c r="B1737" s="4">
        <v>1731</v>
      </c>
      <c r="C1737" t="str">
        <f>data!D1732</f>
        <v>18815.00000000001</v>
      </c>
      <c r="D1737">
        <f>IF(MOD(B1737,$N$7)=0, $N$6/C1736, D1736)</f>
        <v>-0.50251256281407031</v>
      </c>
      <c r="E1737">
        <f t="shared" ref="E1737:E1800" si="81">D1737*C1737</f>
        <v>-9454.7738693467327</v>
      </c>
      <c r="F1737">
        <f t="shared" ref="F1737:F1800" si="82">D1736*(C1737-C1736)</f>
        <v>543.1789737171465</v>
      </c>
      <c r="G1737">
        <f t="shared" ref="G1737:G1800" si="83">G1736+F1737</f>
        <v>103101.089908687</v>
      </c>
    </row>
    <row r="1738" spans="1:7">
      <c r="A1738" s="1">
        <f>data!A1733</f>
        <v>43363</v>
      </c>
      <c r="B1738" s="4">
        <v>1732</v>
      </c>
      <c r="C1738">
        <f>data!D1733</f>
        <v>18380</v>
      </c>
      <c r="D1738">
        <f>IF(MOD(B1738,$N$7)=0, $N$6/C1737, D1737)</f>
        <v>-0.53149083178315171</v>
      </c>
      <c r="E1738">
        <f t="shared" si="81"/>
        <v>-9768.8014881743293</v>
      </c>
      <c r="F1738">
        <f t="shared" si="82"/>
        <v>218.59296482412057</v>
      </c>
      <c r="G1738">
        <f t="shared" si="83"/>
        <v>103319.68287351112</v>
      </c>
    </row>
    <row r="1739" spans="1:7">
      <c r="A1739" s="1">
        <f>data!A1734</f>
        <v>43364</v>
      </c>
      <c r="B1739" s="4">
        <v>1733</v>
      </c>
      <c r="C1739" t="str">
        <f>data!D1734</f>
        <v>18420.000000000004</v>
      </c>
      <c r="D1739">
        <f>IF(MOD(B1739,$N$7)=0, $N$6/C1738, D1738)</f>
        <v>-0.54406964091403698</v>
      </c>
      <c r="E1739">
        <f t="shared" si="81"/>
        <v>-10021.762785636562</v>
      </c>
      <c r="F1739">
        <f t="shared" si="82"/>
        <v>-21.259633271326067</v>
      </c>
      <c r="G1739">
        <f t="shared" si="83"/>
        <v>103298.42324023979</v>
      </c>
    </row>
    <row r="1740" spans="1:7">
      <c r="A1740" s="1">
        <f>data!A1735</f>
        <v>43367</v>
      </c>
      <c r="B1740" s="4">
        <v>1734</v>
      </c>
      <c r="C1740" t="str">
        <f>data!D1735</f>
        <v>18410.00000000001</v>
      </c>
      <c r="D1740">
        <f>IF(MOD(B1740,$N$7)=0, $N$6/C1739, D1739)</f>
        <v>-0.54288816503800219</v>
      </c>
      <c r="E1740">
        <f t="shared" si="81"/>
        <v>-9994.5711183496205</v>
      </c>
      <c r="F1740">
        <f t="shared" si="82"/>
        <v>5.4406964091403696</v>
      </c>
      <c r="G1740">
        <f t="shared" si="83"/>
        <v>103303.86393664894</v>
      </c>
    </row>
    <row r="1741" spans="1:7">
      <c r="A1741" s="1">
        <f>data!A1736</f>
        <v>43368</v>
      </c>
      <c r="B1741" s="4">
        <v>1735</v>
      </c>
      <c r="C1741" t="str">
        <f>data!D1736</f>
        <v>18644.99999999998</v>
      </c>
      <c r="D1741">
        <f>IF(MOD(B1741,$N$7)=0, $N$6/C1740, D1740)</f>
        <v>-0.54318305268875611</v>
      </c>
      <c r="E1741">
        <f t="shared" si="81"/>
        <v>-10127.648017381804</v>
      </c>
      <c r="F1741">
        <f t="shared" si="82"/>
        <v>-127.57871878387719</v>
      </c>
      <c r="G1741">
        <f t="shared" si="83"/>
        <v>103176.28521786506</v>
      </c>
    </row>
    <row r="1742" spans="1:7">
      <c r="A1742" s="1">
        <f>data!A1737</f>
        <v>43369</v>
      </c>
      <c r="B1742" s="4">
        <v>1736</v>
      </c>
      <c r="C1742" t="str">
        <f>data!D1737</f>
        <v>18949.99999999999</v>
      </c>
      <c r="D1742">
        <f>IF(MOD(B1742,$N$7)=0, $N$6/C1741, D1741)</f>
        <v>-0.5363368195226631</v>
      </c>
      <c r="E1742">
        <f t="shared" si="81"/>
        <v>-10163.582729954413</v>
      </c>
      <c r="F1742">
        <f t="shared" si="82"/>
        <v>-165.67083107007062</v>
      </c>
      <c r="G1742">
        <f t="shared" si="83"/>
        <v>103010.61438679499</v>
      </c>
    </row>
    <row r="1743" spans="1:7">
      <c r="A1743" s="1">
        <f>data!A1738</f>
        <v>43370</v>
      </c>
      <c r="B1743" s="4">
        <v>1737</v>
      </c>
      <c r="C1743" t="str">
        <f>data!D1738</f>
        <v>18404.99999999999</v>
      </c>
      <c r="D1743">
        <f>IF(MOD(B1743,$N$7)=0, $N$6/C1742, D1742)</f>
        <v>-0.52770448548812943</v>
      </c>
      <c r="E1743">
        <f t="shared" si="81"/>
        <v>-9712.4010554089709</v>
      </c>
      <c r="F1743">
        <f t="shared" si="82"/>
        <v>292.3035666398514</v>
      </c>
      <c r="G1743">
        <f t="shared" si="83"/>
        <v>103302.91795343484</v>
      </c>
    </row>
    <row r="1744" spans="1:7">
      <c r="A1744" s="1">
        <f>data!A1739</f>
        <v>43371</v>
      </c>
      <c r="B1744" s="4">
        <v>1738</v>
      </c>
      <c r="C1744" t="str">
        <f>data!D1739</f>
        <v>18400.00000000001</v>
      </c>
      <c r="D1744">
        <f>IF(MOD(B1744,$N$7)=0, $N$6/C1743, D1743)</f>
        <v>-0.54333061668025284</v>
      </c>
      <c r="E1744">
        <f t="shared" si="81"/>
        <v>-9997.2833469166526</v>
      </c>
      <c r="F1744">
        <f t="shared" si="82"/>
        <v>2.6385224273888133</v>
      </c>
      <c r="G1744">
        <f t="shared" si="83"/>
        <v>103305.55647586222</v>
      </c>
    </row>
    <row r="1745" spans="1:7">
      <c r="A1745" s="1">
        <f>data!A1740</f>
        <v>43374</v>
      </c>
      <c r="B1745" s="4">
        <v>1739</v>
      </c>
      <c r="C1745" t="str">
        <f>data!D1740</f>
        <v>18060.000000000004</v>
      </c>
      <c r="D1745">
        <f>IF(MOD(B1745,$N$7)=0, $N$6/C1744, D1744)</f>
        <v>-0.54347826086956519</v>
      </c>
      <c r="E1745">
        <f t="shared" si="81"/>
        <v>-9815.217391304348</v>
      </c>
      <c r="F1745">
        <f t="shared" si="82"/>
        <v>184.73240967128598</v>
      </c>
      <c r="G1745">
        <f t="shared" si="83"/>
        <v>103490.2888855335</v>
      </c>
    </row>
    <row r="1746" spans="1:7">
      <c r="A1746" s="1">
        <f>data!A1741</f>
        <v>43375</v>
      </c>
      <c r="B1746" s="4">
        <v>1740</v>
      </c>
      <c r="C1746" t="str">
        <f>data!D1741</f>
        <v>18115.000000000007</v>
      </c>
      <c r="D1746">
        <f>IF(MOD(B1746,$N$7)=0, $N$6/C1745, D1745)</f>
        <v>-0.55370985603543743</v>
      </c>
      <c r="E1746">
        <f t="shared" si="81"/>
        <v>-10030.454042081949</v>
      </c>
      <c r="F1746">
        <f t="shared" si="82"/>
        <v>-29.891304347826086</v>
      </c>
      <c r="G1746">
        <f t="shared" si="83"/>
        <v>103460.39758118568</v>
      </c>
    </row>
    <row r="1747" spans="1:7">
      <c r="A1747" s="1">
        <f>data!A1742</f>
        <v>43376</v>
      </c>
      <c r="B1747" s="4">
        <v>1741</v>
      </c>
      <c r="C1747" t="str">
        <f>data!D1742</f>
        <v>17859.999999999996</v>
      </c>
      <c r="D1747">
        <f>IF(MOD(B1747,$N$7)=0, $N$6/C1746, D1746)</f>
        <v>-0.55202870549268557</v>
      </c>
      <c r="E1747">
        <f t="shared" si="81"/>
        <v>-9859.2326800993105</v>
      </c>
      <c r="F1747">
        <f t="shared" si="82"/>
        <v>141.19601328909093</v>
      </c>
      <c r="G1747">
        <f t="shared" si="83"/>
        <v>103601.59359447478</v>
      </c>
    </row>
    <row r="1748" spans="1:7">
      <c r="A1748" s="1">
        <f>data!A1743</f>
        <v>43377</v>
      </c>
      <c r="B1748" s="4">
        <v>1742</v>
      </c>
      <c r="C1748" t="str">
        <f>data!D1743</f>
        <v>19520.00000000001</v>
      </c>
      <c r="D1748">
        <f>IF(MOD(B1748,$N$7)=0, $N$6/C1747, D1747)</f>
        <v>-0.55991041433370969</v>
      </c>
      <c r="E1748">
        <f t="shared" si="81"/>
        <v>-10929.451287794012</v>
      </c>
      <c r="F1748">
        <f t="shared" si="82"/>
        <v>-916.36765111791226</v>
      </c>
      <c r="G1748">
        <f t="shared" si="83"/>
        <v>102685.22594335687</v>
      </c>
    </row>
    <row r="1749" spans="1:7">
      <c r="A1749" s="1">
        <f>data!A1744</f>
        <v>43378</v>
      </c>
      <c r="B1749" s="4">
        <v>1743</v>
      </c>
      <c r="C1749" t="str">
        <f>data!D1744</f>
        <v>20145.00000000001</v>
      </c>
      <c r="D1749">
        <f>IF(MOD(B1749,$N$7)=0, $N$6/C1748, D1748)</f>
        <v>-0.51229508196721307</v>
      </c>
      <c r="E1749">
        <f t="shared" si="81"/>
        <v>-10320.184426229507</v>
      </c>
      <c r="F1749">
        <f t="shared" si="82"/>
        <v>-349.94400895856853</v>
      </c>
      <c r="G1749">
        <f t="shared" si="83"/>
        <v>102335.2819343983</v>
      </c>
    </row>
    <row r="1750" spans="1:7">
      <c r="A1750" s="1">
        <f>data!A1745</f>
        <v>43381</v>
      </c>
      <c r="B1750" s="4">
        <v>1744</v>
      </c>
      <c r="C1750" t="str">
        <f>data!D1745</f>
        <v>20424.99999999999</v>
      </c>
      <c r="D1750">
        <f>IF(MOD(B1750,$N$7)=0, $N$6/C1749, D1749)</f>
        <v>-0.49640109208240257</v>
      </c>
      <c r="E1750">
        <f t="shared" si="81"/>
        <v>-10138.992305783024</v>
      </c>
      <c r="F1750">
        <f t="shared" si="82"/>
        <v>-143.44262295076933</v>
      </c>
      <c r="G1750">
        <f t="shared" si="83"/>
        <v>102191.83931144753</v>
      </c>
    </row>
    <row r="1751" spans="1:7">
      <c r="A1751" s="1">
        <f>data!A1746</f>
        <v>43382</v>
      </c>
      <c r="B1751" s="4">
        <v>1745</v>
      </c>
      <c r="C1751" t="str">
        <f>data!D1746</f>
        <v>20975.000000000015</v>
      </c>
      <c r="D1751">
        <f>IF(MOD(B1751,$N$7)=0, $N$6/C1750, D1750)</f>
        <v>-0.48959608323133652</v>
      </c>
      <c r="E1751">
        <f t="shared" si="81"/>
        <v>-10269.277845777284</v>
      </c>
      <c r="F1751">
        <f t="shared" si="82"/>
        <v>-273.02060064537017</v>
      </c>
      <c r="G1751">
        <f t="shared" si="83"/>
        <v>101918.81871080217</v>
      </c>
    </row>
    <row r="1752" spans="1:7">
      <c r="A1752" s="1">
        <f>data!A1747</f>
        <v>43383</v>
      </c>
      <c r="B1752" s="4">
        <v>1746</v>
      </c>
      <c r="C1752" t="str">
        <f>data!D1747</f>
        <v>26154.999999999993</v>
      </c>
      <c r="D1752">
        <f>IF(MOD(B1752,$N$7)=0, $N$6/C1751, D1751)</f>
        <v>-0.47675804529201432</v>
      </c>
      <c r="E1752">
        <f t="shared" si="81"/>
        <v>-12469.606674612587</v>
      </c>
      <c r="F1752">
        <f t="shared" si="82"/>
        <v>-2536.1077111382751</v>
      </c>
      <c r="G1752">
        <f t="shared" si="83"/>
        <v>99382.71099966389</v>
      </c>
    </row>
    <row r="1753" spans="1:7">
      <c r="A1753" s="1">
        <f>data!A1748</f>
        <v>43384</v>
      </c>
      <c r="B1753" s="4">
        <v>1747</v>
      </c>
      <c r="C1753" t="str">
        <f>data!D1748</f>
        <v>26430.000000000022</v>
      </c>
      <c r="D1753">
        <f>IF(MOD(B1753,$N$7)=0, $N$6/C1752, D1752)</f>
        <v>-0.38233607340852754</v>
      </c>
      <c r="E1753">
        <f t="shared" si="81"/>
        <v>-10105.142420187383</v>
      </c>
      <c r="F1753">
        <f t="shared" si="82"/>
        <v>-131.10846245535078</v>
      </c>
      <c r="G1753">
        <f t="shared" si="83"/>
        <v>99251.602537208542</v>
      </c>
    </row>
    <row r="1754" spans="1:7">
      <c r="A1754" s="1">
        <f>data!A1749</f>
        <v>43385</v>
      </c>
      <c r="B1754" s="4">
        <v>1748</v>
      </c>
      <c r="C1754" t="str">
        <f>data!D1749</f>
        <v>26110.00000000002</v>
      </c>
      <c r="D1754">
        <f>IF(MOD(B1754,$N$7)=0, $N$6/C1753, D1753)</f>
        <v>-0.37835792659856227</v>
      </c>
      <c r="E1754">
        <f t="shared" si="81"/>
        <v>-9878.9254634884601</v>
      </c>
      <c r="F1754">
        <f t="shared" si="82"/>
        <v>122.34754349072881</v>
      </c>
      <c r="G1754">
        <f t="shared" si="83"/>
        <v>99373.950080699273</v>
      </c>
    </row>
    <row r="1755" spans="1:7">
      <c r="A1755" s="1">
        <f>data!A1750</f>
        <v>43388</v>
      </c>
      <c r="B1755" s="4">
        <v>1749</v>
      </c>
      <c r="C1755" t="str">
        <f>data!D1750</f>
        <v>26720.000000000025</v>
      </c>
      <c r="D1755">
        <f>IF(MOD(B1755,$N$7)=0, $N$6/C1754, D1754)</f>
        <v>-0.38299502106472616</v>
      </c>
      <c r="E1755">
        <f t="shared" si="81"/>
        <v>-10233.626962849483</v>
      </c>
      <c r="F1755">
        <f t="shared" si="82"/>
        <v>-230.79833522512297</v>
      </c>
      <c r="G1755">
        <f t="shared" si="83"/>
        <v>99143.151745474155</v>
      </c>
    </row>
    <row r="1756" spans="1:7">
      <c r="A1756" s="1">
        <f>data!A1751</f>
        <v>43389</v>
      </c>
      <c r="B1756" s="4">
        <v>1750</v>
      </c>
      <c r="C1756" t="str">
        <f>data!D1751</f>
        <v>23935.000000000007</v>
      </c>
      <c r="D1756">
        <f>IF(MOD(B1756,$N$7)=0, $N$6/C1755, D1755)</f>
        <v>-0.37425149700598803</v>
      </c>
      <c r="E1756">
        <f t="shared" si="81"/>
        <v>-8957.7095808383237</v>
      </c>
      <c r="F1756">
        <f t="shared" si="82"/>
        <v>1066.6411336652623</v>
      </c>
      <c r="G1756">
        <f t="shared" si="83"/>
        <v>100209.79287913942</v>
      </c>
    </row>
    <row r="1757" spans="1:7">
      <c r="A1757" s="1">
        <f>data!A1752</f>
        <v>43390</v>
      </c>
      <c r="B1757" s="4">
        <v>1751</v>
      </c>
      <c r="C1757" t="str">
        <f>data!D1752</f>
        <v>24364.99999999998</v>
      </c>
      <c r="D1757">
        <f>IF(MOD(B1757,$N$7)=0, $N$6/C1756, D1756)</f>
        <v>-0.41779820346772512</v>
      </c>
      <c r="E1757">
        <f t="shared" si="81"/>
        <v>-10179.653227491081</v>
      </c>
      <c r="F1757">
        <f t="shared" si="82"/>
        <v>-160.92814371253809</v>
      </c>
      <c r="G1757">
        <f t="shared" si="83"/>
        <v>100048.86473542689</v>
      </c>
    </row>
    <row r="1758" spans="1:7">
      <c r="A1758" s="1">
        <f>data!A1753</f>
        <v>43391</v>
      </c>
      <c r="B1758" s="4">
        <v>1752</v>
      </c>
      <c r="C1758" t="str">
        <f>data!D1753</f>
        <v>26744.99999999998</v>
      </c>
      <c r="D1758">
        <f>IF(MOD(B1758,$N$7)=0, $N$6/C1757, D1757)</f>
        <v>-0.41042478965729695</v>
      </c>
      <c r="E1758">
        <f t="shared" si="81"/>
        <v>-10976.810999384366</v>
      </c>
      <c r="F1758">
        <f t="shared" si="82"/>
        <v>-994.35972425318573</v>
      </c>
      <c r="G1758">
        <f t="shared" si="83"/>
        <v>99054.505011173707</v>
      </c>
    </row>
    <row r="1759" spans="1:7">
      <c r="A1759" s="1">
        <f>data!A1754</f>
        <v>43392</v>
      </c>
      <c r="B1759" s="4">
        <v>1753</v>
      </c>
      <c r="C1759" t="str">
        <f>data!D1754</f>
        <v>26380.000000000004</v>
      </c>
      <c r="D1759">
        <f>IF(MOD(B1759,$N$7)=0, $N$6/C1758, D1758)</f>
        <v>-0.37390166386240559</v>
      </c>
      <c r="E1759">
        <f t="shared" si="81"/>
        <v>-9863.5258926902588</v>
      </c>
      <c r="F1759">
        <f t="shared" si="82"/>
        <v>149.80504822487308</v>
      </c>
      <c r="G1759">
        <f t="shared" si="83"/>
        <v>99204.310059398587</v>
      </c>
    </row>
    <row r="1760" spans="1:7">
      <c r="A1760" s="1">
        <f>data!A1755</f>
        <v>43395</v>
      </c>
      <c r="B1760" s="4">
        <v>1754</v>
      </c>
      <c r="C1760" t="str">
        <f>data!D1755</f>
        <v>26689.999999999996</v>
      </c>
      <c r="D1760">
        <f>IF(MOD(B1760,$N$7)=0, $N$6/C1759, D1759)</f>
        <v>-0.37907505686125853</v>
      </c>
      <c r="E1760">
        <f t="shared" si="81"/>
        <v>-10117.513267626953</v>
      </c>
      <c r="F1760">
        <f t="shared" si="82"/>
        <v>-115.909515797309</v>
      </c>
      <c r="G1760">
        <f t="shared" si="83"/>
        <v>99088.400543601281</v>
      </c>
    </row>
    <row r="1761" spans="1:7">
      <c r="A1761" s="1">
        <f>data!A1756</f>
        <v>43396</v>
      </c>
      <c r="B1761" s="4">
        <v>1755</v>
      </c>
      <c r="C1761" t="str">
        <f>data!D1756</f>
        <v>28160.000000000004</v>
      </c>
      <c r="D1761">
        <f>IF(MOD(B1761,$N$7)=0, $N$6/C1760, D1760)</f>
        <v>-0.37467216185837532</v>
      </c>
      <c r="E1761">
        <f t="shared" si="81"/>
        <v>-10550.768077931849</v>
      </c>
      <c r="F1761">
        <f t="shared" si="82"/>
        <v>-557.24033358608722</v>
      </c>
      <c r="G1761">
        <f t="shared" si="83"/>
        <v>98531.160210015194</v>
      </c>
    </row>
    <row r="1762" spans="1:7">
      <c r="A1762" s="1">
        <f>data!A1757</f>
        <v>43397</v>
      </c>
      <c r="B1762" s="4">
        <v>1756</v>
      </c>
      <c r="C1762" t="str">
        <f>data!D1757</f>
        <v>31989.999999999993</v>
      </c>
      <c r="D1762">
        <f>IF(MOD(B1762,$N$7)=0, $N$6/C1761, D1761)</f>
        <v>-0.35511363636363635</v>
      </c>
      <c r="E1762">
        <f t="shared" si="81"/>
        <v>-11360.085227272692</v>
      </c>
      <c r="F1762">
        <f t="shared" si="82"/>
        <v>-1434.9943799175408</v>
      </c>
      <c r="G1762">
        <f t="shared" si="83"/>
        <v>97096.165830097656</v>
      </c>
    </row>
    <row r="1763" spans="1:7">
      <c r="A1763" s="1">
        <f>data!A1758</f>
        <v>43398</v>
      </c>
      <c r="B1763" s="4">
        <v>1757</v>
      </c>
      <c r="C1763" t="str">
        <f>data!D1758</f>
        <v>30465.00000000002</v>
      </c>
      <c r="D1763">
        <f>IF(MOD(B1763,$N$7)=0, $N$6/C1762, D1762)</f>
        <v>-0.3125976867771188</v>
      </c>
      <c r="E1763">
        <f t="shared" si="81"/>
        <v>-9523.2885276649249</v>
      </c>
      <c r="F1763">
        <f t="shared" si="82"/>
        <v>541.54829545451059</v>
      </c>
      <c r="G1763">
        <f t="shared" si="83"/>
        <v>97637.714125552171</v>
      </c>
    </row>
    <row r="1764" spans="1:7">
      <c r="A1764" s="1">
        <f>data!A1759</f>
        <v>43399</v>
      </c>
      <c r="B1764" s="4">
        <v>1758</v>
      </c>
      <c r="C1764" t="str">
        <f>data!D1759</f>
        <v>33275.000000000015</v>
      </c>
      <c r="D1764">
        <f>IF(MOD(B1764,$N$7)=0, $N$6/C1763, D1763)</f>
        <v>-0.32824552765468573</v>
      </c>
      <c r="E1764">
        <f t="shared" si="81"/>
        <v>-10922.369932709667</v>
      </c>
      <c r="F1764">
        <f t="shared" si="82"/>
        <v>-878.39949984370378</v>
      </c>
      <c r="G1764">
        <f t="shared" si="83"/>
        <v>96759.314625708474</v>
      </c>
    </row>
    <row r="1765" spans="1:7">
      <c r="A1765" s="1">
        <f>data!A1760</f>
        <v>43402</v>
      </c>
      <c r="B1765" s="4">
        <v>1759</v>
      </c>
      <c r="C1765" t="str">
        <f>data!D1760</f>
        <v>33399.99999999999</v>
      </c>
      <c r="D1765">
        <f>IF(MOD(B1765,$N$7)=0, $N$6/C1764, D1764)</f>
        <v>-0.30052592036063108</v>
      </c>
      <c r="E1765">
        <f t="shared" si="81"/>
        <v>-10037.565740045047</v>
      </c>
      <c r="F1765">
        <f t="shared" si="82"/>
        <v>-41.030690956802282</v>
      </c>
      <c r="G1765">
        <f t="shared" si="83"/>
        <v>96718.283934751671</v>
      </c>
    </row>
    <row r="1766" spans="1:7">
      <c r="A1766" s="1">
        <f>data!A1761</f>
        <v>43403</v>
      </c>
      <c r="B1766" s="4">
        <v>1760</v>
      </c>
      <c r="C1766" t="str">
        <f>data!D1761</f>
        <v>31659.99999999998</v>
      </c>
      <c r="D1766">
        <f>IF(MOD(B1766,$N$7)=0, $N$6/C1765, D1765)</f>
        <v>-0.29940119760479134</v>
      </c>
      <c r="E1766">
        <f t="shared" si="81"/>
        <v>-9479.0419161676637</v>
      </c>
      <c r="F1766">
        <f t="shared" si="82"/>
        <v>522.91510142749701</v>
      </c>
      <c r="G1766">
        <f t="shared" si="83"/>
        <v>97241.199036179169</v>
      </c>
    </row>
    <row r="1767" spans="1:7">
      <c r="A1767" s="1">
        <f>data!A1762</f>
        <v>43404</v>
      </c>
      <c r="B1767" s="4">
        <v>1761</v>
      </c>
      <c r="C1767" t="str">
        <f>data!D1762</f>
        <v>30114.99999999996</v>
      </c>
      <c r="D1767">
        <f>IF(MOD(B1767,$N$7)=0, $N$6/C1766, D1766)</f>
        <v>-0.31585596967782786</v>
      </c>
      <c r="E1767">
        <f t="shared" si="81"/>
        <v>-9512.0025268477548</v>
      </c>
      <c r="F1767">
        <f t="shared" si="82"/>
        <v>462.57485029940261</v>
      </c>
      <c r="G1767">
        <f t="shared" si="83"/>
        <v>97703.773886478564</v>
      </c>
    </row>
    <row r="1768" spans="1:7">
      <c r="A1768" s="1">
        <f>data!A1763</f>
        <v>43405</v>
      </c>
      <c r="B1768" s="4">
        <v>1762</v>
      </c>
      <c r="C1768" t="str">
        <f>data!D1763</f>
        <v>28734.999999999967</v>
      </c>
      <c r="D1768">
        <f>IF(MOD(B1768,$N$7)=0, $N$6/C1767, D1767)</f>
        <v>-0.33206043499917093</v>
      </c>
      <c r="E1768">
        <f t="shared" si="81"/>
        <v>-9541.7565997011443</v>
      </c>
      <c r="F1768">
        <f t="shared" si="82"/>
        <v>435.88123815540246</v>
      </c>
      <c r="G1768">
        <f t="shared" si="83"/>
        <v>98139.655124633966</v>
      </c>
    </row>
    <row r="1769" spans="1:7">
      <c r="A1769" s="1">
        <f>data!A1764</f>
        <v>43406</v>
      </c>
      <c r="B1769" s="4">
        <v>1763</v>
      </c>
      <c r="C1769" t="str">
        <f>data!D1764</f>
        <v>28854.99999999999</v>
      </c>
      <c r="D1769">
        <f>IF(MOD(B1769,$N$7)=0, $N$6/C1768, D1768)</f>
        <v>-0.34800765616843687</v>
      </c>
      <c r="E1769">
        <f t="shared" si="81"/>
        <v>-10041.760918740212</v>
      </c>
      <c r="F1769">
        <f t="shared" si="82"/>
        <v>-39.84725219990051</v>
      </c>
      <c r="G1769">
        <f t="shared" si="83"/>
        <v>98099.807872434059</v>
      </c>
    </row>
    <row r="1770" spans="1:7">
      <c r="A1770" s="1">
        <f>data!A1765</f>
        <v>43409</v>
      </c>
      <c r="B1770" s="4">
        <v>1764</v>
      </c>
      <c r="C1770" t="str">
        <f>data!D1765</f>
        <v>28574.99999999997</v>
      </c>
      <c r="D1770">
        <f>IF(MOD(B1770,$N$7)=0, $N$6/C1769, D1769)</f>
        <v>-0.3465603881476359</v>
      </c>
      <c r="E1770">
        <f t="shared" si="81"/>
        <v>-9902.9630913186611</v>
      </c>
      <c r="F1770">
        <f t="shared" si="82"/>
        <v>97.442143727162318</v>
      </c>
      <c r="G1770">
        <f t="shared" si="83"/>
        <v>98197.250016161226</v>
      </c>
    </row>
    <row r="1771" spans="1:7">
      <c r="A1771" s="1">
        <f>data!A1766</f>
        <v>43410</v>
      </c>
      <c r="B1771" s="4">
        <v>1765</v>
      </c>
      <c r="C1771" t="str">
        <f>data!D1766</f>
        <v>27149.999999999975</v>
      </c>
      <c r="D1771">
        <f>IF(MOD(B1771,$N$7)=0, $N$6/C1770, D1770)</f>
        <v>-0.34995625546806769</v>
      </c>
      <c r="E1771">
        <f t="shared" si="81"/>
        <v>-9501.312335958004</v>
      </c>
      <c r="F1771">
        <f t="shared" si="82"/>
        <v>493.84855311038115</v>
      </c>
      <c r="G1771">
        <f t="shared" si="83"/>
        <v>98691.098569271606</v>
      </c>
    </row>
    <row r="1772" spans="1:7">
      <c r="A1772" s="1">
        <f>data!A1767</f>
        <v>43411</v>
      </c>
      <c r="B1772" s="4">
        <v>1766</v>
      </c>
      <c r="C1772">
        <f>data!D1767</f>
        <v>24235</v>
      </c>
      <c r="D1772">
        <f>IF(MOD(B1772,$N$7)=0, $N$6/C1771, D1771)</f>
        <v>-0.36832412523020391</v>
      </c>
      <c r="E1772">
        <f t="shared" si="81"/>
        <v>-8926.3351749539925</v>
      </c>
      <c r="F1772">
        <f t="shared" si="82"/>
        <v>1020.122484689383</v>
      </c>
      <c r="G1772">
        <f t="shared" si="83"/>
        <v>99711.221053960995</v>
      </c>
    </row>
    <row r="1773" spans="1:7">
      <c r="A1773" s="1">
        <f>data!A1768</f>
        <v>43412</v>
      </c>
      <c r="B1773" s="4">
        <v>1767</v>
      </c>
      <c r="C1773" t="str">
        <f>data!D1768</f>
        <v>23949.999999999996</v>
      </c>
      <c r="D1773">
        <f>IF(MOD(B1773,$N$7)=0, $N$6/C1772, D1772)</f>
        <v>-0.41262636682484011</v>
      </c>
      <c r="E1773">
        <f t="shared" si="81"/>
        <v>-9882.4014854548805</v>
      </c>
      <c r="F1773">
        <f t="shared" si="82"/>
        <v>104.9723756906443</v>
      </c>
      <c r="G1773">
        <f t="shared" si="83"/>
        <v>99816.193429651641</v>
      </c>
    </row>
    <row r="1774" spans="1:7">
      <c r="A1774" s="1">
        <f>data!A1769</f>
        <v>43413</v>
      </c>
      <c r="B1774" s="4">
        <v>1768</v>
      </c>
      <c r="C1774" t="str">
        <f>data!D1769</f>
        <v>24994.99999999999</v>
      </c>
      <c r="D1774">
        <f>IF(MOD(B1774,$N$7)=0, $N$6/C1773, D1773)</f>
        <v>-0.41753653444676581</v>
      </c>
      <c r="E1774">
        <f t="shared" si="81"/>
        <v>-10436.325678496871</v>
      </c>
      <c r="F1774">
        <f t="shared" si="82"/>
        <v>-431.19455333195793</v>
      </c>
      <c r="G1774">
        <f t="shared" si="83"/>
        <v>99384.998876319689</v>
      </c>
    </row>
    <row r="1775" spans="1:7">
      <c r="A1775" s="1">
        <f>data!A1770</f>
        <v>43416</v>
      </c>
      <c r="B1775" s="4">
        <v>1769</v>
      </c>
      <c r="C1775" t="str">
        <f>data!D1770</f>
        <v>28049.99999999997</v>
      </c>
      <c r="D1775">
        <f>IF(MOD(B1775,$N$7)=0, $N$6/C1774, D1774)</f>
        <v>-0.4000800160032022</v>
      </c>
      <c r="E1775">
        <f t="shared" si="81"/>
        <v>-11222.244448889782</v>
      </c>
      <c r="F1775">
        <f t="shared" si="82"/>
        <v>-1275.5741127348695</v>
      </c>
      <c r="G1775">
        <f t="shared" si="83"/>
        <v>98109.424763584815</v>
      </c>
    </row>
    <row r="1776" spans="1:7">
      <c r="A1776" s="1">
        <f>data!A1771</f>
        <v>43417</v>
      </c>
      <c r="B1776" s="4">
        <v>1770</v>
      </c>
      <c r="C1776" t="str">
        <f>data!D1771</f>
        <v>28444.999999999996</v>
      </c>
      <c r="D1776">
        <f>IF(MOD(B1776,$N$7)=0, $N$6/C1775, D1775)</f>
        <v>-0.35650623885918126</v>
      </c>
      <c r="E1776">
        <f t="shared" si="81"/>
        <v>-10140.819964349375</v>
      </c>
      <c r="F1776">
        <f t="shared" si="82"/>
        <v>-158.03160632126486</v>
      </c>
      <c r="G1776">
        <f t="shared" si="83"/>
        <v>97951.393157263548</v>
      </c>
    </row>
    <row r="1777" spans="1:7">
      <c r="A1777" s="1">
        <f>data!A1772</f>
        <v>43418</v>
      </c>
      <c r="B1777" s="4">
        <v>1771</v>
      </c>
      <c r="C1777" t="str">
        <f>data!D1772</f>
        <v>29505.000000000007</v>
      </c>
      <c r="D1777">
        <f>IF(MOD(B1777,$N$7)=0, $N$6/C1776, D1776)</f>
        <v>-0.35155563367903092</v>
      </c>
      <c r="E1777">
        <f t="shared" si="81"/>
        <v>-10372.648971699808</v>
      </c>
      <c r="F1777">
        <f t="shared" si="82"/>
        <v>-377.89661319076714</v>
      </c>
      <c r="G1777">
        <f t="shared" si="83"/>
        <v>97573.496544072783</v>
      </c>
    </row>
    <row r="1778" spans="1:7">
      <c r="A1778" s="1">
        <f>data!A1773</f>
        <v>43419</v>
      </c>
      <c r="B1778" s="4">
        <v>1772</v>
      </c>
      <c r="C1778" t="str">
        <f>data!D1773</f>
        <v>29069.999999999967</v>
      </c>
      <c r="D1778">
        <f>IF(MOD(B1778,$N$7)=0, $N$6/C1777, D1777)</f>
        <v>-0.33892560582952042</v>
      </c>
      <c r="E1778">
        <f t="shared" si="81"/>
        <v>-9852.5673614641255</v>
      </c>
      <c r="F1778">
        <f t="shared" si="82"/>
        <v>152.92670065041298</v>
      </c>
      <c r="G1778">
        <f t="shared" si="83"/>
        <v>97726.423244723192</v>
      </c>
    </row>
    <row r="1779" spans="1:7">
      <c r="A1779" s="1">
        <f>data!A1774</f>
        <v>43420</v>
      </c>
      <c r="B1779" s="4">
        <v>1773</v>
      </c>
      <c r="C1779">
        <f>data!D1774</f>
        <v>27060</v>
      </c>
      <c r="D1779">
        <f>IF(MOD(B1779,$N$7)=0, $N$6/C1778, D1778)</f>
        <v>-0.34399724802201698</v>
      </c>
      <c r="E1779">
        <f t="shared" si="81"/>
        <v>-9308.5655314757787</v>
      </c>
      <c r="F1779">
        <f t="shared" si="82"/>
        <v>681.24046771730275</v>
      </c>
      <c r="G1779">
        <f t="shared" si="83"/>
        <v>98407.663712440495</v>
      </c>
    </row>
    <row r="1780" spans="1:7">
      <c r="A1780" s="1">
        <f>data!A1775</f>
        <v>43423</v>
      </c>
      <c r="B1780" s="4">
        <v>1774</v>
      </c>
      <c r="C1780" t="str">
        <f>data!D1775</f>
        <v>29465.00000000001</v>
      </c>
      <c r="D1780">
        <f>IF(MOD(B1780,$N$7)=0, $N$6/C1779, D1779)</f>
        <v>-0.36954915003695493</v>
      </c>
      <c r="E1780">
        <f t="shared" si="81"/>
        <v>-10888.765705838878</v>
      </c>
      <c r="F1780">
        <f t="shared" si="82"/>
        <v>-827.31338149295084</v>
      </c>
      <c r="G1780">
        <f t="shared" si="83"/>
        <v>97580.350330947549</v>
      </c>
    </row>
    <row r="1781" spans="1:7">
      <c r="A1781" s="1">
        <f>data!A1776</f>
        <v>43424</v>
      </c>
      <c r="B1781" s="4">
        <v>1775</v>
      </c>
      <c r="C1781" t="str">
        <f>data!D1776</f>
        <v>31919.999999999964</v>
      </c>
      <c r="D1781">
        <f>IF(MOD(B1781,$N$7)=0, $N$6/C1780, D1780)</f>
        <v>-0.3393857118615306</v>
      </c>
      <c r="E1781">
        <f t="shared" si="81"/>
        <v>-10833.191922620024</v>
      </c>
      <c r="F1781">
        <f t="shared" si="82"/>
        <v>-907.24316334068806</v>
      </c>
      <c r="G1781">
        <f t="shared" si="83"/>
        <v>96673.107167606868</v>
      </c>
    </row>
    <row r="1782" spans="1:7">
      <c r="A1782" s="1">
        <f>data!A1777</f>
        <v>43425</v>
      </c>
      <c r="B1782" s="4">
        <v>1776</v>
      </c>
      <c r="C1782" t="str">
        <f>data!D1777</f>
        <v>30745.000000000007</v>
      </c>
      <c r="D1782">
        <f>IF(MOD(B1782,$N$7)=0, $N$6/C1781, D1781)</f>
        <v>-0.31328320802005111</v>
      </c>
      <c r="E1782">
        <f t="shared" si="81"/>
        <v>-9631.8922305764718</v>
      </c>
      <c r="F1782">
        <f t="shared" si="82"/>
        <v>398.7782114372651</v>
      </c>
      <c r="G1782">
        <f t="shared" si="83"/>
        <v>97071.885379044135</v>
      </c>
    </row>
    <row r="1783" spans="1:7">
      <c r="A1783" s="1">
        <f>data!A1778</f>
        <v>43427</v>
      </c>
      <c r="B1783" s="4">
        <v>1777</v>
      </c>
      <c r="C1783" t="str">
        <f>data!D1778</f>
        <v>31139.99999999998</v>
      </c>
      <c r="D1783">
        <f>IF(MOD(B1783,$N$7)=0, $N$6/C1782, D1782)</f>
        <v>-0.32525613920962759</v>
      </c>
      <c r="E1783">
        <f t="shared" si="81"/>
        <v>-10128.476174987771</v>
      </c>
      <c r="F1783">
        <f t="shared" si="82"/>
        <v>-123.74686716788942</v>
      </c>
      <c r="G1783">
        <f t="shared" si="83"/>
        <v>96948.138511876241</v>
      </c>
    </row>
    <row r="1784" spans="1:7">
      <c r="A1784" s="1">
        <f>data!A1779</f>
        <v>43430</v>
      </c>
      <c r="B1784" s="4">
        <v>1778</v>
      </c>
      <c r="C1784">
        <f>data!D1779</f>
        <v>28510</v>
      </c>
      <c r="D1784">
        <f>IF(MOD(B1784,$N$7)=0, $N$6/C1783, D1783)</f>
        <v>-0.32113037893384816</v>
      </c>
      <c r="E1784">
        <f t="shared" si="81"/>
        <v>-9155.4271034040103</v>
      </c>
      <c r="F1784">
        <f t="shared" si="82"/>
        <v>855.42364612128858</v>
      </c>
      <c r="G1784">
        <f t="shared" si="83"/>
        <v>97803.562157997527</v>
      </c>
    </row>
    <row r="1785" spans="1:7">
      <c r="A1785" s="1">
        <f>data!A1780</f>
        <v>43431</v>
      </c>
      <c r="B1785" s="4">
        <v>1779</v>
      </c>
      <c r="C1785" t="str">
        <f>data!D1780</f>
        <v>27689.999999999978</v>
      </c>
      <c r="D1785">
        <f>IF(MOD(B1785,$N$7)=0, $N$6/C1784, D1784)</f>
        <v>-0.35075412136092599</v>
      </c>
      <c r="E1785">
        <f t="shared" si="81"/>
        <v>-9712.3816204840059</v>
      </c>
      <c r="F1785">
        <f t="shared" si="82"/>
        <v>263.32691072578706</v>
      </c>
      <c r="G1785">
        <f t="shared" si="83"/>
        <v>98066.889068723307</v>
      </c>
    </row>
    <row r="1786" spans="1:7">
      <c r="A1786" s="1">
        <f>data!A1781</f>
        <v>43432</v>
      </c>
      <c r="B1786" s="4">
        <v>1780</v>
      </c>
      <c r="C1786" t="str">
        <f>data!D1781</f>
        <v>26455.000000000004</v>
      </c>
      <c r="D1786">
        <f>IF(MOD(B1786,$N$7)=0, $N$6/C1785, D1785)</f>
        <v>-0.36114120621163004</v>
      </c>
      <c r="E1786">
        <f t="shared" si="81"/>
        <v>-9553.9906103286721</v>
      </c>
      <c r="F1786">
        <f t="shared" si="82"/>
        <v>433.18133988070912</v>
      </c>
      <c r="G1786">
        <f t="shared" si="83"/>
        <v>98500.07040860402</v>
      </c>
    </row>
    <row r="1787" spans="1:7">
      <c r="A1787" s="1">
        <f>data!A1782</f>
        <v>43433</v>
      </c>
      <c r="B1787" s="4">
        <v>1781</v>
      </c>
      <c r="C1787">
        <f>data!D1782</f>
        <v>27275</v>
      </c>
      <c r="D1787">
        <f>IF(MOD(B1787,$N$7)=0, $N$6/C1786, D1786)</f>
        <v>-0.378000378000378</v>
      </c>
      <c r="E1787">
        <f t="shared" si="81"/>
        <v>-10309.96030996031</v>
      </c>
      <c r="F1787">
        <f t="shared" si="82"/>
        <v>-296.13578909353663</v>
      </c>
      <c r="G1787">
        <f t="shared" si="83"/>
        <v>98203.934619510488</v>
      </c>
    </row>
    <row r="1788" spans="1:7">
      <c r="A1788" s="1">
        <f>data!A1783</f>
        <v>43434</v>
      </c>
      <c r="B1788" s="4">
        <v>1782</v>
      </c>
      <c r="C1788" t="str">
        <f>data!D1783</f>
        <v>26114.999999999985</v>
      </c>
      <c r="D1788">
        <f>IF(MOD(B1788,$N$7)=0, $N$6/C1787, D1787)</f>
        <v>-0.36663611365719523</v>
      </c>
      <c r="E1788">
        <f t="shared" si="81"/>
        <v>-9574.7021081576167</v>
      </c>
      <c r="F1788">
        <f t="shared" si="82"/>
        <v>438.48043848047558</v>
      </c>
      <c r="G1788">
        <f t="shared" si="83"/>
        <v>98642.415057990962</v>
      </c>
    </row>
    <row r="1789" spans="1:7">
      <c r="A1789" s="1">
        <f>data!A1784</f>
        <v>43437</v>
      </c>
      <c r="B1789" s="4">
        <v>1783</v>
      </c>
      <c r="C1789" t="str">
        <f>data!D1784</f>
        <v>23900.000000000015</v>
      </c>
      <c r="D1789">
        <f>IF(MOD(B1789,$N$7)=0, $N$6/C1788, D1788)</f>
        <v>-0.38292169251388236</v>
      </c>
      <c r="E1789">
        <f t="shared" si="81"/>
        <v>-9151.8284510817884</v>
      </c>
      <c r="F1789">
        <f t="shared" si="82"/>
        <v>812.09899175065141</v>
      </c>
      <c r="G1789">
        <f t="shared" si="83"/>
        <v>99454.514049741614</v>
      </c>
    </row>
    <row r="1790" spans="1:7">
      <c r="A1790" s="1">
        <f>data!A1785</f>
        <v>43438</v>
      </c>
      <c r="B1790" s="4">
        <v>1784</v>
      </c>
      <c r="C1790" t="str">
        <f>data!D1785</f>
        <v>28490.000000000022</v>
      </c>
      <c r="D1790">
        <f>IF(MOD(B1790,$N$7)=0, $N$6/C1789, D1789)</f>
        <v>-0.41841004184100417</v>
      </c>
      <c r="E1790">
        <f t="shared" si="81"/>
        <v>-11920.502092050208</v>
      </c>
      <c r="F1790">
        <f t="shared" si="82"/>
        <v>-1757.61056863872</v>
      </c>
      <c r="G1790">
        <f t="shared" si="83"/>
        <v>97696.903481102898</v>
      </c>
    </row>
    <row r="1791" spans="1:7">
      <c r="A1791" s="1">
        <f>data!A1786</f>
        <v>43440</v>
      </c>
      <c r="B1791" s="4">
        <v>1785</v>
      </c>
      <c r="C1791" t="str">
        <f>data!D1786</f>
        <v>29435.000000000015</v>
      </c>
      <c r="D1791">
        <f>IF(MOD(B1791,$N$7)=0, $N$6/C1790, D1790)</f>
        <v>-0.35100035100035099</v>
      </c>
      <c r="E1791">
        <f t="shared" si="81"/>
        <v>-10331.695331695331</v>
      </c>
      <c r="F1791">
        <f t="shared" si="82"/>
        <v>-395.39748953974896</v>
      </c>
      <c r="G1791">
        <f t="shared" si="83"/>
        <v>97301.505991563143</v>
      </c>
    </row>
    <row r="1792" spans="1:7">
      <c r="A1792" s="1">
        <f>data!A1787</f>
        <v>43441</v>
      </c>
      <c r="B1792" s="4">
        <v>1786</v>
      </c>
      <c r="C1792" t="str">
        <f>data!D1787</f>
        <v>32680.000000000022</v>
      </c>
      <c r="D1792">
        <f>IF(MOD(B1792,$N$7)=0, $N$6/C1791, D1791)</f>
        <v>-0.33973161202649904</v>
      </c>
      <c r="E1792">
        <f t="shared" si="81"/>
        <v>-11102.429081025988</v>
      </c>
      <c r="F1792">
        <f t="shared" si="82"/>
        <v>-1138.9961389961391</v>
      </c>
      <c r="G1792">
        <f t="shared" si="83"/>
        <v>96162.509852567004</v>
      </c>
    </row>
    <row r="1793" spans="1:7">
      <c r="A1793" s="1">
        <f>data!A1788</f>
        <v>43444</v>
      </c>
      <c r="B1793" s="4">
        <v>1787</v>
      </c>
      <c r="C1793" t="str">
        <f>data!D1788</f>
        <v>32579.999999999978</v>
      </c>
      <c r="D1793">
        <f>IF(MOD(B1793,$N$7)=0, $N$6/C1792, D1792)</f>
        <v>-0.30599755201958384</v>
      </c>
      <c r="E1793">
        <f t="shared" si="81"/>
        <v>-9969.400244798011</v>
      </c>
      <c r="F1793">
        <f t="shared" si="82"/>
        <v>33.973161202683272</v>
      </c>
      <c r="G1793">
        <f t="shared" si="83"/>
        <v>96196.483013769684</v>
      </c>
    </row>
    <row r="1794" spans="1:7">
      <c r="A1794" s="1">
        <f>data!A1789</f>
        <v>43445</v>
      </c>
      <c r="B1794" s="4">
        <v>1788</v>
      </c>
      <c r="C1794" t="str">
        <f>data!D1789</f>
        <v>32245.00000000002</v>
      </c>
      <c r="D1794">
        <f>IF(MOD(B1794,$N$7)=0, $N$6/C1793, D1793)</f>
        <v>-0.30693677102516975</v>
      </c>
      <c r="E1794">
        <f t="shared" si="81"/>
        <v>-9897.1761817065981</v>
      </c>
      <c r="F1794">
        <f t="shared" si="82"/>
        <v>102.50917992653054</v>
      </c>
      <c r="G1794">
        <f t="shared" si="83"/>
        <v>96298.99219369622</v>
      </c>
    </row>
    <row r="1795" spans="1:7">
      <c r="A1795" s="1">
        <f>data!A1790</f>
        <v>43446</v>
      </c>
      <c r="B1795" s="4">
        <v>1789</v>
      </c>
      <c r="C1795" t="str">
        <f>data!D1790</f>
        <v>31855.000000000004</v>
      </c>
      <c r="D1795">
        <f>IF(MOD(B1795,$N$7)=0, $N$6/C1794, D1794)</f>
        <v>-0.31012560086835167</v>
      </c>
      <c r="E1795">
        <f t="shared" si="81"/>
        <v>-9879.0510156613418</v>
      </c>
      <c r="F1795">
        <f t="shared" si="82"/>
        <v>119.7053406998162</v>
      </c>
      <c r="G1795">
        <f t="shared" si="83"/>
        <v>96418.697534396037</v>
      </c>
    </row>
    <row r="1796" spans="1:7">
      <c r="A1796" s="1">
        <f>data!A1791</f>
        <v>43447</v>
      </c>
      <c r="B1796" s="4">
        <v>1790</v>
      </c>
      <c r="C1796">
        <f>data!D1791</f>
        <v>31120</v>
      </c>
      <c r="D1796">
        <f>IF(MOD(B1796,$N$7)=0, $N$6/C1795, D1795)</f>
        <v>-0.31392246115209543</v>
      </c>
      <c r="E1796">
        <f t="shared" si="81"/>
        <v>-9769.2669910532095</v>
      </c>
      <c r="F1796">
        <f t="shared" si="82"/>
        <v>227.94231663823848</v>
      </c>
      <c r="G1796">
        <f t="shared" si="83"/>
        <v>96646.63985103427</v>
      </c>
    </row>
    <row r="1797" spans="1:7">
      <c r="A1797" s="1">
        <f>data!A1792</f>
        <v>43448</v>
      </c>
      <c r="B1797" s="4">
        <v>1791</v>
      </c>
      <c r="C1797" t="str">
        <f>data!D1792</f>
        <v>32935.00000000003</v>
      </c>
      <c r="D1797">
        <f>IF(MOD(B1797,$N$7)=0, $N$6/C1796, D1796)</f>
        <v>-0.32133676092544988</v>
      </c>
      <c r="E1797">
        <f t="shared" si="81"/>
        <v>-10583.226221079693</v>
      </c>
      <c r="F1797">
        <f t="shared" si="82"/>
        <v>-569.7692669910532</v>
      </c>
      <c r="G1797">
        <f t="shared" si="83"/>
        <v>96076.870584043223</v>
      </c>
    </row>
    <row r="1798" spans="1:7">
      <c r="A1798" s="1">
        <f>data!A1793</f>
        <v>43451</v>
      </c>
      <c r="B1798" s="4">
        <v>1792</v>
      </c>
      <c r="C1798" t="str">
        <f>data!D1793</f>
        <v>35535.000000000015</v>
      </c>
      <c r="D1798">
        <f>IF(MOD(B1798,$N$7)=0, $N$6/C1797, D1797)</f>
        <v>-0.3036283588887202</v>
      </c>
      <c r="E1798">
        <f t="shared" si="81"/>
        <v>-10789.433733110673</v>
      </c>
      <c r="F1798">
        <f t="shared" si="82"/>
        <v>-835.47557840616969</v>
      </c>
      <c r="G1798">
        <f t="shared" si="83"/>
        <v>95241.395005637052</v>
      </c>
    </row>
    <row r="1799" spans="1:7">
      <c r="A1799" s="1">
        <f>data!A1794</f>
        <v>43452</v>
      </c>
      <c r="B1799" s="4">
        <v>1793</v>
      </c>
      <c r="C1799" t="str">
        <f>data!D1794</f>
        <v>35854.99999999998</v>
      </c>
      <c r="D1799">
        <f>IF(MOD(B1799,$N$7)=0, $N$6/C1798, D1798)</f>
        <v>-0.28141269171239625</v>
      </c>
      <c r="E1799">
        <f t="shared" si="81"/>
        <v>-10090.052061347938</v>
      </c>
      <c r="F1799">
        <f t="shared" si="82"/>
        <v>-97.161074844359533</v>
      </c>
      <c r="G1799">
        <f t="shared" si="83"/>
        <v>95144.233930792689</v>
      </c>
    </row>
    <row r="1800" spans="1:7">
      <c r="A1800" s="1">
        <f>data!A1795</f>
        <v>43453</v>
      </c>
      <c r="B1800" s="4">
        <v>1794</v>
      </c>
      <c r="C1800" t="str">
        <f>data!D1795</f>
        <v>35404.99999999996</v>
      </c>
      <c r="D1800">
        <f>IF(MOD(B1800,$N$7)=0, $N$6/C1799, D1799)</f>
        <v>-0.27890112954957547</v>
      </c>
      <c r="E1800">
        <f t="shared" si="81"/>
        <v>-9874.4944917026914</v>
      </c>
      <c r="F1800">
        <f t="shared" si="82"/>
        <v>126.63571127057831</v>
      </c>
      <c r="G1800">
        <f t="shared" si="83"/>
        <v>95270.869642063262</v>
      </c>
    </row>
    <row r="1801" spans="1:7">
      <c r="A1801" s="1">
        <f>data!A1796</f>
        <v>43454</v>
      </c>
      <c r="B1801" s="4">
        <v>1795</v>
      </c>
      <c r="C1801" t="str">
        <f>data!D1796</f>
        <v>38360.00000000002</v>
      </c>
      <c r="D1801">
        <f>IF(MOD(B1801,$N$7)=0, $N$6/C1800, D1800)</f>
        <v>-0.28244598220590394</v>
      </c>
      <c r="E1801">
        <f t="shared" ref="E1801:E1864" si="84">D1801*C1801</f>
        <v>-10834.627877418476</v>
      </c>
      <c r="F1801">
        <f t="shared" ref="F1801:F1864" si="85">D1800*(C1801-C1800)</f>
        <v>-824.15283781902394</v>
      </c>
      <c r="G1801">
        <f t="shared" ref="G1801:G1864" si="86">G1800+F1801</f>
        <v>94446.716804244235</v>
      </c>
    </row>
    <row r="1802" spans="1:7">
      <c r="A1802" s="1">
        <f>data!A1797</f>
        <v>43455</v>
      </c>
      <c r="B1802" s="4">
        <v>1796</v>
      </c>
      <c r="C1802">
        <f>data!D1797</f>
        <v>41295</v>
      </c>
      <c r="D1802">
        <f>IF(MOD(B1802,$N$7)=0, $N$6/C1801, D1801)</f>
        <v>-0.26068821689259647</v>
      </c>
      <c r="E1802">
        <f t="shared" si="84"/>
        <v>-10765.119916579772</v>
      </c>
      <c r="F1802">
        <f t="shared" si="85"/>
        <v>-828.97895777432802</v>
      </c>
      <c r="G1802">
        <f t="shared" si="86"/>
        <v>93617.737846469914</v>
      </c>
    </row>
    <row r="1803" spans="1:7">
      <c r="A1803" s="1">
        <f>data!A1798</f>
        <v>43458</v>
      </c>
      <c r="B1803" s="4">
        <v>1797</v>
      </c>
      <c r="C1803" t="str">
        <f>data!D1798</f>
        <v>44040.00000000001</v>
      </c>
      <c r="D1803">
        <f>IF(MOD(B1803,$N$7)=0, $N$6/C1802, D1802)</f>
        <v>-0.242160067804819</v>
      </c>
      <c r="E1803">
        <f t="shared" si="84"/>
        <v>-10664.729386124229</v>
      </c>
      <c r="F1803">
        <f t="shared" si="85"/>
        <v>-715.58915537017731</v>
      </c>
      <c r="G1803">
        <f t="shared" si="86"/>
        <v>92902.148691099734</v>
      </c>
    </row>
    <row r="1804" spans="1:7">
      <c r="A1804" s="1">
        <f>data!A1799</f>
        <v>43460</v>
      </c>
      <c r="B1804" s="4">
        <v>1798</v>
      </c>
      <c r="C1804" t="str">
        <f>data!D1799</f>
        <v>40744.99999999998</v>
      </c>
      <c r="D1804">
        <f>IF(MOD(B1804,$N$7)=0, $N$6/C1803, D1803)</f>
        <v>-0.22706630336058128</v>
      </c>
      <c r="E1804">
        <f t="shared" si="84"/>
        <v>-9251.8165304268605</v>
      </c>
      <c r="F1804">
        <f t="shared" si="85"/>
        <v>797.91742341690326</v>
      </c>
      <c r="G1804">
        <f t="shared" si="86"/>
        <v>93700.066114516638</v>
      </c>
    </row>
    <row r="1805" spans="1:7">
      <c r="A1805" s="1">
        <f>data!A1800</f>
        <v>43461</v>
      </c>
      <c r="B1805" s="4">
        <v>1799</v>
      </c>
      <c r="C1805" t="str">
        <f>data!D1800</f>
        <v>43264.99999999999</v>
      </c>
      <c r="D1805">
        <f>IF(MOD(B1805,$N$7)=0, $N$6/C1804, D1804)</f>
        <v>-0.24542888697999815</v>
      </c>
      <c r="E1805">
        <f t="shared" si="84"/>
        <v>-10618.480795189595</v>
      </c>
      <c r="F1805">
        <f t="shared" si="85"/>
        <v>-572.20708446866479</v>
      </c>
      <c r="G1805">
        <f t="shared" si="86"/>
        <v>93127.85903004797</v>
      </c>
    </row>
    <row r="1806" spans="1:7">
      <c r="A1806" s="1">
        <f>data!A1801</f>
        <v>43462</v>
      </c>
      <c r="B1806" s="4">
        <v>1800</v>
      </c>
      <c r="C1806" t="str">
        <f>data!D1801</f>
        <v>43320.00000000001</v>
      </c>
      <c r="D1806">
        <f>IF(MOD(B1806,$N$7)=0, $N$6/C1805, D1805)</f>
        <v>-0.23113371085172826</v>
      </c>
      <c r="E1806">
        <f t="shared" si="84"/>
        <v>-10012.712354096868</v>
      </c>
      <c r="F1806">
        <f t="shared" si="85"/>
        <v>-13.498588783924898</v>
      </c>
      <c r="G1806">
        <f t="shared" si="86"/>
        <v>93114.360441264042</v>
      </c>
    </row>
    <row r="1807" spans="1:7">
      <c r="A1807" s="1">
        <f>data!A1802</f>
        <v>43465</v>
      </c>
      <c r="B1807" s="4">
        <v>1801</v>
      </c>
      <c r="C1807" t="str">
        <f>data!D1802</f>
        <v>40864.99999999997</v>
      </c>
      <c r="D1807">
        <f>IF(MOD(B1807,$N$7)=0, $N$6/C1806, D1806)</f>
        <v>-0.23084025854108955</v>
      </c>
      <c r="E1807">
        <f t="shared" si="84"/>
        <v>-9433.2871652816011</v>
      </c>
      <c r="F1807">
        <f t="shared" si="85"/>
        <v>567.43326014101638</v>
      </c>
      <c r="G1807">
        <f t="shared" si="86"/>
        <v>93681.793701405055</v>
      </c>
    </row>
    <row r="1808" spans="1:7">
      <c r="A1808" s="1">
        <f>data!A1803</f>
        <v>43467</v>
      </c>
      <c r="B1808" s="4">
        <v>1802</v>
      </c>
      <c r="C1808" t="str">
        <f>data!D1803</f>
        <v>38959.99999999998</v>
      </c>
      <c r="D1808">
        <f>IF(MOD(B1808,$N$7)=0, $N$6/C1807, D1807)</f>
        <v>-0.24470818548880521</v>
      </c>
      <c r="E1808">
        <f t="shared" si="84"/>
        <v>-9533.8309066438269</v>
      </c>
      <c r="F1808">
        <f t="shared" si="85"/>
        <v>439.7506925207756</v>
      </c>
      <c r="G1808">
        <f t="shared" si="86"/>
        <v>94121.544393925826</v>
      </c>
    </row>
    <row r="1809" spans="1:7">
      <c r="A1809" s="1">
        <f>data!A1804</f>
        <v>43468</v>
      </c>
      <c r="B1809" s="4">
        <v>1803</v>
      </c>
      <c r="C1809" t="str">
        <f>data!D1804</f>
        <v>41649.99999999999</v>
      </c>
      <c r="D1809">
        <f>IF(MOD(B1809,$N$7)=0, $N$6/C1808, D1808)</f>
        <v>-0.25667351129363519</v>
      </c>
      <c r="E1809">
        <f t="shared" si="84"/>
        <v>-10690.45174537988</v>
      </c>
      <c r="F1809">
        <f t="shared" si="85"/>
        <v>-658.26501896488605</v>
      </c>
      <c r="G1809">
        <f t="shared" si="86"/>
        <v>93463.279374960941</v>
      </c>
    </row>
    <row r="1810" spans="1:7">
      <c r="A1810" s="1">
        <f>data!A1805</f>
        <v>43469</v>
      </c>
      <c r="B1810" s="4">
        <v>1804</v>
      </c>
      <c r="C1810" t="str">
        <f>data!D1805</f>
        <v>36769.999999999985</v>
      </c>
      <c r="D1810">
        <f>IF(MOD(B1810,$N$7)=0, $N$6/C1809, D1809)</f>
        <v>-0.24009603841536672</v>
      </c>
      <c r="E1810">
        <f t="shared" si="84"/>
        <v>-8828.3313325330091</v>
      </c>
      <c r="F1810">
        <f t="shared" si="85"/>
        <v>1252.5667351129398</v>
      </c>
      <c r="G1810">
        <f t="shared" si="86"/>
        <v>94715.846110073879</v>
      </c>
    </row>
    <row r="1811" spans="1:7">
      <c r="A1811" s="1">
        <f>data!A1806</f>
        <v>43472</v>
      </c>
      <c r="B1811" s="4">
        <v>1805</v>
      </c>
      <c r="C1811" t="str">
        <f>data!D1806</f>
        <v>35474.99999999997</v>
      </c>
      <c r="D1811">
        <f>IF(MOD(B1811,$N$7)=0, $N$6/C1810, D1810)</f>
        <v>-0.27196083763938067</v>
      </c>
      <c r="E1811">
        <f t="shared" si="84"/>
        <v>-9647.810715257001</v>
      </c>
      <c r="F1811">
        <f t="shared" si="85"/>
        <v>310.9243697478999</v>
      </c>
      <c r="G1811">
        <f t="shared" si="86"/>
        <v>95026.770479821775</v>
      </c>
    </row>
    <row r="1812" spans="1:7">
      <c r="A1812" s="1">
        <f>data!A1807</f>
        <v>43473</v>
      </c>
      <c r="B1812" s="4">
        <v>1806</v>
      </c>
      <c r="C1812" t="str">
        <f>data!D1807</f>
        <v>34400.00000000001</v>
      </c>
      <c r="D1812">
        <f>IF(MOD(B1812,$N$7)=0, $N$6/C1811, D1811)</f>
        <v>-0.28188865398167806</v>
      </c>
      <c r="E1812">
        <f t="shared" si="84"/>
        <v>-9696.9696969697252</v>
      </c>
      <c r="F1812">
        <f t="shared" si="85"/>
        <v>292.35790046230653</v>
      </c>
      <c r="G1812">
        <f t="shared" si="86"/>
        <v>95319.128380284077</v>
      </c>
    </row>
    <row r="1813" spans="1:7">
      <c r="A1813" s="1">
        <f>data!A1808</f>
        <v>43474</v>
      </c>
      <c r="B1813" s="4">
        <v>1807</v>
      </c>
      <c r="C1813" t="str">
        <f>data!D1808</f>
        <v>33259.999999999956</v>
      </c>
      <c r="D1813">
        <f>IF(MOD(B1813,$N$7)=0, $N$6/C1812, D1812)</f>
        <v>-0.29069767441860467</v>
      </c>
      <c r="E1813">
        <f t="shared" si="84"/>
        <v>-9668.604651162761</v>
      </c>
      <c r="F1813">
        <f t="shared" si="85"/>
        <v>321.35306553914171</v>
      </c>
      <c r="G1813">
        <f t="shared" si="86"/>
        <v>95640.481445823214</v>
      </c>
    </row>
    <row r="1814" spans="1:7">
      <c r="A1814" s="1">
        <f>data!A1809</f>
        <v>43475</v>
      </c>
      <c r="B1814" s="4">
        <v>1808</v>
      </c>
      <c r="C1814" t="str">
        <f>data!D1809</f>
        <v>32709.999999999967</v>
      </c>
      <c r="D1814">
        <f>IF(MOD(B1814,$N$7)=0, $N$6/C1813, D1813)</f>
        <v>-0.30066145520144411</v>
      </c>
      <c r="E1814">
        <f t="shared" si="84"/>
        <v>-9834.6361996392079</v>
      </c>
      <c r="F1814">
        <f t="shared" si="85"/>
        <v>159.8837209302315</v>
      </c>
      <c r="G1814">
        <f t="shared" si="86"/>
        <v>95800.365166753443</v>
      </c>
    </row>
    <row r="1815" spans="1:7">
      <c r="A1815" s="1">
        <f>data!A1810</f>
        <v>43476</v>
      </c>
      <c r="B1815" s="4">
        <v>1809</v>
      </c>
      <c r="C1815" t="str">
        <f>data!D1810</f>
        <v>31024.999999999975</v>
      </c>
      <c r="D1815">
        <f>IF(MOD(B1815,$N$7)=0, $N$6/C1814, D1814)</f>
        <v>-0.30571690614491071</v>
      </c>
      <c r="E1815">
        <f t="shared" si="84"/>
        <v>-9484.8670131458239</v>
      </c>
      <c r="F1815">
        <f t="shared" si="85"/>
        <v>506.61455201443334</v>
      </c>
      <c r="G1815">
        <f t="shared" si="86"/>
        <v>96306.979718767878</v>
      </c>
    </row>
    <row r="1816" spans="1:7">
      <c r="A1816" s="1">
        <f>data!A1811</f>
        <v>43479</v>
      </c>
      <c r="B1816" s="4">
        <v>1810</v>
      </c>
      <c r="C1816" t="str">
        <f>data!D1811</f>
        <v>31179.99999999998</v>
      </c>
      <c r="D1816">
        <f>IF(MOD(B1816,$N$7)=0, $N$6/C1815, D1815)</f>
        <v>-0.32232070910556104</v>
      </c>
      <c r="E1816">
        <f t="shared" si="84"/>
        <v>-10049.959709911362</v>
      </c>
      <c r="F1816">
        <f t="shared" si="85"/>
        <v>-47.386120452461157</v>
      </c>
      <c r="G1816">
        <f t="shared" si="86"/>
        <v>96259.59359831542</v>
      </c>
    </row>
    <row r="1817" spans="1:7">
      <c r="A1817" s="1">
        <f>data!A1812</f>
        <v>43480</v>
      </c>
      <c r="B1817" s="4">
        <v>1811</v>
      </c>
      <c r="C1817" t="str">
        <f>data!D1812</f>
        <v>29129.99999999997</v>
      </c>
      <c r="D1817">
        <f>IF(MOD(B1817,$N$7)=0, $N$6/C1816, D1816)</f>
        <v>-0.3207184092366912</v>
      </c>
      <c r="E1817">
        <f t="shared" si="84"/>
        <v>-9342.5272610647826</v>
      </c>
      <c r="F1817">
        <f t="shared" si="85"/>
        <v>660.75745366640012</v>
      </c>
      <c r="G1817">
        <f t="shared" si="86"/>
        <v>96920.351051981823</v>
      </c>
    </row>
    <row r="1818" spans="1:7">
      <c r="A1818" s="1">
        <f>data!A1813</f>
        <v>43481</v>
      </c>
      <c r="B1818" s="4">
        <v>1812</v>
      </c>
      <c r="C1818" t="str">
        <f>data!D1813</f>
        <v>29919.999999999967</v>
      </c>
      <c r="D1818">
        <f>IF(MOD(B1818,$N$7)=0, $N$6/C1817, D1817)</f>
        <v>-0.34328870580158027</v>
      </c>
      <c r="E1818">
        <f t="shared" si="84"/>
        <v>-10271.198077583249</v>
      </c>
      <c r="F1818">
        <f t="shared" si="85"/>
        <v>-253.36754329698604</v>
      </c>
      <c r="G1818">
        <f t="shared" si="86"/>
        <v>96666.983508684832</v>
      </c>
    </row>
    <row r="1819" spans="1:7">
      <c r="A1819" s="1">
        <f>data!A1814</f>
        <v>43482</v>
      </c>
      <c r="B1819" s="4">
        <v>1813</v>
      </c>
      <c r="C1819" t="str">
        <f>data!D1814</f>
        <v>29484.999999999967</v>
      </c>
      <c r="D1819">
        <f>IF(MOD(B1819,$N$7)=0, $N$6/C1818, D1818)</f>
        <v>-0.3342245989304824</v>
      </c>
      <c r="E1819">
        <f t="shared" si="84"/>
        <v>-9854.6122994652414</v>
      </c>
      <c r="F1819">
        <f t="shared" si="85"/>
        <v>149.33058702368743</v>
      </c>
      <c r="G1819">
        <f t="shared" si="86"/>
        <v>96816.314095708527</v>
      </c>
    </row>
    <row r="1820" spans="1:7">
      <c r="A1820" s="1">
        <f>data!A1815</f>
        <v>43483</v>
      </c>
      <c r="B1820" s="4">
        <v>1814</v>
      </c>
      <c r="C1820" t="str">
        <f>data!D1815</f>
        <v>28425.00000000001</v>
      </c>
      <c r="D1820">
        <f>IF(MOD(B1820,$N$7)=0, $N$6/C1819, D1819)</f>
        <v>-0.33915550279803403</v>
      </c>
      <c r="E1820">
        <f t="shared" si="84"/>
        <v>-9640.4951670341179</v>
      </c>
      <c r="F1820">
        <f t="shared" si="85"/>
        <v>354.27807486627853</v>
      </c>
      <c r="G1820">
        <f t="shared" si="86"/>
        <v>97170.592170574804</v>
      </c>
    </row>
    <row r="1821" spans="1:7">
      <c r="A1821" s="1">
        <f>data!A1816</f>
        <v>43487</v>
      </c>
      <c r="B1821" s="4">
        <v>1815</v>
      </c>
      <c r="C1821" t="str">
        <f>data!D1816</f>
        <v>32250.000000000007</v>
      </c>
      <c r="D1821">
        <f>IF(MOD(B1821,$N$7)=0, $N$6/C1820, D1820)</f>
        <v>-0.35180299032541779</v>
      </c>
      <c r="E1821">
        <f t="shared" si="84"/>
        <v>-11345.646437994723</v>
      </c>
      <c r="F1821">
        <f t="shared" si="85"/>
        <v>-1297.2697982024802</v>
      </c>
      <c r="G1821">
        <f t="shared" si="86"/>
        <v>95873.32237237232</v>
      </c>
    </row>
    <row r="1822" spans="1:7">
      <c r="A1822" s="1">
        <f>data!A1817</f>
        <v>43488</v>
      </c>
      <c r="B1822" s="4">
        <v>1816</v>
      </c>
      <c r="C1822" t="str">
        <f>data!D1817</f>
        <v>31749.99999999998</v>
      </c>
      <c r="D1822">
        <f>IF(MOD(B1822,$N$7)=0, $N$6/C1821, D1821)</f>
        <v>-0.31007751937984496</v>
      </c>
      <c r="E1822">
        <f t="shared" si="84"/>
        <v>-9844.9612403100473</v>
      </c>
      <c r="F1822">
        <f t="shared" si="85"/>
        <v>175.90149516274346</v>
      </c>
      <c r="G1822">
        <f t="shared" si="86"/>
        <v>96049.223867535067</v>
      </c>
    </row>
    <row r="1823" spans="1:7">
      <c r="A1823" s="1">
        <f>data!A1818</f>
        <v>43489</v>
      </c>
      <c r="B1823" s="4">
        <v>1817</v>
      </c>
      <c r="C1823" t="str">
        <f>data!D1818</f>
        <v>30229.999999999996</v>
      </c>
      <c r="D1823">
        <f>IF(MOD(B1823,$N$7)=0, $N$6/C1822, D1822)</f>
        <v>-0.31496062992126084</v>
      </c>
      <c r="E1823">
        <f t="shared" si="84"/>
        <v>-9521.2598425196848</v>
      </c>
      <c r="F1823">
        <f t="shared" si="85"/>
        <v>471.31782945736433</v>
      </c>
      <c r="G1823">
        <f t="shared" si="86"/>
        <v>96520.541696992426</v>
      </c>
    </row>
    <row r="1824" spans="1:7">
      <c r="A1824" s="1">
        <f>data!A1819</f>
        <v>43490</v>
      </c>
      <c r="B1824" s="4">
        <v>1818</v>
      </c>
      <c r="C1824" t="str">
        <f>data!D1819</f>
        <v>28485.000000000007</v>
      </c>
      <c r="D1824">
        <f>IF(MOD(B1824,$N$7)=0, $N$6/C1823, D1823)</f>
        <v>-0.3307972213033421</v>
      </c>
      <c r="E1824">
        <f t="shared" si="84"/>
        <v>-9422.7588488257006</v>
      </c>
      <c r="F1824">
        <f t="shared" si="85"/>
        <v>549.60629921256918</v>
      </c>
      <c r="G1824">
        <f t="shared" si="86"/>
        <v>97070.147996204993</v>
      </c>
    </row>
    <row r="1825" spans="1:7">
      <c r="A1825" s="1">
        <f>data!A1820</f>
        <v>43493</v>
      </c>
      <c r="B1825" s="4">
        <v>1819</v>
      </c>
      <c r="C1825" t="str">
        <f>data!D1820</f>
        <v>30304.99999999999</v>
      </c>
      <c r="D1825">
        <f>IF(MOD(B1825,$N$7)=0, $N$6/C1824, D1824)</f>
        <v>-0.35106196243637</v>
      </c>
      <c r="E1825">
        <f t="shared" si="84"/>
        <v>-10638.932771634158</v>
      </c>
      <c r="F1825">
        <f t="shared" si="85"/>
        <v>-602.05094277205012</v>
      </c>
      <c r="G1825">
        <f t="shared" si="86"/>
        <v>96468.097053432939</v>
      </c>
    </row>
    <row r="1826" spans="1:7">
      <c r="A1826" s="1">
        <f>data!A1821</f>
        <v>43494</v>
      </c>
      <c r="B1826" s="4">
        <v>1820</v>
      </c>
      <c r="C1826" t="str">
        <f>data!D1821</f>
        <v>30070.000000000007</v>
      </c>
      <c r="D1826">
        <f>IF(MOD(B1826,$N$7)=0, $N$6/C1825, D1825)</f>
        <v>-0.32997855139416044</v>
      </c>
      <c r="E1826">
        <f t="shared" si="84"/>
        <v>-9922.4550404224046</v>
      </c>
      <c r="F1826">
        <f t="shared" si="85"/>
        <v>82.499561172512472</v>
      </c>
      <c r="G1826">
        <f t="shared" si="86"/>
        <v>96550.596614605456</v>
      </c>
    </row>
    <row r="1827" spans="1:7">
      <c r="A1827" s="1">
        <f>data!A1822</f>
        <v>43495</v>
      </c>
      <c r="B1827" s="4">
        <v>1821</v>
      </c>
      <c r="C1827" t="str">
        <f>data!D1822</f>
        <v>28139.99999999998</v>
      </c>
      <c r="D1827">
        <f>IF(MOD(B1827,$N$7)=0, $N$6/C1826, D1826)</f>
        <v>-0.33255736614566012</v>
      </c>
      <c r="E1827">
        <f t="shared" si="84"/>
        <v>-9358.1642833388432</v>
      </c>
      <c r="F1827">
        <f t="shared" si="85"/>
        <v>636.85860419076209</v>
      </c>
      <c r="G1827">
        <f t="shared" si="86"/>
        <v>97187.455218796225</v>
      </c>
    </row>
    <row r="1828" spans="1:7">
      <c r="A1828" s="1">
        <f>data!A1823</f>
        <v>43496</v>
      </c>
      <c r="B1828" s="4">
        <v>1822</v>
      </c>
      <c r="C1828" t="str">
        <f>data!D1823</f>
        <v>26444.999999999978</v>
      </c>
      <c r="D1828">
        <f>IF(MOD(B1828,$N$7)=0, $N$6/C1827, D1827)</f>
        <v>-0.35536602700781927</v>
      </c>
      <c r="E1828">
        <f t="shared" si="84"/>
        <v>-9397.6545842217456</v>
      </c>
      <c r="F1828">
        <f t="shared" si="85"/>
        <v>563.68473561689393</v>
      </c>
      <c r="G1828">
        <f t="shared" si="86"/>
        <v>97751.139954413113</v>
      </c>
    </row>
    <row r="1829" spans="1:7">
      <c r="A1829" s="1">
        <f>data!A1824</f>
        <v>43497</v>
      </c>
      <c r="B1829" s="4">
        <v>1823</v>
      </c>
      <c r="C1829" t="str">
        <f>data!D1824</f>
        <v>26014.99999999997</v>
      </c>
      <c r="D1829">
        <f>IF(MOD(B1829,$N$7)=0, $N$6/C1828, D1828)</f>
        <v>-0.37814331631688552</v>
      </c>
      <c r="E1829">
        <f t="shared" si="84"/>
        <v>-9837.3983739837404</v>
      </c>
      <c r="F1829">
        <f t="shared" si="85"/>
        <v>152.80739161336228</v>
      </c>
      <c r="G1829">
        <f t="shared" si="86"/>
        <v>97903.947346026471</v>
      </c>
    </row>
    <row r="1830" spans="1:7">
      <c r="A1830" s="1">
        <f>data!A1825</f>
        <v>43500</v>
      </c>
      <c r="B1830" s="4">
        <v>1824</v>
      </c>
      <c r="C1830" t="str">
        <f>data!D1825</f>
        <v>24769.99999999997</v>
      </c>
      <c r="D1830">
        <f>IF(MOD(B1830,$N$7)=0, $N$6/C1829, D1829)</f>
        <v>-0.38439361906592495</v>
      </c>
      <c r="E1830">
        <f t="shared" si="84"/>
        <v>-9521.4299442629235</v>
      </c>
      <c r="F1830">
        <f t="shared" si="85"/>
        <v>470.78842881452249</v>
      </c>
      <c r="G1830">
        <f t="shared" si="86"/>
        <v>98374.735774841</v>
      </c>
    </row>
    <row r="1831" spans="1:7">
      <c r="A1831" s="1">
        <f>data!A1826</f>
        <v>43501</v>
      </c>
      <c r="B1831" s="4">
        <v>1825</v>
      </c>
      <c r="C1831" t="str">
        <f>data!D1826</f>
        <v>24504.99999999997</v>
      </c>
      <c r="D1831">
        <f>IF(MOD(B1831,$N$7)=0, $N$6/C1830, D1830)</f>
        <v>-0.4037141703673815</v>
      </c>
      <c r="E1831">
        <f t="shared" si="84"/>
        <v>-9893.0157448526443</v>
      </c>
      <c r="F1831">
        <f t="shared" si="85"/>
        <v>101.86430905247011</v>
      </c>
      <c r="G1831">
        <f t="shared" si="86"/>
        <v>98476.600083893471</v>
      </c>
    </row>
    <row r="1832" spans="1:7">
      <c r="A1832" s="1">
        <f>data!A1827</f>
        <v>43502</v>
      </c>
      <c r="B1832" s="4">
        <v>1826</v>
      </c>
      <c r="C1832" t="str">
        <f>data!D1827</f>
        <v>24224.999999999967</v>
      </c>
      <c r="D1832">
        <f>IF(MOD(B1832,$N$7)=0, $N$6/C1831, D1831)</f>
        <v>-0.40807998367680232</v>
      </c>
      <c r="E1832">
        <f t="shared" si="84"/>
        <v>-9885.7376045704968</v>
      </c>
      <c r="F1832">
        <f t="shared" si="85"/>
        <v>113.03996770286682</v>
      </c>
      <c r="G1832">
        <f t="shared" si="86"/>
        <v>98589.640051596332</v>
      </c>
    </row>
    <row r="1833" spans="1:7">
      <c r="A1833" s="1">
        <f>data!A1828</f>
        <v>43503</v>
      </c>
      <c r="B1833" s="4">
        <v>1827</v>
      </c>
      <c r="C1833" t="str">
        <f>data!D1828</f>
        <v>25464.99999999998</v>
      </c>
      <c r="D1833">
        <f>IF(MOD(B1833,$N$7)=0, $N$6/C1832, D1832)</f>
        <v>-0.41279669762642068</v>
      </c>
      <c r="E1833">
        <f t="shared" si="84"/>
        <v>-10511.867905056763</v>
      </c>
      <c r="F1833">
        <f t="shared" si="85"/>
        <v>-506.01917975923487</v>
      </c>
      <c r="G1833">
        <f t="shared" si="86"/>
        <v>98083.620871837091</v>
      </c>
    </row>
    <row r="1834" spans="1:7">
      <c r="A1834" s="1">
        <f>data!A1829</f>
        <v>43504</v>
      </c>
      <c r="B1834" s="4">
        <v>1828</v>
      </c>
      <c r="C1834" t="str">
        <f>data!D1829</f>
        <v>24999.999999999996</v>
      </c>
      <c r="D1834">
        <f>IF(MOD(B1834,$N$7)=0, $N$6/C1833, D1833)</f>
        <v>-0.39269585705870952</v>
      </c>
      <c r="E1834">
        <f t="shared" si="84"/>
        <v>-9817.3964264676997</v>
      </c>
      <c r="F1834">
        <f t="shared" si="85"/>
        <v>191.95046439628561</v>
      </c>
      <c r="G1834">
        <f t="shared" si="86"/>
        <v>98275.571336233377</v>
      </c>
    </row>
    <row r="1835" spans="1:7">
      <c r="A1835" s="1">
        <f>data!A1830</f>
        <v>43507</v>
      </c>
      <c r="B1835" s="4">
        <v>1829</v>
      </c>
      <c r="C1835" t="str">
        <f>data!D1830</f>
        <v>24634.99999999999</v>
      </c>
      <c r="D1835">
        <f>IF(MOD(B1835,$N$7)=0, $N$6/C1834, D1834)</f>
        <v>-0.40000000000000158</v>
      </c>
      <c r="E1835">
        <f t="shared" si="84"/>
        <v>-9854</v>
      </c>
      <c r="F1835">
        <f t="shared" si="85"/>
        <v>143.33398782642897</v>
      </c>
      <c r="G1835">
        <f t="shared" si="86"/>
        <v>98418.9053240598</v>
      </c>
    </row>
    <row r="1836" spans="1:7">
      <c r="A1836" s="1">
        <f>data!A1831</f>
        <v>43508</v>
      </c>
      <c r="B1836" s="4">
        <v>1830</v>
      </c>
      <c r="C1836" t="str">
        <f>data!D1831</f>
        <v>23970.00000000001</v>
      </c>
      <c r="D1836">
        <f>IF(MOD(B1836,$N$7)=0, $N$6/C1835, D1835)</f>
        <v>-0.4059265272985606</v>
      </c>
      <c r="E1836">
        <f t="shared" si="84"/>
        <v>-9730.0588593464981</v>
      </c>
      <c r="F1836">
        <f t="shared" si="85"/>
        <v>265.99999999996174</v>
      </c>
      <c r="G1836">
        <f t="shared" si="86"/>
        <v>98684.905324059757</v>
      </c>
    </row>
    <row r="1837" spans="1:7">
      <c r="A1837" s="1">
        <f>data!A1832</f>
        <v>43509</v>
      </c>
      <c r="B1837" s="4">
        <v>1831</v>
      </c>
      <c r="C1837" t="str">
        <f>data!D1832</f>
        <v>23845.000000000007</v>
      </c>
      <c r="D1837">
        <f>IF(MOD(B1837,$N$7)=0, $N$6/C1836, D1836)</f>
        <v>-0.41718815185648728</v>
      </c>
      <c r="E1837">
        <f t="shared" si="84"/>
        <v>-9947.8514810179386</v>
      </c>
      <c r="F1837">
        <f t="shared" si="85"/>
        <v>50.740815912320073</v>
      </c>
      <c r="G1837">
        <f t="shared" si="86"/>
        <v>98735.646139972072</v>
      </c>
    </row>
    <row r="1838" spans="1:7">
      <c r="A1838" s="1">
        <f>data!A1833</f>
        <v>43510</v>
      </c>
      <c r="B1838" s="4">
        <v>1832</v>
      </c>
      <c r="C1838" t="str">
        <f>data!D1833</f>
        <v>24429.99999999998</v>
      </c>
      <c r="D1838">
        <f>IF(MOD(B1838,$N$7)=0, $N$6/C1837, D1837)</f>
        <v>-0.41937513105472846</v>
      </c>
      <c r="E1838">
        <f t="shared" si="84"/>
        <v>-10245.334451666975</v>
      </c>
      <c r="F1838">
        <f t="shared" si="85"/>
        <v>-244.05506883600407</v>
      </c>
      <c r="G1838">
        <f t="shared" si="86"/>
        <v>98491.591071136063</v>
      </c>
    </row>
    <row r="1839" spans="1:7">
      <c r="A1839" s="1">
        <f>data!A1834</f>
        <v>43511</v>
      </c>
      <c r="B1839" s="4">
        <v>1833</v>
      </c>
      <c r="C1839" t="str">
        <f>data!D1834</f>
        <v>23244.999999999978</v>
      </c>
      <c r="D1839">
        <f>IF(MOD(B1839,$N$7)=0, $N$6/C1838, D1838)</f>
        <v>-0.40933278755628488</v>
      </c>
      <c r="E1839">
        <f t="shared" si="84"/>
        <v>-9514.9406467458011</v>
      </c>
      <c r="F1839">
        <f t="shared" si="85"/>
        <v>496.95953029985321</v>
      </c>
      <c r="G1839">
        <f t="shared" si="86"/>
        <v>98988.550601435913</v>
      </c>
    </row>
    <row r="1840" spans="1:7">
      <c r="A1840" s="1">
        <f>data!A1835</f>
        <v>43515</v>
      </c>
      <c r="B1840" s="4">
        <v>1834</v>
      </c>
      <c r="C1840" t="str">
        <f>data!D1835</f>
        <v>23264.99999999997</v>
      </c>
      <c r="D1840">
        <f>IF(MOD(B1840,$N$7)=0, $N$6/C1839, D1839)</f>
        <v>-0.43020004302000614</v>
      </c>
      <c r="E1840">
        <f t="shared" si="84"/>
        <v>-10008.604000860401</v>
      </c>
      <c r="F1840">
        <f t="shared" si="85"/>
        <v>-8.1866557511256985</v>
      </c>
      <c r="G1840">
        <f t="shared" si="86"/>
        <v>98980.363945684789</v>
      </c>
    </row>
    <row r="1841" spans="1:7">
      <c r="A1841" s="1">
        <f>data!A1836</f>
        <v>43516</v>
      </c>
      <c r="B1841" s="4">
        <v>1835</v>
      </c>
      <c r="C1841" t="str">
        <f>data!D1836</f>
        <v>21959.999999999985</v>
      </c>
      <c r="D1841">
        <f>IF(MOD(B1841,$N$7)=0, $N$6/C1840, D1840)</f>
        <v>-0.42983021706426144</v>
      </c>
      <c r="E1841">
        <f t="shared" si="84"/>
        <v>-9439.0715667311397</v>
      </c>
      <c r="F1841">
        <f t="shared" si="85"/>
        <v>561.41105614110802</v>
      </c>
      <c r="G1841">
        <f t="shared" si="86"/>
        <v>99541.775001825896</v>
      </c>
    </row>
    <row r="1842" spans="1:7">
      <c r="A1842" s="1">
        <f>data!A1837</f>
        <v>43517</v>
      </c>
      <c r="B1842" s="4">
        <v>1836</v>
      </c>
      <c r="C1842" t="str">
        <f>data!D1837</f>
        <v>22309.99999999998</v>
      </c>
      <c r="D1842">
        <f>IF(MOD(B1842,$N$7)=0, $N$6/C1841, D1841)</f>
        <v>-0.45537340619308037</v>
      </c>
      <c r="E1842">
        <f t="shared" si="84"/>
        <v>-10159.380692167579</v>
      </c>
      <c r="F1842">
        <f t="shared" si="85"/>
        <v>-150.4405759724915</v>
      </c>
      <c r="G1842">
        <f t="shared" si="86"/>
        <v>99391.334425853405</v>
      </c>
    </row>
    <row r="1843" spans="1:7">
      <c r="A1843" s="1">
        <f>data!A1838</f>
        <v>43518</v>
      </c>
      <c r="B1843" s="4">
        <v>1837</v>
      </c>
      <c r="C1843" t="str">
        <f>data!D1838</f>
        <v>21064.999999999996</v>
      </c>
      <c r="D1843">
        <f>IF(MOD(B1843,$N$7)=0, $N$6/C1842, D1842)</f>
        <v>-0.44822949350067431</v>
      </c>
      <c r="E1843">
        <f t="shared" si="84"/>
        <v>-9441.9542805916608</v>
      </c>
      <c r="F1843">
        <f t="shared" si="85"/>
        <v>566.93989071038504</v>
      </c>
      <c r="G1843">
        <f t="shared" si="86"/>
        <v>99958.274316563795</v>
      </c>
    </row>
    <row r="1844" spans="1:7">
      <c r="A1844" s="1">
        <f>data!A1839</f>
        <v>43521</v>
      </c>
      <c r="B1844" s="4">
        <v>1838</v>
      </c>
      <c r="C1844" t="str">
        <f>data!D1839</f>
        <v>21620.000000000004</v>
      </c>
      <c r="D1844">
        <f>IF(MOD(B1844,$N$7)=0, $N$6/C1843, D1843)</f>
        <v>-0.47472110135295736</v>
      </c>
      <c r="E1844">
        <f t="shared" si="84"/>
        <v>-10263.470211250939</v>
      </c>
      <c r="F1844">
        <f t="shared" si="85"/>
        <v>-248.76736889291828</v>
      </c>
      <c r="G1844">
        <f t="shared" si="86"/>
        <v>99709.506947670874</v>
      </c>
    </row>
    <row r="1845" spans="1:7">
      <c r="A1845" s="1">
        <f>data!A1840</f>
        <v>43522</v>
      </c>
      <c r="B1845" s="4">
        <v>1839</v>
      </c>
      <c r="C1845" t="str">
        <f>data!D1840</f>
        <v>21899.999999999993</v>
      </c>
      <c r="D1845">
        <f>IF(MOD(B1845,$N$7)=0, $N$6/C1844, D1844)</f>
        <v>-0.46253469010175763</v>
      </c>
      <c r="E1845">
        <f t="shared" si="84"/>
        <v>-10129.509713228446</v>
      </c>
      <c r="F1845">
        <f t="shared" si="85"/>
        <v>-132.92190837878144</v>
      </c>
      <c r="G1845">
        <f t="shared" si="86"/>
        <v>99576.585039292098</v>
      </c>
    </row>
    <row r="1846" spans="1:7">
      <c r="A1846" s="1">
        <f>data!A1841</f>
        <v>43523</v>
      </c>
      <c r="B1846" s="4">
        <v>1840</v>
      </c>
      <c r="C1846" t="str">
        <f>data!D1841</f>
        <v>21949.99999999997</v>
      </c>
      <c r="D1846">
        <f>IF(MOD(B1846,$N$7)=0, $N$6/C1845, D1845)</f>
        <v>-0.45662100456621207</v>
      </c>
      <c r="E1846">
        <f t="shared" si="84"/>
        <v>-10022.831050228309</v>
      </c>
      <c r="F1846">
        <f t="shared" si="85"/>
        <v>-23.126734505087882</v>
      </c>
      <c r="G1846">
        <f t="shared" si="86"/>
        <v>99553.458304787011</v>
      </c>
    </row>
    <row r="1847" spans="1:7">
      <c r="A1847" s="1">
        <f>data!A1842</f>
        <v>43524</v>
      </c>
      <c r="B1847" s="4">
        <v>1841</v>
      </c>
      <c r="C1847" t="str">
        <f>data!D1842</f>
        <v>21869.999999999975</v>
      </c>
      <c r="D1847">
        <f>IF(MOD(B1847,$N$7)=0, $N$6/C1846, D1846)</f>
        <v>-0.45558086560364669</v>
      </c>
      <c r="E1847">
        <f t="shared" si="84"/>
        <v>-9963.5535307517075</v>
      </c>
      <c r="F1847">
        <f t="shared" si="85"/>
        <v>36.529680365296969</v>
      </c>
      <c r="G1847">
        <f t="shared" si="86"/>
        <v>99589.987985152315</v>
      </c>
    </row>
    <row r="1848" spans="1:7">
      <c r="A1848" s="1">
        <f>data!A1843</f>
        <v>43525</v>
      </c>
      <c r="B1848" s="4">
        <v>1842</v>
      </c>
      <c r="C1848" t="str">
        <f>data!D1843</f>
        <v>20439.99999999999</v>
      </c>
      <c r="D1848">
        <f>IF(MOD(B1848,$N$7)=0, $N$6/C1847, D1847)</f>
        <v>-0.45724737082761979</v>
      </c>
      <c r="E1848">
        <f t="shared" si="84"/>
        <v>-9346.1362597165044</v>
      </c>
      <c r="F1848">
        <f t="shared" si="85"/>
        <v>651.4806378132148</v>
      </c>
      <c r="G1848">
        <f t="shared" si="86"/>
        <v>100241.46862296553</v>
      </c>
    </row>
    <row r="1849" spans="1:7">
      <c r="A1849" s="1">
        <f>data!A1844</f>
        <v>43528</v>
      </c>
      <c r="B1849" s="4">
        <v>1843</v>
      </c>
      <c r="C1849" t="str">
        <f>data!D1844</f>
        <v>21189.999999999993</v>
      </c>
      <c r="D1849">
        <f>IF(MOD(B1849,$N$7)=0, $N$6/C1848, D1848)</f>
        <v>-0.48923679060665598</v>
      </c>
      <c r="E1849">
        <f t="shared" si="84"/>
        <v>-10366.927592954991</v>
      </c>
      <c r="F1849">
        <f t="shared" si="85"/>
        <v>-342.93552812071482</v>
      </c>
      <c r="G1849">
        <f t="shared" si="86"/>
        <v>99898.533094844825</v>
      </c>
    </row>
    <row r="1850" spans="1:7">
      <c r="A1850" s="1">
        <f>data!A1845</f>
        <v>43529</v>
      </c>
      <c r="B1850" s="4">
        <v>1844</v>
      </c>
      <c r="C1850" t="str">
        <f>data!D1845</f>
        <v>21334.999999999996</v>
      </c>
      <c r="D1850">
        <f>IF(MOD(B1850,$N$7)=0, $N$6/C1849, D1849)</f>
        <v>-0.47192071731949253</v>
      </c>
      <c r="E1850">
        <f t="shared" si="84"/>
        <v>-10068.428504011326</v>
      </c>
      <c r="F1850">
        <f t="shared" si="85"/>
        <v>-70.939334637965118</v>
      </c>
      <c r="G1850">
        <f t="shared" si="86"/>
        <v>99827.593760206859</v>
      </c>
    </row>
    <row r="1851" spans="1:7">
      <c r="A1851" s="1">
        <f>data!A1846</f>
        <v>43530</v>
      </c>
      <c r="B1851" s="4">
        <v>1845</v>
      </c>
      <c r="C1851" t="str">
        <f>data!D1846</f>
        <v>22235.000000000004</v>
      </c>
      <c r="D1851">
        <f>IF(MOD(B1851,$N$7)=0, $N$6/C1850, D1850)</f>
        <v>-0.46871338176705163</v>
      </c>
      <c r="E1851">
        <f t="shared" si="84"/>
        <v>-10421.842043590394</v>
      </c>
      <c r="F1851">
        <f t="shared" si="85"/>
        <v>-424.72864558758965</v>
      </c>
      <c r="G1851">
        <f t="shared" si="86"/>
        <v>99402.865114619271</v>
      </c>
    </row>
    <row r="1852" spans="1:7">
      <c r="A1852" s="1">
        <f>data!A1847</f>
        <v>43531</v>
      </c>
      <c r="B1852" s="4">
        <v>1846</v>
      </c>
      <c r="C1852" t="str">
        <f>data!D1847</f>
        <v>23544.999999999985</v>
      </c>
      <c r="D1852">
        <f>IF(MOD(B1852,$N$7)=0, $N$6/C1851, D1851)</f>
        <v>-0.44974139869574992</v>
      </c>
      <c r="E1852">
        <f t="shared" si="84"/>
        <v>-10589.161232291388</v>
      </c>
      <c r="F1852">
        <f t="shared" si="85"/>
        <v>-614.01453011479157</v>
      </c>
      <c r="G1852">
        <f t="shared" si="86"/>
        <v>98788.850584504486</v>
      </c>
    </row>
    <row r="1853" spans="1:7">
      <c r="A1853" s="1">
        <f>data!A1848</f>
        <v>43532</v>
      </c>
      <c r="B1853" s="4">
        <v>1847</v>
      </c>
      <c r="C1853" t="str">
        <f>data!D1848</f>
        <v>23769.99999999999</v>
      </c>
      <c r="D1853">
        <f>IF(MOD(B1853,$N$7)=0, $N$6/C1852, D1852)</f>
        <v>-0.42471862391166032</v>
      </c>
      <c r="E1853">
        <f t="shared" si="84"/>
        <v>-10095.561690380124</v>
      </c>
      <c r="F1853">
        <f t="shared" si="85"/>
        <v>-101.19181470654374</v>
      </c>
      <c r="G1853">
        <f t="shared" si="86"/>
        <v>98687.658769797941</v>
      </c>
    </row>
    <row r="1854" spans="1:7">
      <c r="A1854" s="1">
        <f>data!A1849</f>
        <v>43535</v>
      </c>
      <c r="B1854" s="4">
        <v>1848</v>
      </c>
      <c r="C1854" t="str">
        <f>data!D1849</f>
        <v>21199.999999999985</v>
      </c>
      <c r="D1854">
        <f>IF(MOD(B1854,$N$7)=0, $N$6/C1853, D1853)</f>
        <v>-0.42069835927640054</v>
      </c>
      <c r="E1854">
        <f t="shared" si="84"/>
        <v>-8918.8052166596499</v>
      </c>
      <c r="F1854">
        <f t="shared" si="85"/>
        <v>1091.5268634529671</v>
      </c>
      <c r="G1854">
        <f t="shared" si="86"/>
        <v>99779.185633250905</v>
      </c>
    </row>
    <row r="1855" spans="1:7">
      <c r="A1855" s="1">
        <f>data!A1850</f>
        <v>43536</v>
      </c>
      <c r="B1855" s="4">
        <v>1849</v>
      </c>
      <c r="C1855" t="str">
        <f>data!D1850</f>
        <v>20289.99999999998</v>
      </c>
      <c r="D1855">
        <f>IF(MOD(B1855,$N$7)=0, $N$6/C1854, D1854)</f>
        <v>-0.47169811320754934</v>
      </c>
      <c r="E1855">
        <f t="shared" si="84"/>
        <v>-9570.7547169811296</v>
      </c>
      <c r="F1855">
        <f t="shared" si="85"/>
        <v>382.8355069415245</v>
      </c>
      <c r="G1855">
        <f t="shared" si="86"/>
        <v>100162.02114019243</v>
      </c>
    </row>
    <row r="1856" spans="1:7">
      <c r="A1856" s="1">
        <f>data!A1851</f>
        <v>43537</v>
      </c>
      <c r="B1856" s="4">
        <v>1850</v>
      </c>
      <c r="C1856" t="str">
        <f>data!D1851</f>
        <v>19985.00000000001</v>
      </c>
      <c r="D1856">
        <f>IF(MOD(B1856,$N$7)=0, $N$6/C1855, D1855)</f>
        <v>-0.49285362247412756</v>
      </c>
      <c r="E1856">
        <f t="shared" si="84"/>
        <v>-9849.6796451454393</v>
      </c>
      <c r="F1856">
        <f t="shared" si="85"/>
        <v>143.86792452825622</v>
      </c>
      <c r="G1856">
        <f t="shared" si="86"/>
        <v>100305.88906472069</v>
      </c>
    </row>
    <row r="1857" spans="1:7">
      <c r="A1857" s="1">
        <f>data!A1852</f>
        <v>43538</v>
      </c>
      <c r="B1857" s="4">
        <v>1851</v>
      </c>
      <c r="C1857" t="str">
        <f>data!D1852</f>
        <v>19500.000000000007</v>
      </c>
      <c r="D1857">
        <f>IF(MOD(B1857,$N$7)=0, $N$6/C1856, D1856)</f>
        <v>-0.50037528146109578</v>
      </c>
      <c r="E1857">
        <f t="shared" si="84"/>
        <v>-9757.3179884913679</v>
      </c>
      <c r="F1857">
        <f t="shared" si="85"/>
        <v>239.03400689995186</v>
      </c>
      <c r="G1857">
        <f t="shared" si="86"/>
        <v>100544.92307162064</v>
      </c>
    </row>
    <row r="1858" spans="1:7">
      <c r="A1858" s="1">
        <f>data!A1853</f>
        <v>43539</v>
      </c>
      <c r="B1858" s="4">
        <v>1852</v>
      </c>
      <c r="C1858" t="str">
        <f>data!D1853</f>
        <v>18894.99999999998</v>
      </c>
      <c r="D1858">
        <f>IF(MOD(B1858,$N$7)=0, $N$6/C1857, D1857)</f>
        <v>-0.51282051282051277</v>
      </c>
      <c r="E1858">
        <f t="shared" si="84"/>
        <v>-9689.7435897435389</v>
      </c>
      <c r="F1858">
        <f t="shared" si="85"/>
        <v>302.72704528401209</v>
      </c>
      <c r="G1858">
        <f t="shared" si="86"/>
        <v>100847.65011690465</v>
      </c>
    </row>
    <row r="1859" spans="1:7">
      <c r="A1859" s="1">
        <f>data!A1854</f>
        <v>43542</v>
      </c>
      <c r="B1859" s="4">
        <v>1853</v>
      </c>
      <c r="C1859" t="str">
        <f>data!D1854</f>
        <v>18989.99999999998</v>
      </c>
      <c r="D1859">
        <f>IF(MOD(B1859,$N$7)=0, $N$6/C1858, D1858)</f>
        <v>-0.52924053982535335</v>
      </c>
      <c r="E1859">
        <f t="shared" si="84"/>
        <v>-10050.277851283408</v>
      </c>
      <c r="F1859">
        <f t="shared" si="85"/>
        <v>-48.717948717948715</v>
      </c>
      <c r="G1859">
        <f t="shared" si="86"/>
        <v>100798.9321681867</v>
      </c>
    </row>
    <row r="1860" spans="1:7">
      <c r="A1860" s="1">
        <f>data!A1855</f>
        <v>43543</v>
      </c>
      <c r="B1860" s="4">
        <v>1854</v>
      </c>
      <c r="C1860" t="str">
        <f>data!D1855</f>
        <v>19219.99999999999</v>
      </c>
      <c r="D1860">
        <f>IF(MOD(B1860,$N$7)=0, $N$6/C1859, D1859)</f>
        <v>-0.52659294365455778</v>
      </c>
      <c r="E1860">
        <f t="shared" si="84"/>
        <v>-10121.116377040549</v>
      </c>
      <c r="F1860">
        <f t="shared" si="85"/>
        <v>-121.72532415983127</v>
      </c>
      <c r="G1860">
        <f t="shared" si="86"/>
        <v>100677.20684402686</v>
      </c>
    </row>
    <row r="1861" spans="1:7">
      <c r="A1861" s="1">
        <f>data!A1856</f>
        <v>43544</v>
      </c>
      <c r="B1861" s="4">
        <v>1855</v>
      </c>
      <c r="C1861" t="str">
        <f>data!D1856</f>
        <v>19479.999999999985</v>
      </c>
      <c r="D1861">
        <f>IF(MOD(B1861,$N$7)=0, $N$6/C1860, D1860)</f>
        <v>-0.5202913631633741</v>
      </c>
      <c r="E1861">
        <f t="shared" si="84"/>
        <v>-10135.275754422477</v>
      </c>
      <c r="F1861">
        <f t="shared" si="85"/>
        <v>-136.91416535018502</v>
      </c>
      <c r="G1861">
        <f t="shared" si="86"/>
        <v>100540.29267867668</v>
      </c>
    </row>
    <row r="1862" spans="1:7">
      <c r="A1862" s="1">
        <f>data!A1857</f>
        <v>43545</v>
      </c>
      <c r="B1862" s="4">
        <v>1856</v>
      </c>
      <c r="C1862" t="str">
        <f>data!D1857</f>
        <v>19069.999999999996</v>
      </c>
      <c r="D1862">
        <f>IF(MOD(B1862,$N$7)=0, $N$6/C1861, D1861)</f>
        <v>-0.51334702258727161</v>
      </c>
      <c r="E1862">
        <f t="shared" si="84"/>
        <v>-9789.5277207392191</v>
      </c>
      <c r="F1862">
        <f t="shared" si="85"/>
        <v>213.31945889698338</v>
      </c>
      <c r="G1862">
        <f t="shared" si="86"/>
        <v>100753.61213757365</v>
      </c>
    </row>
    <row r="1863" spans="1:7">
      <c r="A1863" s="1">
        <f>data!A1858</f>
        <v>43546</v>
      </c>
      <c r="B1863" s="4">
        <v>1857</v>
      </c>
      <c r="C1863" t="str">
        <f>data!D1858</f>
        <v>22394.999999999985</v>
      </c>
      <c r="D1863">
        <f>IF(MOD(B1863,$N$7)=0, $N$6/C1862, D1862)</f>
        <v>-0.52438384897745416</v>
      </c>
      <c r="E1863">
        <f t="shared" si="84"/>
        <v>-11743.576297850035</v>
      </c>
      <c r="F1863">
        <f t="shared" si="85"/>
        <v>-1706.8788501026781</v>
      </c>
      <c r="G1863">
        <f t="shared" si="86"/>
        <v>99046.733287470983</v>
      </c>
    </row>
    <row r="1864" spans="1:7">
      <c r="A1864" s="1">
        <f>data!A1859</f>
        <v>43549</v>
      </c>
      <c r="B1864" s="4">
        <v>1858</v>
      </c>
      <c r="C1864" t="str">
        <f>data!D1859</f>
        <v>22435.000000000004</v>
      </c>
      <c r="D1864">
        <f>IF(MOD(B1864,$N$7)=0, $N$6/C1863, D1863)</f>
        <v>-0.44652824291136611</v>
      </c>
      <c r="E1864">
        <f t="shared" si="84"/>
        <v>-10017.861129716499</v>
      </c>
      <c r="F1864">
        <f t="shared" si="85"/>
        <v>-20.975353959149675</v>
      </c>
      <c r="G1864">
        <f t="shared" si="86"/>
        <v>99025.757933511835</v>
      </c>
    </row>
    <row r="1865" spans="1:7">
      <c r="A1865" s="1">
        <f>data!A1860</f>
        <v>43550</v>
      </c>
      <c r="B1865" s="4">
        <v>1859</v>
      </c>
      <c r="C1865" t="str">
        <f>data!D1860</f>
        <v>20649.999999999996</v>
      </c>
      <c r="D1865">
        <f>IF(MOD(B1865,$N$7)=0, $N$6/C1864, D1864)</f>
        <v>-0.44573211499888565</v>
      </c>
      <c r="E1865">
        <f t="shared" ref="E1865:E1928" si="87">D1865*C1865</f>
        <v>-9204.3681747269457</v>
      </c>
      <c r="F1865">
        <f t="shared" ref="F1865:F1928" si="88">D1864*(C1865-C1864)</f>
        <v>797.05291359683235</v>
      </c>
      <c r="G1865">
        <f t="shared" ref="G1865:G1928" si="89">G1864+F1865</f>
        <v>99822.810847108674</v>
      </c>
    </row>
    <row r="1866" spans="1:7">
      <c r="A1866" s="1">
        <f>data!A1861</f>
        <v>43551</v>
      </c>
      <c r="B1866" s="4">
        <v>1860</v>
      </c>
      <c r="C1866" t="str">
        <f>data!D1861</f>
        <v>21089.999999999996</v>
      </c>
      <c r="D1866">
        <f>IF(MOD(B1866,$N$7)=0, $N$6/C1865, D1865)</f>
        <v>-0.48426150121065603</v>
      </c>
      <c r="E1866">
        <f t="shared" si="87"/>
        <v>-10213.075060532688</v>
      </c>
      <c r="F1866">
        <f t="shared" si="88"/>
        <v>-196.12213059950969</v>
      </c>
      <c r="G1866">
        <f t="shared" si="89"/>
        <v>99626.688716509161</v>
      </c>
    </row>
    <row r="1867" spans="1:7">
      <c r="A1867" s="1">
        <f>data!A1862</f>
        <v>43552</v>
      </c>
      <c r="B1867" s="4">
        <v>1861</v>
      </c>
      <c r="C1867" t="str">
        <f>data!D1862</f>
        <v>20419.999999999978</v>
      </c>
      <c r="D1867">
        <f>IF(MOD(B1867,$N$7)=0, $N$6/C1866, D1866)</f>
        <v>-0.47415836889521323</v>
      </c>
      <c r="E1867">
        <f t="shared" si="87"/>
        <v>-9682.3138928402077</v>
      </c>
      <c r="F1867">
        <f t="shared" si="88"/>
        <v>324.45520581113954</v>
      </c>
      <c r="G1867">
        <f t="shared" si="89"/>
        <v>99951.143922320305</v>
      </c>
    </row>
    <row r="1868" spans="1:7">
      <c r="A1868" s="1">
        <f>data!A1863</f>
        <v>43553</v>
      </c>
      <c r="B1868" s="4">
        <v>1862</v>
      </c>
      <c r="C1868" t="str">
        <f>data!D1863</f>
        <v>19449.99999999998</v>
      </c>
      <c r="D1868">
        <f>IF(MOD(B1868,$N$7)=0, $N$6/C1867, D1867)</f>
        <v>-0.48971596474045287</v>
      </c>
      <c r="E1868">
        <f t="shared" si="87"/>
        <v>-9524.9755142017602</v>
      </c>
      <c r="F1868">
        <f t="shared" si="88"/>
        <v>459.93361782835683</v>
      </c>
      <c r="G1868">
        <f t="shared" si="89"/>
        <v>100411.07754014866</v>
      </c>
    </row>
    <row r="1869" spans="1:7">
      <c r="A1869" s="1">
        <f>data!A1864</f>
        <v>43556</v>
      </c>
      <c r="B1869" s="4">
        <v>1863</v>
      </c>
      <c r="C1869" t="str">
        <f>data!D1864</f>
        <v>18924.999999999996</v>
      </c>
      <c r="D1869">
        <f>IF(MOD(B1869,$N$7)=0, $N$6/C1868, D1868)</f>
        <v>-0.51413881748072243</v>
      </c>
      <c r="E1869">
        <f t="shared" si="87"/>
        <v>-9730.0771208226215</v>
      </c>
      <c r="F1869">
        <f t="shared" si="88"/>
        <v>257.10088148873774</v>
      </c>
      <c r="G1869">
        <f t="shared" si="89"/>
        <v>100668.17842163739</v>
      </c>
    </row>
    <row r="1870" spans="1:7">
      <c r="A1870" s="1">
        <f>data!A1865</f>
        <v>43557</v>
      </c>
      <c r="B1870" s="4">
        <v>1864</v>
      </c>
      <c r="C1870" t="str">
        <f>data!D1865</f>
        <v>18860.000000000004</v>
      </c>
      <c r="D1870">
        <f>IF(MOD(B1870,$N$7)=0, $N$6/C1869, D1869)</f>
        <v>-0.52840158520475833</v>
      </c>
      <c r="E1870">
        <f t="shared" si="87"/>
        <v>-9965.6538969617413</v>
      </c>
      <c r="F1870">
        <f t="shared" si="88"/>
        <v>33.419023136196458</v>
      </c>
      <c r="G1870">
        <f t="shared" si="89"/>
        <v>100701.59744477359</v>
      </c>
    </row>
    <row r="1871" spans="1:7">
      <c r="A1871" s="1">
        <f>data!A1866</f>
        <v>43558</v>
      </c>
      <c r="B1871" s="4">
        <v>1865</v>
      </c>
      <c r="C1871" t="str">
        <f>data!D1866</f>
        <v>19055.00000000001</v>
      </c>
      <c r="D1871">
        <f>IF(MOD(B1871,$N$7)=0, $N$6/C1870, D1870)</f>
        <v>-0.53022269353128315</v>
      </c>
      <c r="E1871">
        <f t="shared" si="87"/>
        <v>-10103.393425238601</v>
      </c>
      <c r="F1871">
        <f t="shared" si="88"/>
        <v>-103.03830911492787</v>
      </c>
      <c r="G1871">
        <f t="shared" si="89"/>
        <v>100598.55913565867</v>
      </c>
    </row>
    <row r="1872" spans="1:7">
      <c r="A1872" s="1">
        <f>data!A1867</f>
        <v>43559</v>
      </c>
      <c r="B1872" s="4">
        <v>1866</v>
      </c>
      <c r="C1872" t="str">
        <f>data!D1867</f>
        <v>18814.999999999978</v>
      </c>
      <c r="D1872">
        <f>IF(MOD(B1872,$N$7)=0, $N$6/C1871, D1871)</f>
        <v>-0.52479664130149573</v>
      </c>
      <c r="E1872">
        <f t="shared" si="87"/>
        <v>-9874.0488060875905</v>
      </c>
      <c r="F1872">
        <f t="shared" si="88"/>
        <v>127.25344644756004</v>
      </c>
      <c r="G1872">
        <f t="shared" si="89"/>
        <v>100725.81258210623</v>
      </c>
    </row>
    <row r="1873" spans="1:7">
      <c r="A1873" s="1">
        <f>data!A1868</f>
        <v>43560</v>
      </c>
      <c r="B1873" s="4">
        <v>1867</v>
      </c>
      <c r="C1873" t="str">
        <f>data!D1868</f>
        <v>18214.99999999998</v>
      </c>
      <c r="D1873">
        <f>IF(MOD(B1873,$N$7)=0, $N$6/C1872, D1872)</f>
        <v>-0.53149083178315448</v>
      </c>
      <c r="E1873">
        <f t="shared" si="87"/>
        <v>-9681.1055009301072</v>
      </c>
      <c r="F1873">
        <f t="shared" si="88"/>
        <v>314.87798478089746</v>
      </c>
      <c r="G1873">
        <f t="shared" si="89"/>
        <v>101040.69056688712</v>
      </c>
    </row>
    <row r="1874" spans="1:7">
      <c r="A1874" s="1">
        <f>data!A1869</f>
        <v>43563</v>
      </c>
      <c r="B1874" s="4">
        <v>1868</v>
      </c>
      <c r="C1874">
        <f>data!D1869</f>
        <v>18085</v>
      </c>
      <c r="D1874">
        <f>IF(MOD(B1874,$N$7)=0, $N$6/C1873, D1873)</f>
        <v>-0.54899807850672822</v>
      </c>
      <c r="E1874">
        <f t="shared" si="87"/>
        <v>-9928.6302497941797</v>
      </c>
      <c r="F1874">
        <f t="shared" si="88"/>
        <v>69.093808131757882</v>
      </c>
      <c r="G1874">
        <f t="shared" si="89"/>
        <v>101109.78437501888</v>
      </c>
    </row>
    <row r="1875" spans="1:7">
      <c r="A1875" s="1">
        <f>data!A1870</f>
        <v>43564</v>
      </c>
      <c r="B1875" s="4">
        <v>1869</v>
      </c>
      <c r="C1875" t="str">
        <f>data!D1870</f>
        <v>19034.99999999999</v>
      </c>
      <c r="D1875">
        <f>IF(MOD(B1875,$N$7)=0, $N$6/C1874, D1874)</f>
        <v>-0.55294442908487695</v>
      </c>
      <c r="E1875">
        <f t="shared" si="87"/>
        <v>-10525.297207630578</v>
      </c>
      <c r="F1875">
        <f t="shared" si="88"/>
        <v>-521.54817458133789</v>
      </c>
      <c r="G1875">
        <f t="shared" si="89"/>
        <v>100588.23620043753</v>
      </c>
    </row>
    <row r="1876" spans="1:7">
      <c r="A1876" s="1">
        <f>data!A1871</f>
        <v>43565</v>
      </c>
      <c r="B1876" s="4">
        <v>1870</v>
      </c>
      <c r="C1876" t="str">
        <f>data!D1871</f>
        <v>18270.00000000001</v>
      </c>
      <c r="D1876">
        <f>IF(MOD(B1876,$N$7)=0, $N$6/C1875, D1875)</f>
        <v>-0.52534804307854222</v>
      </c>
      <c r="E1876">
        <f t="shared" si="87"/>
        <v>-9598.1087470449656</v>
      </c>
      <c r="F1876">
        <f t="shared" si="88"/>
        <v>423.00248824987654</v>
      </c>
      <c r="G1876">
        <f t="shared" si="89"/>
        <v>101011.23868868742</v>
      </c>
    </row>
    <row r="1877" spans="1:7">
      <c r="A1877" s="1">
        <f>data!A1872</f>
        <v>43566</v>
      </c>
      <c r="B1877" s="4">
        <v>1871</v>
      </c>
      <c r="C1877" t="str">
        <f>data!D1872</f>
        <v>17699.999999999985</v>
      </c>
      <c r="D1877">
        <f>IF(MOD(B1877,$N$7)=0, $N$6/C1876, D1876)</f>
        <v>-0.54734537493158186</v>
      </c>
      <c r="E1877">
        <f t="shared" si="87"/>
        <v>-9688.013136288946</v>
      </c>
      <c r="F1877">
        <f t="shared" si="88"/>
        <v>299.44838455482068</v>
      </c>
      <c r="G1877">
        <f t="shared" si="89"/>
        <v>101310.68707324224</v>
      </c>
    </row>
    <row r="1878" spans="1:7">
      <c r="A1878" s="1">
        <f>data!A1873</f>
        <v>43567</v>
      </c>
      <c r="B1878" s="4">
        <v>1872</v>
      </c>
      <c r="C1878" t="str">
        <f>data!D1873</f>
        <v>16485.000000000004</v>
      </c>
      <c r="D1878">
        <f>IF(MOD(B1878,$N$7)=0, $N$6/C1877, D1877)</f>
        <v>-0.5649717514124325</v>
      </c>
      <c r="E1878">
        <f t="shared" si="87"/>
        <v>-9313.5593220339506</v>
      </c>
      <c r="F1878">
        <f t="shared" si="88"/>
        <v>665.02463054181817</v>
      </c>
      <c r="G1878">
        <f t="shared" si="89"/>
        <v>101975.71170378405</v>
      </c>
    </row>
    <row r="1879" spans="1:7">
      <c r="A1879" s="1">
        <f>data!A1874</f>
        <v>43570</v>
      </c>
      <c r="B1879" s="4">
        <v>1873</v>
      </c>
      <c r="C1879" t="str">
        <f>data!D1874</f>
        <v>16165.000000000013</v>
      </c>
      <c r="D1879">
        <f>IF(MOD(B1879,$N$7)=0, $N$6/C1878, D1878)</f>
        <v>-0.60661207158022445</v>
      </c>
      <c r="E1879">
        <f t="shared" si="87"/>
        <v>-9805.8841370943283</v>
      </c>
      <c r="F1879">
        <f t="shared" si="88"/>
        <v>180.79096045197841</v>
      </c>
      <c r="G1879">
        <f t="shared" si="89"/>
        <v>102156.50266423603</v>
      </c>
    </row>
    <row r="1880" spans="1:7">
      <c r="A1880" s="1">
        <f>data!A1875</f>
        <v>43571</v>
      </c>
      <c r="B1880" s="4">
        <v>1874</v>
      </c>
      <c r="C1880" t="str">
        <f>data!D1875</f>
        <v>15989.999999999987</v>
      </c>
      <c r="D1880">
        <f>IF(MOD(B1880,$N$7)=0, $N$6/C1879, D1879)</f>
        <v>-0.61862047633776673</v>
      </c>
      <c r="E1880">
        <f t="shared" si="87"/>
        <v>-9891.7414166408289</v>
      </c>
      <c r="F1880">
        <f t="shared" si="88"/>
        <v>106.15711252659997</v>
      </c>
      <c r="G1880">
        <f t="shared" si="89"/>
        <v>102262.65977676264</v>
      </c>
    </row>
    <row r="1881" spans="1:7">
      <c r="A1881" s="1">
        <f>data!A1876</f>
        <v>43572</v>
      </c>
      <c r="B1881" s="4">
        <v>1875</v>
      </c>
      <c r="C1881" t="str">
        <f>data!D1876</f>
        <v>16135.000000000004</v>
      </c>
      <c r="D1881">
        <f>IF(MOD(B1881,$N$7)=0, $N$6/C1880, D1880)</f>
        <v>-0.62539086929331222</v>
      </c>
      <c r="E1881">
        <f t="shared" si="87"/>
        <v>-10090.681676047592</v>
      </c>
      <c r="F1881">
        <f t="shared" si="88"/>
        <v>-89.699969069038062</v>
      </c>
      <c r="G1881">
        <f t="shared" si="89"/>
        <v>102172.95980769359</v>
      </c>
    </row>
    <row r="1882" spans="1:7">
      <c r="A1882" s="1">
        <f>data!A1877</f>
        <v>43573</v>
      </c>
      <c r="B1882" s="4">
        <v>1876</v>
      </c>
      <c r="C1882" t="str">
        <f>data!D1877</f>
        <v>15779.999999999998</v>
      </c>
      <c r="D1882">
        <f>IF(MOD(B1882,$N$7)=0, $N$6/C1881, D1881)</f>
        <v>-0.6197706848466068</v>
      </c>
      <c r="E1882">
        <f t="shared" si="87"/>
        <v>-9779.981406879393</v>
      </c>
      <c r="F1882">
        <f t="shared" si="88"/>
        <v>222.01375859918841</v>
      </c>
      <c r="G1882">
        <f t="shared" si="89"/>
        <v>102394.97356629279</v>
      </c>
    </row>
    <row r="1883" spans="1:7">
      <c r="A1883" s="1">
        <f>data!A1878</f>
        <v>43577</v>
      </c>
      <c r="B1883" s="4">
        <v>1877</v>
      </c>
      <c r="C1883" t="str">
        <f>data!D1878</f>
        <v>15540.000000000002</v>
      </c>
      <c r="D1883">
        <f>IF(MOD(B1883,$N$7)=0, $N$6/C1882, D1882)</f>
        <v>-0.63371356147021951</v>
      </c>
      <c r="E1883">
        <f t="shared" si="87"/>
        <v>-9847.9087452472104</v>
      </c>
      <c r="F1883">
        <f t="shared" si="88"/>
        <v>148.74496436312361</v>
      </c>
      <c r="G1883">
        <f t="shared" si="89"/>
        <v>102543.71853065591</v>
      </c>
    </row>
    <row r="1884" spans="1:7">
      <c r="A1884" s="1">
        <f>data!A1879</f>
        <v>43578</v>
      </c>
      <c r="B1884" s="4">
        <v>1878</v>
      </c>
      <c r="C1884" t="str">
        <f>data!D1879</f>
        <v>15374.999999999998</v>
      </c>
      <c r="D1884">
        <f>IF(MOD(B1884,$N$7)=0, $N$6/C1883, D1883)</f>
        <v>-0.64350064350064351</v>
      </c>
      <c r="E1884">
        <f t="shared" si="87"/>
        <v>-9893.8223938223291</v>
      </c>
      <c r="F1884">
        <f t="shared" si="88"/>
        <v>104.56273764264962</v>
      </c>
      <c r="G1884">
        <f t="shared" si="89"/>
        <v>102648.28126829857</v>
      </c>
    </row>
    <row r="1885" spans="1:7">
      <c r="A1885" s="1">
        <f>data!A1880</f>
        <v>43579</v>
      </c>
      <c r="B1885" s="4">
        <v>1879</v>
      </c>
      <c r="C1885" t="str">
        <f>data!D1880</f>
        <v>15900.000000000005</v>
      </c>
      <c r="D1885">
        <f>IF(MOD(B1885,$N$7)=0, $N$6/C1884, D1884)</f>
        <v>-0.65040650406504485</v>
      </c>
      <c r="E1885">
        <f t="shared" si="87"/>
        <v>-10341.463414634212</v>
      </c>
      <c r="F1885">
        <f t="shared" si="88"/>
        <v>-337.83783783790221</v>
      </c>
      <c r="G1885">
        <f t="shared" si="89"/>
        <v>102310.44343046067</v>
      </c>
    </row>
    <row r="1886" spans="1:7">
      <c r="A1886" s="1">
        <f>data!A1881</f>
        <v>43580</v>
      </c>
      <c r="B1886" s="4">
        <v>1880</v>
      </c>
      <c r="C1886" t="str">
        <f>data!D1881</f>
        <v>16349.999999999989</v>
      </c>
      <c r="D1886">
        <f>IF(MOD(B1886,$N$7)=0, $N$6/C1885, D1885)</f>
        <v>-0.62893081761006286</v>
      </c>
      <c r="E1886">
        <f t="shared" si="87"/>
        <v>-10283.018867924466</v>
      </c>
      <c r="F1886">
        <f t="shared" si="88"/>
        <v>-292.68292682920509</v>
      </c>
      <c r="G1886">
        <f t="shared" si="89"/>
        <v>102017.76050363146</v>
      </c>
    </row>
    <row r="1887" spans="1:7">
      <c r="A1887" s="1">
        <f>data!A1882</f>
        <v>43581</v>
      </c>
      <c r="B1887" s="4">
        <v>1881</v>
      </c>
      <c r="C1887" t="str">
        <f>data!D1882</f>
        <v>15540.000000000002</v>
      </c>
      <c r="D1887">
        <f>IF(MOD(B1887,$N$7)=0, $N$6/C1886, D1886)</f>
        <v>-0.61162079510703737</v>
      </c>
      <c r="E1887">
        <f t="shared" si="87"/>
        <v>-9504.5871559633615</v>
      </c>
      <c r="F1887">
        <f t="shared" si="88"/>
        <v>509.433962264088</v>
      </c>
      <c r="G1887">
        <f t="shared" si="89"/>
        <v>102527.19446589555</v>
      </c>
    </row>
    <row r="1888" spans="1:7">
      <c r="A1888" s="1">
        <f>data!A1883</f>
        <v>43584</v>
      </c>
      <c r="B1888" s="4">
        <v>1882</v>
      </c>
      <c r="C1888">
        <f>data!D1883</f>
        <v>15910</v>
      </c>
      <c r="D1888">
        <f>IF(MOD(B1888,$N$7)=0, $N$6/C1887, D1887)</f>
        <v>-0.64350064350064351</v>
      </c>
      <c r="E1888">
        <f t="shared" si="87"/>
        <v>-10238.095238095239</v>
      </c>
      <c r="F1888">
        <f t="shared" si="88"/>
        <v>-226.29969418960383</v>
      </c>
      <c r="G1888">
        <f t="shared" si="89"/>
        <v>102300.89477170595</v>
      </c>
    </row>
    <row r="1889" spans="1:7">
      <c r="A1889" s="1">
        <f>data!A1884</f>
        <v>43585</v>
      </c>
      <c r="B1889" s="4">
        <v>1883</v>
      </c>
      <c r="C1889" t="str">
        <f>data!D1884</f>
        <v>15894.99999999999</v>
      </c>
      <c r="D1889">
        <f>IF(MOD(B1889,$N$7)=0, $N$6/C1888, D1888)</f>
        <v>-0.62853551225644244</v>
      </c>
      <c r="E1889">
        <f t="shared" si="87"/>
        <v>-9990.5719673160893</v>
      </c>
      <c r="F1889">
        <f t="shared" si="88"/>
        <v>9.6525096525740306</v>
      </c>
      <c r="G1889">
        <f t="shared" si="89"/>
        <v>102310.54728135852</v>
      </c>
    </row>
    <row r="1890" spans="1:7">
      <c r="A1890" s="1">
        <f>data!A1885</f>
        <v>43586</v>
      </c>
      <c r="B1890" s="4">
        <v>1884</v>
      </c>
      <c r="C1890">
        <f>data!D1885</f>
        <v>16795</v>
      </c>
      <c r="D1890">
        <f>IF(MOD(B1890,$N$7)=0, $N$6/C1889, D1889)</f>
        <v>-0.62912865681032171</v>
      </c>
      <c r="E1890">
        <f t="shared" si="87"/>
        <v>-10566.215791129353</v>
      </c>
      <c r="F1890">
        <f t="shared" si="88"/>
        <v>-565.68196103086109</v>
      </c>
      <c r="G1890">
        <f t="shared" si="89"/>
        <v>101744.86532032766</v>
      </c>
    </row>
    <row r="1891" spans="1:7">
      <c r="A1891" s="1">
        <f>data!A1886</f>
        <v>43587</v>
      </c>
      <c r="B1891" s="4">
        <v>1885</v>
      </c>
      <c r="C1891" t="str">
        <f>data!D1886</f>
        <v>16855.000000000004</v>
      </c>
      <c r="D1891">
        <f>IF(MOD(B1891,$N$7)=0, $N$6/C1890, D1890)</f>
        <v>-0.59541530217326588</v>
      </c>
      <c r="E1891">
        <f t="shared" si="87"/>
        <v>-10035.724918130396</v>
      </c>
      <c r="F1891">
        <f t="shared" si="88"/>
        <v>-37.747719408619304</v>
      </c>
      <c r="G1891">
        <f t="shared" si="89"/>
        <v>101707.11760091904</v>
      </c>
    </row>
    <row r="1892" spans="1:7">
      <c r="A1892" s="1">
        <f>data!A1887</f>
        <v>43588</v>
      </c>
      <c r="B1892" s="4">
        <v>1886</v>
      </c>
      <c r="C1892" t="str">
        <f>data!D1887</f>
        <v>15670.000000000002</v>
      </c>
      <c r="D1892">
        <f>IF(MOD(B1892,$N$7)=0, $N$6/C1891, D1891)</f>
        <v>-0.59329575793533074</v>
      </c>
      <c r="E1892">
        <f t="shared" si="87"/>
        <v>-9296.9445268466334</v>
      </c>
      <c r="F1892">
        <f t="shared" si="88"/>
        <v>705.56713307532004</v>
      </c>
      <c r="G1892">
        <f t="shared" si="89"/>
        <v>102412.68473399436</v>
      </c>
    </row>
    <row r="1893" spans="1:7">
      <c r="A1893" s="1">
        <f>data!A1888</f>
        <v>43591</v>
      </c>
      <c r="B1893" s="4">
        <v>1887</v>
      </c>
      <c r="C1893" t="str">
        <f>data!D1888</f>
        <v>16939.999999999996</v>
      </c>
      <c r="D1893">
        <f>IF(MOD(B1893,$N$7)=0, $N$6/C1892, D1892)</f>
        <v>-0.63816209317166561</v>
      </c>
      <c r="E1893">
        <f t="shared" si="87"/>
        <v>-10810.465858327952</v>
      </c>
      <c r="F1893">
        <f t="shared" si="88"/>
        <v>-753.48561257781171</v>
      </c>
      <c r="G1893">
        <f t="shared" si="89"/>
        <v>101659.19912141655</v>
      </c>
    </row>
    <row r="1894" spans="1:7">
      <c r="A1894" s="1">
        <f>data!A1889</f>
        <v>43592</v>
      </c>
      <c r="B1894" s="4">
        <v>1888</v>
      </c>
      <c r="C1894" t="str">
        <f>data!D1889</f>
        <v>21159.99999999999</v>
      </c>
      <c r="D1894">
        <f>IF(MOD(B1894,$N$7)=0, $N$6/C1893, D1893)</f>
        <v>-0.59031877213695738</v>
      </c>
      <c r="E1894">
        <f t="shared" si="87"/>
        <v>-12491.14521841796</v>
      </c>
      <c r="F1894">
        <f t="shared" si="88"/>
        <v>-2693.0440331844288</v>
      </c>
      <c r="G1894">
        <f t="shared" si="89"/>
        <v>98966.155088232117</v>
      </c>
    </row>
    <row r="1895" spans="1:7">
      <c r="A1895" s="1">
        <f>data!A1890</f>
        <v>43593</v>
      </c>
      <c r="B1895" s="4">
        <v>1889</v>
      </c>
      <c r="C1895" t="str">
        <f>data!D1890</f>
        <v>20645.00000000001</v>
      </c>
      <c r="D1895">
        <f>IF(MOD(B1895,$N$7)=0, $N$6/C1894, D1894)</f>
        <v>-0.47258979206049367</v>
      </c>
      <c r="E1895">
        <f t="shared" si="87"/>
        <v>-9756.6162570888919</v>
      </c>
      <c r="F1895">
        <f t="shared" si="88"/>
        <v>304.01416765047509</v>
      </c>
      <c r="G1895">
        <f t="shared" si="89"/>
        <v>99270.169255882589</v>
      </c>
    </row>
    <row r="1896" spans="1:7">
      <c r="A1896" s="1">
        <f>data!A1891</f>
        <v>43594</v>
      </c>
      <c r="B1896" s="4">
        <v>1890</v>
      </c>
      <c r="C1896" t="str">
        <f>data!D1891</f>
        <v>20565.000000000004</v>
      </c>
      <c r="D1896">
        <f>IF(MOD(B1896,$N$7)=0, $N$6/C1895, D1895)</f>
        <v>-0.48437878420925162</v>
      </c>
      <c r="E1896">
        <f t="shared" si="87"/>
        <v>-9961.2496972632598</v>
      </c>
      <c r="F1896">
        <f t="shared" si="88"/>
        <v>37.807183364839496</v>
      </c>
      <c r="G1896">
        <f t="shared" si="89"/>
        <v>99307.976439247432</v>
      </c>
    </row>
    <row r="1897" spans="1:7">
      <c r="A1897" s="1">
        <f>data!A1892</f>
        <v>43595</v>
      </c>
      <c r="B1897" s="4">
        <v>1891</v>
      </c>
      <c r="C1897" t="str">
        <f>data!D1892</f>
        <v>18219.999999999985</v>
      </c>
      <c r="D1897">
        <f>IF(MOD(B1897,$N$7)=0, $N$6/C1896, D1896)</f>
        <v>-0.48626306831996108</v>
      </c>
      <c r="E1897">
        <f t="shared" si="87"/>
        <v>-8859.7131047896437</v>
      </c>
      <c r="F1897">
        <f t="shared" si="88"/>
        <v>1135.8682489707426</v>
      </c>
      <c r="G1897">
        <f t="shared" si="89"/>
        <v>100443.84468821817</v>
      </c>
    </row>
    <row r="1898" spans="1:7">
      <c r="A1898" s="1">
        <f>data!A1893</f>
        <v>43598</v>
      </c>
      <c r="B1898" s="4">
        <v>1892</v>
      </c>
      <c r="C1898">
        <f>data!D1893</f>
        <v>22125</v>
      </c>
      <c r="D1898">
        <f>IF(MOD(B1898,$N$7)=0, $N$6/C1897, D1897)</f>
        <v>-0.54884742041712697</v>
      </c>
      <c r="E1898">
        <f t="shared" si="87"/>
        <v>-12143.249176728934</v>
      </c>
      <c r="F1898">
        <f t="shared" si="88"/>
        <v>-1898.8572817894958</v>
      </c>
      <c r="G1898">
        <f t="shared" si="89"/>
        <v>98544.987406428685</v>
      </c>
    </row>
    <row r="1899" spans="1:7">
      <c r="A1899" s="1">
        <f>data!A1894</f>
        <v>43599</v>
      </c>
      <c r="B1899" s="4">
        <v>1893</v>
      </c>
      <c r="C1899" t="str">
        <f>data!D1894</f>
        <v>20399.99999999998</v>
      </c>
      <c r="D1899">
        <f>IF(MOD(B1899,$N$7)=0, $N$6/C1898, D1898)</f>
        <v>-0.4519774011299435</v>
      </c>
      <c r="E1899">
        <f t="shared" si="87"/>
        <v>-9220.3389830508022</v>
      </c>
      <c r="F1899">
        <f t="shared" si="88"/>
        <v>946.76180021959794</v>
      </c>
      <c r="G1899">
        <f t="shared" si="89"/>
        <v>99491.749206648281</v>
      </c>
    </row>
    <row r="1900" spans="1:7">
      <c r="A1900" s="1">
        <f>data!A1895</f>
        <v>43600</v>
      </c>
      <c r="B1900" s="4">
        <v>1894</v>
      </c>
      <c r="C1900" t="str">
        <f>data!D1895</f>
        <v>19130.000000000004</v>
      </c>
      <c r="D1900">
        <f>IF(MOD(B1900,$N$7)=0, $N$6/C1899, D1899)</f>
        <v>-0.49019607843137492</v>
      </c>
      <c r="E1900">
        <f t="shared" si="87"/>
        <v>-9377.4509803922028</v>
      </c>
      <c r="F1900">
        <f t="shared" si="88"/>
        <v>574.01129943498381</v>
      </c>
      <c r="G1900">
        <f t="shared" si="89"/>
        <v>100065.76050608326</v>
      </c>
    </row>
    <row r="1901" spans="1:7">
      <c r="A1901" s="1">
        <f>data!A1896</f>
        <v>43601</v>
      </c>
      <c r="B1901" s="4">
        <v>1895</v>
      </c>
      <c r="C1901" t="str">
        <f>data!D1896</f>
        <v>17965.000000000004</v>
      </c>
      <c r="D1901">
        <f>IF(MOD(B1901,$N$7)=0, $N$6/C1900, D1900)</f>
        <v>-0.52273915316257191</v>
      </c>
      <c r="E1901">
        <f t="shared" si="87"/>
        <v>-9391.0088865656053</v>
      </c>
      <c r="F1901">
        <f t="shared" si="88"/>
        <v>571.07843137255179</v>
      </c>
      <c r="G1901">
        <f t="shared" si="89"/>
        <v>100636.8389374558</v>
      </c>
    </row>
    <row r="1902" spans="1:7">
      <c r="A1902" s="1">
        <f>data!A1897</f>
        <v>43602</v>
      </c>
      <c r="B1902" s="4">
        <v>1896</v>
      </c>
      <c r="C1902" t="str">
        <f>data!D1897</f>
        <v>18270.00000000001</v>
      </c>
      <c r="D1902">
        <f>IF(MOD(B1902,$N$7)=0, $N$6/C1901, D1901)</f>
        <v>-0.55663790704146954</v>
      </c>
      <c r="E1902">
        <f t="shared" si="87"/>
        <v>-10169.774561647648</v>
      </c>
      <c r="F1902">
        <f t="shared" si="88"/>
        <v>-159.43544171458444</v>
      </c>
      <c r="G1902">
        <f t="shared" si="89"/>
        <v>100477.40349574122</v>
      </c>
    </row>
    <row r="1903" spans="1:7">
      <c r="A1903" s="1">
        <f>data!A1898</f>
        <v>43605</v>
      </c>
      <c r="B1903" s="4">
        <v>1897</v>
      </c>
      <c r="C1903" t="str">
        <f>data!D1898</f>
        <v>18684.999999999993</v>
      </c>
      <c r="D1903">
        <f>IF(MOD(B1903,$N$7)=0, $N$6/C1902, D1902)</f>
        <v>-0.54734537493158186</v>
      </c>
      <c r="E1903">
        <f t="shared" si="87"/>
        <v>-10227.148330596554</v>
      </c>
      <c r="F1903">
        <f t="shared" si="88"/>
        <v>-231.00473142215517</v>
      </c>
      <c r="G1903">
        <f t="shared" si="89"/>
        <v>100246.39876431906</v>
      </c>
    </row>
    <row r="1904" spans="1:7">
      <c r="A1904" s="1">
        <f>data!A1899</f>
        <v>43606</v>
      </c>
      <c r="B1904" s="4">
        <v>1898</v>
      </c>
      <c r="C1904" t="str">
        <f>data!D1899</f>
        <v>17304.999999999996</v>
      </c>
      <c r="D1904">
        <f>IF(MOD(B1904,$N$7)=0, $N$6/C1903, D1903)</f>
        <v>-0.53518865400053806</v>
      </c>
      <c r="E1904">
        <f t="shared" si="87"/>
        <v>-9261.439657479259</v>
      </c>
      <c r="F1904">
        <f t="shared" si="88"/>
        <v>755.33661740558296</v>
      </c>
      <c r="G1904">
        <f t="shared" si="89"/>
        <v>101001.73538172465</v>
      </c>
    </row>
    <row r="1905" spans="1:7">
      <c r="A1905" s="1">
        <f>data!A1900</f>
        <v>43607</v>
      </c>
      <c r="B1905" s="4">
        <v>1899</v>
      </c>
      <c r="C1905" t="str">
        <f>data!D1900</f>
        <v>16995.000000000007</v>
      </c>
      <c r="D1905">
        <f>IF(MOD(B1905,$N$7)=0, $N$6/C1904, D1904)</f>
        <v>-0.57786766830396163</v>
      </c>
      <c r="E1905">
        <f t="shared" si="87"/>
        <v>-9820.8610228258276</v>
      </c>
      <c r="F1905">
        <f t="shared" si="88"/>
        <v>165.90848274011424</v>
      </c>
      <c r="G1905">
        <f t="shared" si="89"/>
        <v>101167.64386446476</v>
      </c>
    </row>
    <row r="1906" spans="1:7">
      <c r="A1906" s="1">
        <f>data!A1901</f>
        <v>43608</v>
      </c>
      <c r="B1906" s="4">
        <v>1900</v>
      </c>
      <c r="C1906" t="str">
        <f>data!D1901</f>
        <v>18674.99999999999</v>
      </c>
      <c r="D1906">
        <f>IF(MOD(B1906,$N$7)=0, $N$6/C1905, D1905)</f>
        <v>-0.58840835539864667</v>
      </c>
      <c r="E1906">
        <f t="shared" si="87"/>
        <v>-10988.526037069669</v>
      </c>
      <c r="F1906">
        <f t="shared" si="88"/>
        <v>-970.81768275059881</v>
      </c>
      <c r="G1906">
        <f t="shared" si="89"/>
        <v>100196.82618171416</v>
      </c>
    </row>
    <row r="1907" spans="1:7">
      <c r="A1907" s="1">
        <f>data!A1902</f>
        <v>43609</v>
      </c>
      <c r="B1907" s="4">
        <v>1901</v>
      </c>
      <c r="C1907" t="str">
        <f>data!D1902</f>
        <v>18119.999999999993</v>
      </c>
      <c r="D1907">
        <f>IF(MOD(B1907,$N$7)=0, $N$6/C1906, D1906)</f>
        <v>-0.53547523427041777</v>
      </c>
      <c r="E1907">
        <f t="shared" si="87"/>
        <v>-9702.8112449799173</v>
      </c>
      <c r="F1907">
        <f t="shared" si="88"/>
        <v>326.56663724624889</v>
      </c>
      <c r="G1907">
        <f t="shared" si="89"/>
        <v>100523.3928189604</v>
      </c>
    </row>
    <row r="1908" spans="1:7">
      <c r="A1908" s="1">
        <f>data!A1903</f>
        <v>43613</v>
      </c>
      <c r="B1908" s="4">
        <v>1902</v>
      </c>
      <c r="C1908" t="str">
        <f>data!D1903</f>
        <v>18909.99999999999</v>
      </c>
      <c r="D1908">
        <f>IF(MOD(B1908,$N$7)=0, $N$6/C1907, D1907)</f>
        <v>-0.55187637969095227</v>
      </c>
      <c r="E1908">
        <f t="shared" si="87"/>
        <v>-10435.982339955854</v>
      </c>
      <c r="F1908">
        <f t="shared" si="88"/>
        <v>-423.02543507363004</v>
      </c>
      <c r="G1908">
        <f t="shared" si="89"/>
        <v>100100.36738388677</v>
      </c>
    </row>
    <row r="1909" spans="1:7">
      <c r="A1909" s="1">
        <f>data!A1904</f>
        <v>43614</v>
      </c>
      <c r="B1909" s="4">
        <v>1903</v>
      </c>
      <c r="C1909" t="str">
        <f>data!D1904</f>
        <v>19404.99999999998</v>
      </c>
      <c r="D1909">
        <f>IF(MOD(B1909,$N$7)=0, $N$6/C1908, D1908)</f>
        <v>-0.52882072977260985</v>
      </c>
      <c r="E1909">
        <f t="shared" si="87"/>
        <v>-10261.766261237442</v>
      </c>
      <c r="F1909">
        <f t="shared" si="88"/>
        <v>-273.17880794702137</v>
      </c>
      <c r="G1909">
        <f t="shared" si="89"/>
        <v>99827.188575939741</v>
      </c>
    </row>
    <row r="1910" spans="1:7">
      <c r="A1910" s="1">
        <f>data!A1905</f>
        <v>43615</v>
      </c>
      <c r="B1910" s="4">
        <v>1904</v>
      </c>
      <c r="C1910" t="str">
        <f>data!D1905</f>
        <v>18905.000000000015</v>
      </c>
      <c r="D1910">
        <f>IF(MOD(B1910,$N$7)=0, $N$6/C1909, D1909)</f>
        <v>-0.51533110023190165</v>
      </c>
      <c r="E1910">
        <f t="shared" si="87"/>
        <v>-9742.3344498841016</v>
      </c>
      <c r="F1910">
        <f t="shared" si="88"/>
        <v>264.41036488625298</v>
      </c>
      <c r="G1910">
        <f t="shared" si="89"/>
        <v>100091.59894082599</v>
      </c>
    </row>
    <row r="1911" spans="1:7">
      <c r="A1911" s="1">
        <f>data!A1906</f>
        <v>43616</v>
      </c>
      <c r="B1911" s="4">
        <v>1905</v>
      </c>
      <c r="C1911">
        <f>data!D1906</f>
        <v>20070</v>
      </c>
      <c r="D1911">
        <f>IF(MOD(B1911,$N$7)=0, $N$6/C1910, D1910)</f>
        <v>-0.52896059243586357</v>
      </c>
      <c r="E1911">
        <f t="shared" si="87"/>
        <v>-10616.239090187782</v>
      </c>
      <c r="F1911">
        <f t="shared" si="88"/>
        <v>-600.36073177016544</v>
      </c>
      <c r="G1911">
        <f t="shared" si="89"/>
        <v>99491.238209055824</v>
      </c>
    </row>
    <row r="1912" spans="1:7">
      <c r="A1912" s="1">
        <f>data!A1907</f>
        <v>43619</v>
      </c>
      <c r="B1912" s="4">
        <v>1906</v>
      </c>
      <c r="C1912" t="str">
        <f>data!D1907</f>
        <v>20279.999999999993</v>
      </c>
      <c r="D1912">
        <f>IF(MOD(B1912,$N$7)=0, $N$6/C1911, D1911)</f>
        <v>-0.49825610363726958</v>
      </c>
      <c r="E1912">
        <f t="shared" si="87"/>
        <v>-10104.633781763778</v>
      </c>
      <c r="F1912">
        <f t="shared" si="88"/>
        <v>-111.0817244114794</v>
      </c>
      <c r="G1912">
        <f t="shared" si="89"/>
        <v>99380.156484644351</v>
      </c>
    </row>
    <row r="1913" spans="1:7">
      <c r="A1913" s="1">
        <f>data!A1908</f>
        <v>43620</v>
      </c>
      <c r="B1913" s="4">
        <v>1907</v>
      </c>
      <c r="C1913" t="str">
        <f>data!D1908</f>
        <v>18690.000000000007</v>
      </c>
      <c r="D1913">
        <f>IF(MOD(B1913,$N$7)=0, $N$6/C1912, D1912)</f>
        <v>-0.4930966469428032</v>
      </c>
      <c r="E1913">
        <f t="shared" si="87"/>
        <v>-9215.976331360991</v>
      </c>
      <c r="F1913">
        <f t="shared" si="88"/>
        <v>792.22720478320969</v>
      </c>
      <c r="G1913">
        <f t="shared" si="89"/>
        <v>100172.38368942756</v>
      </c>
    </row>
    <row r="1914" spans="1:7">
      <c r="A1914" s="1">
        <f>data!A1909</f>
        <v>43621</v>
      </c>
      <c r="B1914" s="4">
        <v>1908</v>
      </c>
      <c r="C1914" t="str">
        <f>data!D1909</f>
        <v>18065.000000000007</v>
      </c>
      <c r="D1914">
        <f>IF(MOD(B1914,$N$7)=0, $N$6/C1913, D1913)</f>
        <v>-0.53504547886570364</v>
      </c>
      <c r="E1914">
        <f t="shared" si="87"/>
        <v>-9665.5965757089361</v>
      </c>
      <c r="F1914">
        <f t="shared" si="88"/>
        <v>308.18540433925199</v>
      </c>
      <c r="G1914">
        <f t="shared" si="89"/>
        <v>100480.56909376681</v>
      </c>
    </row>
    <row r="1915" spans="1:7">
      <c r="A1915" s="1">
        <f>data!A1910</f>
        <v>43622</v>
      </c>
      <c r="B1915" s="4">
        <v>1909</v>
      </c>
      <c r="C1915">
        <f>data!D1910</f>
        <v>17545</v>
      </c>
      <c r="D1915">
        <f>IF(MOD(B1915,$N$7)=0, $N$6/C1914, D1914)</f>
        <v>-0.55355660116246885</v>
      </c>
      <c r="E1915">
        <f t="shared" si="87"/>
        <v>-9712.1505673955162</v>
      </c>
      <c r="F1915">
        <f t="shared" si="88"/>
        <v>278.2236490101659</v>
      </c>
      <c r="G1915">
        <f t="shared" si="89"/>
        <v>100758.79274277698</v>
      </c>
    </row>
    <row r="1916" spans="1:7">
      <c r="A1916" s="1">
        <f>data!A1911</f>
        <v>43623</v>
      </c>
      <c r="B1916" s="4">
        <v>1910</v>
      </c>
      <c r="C1916" t="str">
        <f>data!D1911</f>
        <v>17715.000000000004</v>
      </c>
      <c r="D1916">
        <f>IF(MOD(B1916,$N$7)=0, $N$6/C1915, D1915)</f>
        <v>-0.56996295240809347</v>
      </c>
      <c r="E1916">
        <f t="shared" si="87"/>
        <v>-10096.893701909376</v>
      </c>
      <c r="F1916">
        <f t="shared" si="88"/>
        <v>-94.104622197619705</v>
      </c>
      <c r="G1916">
        <f t="shared" si="89"/>
        <v>100664.68812057936</v>
      </c>
    </row>
    <row r="1917" spans="1:7">
      <c r="A1917" s="1">
        <f>data!A1912</f>
        <v>43626</v>
      </c>
      <c r="B1917" s="4">
        <v>1911</v>
      </c>
      <c r="C1917" t="str">
        <f>data!D1912</f>
        <v>17489.999999999993</v>
      </c>
      <c r="D1917">
        <f>IF(MOD(B1917,$N$7)=0, $N$6/C1916, D1916)</f>
        <v>-0.56449336720293541</v>
      </c>
      <c r="E1917">
        <f t="shared" si="87"/>
        <v>-9872.9889923792853</v>
      </c>
      <c r="F1917">
        <f t="shared" si="88"/>
        <v>128.24166429187702</v>
      </c>
      <c r="G1917">
        <f t="shared" si="89"/>
        <v>100792.92978487124</v>
      </c>
    </row>
    <row r="1918" spans="1:7">
      <c r="A1918" s="1">
        <f>data!A1913</f>
        <v>43627</v>
      </c>
      <c r="B1918" s="4">
        <v>1912</v>
      </c>
      <c r="C1918" t="str">
        <f>data!D1913</f>
        <v>17529.999999999985</v>
      </c>
      <c r="D1918">
        <f>IF(MOD(B1918,$N$7)=0, $N$6/C1917, D1917)</f>
        <v>-0.57175528873642401</v>
      </c>
      <c r="E1918">
        <f t="shared" si="87"/>
        <v>-10022.870211549456</v>
      </c>
      <c r="F1918">
        <f t="shared" si="88"/>
        <v>-22.579734688117416</v>
      </c>
      <c r="G1918">
        <f t="shared" si="89"/>
        <v>100770.35005018313</v>
      </c>
    </row>
    <row r="1919" spans="1:7">
      <c r="A1919" s="1">
        <f>data!A1914</f>
        <v>43628</v>
      </c>
      <c r="B1919" s="4">
        <v>1913</v>
      </c>
      <c r="C1919">
        <f>data!D1914</f>
        <v>17415</v>
      </c>
      <c r="D1919">
        <f>IF(MOD(B1919,$N$7)=0, $N$6/C1918, D1918)</f>
        <v>-0.57045065601825762</v>
      </c>
      <c r="E1919">
        <f t="shared" si="87"/>
        <v>-9934.3981745579567</v>
      </c>
      <c r="F1919">
        <f t="shared" si="88"/>
        <v>65.751858204632597</v>
      </c>
      <c r="G1919">
        <f t="shared" si="89"/>
        <v>100836.10190838776</v>
      </c>
    </row>
    <row r="1920" spans="1:7">
      <c r="A1920" s="1">
        <f>data!A1915</f>
        <v>43629</v>
      </c>
      <c r="B1920" s="4">
        <v>1914</v>
      </c>
      <c r="C1920" t="str">
        <f>data!D1915</f>
        <v>17279.999999999996</v>
      </c>
      <c r="D1920">
        <f>IF(MOD(B1920,$N$7)=0, $N$6/C1919, D1919)</f>
        <v>-0.5742176284811944</v>
      </c>
      <c r="E1920">
        <f t="shared" si="87"/>
        <v>-9922.4806201549836</v>
      </c>
      <c r="F1920">
        <f t="shared" si="88"/>
        <v>77.010838562520817</v>
      </c>
      <c r="G1920">
        <f t="shared" si="89"/>
        <v>100913.11274695028</v>
      </c>
    </row>
    <row r="1921" spans="1:7">
      <c r="A1921" s="1">
        <f>data!A1916</f>
        <v>43630</v>
      </c>
      <c r="B1921" s="4">
        <v>1915</v>
      </c>
      <c r="C1921">
        <f>data!D1916</f>
        <v>17040</v>
      </c>
      <c r="D1921">
        <f>IF(MOD(B1921,$N$7)=0, $N$6/C1920, D1920)</f>
        <v>-0.57870370370370694</v>
      </c>
      <c r="E1921">
        <f t="shared" si="87"/>
        <v>-9861.1111111111659</v>
      </c>
      <c r="F1921">
        <f t="shared" si="88"/>
        <v>137.81223083543026</v>
      </c>
      <c r="G1921">
        <f t="shared" si="89"/>
        <v>101050.92497778572</v>
      </c>
    </row>
    <row r="1922" spans="1:7">
      <c r="A1922" s="1">
        <f>data!A1917</f>
        <v>43633</v>
      </c>
      <c r="B1922" s="4">
        <v>1916</v>
      </c>
      <c r="C1922">
        <f>data!D1917</f>
        <v>16750</v>
      </c>
      <c r="D1922">
        <f>IF(MOD(B1922,$N$7)=0, $N$6/C1921, D1921)</f>
        <v>-0.58685446009389675</v>
      </c>
      <c r="E1922">
        <f t="shared" si="87"/>
        <v>-9829.8122065727712</v>
      </c>
      <c r="F1922">
        <f t="shared" si="88"/>
        <v>167.82407407407501</v>
      </c>
      <c r="G1922">
        <f t="shared" si="89"/>
        <v>101218.74905185979</v>
      </c>
    </row>
    <row r="1923" spans="1:7">
      <c r="A1923" s="1">
        <f>data!A1918</f>
        <v>43634</v>
      </c>
      <c r="B1923" s="4">
        <v>1917</v>
      </c>
      <c r="C1923" t="str">
        <f>data!D1918</f>
        <v>16554.999999999985</v>
      </c>
      <c r="D1923">
        <f>IF(MOD(B1923,$N$7)=0, $N$6/C1922, D1922)</f>
        <v>-0.59701492537313428</v>
      </c>
      <c r="E1923">
        <f t="shared" si="87"/>
        <v>-9883.5820895521792</v>
      </c>
      <c r="F1923">
        <f t="shared" si="88"/>
        <v>114.43661971836751</v>
      </c>
      <c r="G1923">
        <f t="shared" si="89"/>
        <v>101333.18567157816</v>
      </c>
    </row>
    <row r="1924" spans="1:7">
      <c r="A1924" s="1">
        <f>data!A1919</f>
        <v>43635</v>
      </c>
      <c r="B1924" s="4">
        <v>1918</v>
      </c>
      <c r="C1924">
        <f>data!D1919</f>
        <v>15680</v>
      </c>
      <c r="D1924">
        <f>IF(MOD(B1924,$N$7)=0, $N$6/C1923, D1923)</f>
        <v>-0.60404711567502622</v>
      </c>
      <c r="E1924">
        <f t="shared" si="87"/>
        <v>-9471.4587737844104</v>
      </c>
      <c r="F1924">
        <f t="shared" si="88"/>
        <v>522.3880597014338</v>
      </c>
      <c r="G1924">
        <f t="shared" si="89"/>
        <v>101855.5737312796</v>
      </c>
    </row>
    <row r="1925" spans="1:7">
      <c r="A1925" s="1">
        <f>data!A1920</f>
        <v>43636</v>
      </c>
      <c r="B1925" s="4">
        <v>1919</v>
      </c>
      <c r="C1925" t="str">
        <f>data!D1920</f>
        <v>15815.000000000007</v>
      </c>
      <c r="D1925">
        <f>IF(MOD(B1925,$N$7)=0, $N$6/C1924, D1924)</f>
        <v>-0.63775510204081631</v>
      </c>
      <c r="E1925">
        <f t="shared" si="87"/>
        <v>-10086.09693877551</v>
      </c>
      <c r="F1925">
        <f t="shared" si="88"/>
        <v>-81.546360616128538</v>
      </c>
      <c r="G1925">
        <f t="shared" si="89"/>
        <v>101774.02737066346</v>
      </c>
    </row>
    <row r="1926" spans="1:7">
      <c r="A1926" s="1">
        <f>data!A1921</f>
        <v>43637</v>
      </c>
      <c r="B1926" s="4">
        <v>1920</v>
      </c>
      <c r="C1926" t="str">
        <f>data!D1921</f>
        <v>16325.000000000004</v>
      </c>
      <c r="D1926">
        <f>IF(MOD(B1926,$N$7)=0, $N$6/C1925, D1925)</f>
        <v>-0.63231109705975341</v>
      </c>
      <c r="E1926">
        <f t="shared" si="87"/>
        <v>-10322.478659500475</v>
      </c>
      <c r="F1926">
        <f t="shared" si="88"/>
        <v>-325.25510204081633</v>
      </c>
      <c r="G1926">
        <f t="shared" si="89"/>
        <v>101448.77226862265</v>
      </c>
    </row>
    <row r="1927" spans="1:7">
      <c r="A1927" s="1">
        <f>data!A1922</f>
        <v>43640</v>
      </c>
      <c r="B1927" s="4">
        <v>1921</v>
      </c>
      <c r="C1927" t="str">
        <f>data!D1922</f>
        <v>16065.000000000005</v>
      </c>
      <c r="D1927">
        <f>IF(MOD(B1927,$N$7)=0, $N$6/C1926, D1926)</f>
        <v>-0.61255742725880546</v>
      </c>
      <c r="E1927">
        <f t="shared" si="87"/>
        <v>-9840.7350689127106</v>
      </c>
      <c r="F1927">
        <f t="shared" si="88"/>
        <v>164.4008852355359</v>
      </c>
      <c r="G1927">
        <f t="shared" si="89"/>
        <v>101613.17315385818</v>
      </c>
    </row>
    <row r="1928" spans="1:7">
      <c r="A1928" s="1">
        <f>data!A1923</f>
        <v>43641</v>
      </c>
      <c r="B1928" s="4">
        <v>1922</v>
      </c>
      <c r="C1928" t="str">
        <f>data!D1923</f>
        <v>16734.999999999996</v>
      </c>
      <c r="D1928">
        <f>IF(MOD(B1928,$N$7)=0, $N$6/C1927, D1927)</f>
        <v>-0.6224712107065048</v>
      </c>
      <c r="E1928">
        <f t="shared" si="87"/>
        <v>-10417.055711173296</v>
      </c>
      <c r="F1928">
        <f t="shared" si="88"/>
        <v>-410.41347626333948</v>
      </c>
      <c r="G1928">
        <f t="shared" si="89"/>
        <v>101202.75967759485</v>
      </c>
    </row>
    <row r="1929" spans="1:7">
      <c r="A1929" s="1">
        <f>data!A1924</f>
        <v>43642</v>
      </c>
      <c r="B1929" s="4">
        <v>1923</v>
      </c>
      <c r="C1929" t="str">
        <f>data!D1924</f>
        <v>16494.999999999996</v>
      </c>
      <c r="D1929">
        <f>IF(MOD(B1929,$N$7)=0, $N$6/C1928, D1928)</f>
        <v>-0.59755004481625684</v>
      </c>
      <c r="E1929">
        <f t="shared" ref="E1929:E1992" si="90">D1929*C1929</f>
        <v>-9856.5879892440971</v>
      </c>
      <c r="F1929">
        <f t="shared" ref="F1929:F1992" si="91">D1928*(C1929-C1928)</f>
        <v>149.39309056956114</v>
      </c>
      <c r="G1929">
        <f t="shared" ref="G1929:G1992" si="92">G1928+F1929</f>
        <v>101352.15276816441</v>
      </c>
    </row>
    <row r="1930" spans="1:7">
      <c r="A1930" s="1">
        <f>data!A1925</f>
        <v>43643</v>
      </c>
      <c r="B1930" s="4">
        <v>1924</v>
      </c>
      <c r="C1930" t="str">
        <f>data!D1925</f>
        <v>16095.000000000005</v>
      </c>
      <c r="D1930">
        <f>IF(MOD(B1930,$N$7)=0, $N$6/C1929, D1929)</f>
        <v>-0.6062443164595368</v>
      </c>
      <c r="E1930">
        <f t="shared" si="90"/>
        <v>-9757.5022734162449</v>
      </c>
      <c r="F1930">
        <f t="shared" si="91"/>
        <v>239.02001792644404</v>
      </c>
      <c r="G1930">
        <f t="shared" si="92"/>
        <v>101591.17278609086</v>
      </c>
    </row>
    <row r="1931" spans="1:7">
      <c r="A1931" s="1">
        <f>data!A1926</f>
        <v>43644</v>
      </c>
      <c r="B1931" s="4">
        <v>1925</v>
      </c>
      <c r="C1931" t="str">
        <f>data!D1926</f>
        <v>15745.000000000007</v>
      </c>
      <c r="D1931">
        <f>IF(MOD(B1931,$N$7)=0, $N$6/C1930, D1930)</f>
        <v>-0.6213109661385523</v>
      </c>
      <c r="E1931">
        <f t="shared" si="90"/>
        <v>-9782.5411618515063</v>
      </c>
      <c r="F1931">
        <f t="shared" si="91"/>
        <v>212.18551076083787</v>
      </c>
      <c r="G1931">
        <f t="shared" si="92"/>
        <v>101803.3582968517</v>
      </c>
    </row>
    <row r="1932" spans="1:7">
      <c r="A1932" s="1">
        <f>data!A1927</f>
        <v>43647</v>
      </c>
      <c r="B1932" s="4">
        <v>1926</v>
      </c>
      <c r="C1932" t="str">
        <f>data!D1927</f>
        <v>14454.999999999982</v>
      </c>
      <c r="D1932">
        <f>IF(MOD(B1932,$N$7)=0, $N$6/C1931, D1931)</f>
        <v>-0.63512226103524927</v>
      </c>
      <c r="E1932">
        <f t="shared" si="90"/>
        <v>-9180.692283264465</v>
      </c>
      <c r="F1932">
        <f t="shared" si="91"/>
        <v>801.49114631879468</v>
      </c>
      <c r="G1932">
        <f t="shared" si="92"/>
        <v>102604.84944317049</v>
      </c>
    </row>
    <row r="1933" spans="1:7">
      <c r="A1933" s="1">
        <f>data!A1928</f>
        <v>43648</v>
      </c>
      <c r="B1933" s="4">
        <v>1927</v>
      </c>
      <c r="C1933" t="str">
        <f>data!D1928</f>
        <v>13649.999999999993</v>
      </c>
      <c r="D1933">
        <f>IF(MOD(B1933,$N$7)=0, $N$6/C1932, D1932)</f>
        <v>-0.69180214458665301</v>
      </c>
      <c r="E1933">
        <f t="shared" si="90"/>
        <v>-9443.0992736077442</v>
      </c>
      <c r="F1933">
        <f t="shared" si="91"/>
        <v>511.27342013337568</v>
      </c>
      <c r="G1933">
        <f t="shared" si="92"/>
        <v>103116.12286330387</v>
      </c>
    </row>
    <row r="1934" spans="1:7">
      <c r="A1934" s="1">
        <f>data!A1929</f>
        <v>43649</v>
      </c>
      <c r="B1934" s="4">
        <v>1928</v>
      </c>
      <c r="C1934" t="str">
        <f>data!D1929</f>
        <v>13499.999999999995</v>
      </c>
      <c r="D1934">
        <f>IF(MOD(B1934,$N$7)=0, $N$6/C1933, D1933)</f>
        <v>-0.73260073260073799</v>
      </c>
      <c r="E1934">
        <f t="shared" si="90"/>
        <v>-9890.1098901098903</v>
      </c>
      <c r="F1934">
        <f t="shared" si="91"/>
        <v>103.77032168799795</v>
      </c>
      <c r="G1934">
        <f t="shared" si="92"/>
        <v>103219.89318499187</v>
      </c>
    </row>
    <row r="1935" spans="1:7">
      <c r="A1935" s="1">
        <f>data!A1930</f>
        <v>43651</v>
      </c>
      <c r="B1935" s="4">
        <v>1929</v>
      </c>
      <c r="C1935" t="str">
        <f>data!D1930</f>
        <v>13574.999999999987</v>
      </c>
      <c r="D1935">
        <f>IF(MOD(B1935,$N$7)=0, $N$6/C1934, D1934)</f>
        <v>-0.74074074074074625</v>
      </c>
      <c r="E1935">
        <f t="shared" si="90"/>
        <v>-10055.555555555557</v>
      </c>
      <c r="F1935">
        <f t="shared" si="91"/>
        <v>-54.945054945055347</v>
      </c>
      <c r="G1935">
        <f t="shared" si="92"/>
        <v>103164.94813004682</v>
      </c>
    </row>
    <row r="1936" spans="1:7">
      <c r="A1936" s="1">
        <f>data!A1931</f>
        <v>43654</v>
      </c>
      <c r="B1936" s="4">
        <v>1930</v>
      </c>
      <c r="C1936" t="str">
        <f>data!D1931</f>
        <v>14165.000000000002</v>
      </c>
      <c r="D1936">
        <f>IF(MOD(B1936,$N$7)=0, $N$6/C1935, D1935)</f>
        <v>-0.7366482504604106</v>
      </c>
      <c r="E1936">
        <f t="shared" si="90"/>
        <v>-10434.622467771716</v>
      </c>
      <c r="F1936">
        <f t="shared" si="91"/>
        <v>-437.03703703711437</v>
      </c>
      <c r="G1936">
        <f t="shared" si="92"/>
        <v>102727.91109300971</v>
      </c>
    </row>
    <row r="1937" spans="1:7">
      <c r="A1937" s="1">
        <f>data!A1932</f>
        <v>43655</v>
      </c>
      <c r="B1937" s="4">
        <v>1931</v>
      </c>
      <c r="C1937" t="str">
        <f>data!D1932</f>
        <v>14210.000000000002</v>
      </c>
      <c r="D1937">
        <f>IF(MOD(B1937,$N$7)=0, $N$6/C1936, D1936)</f>
        <v>-0.70596540769502292</v>
      </c>
      <c r="E1937">
        <f t="shared" si="90"/>
        <v>-10031.768443346276</v>
      </c>
      <c r="F1937">
        <f t="shared" si="91"/>
        <v>-33.149171270718476</v>
      </c>
      <c r="G1937">
        <f t="shared" si="92"/>
        <v>102694.76192173899</v>
      </c>
    </row>
    <row r="1938" spans="1:7">
      <c r="A1938" s="1">
        <f>data!A1933</f>
        <v>43656</v>
      </c>
      <c r="B1938" s="4">
        <v>1932</v>
      </c>
      <c r="C1938" t="str">
        <f>data!D1933</f>
        <v>13554.999999999993</v>
      </c>
      <c r="D1938">
        <f>IF(MOD(B1938,$N$7)=0, $N$6/C1937, D1937)</f>
        <v>-0.70372976776917662</v>
      </c>
      <c r="E1938">
        <f t="shared" si="90"/>
        <v>-9539.057002111118</v>
      </c>
      <c r="F1938">
        <f t="shared" si="91"/>
        <v>462.40734204031065</v>
      </c>
      <c r="G1938">
        <f t="shared" si="92"/>
        <v>103157.1692637793</v>
      </c>
    </row>
    <row r="1939" spans="1:7">
      <c r="A1939" s="1">
        <f>data!A1934</f>
        <v>43657</v>
      </c>
      <c r="B1939" s="4">
        <v>1933</v>
      </c>
      <c r="C1939" t="str">
        <f>data!D1934</f>
        <v>13225.000000000002</v>
      </c>
      <c r="D1939">
        <f>IF(MOD(B1939,$N$7)=0, $N$6/C1938, D1938)</f>
        <v>-0.73773515308004967</v>
      </c>
      <c r="E1939">
        <f t="shared" si="90"/>
        <v>-9756.5473994836575</v>
      </c>
      <c r="F1939">
        <f t="shared" si="91"/>
        <v>232.23082336375788</v>
      </c>
      <c r="G1939">
        <f t="shared" si="92"/>
        <v>103389.40008714306</v>
      </c>
    </row>
    <row r="1940" spans="1:7">
      <c r="A1940" s="1">
        <f>data!A1935</f>
        <v>43658</v>
      </c>
      <c r="B1940" s="4">
        <v>1934</v>
      </c>
      <c r="C1940" t="str">
        <f>data!D1935</f>
        <v>12879.999999999996</v>
      </c>
      <c r="D1940">
        <f>IF(MOD(B1940,$N$7)=0, $N$6/C1939, D1939)</f>
        <v>-0.75614366729678639</v>
      </c>
      <c r="E1940">
        <f t="shared" si="90"/>
        <v>-9739.1304347825335</v>
      </c>
      <c r="F1940">
        <f t="shared" si="91"/>
        <v>254.51862781269094</v>
      </c>
      <c r="G1940">
        <f t="shared" si="92"/>
        <v>103643.91871495575</v>
      </c>
    </row>
    <row r="1941" spans="1:7">
      <c r="A1941" s="1">
        <f>data!A1936</f>
        <v>43661</v>
      </c>
      <c r="B1941" s="4">
        <v>1935</v>
      </c>
      <c r="C1941" t="str">
        <f>data!D1936</f>
        <v>12834.99999999999</v>
      </c>
      <c r="D1941">
        <f>IF(MOD(B1941,$N$7)=0, $N$6/C1940, D1940)</f>
        <v>-0.77639751552795633</v>
      </c>
      <c r="E1941">
        <f t="shared" si="90"/>
        <v>-9965.0621118012423</v>
      </c>
      <c r="F1941">
        <f t="shared" si="91"/>
        <v>34.026465028355389</v>
      </c>
      <c r="G1941">
        <f t="shared" si="92"/>
        <v>103677.9451799841</v>
      </c>
    </row>
    <row r="1942" spans="1:7">
      <c r="A1942" s="1">
        <f>data!A1937</f>
        <v>43662</v>
      </c>
      <c r="B1942" s="4">
        <v>1936</v>
      </c>
      <c r="C1942" t="str">
        <f>data!D1937</f>
        <v>12910.000000000002</v>
      </c>
      <c r="D1942">
        <f>IF(MOD(B1942,$N$7)=0, $N$6/C1941, D1941)</f>
        <v>-0.77911959485781679</v>
      </c>
      <c r="E1942">
        <f t="shared" si="90"/>
        <v>-10058.433969614414</v>
      </c>
      <c r="F1942">
        <f t="shared" si="91"/>
        <v>-58.229813664674396</v>
      </c>
      <c r="G1942">
        <f t="shared" si="92"/>
        <v>103619.71536631943</v>
      </c>
    </row>
    <row r="1943" spans="1:7">
      <c r="A1943" s="1">
        <f>data!A1938</f>
        <v>43663</v>
      </c>
      <c r="B1943" s="4">
        <v>1937</v>
      </c>
      <c r="C1943" t="str">
        <f>data!D1938</f>
        <v>13329.999999999996</v>
      </c>
      <c r="D1943">
        <f>IF(MOD(B1943,$N$7)=0, $N$6/C1942, D1942)</f>
        <v>-0.77459333849728895</v>
      </c>
      <c r="E1943">
        <f t="shared" si="90"/>
        <v>-10325.329202168785</v>
      </c>
      <c r="F1943">
        <f t="shared" si="91"/>
        <v>-327.23022984020508</v>
      </c>
      <c r="G1943">
        <f t="shared" si="92"/>
        <v>103292.48513647923</v>
      </c>
    </row>
    <row r="1944" spans="1:7">
      <c r="A1944" s="1">
        <f>data!A1939</f>
        <v>43664</v>
      </c>
      <c r="B1944" s="4">
        <v>1938</v>
      </c>
      <c r="C1944" t="str">
        <f>data!D1939</f>
        <v>13179.99999999999</v>
      </c>
      <c r="D1944">
        <f>IF(MOD(B1944,$N$7)=0, $N$6/C1943, D1943)</f>
        <v>-0.75018754688672729</v>
      </c>
      <c r="E1944">
        <f t="shared" si="90"/>
        <v>-9887.4718679669913</v>
      </c>
      <c r="F1944">
        <f t="shared" si="91"/>
        <v>116.18900077459334</v>
      </c>
      <c r="G1944">
        <f t="shared" si="92"/>
        <v>103408.67413725382</v>
      </c>
    </row>
    <row r="1945" spans="1:7">
      <c r="A1945" s="1">
        <f>data!A1940</f>
        <v>43665</v>
      </c>
      <c r="B1945" s="4">
        <v>1939</v>
      </c>
      <c r="C1945" t="str">
        <f>data!D1940</f>
        <v>13374.999999999998</v>
      </c>
      <c r="D1945">
        <f>IF(MOD(B1945,$N$7)=0, $N$6/C1944, D1944)</f>
        <v>-0.75872534142640935</v>
      </c>
      <c r="E1945">
        <f t="shared" si="90"/>
        <v>-10147.951441578149</v>
      </c>
      <c r="F1945">
        <f t="shared" si="91"/>
        <v>-146.28657164291181</v>
      </c>
      <c r="G1945">
        <f t="shared" si="92"/>
        <v>103262.38756561092</v>
      </c>
    </row>
    <row r="1946" spans="1:7">
      <c r="A1946" s="1">
        <f>data!A1941</f>
        <v>43668</v>
      </c>
      <c r="B1946" s="4">
        <v>1940</v>
      </c>
      <c r="C1946" t="str">
        <f>data!D1941</f>
        <v>12999.99999999999</v>
      </c>
      <c r="D1946">
        <f>IF(MOD(B1946,$N$7)=0, $N$6/C1945, D1945)</f>
        <v>-0.74766355140187479</v>
      </c>
      <c r="E1946">
        <f t="shared" si="90"/>
        <v>-9719.6261682242966</v>
      </c>
      <c r="F1946">
        <f t="shared" si="91"/>
        <v>284.52200303490349</v>
      </c>
      <c r="G1946">
        <f t="shared" si="92"/>
        <v>103546.90956864582</v>
      </c>
    </row>
    <row r="1947" spans="1:7">
      <c r="A1947" s="1">
        <f>data!A1942</f>
        <v>43669</v>
      </c>
      <c r="B1947" s="4">
        <v>1941</v>
      </c>
      <c r="C1947" t="str">
        <f>data!D1942</f>
        <v>12295.000000000005</v>
      </c>
      <c r="D1947">
        <f>IF(MOD(B1947,$N$7)=0, $N$6/C1946, D1946)</f>
        <v>-0.76923076923077516</v>
      </c>
      <c r="E1947">
        <f t="shared" si="90"/>
        <v>-9457.6923076923813</v>
      </c>
      <c r="F1947">
        <f t="shared" si="91"/>
        <v>527.10280373824696</v>
      </c>
      <c r="G1947">
        <f t="shared" si="92"/>
        <v>104074.01237238407</v>
      </c>
    </row>
    <row r="1948" spans="1:7">
      <c r="A1948" s="1">
        <f>data!A1943</f>
        <v>43670</v>
      </c>
      <c r="B1948" s="4">
        <v>1942</v>
      </c>
      <c r="C1948" t="str">
        <f>data!D1943</f>
        <v>11814.999999999998</v>
      </c>
      <c r="D1948">
        <f>IF(MOD(B1948,$N$7)=0, $N$6/C1947, D1947)</f>
        <v>-0.81333875559170399</v>
      </c>
      <c r="E1948">
        <f t="shared" si="90"/>
        <v>-9609.5973973159016</v>
      </c>
      <c r="F1948">
        <f t="shared" si="91"/>
        <v>369.23076923084903</v>
      </c>
      <c r="G1948">
        <f t="shared" si="92"/>
        <v>104443.24314161492</v>
      </c>
    </row>
    <row r="1949" spans="1:7">
      <c r="A1949" s="1">
        <f>data!A1944</f>
        <v>43671</v>
      </c>
      <c r="B1949" s="4">
        <v>1943</v>
      </c>
      <c r="C1949" t="str">
        <f>data!D1944</f>
        <v>12319.999999999998</v>
      </c>
      <c r="D1949">
        <f>IF(MOD(B1949,$N$7)=0, $N$6/C1948, D1948)</f>
        <v>-0.84638171815489505</v>
      </c>
      <c r="E1949">
        <f t="shared" si="90"/>
        <v>-10427.422767668222</v>
      </c>
      <c r="F1949">
        <f t="shared" si="91"/>
        <v>-410.73607157381053</v>
      </c>
      <c r="G1949">
        <f t="shared" si="92"/>
        <v>104032.5070700411</v>
      </c>
    </row>
    <row r="1950" spans="1:7">
      <c r="A1950" s="1">
        <f>data!A1945</f>
        <v>43672</v>
      </c>
      <c r="B1950" s="4">
        <v>1944</v>
      </c>
      <c r="C1950" t="str">
        <f>data!D1945</f>
        <v>11889.999999999989</v>
      </c>
      <c r="D1950">
        <f>IF(MOD(B1950,$N$7)=0, $N$6/C1949, D1949)</f>
        <v>-0.81168831168831823</v>
      </c>
      <c r="E1950">
        <f t="shared" si="90"/>
        <v>-9650.9740259740229</v>
      </c>
      <c r="F1950">
        <f t="shared" si="91"/>
        <v>363.94413880660488</v>
      </c>
      <c r="G1950">
        <f t="shared" si="92"/>
        <v>104396.45120884771</v>
      </c>
    </row>
    <row r="1951" spans="1:7">
      <c r="A1951" s="1">
        <f>data!A1946</f>
        <v>43675</v>
      </c>
      <c r="B1951" s="4">
        <v>1945</v>
      </c>
      <c r="C1951" t="str">
        <f>data!D1946</f>
        <v>12014.999999999989</v>
      </c>
      <c r="D1951">
        <f>IF(MOD(B1951,$N$7)=0, $N$6/C1950, D1950)</f>
        <v>-0.84104289318755965</v>
      </c>
      <c r="E1951">
        <f t="shared" si="90"/>
        <v>-10105.130361648446</v>
      </c>
      <c r="F1951">
        <f t="shared" si="91"/>
        <v>-101.46103896103978</v>
      </c>
      <c r="G1951">
        <f t="shared" si="92"/>
        <v>104294.99016988666</v>
      </c>
    </row>
    <row r="1952" spans="1:7">
      <c r="A1952" s="1">
        <f>data!A1947</f>
        <v>43676</v>
      </c>
      <c r="B1952" s="4">
        <v>1946</v>
      </c>
      <c r="C1952" t="str">
        <f>data!D1947</f>
        <v>12464.999999999985</v>
      </c>
      <c r="D1952">
        <f>IF(MOD(B1952,$N$7)=0, $N$6/C1951, D1951)</f>
        <v>-0.83229296712443468</v>
      </c>
      <c r="E1952">
        <f t="shared" si="90"/>
        <v>-10374.531835205995</v>
      </c>
      <c r="F1952">
        <f t="shared" si="91"/>
        <v>-378.46930193440187</v>
      </c>
      <c r="G1952">
        <f t="shared" si="92"/>
        <v>103916.52086795226</v>
      </c>
    </row>
    <row r="1953" spans="1:7">
      <c r="A1953" s="1">
        <f>data!A1948</f>
        <v>43677</v>
      </c>
      <c r="B1953" s="4">
        <v>1947</v>
      </c>
      <c r="C1953" t="str">
        <f>data!D1948</f>
        <v>13494.99999999999</v>
      </c>
      <c r="D1953">
        <f>IF(MOD(B1953,$N$7)=0, $N$6/C1952, D1952)</f>
        <v>-0.80224628961091704</v>
      </c>
      <c r="E1953">
        <f t="shared" si="90"/>
        <v>-10826.313678299246</v>
      </c>
      <c r="F1953">
        <f t="shared" si="91"/>
        <v>-857.2617561381677</v>
      </c>
      <c r="G1953">
        <f t="shared" si="92"/>
        <v>103059.2591118141</v>
      </c>
    </row>
    <row r="1954" spans="1:7">
      <c r="A1954" s="1">
        <f>data!A1949</f>
        <v>43678</v>
      </c>
      <c r="B1954" s="4">
        <v>1948</v>
      </c>
      <c r="C1954" t="str">
        <f>data!D1949</f>
        <v>15060.000000000004</v>
      </c>
      <c r="D1954">
        <f>IF(MOD(B1954,$N$7)=0, $N$6/C1953, D1953)</f>
        <v>-0.74101519081141709</v>
      </c>
      <c r="E1954">
        <f t="shared" si="90"/>
        <v>-11159.688773619941</v>
      </c>
      <c r="F1954">
        <f t="shared" si="91"/>
        <v>-1255.5154432411655</v>
      </c>
      <c r="G1954">
        <f t="shared" si="92"/>
        <v>101803.74366857293</v>
      </c>
    </row>
    <row r="1955" spans="1:7">
      <c r="A1955" s="1">
        <f>data!A1950</f>
        <v>43679</v>
      </c>
      <c r="B1955" s="4">
        <v>1949</v>
      </c>
      <c r="C1955" t="str">
        <f>data!D1950</f>
        <v>15300.000000000004</v>
      </c>
      <c r="D1955">
        <f>IF(MOD(B1955,$N$7)=0, $N$6/C1954, D1954)</f>
        <v>-0.66401062416998669</v>
      </c>
      <c r="E1955">
        <f t="shared" si="90"/>
        <v>-10159.362549800797</v>
      </c>
      <c r="F1955">
        <f t="shared" si="91"/>
        <v>-177.8436457947401</v>
      </c>
      <c r="G1955">
        <f t="shared" si="92"/>
        <v>101625.90002277819</v>
      </c>
    </row>
    <row r="1956" spans="1:7">
      <c r="A1956" s="1">
        <f>data!A1951</f>
        <v>43682</v>
      </c>
      <c r="B1956" s="4">
        <v>1950</v>
      </c>
      <c r="C1956" t="str">
        <f>data!D1951</f>
        <v>18504.999999999978</v>
      </c>
      <c r="D1956">
        <f>IF(MOD(B1956,$N$7)=0, $N$6/C1955, D1955)</f>
        <v>-0.65359477124183007</v>
      </c>
      <c r="E1956">
        <f t="shared" si="90"/>
        <v>-12094.771241830002</v>
      </c>
      <c r="F1956">
        <f t="shared" si="91"/>
        <v>-2128.1540504647419</v>
      </c>
      <c r="G1956">
        <f t="shared" si="92"/>
        <v>99497.745972313453</v>
      </c>
    </row>
    <row r="1957" spans="1:7">
      <c r="A1957" s="1">
        <f>data!A1952</f>
        <v>43683</v>
      </c>
      <c r="B1957" s="4">
        <v>1951</v>
      </c>
      <c r="C1957">
        <f>data!D1952</f>
        <v>16750</v>
      </c>
      <c r="D1957">
        <f>IF(MOD(B1957,$N$7)=0, $N$6/C1956, D1956)</f>
        <v>-0.54039448797622547</v>
      </c>
      <c r="E1957">
        <f t="shared" si="90"/>
        <v>-9051.6076736017767</v>
      </c>
      <c r="F1957">
        <f t="shared" si="91"/>
        <v>1147.0588235293476</v>
      </c>
      <c r="G1957">
        <f t="shared" si="92"/>
        <v>100644.80479584281</v>
      </c>
    </row>
    <row r="1958" spans="1:7">
      <c r="A1958" s="1">
        <f>data!A1953</f>
        <v>43684</v>
      </c>
      <c r="B1958" s="4">
        <v>1952</v>
      </c>
      <c r="C1958">
        <f>data!D1953</f>
        <v>16915</v>
      </c>
      <c r="D1958">
        <f>IF(MOD(B1958,$N$7)=0, $N$6/C1957, D1957)</f>
        <v>-0.59701492537313428</v>
      </c>
      <c r="E1958">
        <f t="shared" si="90"/>
        <v>-10098.507462686566</v>
      </c>
      <c r="F1958">
        <f t="shared" si="91"/>
        <v>-89.1650905160772</v>
      </c>
      <c r="G1958">
        <f t="shared" si="92"/>
        <v>100555.63970532673</v>
      </c>
    </row>
    <row r="1959" spans="1:7">
      <c r="A1959" s="1">
        <f>data!A1954</f>
        <v>43685</v>
      </c>
      <c r="B1959" s="4">
        <v>1953</v>
      </c>
      <c r="C1959" t="str">
        <f>data!D1954</f>
        <v>15399.999999999984</v>
      </c>
      <c r="D1959">
        <f>IF(MOD(B1959,$N$7)=0, $N$6/C1958, D1958)</f>
        <v>-0.59119125036949449</v>
      </c>
      <c r="E1959">
        <f t="shared" si="90"/>
        <v>-9104.3452556901557</v>
      </c>
      <c r="F1959">
        <f t="shared" si="91"/>
        <v>904.4776119403582</v>
      </c>
      <c r="G1959">
        <f t="shared" si="92"/>
        <v>101460.11731726708</v>
      </c>
    </row>
    <row r="1960" spans="1:7">
      <c r="A1960" s="1">
        <f>data!A1955</f>
        <v>43686</v>
      </c>
      <c r="B1960" s="4">
        <v>1954</v>
      </c>
      <c r="C1960" t="str">
        <f>data!D1955</f>
        <v>16235.000000000004</v>
      </c>
      <c r="D1960">
        <f>IF(MOD(B1960,$N$7)=0, $N$6/C1959, D1959)</f>
        <v>-0.64935064935065356</v>
      </c>
      <c r="E1960">
        <f t="shared" si="90"/>
        <v>-10542.207792207861</v>
      </c>
      <c r="F1960">
        <f t="shared" si="91"/>
        <v>-493.64469405858705</v>
      </c>
      <c r="G1960">
        <f t="shared" si="92"/>
        <v>100966.47262320849</v>
      </c>
    </row>
    <row r="1961" spans="1:7">
      <c r="A1961" s="1">
        <f>data!A1956</f>
        <v>43689</v>
      </c>
      <c r="B1961" s="4">
        <v>1955</v>
      </c>
      <c r="C1961" t="str">
        <f>data!D1956</f>
        <v>17994.999999999993</v>
      </c>
      <c r="D1961">
        <f>IF(MOD(B1961,$N$7)=0, $N$6/C1960, D1960)</f>
        <v>-0.61595318755774564</v>
      </c>
      <c r="E1961">
        <f t="shared" si="90"/>
        <v>-11084.077610101573</v>
      </c>
      <c r="F1961">
        <f t="shared" si="91"/>
        <v>-1142.8571428570865</v>
      </c>
      <c r="G1961">
        <f t="shared" si="92"/>
        <v>99823.615480351407</v>
      </c>
    </row>
    <row r="1962" spans="1:7">
      <c r="A1962" s="1">
        <f>data!A1957</f>
        <v>43690</v>
      </c>
      <c r="B1962" s="4">
        <v>1956</v>
      </c>
      <c r="C1962" t="str">
        <f>data!D1957</f>
        <v>15994.999999999995</v>
      </c>
      <c r="D1962">
        <f>IF(MOD(B1962,$N$7)=0, $N$6/C1961, D1961)</f>
        <v>-0.55570991942206471</v>
      </c>
      <c r="E1962">
        <f t="shared" si="90"/>
        <v>-8888.5801611558691</v>
      </c>
      <c r="F1962">
        <f t="shared" si="91"/>
        <v>1231.9063751154924</v>
      </c>
      <c r="G1962">
        <f t="shared" si="92"/>
        <v>101055.5218554669</v>
      </c>
    </row>
    <row r="1963" spans="1:7">
      <c r="A1963" s="1">
        <f>data!A1958</f>
        <v>43691</v>
      </c>
      <c r="B1963" s="4">
        <v>1957</v>
      </c>
      <c r="C1963" t="str">
        <f>data!D1958</f>
        <v>19290.000000000004</v>
      </c>
      <c r="D1963">
        <f>IF(MOD(B1963,$N$7)=0, $N$6/C1962, D1962)</f>
        <v>-0.6251953735542396</v>
      </c>
      <c r="E1963">
        <f t="shared" si="90"/>
        <v>-12060.018755861282</v>
      </c>
      <c r="F1963">
        <f t="shared" si="91"/>
        <v>-1831.0641844957588</v>
      </c>
      <c r="G1963">
        <f t="shared" si="92"/>
        <v>99224.45767097114</v>
      </c>
    </row>
    <row r="1964" spans="1:7">
      <c r="A1964" s="1">
        <f>data!A1959</f>
        <v>43692</v>
      </c>
      <c r="B1964" s="4">
        <v>1958</v>
      </c>
      <c r="C1964" t="str">
        <f>data!D1959</f>
        <v>18614.99999999999</v>
      </c>
      <c r="D1964">
        <f>IF(MOD(B1964,$N$7)=0, $N$6/C1963, D1963)</f>
        <v>-0.51840331778123383</v>
      </c>
      <c r="E1964">
        <f t="shared" si="90"/>
        <v>-9650.0777604976174</v>
      </c>
      <c r="F1964">
        <f t="shared" si="91"/>
        <v>422.00687714917314</v>
      </c>
      <c r="G1964">
        <f t="shared" si="92"/>
        <v>99646.464548120319</v>
      </c>
    </row>
    <row r="1965" spans="1:7">
      <c r="A1965" s="1">
        <f>data!A1960</f>
        <v>43693</v>
      </c>
      <c r="B1965" s="4">
        <v>1959</v>
      </c>
      <c r="C1965" t="str">
        <f>data!D1960</f>
        <v>17069.999999999993</v>
      </c>
      <c r="D1965">
        <f>IF(MOD(B1965,$N$7)=0, $N$6/C1964, D1964)</f>
        <v>-0.5372011818426029</v>
      </c>
      <c r="E1965">
        <f t="shared" si="90"/>
        <v>-9170.0241740531783</v>
      </c>
      <c r="F1965">
        <f t="shared" si="91"/>
        <v>800.93312597200622</v>
      </c>
      <c r="G1965">
        <f t="shared" si="92"/>
        <v>100447.39767409232</v>
      </c>
    </row>
    <row r="1966" spans="1:7">
      <c r="A1966" s="1">
        <f>data!A1961</f>
        <v>43696</v>
      </c>
      <c r="B1966" s="4">
        <v>1960</v>
      </c>
      <c r="C1966" t="str">
        <f>data!D1961</f>
        <v>15190.000000000007</v>
      </c>
      <c r="D1966">
        <f>IF(MOD(B1966,$N$7)=0, $N$6/C1965, D1965)</f>
        <v>-0.58582308142941164</v>
      </c>
      <c r="E1966">
        <f t="shared" si="90"/>
        <v>-8898.6526069127631</v>
      </c>
      <c r="F1966">
        <f t="shared" si="91"/>
        <v>1009.9382218640407</v>
      </c>
      <c r="G1966">
        <f t="shared" si="92"/>
        <v>101457.33589595636</v>
      </c>
    </row>
    <row r="1967" spans="1:7">
      <c r="A1967" s="1">
        <f>data!A1962</f>
        <v>43697</v>
      </c>
      <c r="B1967" s="4">
        <v>1961</v>
      </c>
      <c r="C1967" t="str">
        <f>data!D1962</f>
        <v>15750.000000000005</v>
      </c>
      <c r="D1967">
        <f>IF(MOD(B1967,$N$7)=0, $N$6/C1966, D1966)</f>
        <v>-0.65832784726793947</v>
      </c>
      <c r="E1967">
        <f t="shared" si="90"/>
        <v>-10368.663594470047</v>
      </c>
      <c r="F1967">
        <f t="shared" si="91"/>
        <v>-328.06092560047051</v>
      </c>
      <c r="G1967">
        <f t="shared" si="92"/>
        <v>101129.27497035589</v>
      </c>
    </row>
    <row r="1968" spans="1:7">
      <c r="A1968" s="1">
        <f>data!A1963</f>
        <v>43698</v>
      </c>
      <c r="B1968" s="4">
        <v>1962</v>
      </c>
      <c r="C1968" t="str">
        <f>data!D1963</f>
        <v>14549.999999999995</v>
      </c>
      <c r="D1968">
        <f>IF(MOD(B1968,$N$7)=0, $N$6/C1967, D1967)</f>
        <v>-0.63492063492063489</v>
      </c>
      <c r="E1968">
        <f t="shared" si="90"/>
        <v>-9238.0952380951749</v>
      </c>
      <c r="F1968">
        <f t="shared" si="91"/>
        <v>789.99341672159323</v>
      </c>
      <c r="G1968">
        <f t="shared" si="92"/>
        <v>101919.26838707749</v>
      </c>
    </row>
    <row r="1969" spans="1:7">
      <c r="A1969" s="1">
        <f>data!A1964</f>
        <v>43699</v>
      </c>
      <c r="B1969" s="4">
        <v>1963</v>
      </c>
      <c r="C1969" t="str">
        <f>data!D1964</f>
        <v>14884.999999999998</v>
      </c>
      <c r="D1969">
        <f>IF(MOD(B1969,$N$7)=0, $N$6/C1968, D1968)</f>
        <v>-0.68728522336770237</v>
      </c>
      <c r="E1969">
        <f t="shared" si="90"/>
        <v>-10230.240549828181</v>
      </c>
      <c r="F1969">
        <f t="shared" si="91"/>
        <v>-212.69841269841268</v>
      </c>
      <c r="G1969">
        <f t="shared" si="92"/>
        <v>101706.56997437908</v>
      </c>
    </row>
    <row r="1970" spans="1:7">
      <c r="A1970" s="1">
        <f>data!A1965</f>
        <v>43700</v>
      </c>
      <c r="B1970" s="4">
        <v>1964</v>
      </c>
      <c r="C1970" t="str">
        <f>data!D1965</f>
        <v>17659.99999999998</v>
      </c>
      <c r="D1970">
        <f>IF(MOD(B1970,$N$7)=0, $N$6/C1969, D1969)</f>
        <v>-0.67181726570373312</v>
      </c>
      <c r="E1970">
        <f t="shared" si="90"/>
        <v>-11864.292912327861</v>
      </c>
      <c r="F1970">
        <f t="shared" si="91"/>
        <v>-1907.2164948453753</v>
      </c>
      <c r="G1970">
        <f t="shared" si="92"/>
        <v>99799.353479533704</v>
      </c>
    </row>
    <row r="1971" spans="1:7">
      <c r="A1971" s="1">
        <f>data!A1966</f>
        <v>43703</v>
      </c>
      <c r="B1971" s="4">
        <v>1965</v>
      </c>
      <c r="C1971" t="str">
        <f>data!D1966</f>
        <v>16999.99999999998</v>
      </c>
      <c r="D1971">
        <f>IF(MOD(B1971,$N$7)=0, $N$6/C1970, D1970)</f>
        <v>-0.5662514156285422</v>
      </c>
      <c r="E1971">
        <f t="shared" si="90"/>
        <v>-9626.274065685162</v>
      </c>
      <c r="F1971">
        <f t="shared" si="91"/>
        <v>443.39939536446389</v>
      </c>
      <c r="G1971">
        <f t="shared" si="92"/>
        <v>100242.75287489817</v>
      </c>
    </row>
    <row r="1972" spans="1:7">
      <c r="A1972" s="1">
        <f>data!A1967</f>
        <v>43704</v>
      </c>
      <c r="B1972" s="4">
        <v>1966</v>
      </c>
      <c r="C1972" t="str">
        <f>data!D1967</f>
        <v>17434.99999999998</v>
      </c>
      <c r="D1972">
        <f>IF(MOD(B1972,$N$7)=0, $N$6/C1971, D1971)</f>
        <v>-0.58823529411765041</v>
      </c>
      <c r="E1972">
        <f t="shared" si="90"/>
        <v>-10255.882352941177</v>
      </c>
      <c r="F1972">
        <f t="shared" si="91"/>
        <v>-246.31936579841584</v>
      </c>
      <c r="G1972">
        <f t="shared" si="92"/>
        <v>99996.433509099748</v>
      </c>
    </row>
    <row r="1973" spans="1:7">
      <c r="A1973" s="1">
        <f>data!A1968</f>
        <v>43705</v>
      </c>
      <c r="B1973" s="4">
        <v>1967</v>
      </c>
      <c r="C1973" t="str">
        <f>data!D1968</f>
        <v>16880.000000000007</v>
      </c>
      <c r="D1973">
        <f>IF(MOD(B1973,$N$7)=0, $N$6/C1972, D1972)</f>
        <v>-0.57355893318038753</v>
      </c>
      <c r="E1973">
        <f t="shared" si="90"/>
        <v>-9681.6747920849411</v>
      </c>
      <c r="F1973">
        <f t="shared" si="91"/>
        <v>326.47058823523821</v>
      </c>
      <c r="G1973">
        <f t="shared" si="92"/>
        <v>100322.90409733499</v>
      </c>
    </row>
    <row r="1974" spans="1:7">
      <c r="A1974" s="1">
        <f>data!A1969</f>
        <v>43706</v>
      </c>
      <c r="B1974" s="4">
        <v>1968</v>
      </c>
      <c r="C1974" t="str">
        <f>data!D1969</f>
        <v>15835.000000000005</v>
      </c>
      <c r="D1974">
        <f>IF(MOD(B1974,$N$7)=0, $N$6/C1973, D1973)</f>
        <v>-0.59241706161137442</v>
      </c>
      <c r="E1974">
        <f t="shared" si="90"/>
        <v>-9380.9241706161138</v>
      </c>
      <c r="F1974">
        <f t="shared" si="91"/>
        <v>599.36908517350491</v>
      </c>
      <c r="G1974">
        <f t="shared" si="92"/>
        <v>100922.27318250849</v>
      </c>
    </row>
    <row r="1975" spans="1:7">
      <c r="A1975" s="1">
        <f>data!A1970</f>
        <v>43707</v>
      </c>
      <c r="B1975" s="4">
        <v>1969</v>
      </c>
      <c r="C1975" t="str">
        <f>data!D1970</f>
        <v>15874.99999999999</v>
      </c>
      <c r="D1975">
        <f>IF(MOD(B1975,$N$7)=0, $N$6/C1974, D1974)</f>
        <v>-0.63151247237132935</v>
      </c>
      <c r="E1975">
        <f t="shared" si="90"/>
        <v>-10025.26049889479</v>
      </c>
      <c r="F1975">
        <f t="shared" si="91"/>
        <v>-23.69668246439571</v>
      </c>
      <c r="G1975">
        <f t="shared" si="92"/>
        <v>100898.5765000441</v>
      </c>
    </row>
    <row r="1976" spans="1:7">
      <c r="A1976" s="1">
        <f>data!A1971</f>
        <v>43711</v>
      </c>
      <c r="B1976" s="4">
        <v>1970</v>
      </c>
      <c r="C1976" t="str">
        <f>data!D1971</f>
        <v>17024.99999999998</v>
      </c>
      <c r="D1976">
        <f>IF(MOD(B1976,$N$7)=0, $N$6/C1975, D1975)</f>
        <v>-0.62992125984252367</v>
      </c>
      <c r="E1976">
        <f t="shared" si="90"/>
        <v>-10724.409448818904</v>
      </c>
      <c r="F1976">
        <f t="shared" si="91"/>
        <v>-726.23934322702985</v>
      </c>
      <c r="G1976">
        <f t="shared" si="92"/>
        <v>100172.33715681707</v>
      </c>
    </row>
    <row r="1977" spans="1:7">
      <c r="A1977" s="1">
        <f>data!A1972</f>
        <v>43712</v>
      </c>
      <c r="B1977" s="4">
        <v>1971</v>
      </c>
      <c r="C1977" t="str">
        <f>data!D1972</f>
        <v>15439.999999999993</v>
      </c>
      <c r="D1977">
        <f>IF(MOD(B1977,$N$7)=0, $N$6/C1976, D1976)</f>
        <v>-0.58737151248164798</v>
      </c>
      <c r="E1977">
        <f t="shared" si="90"/>
        <v>-9069.0161527165856</v>
      </c>
      <c r="F1977">
        <f t="shared" si="91"/>
        <v>998.42519685040122</v>
      </c>
      <c r="G1977">
        <f t="shared" si="92"/>
        <v>101170.76235366747</v>
      </c>
    </row>
    <row r="1978" spans="1:7">
      <c r="A1978" s="1">
        <f>data!A1973</f>
        <v>43713</v>
      </c>
      <c r="B1978" s="4">
        <v>1972</v>
      </c>
      <c r="C1978" t="str">
        <f>data!D1973</f>
        <v>14574.999999999987</v>
      </c>
      <c r="D1978">
        <f>IF(MOD(B1978,$N$7)=0, $N$6/C1977, D1977)</f>
        <v>-0.64766839378238761</v>
      </c>
      <c r="E1978">
        <f t="shared" si="90"/>
        <v>-9439.7668393782351</v>
      </c>
      <c r="F1978">
        <f t="shared" si="91"/>
        <v>508.07635829662553</v>
      </c>
      <c r="G1978">
        <f t="shared" si="92"/>
        <v>101678.8387119641</v>
      </c>
    </row>
    <row r="1979" spans="1:7">
      <c r="A1979" s="1">
        <f>data!A1974</f>
        <v>43714</v>
      </c>
      <c r="B1979" s="4">
        <v>1973</v>
      </c>
      <c r="C1979" t="str">
        <f>data!D1974</f>
        <v>13904.999999999989</v>
      </c>
      <c r="D1979">
        <f>IF(MOD(B1979,$N$7)=0, $N$6/C1978, D1978)</f>
        <v>-0.68610634648370972</v>
      </c>
      <c r="E1979">
        <f t="shared" si="90"/>
        <v>-9540.3087478559155</v>
      </c>
      <c r="F1979">
        <f t="shared" si="91"/>
        <v>433.93782383419972</v>
      </c>
      <c r="G1979">
        <f t="shared" si="92"/>
        <v>102112.7765357983</v>
      </c>
    </row>
    <row r="1980" spans="1:7">
      <c r="A1980" s="1">
        <f>data!A1975</f>
        <v>43717</v>
      </c>
      <c r="B1980" s="4">
        <v>1974</v>
      </c>
      <c r="C1980" t="str">
        <f>data!D1975</f>
        <v>13714.999999999996</v>
      </c>
      <c r="D1980">
        <f>IF(MOD(B1980,$N$7)=0, $N$6/C1979, D1979)</f>
        <v>-0.71916576770946217</v>
      </c>
      <c r="E1980">
        <f t="shared" si="90"/>
        <v>-9863.3585041352017</v>
      </c>
      <c r="F1980">
        <f t="shared" si="91"/>
        <v>130.36020583190484</v>
      </c>
      <c r="G1980">
        <f t="shared" si="92"/>
        <v>102243.13674163021</v>
      </c>
    </row>
    <row r="1981" spans="1:7">
      <c r="A1981" s="1">
        <f>data!A1976</f>
        <v>43718</v>
      </c>
      <c r="B1981" s="4">
        <v>1975</v>
      </c>
      <c r="C1981" t="str">
        <f>data!D1976</f>
        <v>13649.999999999993</v>
      </c>
      <c r="D1981">
        <f>IF(MOD(B1981,$N$7)=0, $N$6/C1980, D1980)</f>
        <v>-0.72912869121400459</v>
      </c>
      <c r="E1981">
        <f t="shared" si="90"/>
        <v>-9952.6066350710898</v>
      </c>
      <c r="F1981">
        <f t="shared" si="91"/>
        <v>46.745774901115041</v>
      </c>
      <c r="G1981">
        <f t="shared" si="92"/>
        <v>102289.88251653132</v>
      </c>
    </row>
    <row r="1982" spans="1:7">
      <c r="A1982" s="1">
        <f>data!A1977</f>
        <v>43719</v>
      </c>
      <c r="B1982" s="4">
        <v>1976</v>
      </c>
      <c r="C1982" t="str">
        <f>data!D1977</f>
        <v>13305.000000000002</v>
      </c>
      <c r="D1982">
        <f>IF(MOD(B1982,$N$7)=0, $N$6/C1981, D1981)</f>
        <v>-0.73260073260073799</v>
      </c>
      <c r="E1982">
        <f t="shared" si="90"/>
        <v>-9747.2527472528182</v>
      </c>
      <c r="F1982">
        <f t="shared" si="91"/>
        <v>251.54939846875862</v>
      </c>
      <c r="G1982">
        <f t="shared" si="92"/>
        <v>102541.43191500008</v>
      </c>
    </row>
    <row r="1983" spans="1:7">
      <c r="A1983" s="1">
        <f>data!A1978</f>
        <v>43720</v>
      </c>
      <c r="B1983" s="4">
        <v>1977</v>
      </c>
      <c r="C1983">
        <f>data!D1978</f>
        <v>12825</v>
      </c>
      <c r="D1983">
        <f>IF(MOD(B1983,$N$7)=0, $N$6/C1982, D1982)</f>
        <v>-0.75159714393085308</v>
      </c>
      <c r="E1983">
        <f t="shared" si="90"/>
        <v>-9639.2333709131908</v>
      </c>
      <c r="F1983">
        <f t="shared" si="91"/>
        <v>351.64835164835426</v>
      </c>
      <c r="G1983">
        <f t="shared" si="92"/>
        <v>102893.08026664844</v>
      </c>
    </row>
    <row r="1984" spans="1:7">
      <c r="A1984" s="1">
        <f>data!A1979</f>
        <v>43721</v>
      </c>
      <c r="B1984" s="4">
        <v>1978</v>
      </c>
      <c r="C1984" t="str">
        <f>data!D1979</f>
        <v>12554.999999999995</v>
      </c>
      <c r="D1984">
        <f>IF(MOD(B1984,$N$7)=0, $N$6/C1983, D1983)</f>
        <v>-0.77972709551656916</v>
      </c>
      <c r="E1984">
        <f t="shared" si="90"/>
        <v>-9789.4736842104485</v>
      </c>
      <c r="F1984">
        <f t="shared" si="91"/>
        <v>202.93122886140551</v>
      </c>
      <c r="G1984">
        <f t="shared" si="92"/>
        <v>103096.01149550984</v>
      </c>
    </row>
    <row r="1985" spans="1:7">
      <c r="A1985" s="1">
        <f>data!A1980</f>
        <v>43724</v>
      </c>
      <c r="B1985" s="4">
        <v>1979</v>
      </c>
      <c r="C1985">
        <f>data!D1980</f>
        <v>12825</v>
      </c>
      <c r="D1985">
        <f>IF(MOD(B1985,$N$7)=0, $N$6/C1984, D1984)</f>
        <v>-0.79649542015134045</v>
      </c>
      <c r="E1985">
        <f t="shared" si="90"/>
        <v>-10215.053763440941</v>
      </c>
      <c r="F1985">
        <f t="shared" si="91"/>
        <v>-210.52631578955169</v>
      </c>
      <c r="G1985">
        <f t="shared" si="92"/>
        <v>102885.48517972029</v>
      </c>
    </row>
    <row r="1986" spans="1:7">
      <c r="A1986" s="1">
        <f>data!A1981</f>
        <v>43725</v>
      </c>
      <c r="B1986" s="4">
        <v>1980</v>
      </c>
      <c r="C1986" t="str">
        <f>data!D1981</f>
        <v>12729.999999999995</v>
      </c>
      <c r="D1986">
        <f>IF(MOD(B1986,$N$7)=0, $N$6/C1985, D1985)</f>
        <v>-0.77972709551656916</v>
      </c>
      <c r="E1986">
        <f t="shared" si="90"/>
        <v>-9925.925925925847</v>
      </c>
      <c r="F1986">
        <f t="shared" si="91"/>
        <v>75.667064914457029</v>
      </c>
      <c r="G1986">
        <f t="shared" si="92"/>
        <v>102961.15224463474</v>
      </c>
    </row>
    <row r="1987" spans="1:7">
      <c r="A1987" s="1">
        <f>data!A1982</f>
        <v>43726</v>
      </c>
      <c r="B1987" s="4">
        <v>1981</v>
      </c>
      <c r="C1987" t="str">
        <f>data!D1982</f>
        <v>12104.999999999985</v>
      </c>
      <c r="D1987">
        <f>IF(MOD(B1987,$N$7)=0, $N$6/C1986, D1986)</f>
        <v>-0.78554595443834085</v>
      </c>
      <c r="E1987">
        <f t="shared" si="90"/>
        <v>-9509.0337784760377</v>
      </c>
      <c r="F1987">
        <f t="shared" si="91"/>
        <v>487.32943469785573</v>
      </c>
      <c r="G1987">
        <f t="shared" si="92"/>
        <v>103448.48167933259</v>
      </c>
    </row>
    <row r="1988" spans="1:7">
      <c r="A1988" s="1">
        <f>data!A1983</f>
        <v>43727</v>
      </c>
      <c r="B1988" s="4">
        <v>1982</v>
      </c>
      <c r="C1988" t="str">
        <f>data!D1983</f>
        <v>11805.000000000004</v>
      </c>
      <c r="D1988">
        <f>IF(MOD(B1988,$N$7)=0, $N$6/C1987, D1987)</f>
        <v>-0.82610491532425301</v>
      </c>
      <c r="E1988">
        <f t="shared" si="90"/>
        <v>-9752.1685254028071</v>
      </c>
      <c r="F1988">
        <f t="shared" si="91"/>
        <v>235.66378633142367</v>
      </c>
      <c r="G1988">
        <f t="shared" si="92"/>
        <v>103684.14546566401</v>
      </c>
    </row>
    <row r="1989" spans="1:7">
      <c r="A1989" s="1">
        <f>data!A1984</f>
        <v>43728</v>
      </c>
      <c r="B1989" s="4">
        <v>1983</v>
      </c>
      <c r="C1989" t="str">
        <f>data!D1984</f>
        <v>12669.999999999985</v>
      </c>
      <c r="D1989">
        <f>IF(MOD(B1989,$N$7)=0, $N$6/C1988, D1988)</f>
        <v>-0.84709868699703517</v>
      </c>
      <c r="E1989">
        <f t="shared" si="90"/>
        <v>-10732.740364252351</v>
      </c>
      <c r="F1989">
        <f t="shared" si="91"/>
        <v>-714.58075175539625</v>
      </c>
      <c r="G1989">
        <f t="shared" si="92"/>
        <v>102969.56471390862</v>
      </c>
    </row>
    <row r="1990" spans="1:7">
      <c r="A1990" s="1">
        <f>data!A1985</f>
        <v>43731</v>
      </c>
      <c r="B1990" s="4">
        <v>1984</v>
      </c>
      <c r="C1990">
        <f>data!D1985</f>
        <v>12520</v>
      </c>
      <c r="D1990">
        <f>IF(MOD(B1990,$N$7)=0, $N$6/C1989, D1989)</f>
        <v>-0.78926598263615466</v>
      </c>
      <c r="E1990">
        <f t="shared" si="90"/>
        <v>-9881.6101026046563</v>
      </c>
      <c r="F1990">
        <f t="shared" si="91"/>
        <v>127.06480304947053</v>
      </c>
      <c r="G1990">
        <f t="shared" si="92"/>
        <v>103096.6295169581</v>
      </c>
    </row>
    <row r="1991" spans="1:7">
      <c r="A1991" s="1">
        <f>data!A1986</f>
        <v>43732</v>
      </c>
      <c r="B1991" s="4">
        <v>1985</v>
      </c>
      <c r="C1991" t="str">
        <f>data!D1986</f>
        <v>13389.999999999985</v>
      </c>
      <c r="D1991">
        <f>IF(MOD(B1991,$N$7)=0, $N$6/C1990, D1990)</f>
        <v>-0.79872204472843455</v>
      </c>
      <c r="E1991">
        <f t="shared" si="90"/>
        <v>-10694.888178913659</v>
      </c>
      <c r="F1991">
        <f t="shared" si="91"/>
        <v>-686.66140489337556</v>
      </c>
      <c r="G1991">
        <f t="shared" si="92"/>
        <v>102409.96811206473</v>
      </c>
    </row>
    <row r="1992" spans="1:7">
      <c r="A1992" s="1">
        <f>data!A1987</f>
        <v>43733</v>
      </c>
      <c r="B1992" s="4">
        <v>1986</v>
      </c>
      <c r="C1992" t="str">
        <f>data!D1987</f>
        <v>12914.999999999989</v>
      </c>
      <c r="D1992">
        <f>IF(MOD(B1992,$N$7)=0, $N$6/C1991, D1991)</f>
        <v>-0.74682598954444168</v>
      </c>
      <c r="E1992">
        <f t="shared" si="90"/>
        <v>-9645.25765496639</v>
      </c>
      <c r="F1992">
        <f t="shared" si="91"/>
        <v>379.39297124600643</v>
      </c>
      <c r="G1992">
        <f t="shared" si="92"/>
        <v>102789.36108331074</v>
      </c>
    </row>
    <row r="1993" spans="1:7">
      <c r="A1993" s="1">
        <f>data!A1988</f>
        <v>43734</v>
      </c>
      <c r="B1993" s="4">
        <v>1987</v>
      </c>
      <c r="C1993" t="str">
        <f>data!D1988</f>
        <v>13079.999999999982</v>
      </c>
      <c r="D1993">
        <f>IF(MOD(B1993,$N$7)=0, $N$6/C1992, D1992)</f>
        <v>-0.77429345722029252</v>
      </c>
      <c r="E1993">
        <f t="shared" ref="E1993:E2056" si="93">D1993*C1993</f>
        <v>-10127.758420441349</v>
      </c>
      <c r="F1993">
        <f t="shared" ref="F1993:F2056" si="94">D1992*(C1993-C1992)</f>
        <v>-123.22628827483288</v>
      </c>
      <c r="G1993">
        <f t="shared" ref="G1993:G2056" si="95">G1992+F1993</f>
        <v>102666.1347950359</v>
      </c>
    </row>
    <row r="1994" spans="1:7">
      <c r="A1994" s="1">
        <f>data!A1989</f>
        <v>43735</v>
      </c>
      <c r="B1994" s="4">
        <v>1988</v>
      </c>
      <c r="C1994" t="str">
        <f>data!D1989</f>
        <v>13604.999999999987</v>
      </c>
      <c r="D1994">
        <f>IF(MOD(B1994,$N$7)=0, $N$6/C1993, D1993)</f>
        <v>-0.76452599388379794</v>
      </c>
      <c r="E1994">
        <f t="shared" si="93"/>
        <v>-10401.376146788994</v>
      </c>
      <c r="F1994">
        <f t="shared" si="94"/>
        <v>-406.50406504065359</v>
      </c>
      <c r="G1994">
        <f t="shared" si="95"/>
        <v>102259.63072999525</v>
      </c>
    </row>
    <row r="1995" spans="1:7">
      <c r="A1995" s="1">
        <f>data!A1990</f>
        <v>43738</v>
      </c>
      <c r="B1995" s="4">
        <v>1989</v>
      </c>
      <c r="C1995" t="str">
        <f>data!D1990</f>
        <v>13019.999999999998</v>
      </c>
      <c r="D1995">
        <f>IF(MOD(B1995,$N$7)=0, $N$6/C1994, D1994)</f>
        <v>-0.73502388827637444</v>
      </c>
      <c r="E1995">
        <f t="shared" si="93"/>
        <v>-9570.0110253583225</v>
      </c>
      <c r="F1995">
        <f t="shared" si="94"/>
        <v>447.24770642202179</v>
      </c>
      <c r="G1995">
        <f t="shared" si="95"/>
        <v>102706.87843641726</v>
      </c>
    </row>
    <row r="1996" spans="1:7">
      <c r="A1996" s="1">
        <f>data!A1991</f>
        <v>43739</v>
      </c>
      <c r="B1996" s="4">
        <v>1990</v>
      </c>
      <c r="C1996" t="str">
        <f>data!D1991</f>
        <v>13809.999999999993</v>
      </c>
      <c r="D1996">
        <f>IF(MOD(B1996,$N$7)=0, $N$6/C1995, D1995)</f>
        <v>-0.76804915514593519</v>
      </c>
      <c r="E1996">
        <f t="shared" si="93"/>
        <v>-10606.758832565289</v>
      </c>
      <c r="F1996">
        <f t="shared" si="94"/>
        <v>-580.66887173833584</v>
      </c>
      <c r="G1996">
        <f t="shared" si="95"/>
        <v>102126.20956467892</v>
      </c>
    </row>
    <row r="1997" spans="1:7">
      <c r="A1997" s="1">
        <f>data!A1992</f>
        <v>43740</v>
      </c>
      <c r="B1997" s="4">
        <v>1991</v>
      </c>
      <c r="C1997" t="str">
        <f>data!D1992</f>
        <v>15289.999999999987</v>
      </c>
      <c r="D1997">
        <f>IF(MOD(B1997,$N$7)=0, $N$6/C1996, D1996)</f>
        <v>-0.72411296162201833</v>
      </c>
      <c r="E1997">
        <f t="shared" si="93"/>
        <v>-11071.687183200587</v>
      </c>
      <c r="F1997">
        <f t="shared" si="94"/>
        <v>-1136.7127496159842</v>
      </c>
      <c r="G1997">
        <f t="shared" si="95"/>
        <v>100989.49681506294</v>
      </c>
    </row>
    <row r="1998" spans="1:7">
      <c r="A1998" s="1">
        <f>data!A1993</f>
        <v>43741</v>
      </c>
      <c r="B1998" s="4">
        <v>1992</v>
      </c>
      <c r="C1998" t="str">
        <f>data!D1993</f>
        <v>14404.999999999989</v>
      </c>
      <c r="D1998">
        <f>IF(MOD(B1998,$N$7)=0, $N$6/C1997, D1997)</f>
        <v>-0.65402223675605398</v>
      </c>
      <c r="E1998">
        <f t="shared" si="93"/>
        <v>-9421.1903204708924</v>
      </c>
      <c r="F1998">
        <f t="shared" si="94"/>
        <v>640.8399710354862</v>
      </c>
      <c r="G1998">
        <f t="shared" si="95"/>
        <v>101630.33678609843</v>
      </c>
    </row>
    <row r="1999" spans="1:7">
      <c r="A1999" s="1">
        <f>data!A1994</f>
        <v>43742</v>
      </c>
      <c r="B1999" s="4">
        <v>1993</v>
      </c>
      <c r="C1999" t="str">
        <f>data!D1994</f>
        <v>13225.000000000002</v>
      </c>
      <c r="D1999">
        <f>IF(MOD(B1999,$N$7)=0, $N$6/C1998, D1998)</f>
        <v>-0.6942034015966726</v>
      </c>
      <c r="E1999">
        <f t="shared" si="93"/>
        <v>-9180.839986115996</v>
      </c>
      <c r="F1999">
        <f t="shared" si="94"/>
        <v>771.74623937207821</v>
      </c>
      <c r="G1999">
        <f t="shared" si="95"/>
        <v>102402.08302547051</v>
      </c>
    </row>
    <row r="2000" spans="1:7">
      <c r="A2000" s="1">
        <f>data!A1995</f>
        <v>43745</v>
      </c>
      <c r="B2000" s="4">
        <v>1994</v>
      </c>
      <c r="C2000" t="str">
        <f>data!D1995</f>
        <v>13424.999999999995</v>
      </c>
      <c r="D2000">
        <f>IF(MOD(B2000,$N$7)=0, $N$6/C1999, D1999)</f>
        <v>-0.75614366729678639</v>
      </c>
      <c r="E2000">
        <f t="shared" si="93"/>
        <v>-10151.228733459282</v>
      </c>
      <c r="F2000">
        <f t="shared" si="94"/>
        <v>-138.84068031926506</v>
      </c>
      <c r="G2000">
        <f t="shared" si="95"/>
        <v>102263.24234515124</v>
      </c>
    </row>
    <row r="2001" spans="1:7">
      <c r="A2001" s="1">
        <f>data!A1996</f>
        <v>43746</v>
      </c>
      <c r="B2001" s="4">
        <v>1995</v>
      </c>
      <c r="C2001" t="str">
        <f>data!D1996</f>
        <v>15035.000000000002</v>
      </c>
      <c r="D2001">
        <f>IF(MOD(B2001,$N$7)=0, $N$6/C2000, D2000)</f>
        <v>-0.74487895716946551</v>
      </c>
      <c r="E2001">
        <f t="shared" si="93"/>
        <v>-11199.255121042914</v>
      </c>
      <c r="F2001">
        <f t="shared" si="94"/>
        <v>-1217.3913043479017</v>
      </c>
      <c r="G2001">
        <f t="shared" si="95"/>
        <v>101045.85104080335</v>
      </c>
    </row>
    <row r="2002" spans="1:7">
      <c r="A2002" s="1">
        <f>data!A1997</f>
        <v>43747</v>
      </c>
      <c r="B2002" s="4">
        <v>1996</v>
      </c>
      <c r="C2002" t="str">
        <f>data!D1997</f>
        <v>14209.999999999976</v>
      </c>
      <c r="D2002">
        <f>IF(MOD(B2002,$N$7)=0, $N$6/C2001, D2001)</f>
        <v>-0.66511473229132023</v>
      </c>
      <c r="E2002">
        <f t="shared" si="93"/>
        <v>-9451.2803458595936</v>
      </c>
      <c r="F2002">
        <f t="shared" si="94"/>
        <v>614.52513966488357</v>
      </c>
      <c r="G2002">
        <f t="shared" si="95"/>
        <v>101660.37618046823</v>
      </c>
    </row>
    <row r="2003" spans="1:7">
      <c r="A2003" s="1">
        <f>data!A1998</f>
        <v>43748</v>
      </c>
      <c r="B2003" s="4">
        <v>1997</v>
      </c>
      <c r="C2003" t="str">
        <f>data!D1998</f>
        <v>13529.999999999998</v>
      </c>
      <c r="D2003">
        <f>IF(MOD(B2003,$N$7)=0, $N$6/C2002, D2002)</f>
        <v>-0.70372976776918161</v>
      </c>
      <c r="E2003">
        <f t="shared" si="93"/>
        <v>-9521.4637579169575</v>
      </c>
      <c r="F2003">
        <f t="shared" si="94"/>
        <v>452.27801795809773</v>
      </c>
      <c r="G2003">
        <f t="shared" si="95"/>
        <v>102112.65419842633</v>
      </c>
    </row>
    <row r="2004" spans="1:7">
      <c r="A2004" s="1">
        <f>data!A1999</f>
        <v>43749</v>
      </c>
      <c r="B2004" s="4">
        <v>1998</v>
      </c>
      <c r="C2004" t="str">
        <f>data!D1999</f>
        <v>12304.999999999995</v>
      </c>
      <c r="D2004">
        <f>IF(MOD(B2004,$N$7)=0, $N$6/C2003, D2003)</f>
        <v>-0.7390983000739153</v>
      </c>
      <c r="E2004">
        <f t="shared" si="93"/>
        <v>-9094.6045824094545</v>
      </c>
      <c r="F2004">
        <f t="shared" si="94"/>
        <v>862.06896551724742</v>
      </c>
      <c r="G2004">
        <f t="shared" si="95"/>
        <v>102974.72316394358</v>
      </c>
    </row>
    <row r="2005" spans="1:7">
      <c r="A2005" s="1">
        <f>data!A2000</f>
        <v>43752</v>
      </c>
      <c r="B2005" s="4">
        <v>1999</v>
      </c>
      <c r="C2005" t="str">
        <f>data!D2000</f>
        <v>11719.999999999987</v>
      </c>
      <c r="D2005">
        <f>IF(MOD(B2005,$N$7)=0, $N$6/C2004, D2004)</f>
        <v>-0.81267777326290791</v>
      </c>
      <c r="E2005">
        <f t="shared" si="93"/>
        <v>-9524.5835026411987</v>
      </c>
      <c r="F2005">
        <f t="shared" si="94"/>
        <v>432.37250554324044</v>
      </c>
      <c r="G2005">
        <f t="shared" si="95"/>
        <v>103407.09566948682</v>
      </c>
    </row>
    <row r="2006" spans="1:7">
      <c r="A2006" s="1">
        <f>data!A2001</f>
        <v>43753</v>
      </c>
      <c r="B2006" s="4">
        <v>2000</v>
      </c>
      <c r="C2006" t="str">
        <f>data!D2001</f>
        <v>11239.999999999989</v>
      </c>
      <c r="D2006">
        <f>IF(MOD(B2006,$N$7)=0, $N$6/C2005, D2005)</f>
        <v>-0.85324232081911988</v>
      </c>
      <c r="E2006">
        <f t="shared" si="93"/>
        <v>-9590.4436860068217</v>
      </c>
      <c r="F2006">
        <f t="shared" si="94"/>
        <v>390.08533116619577</v>
      </c>
      <c r="G2006">
        <f t="shared" si="95"/>
        <v>103797.18100065301</v>
      </c>
    </row>
    <row r="2007" spans="1:7">
      <c r="A2007" s="1">
        <f>data!A2002</f>
        <v>43754</v>
      </c>
      <c r="B2007" s="4">
        <v>2001</v>
      </c>
      <c r="C2007" t="str">
        <f>data!D2002</f>
        <v>11029.999999999985</v>
      </c>
      <c r="D2007">
        <f>IF(MOD(B2007,$N$7)=0, $N$6/C2006, D2006)</f>
        <v>-0.88967971530249901</v>
      </c>
      <c r="E2007">
        <f t="shared" si="93"/>
        <v>-9813.1672597864745</v>
      </c>
      <c r="F2007">
        <f t="shared" si="94"/>
        <v>179.18088737201518</v>
      </c>
      <c r="G2007">
        <f t="shared" si="95"/>
        <v>103976.36188802503</v>
      </c>
    </row>
    <row r="2008" spans="1:7">
      <c r="A2008" s="1">
        <f>data!A2003</f>
        <v>43755</v>
      </c>
      <c r="B2008" s="4">
        <v>2002</v>
      </c>
      <c r="C2008" t="str">
        <f>data!D2003</f>
        <v>10929.999999999985</v>
      </c>
      <c r="D2008">
        <f>IF(MOD(B2008,$N$7)=0, $N$6/C2007, D2007)</f>
        <v>-0.90661831368994472</v>
      </c>
      <c r="E2008">
        <f t="shared" si="93"/>
        <v>-9909.3381686310058</v>
      </c>
      <c r="F2008">
        <f t="shared" si="94"/>
        <v>88.967971530249898</v>
      </c>
      <c r="G2008">
        <f t="shared" si="95"/>
        <v>104065.32985955528</v>
      </c>
    </row>
    <row r="2009" spans="1:7">
      <c r="A2009" s="1">
        <f>data!A2004</f>
        <v>43756</v>
      </c>
      <c r="B2009" s="4">
        <v>2003</v>
      </c>
      <c r="C2009" t="str">
        <f>data!D2004</f>
        <v>10890.000000000002</v>
      </c>
      <c r="D2009">
        <f>IF(MOD(B2009,$N$7)=0, $N$6/C2008, D2008)</f>
        <v>-0.91491308325709897</v>
      </c>
      <c r="E2009">
        <f t="shared" si="93"/>
        <v>-9963.4034766698078</v>
      </c>
      <c r="F2009">
        <f t="shared" si="94"/>
        <v>36.264732547507087</v>
      </c>
      <c r="G2009">
        <f t="shared" si="95"/>
        <v>104101.59459210279</v>
      </c>
    </row>
    <row r="2010" spans="1:7">
      <c r="A2010" s="1">
        <f>data!A2005</f>
        <v>43759</v>
      </c>
      <c r="B2010" s="4">
        <v>2004</v>
      </c>
      <c r="C2010" t="str">
        <f>data!D2005</f>
        <v>10459.999999999987</v>
      </c>
      <c r="D2010">
        <f>IF(MOD(B2010,$N$7)=0, $N$6/C2009, D2009)</f>
        <v>-0.91827364554637281</v>
      </c>
      <c r="E2010">
        <f t="shared" si="93"/>
        <v>-9605.1423324149673</v>
      </c>
      <c r="F2010">
        <f t="shared" si="94"/>
        <v>393.41262580064409</v>
      </c>
      <c r="G2010">
        <f t="shared" si="95"/>
        <v>104495.00721790343</v>
      </c>
    </row>
    <row r="2011" spans="1:7">
      <c r="A2011" s="1">
        <f>data!A2006</f>
        <v>43760</v>
      </c>
      <c r="B2011" s="4">
        <v>2005</v>
      </c>
      <c r="C2011" t="str">
        <f>data!D2006</f>
        <v>10699.999999999989</v>
      </c>
      <c r="D2011">
        <f>IF(MOD(B2011,$N$7)=0, $N$6/C2010, D2010)</f>
        <v>-0.95602294455067838</v>
      </c>
      <c r="E2011">
        <f t="shared" si="93"/>
        <v>-10229.445506692164</v>
      </c>
      <c r="F2011">
        <f t="shared" si="94"/>
        <v>-220.38567493112947</v>
      </c>
      <c r="G2011">
        <f t="shared" si="95"/>
        <v>104274.62154297231</v>
      </c>
    </row>
    <row r="2012" spans="1:7">
      <c r="A2012" s="1">
        <f>data!A2007</f>
        <v>43761</v>
      </c>
      <c r="B2012" s="4">
        <v>2006</v>
      </c>
      <c r="C2012" t="str">
        <f>data!D2007</f>
        <v>10519.999999999987</v>
      </c>
      <c r="D2012">
        <f>IF(MOD(B2012,$N$7)=0, $N$6/C2011, D2011)</f>
        <v>-0.93457943925234521</v>
      </c>
      <c r="E2012">
        <f t="shared" si="93"/>
        <v>-9831.7757009345787</v>
      </c>
      <c r="F2012">
        <f t="shared" si="94"/>
        <v>172.08413001912211</v>
      </c>
      <c r="G2012">
        <f t="shared" si="95"/>
        <v>104446.70567299143</v>
      </c>
    </row>
    <row r="2013" spans="1:7">
      <c r="A2013" s="1">
        <f>data!A2008</f>
        <v>43762</v>
      </c>
      <c r="B2013" s="4">
        <v>2007</v>
      </c>
      <c r="C2013" t="str">
        <f>data!D2008</f>
        <v>10274.999999999987</v>
      </c>
      <c r="D2013">
        <f>IF(MOD(B2013,$N$7)=0, $N$6/C2012, D2012)</f>
        <v>-0.95057034220533221</v>
      </c>
      <c r="E2013">
        <f t="shared" si="93"/>
        <v>-9767.1102661596942</v>
      </c>
      <c r="F2013">
        <f t="shared" si="94"/>
        <v>228.97196261682458</v>
      </c>
      <c r="G2013">
        <f t="shared" si="95"/>
        <v>104675.67763560826</v>
      </c>
    </row>
    <row r="2014" spans="1:7">
      <c r="A2014" s="1">
        <f>data!A2009</f>
        <v>43763</v>
      </c>
      <c r="B2014" s="4">
        <v>2008</v>
      </c>
      <c r="C2014">
        <f>data!D2009</f>
        <v>9784.9999999999909</v>
      </c>
      <c r="D2014">
        <f>IF(MOD(B2014,$N$7)=0, $N$6/C2013, D2013)</f>
        <v>-0.97323600973236957</v>
      </c>
      <c r="E2014">
        <f t="shared" si="93"/>
        <v>-9523.1143552312278</v>
      </c>
      <c r="F2014">
        <f t="shared" si="94"/>
        <v>465.77946768052635</v>
      </c>
      <c r="G2014">
        <f t="shared" si="95"/>
        <v>105141.45710328878</v>
      </c>
    </row>
    <row r="2015" spans="1:7">
      <c r="A2015" s="1">
        <f>data!A2010</f>
        <v>43766</v>
      </c>
      <c r="B2015" s="4">
        <v>2009</v>
      </c>
      <c r="C2015" t="str">
        <f>data!D2010</f>
        <v>9924.999999999987</v>
      </c>
      <c r="D2015">
        <f>IF(MOD(B2015,$N$7)=0, $N$6/C2014, D2014)</f>
        <v>-1.0219724067450189</v>
      </c>
      <c r="E2015">
        <f t="shared" si="93"/>
        <v>-10143.076136944292</v>
      </c>
      <c r="F2015">
        <f t="shared" si="94"/>
        <v>-136.25304136252112</v>
      </c>
      <c r="G2015">
        <f t="shared" si="95"/>
        <v>105005.20406192626</v>
      </c>
    </row>
    <row r="2016" spans="1:7">
      <c r="A2016" s="1">
        <f>data!A2011</f>
        <v>43767</v>
      </c>
      <c r="B2016" s="4">
        <v>2010</v>
      </c>
      <c r="C2016">
        <f>data!D2011</f>
        <v>9914.9999999999909</v>
      </c>
      <c r="D2016">
        <f>IF(MOD(B2016,$N$7)=0, $N$6/C2015, D2015)</f>
        <v>-1.0075566750629743</v>
      </c>
      <c r="E2016">
        <f t="shared" si="93"/>
        <v>-9989.9244332493818</v>
      </c>
      <c r="F2016">
        <f t="shared" si="94"/>
        <v>10.219724067439035</v>
      </c>
      <c r="G2016">
        <f t="shared" si="95"/>
        <v>105015.4237859937</v>
      </c>
    </row>
    <row r="2017" spans="1:7">
      <c r="A2017" s="1">
        <f>data!A2012</f>
        <v>43768</v>
      </c>
      <c r="B2017" s="4">
        <v>2011</v>
      </c>
      <c r="C2017" t="str">
        <f>data!D2012</f>
        <v>9559.999999999996</v>
      </c>
      <c r="D2017">
        <f>IF(MOD(B2017,$N$7)=0, $N$6/C2016, D2016)</f>
        <v>-1.0085728693898144</v>
      </c>
      <c r="E2017">
        <f t="shared" si="93"/>
        <v>-9641.9566313666164</v>
      </c>
      <c r="F2017">
        <f t="shared" si="94"/>
        <v>357.68261964735586</v>
      </c>
      <c r="G2017">
        <f t="shared" si="95"/>
        <v>105373.10640564105</v>
      </c>
    </row>
    <row r="2018" spans="1:7">
      <c r="A2018" s="1">
        <f>data!A2013</f>
        <v>43769</v>
      </c>
      <c r="B2018" s="4">
        <v>2012</v>
      </c>
      <c r="C2018" t="str">
        <f>data!D2013</f>
        <v>9749.999999999985</v>
      </c>
      <c r="D2018">
        <f>IF(MOD(B2018,$N$7)=0, $N$6/C2017, D2017)</f>
        <v>-1.0460251046025115</v>
      </c>
      <c r="E2018">
        <f t="shared" si="93"/>
        <v>-10198.744769874467</v>
      </c>
      <c r="F2018">
        <f t="shared" si="94"/>
        <v>-191.62884518405372</v>
      </c>
      <c r="G2018">
        <f t="shared" si="95"/>
        <v>105181.477560457</v>
      </c>
    </row>
    <row r="2019" spans="1:7">
      <c r="A2019" s="1">
        <f>data!A2014</f>
        <v>43770</v>
      </c>
      <c r="B2019" s="4">
        <v>2013</v>
      </c>
      <c r="C2019">
        <f>data!D2014</f>
        <v>9100</v>
      </c>
      <c r="D2019">
        <f>IF(MOD(B2019,$N$7)=0, $N$6/C2018, D2018)</f>
        <v>-1.0256410256410278</v>
      </c>
      <c r="E2019">
        <f t="shared" si="93"/>
        <v>-9333.3333333333521</v>
      </c>
      <c r="F2019">
        <f t="shared" si="94"/>
        <v>679.91631799161155</v>
      </c>
      <c r="G2019">
        <f t="shared" si="95"/>
        <v>105861.39387844861</v>
      </c>
    </row>
    <row r="2020" spans="1:7">
      <c r="A2020" s="1">
        <f>data!A2015</f>
        <v>43773</v>
      </c>
      <c r="B2020" s="4">
        <v>2014</v>
      </c>
      <c r="C2020" t="str">
        <f>data!D2015</f>
        <v>9134.999999999987</v>
      </c>
      <c r="D2020">
        <f>IF(MOD(B2020,$N$7)=0, $N$6/C2019, D2019)</f>
        <v>-1.098901098901099</v>
      </c>
      <c r="E2020">
        <f t="shared" si="93"/>
        <v>-10038.461538461517</v>
      </c>
      <c r="F2020">
        <f t="shared" si="94"/>
        <v>-35.897435897415448</v>
      </c>
      <c r="G2020">
        <f t="shared" si="95"/>
        <v>105825.4964425512</v>
      </c>
    </row>
    <row r="2021" spans="1:7">
      <c r="A2021" s="1">
        <f>data!A2016</f>
        <v>43774</v>
      </c>
      <c r="B2021" s="4">
        <v>2015</v>
      </c>
      <c r="C2021" t="str">
        <f>data!D2016</f>
        <v>9389.999999999993</v>
      </c>
      <c r="D2021">
        <f>IF(MOD(B2021,$N$7)=0, $N$6/C2020, D2020)</f>
        <v>-1.0946907498631659</v>
      </c>
      <c r="E2021">
        <f t="shared" si="93"/>
        <v>-10279.146141215118</v>
      </c>
      <c r="F2021">
        <f t="shared" si="94"/>
        <v>-280.21978021979226</v>
      </c>
      <c r="G2021">
        <f t="shared" si="95"/>
        <v>105545.27666233141</v>
      </c>
    </row>
    <row r="2022" spans="1:7">
      <c r="A2022" s="1">
        <f>data!A2017</f>
        <v>43775</v>
      </c>
      <c r="B2022" s="4">
        <v>2016</v>
      </c>
      <c r="C2022" t="str">
        <f>data!D2017</f>
        <v>9339.999999999996</v>
      </c>
      <c r="D2022">
        <f>IF(MOD(B2022,$N$7)=0, $N$6/C2021, D2021)</f>
        <v>-1.0649627263045804</v>
      </c>
      <c r="E2022">
        <f t="shared" si="93"/>
        <v>-9946.7518636847708</v>
      </c>
      <c r="F2022">
        <f t="shared" si="94"/>
        <v>54.7345374931583</v>
      </c>
      <c r="G2022">
        <f t="shared" si="95"/>
        <v>105600.01119982457</v>
      </c>
    </row>
    <row r="2023" spans="1:7">
      <c r="A2023" s="1">
        <f>data!A2018</f>
        <v>43776</v>
      </c>
      <c r="B2023" s="4">
        <v>2017</v>
      </c>
      <c r="C2023" t="str">
        <f>data!D2018</f>
        <v>9219.999999999985</v>
      </c>
      <c r="D2023">
        <f>IF(MOD(B2023,$N$7)=0, $N$6/C2022, D2022)</f>
        <v>-1.0706638115631701</v>
      </c>
      <c r="E2023">
        <f t="shared" si="93"/>
        <v>-9871.5203426124081</v>
      </c>
      <c r="F2023">
        <f t="shared" si="94"/>
        <v>127.79552715656128</v>
      </c>
      <c r="G2023">
        <f t="shared" si="95"/>
        <v>105727.80672698113</v>
      </c>
    </row>
    <row r="2024" spans="1:7">
      <c r="A2024" s="1">
        <f>data!A2019</f>
        <v>43777</v>
      </c>
      <c r="B2024" s="4">
        <v>2018</v>
      </c>
      <c r="C2024">
        <f>data!D2019</f>
        <v>8924.9999999999909</v>
      </c>
      <c r="D2024">
        <f>IF(MOD(B2024,$N$7)=0, $N$6/C2023, D2023)</f>
        <v>-1.0845986984815641</v>
      </c>
      <c r="E2024">
        <f t="shared" si="93"/>
        <v>-9680.0433839479501</v>
      </c>
      <c r="F2024">
        <f t="shared" si="94"/>
        <v>315.84582441112349</v>
      </c>
      <c r="G2024">
        <f t="shared" si="95"/>
        <v>106043.65255139225</v>
      </c>
    </row>
    <row r="2025" spans="1:7">
      <c r="A2025" s="1">
        <f>data!A2020</f>
        <v>43780</v>
      </c>
      <c r="B2025" s="4">
        <v>2019</v>
      </c>
      <c r="C2025" t="str">
        <f>data!D2020</f>
        <v>8889.999999999995</v>
      </c>
      <c r="D2025">
        <f>IF(MOD(B2025,$N$7)=0, $N$6/C2024, D2024)</f>
        <v>-1.1204481792717098</v>
      </c>
      <c r="E2025">
        <f t="shared" si="93"/>
        <v>-9960.7843137254895</v>
      </c>
      <c r="F2025">
        <f t="shared" si="94"/>
        <v>37.960954446854743</v>
      </c>
      <c r="G2025">
        <f t="shared" si="95"/>
        <v>106081.61350583911</v>
      </c>
    </row>
    <row r="2026" spans="1:7">
      <c r="A2026" s="1">
        <f>data!A2021</f>
        <v>43781</v>
      </c>
      <c r="B2026" s="4">
        <v>2020</v>
      </c>
      <c r="C2026" t="str">
        <f>data!D2021</f>
        <v>8734.999999999996</v>
      </c>
      <c r="D2026">
        <f>IF(MOD(B2026,$N$7)=0, $N$6/C2025, D2025)</f>
        <v>-1.1248593925759292</v>
      </c>
      <c r="E2026">
        <f t="shared" si="93"/>
        <v>-9825.6467941507308</v>
      </c>
      <c r="F2026">
        <f t="shared" si="94"/>
        <v>173.66946778711502</v>
      </c>
      <c r="G2026">
        <f t="shared" si="95"/>
        <v>106255.28297362622</v>
      </c>
    </row>
    <row r="2027" spans="1:7">
      <c r="A2027" s="1">
        <f>data!A2022</f>
        <v>43782</v>
      </c>
      <c r="B2027" s="4">
        <v>2021</v>
      </c>
      <c r="C2027">
        <f>data!D2022</f>
        <v>8799.9999999999909</v>
      </c>
      <c r="D2027">
        <f>IF(MOD(B2027,$N$7)=0, $N$6/C2026, D2026)</f>
        <v>-1.1448196908986847</v>
      </c>
      <c r="E2027">
        <f t="shared" si="93"/>
        <v>-10074.413279908415</v>
      </c>
      <c r="F2027">
        <f t="shared" si="94"/>
        <v>-73.115860517435394</v>
      </c>
      <c r="G2027">
        <f t="shared" si="95"/>
        <v>106182.16711310878</v>
      </c>
    </row>
    <row r="2028" spans="1:7">
      <c r="A2028" s="1">
        <f>data!A2023</f>
        <v>43783</v>
      </c>
      <c r="B2028" s="4">
        <v>2022</v>
      </c>
      <c r="C2028">
        <f>data!D2023</f>
        <v>8620</v>
      </c>
      <c r="D2028">
        <f>IF(MOD(B2028,$N$7)=0, $N$6/C2027, D2027)</f>
        <v>-1.1363636363636376</v>
      </c>
      <c r="E2028">
        <f t="shared" si="93"/>
        <v>-9795.454545454555</v>
      </c>
      <c r="F2028">
        <f t="shared" si="94"/>
        <v>206.06754436175285</v>
      </c>
      <c r="G2028">
        <f t="shared" si="95"/>
        <v>106388.23465747053</v>
      </c>
    </row>
    <row r="2029" spans="1:7">
      <c r="A2029" s="1">
        <f>data!A2024</f>
        <v>43784</v>
      </c>
      <c r="B2029" s="4">
        <v>2023</v>
      </c>
      <c r="C2029" t="str">
        <f>data!D2024</f>
        <v>8059.999999999998</v>
      </c>
      <c r="D2029">
        <f>IF(MOD(B2029,$N$7)=0, $N$6/C2028, D2028)</f>
        <v>-1.160092807424594</v>
      </c>
      <c r="E2029">
        <f t="shared" si="93"/>
        <v>-9350.3480278422157</v>
      </c>
      <c r="F2029">
        <f t="shared" si="94"/>
        <v>636.36363636364842</v>
      </c>
      <c r="G2029">
        <f t="shared" si="95"/>
        <v>107024.59829383418</v>
      </c>
    </row>
    <row r="2030" spans="1:7">
      <c r="A2030" s="1">
        <f>data!A2025</f>
        <v>43787</v>
      </c>
      <c r="B2030" s="4">
        <v>2024</v>
      </c>
      <c r="C2030" t="str">
        <f>data!D2025</f>
        <v>8039.999999999995</v>
      </c>
      <c r="D2030">
        <f>IF(MOD(B2030,$N$7)=0, $N$6/C2029, D2029)</f>
        <v>-1.2406947890818874</v>
      </c>
      <c r="E2030">
        <f t="shared" si="93"/>
        <v>-9975.1861042183627</v>
      </c>
      <c r="F2030">
        <f t="shared" si="94"/>
        <v>23.201856148491878</v>
      </c>
      <c r="G2030">
        <f t="shared" si="95"/>
        <v>107047.80014998266</v>
      </c>
    </row>
    <row r="2031" spans="1:7">
      <c r="A2031" s="1">
        <f>data!A2026</f>
        <v>43788</v>
      </c>
      <c r="B2031" s="4">
        <v>2025</v>
      </c>
      <c r="C2031" t="str">
        <f>data!D2026</f>
        <v>8159.999999999999</v>
      </c>
      <c r="D2031">
        <f>IF(MOD(B2031,$N$7)=0, $N$6/C2030, D2030)</f>
        <v>-1.2437810945273646</v>
      </c>
      <c r="E2031">
        <f t="shared" si="93"/>
        <v>-10149.253731343282</v>
      </c>
      <c r="F2031">
        <f t="shared" si="94"/>
        <v>-148.8833746898265</v>
      </c>
      <c r="G2031">
        <f t="shared" si="95"/>
        <v>106898.91677529283</v>
      </c>
    </row>
    <row r="2032" spans="1:7">
      <c r="A2032" s="1">
        <f>data!A2027</f>
        <v>43789</v>
      </c>
      <c r="B2032" s="4">
        <v>2026</v>
      </c>
      <c r="C2032" t="str">
        <f>data!D2027</f>
        <v>8269.999999999993</v>
      </c>
      <c r="D2032">
        <f>IF(MOD(B2032,$N$7)=0, $N$6/C2031, D2031)</f>
        <v>-1.2254901960784328</v>
      </c>
      <c r="E2032">
        <f t="shared" si="93"/>
        <v>-10134.803921568628</v>
      </c>
      <c r="F2032">
        <f t="shared" si="94"/>
        <v>-136.81592039801123</v>
      </c>
      <c r="G2032">
        <f t="shared" si="95"/>
        <v>106762.10085489482</v>
      </c>
    </row>
    <row r="2033" spans="1:7">
      <c r="A2033" s="1">
        <f>data!A2028</f>
        <v>43790</v>
      </c>
      <c r="B2033" s="4">
        <v>2027</v>
      </c>
      <c r="C2033" t="str">
        <f>data!D2028</f>
        <v>8319.999999999995</v>
      </c>
      <c r="D2033">
        <f>IF(MOD(B2033,$N$7)=0, $N$6/C2032, D2032)</f>
        <v>-1.2091898428053218</v>
      </c>
      <c r="E2033">
        <f t="shared" si="93"/>
        <v>-10060.459492140266</v>
      </c>
      <c r="F2033">
        <f t="shared" si="94"/>
        <v>-61.274509803921639</v>
      </c>
      <c r="G2033">
        <f t="shared" si="95"/>
        <v>106700.8263450909</v>
      </c>
    </row>
    <row r="2034" spans="1:7">
      <c r="A2034" s="1">
        <f>data!A2029</f>
        <v>43791</v>
      </c>
      <c r="B2034" s="4">
        <v>2028</v>
      </c>
      <c r="C2034" t="str">
        <f>data!D2029</f>
        <v>7934.999999999989</v>
      </c>
      <c r="D2034">
        <f>IF(MOD(B2034,$N$7)=0, $N$6/C2033, D2033)</f>
        <v>-1.2019230769230782</v>
      </c>
      <c r="E2034">
        <f t="shared" si="93"/>
        <v>-9537.2596153846007</v>
      </c>
      <c r="F2034">
        <f t="shared" si="94"/>
        <v>465.53808948006213</v>
      </c>
      <c r="G2034">
        <f t="shared" si="95"/>
        <v>107166.36443457096</v>
      </c>
    </row>
    <row r="2035" spans="1:7">
      <c r="A2035" s="1">
        <f>data!A2030</f>
        <v>43794</v>
      </c>
      <c r="B2035" s="4">
        <v>2029</v>
      </c>
      <c r="C2035" t="str">
        <f>data!D2030</f>
        <v>7425.000000000003</v>
      </c>
      <c r="D2035">
        <f>IF(MOD(B2035,$N$7)=0, $N$6/C2034, D2034)</f>
        <v>-1.2602394454946471</v>
      </c>
      <c r="E2035">
        <f t="shared" si="93"/>
        <v>-9357.2778827977545</v>
      </c>
      <c r="F2035">
        <f t="shared" si="94"/>
        <v>612.98076923074586</v>
      </c>
      <c r="G2035">
        <f t="shared" si="95"/>
        <v>107779.34520380171</v>
      </c>
    </row>
    <row r="2036" spans="1:7">
      <c r="A2036" s="1">
        <f>data!A2031</f>
        <v>43795</v>
      </c>
      <c r="B2036" s="4">
        <v>2030</v>
      </c>
      <c r="C2036" t="str">
        <f>data!D2031</f>
        <v>7270.000000000007</v>
      </c>
      <c r="D2036">
        <f>IF(MOD(B2036,$N$7)=0, $N$6/C2035, D2035)</f>
        <v>-1.3468013468013469</v>
      </c>
      <c r="E2036">
        <f t="shared" si="93"/>
        <v>-9791.2457912457921</v>
      </c>
      <c r="F2036">
        <f t="shared" si="94"/>
        <v>195.33711405167028</v>
      </c>
      <c r="G2036">
        <f t="shared" si="95"/>
        <v>107974.68231785338</v>
      </c>
    </row>
    <row r="2037" spans="1:7">
      <c r="A2037" s="1">
        <f>data!A2032</f>
        <v>43796</v>
      </c>
      <c r="B2037" s="4">
        <v>2031</v>
      </c>
      <c r="C2037" t="str">
        <f>data!D2032</f>
        <v>7209.999999999996</v>
      </c>
      <c r="D2037">
        <f>IF(MOD(B2037,$N$7)=0, $N$6/C2036, D2036)</f>
        <v>-1.3755158184319121</v>
      </c>
      <c r="E2037">
        <f t="shared" si="93"/>
        <v>-9917.469050894073</v>
      </c>
      <c r="F2037">
        <f t="shared" si="94"/>
        <v>80.808080808094289</v>
      </c>
      <c r="G2037">
        <f t="shared" si="95"/>
        <v>108055.49039866148</v>
      </c>
    </row>
    <row r="2038" spans="1:7">
      <c r="A2038" s="1">
        <f>data!A2033</f>
        <v>43798</v>
      </c>
      <c r="B2038" s="4">
        <v>2032</v>
      </c>
      <c r="C2038" t="str">
        <f>data!D2033</f>
        <v>7420.000000000001</v>
      </c>
      <c r="D2038">
        <f>IF(MOD(B2038,$N$7)=0, $N$6/C2037, D2037)</f>
        <v>-1.3869625520110975</v>
      </c>
      <c r="E2038">
        <f t="shared" si="93"/>
        <v>-10291.262135922343</v>
      </c>
      <c r="F2038">
        <f t="shared" si="94"/>
        <v>-288.85832187071532</v>
      </c>
      <c r="G2038">
        <f t="shared" si="95"/>
        <v>107766.63207679076</v>
      </c>
    </row>
    <row r="2039" spans="1:7">
      <c r="A2039" s="1">
        <f>data!A2034</f>
        <v>43801</v>
      </c>
      <c r="B2039" s="4">
        <v>2033</v>
      </c>
      <c r="C2039" t="str">
        <f>data!D2034</f>
        <v>7935.000000000003</v>
      </c>
      <c r="D2039">
        <f>IF(MOD(B2039,$N$7)=0, $N$6/C2038, D2038)</f>
        <v>-1.3477088948787062</v>
      </c>
      <c r="E2039">
        <f t="shared" si="93"/>
        <v>-10694.070080862533</v>
      </c>
      <c r="F2039">
        <f t="shared" si="94"/>
        <v>-714.28571428571524</v>
      </c>
      <c r="G2039">
        <f t="shared" si="95"/>
        <v>107052.34636250505</v>
      </c>
    </row>
    <row r="2040" spans="1:7">
      <c r="A2040" s="1">
        <f>data!A2035</f>
        <v>43802</v>
      </c>
      <c r="B2040" s="4">
        <v>2034</v>
      </c>
      <c r="C2040" t="str">
        <f>data!D2035</f>
        <v>8714.999999999993</v>
      </c>
      <c r="D2040">
        <f>IF(MOD(B2040,$N$7)=0, $N$6/C2039, D2039)</f>
        <v>-1.260239445494644</v>
      </c>
      <c r="E2040">
        <f t="shared" si="93"/>
        <v>-10982.986767485811</v>
      </c>
      <c r="F2040">
        <f t="shared" si="94"/>
        <v>-1051.2129380053786</v>
      </c>
      <c r="G2040">
        <f t="shared" si="95"/>
        <v>106001.13342449967</v>
      </c>
    </row>
    <row r="2041" spans="1:7">
      <c r="A2041" s="1">
        <f>data!A2036</f>
        <v>43803</v>
      </c>
      <c r="B2041" s="4">
        <v>2035</v>
      </c>
      <c r="C2041" t="str">
        <f>data!D2036</f>
        <v>8120.000000000001</v>
      </c>
      <c r="D2041">
        <f>IF(MOD(B2041,$N$7)=0, $N$6/C2040, D2040)</f>
        <v>-1.1474469305794619</v>
      </c>
      <c r="E2041">
        <f t="shared" si="93"/>
        <v>-9317.2690763052306</v>
      </c>
      <c r="F2041">
        <f t="shared" si="94"/>
        <v>749.84247006930173</v>
      </c>
      <c r="G2041">
        <f t="shared" si="95"/>
        <v>106750.97589456897</v>
      </c>
    </row>
    <row r="2042" spans="1:7">
      <c r="A2042" s="1">
        <f>data!A2037</f>
        <v>43804</v>
      </c>
      <c r="B2042" s="4">
        <v>2036</v>
      </c>
      <c r="C2042">
        <f>data!D2037</f>
        <v>7955</v>
      </c>
      <c r="D2042">
        <f>IF(MOD(B2042,$N$7)=0, $N$6/C2041, D2041)</f>
        <v>-1.2315270935960592</v>
      </c>
      <c r="E2042">
        <f t="shared" si="93"/>
        <v>-9796.7980295566504</v>
      </c>
      <c r="F2042">
        <f t="shared" si="94"/>
        <v>189.32874354561122</v>
      </c>
      <c r="G2042">
        <f t="shared" si="95"/>
        <v>106940.30463811458</v>
      </c>
    </row>
    <row r="2043" spans="1:7">
      <c r="A2043" s="1">
        <f>data!A2038</f>
        <v>43805</v>
      </c>
      <c r="B2043" s="4">
        <v>2037</v>
      </c>
      <c r="C2043" t="str">
        <f>data!D2038</f>
        <v>7559.999999999996</v>
      </c>
      <c r="D2043">
        <f>IF(MOD(B2043,$N$7)=0, $N$6/C2042, D2042)</f>
        <v>-1.2570710245128849</v>
      </c>
      <c r="E2043">
        <f t="shared" si="93"/>
        <v>-9503.4569453173972</v>
      </c>
      <c r="F2043">
        <f t="shared" si="94"/>
        <v>486.45320197045567</v>
      </c>
      <c r="G2043">
        <f t="shared" si="95"/>
        <v>107426.75784008503</v>
      </c>
    </row>
    <row r="2044" spans="1:7">
      <c r="A2044" s="1">
        <f>data!A2039</f>
        <v>43808</v>
      </c>
      <c r="B2044" s="4">
        <v>2038</v>
      </c>
      <c r="C2044" t="str">
        <f>data!D2039</f>
        <v>8120.000000000001</v>
      </c>
      <c r="D2044">
        <f>IF(MOD(B2044,$N$7)=0, $N$6/C2043, D2043)</f>
        <v>-1.3227513227513246</v>
      </c>
      <c r="E2044">
        <f t="shared" si="93"/>
        <v>-10740.740740740755</v>
      </c>
      <c r="F2044">
        <f t="shared" si="94"/>
        <v>-703.95977372722814</v>
      </c>
      <c r="G2044">
        <f t="shared" si="95"/>
        <v>106722.79806635781</v>
      </c>
    </row>
    <row r="2045" spans="1:7">
      <c r="A2045" s="1">
        <f>data!A2040</f>
        <v>43809</v>
      </c>
      <c r="B2045" s="4">
        <v>2039</v>
      </c>
      <c r="C2045" t="str">
        <f>data!D2040</f>
        <v>8134.9999999999945</v>
      </c>
      <c r="D2045">
        <f>IF(MOD(B2045,$N$7)=0, $N$6/C2044, D2044)</f>
        <v>-1.2315270935960592</v>
      </c>
      <c r="E2045">
        <f t="shared" si="93"/>
        <v>-10018.472906403929</v>
      </c>
      <c r="F2045">
        <f t="shared" si="94"/>
        <v>-19.841269841256636</v>
      </c>
      <c r="G2045">
        <f t="shared" si="95"/>
        <v>106702.95679651655</v>
      </c>
    </row>
    <row r="2046" spans="1:7">
      <c r="A2046" s="1">
        <f>data!A2041</f>
        <v>43810</v>
      </c>
      <c r="B2046" s="4">
        <v>2040</v>
      </c>
      <c r="C2046" t="str">
        <f>data!D2041</f>
        <v>7864.999999999992</v>
      </c>
      <c r="D2046">
        <f>IF(MOD(B2046,$N$7)=0, $N$6/C2045, D2045)</f>
        <v>-1.2292562999385388</v>
      </c>
      <c r="E2046">
        <f t="shared" si="93"/>
        <v>-9668.1007990165945</v>
      </c>
      <c r="F2046">
        <f t="shared" si="94"/>
        <v>332.51231527093597</v>
      </c>
      <c r="G2046">
        <f t="shared" si="95"/>
        <v>107035.46911178749</v>
      </c>
    </row>
    <row r="2047" spans="1:7">
      <c r="A2047" s="1">
        <f>data!A2042</f>
        <v>43811</v>
      </c>
      <c r="B2047" s="4">
        <v>2041</v>
      </c>
      <c r="C2047" t="str">
        <f>data!D2042</f>
        <v>7225.000000000003</v>
      </c>
      <c r="D2047">
        <f>IF(MOD(B2047,$N$7)=0, $N$6/C2046, D2046)</f>
        <v>-1.271455816910364</v>
      </c>
      <c r="E2047">
        <f t="shared" si="93"/>
        <v>-9186.2682771773798</v>
      </c>
      <c r="F2047">
        <f t="shared" si="94"/>
        <v>786.7240319606525</v>
      </c>
      <c r="G2047">
        <f t="shared" si="95"/>
        <v>107822.19314374814</v>
      </c>
    </row>
    <row r="2048" spans="1:7">
      <c r="A2048" s="1">
        <f>data!A2043</f>
        <v>43812</v>
      </c>
      <c r="B2048" s="4">
        <v>2042</v>
      </c>
      <c r="C2048" t="str">
        <f>data!D2043</f>
        <v>6734.999999999998</v>
      </c>
      <c r="D2048">
        <f>IF(MOD(B2048,$N$7)=0, $N$6/C2047, D2047)</f>
        <v>-1.3840830449826989</v>
      </c>
      <c r="E2048">
        <f t="shared" si="93"/>
        <v>-9321.799307958463</v>
      </c>
      <c r="F2048">
        <f t="shared" si="94"/>
        <v>623.01335028609105</v>
      </c>
      <c r="G2048">
        <f t="shared" si="95"/>
        <v>108445.20649403422</v>
      </c>
    </row>
    <row r="2049" spans="1:7">
      <c r="A2049" s="1">
        <f>data!A2044</f>
        <v>43815</v>
      </c>
      <c r="B2049" s="4">
        <v>2043</v>
      </c>
      <c r="C2049" t="str">
        <f>data!D2044</f>
        <v>6509.999999999998</v>
      </c>
      <c r="D2049">
        <f>IF(MOD(B2049,$N$7)=0, $N$6/C2048, D2048)</f>
        <v>-1.4847809948032686</v>
      </c>
      <c r="E2049">
        <f t="shared" si="93"/>
        <v>-9665.924276169264</v>
      </c>
      <c r="F2049">
        <f t="shared" si="94"/>
        <v>311.41868512110722</v>
      </c>
      <c r="G2049">
        <f t="shared" si="95"/>
        <v>108756.62517915534</v>
      </c>
    </row>
    <row r="2050" spans="1:7">
      <c r="A2050" s="1">
        <f>data!A2045</f>
        <v>43816</v>
      </c>
      <c r="B2050" s="4">
        <v>2044</v>
      </c>
      <c r="C2050" t="str">
        <f>data!D2045</f>
        <v>6430.000000000005</v>
      </c>
      <c r="D2050">
        <f>IF(MOD(B2050,$N$7)=0, $N$6/C2049, D2049)</f>
        <v>-1.5360983102918611</v>
      </c>
      <c r="E2050">
        <f t="shared" si="93"/>
        <v>-9877.1121351766669</v>
      </c>
      <c r="F2050">
        <f t="shared" si="94"/>
        <v>118.78247958424663</v>
      </c>
      <c r="G2050">
        <f t="shared" si="95"/>
        <v>108875.40765873958</v>
      </c>
    </row>
    <row r="2051" spans="1:7">
      <c r="A2051" s="1">
        <f>data!A2046</f>
        <v>43817</v>
      </c>
      <c r="B2051" s="4">
        <v>2045</v>
      </c>
      <c r="C2051" t="str">
        <f>data!D2046</f>
        <v>6544.999999999991</v>
      </c>
      <c r="D2051">
        <f>IF(MOD(B2051,$N$7)=0, $N$6/C2050, D2050)</f>
        <v>-1.5552099533437014</v>
      </c>
      <c r="E2051">
        <f t="shared" si="93"/>
        <v>-10178.849144634511</v>
      </c>
      <c r="F2051">
        <f t="shared" si="94"/>
        <v>-176.65130568354866</v>
      </c>
      <c r="G2051">
        <f t="shared" si="95"/>
        <v>108698.75635305603</v>
      </c>
    </row>
    <row r="2052" spans="1:7">
      <c r="A2052" s="1">
        <f>data!A2047</f>
        <v>43818</v>
      </c>
      <c r="B2052" s="4">
        <v>2046</v>
      </c>
      <c r="C2052" t="str">
        <f>data!D2047</f>
        <v>6289.999999999987</v>
      </c>
      <c r="D2052">
        <f>IF(MOD(B2052,$N$7)=0, $N$6/C2051, D2051)</f>
        <v>-1.5278838808250597</v>
      </c>
      <c r="E2052">
        <f t="shared" si="93"/>
        <v>-9610.389610389595</v>
      </c>
      <c r="F2052">
        <f t="shared" si="94"/>
        <v>396.57853810265942</v>
      </c>
      <c r="G2052">
        <f t="shared" si="95"/>
        <v>109095.33489115869</v>
      </c>
    </row>
    <row r="2053" spans="1:7">
      <c r="A2053" s="1">
        <f>data!A2048</f>
        <v>43819</v>
      </c>
      <c r="B2053" s="4">
        <v>2047</v>
      </c>
      <c r="C2053" t="str">
        <f>data!D2048</f>
        <v>6399.9999999999945</v>
      </c>
      <c r="D2053">
        <f>IF(MOD(B2053,$N$7)=0, $N$6/C2052, D2052)</f>
        <v>-1.5898251192368891</v>
      </c>
      <c r="E2053">
        <f t="shared" si="93"/>
        <v>-10174.880763116074</v>
      </c>
      <c r="F2053">
        <f t="shared" si="94"/>
        <v>-168.06722689077185</v>
      </c>
      <c r="G2053">
        <f t="shared" si="95"/>
        <v>108927.26766426793</v>
      </c>
    </row>
    <row r="2054" spans="1:7">
      <c r="A2054" s="1">
        <f>data!A2049</f>
        <v>43822</v>
      </c>
      <c r="B2054" s="4">
        <v>2048</v>
      </c>
      <c r="C2054" t="str">
        <f>data!D2049</f>
        <v>6439.999999999997</v>
      </c>
      <c r="D2054">
        <f>IF(MOD(B2054,$N$7)=0, $N$6/C2053, D2053)</f>
        <v>-1.5625000000000024</v>
      </c>
      <c r="E2054">
        <f t="shared" si="93"/>
        <v>-10062.5</v>
      </c>
      <c r="F2054">
        <f t="shared" si="94"/>
        <v>-63.593004769475563</v>
      </c>
      <c r="G2054">
        <f t="shared" si="95"/>
        <v>108863.67465949846</v>
      </c>
    </row>
    <row r="2055" spans="1:7">
      <c r="A2055" s="1">
        <f>data!A2050</f>
        <v>43823</v>
      </c>
      <c r="B2055" s="4">
        <v>2049</v>
      </c>
      <c r="C2055" t="str">
        <f>data!D2050</f>
        <v>6339.999999999994</v>
      </c>
      <c r="D2055">
        <f>IF(MOD(B2055,$N$7)=0, $N$6/C2054, D2054)</f>
        <v>-1.5527950310559031</v>
      </c>
      <c r="E2055">
        <f t="shared" si="93"/>
        <v>-9844.7204968944097</v>
      </c>
      <c r="F2055">
        <f t="shared" si="94"/>
        <v>156.25000000000026</v>
      </c>
      <c r="G2055">
        <f t="shared" si="95"/>
        <v>109019.92465949846</v>
      </c>
    </row>
    <row r="2056" spans="1:7">
      <c r="A2056" s="1">
        <f>data!A2051</f>
        <v>43825</v>
      </c>
      <c r="B2056" s="4">
        <v>2050</v>
      </c>
      <c r="C2056" t="str">
        <f>data!D2051</f>
        <v>6320.000000000003</v>
      </c>
      <c r="D2056">
        <f>IF(MOD(B2056,$N$7)=0, $N$6/C2055, D2055)</f>
        <v>-1.5772870662460592</v>
      </c>
      <c r="E2056">
        <f t="shared" si="93"/>
        <v>-9968.454258675094</v>
      </c>
      <c r="F2056">
        <f t="shared" si="94"/>
        <v>31.055900621102527</v>
      </c>
      <c r="G2056">
        <f t="shared" si="95"/>
        <v>109050.98056011955</v>
      </c>
    </row>
    <row r="2057" spans="1:7">
      <c r="A2057" s="1">
        <f>data!A2052</f>
        <v>43826</v>
      </c>
      <c r="B2057" s="4">
        <v>2051</v>
      </c>
      <c r="C2057" t="str">
        <f>data!D2052</f>
        <v>6515.000000000006</v>
      </c>
      <c r="D2057">
        <f>IF(MOD(B2057,$N$7)=0, $N$6/C2056, D2056)</f>
        <v>-1.5822784810126582</v>
      </c>
      <c r="E2057">
        <f t="shared" ref="E2057:E2120" si="96">D2057*C2057</f>
        <v>-10308.544303797469</v>
      </c>
      <c r="F2057">
        <f t="shared" ref="F2057:F2120" si="97">D2056*(C2057-C2056)</f>
        <v>-307.57097791798157</v>
      </c>
      <c r="G2057">
        <f t="shared" ref="G2057:G2120" si="98">G2056+F2057</f>
        <v>108743.40958220157</v>
      </c>
    </row>
    <row r="2058" spans="1:7">
      <c r="A2058" s="1">
        <f>data!A2053</f>
        <v>43829</v>
      </c>
      <c r="B2058" s="4">
        <v>2052</v>
      </c>
      <c r="C2058" t="str">
        <f>data!D2053</f>
        <v>6869.999999999999</v>
      </c>
      <c r="D2058">
        <f>IF(MOD(B2058,$N$7)=0, $N$6/C2057, D2057)</f>
        <v>-1.5349194167306217</v>
      </c>
      <c r="E2058">
        <f t="shared" si="96"/>
        <v>-10544.896392939356</v>
      </c>
      <c r="F2058">
        <f t="shared" si="97"/>
        <v>-561.70886075947783</v>
      </c>
      <c r="G2058">
        <f t="shared" si="98"/>
        <v>108181.70072144209</v>
      </c>
    </row>
    <row r="2059" spans="1:7">
      <c r="A2059" s="1">
        <f>data!A2054</f>
        <v>43830</v>
      </c>
      <c r="B2059" s="4">
        <v>2053</v>
      </c>
      <c r="C2059" t="str">
        <f>data!D2054</f>
        <v>6444.999999999986</v>
      </c>
      <c r="D2059">
        <f>IF(MOD(B2059,$N$7)=0, $N$6/C2058, D2058)</f>
        <v>-1.4556040756914141</v>
      </c>
      <c r="E2059">
        <f t="shared" si="96"/>
        <v>-9381.3682678311343</v>
      </c>
      <c r="F2059">
        <f t="shared" si="97"/>
        <v>652.34075211052959</v>
      </c>
      <c r="G2059">
        <f t="shared" si="98"/>
        <v>108834.04147355261</v>
      </c>
    </row>
    <row r="2060" spans="1:7">
      <c r="A2060" s="1">
        <f>data!A2055</f>
        <v>43832</v>
      </c>
      <c r="B2060" s="4">
        <v>2054</v>
      </c>
      <c r="C2060" t="str">
        <f>data!D2055</f>
        <v>6065.000000000001</v>
      </c>
      <c r="D2060">
        <f>IF(MOD(B2060,$N$7)=0, $N$6/C2059, D2059)</f>
        <v>-1.551590380139648</v>
      </c>
      <c r="E2060">
        <f t="shared" si="96"/>
        <v>-9410.3956555469649</v>
      </c>
      <c r="F2060">
        <f t="shared" si="97"/>
        <v>553.12954876270828</v>
      </c>
      <c r="G2060">
        <f t="shared" si="98"/>
        <v>109387.17102231532</v>
      </c>
    </row>
    <row r="2061" spans="1:7">
      <c r="A2061" s="1">
        <f>data!A2056</f>
        <v>43833</v>
      </c>
      <c r="B2061" s="4">
        <v>2055</v>
      </c>
      <c r="C2061" t="str">
        <f>data!D2056</f>
        <v>6504.999999999998</v>
      </c>
      <c r="D2061">
        <f>IF(MOD(B2061,$N$7)=0, $N$6/C2060, D2060)</f>
        <v>-1.6488046166529267</v>
      </c>
      <c r="E2061">
        <f t="shared" si="96"/>
        <v>-10725.474031327272</v>
      </c>
      <c r="F2061">
        <f t="shared" si="97"/>
        <v>-682.69976726142966</v>
      </c>
      <c r="G2061">
        <f t="shared" si="98"/>
        <v>108704.4712550539</v>
      </c>
    </row>
    <row r="2062" spans="1:7">
      <c r="A2062" s="1">
        <f>data!A2057</f>
        <v>43836</v>
      </c>
      <c r="B2062" s="4">
        <v>2056</v>
      </c>
      <c r="C2062">
        <f>data!D2057</f>
        <v>6410</v>
      </c>
      <c r="D2062">
        <f>IF(MOD(B2062,$N$7)=0, $N$6/C2061, D2061)</f>
        <v>-1.537279016141432</v>
      </c>
      <c r="E2062">
        <f t="shared" si="96"/>
        <v>-9853.95849346658</v>
      </c>
      <c r="F2062">
        <f t="shared" si="97"/>
        <v>156.63643858201155</v>
      </c>
      <c r="G2062">
        <f t="shared" si="98"/>
        <v>108861.1076936359</v>
      </c>
    </row>
    <row r="2063" spans="1:7">
      <c r="A2063" s="1">
        <f>data!A2058</f>
        <v>43837</v>
      </c>
      <c r="B2063" s="4">
        <v>2057</v>
      </c>
      <c r="C2063" t="str">
        <f>data!D2058</f>
        <v>6364.999999999996</v>
      </c>
      <c r="D2063">
        <f>IF(MOD(B2063,$N$7)=0, $N$6/C2062, D2062)</f>
        <v>-1.5600624024960998</v>
      </c>
      <c r="E2063">
        <f t="shared" si="96"/>
        <v>-9929.7971918876592</v>
      </c>
      <c r="F2063">
        <f t="shared" si="97"/>
        <v>69.177555726379822</v>
      </c>
      <c r="G2063">
        <f t="shared" si="98"/>
        <v>108930.28524936228</v>
      </c>
    </row>
    <row r="2064" spans="1:7">
      <c r="A2064" s="1">
        <f>data!A2059</f>
        <v>43838</v>
      </c>
      <c r="B2064" s="4">
        <v>2058</v>
      </c>
      <c r="C2064" t="str">
        <f>data!D2059</f>
        <v>6184.999999999992</v>
      </c>
      <c r="D2064">
        <f>IF(MOD(B2064,$N$7)=0, $N$6/C2063, D2063)</f>
        <v>-1.5710919088766717</v>
      </c>
      <c r="E2064">
        <f t="shared" si="96"/>
        <v>-9717.2034564021997</v>
      </c>
      <c r="F2064">
        <f t="shared" si="97"/>
        <v>280.81123244929796</v>
      </c>
      <c r="G2064">
        <f t="shared" si="98"/>
        <v>109211.09648181158</v>
      </c>
    </row>
    <row r="2065" spans="1:7">
      <c r="A2065" s="1">
        <f>data!A2060</f>
        <v>43839</v>
      </c>
      <c r="B2065" s="4">
        <v>2059</v>
      </c>
      <c r="C2065" t="str">
        <f>data!D2060</f>
        <v>5840.000000000006</v>
      </c>
      <c r="D2065">
        <f>IF(MOD(B2065,$N$7)=0, $N$6/C2064, D2064)</f>
        <v>-1.6168148746968498</v>
      </c>
      <c r="E2065">
        <f t="shared" si="96"/>
        <v>-9442.1988682296032</v>
      </c>
      <c r="F2065">
        <f t="shared" si="97"/>
        <v>542.02670856243606</v>
      </c>
      <c r="G2065">
        <f t="shared" si="98"/>
        <v>109753.12319037401</v>
      </c>
    </row>
    <row r="2066" spans="1:7">
      <c r="A2066" s="1">
        <f>data!A2061</f>
        <v>43840</v>
      </c>
      <c r="B2066" s="4">
        <v>2060</v>
      </c>
      <c r="C2066" t="str">
        <f>data!D2061</f>
        <v>5794.999999999999</v>
      </c>
      <c r="D2066">
        <f>IF(MOD(B2066,$N$7)=0, $N$6/C2065, D2065)</f>
        <v>-1.7123287671232876</v>
      </c>
      <c r="E2066">
        <f t="shared" si="96"/>
        <v>-9922.9452054794347</v>
      </c>
      <c r="F2066">
        <f t="shared" si="97"/>
        <v>72.756669361374421</v>
      </c>
      <c r="G2066">
        <f t="shared" si="98"/>
        <v>109825.87985973539</v>
      </c>
    </row>
    <row r="2067" spans="1:7">
      <c r="A2067" s="1">
        <f>data!A2062</f>
        <v>43843</v>
      </c>
      <c r="B2067" s="4">
        <v>2061</v>
      </c>
      <c r="C2067" t="str">
        <f>data!D2062</f>
        <v>5565.0000000000055</v>
      </c>
      <c r="D2067">
        <f>IF(MOD(B2067,$N$7)=0, $N$6/C2066, D2066)</f>
        <v>-1.725625539257984</v>
      </c>
      <c r="E2067">
        <f t="shared" si="96"/>
        <v>-9603.1061259706803</v>
      </c>
      <c r="F2067">
        <f t="shared" si="97"/>
        <v>393.835616438339</v>
      </c>
      <c r="G2067">
        <f t="shared" si="98"/>
        <v>110219.71547617373</v>
      </c>
    </row>
    <row r="2068" spans="1:7">
      <c r="A2068" s="1">
        <f>data!A2063</f>
        <v>43844</v>
      </c>
      <c r="B2068" s="4">
        <v>2062</v>
      </c>
      <c r="C2068" t="str">
        <f>data!D2063</f>
        <v>5514.999999999992</v>
      </c>
      <c r="D2068">
        <f>IF(MOD(B2068,$N$7)=0, $N$6/C2067, D2067)</f>
        <v>-1.7969451931716083</v>
      </c>
      <c r="E2068">
        <f t="shared" si="96"/>
        <v>-9910.152740341402</v>
      </c>
      <c r="F2068">
        <f t="shared" si="97"/>
        <v>86.281276962916465</v>
      </c>
      <c r="G2068">
        <f t="shared" si="98"/>
        <v>110305.99675313666</v>
      </c>
    </row>
    <row r="2069" spans="1:7">
      <c r="A2069" s="1">
        <f>data!A2064</f>
        <v>43845</v>
      </c>
      <c r="B2069" s="4">
        <v>2063</v>
      </c>
      <c r="C2069" t="str">
        <f>data!D2064</f>
        <v>5484.9999999999945</v>
      </c>
      <c r="D2069">
        <f>IF(MOD(B2069,$N$7)=0, $N$6/C2068, D2068)</f>
        <v>-1.8132366273798763</v>
      </c>
      <c r="E2069">
        <f t="shared" si="96"/>
        <v>-9945.6029011786031</v>
      </c>
      <c r="F2069">
        <f t="shared" si="97"/>
        <v>53.908355795148246</v>
      </c>
      <c r="G2069">
        <f t="shared" si="98"/>
        <v>110359.90510893181</v>
      </c>
    </row>
    <row r="2070" spans="1:7">
      <c r="A2070" s="1">
        <f>data!A2065</f>
        <v>43846</v>
      </c>
      <c r="B2070" s="4">
        <v>2064</v>
      </c>
      <c r="C2070" t="str">
        <f>data!D2065</f>
        <v>5290.0000000000055</v>
      </c>
      <c r="D2070">
        <f>IF(MOD(B2070,$N$7)=0, $N$6/C2069, D2069)</f>
        <v>-1.8231540565177791</v>
      </c>
      <c r="E2070">
        <f t="shared" si="96"/>
        <v>-9644.484958979052</v>
      </c>
      <c r="F2070">
        <f t="shared" si="97"/>
        <v>353.58114233905775</v>
      </c>
      <c r="G2070">
        <f t="shared" si="98"/>
        <v>110713.48625127086</v>
      </c>
    </row>
    <row r="2071" spans="1:7">
      <c r="A2071" s="1">
        <f>data!A2066</f>
        <v>43847</v>
      </c>
      <c r="B2071" s="4">
        <v>2065</v>
      </c>
      <c r="C2071" t="str">
        <f>data!D2066</f>
        <v>5309.999999999996</v>
      </c>
      <c r="D2071">
        <f>IF(MOD(B2071,$N$7)=0, $N$6/C2070, D2070)</f>
        <v>-1.890359168241966</v>
      </c>
      <c r="E2071">
        <f t="shared" si="96"/>
        <v>-10037.807183364821</v>
      </c>
      <c r="F2071">
        <f t="shared" si="97"/>
        <v>-36.463081130337343</v>
      </c>
      <c r="G2071">
        <f t="shared" si="98"/>
        <v>110677.02317014053</v>
      </c>
    </row>
    <row r="2072" spans="1:7">
      <c r="A2072" s="1">
        <f>data!A2067</f>
        <v>43851</v>
      </c>
      <c r="B2072" s="4">
        <v>2066</v>
      </c>
      <c r="C2072" t="str">
        <f>data!D2067</f>
        <v>5369.999999999993</v>
      </c>
      <c r="D2072">
        <f>IF(MOD(B2072,$N$7)=0, $N$6/C2071, D2071)</f>
        <v>-1.883239171374768</v>
      </c>
      <c r="E2072">
        <f t="shared" si="96"/>
        <v>-10112.994350282486</v>
      </c>
      <c r="F2072">
        <f t="shared" si="97"/>
        <v>-113.42155009451797</v>
      </c>
      <c r="G2072">
        <f t="shared" si="98"/>
        <v>110563.60162004601</v>
      </c>
    </row>
    <row r="2073" spans="1:7">
      <c r="A2073" s="1">
        <f>data!A2068</f>
        <v>43852</v>
      </c>
      <c r="B2073" s="4">
        <v>2067</v>
      </c>
      <c r="C2073">
        <f>data!D2068</f>
        <v>5415</v>
      </c>
      <c r="D2073">
        <f>IF(MOD(B2073,$N$7)=0, $N$6/C2072, D2072)</f>
        <v>-1.8621973929236533</v>
      </c>
      <c r="E2073">
        <f t="shared" si="96"/>
        <v>-10083.798882681582</v>
      </c>
      <c r="F2073">
        <f t="shared" si="97"/>
        <v>-84.745762711883401</v>
      </c>
      <c r="G2073">
        <f t="shared" si="98"/>
        <v>110478.85585733413</v>
      </c>
    </row>
    <row r="2074" spans="1:7">
      <c r="A2074" s="1">
        <f>data!A2069</f>
        <v>43853</v>
      </c>
      <c r="B2074" s="4">
        <v>2068</v>
      </c>
      <c r="C2074" t="str">
        <f>data!D2069</f>
        <v>5380.000000000001</v>
      </c>
      <c r="D2074">
        <f>IF(MOD(B2074,$N$7)=0, $N$6/C2073, D2073)</f>
        <v>-1.8467220683287164</v>
      </c>
      <c r="E2074">
        <f t="shared" si="96"/>
        <v>-9935.3647276084939</v>
      </c>
      <c r="F2074">
        <f t="shared" si="97"/>
        <v>65.176908752327861</v>
      </c>
      <c r="G2074">
        <f t="shared" si="98"/>
        <v>110544.03276608646</v>
      </c>
    </row>
    <row r="2075" spans="1:7">
      <c r="A2075" s="1">
        <f>data!A2070</f>
        <v>43854</v>
      </c>
      <c r="B2075" s="4">
        <v>2069</v>
      </c>
      <c r="C2075" t="str">
        <f>data!D2070</f>
        <v>5859.999999999994</v>
      </c>
      <c r="D2075">
        <f>IF(MOD(B2075,$N$7)=0, $N$6/C2074, D2074)</f>
        <v>-1.8587360594795539</v>
      </c>
      <c r="E2075">
        <f t="shared" si="96"/>
        <v>-10892.193308550168</v>
      </c>
      <c r="F2075">
        <f t="shared" si="97"/>
        <v>-886.42659279776547</v>
      </c>
      <c r="G2075">
        <f t="shared" si="98"/>
        <v>109657.60617328869</v>
      </c>
    </row>
    <row r="2076" spans="1:7">
      <c r="A2076" s="1">
        <f>data!A2071</f>
        <v>43857</v>
      </c>
      <c r="B2076" s="4">
        <v>2070</v>
      </c>
      <c r="C2076" t="str">
        <f>data!D2071</f>
        <v>6775.000000000002</v>
      </c>
      <c r="D2076">
        <f>IF(MOD(B2076,$N$7)=0, $N$6/C2075, D2075)</f>
        <v>-1.7064846416382282</v>
      </c>
      <c r="E2076">
        <f t="shared" si="96"/>
        <v>-11561.433447098996</v>
      </c>
      <c r="F2076">
        <f t="shared" si="97"/>
        <v>-1700.7434944238105</v>
      </c>
      <c r="G2076">
        <f t="shared" si="98"/>
        <v>107956.86267886488</v>
      </c>
    </row>
    <row r="2077" spans="1:7">
      <c r="A2077" s="1">
        <f>data!A2072</f>
        <v>43858</v>
      </c>
      <c r="B2077" s="4">
        <v>2071</v>
      </c>
      <c r="C2077" t="str">
        <f>data!D2072</f>
        <v>6189.999999999991</v>
      </c>
      <c r="D2077">
        <f>IF(MOD(B2077,$N$7)=0, $N$6/C2076, D2076)</f>
        <v>-1.4760147601476015</v>
      </c>
      <c r="E2077">
        <f t="shared" si="96"/>
        <v>-9136.5313653136382</v>
      </c>
      <c r="F2077">
        <f t="shared" si="97"/>
        <v>998.29351535838055</v>
      </c>
      <c r="G2077">
        <f t="shared" si="98"/>
        <v>108955.15619422327</v>
      </c>
    </row>
    <row r="2078" spans="1:7">
      <c r="A2078" s="1">
        <f>data!A2073</f>
        <v>43859</v>
      </c>
      <c r="B2078" s="4">
        <v>2072</v>
      </c>
      <c r="C2078" t="str">
        <f>data!D2073</f>
        <v>6199.999999999997</v>
      </c>
      <c r="D2078">
        <f>IF(MOD(B2078,$N$7)=0, $N$6/C2077, D2077)</f>
        <v>-1.6155088852988717</v>
      </c>
      <c r="E2078">
        <f t="shared" si="96"/>
        <v>-10016.155088852989</v>
      </c>
      <c r="F2078">
        <f t="shared" si="97"/>
        <v>-14.760147601476014</v>
      </c>
      <c r="G2078">
        <f t="shared" si="98"/>
        <v>108940.39604662178</v>
      </c>
    </row>
    <row r="2079" spans="1:7">
      <c r="A2079" s="1">
        <f>data!A2074</f>
        <v>43860</v>
      </c>
      <c r="B2079" s="4">
        <v>2073</v>
      </c>
      <c r="C2079" t="str">
        <f>data!D2074</f>
        <v>6050.000000000003</v>
      </c>
      <c r="D2079">
        <f>IF(MOD(B2079,$N$7)=0, $N$6/C2078, D2078)</f>
        <v>-1.6129032258064542</v>
      </c>
      <c r="E2079">
        <f t="shared" si="96"/>
        <v>-9758.0645161290486</v>
      </c>
      <c r="F2079">
        <f t="shared" si="97"/>
        <v>242.32633279481459</v>
      </c>
      <c r="G2079">
        <f t="shared" si="98"/>
        <v>109182.72237941659</v>
      </c>
    </row>
    <row r="2080" spans="1:7">
      <c r="A2080" s="1">
        <f>data!A2075</f>
        <v>43861</v>
      </c>
      <c r="B2080" s="4">
        <v>2074</v>
      </c>
      <c r="C2080">
        <f>data!D2075</f>
        <v>7049.99999999999</v>
      </c>
      <c r="D2080">
        <f>IF(MOD(B2080,$N$7)=0, $N$6/C2079, D2079)</f>
        <v>-1.6528925619834711</v>
      </c>
      <c r="E2080">
        <f t="shared" si="96"/>
        <v>-11652.892561983455</v>
      </c>
      <c r="F2080">
        <f t="shared" si="97"/>
        <v>-1612.9032258064381</v>
      </c>
      <c r="G2080">
        <f t="shared" si="98"/>
        <v>107569.81915361015</v>
      </c>
    </row>
    <row r="2081" spans="1:7">
      <c r="A2081" s="1">
        <f>data!A2076</f>
        <v>43864</v>
      </c>
      <c r="B2081" s="4">
        <v>2075</v>
      </c>
      <c r="C2081" t="str">
        <f>data!D2076</f>
        <v>6700.000000000006</v>
      </c>
      <c r="D2081">
        <f>IF(MOD(B2081,$N$7)=0, $N$6/C2080, D2080)</f>
        <v>-1.4184397163120588</v>
      </c>
      <c r="E2081">
        <f t="shared" si="96"/>
        <v>-9503.5460992907938</v>
      </c>
      <c r="F2081">
        <f t="shared" si="97"/>
        <v>578.5123966941984</v>
      </c>
      <c r="G2081">
        <f t="shared" si="98"/>
        <v>108148.33155030436</v>
      </c>
    </row>
    <row r="2082" spans="1:7">
      <c r="A2082" s="1">
        <f>data!A2077</f>
        <v>43865</v>
      </c>
      <c r="B2082" s="4">
        <v>2076</v>
      </c>
      <c r="C2082" t="str">
        <f>data!D2077</f>
        <v>6154.999999999992</v>
      </c>
      <c r="D2082">
        <f>IF(MOD(B2082,$N$7)=0, $N$6/C2081, D2081)</f>
        <v>-1.4925373134328359</v>
      </c>
      <c r="E2082">
        <f t="shared" si="96"/>
        <v>-9186.5671641790905</v>
      </c>
      <c r="F2082">
        <f t="shared" si="97"/>
        <v>773.0496453900862</v>
      </c>
      <c r="G2082">
        <f t="shared" si="98"/>
        <v>108921.38119569444</v>
      </c>
    </row>
    <row r="2083" spans="1:7">
      <c r="A2083" s="1">
        <f>data!A2078</f>
        <v>43866</v>
      </c>
      <c r="B2083" s="4">
        <v>2077</v>
      </c>
      <c r="C2083" t="str">
        <f>data!D2078</f>
        <v>5794.999999999999</v>
      </c>
      <c r="D2083">
        <f>IF(MOD(B2083,$N$7)=0, $N$6/C2082, D2082)</f>
        <v>-1.6246953696181992</v>
      </c>
      <c r="E2083">
        <f t="shared" si="96"/>
        <v>-9415.1096669374474</v>
      </c>
      <c r="F2083">
        <f t="shared" si="97"/>
        <v>537.31343283582089</v>
      </c>
      <c r="G2083">
        <f t="shared" si="98"/>
        <v>109458.69462853025</v>
      </c>
    </row>
    <row r="2084" spans="1:7">
      <c r="A2084" s="1">
        <f>data!A2079</f>
        <v>43867</v>
      </c>
      <c r="B2084" s="4">
        <v>2078</v>
      </c>
      <c r="C2084" t="str">
        <f>data!D2079</f>
        <v>5695.000000000004</v>
      </c>
      <c r="D2084">
        <f>IF(MOD(B2084,$N$7)=0, $N$6/C2083, D2083)</f>
        <v>-1.725625539257984</v>
      </c>
      <c r="E2084">
        <f t="shared" si="96"/>
        <v>-9827.4374460742183</v>
      </c>
      <c r="F2084">
        <f t="shared" si="97"/>
        <v>162.46953696180367</v>
      </c>
      <c r="G2084">
        <f t="shared" si="98"/>
        <v>109621.16416549205</v>
      </c>
    </row>
    <row r="2085" spans="1:7">
      <c r="A2085" s="1">
        <f>data!A2080</f>
        <v>43868</v>
      </c>
      <c r="B2085" s="4">
        <v>2079</v>
      </c>
      <c r="C2085" t="str">
        <f>data!D2080</f>
        <v>5809.999999999988</v>
      </c>
      <c r="D2085">
        <f>IF(MOD(B2085,$N$7)=0, $N$6/C2084, D2084)</f>
        <v>-1.7559262510974538</v>
      </c>
      <c r="E2085">
        <f t="shared" si="96"/>
        <v>-10201.931518876172</v>
      </c>
      <c r="F2085">
        <f t="shared" si="97"/>
        <v>-198.44693701463365</v>
      </c>
      <c r="G2085">
        <f t="shared" si="98"/>
        <v>109422.71722847741</v>
      </c>
    </row>
    <row r="2086" spans="1:7">
      <c r="A2086" s="1">
        <f>data!A2081</f>
        <v>43871</v>
      </c>
      <c r="B2086" s="4">
        <v>2080</v>
      </c>
      <c r="C2086" t="str">
        <f>data!D2081</f>
        <v>5714.999999999999</v>
      </c>
      <c r="D2086">
        <f>IF(MOD(B2086,$N$7)=0, $N$6/C2085, D2085)</f>
        <v>-1.7211703958691971</v>
      </c>
      <c r="E2086">
        <f t="shared" si="96"/>
        <v>-9836.4888123924447</v>
      </c>
      <c r="F2086">
        <f t="shared" si="97"/>
        <v>166.81299385424055</v>
      </c>
      <c r="G2086">
        <f t="shared" si="98"/>
        <v>109589.53022233165</v>
      </c>
    </row>
    <row r="2087" spans="1:7">
      <c r="A2087" s="1">
        <f>data!A2082</f>
        <v>43872</v>
      </c>
      <c r="B2087" s="4">
        <v>2081</v>
      </c>
      <c r="C2087" t="str">
        <f>data!D2082</f>
        <v>5724.999999999997</v>
      </c>
      <c r="D2087">
        <f>IF(MOD(B2087,$N$7)=0, $N$6/C2086, D2086)</f>
        <v>-1.7497812773403356</v>
      </c>
      <c r="E2087">
        <f t="shared" si="96"/>
        <v>-10017.497812773405</v>
      </c>
      <c r="F2087">
        <f t="shared" si="97"/>
        <v>-17.21170395869197</v>
      </c>
      <c r="G2087">
        <f t="shared" si="98"/>
        <v>109572.31851837297</v>
      </c>
    </row>
    <row r="2088" spans="1:7">
      <c r="A2088" s="1">
        <f>data!A2083</f>
        <v>43873</v>
      </c>
      <c r="B2088" s="4">
        <v>2082</v>
      </c>
      <c r="C2088" t="str">
        <f>data!D2083</f>
        <v>5295.000000000001</v>
      </c>
      <c r="D2088">
        <f>IF(MOD(B2088,$N$7)=0, $N$6/C2087, D2087)</f>
        <v>-1.7467248908296973</v>
      </c>
      <c r="E2088">
        <f t="shared" si="96"/>
        <v>-9248.9082969432475</v>
      </c>
      <c r="F2088">
        <f t="shared" si="97"/>
        <v>752.40594925632683</v>
      </c>
      <c r="G2088">
        <f t="shared" si="98"/>
        <v>110324.72446762929</v>
      </c>
    </row>
    <row r="2089" spans="1:7">
      <c r="A2089" s="1">
        <f>data!A2084</f>
        <v>43874</v>
      </c>
      <c r="B2089" s="4">
        <v>2083</v>
      </c>
      <c r="C2089" t="str">
        <f>data!D2084</f>
        <v>5449.999999999991</v>
      </c>
      <c r="D2089">
        <f>IF(MOD(B2089,$N$7)=0, $N$6/C2088, D2088)</f>
        <v>-1.8885741265344664</v>
      </c>
      <c r="E2089">
        <f t="shared" si="96"/>
        <v>-10292.728989612824</v>
      </c>
      <c r="F2089">
        <f t="shared" si="97"/>
        <v>-270.7423580785856</v>
      </c>
      <c r="G2089">
        <f t="shared" si="98"/>
        <v>110053.98210955071</v>
      </c>
    </row>
    <row r="2090" spans="1:7">
      <c r="A2090" s="1">
        <f>data!A2085</f>
        <v>43875</v>
      </c>
      <c r="B2090" s="4">
        <v>2084</v>
      </c>
      <c r="C2090" t="str">
        <f>data!D2085</f>
        <v>5344.999999999995</v>
      </c>
      <c r="D2090">
        <f>IF(MOD(B2090,$N$7)=0, $N$6/C2089, D2089)</f>
        <v>-1.8348623853211043</v>
      </c>
      <c r="E2090">
        <f t="shared" si="96"/>
        <v>-9807.3394495412849</v>
      </c>
      <c r="F2090">
        <f t="shared" si="97"/>
        <v>198.30028328611897</v>
      </c>
      <c r="G2090">
        <f t="shared" si="98"/>
        <v>110252.28239283683</v>
      </c>
    </row>
    <row r="2091" spans="1:7">
      <c r="A2091" s="1">
        <f>data!A2086</f>
        <v>43879</v>
      </c>
      <c r="B2091" s="4">
        <v>2085</v>
      </c>
      <c r="C2091" t="str">
        <f>data!D2086</f>
        <v>5480.000000000003</v>
      </c>
      <c r="D2091">
        <f>IF(MOD(B2091,$N$7)=0, $N$6/C2090, D2090)</f>
        <v>-1.8709073900841944</v>
      </c>
      <c r="E2091">
        <f t="shared" si="96"/>
        <v>-10252.572497661386</v>
      </c>
      <c r="F2091">
        <f t="shared" si="97"/>
        <v>-247.70642201836745</v>
      </c>
      <c r="G2091">
        <f t="shared" si="98"/>
        <v>110004.57597081846</v>
      </c>
    </row>
    <row r="2092" spans="1:7">
      <c r="A2092" s="1">
        <f>data!A2087</f>
        <v>43880</v>
      </c>
      <c r="B2092" s="4">
        <v>2086</v>
      </c>
      <c r="C2092" t="str">
        <f>data!D2087</f>
        <v>5359.999999999991</v>
      </c>
      <c r="D2092">
        <f>IF(MOD(B2092,$N$7)=0, $N$6/C2091, D2091)</f>
        <v>-1.8248175182481752</v>
      </c>
      <c r="E2092">
        <f t="shared" si="96"/>
        <v>-9781.0218978102002</v>
      </c>
      <c r="F2092">
        <f t="shared" si="97"/>
        <v>224.50888681012205</v>
      </c>
      <c r="G2092">
        <f t="shared" si="98"/>
        <v>110229.08485762858</v>
      </c>
    </row>
    <row r="2093" spans="1:7">
      <c r="A2093" s="1">
        <f>data!A2088</f>
        <v>43881</v>
      </c>
      <c r="B2093" s="4">
        <v>2087</v>
      </c>
      <c r="C2093" t="str">
        <f>data!D2088</f>
        <v>5634.999999999997</v>
      </c>
      <c r="D2093">
        <f>IF(MOD(B2093,$N$7)=0, $N$6/C2092, D2092)</f>
        <v>-1.8656716417910482</v>
      </c>
      <c r="E2093">
        <f t="shared" si="96"/>
        <v>-10513.059701492537</v>
      </c>
      <c r="F2093">
        <f t="shared" si="97"/>
        <v>-501.82481751824815</v>
      </c>
      <c r="G2093">
        <f t="shared" si="98"/>
        <v>109727.26004011033</v>
      </c>
    </row>
    <row r="2094" spans="1:7">
      <c r="A2094" s="1">
        <f>data!A2089</f>
        <v>43882</v>
      </c>
      <c r="B2094" s="4">
        <v>2088</v>
      </c>
      <c r="C2094" t="str">
        <f>data!D2089</f>
        <v>6170.000000000002</v>
      </c>
      <c r="D2094">
        <f>IF(MOD(B2094,$N$7)=0, $N$6/C2093, D2093)</f>
        <v>-1.7746228926353182</v>
      </c>
      <c r="E2094">
        <f t="shared" si="96"/>
        <v>-10949.423247559913</v>
      </c>
      <c r="F2094">
        <f t="shared" si="97"/>
        <v>-998.13432835822948</v>
      </c>
      <c r="G2094">
        <f t="shared" si="98"/>
        <v>108729.1257117521</v>
      </c>
    </row>
    <row r="2095" spans="1:7">
      <c r="A2095" s="1">
        <f>data!A2090</f>
        <v>43885</v>
      </c>
      <c r="B2095" s="4">
        <v>2089</v>
      </c>
      <c r="C2095" t="str">
        <f>data!D2090</f>
        <v>7860.000000000002</v>
      </c>
      <c r="D2095">
        <f>IF(MOD(B2095,$N$7)=0, $N$6/C2094, D2094)</f>
        <v>-1.6207455429497568</v>
      </c>
      <c r="E2095">
        <f t="shared" si="96"/>
        <v>-12739.059967585088</v>
      </c>
      <c r="F2095">
        <f t="shared" si="97"/>
        <v>-2999.1126885536878</v>
      </c>
      <c r="G2095">
        <f t="shared" si="98"/>
        <v>105730.01302319841</v>
      </c>
    </row>
    <row r="2096" spans="1:7">
      <c r="A2096" s="1">
        <f>data!A2091</f>
        <v>43886</v>
      </c>
      <c r="B2096" s="4">
        <v>2090</v>
      </c>
      <c r="C2096">
        <f>data!D2091</f>
        <v>8970</v>
      </c>
      <c r="D2096">
        <f>IF(MOD(B2096,$N$7)=0, $N$6/C2095, D2095)</f>
        <v>-1.272264631043257</v>
      </c>
      <c r="E2096">
        <f t="shared" si="96"/>
        <v>-11412.213740458015</v>
      </c>
      <c r="F2096">
        <f t="shared" si="97"/>
        <v>-1799.02755267423</v>
      </c>
      <c r="G2096">
        <f t="shared" si="98"/>
        <v>103930.98547052417</v>
      </c>
    </row>
    <row r="2097" spans="1:7">
      <c r="A2097" s="1">
        <f>data!A2092</f>
        <v>43887</v>
      </c>
      <c r="B2097" s="4">
        <v>2091</v>
      </c>
      <c r="C2097" t="str">
        <f>data!D2092</f>
        <v>8709.999999999995</v>
      </c>
      <c r="D2097">
        <f>IF(MOD(B2097,$N$7)=0, $N$6/C2096, D2096)</f>
        <v>-1.1148272017837235</v>
      </c>
      <c r="E2097">
        <f t="shared" si="96"/>
        <v>-9710.1449275362211</v>
      </c>
      <c r="F2097">
        <f t="shared" si="97"/>
        <v>330.78880407125843</v>
      </c>
      <c r="G2097">
        <f t="shared" si="98"/>
        <v>104261.77427459543</v>
      </c>
    </row>
    <row r="2098" spans="1:7">
      <c r="A2098" s="1">
        <f>data!A2093</f>
        <v>43888</v>
      </c>
      <c r="B2098" s="4">
        <v>2092</v>
      </c>
      <c r="C2098">
        <f>data!D2093</f>
        <v>10855</v>
      </c>
      <c r="D2098">
        <f>IF(MOD(B2098,$N$7)=0, $N$6/C2097, D2097)</f>
        <v>-1.1481056257175672</v>
      </c>
      <c r="E2098">
        <f t="shared" si="96"/>
        <v>-12462.686567164192</v>
      </c>
      <c r="F2098">
        <f t="shared" si="97"/>
        <v>-2391.304347826097</v>
      </c>
      <c r="G2098">
        <f t="shared" si="98"/>
        <v>101870.46992676934</v>
      </c>
    </row>
    <row r="2099" spans="1:7">
      <c r="A2099" s="1">
        <f>data!A2094</f>
        <v>43889</v>
      </c>
      <c r="B2099" s="4">
        <v>2093</v>
      </c>
      <c r="C2099" t="str">
        <f>data!D2094</f>
        <v>11459.999999999987</v>
      </c>
      <c r="D2099">
        <f>IF(MOD(B2099,$N$7)=0, $N$6/C2098, D2098)</f>
        <v>-0.92123445416858596</v>
      </c>
      <c r="E2099">
        <f t="shared" si="96"/>
        <v>-10557.346844771902</v>
      </c>
      <c r="F2099">
        <f t="shared" si="97"/>
        <v>-694.60390355901336</v>
      </c>
      <c r="G2099">
        <f t="shared" si="98"/>
        <v>101175.86602321033</v>
      </c>
    </row>
    <row r="2100" spans="1:7">
      <c r="A2100" s="1">
        <f>data!A2095</f>
        <v>43892</v>
      </c>
      <c r="B2100" s="4">
        <v>2094</v>
      </c>
      <c r="C2100" t="str">
        <f>data!D2095</f>
        <v>10844.999999999996</v>
      </c>
      <c r="D2100">
        <f>IF(MOD(B2100,$N$7)=0, $N$6/C2099, D2099)</f>
        <v>-0.87260034904014727</v>
      </c>
      <c r="E2100">
        <f t="shared" si="96"/>
        <v>-9463.3507853403098</v>
      </c>
      <c r="F2100">
        <f t="shared" si="97"/>
        <v>566.55918931368035</v>
      </c>
      <c r="G2100">
        <f t="shared" si="98"/>
        <v>101742.425212524</v>
      </c>
    </row>
    <row r="2101" spans="1:7">
      <c r="A2101" s="1">
        <f>data!A2096</f>
        <v>43893</v>
      </c>
      <c r="B2101" s="4">
        <v>2095</v>
      </c>
      <c r="C2101" t="str">
        <f>data!D2096</f>
        <v>12745.000000000002</v>
      </c>
      <c r="D2101">
        <f>IF(MOD(B2101,$N$7)=0, $N$6/C2100, D2100)</f>
        <v>-0.92208390963578535</v>
      </c>
      <c r="E2101">
        <f t="shared" si="96"/>
        <v>-11751.959428308084</v>
      </c>
      <c r="F2101">
        <f t="shared" si="97"/>
        <v>-1657.940663176367</v>
      </c>
      <c r="G2101">
        <f t="shared" si="98"/>
        <v>100084.48454934763</v>
      </c>
    </row>
    <row r="2102" spans="1:7">
      <c r="A2102" s="1">
        <f>data!A2097</f>
        <v>43894</v>
      </c>
      <c r="B2102" s="4">
        <v>2096</v>
      </c>
      <c r="C2102" t="str">
        <f>data!D2097</f>
        <v>11624.999999999998</v>
      </c>
      <c r="D2102">
        <f>IF(MOD(B2102,$N$7)=0, $N$6/C2101, D2101)</f>
        <v>-0.78462142016477054</v>
      </c>
      <c r="E2102">
        <f t="shared" si="96"/>
        <v>-9121.2240094153785</v>
      </c>
      <c r="F2102">
        <f t="shared" si="97"/>
        <v>1032.7339787921719</v>
      </c>
      <c r="G2102">
        <f t="shared" si="98"/>
        <v>101117.2185281398</v>
      </c>
    </row>
    <row r="2103" spans="1:7">
      <c r="A2103" s="1">
        <f>data!A2098</f>
        <v>43895</v>
      </c>
      <c r="B2103" s="4">
        <v>2097</v>
      </c>
      <c r="C2103" t="str">
        <f>data!D2098</f>
        <v>14354.999999999982</v>
      </c>
      <c r="D2103">
        <f>IF(MOD(B2103,$N$7)=0, $N$6/C2102, D2102)</f>
        <v>-0.86021505376344831</v>
      </c>
      <c r="E2103">
        <f t="shared" si="96"/>
        <v>-12348.387096774215</v>
      </c>
      <c r="F2103">
        <f t="shared" si="97"/>
        <v>-2142.0164770498236</v>
      </c>
      <c r="G2103">
        <f t="shared" si="98"/>
        <v>98975.202051089975</v>
      </c>
    </row>
    <row r="2104" spans="1:7">
      <c r="A2104" s="1">
        <f>data!A2099</f>
        <v>43896</v>
      </c>
      <c r="B2104" s="4">
        <v>2098</v>
      </c>
      <c r="C2104" t="str">
        <f>data!D2099</f>
        <v>16724.999999999993</v>
      </c>
      <c r="D2104">
        <f>IF(MOD(B2104,$N$7)=0, $N$6/C2103, D2103)</f>
        <v>-0.69662138627656356</v>
      </c>
      <c r="E2104">
        <f t="shared" si="96"/>
        <v>-11650.992685475458</v>
      </c>
      <c r="F2104">
        <f t="shared" si="97"/>
        <v>-2038.709677419374</v>
      </c>
      <c r="G2104">
        <f t="shared" si="98"/>
        <v>96936.492373670597</v>
      </c>
    </row>
    <row r="2105" spans="1:7">
      <c r="A2105" s="1">
        <f>data!A2100</f>
        <v>43899</v>
      </c>
      <c r="B2105" s="4">
        <v>2099</v>
      </c>
      <c r="C2105" t="str">
        <f>data!D2100</f>
        <v>22884.999999999978</v>
      </c>
      <c r="D2105">
        <f>IF(MOD(B2105,$N$7)=0, $N$6/C2104, D2104)</f>
        <v>-0.59790732436472693</v>
      </c>
      <c r="E2105">
        <f t="shared" si="96"/>
        <v>-13683.109118086717</v>
      </c>
      <c r="F2105">
        <f t="shared" si="97"/>
        <v>-4291.1877394636313</v>
      </c>
      <c r="G2105">
        <f t="shared" si="98"/>
        <v>92645.304634206972</v>
      </c>
    </row>
    <row r="2106" spans="1:7">
      <c r="A2106" s="1">
        <f>data!A2101</f>
        <v>43900</v>
      </c>
      <c r="B2106" s="4">
        <v>2100</v>
      </c>
      <c r="C2106" t="str">
        <f>data!D2101</f>
        <v>20224.999999999996</v>
      </c>
      <c r="D2106">
        <f>IF(MOD(B2106,$N$7)=0, $N$6/C2105, D2105)</f>
        <v>-0.43696744592528042</v>
      </c>
      <c r="E2106">
        <f t="shared" si="96"/>
        <v>-8837.6665938387541</v>
      </c>
      <c r="F2106">
        <f t="shared" si="97"/>
        <v>1590.4334828101737</v>
      </c>
      <c r="G2106">
        <f t="shared" si="98"/>
        <v>94235.738117017143</v>
      </c>
    </row>
    <row r="2107" spans="1:7">
      <c r="A2107" s="1">
        <f>data!A2102</f>
        <v>43901</v>
      </c>
      <c r="B2107" s="4">
        <v>2101</v>
      </c>
      <c r="C2107" t="str">
        <f>data!D2102</f>
        <v>24109.99999999997</v>
      </c>
      <c r="D2107">
        <f>IF(MOD(B2107,$N$7)=0, $N$6/C2106, D2106)</f>
        <v>-0.49443757725587384</v>
      </c>
      <c r="E2107">
        <f t="shared" si="96"/>
        <v>-11920.88998763907</v>
      </c>
      <c r="F2107">
        <f t="shared" si="97"/>
        <v>-1697.6185274197144</v>
      </c>
      <c r="G2107">
        <f t="shared" si="98"/>
        <v>92538.119589597423</v>
      </c>
    </row>
    <row r="2108" spans="1:7">
      <c r="A2108" s="1">
        <f>data!A2103</f>
        <v>43902</v>
      </c>
      <c r="B2108" s="4">
        <v>2102</v>
      </c>
      <c r="C2108">
        <f>data!D2103</f>
        <v>32510</v>
      </c>
      <c r="D2108">
        <f>IF(MOD(B2108,$N$7)=0, $N$6/C2107, D2107)</f>
        <v>-0.41476565740356869</v>
      </c>
      <c r="E2108">
        <f t="shared" si="96"/>
        <v>-13484.031522190018</v>
      </c>
      <c r="F2108">
        <f t="shared" si="97"/>
        <v>-4153.2756489493886</v>
      </c>
      <c r="G2108">
        <f t="shared" si="98"/>
        <v>88384.843940648032</v>
      </c>
    </row>
    <row r="2109" spans="1:7">
      <c r="A2109" s="1">
        <f>data!A2104</f>
        <v>43903</v>
      </c>
      <c r="B2109" s="4">
        <v>2103</v>
      </c>
      <c r="C2109">
        <f>data!D2104</f>
        <v>28620</v>
      </c>
      <c r="D2109">
        <f>IF(MOD(B2109,$N$7)=0, $N$6/C2108, D2108)</f>
        <v>-0.30759766225776686</v>
      </c>
      <c r="E2109">
        <f t="shared" si="96"/>
        <v>-8803.4450938172868</v>
      </c>
      <c r="F2109">
        <f t="shared" si="97"/>
        <v>1613.4384072998821</v>
      </c>
      <c r="G2109">
        <f t="shared" si="98"/>
        <v>89998.282347947912</v>
      </c>
    </row>
    <row r="2110" spans="1:7">
      <c r="A2110" s="1">
        <f>data!A2105</f>
        <v>43906</v>
      </c>
      <c r="B2110" s="4">
        <v>2104</v>
      </c>
      <c r="C2110" t="str">
        <f>data!D2105</f>
        <v>45069.99999999994</v>
      </c>
      <c r="D2110">
        <f>IF(MOD(B2110,$N$7)=0, $N$6/C2109, D2109)</f>
        <v>-0.34940600978336828</v>
      </c>
      <c r="E2110">
        <f t="shared" si="96"/>
        <v>-15747.728860936373</v>
      </c>
      <c r="F2110">
        <f t="shared" si="97"/>
        <v>-5059.9815441402334</v>
      </c>
      <c r="G2110">
        <f t="shared" si="98"/>
        <v>84938.30080380768</v>
      </c>
    </row>
    <row r="2111" spans="1:7">
      <c r="A2111" s="1">
        <f>data!A2106</f>
        <v>43907</v>
      </c>
      <c r="B2111" s="4">
        <v>2105</v>
      </c>
      <c r="C2111" t="str">
        <f>data!D2106</f>
        <v>43614.99999999999</v>
      </c>
      <c r="D2111">
        <f>IF(MOD(B2111,$N$7)=0, $N$6/C2110, D2110)</f>
        <v>-0.22187708009762641</v>
      </c>
      <c r="E2111">
        <f t="shared" si="96"/>
        <v>-9677.1688484579536</v>
      </c>
      <c r="F2111">
        <f t="shared" si="97"/>
        <v>508.38574423480082</v>
      </c>
      <c r="G2111">
        <f t="shared" si="98"/>
        <v>85446.686548042475</v>
      </c>
    </row>
    <row r="2112" spans="1:7">
      <c r="A2112" s="1">
        <f>data!A2107</f>
        <v>43908</v>
      </c>
      <c r="B2112" s="4">
        <v>2106</v>
      </c>
      <c r="C2112">
        <f>data!D2107</f>
        <v>55315</v>
      </c>
      <c r="D2112">
        <f>IF(MOD(B2112,$N$7)=0, $N$6/C2111, D2111)</f>
        <v>-0.22927891780350851</v>
      </c>
      <c r="E2112">
        <f t="shared" si="96"/>
        <v>-12682.563338301074</v>
      </c>
      <c r="F2112">
        <f t="shared" si="97"/>
        <v>-2595.9618371422516</v>
      </c>
      <c r="G2112">
        <f t="shared" si="98"/>
        <v>82850.72471090022</v>
      </c>
    </row>
    <row r="2113" spans="1:7">
      <c r="A2113" s="1">
        <f>data!A2108</f>
        <v>43909</v>
      </c>
      <c r="B2113" s="4">
        <v>2107</v>
      </c>
      <c r="C2113" t="str">
        <f>data!D2108</f>
        <v>47044.99999999996</v>
      </c>
      <c r="D2113">
        <f>IF(MOD(B2113,$N$7)=0, $N$6/C2112, D2112)</f>
        <v>-0.18078278947844165</v>
      </c>
      <c r="E2113">
        <f t="shared" si="96"/>
        <v>-8504.9263310132683</v>
      </c>
      <c r="F2113">
        <f t="shared" si="97"/>
        <v>1896.1366502350388</v>
      </c>
      <c r="G2113">
        <f t="shared" si="98"/>
        <v>84746.861361135263</v>
      </c>
    </row>
    <row r="2114" spans="1:7">
      <c r="A2114" s="1">
        <f>data!A2109</f>
        <v>43910</v>
      </c>
      <c r="B2114" s="4">
        <v>2108</v>
      </c>
      <c r="C2114" t="str">
        <f>data!D2109</f>
        <v>45554.99999999997</v>
      </c>
      <c r="D2114">
        <f>IF(MOD(B2114,$N$7)=0, $N$6/C2113, D2113)</f>
        <v>-0.21256244021681414</v>
      </c>
      <c r="E2114">
        <f t="shared" si="96"/>
        <v>-9683.2819640769467</v>
      </c>
      <c r="F2114">
        <f t="shared" si="97"/>
        <v>269.36635632287806</v>
      </c>
      <c r="G2114">
        <f t="shared" si="98"/>
        <v>85016.22771745814</v>
      </c>
    </row>
    <row r="2115" spans="1:7">
      <c r="A2115" s="1">
        <f>data!A2110</f>
        <v>43913</v>
      </c>
      <c r="B2115" s="4">
        <v>2109</v>
      </c>
      <c r="C2115" t="str">
        <f>data!D2110</f>
        <v>34964.99999999996</v>
      </c>
      <c r="D2115">
        <f>IF(MOD(B2115,$N$7)=0, $N$6/C2114, D2114)</f>
        <v>-0.21951487213258747</v>
      </c>
      <c r="E2115">
        <f t="shared" si="96"/>
        <v>-7675.3375041158988</v>
      </c>
      <c r="F2115">
        <f t="shared" si="97"/>
        <v>2251.0362418960617</v>
      </c>
      <c r="G2115">
        <f t="shared" si="98"/>
        <v>87267.263959354197</v>
      </c>
    </row>
    <row r="2116" spans="1:7">
      <c r="A2116" s="1">
        <f>data!A2111</f>
        <v>43914</v>
      </c>
      <c r="B2116" s="4">
        <v>2110</v>
      </c>
      <c r="C2116" t="str">
        <f>data!D2111</f>
        <v>30199.999999999985</v>
      </c>
      <c r="D2116">
        <f>IF(MOD(B2116,$N$7)=0, $N$6/C2115, D2115)</f>
        <v>-0.28600028600028682</v>
      </c>
      <c r="E2116">
        <f t="shared" si="96"/>
        <v>-8637.2086372086342</v>
      </c>
      <c r="F2116">
        <f t="shared" si="97"/>
        <v>1045.9883657117784</v>
      </c>
      <c r="G2116">
        <f t="shared" si="98"/>
        <v>88313.252325065972</v>
      </c>
    </row>
    <row r="2117" spans="1:7">
      <c r="A2117" s="1">
        <f>data!A2112</f>
        <v>43915</v>
      </c>
      <c r="B2117" s="4">
        <v>2111</v>
      </c>
      <c r="C2117" t="str">
        <f>data!D2112</f>
        <v>33999.99999999996</v>
      </c>
      <c r="D2117">
        <f>IF(MOD(B2117,$N$7)=0, $N$6/C2116, D2116)</f>
        <v>-0.33112582781457062</v>
      </c>
      <c r="E2117">
        <f t="shared" si="96"/>
        <v>-11258.278145695367</v>
      </c>
      <c r="F2117">
        <f t="shared" si="97"/>
        <v>-1086.8010868010888</v>
      </c>
      <c r="G2117">
        <f t="shared" si="98"/>
        <v>87226.451238264883</v>
      </c>
    </row>
    <row r="2118" spans="1:7">
      <c r="A2118" s="1">
        <f>data!A2113</f>
        <v>43916</v>
      </c>
      <c r="B2118" s="4">
        <v>2112</v>
      </c>
      <c r="C2118" t="str">
        <f>data!D2113</f>
        <v>29590.000000000004</v>
      </c>
      <c r="D2118">
        <f>IF(MOD(B2118,$N$7)=0, $N$6/C2117, D2117)</f>
        <v>-0.29411764705882443</v>
      </c>
      <c r="E2118">
        <f t="shared" si="96"/>
        <v>-8702.9411764706147</v>
      </c>
      <c r="F2118">
        <f t="shared" si="97"/>
        <v>1460.2649006622228</v>
      </c>
      <c r="G2118">
        <f t="shared" si="98"/>
        <v>88686.716138927106</v>
      </c>
    </row>
    <row r="2119" spans="1:7">
      <c r="A2119" s="1">
        <f>data!A2114</f>
        <v>43917</v>
      </c>
      <c r="B2119" s="4">
        <v>2113</v>
      </c>
      <c r="C2119" t="str">
        <f>data!D2114</f>
        <v>33385.00000000001</v>
      </c>
      <c r="D2119">
        <f>IF(MOD(B2119,$N$7)=0, $N$6/C2118, D2118)</f>
        <v>-0.33795201081446435</v>
      </c>
      <c r="E2119">
        <f t="shared" si="96"/>
        <v>-11282.527881040893</v>
      </c>
      <c r="F2119">
        <f t="shared" si="97"/>
        <v>-1116.1764705882388</v>
      </c>
      <c r="G2119">
        <f t="shared" si="98"/>
        <v>87570.539668338868</v>
      </c>
    </row>
    <row r="2120" spans="1:7">
      <c r="A2120" s="1">
        <f>data!A2115</f>
        <v>43920</v>
      </c>
      <c r="B2120" s="4">
        <v>2114</v>
      </c>
      <c r="C2120" t="str">
        <f>data!D2115</f>
        <v>31709.99999999999</v>
      </c>
      <c r="D2120">
        <f>IF(MOD(B2120,$N$7)=0, $N$6/C2119, D2119)</f>
        <v>-0.29953571963456643</v>
      </c>
      <c r="E2120">
        <f t="shared" si="96"/>
        <v>-9498.2776696120727</v>
      </c>
      <c r="F2120">
        <f t="shared" si="97"/>
        <v>566.06961811426095</v>
      </c>
      <c r="G2120">
        <f t="shared" si="98"/>
        <v>88136.609286453124</v>
      </c>
    </row>
    <row r="2121" spans="1:7">
      <c r="A2121" s="1">
        <f>data!A2116</f>
        <v>43921</v>
      </c>
      <c r="B2121" s="4">
        <v>2115</v>
      </c>
      <c r="C2121">
        <f>data!D2116</f>
        <v>29280</v>
      </c>
      <c r="D2121">
        <f>IF(MOD(B2121,$N$7)=0, $N$6/C2120, D2120)</f>
        <v>-0.31535793125197198</v>
      </c>
      <c r="E2121">
        <f t="shared" ref="E2121:E2184" si="99">D2121*C2121</f>
        <v>-9233.6802270577391</v>
      </c>
      <c r="F2121">
        <f t="shared" ref="F2121:F2184" si="100">D2120*(C2121-C2120)</f>
        <v>727.87179871196702</v>
      </c>
      <c r="G2121">
        <f t="shared" ref="G2121:G2184" si="101">G2120+F2121</f>
        <v>88864.481085165084</v>
      </c>
    </row>
    <row r="2122" spans="1:7">
      <c r="A2122" s="1">
        <f>data!A2117</f>
        <v>43922</v>
      </c>
      <c r="B2122" s="4">
        <v>2116</v>
      </c>
      <c r="C2122" t="str">
        <f>data!D2117</f>
        <v>32964.99999999999</v>
      </c>
      <c r="D2122">
        <f>IF(MOD(B2122,$N$7)=0, $N$6/C2121, D2121)</f>
        <v>-0.34153005464480873</v>
      </c>
      <c r="E2122">
        <f t="shared" si="99"/>
        <v>-11258.538251366084</v>
      </c>
      <c r="F2122">
        <f t="shared" si="100"/>
        <v>-1162.0939766634847</v>
      </c>
      <c r="G2122">
        <f t="shared" si="101"/>
        <v>87702.3871085016</v>
      </c>
    </row>
    <row r="2123" spans="1:7">
      <c r="A2123" s="1">
        <f>data!A2118</f>
        <v>43923</v>
      </c>
      <c r="B2123" s="4">
        <v>2117</v>
      </c>
      <c r="C2123" t="str">
        <f>data!D2118</f>
        <v>30204.999999999975</v>
      </c>
      <c r="D2123">
        <f>IF(MOD(B2123,$N$7)=0, $N$6/C2122, D2122)</f>
        <v>-0.30335204004247024</v>
      </c>
      <c r="E2123">
        <f t="shared" si="99"/>
        <v>-9162.7483694827843</v>
      </c>
      <c r="F2123">
        <f t="shared" si="100"/>
        <v>942.6229508196709</v>
      </c>
      <c r="G2123">
        <f t="shared" si="101"/>
        <v>88645.01005932127</v>
      </c>
    </row>
    <row r="2124" spans="1:7">
      <c r="A2124" s="1">
        <f>data!A2119</f>
        <v>43924</v>
      </c>
      <c r="B2124" s="4">
        <v>2118</v>
      </c>
      <c r="C2124" t="str">
        <f>data!D2119</f>
        <v>28295.000000000007</v>
      </c>
      <c r="D2124">
        <f>IF(MOD(B2124,$N$7)=0, $N$6/C2123, D2123)</f>
        <v>-0.33107101473266121</v>
      </c>
      <c r="E2124">
        <f t="shared" si="99"/>
        <v>-9367.6543618606484</v>
      </c>
      <c r="F2124">
        <f t="shared" si="100"/>
        <v>579.40239648108832</v>
      </c>
      <c r="G2124">
        <f t="shared" si="101"/>
        <v>89224.412455802361</v>
      </c>
    </row>
    <row r="2125" spans="1:7">
      <c r="A2125" s="1">
        <f>data!A2120</f>
        <v>43927</v>
      </c>
      <c r="B2125" s="4">
        <v>2119</v>
      </c>
      <c r="C2125" t="str">
        <f>data!D2120</f>
        <v>25299.999999999967</v>
      </c>
      <c r="D2125">
        <f>IF(MOD(B2125,$N$7)=0, $N$6/C2124, D2124)</f>
        <v>-0.35341933203746245</v>
      </c>
      <c r="E2125">
        <f t="shared" si="99"/>
        <v>-8941.5091005477661</v>
      </c>
      <c r="F2125">
        <f t="shared" si="100"/>
        <v>991.55768912435281</v>
      </c>
      <c r="G2125">
        <f t="shared" si="101"/>
        <v>90215.970144926716</v>
      </c>
    </row>
    <row r="2126" spans="1:7">
      <c r="A2126" s="1">
        <f>data!A2121</f>
        <v>43928</v>
      </c>
      <c r="B2126" s="4">
        <v>2120</v>
      </c>
      <c r="C2126" t="str">
        <f>data!D2121</f>
        <v>26350.00000000001</v>
      </c>
      <c r="D2126">
        <f>IF(MOD(B2126,$N$7)=0, $N$6/C2125, D2125)</f>
        <v>-0.39525691699604898</v>
      </c>
      <c r="E2126">
        <f t="shared" si="99"/>
        <v>-10415.01976284589</v>
      </c>
      <c r="F2126">
        <f t="shared" si="100"/>
        <v>-371.0902986393703</v>
      </c>
      <c r="G2126">
        <f t="shared" si="101"/>
        <v>89844.879846287338</v>
      </c>
    </row>
    <row r="2127" spans="1:7">
      <c r="A2127" s="1">
        <f>data!A2122</f>
        <v>43929</v>
      </c>
      <c r="B2127" s="4">
        <v>2121</v>
      </c>
      <c r="C2127" t="str">
        <f>data!D2122</f>
        <v>25479.99999999998</v>
      </c>
      <c r="D2127">
        <f>IF(MOD(B2127,$N$7)=0, $N$6/C2126, D2126)</f>
        <v>-0.37950664136622392</v>
      </c>
      <c r="E2127">
        <f t="shared" si="99"/>
        <v>-9669.829222011349</v>
      </c>
      <c r="F2127">
        <f t="shared" si="100"/>
        <v>343.87351778660144</v>
      </c>
      <c r="G2127">
        <f t="shared" si="101"/>
        <v>90188.753364073942</v>
      </c>
    </row>
    <row r="2128" spans="1:7">
      <c r="A2128" s="1">
        <f>data!A2123</f>
        <v>43930</v>
      </c>
      <c r="B2128" s="4">
        <v>2122</v>
      </c>
      <c r="C2128" t="str">
        <f>data!D2123</f>
        <v>24734.99999999999</v>
      </c>
      <c r="D2128">
        <f>IF(MOD(B2128,$N$7)=0, $N$6/C2127, D2127)</f>
        <v>-0.39246467817896541</v>
      </c>
      <c r="E2128">
        <f t="shared" si="99"/>
        <v>-9707.6138147566708</v>
      </c>
      <c r="F2128">
        <f t="shared" si="100"/>
        <v>282.73244781783683</v>
      </c>
      <c r="G2128">
        <f t="shared" si="101"/>
        <v>90471.485811891776</v>
      </c>
    </row>
    <row r="2129" spans="1:7">
      <c r="A2129" s="1">
        <f>data!A2124</f>
        <v>43934</v>
      </c>
      <c r="B2129" s="4">
        <v>2123</v>
      </c>
      <c r="C2129" t="str">
        <f>data!D2124</f>
        <v>23899.999999999975</v>
      </c>
      <c r="D2129">
        <f>IF(MOD(B2129,$N$7)=0, $N$6/C2128, D2128)</f>
        <v>-0.40428542551041197</v>
      </c>
      <c r="E2129">
        <f t="shared" si="99"/>
        <v>-9662.421669698806</v>
      </c>
      <c r="F2129">
        <f t="shared" si="100"/>
        <v>327.70800627943612</v>
      </c>
      <c r="G2129">
        <f t="shared" si="101"/>
        <v>90799.193818171218</v>
      </c>
    </row>
    <row r="2130" spans="1:7">
      <c r="A2130" s="1">
        <f>data!A2125</f>
        <v>43935</v>
      </c>
      <c r="B2130" s="4">
        <v>2124</v>
      </c>
      <c r="C2130">
        <f>data!D2125</f>
        <v>21050</v>
      </c>
      <c r="D2130">
        <f>IF(MOD(B2130,$N$7)=0, $N$6/C2129, D2129)</f>
        <v>-0.41841004184100589</v>
      </c>
      <c r="E2130">
        <f t="shared" si="99"/>
        <v>-8807.5313807531747</v>
      </c>
      <c r="F2130">
        <f t="shared" si="100"/>
        <v>1152.2134627046344</v>
      </c>
      <c r="G2130">
        <f t="shared" si="101"/>
        <v>91951.40728087585</v>
      </c>
    </row>
    <row r="2131" spans="1:7">
      <c r="A2131" s="1">
        <f>data!A2126</f>
        <v>43936</v>
      </c>
      <c r="B2131" s="4">
        <v>2125</v>
      </c>
      <c r="C2131" t="str">
        <f>data!D2126</f>
        <v>23609.999999999967</v>
      </c>
      <c r="D2131">
        <f>IF(MOD(B2131,$N$7)=0, $N$6/C2130, D2130)</f>
        <v>-0.47505938242280282</v>
      </c>
      <c r="E2131">
        <f t="shared" si="99"/>
        <v>-11216.152019002328</v>
      </c>
      <c r="F2131">
        <f t="shared" si="100"/>
        <v>-1071.1297071129341</v>
      </c>
      <c r="G2131">
        <f t="shared" si="101"/>
        <v>90880.277573762913</v>
      </c>
    </row>
    <row r="2132" spans="1:7">
      <c r="A2132" s="1">
        <f>data!A2127</f>
        <v>43937</v>
      </c>
      <c r="B2132" s="4">
        <v>2126</v>
      </c>
      <c r="C2132" t="str">
        <f>data!D2127</f>
        <v>23764.999999999985</v>
      </c>
      <c r="D2132">
        <f>IF(MOD(B2132,$N$7)=0, $N$6/C2131, D2131)</f>
        <v>-0.42354934349851936</v>
      </c>
      <c r="E2132">
        <f t="shared" si="99"/>
        <v>-10065.650148242272</v>
      </c>
      <c r="F2132">
        <f t="shared" si="100"/>
        <v>-73.634204275534444</v>
      </c>
      <c r="G2132">
        <f t="shared" si="101"/>
        <v>90806.643369487385</v>
      </c>
    </row>
    <row r="2133" spans="1:7">
      <c r="A2133" s="1">
        <f>data!A2128</f>
        <v>43938</v>
      </c>
      <c r="B2133" s="4">
        <v>2127</v>
      </c>
      <c r="C2133" t="str">
        <f>data!D2128</f>
        <v>22324.999999999978</v>
      </c>
      <c r="D2133">
        <f>IF(MOD(B2133,$N$7)=0, $N$6/C2132, D2132)</f>
        <v>-0.42078687144961252</v>
      </c>
      <c r="E2133">
        <f t="shared" si="99"/>
        <v>-9394.0669051125587</v>
      </c>
      <c r="F2133">
        <f t="shared" si="100"/>
        <v>609.91105463786789</v>
      </c>
      <c r="G2133">
        <f t="shared" si="101"/>
        <v>91416.55442412525</v>
      </c>
    </row>
    <row r="2134" spans="1:7">
      <c r="A2134" s="1">
        <f>data!A2129</f>
        <v>43941</v>
      </c>
      <c r="B2134" s="4">
        <v>2128</v>
      </c>
      <c r="C2134" t="str">
        <f>data!D2129</f>
        <v>25629.999999999996</v>
      </c>
      <c r="D2134">
        <f>IF(MOD(B2134,$N$7)=0, $N$6/C2133, D2133)</f>
        <v>-0.44792833146696726</v>
      </c>
      <c r="E2134">
        <f t="shared" si="99"/>
        <v>-11480.403135498327</v>
      </c>
      <c r="F2134">
        <f t="shared" si="100"/>
        <v>-1390.7006101409693</v>
      </c>
      <c r="G2134">
        <f t="shared" si="101"/>
        <v>90025.853813984286</v>
      </c>
    </row>
    <row r="2135" spans="1:7">
      <c r="A2135" s="1">
        <f>data!A2130</f>
        <v>43942</v>
      </c>
      <c r="B2135" s="4">
        <v>2129</v>
      </c>
      <c r="C2135" t="str">
        <f>data!D2130</f>
        <v>28720.000000000004</v>
      </c>
      <c r="D2135">
        <f>IF(MOD(B2135,$N$7)=0, $N$6/C2134, D2134)</f>
        <v>-0.39016777214202258</v>
      </c>
      <c r="E2135">
        <f t="shared" si="99"/>
        <v>-11205.618415918889</v>
      </c>
      <c r="F2135">
        <f t="shared" si="100"/>
        <v>-1384.0985442329729</v>
      </c>
      <c r="G2135">
        <f t="shared" si="101"/>
        <v>88641.755269751317</v>
      </c>
    </row>
    <row r="2136" spans="1:7">
      <c r="A2136" s="1">
        <f>data!A2131</f>
        <v>43943</v>
      </c>
      <c r="B2136" s="4">
        <v>2130</v>
      </c>
      <c r="C2136" t="str">
        <f>data!D2131</f>
        <v>26689.999999999996</v>
      </c>
      <c r="D2136">
        <f>IF(MOD(B2136,$N$7)=0, $N$6/C2135, D2135)</f>
        <v>-0.34818941504178275</v>
      </c>
      <c r="E2136">
        <f t="shared" si="99"/>
        <v>-9293.1754874651469</v>
      </c>
      <c r="F2136">
        <f t="shared" si="100"/>
        <v>792.04057744834415</v>
      </c>
      <c r="G2136">
        <f t="shared" si="101"/>
        <v>89433.795847199654</v>
      </c>
    </row>
    <row r="2137" spans="1:7">
      <c r="A2137" s="1">
        <f>data!A2132</f>
        <v>43944</v>
      </c>
      <c r="B2137" s="4">
        <v>2131</v>
      </c>
      <c r="C2137" t="str">
        <f>data!D2132</f>
        <v>26550.000000000007</v>
      </c>
      <c r="D2137">
        <f>IF(MOD(B2137,$N$7)=0, $N$6/C2136, D2136)</f>
        <v>-0.37467216185837532</v>
      </c>
      <c r="E2137">
        <f t="shared" si="99"/>
        <v>-9947.5458973398654</v>
      </c>
      <c r="F2137">
        <f t="shared" si="100"/>
        <v>48.746518105815383</v>
      </c>
      <c r="G2137">
        <f t="shared" si="101"/>
        <v>89482.542365305475</v>
      </c>
    </row>
    <row r="2138" spans="1:7">
      <c r="A2138" s="1">
        <f>data!A2133</f>
        <v>43945</v>
      </c>
      <c r="B2138" s="4">
        <v>2132</v>
      </c>
      <c r="C2138" t="str">
        <f>data!D2133</f>
        <v>24350.000000000004</v>
      </c>
      <c r="D2138">
        <f>IF(MOD(B2138,$N$7)=0, $N$6/C2137, D2137)</f>
        <v>-0.37664783427495291</v>
      </c>
      <c r="E2138">
        <f t="shared" si="99"/>
        <v>-9171.3747645951025</v>
      </c>
      <c r="F2138">
        <f t="shared" si="100"/>
        <v>824.27875608842567</v>
      </c>
      <c r="G2138">
        <f t="shared" si="101"/>
        <v>90306.821121393907</v>
      </c>
    </row>
    <row r="2139" spans="1:7">
      <c r="A2139" s="1">
        <f>data!A2134</f>
        <v>43948</v>
      </c>
      <c r="B2139" s="4">
        <v>2133</v>
      </c>
      <c r="C2139" t="str">
        <f>data!D2134</f>
        <v>21549.999999999978</v>
      </c>
      <c r="D2139">
        <f>IF(MOD(B2139,$N$7)=0, $N$6/C2138, D2138)</f>
        <v>-0.41067761806981518</v>
      </c>
      <c r="E2139">
        <f t="shared" si="99"/>
        <v>-8850.1026694044758</v>
      </c>
      <c r="F2139">
        <f t="shared" si="100"/>
        <v>1054.6139359699052</v>
      </c>
      <c r="G2139">
        <f t="shared" si="101"/>
        <v>91361.435057363808</v>
      </c>
    </row>
    <row r="2140" spans="1:7">
      <c r="A2140" s="1">
        <f>data!A2135</f>
        <v>43949</v>
      </c>
      <c r="B2140" s="4">
        <v>2134</v>
      </c>
      <c r="C2140" t="str">
        <f>data!D2135</f>
        <v>22089.999999999978</v>
      </c>
      <c r="D2140">
        <f>IF(MOD(B2140,$N$7)=0, $N$6/C2139, D2139)</f>
        <v>-0.46403712296983968</v>
      </c>
      <c r="E2140">
        <f t="shared" si="99"/>
        <v>-10250.580046403713</v>
      </c>
      <c r="F2140">
        <f t="shared" si="100"/>
        <v>-221.76591375770019</v>
      </c>
      <c r="G2140">
        <f t="shared" si="101"/>
        <v>91139.669143606108</v>
      </c>
    </row>
    <row r="2141" spans="1:7">
      <c r="A2141" s="1">
        <f>data!A2136</f>
        <v>43950</v>
      </c>
      <c r="B2141" s="4">
        <v>2135</v>
      </c>
      <c r="C2141" t="str">
        <f>data!D2136</f>
        <v>20059.999999999993</v>
      </c>
      <c r="D2141">
        <f>IF(MOD(B2141,$N$7)=0, $N$6/C2140, D2140)</f>
        <v>-0.45269352648257333</v>
      </c>
      <c r="E2141">
        <f t="shared" si="99"/>
        <v>-9081.0321412403773</v>
      </c>
      <c r="F2141">
        <f t="shared" si="100"/>
        <v>941.99535962877451</v>
      </c>
      <c r="G2141">
        <f t="shared" si="101"/>
        <v>92081.66450323489</v>
      </c>
    </row>
    <row r="2142" spans="1:7">
      <c r="A2142" s="1">
        <f>data!A2137</f>
        <v>43951</v>
      </c>
      <c r="B2142" s="4">
        <v>2136</v>
      </c>
      <c r="C2142" t="str">
        <f>data!D2137</f>
        <v>20965.000000000004</v>
      </c>
      <c r="D2142">
        <f>IF(MOD(B2142,$N$7)=0, $N$6/C2141, D2141)</f>
        <v>-0.49850448654038132</v>
      </c>
      <c r="E2142">
        <f t="shared" si="99"/>
        <v>-10451.146560319094</v>
      </c>
      <c r="F2142">
        <f t="shared" si="100"/>
        <v>-409.6876414667733</v>
      </c>
      <c r="G2142">
        <f t="shared" si="101"/>
        <v>91671.976861768111</v>
      </c>
    </row>
    <row r="2143" spans="1:7">
      <c r="A2143" s="1">
        <f>data!A2138</f>
        <v>43952</v>
      </c>
      <c r="B2143" s="4">
        <v>2137</v>
      </c>
      <c r="C2143" t="str">
        <f>data!D2138</f>
        <v>23799.999999999996</v>
      </c>
      <c r="D2143">
        <f>IF(MOD(B2143,$N$7)=0, $N$6/C2142, D2142)</f>
        <v>-0.47698545194371572</v>
      </c>
      <c r="E2143">
        <f t="shared" si="99"/>
        <v>-11352.253756260387</v>
      </c>
      <c r="F2143">
        <f t="shared" si="100"/>
        <v>-1413.260219341932</v>
      </c>
      <c r="G2143">
        <f t="shared" si="101"/>
        <v>90258.716642426181</v>
      </c>
    </row>
    <row r="2144" spans="1:7">
      <c r="A2144" s="1">
        <f>data!A2139</f>
        <v>43955</v>
      </c>
      <c r="B2144" s="4">
        <v>2138</v>
      </c>
      <c r="C2144" t="str">
        <f>data!D2139</f>
        <v>22989.999999999985</v>
      </c>
      <c r="D2144">
        <f>IF(MOD(B2144,$N$7)=0, $N$6/C2143, D2143)</f>
        <v>-0.42016806722689248</v>
      </c>
      <c r="E2144">
        <f t="shared" si="99"/>
        <v>-9659.6638655462175</v>
      </c>
      <c r="F2144">
        <f t="shared" si="100"/>
        <v>386.35821607440971</v>
      </c>
      <c r="G2144">
        <f t="shared" si="101"/>
        <v>90645.074858500593</v>
      </c>
    </row>
    <row r="2145" spans="1:7">
      <c r="A2145" s="1">
        <f>data!A2140</f>
        <v>43956</v>
      </c>
      <c r="B2145" s="4">
        <v>2139</v>
      </c>
      <c r="C2145" t="str">
        <f>data!D2140</f>
        <v>21590.000000000004</v>
      </c>
      <c r="D2145">
        <f>IF(MOD(B2145,$N$7)=0, $N$6/C2144, D2144)</f>
        <v>-0.43497172683775742</v>
      </c>
      <c r="E2145">
        <f t="shared" si="99"/>
        <v>-9391.0395824271836</v>
      </c>
      <c r="F2145">
        <f t="shared" si="100"/>
        <v>588.23529411760819</v>
      </c>
      <c r="G2145">
        <f t="shared" si="101"/>
        <v>91233.3101526182</v>
      </c>
    </row>
    <row r="2146" spans="1:7">
      <c r="A2146" s="1">
        <f>data!A2141</f>
        <v>43957</v>
      </c>
      <c r="B2146" s="4">
        <v>2140</v>
      </c>
      <c r="C2146" t="str">
        <f>data!D2141</f>
        <v>22024.99999999997</v>
      </c>
      <c r="D2146">
        <f>IF(MOD(B2146,$N$7)=0, $N$6/C2145, D2145)</f>
        <v>-0.46317739694302917</v>
      </c>
      <c r="E2146">
        <f t="shared" si="99"/>
        <v>-10201.482167670172</v>
      </c>
      <c r="F2146">
        <f t="shared" si="100"/>
        <v>-189.21270117438175</v>
      </c>
      <c r="G2146">
        <f t="shared" si="101"/>
        <v>91044.097451443813</v>
      </c>
    </row>
    <row r="2147" spans="1:7">
      <c r="A2147" s="1">
        <f>data!A2142</f>
        <v>43958</v>
      </c>
      <c r="B2147" s="4">
        <v>2141</v>
      </c>
      <c r="C2147" t="str">
        <f>data!D2142</f>
        <v>20634.999999999985</v>
      </c>
      <c r="D2147">
        <f>IF(MOD(B2147,$N$7)=0, $N$6/C2146, D2146)</f>
        <v>-0.45402951191827673</v>
      </c>
      <c r="E2147">
        <f t="shared" si="99"/>
        <v>-9368.8989784335954</v>
      </c>
      <c r="F2147">
        <f t="shared" si="100"/>
        <v>643.81658175081054</v>
      </c>
      <c r="G2147">
        <f t="shared" si="101"/>
        <v>91687.914033194626</v>
      </c>
    </row>
    <row r="2148" spans="1:7">
      <c r="A2148" s="1">
        <f>data!A2143</f>
        <v>43959</v>
      </c>
      <c r="B2148" s="4">
        <v>2142</v>
      </c>
      <c r="C2148" t="str">
        <f>data!D2143</f>
        <v>18524.99999999998</v>
      </c>
      <c r="D2148">
        <f>IF(MOD(B2148,$N$7)=0, $N$6/C2147, D2147)</f>
        <v>-0.48461352071723029</v>
      </c>
      <c r="E2148">
        <f t="shared" si="99"/>
        <v>-8977.4654712866432</v>
      </c>
      <c r="F2148">
        <f t="shared" si="100"/>
        <v>958.00227014756388</v>
      </c>
      <c r="G2148">
        <f t="shared" si="101"/>
        <v>92645.916303342194</v>
      </c>
    </row>
    <row r="2149" spans="1:7">
      <c r="A2149" s="1">
        <f>data!A2144</f>
        <v>43962</v>
      </c>
      <c r="B2149" s="4">
        <v>2143</v>
      </c>
      <c r="C2149" t="str">
        <f>data!D2144</f>
        <v>16664.999999999996</v>
      </c>
      <c r="D2149">
        <f>IF(MOD(B2149,$N$7)=0, $N$6/C2148, D2148)</f>
        <v>-0.53981106612685847</v>
      </c>
      <c r="E2149">
        <f t="shared" si="99"/>
        <v>-8995.9514170040438</v>
      </c>
      <c r="F2149">
        <f t="shared" si="100"/>
        <v>901.38114853404829</v>
      </c>
      <c r="G2149">
        <f t="shared" si="101"/>
        <v>93547.297451876235</v>
      </c>
    </row>
    <row r="2150" spans="1:7">
      <c r="A2150" s="1">
        <f>data!A2145</f>
        <v>43963</v>
      </c>
      <c r="B2150" s="4">
        <v>2144</v>
      </c>
      <c r="C2150" t="str">
        <f>data!D2145</f>
        <v>19199.999999999975</v>
      </c>
      <c r="D2150">
        <f>IF(MOD(B2150,$N$7)=0, $N$6/C2149, D2149)</f>
        <v>-0.60006000600060361</v>
      </c>
      <c r="E2150">
        <f t="shared" si="99"/>
        <v>-11521.152115211531</v>
      </c>
      <c r="F2150">
        <f t="shared" si="100"/>
        <v>-1368.4210526315862</v>
      </c>
      <c r="G2150">
        <f t="shared" si="101"/>
        <v>92178.876399244647</v>
      </c>
    </row>
    <row r="2151" spans="1:7">
      <c r="A2151" s="1">
        <f>data!A2146</f>
        <v>43964</v>
      </c>
      <c r="B2151" s="4">
        <v>2145</v>
      </c>
      <c r="C2151">
        <f>data!D2146</f>
        <v>22030</v>
      </c>
      <c r="D2151">
        <f>IF(MOD(B2151,$N$7)=0, $N$6/C2150, D2150)</f>
        <v>-0.52083333333333603</v>
      </c>
      <c r="E2151">
        <f t="shared" si="99"/>
        <v>-11473.958333333392</v>
      </c>
      <c r="F2151">
        <f t="shared" si="100"/>
        <v>-1698.1698169817671</v>
      </c>
      <c r="G2151">
        <f t="shared" si="101"/>
        <v>90480.706582262879</v>
      </c>
    </row>
    <row r="2152" spans="1:7">
      <c r="A2152" s="1">
        <f>data!A2147</f>
        <v>43965</v>
      </c>
      <c r="B2152" s="4">
        <v>2146</v>
      </c>
      <c r="C2152" t="str">
        <f>data!D2147</f>
        <v>20374.99999999997</v>
      </c>
      <c r="D2152">
        <f>IF(MOD(B2152,$N$7)=0, $N$6/C2151, D2151)</f>
        <v>-0.45392646391284613</v>
      </c>
      <c r="E2152">
        <f t="shared" si="99"/>
        <v>-9248.7517022241955</v>
      </c>
      <c r="F2152">
        <f t="shared" si="100"/>
        <v>861.97916666672234</v>
      </c>
      <c r="G2152">
        <f t="shared" si="101"/>
        <v>91342.685748929594</v>
      </c>
    </row>
    <row r="2153" spans="1:7">
      <c r="A2153" s="1">
        <f>data!A2148</f>
        <v>43966</v>
      </c>
      <c r="B2153" s="4">
        <v>2147</v>
      </c>
      <c r="C2153">
        <f>data!D2148</f>
        <v>19615</v>
      </c>
      <c r="D2153">
        <f>IF(MOD(B2153,$N$7)=0, $N$6/C2152, D2152)</f>
        <v>-0.49079754601227232</v>
      </c>
      <c r="E2153">
        <f t="shared" si="99"/>
        <v>-9626.9938650307213</v>
      </c>
      <c r="F2153">
        <f t="shared" si="100"/>
        <v>344.98411257371845</v>
      </c>
      <c r="G2153">
        <f t="shared" si="101"/>
        <v>91687.669861503309</v>
      </c>
    </row>
    <row r="2154" spans="1:7">
      <c r="A2154" s="1">
        <f>data!A2149</f>
        <v>43969</v>
      </c>
      <c r="B2154" s="4">
        <v>2148</v>
      </c>
      <c r="C2154" t="str">
        <f>data!D2149</f>
        <v>17719.99999999999</v>
      </c>
      <c r="D2154">
        <f>IF(MOD(B2154,$N$7)=0, $N$6/C2153, D2153)</f>
        <v>-0.50981391791995923</v>
      </c>
      <c r="E2154">
        <f t="shared" si="99"/>
        <v>-9033.9026255416265</v>
      </c>
      <c r="F2154">
        <f t="shared" si="100"/>
        <v>930.06134969330424</v>
      </c>
      <c r="G2154">
        <f t="shared" si="101"/>
        <v>92617.731211196617</v>
      </c>
    </row>
    <row r="2155" spans="1:7">
      <c r="A2155" s="1">
        <f>data!A2150</f>
        <v>43970</v>
      </c>
      <c r="B2155" s="4">
        <v>2149</v>
      </c>
      <c r="C2155" t="str">
        <f>data!D2150</f>
        <v>18999.999999999993</v>
      </c>
      <c r="D2155">
        <f>IF(MOD(B2155,$N$7)=0, $N$6/C2154, D2154)</f>
        <v>-0.56433408577878419</v>
      </c>
      <c r="E2155">
        <f t="shared" si="99"/>
        <v>-10722.347629796845</v>
      </c>
      <c r="F2155">
        <f t="shared" si="100"/>
        <v>-652.56181493754775</v>
      </c>
      <c r="G2155">
        <f t="shared" si="101"/>
        <v>91965.169396259065</v>
      </c>
    </row>
    <row r="2156" spans="1:7">
      <c r="A2156" s="1">
        <f>data!A2151</f>
        <v>43971</v>
      </c>
      <c r="B2156" s="4">
        <v>2150</v>
      </c>
      <c r="C2156" t="str">
        <f>data!D2151</f>
        <v>17249.99999999998</v>
      </c>
      <c r="D2156">
        <f>IF(MOD(B2156,$N$7)=0, $N$6/C2155, D2155)</f>
        <v>-0.52631578947368696</v>
      </c>
      <c r="E2156">
        <f t="shared" si="99"/>
        <v>-9078.9473684210479</v>
      </c>
      <c r="F2156">
        <f t="shared" si="100"/>
        <v>987.58465011287228</v>
      </c>
      <c r="G2156">
        <f t="shared" si="101"/>
        <v>92952.754046371934</v>
      </c>
    </row>
    <row r="2157" spans="1:7">
      <c r="A2157" s="1">
        <f>data!A2152</f>
        <v>43972</v>
      </c>
      <c r="B2157" s="4">
        <v>2151</v>
      </c>
      <c r="C2157">
        <f>data!D2152</f>
        <v>17855</v>
      </c>
      <c r="D2157">
        <f>IF(MOD(B2157,$N$7)=0, $N$6/C2156, D2156)</f>
        <v>-0.57971014492753958</v>
      </c>
      <c r="E2157">
        <f t="shared" si="99"/>
        <v>-10350.72463768122</v>
      </c>
      <c r="F2157">
        <f t="shared" si="100"/>
        <v>-318.42105263163228</v>
      </c>
      <c r="G2157">
        <f t="shared" si="101"/>
        <v>92634.332993740303</v>
      </c>
    </row>
    <row r="2158" spans="1:7">
      <c r="A2158" s="1">
        <f>data!A2153</f>
        <v>43973</v>
      </c>
      <c r="B2158" s="4">
        <v>2152</v>
      </c>
      <c r="C2158" t="str">
        <f>data!D2153</f>
        <v>17640.000000000007</v>
      </c>
      <c r="D2158">
        <f>IF(MOD(B2158,$N$7)=0, $N$6/C2157, D2157)</f>
        <v>-0.56006720806496779</v>
      </c>
      <c r="E2158">
        <f t="shared" si="99"/>
        <v>-9879.5855502660324</v>
      </c>
      <c r="F2158">
        <f t="shared" si="100"/>
        <v>124.63768115942101</v>
      </c>
      <c r="G2158">
        <f t="shared" si="101"/>
        <v>92758.970674899727</v>
      </c>
    </row>
    <row r="2159" spans="1:7">
      <c r="A2159" s="1">
        <f>data!A2154</f>
        <v>43977</v>
      </c>
      <c r="B2159" s="4">
        <v>2153</v>
      </c>
      <c r="C2159" t="str">
        <f>data!D2154</f>
        <v>17329.99999999998</v>
      </c>
      <c r="D2159">
        <f>IF(MOD(B2159,$N$7)=0, $N$6/C2158, D2158)</f>
        <v>-0.56689342403628118</v>
      </c>
      <c r="E2159">
        <f t="shared" si="99"/>
        <v>-9824.2630385486973</v>
      </c>
      <c r="F2159">
        <f t="shared" si="100"/>
        <v>173.62083450019503</v>
      </c>
      <c r="G2159">
        <f t="shared" si="101"/>
        <v>92932.591509399921</v>
      </c>
    </row>
    <row r="2160" spans="1:7">
      <c r="A2160" s="1">
        <f>data!A2155</f>
        <v>43978</v>
      </c>
      <c r="B2160" s="4">
        <v>2154</v>
      </c>
      <c r="C2160" t="str">
        <f>data!D2155</f>
        <v>16729.999999999996</v>
      </c>
      <c r="D2160">
        <f>IF(MOD(B2160,$N$7)=0, $N$6/C2159, D2159)</f>
        <v>-0.57703404500865874</v>
      </c>
      <c r="E2160">
        <f t="shared" si="99"/>
        <v>-9653.7795729948048</v>
      </c>
      <c r="F2160">
        <f t="shared" si="100"/>
        <v>340.13605442176873</v>
      </c>
      <c r="G2160">
        <f t="shared" si="101"/>
        <v>93272.727563821696</v>
      </c>
    </row>
    <row r="2161" spans="1:7">
      <c r="A2161" s="1">
        <f>data!A2156</f>
        <v>43979</v>
      </c>
      <c r="B2161" s="4">
        <v>2155</v>
      </c>
      <c r="C2161" t="str">
        <f>data!D2156</f>
        <v>17689.999999999985</v>
      </c>
      <c r="D2161">
        <f>IF(MOD(B2161,$N$7)=0, $N$6/C2160, D2160)</f>
        <v>-0.59772863120143804</v>
      </c>
      <c r="E2161">
        <f t="shared" si="99"/>
        <v>-10573.81948595338</v>
      </c>
      <c r="F2161">
        <f t="shared" si="100"/>
        <v>-553.95268320831235</v>
      </c>
      <c r="G2161">
        <f t="shared" si="101"/>
        <v>92718.77488061339</v>
      </c>
    </row>
    <row r="2162" spans="1:7">
      <c r="A2162" s="1">
        <f>data!A2157</f>
        <v>43980</v>
      </c>
      <c r="B2162" s="4">
        <v>2156</v>
      </c>
      <c r="C2162" t="str">
        <f>data!D2157</f>
        <v>16784.999999999985</v>
      </c>
      <c r="D2162">
        <f>IF(MOD(B2162,$N$7)=0, $N$6/C2161, D2161)</f>
        <v>-0.56529112492934175</v>
      </c>
      <c r="E2162">
        <f t="shared" si="99"/>
        <v>-9488.4115319389457</v>
      </c>
      <c r="F2162">
        <f t="shared" si="100"/>
        <v>540.94441123730144</v>
      </c>
      <c r="G2162">
        <f t="shared" si="101"/>
        <v>93259.719291850692</v>
      </c>
    </row>
    <row r="2163" spans="1:7">
      <c r="A2163" s="1">
        <f>data!A2158</f>
        <v>43983</v>
      </c>
      <c r="B2163" s="4">
        <v>2157</v>
      </c>
      <c r="C2163" t="str">
        <f>data!D2158</f>
        <v>16924.999999999985</v>
      </c>
      <c r="D2163">
        <f>IF(MOD(B2163,$N$7)=0, $N$6/C2162, D2162)</f>
        <v>-0.5957700327673553</v>
      </c>
      <c r="E2163">
        <f t="shared" si="99"/>
        <v>-10083.40780458743</v>
      </c>
      <c r="F2163">
        <f t="shared" si="100"/>
        <v>-79.140757490107845</v>
      </c>
      <c r="G2163">
        <f t="shared" si="101"/>
        <v>93180.578534360582</v>
      </c>
    </row>
    <row r="2164" spans="1:7">
      <c r="A2164" s="1">
        <f>data!A2159</f>
        <v>43984</v>
      </c>
      <c r="B2164" s="4">
        <v>2158</v>
      </c>
      <c r="C2164" t="str">
        <f>data!D2159</f>
        <v>16244.999999999989</v>
      </c>
      <c r="D2164">
        <f>IF(MOD(B2164,$N$7)=0, $N$6/C2163, D2163)</f>
        <v>-0.59084194977843774</v>
      </c>
      <c r="E2164">
        <f t="shared" si="99"/>
        <v>-9598.2274741506626</v>
      </c>
      <c r="F2164">
        <f t="shared" si="100"/>
        <v>405.12362228180268</v>
      </c>
      <c r="G2164">
        <f t="shared" si="101"/>
        <v>93585.702156642379</v>
      </c>
    </row>
    <row r="2165" spans="1:7">
      <c r="A2165" s="1">
        <f>data!A2160</f>
        <v>43985</v>
      </c>
      <c r="B2165" s="4">
        <v>2159</v>
      </c>
      <c r="C2165" t="str">
        <f>data!D2160</f>
        <v>15200.000000000007</v>
      </c>
      <c r="D2165">
        <f>IF(MOD(B2165,$N$7)=0, $N$6/C2164, D2164)</f>
        <v>-0.61557402277624262</v>
      </c>
      <c r="E2165">
        <f t="shared" si="99"/>
        <v>-9356.7251461988872</v>
      </c>
      <c r="F2165">
        <f t="shared" si="100"/>
        <v>617.42983751840836</v>
      </c>
      <c r="G2165">
        <f t="shared" si="101"/>
        <v>94203.131994160794</v>
      </c>
    </row>
    <row r="2166" spans="1:7">
      <c r="A2166" s="1">
        <f>data!A2161</f>
        <v>43986</v>
      </c>
      <c r="B2166" s="4">
        <v>2160</v>
      </c>
      <c r="C2166" t="str">
        <f>data!D2161</f>
        <v>14990.000000000002</v>
      </c>
      <c r="D2166">
        <f>IF(MOD(B2166,$N$7)=0, $N$6/C2165, D2165)</f>
        <v>-0.65789473684210531</v>
      </c>
      <c r="E2166">
        <f t="shared" si="99"/>
        <v>-9861.8421052631584</v>
      </c>
      <c r="F2166">
        <f t="shared" si="100"/>
        <v>129.27054478301096</v>
      </c>
      <c r="G2166">
        <f t="shared" si="101"/>
        <v>94332.402538943803</v>
      </c>
    </row>
    <row r="2167" spans="1:7">
      <c r="A2167" s="1">
        <f>data!A2162</f>
        <v>43987</v>
      </c>
      <c r="B2167" s="4">
        <v>2161</v>
      </c>
      <c r="C2167" t="str">
        <f>data!D2162</f>
        <v>13775.000000000007</v>
      </c>
      <c r="D2167">
        <f>IF(MOD(B2167,$N$7)=0, $N$6/C2166, D2166)</f>
        <v>-0.66711140760507004</v>
      </c>
      <c r="E2167">
        <f t="shared" si="99"/>
        <v>-9189.4596397598398</v>
      </c>
      <c r="F2167">
        <f t="shared" si="100"/>
        <v>799.34210526315792</v>
      </c>
      <c r="G2167">
        <f t="shared" si="101"/>
        <v>95131.744644206963</v>
      </c>
    </row>
    <row r="2168" spans="1:7">
      <c r="A2168" s="1">
        <f>data!A2163</f>
        <v>43990</v>
      </c>
      <c r="B2168" s="4">
        <v>2162</v>
      </c>
      <c r="C2168" t="str">
        <f>data!D2163</f>
        <v>14234.999999999996</v>
      </c>
      <c r="D2168">
        <f>IF(MOD(B2168,$N$7)=0, $N$6/C2167, D2167)</f>
        <v>-0.72595281306715065</v>
      </c>
      <c r="E2168">
        <f t="shared" si="99"/>
        <v>-10333.938294010817</v>
      </c>
      <c r="F2168">
        <f t="shared" si="100"/>
        <v>-306.87124749826546</v>
      </c>
      <c r="G2168">
        <f t="shared" si="101"/>
        <v>94824.873396708703</v>
      </c>
    </row>
    <row r="2169" spans="1:7">
      <c r="A2169" s="1">
        <f>data!A2164</f>
        <v>43991</v>
      </c>
      <c r="B2169" s="4">
        <v>2163</v>
      </c>
      <c r="C2169" t="str">
        <f>data!D2164</f>
        <v>15294.999999999987</v>
      </c>
      <c r="D2169">
        <f>IF(MOD(B2169,$N$7)=0, $N$6/C2168, D2168)</f>
        <v>-0.70249385317878965</v>
      </c>
      <c r="E2169">
        <f t="shared" si="99"/>
        <v>-10744.643484369517</v>
      </c>
      <c r="F2169">
        <f t="shared" si="100"/>
        <v>-769.50998185117965</v>
      </c>
      <c r="G2169">
        <f t="shared" si="101"/>
        <v>94055.363414857522</v>
      </c>
    </row>
    <row r="2170" spans="1:7">
      <c r="A2170" s="1">
        <f>data!A2165</f>
        <v>43992</v>
      </c>
      <c r="B2170" s="4">
        <v>2164</v>
      </c>
      <c r="C2170" t="str">
        <f>data!D2165</f>
        <v>15169.999999999996</v>
      </c>
      <c r="D2170">
        <f>IF(MOD(B2170,$N$7)=0, $N$6/C2169, D2169)</f>
        <v>-0.65380843412880452</v>
      </c>
      <c r="E2170">
        <f t="shared" si="99"/>
        <v>-9918.2739457338994</v>
      </c>
      <c r="F2170">
        <f t="shared" si="100"/>
        <v>87.811731647348708</v>
      </c>
      <c r="G2170">
        <f t="shared" si="101"/>
        <v>94143.175146504873</v>
      </c>
    </row>
    <row r="2171" spans="1:7">
      <c r="A2171" s="1">
        <f>data!A2166</f>
        <v>43993</v>
      </c>
      <c r="B2171" s="4">
        <v>2165</v>
      </c>
      <c r="C2171" t="str">
        <f>data!D2166</f>
        <v>22779.999999999978</v>
      </c>
      <c r="D2171">
        <f>IF(MOD(B2171,$N$7)=0, $N$6/C2170, D2170)</f>
        <v>-0.65919578114700506</v>
      </c>
      <c r="E2171">
        <f t="shared" si="99"/>
        <v>-15016.479894528711</v>
      </c>
      <c r="F2171">
        <f t="shared" si="100"/>
        <v>-4975.4821837202035</v>
      </c>
      <c r="G2171">
        <f t="shared" si="101"/>
        <v>89167.692962784669</v>
      </c>
    </row>
    <row r="2172" spans="1:7">
      <c r="A2172" s="1">
        <f>data!A2167</f>
        <v>43994</v>
      </c>
      <c r="B2172" s="4">
        <v>2166</v>
      </c>
      <c r="C2172" t="str">
        <f>data!D2167</f>
        <v>20229.99999999999</v>
      </c>
      <c r="D2172">
        <f>IF(MOD(B2172,$N$7)=0, $N$6/C2171, D2171)</f>
        <v>-0.4389815627743654</v>
      </c>
      <c r="E2172">
        <f t="shared" si="99"/>
        <v>-8880.5970149253681</v>
      </c>
      <c r="F2172">
        <f t="shared" si="100"/>
        <v>1680.9492419248629</v>
      </c>
      <c r="G2172">
        <f t="shared" si="101"/>
        <v>90848.642204709526</v>
      </c>
    </row>
    <row r="2173" spans="1:7">
      <c r="A2173" s="1">
        <f>data!A2168</f>
        <v>43997</v>
      </c>
      <c r="B2173" s="4">
        <v>2167</v>
      </c>
      <c r="C2173" t="str">
        <f>data!D2168</f>
        <v>19400.00000000001</v>
      </c>
      <c r="D2173">
        <f>IF(MOD(B2173,$N$7)=0, $N$6/C2172, D2172)</f>
        <v>-0.4943153732081092</v>
      </c>
      <c r="E2173">
        <f t="shared" si="99"/>
        <v>-9589.7182402373182</v>
      </c>
      <c r="F2173">
        <f t="shared" si="100"/>
        <v>364.35469710268018</v>
      </c>
      <c r="G2173">
        <f t="shared" si="101"/>
        <v>91212.996901812206</v>
      </c>
    </row>
    <row r="2174" spans="1:7">
      <c r="A2174" s="1">
        <f>data!A2169</f>
        <v>43998</v>
      </c>
      <c r="B2174" s="4">
        <v>2168</v>
      </c>
      <c r="C2174" t="str">
        <f>data!D2169</f>
        <v>18844.999999999978</v>
      </c>
      <c r="D2174">
        <f>IF(MOD(B2174,$N$7)=0, $N$6/C2173, D2173)</f>
        <v>-0.51546391752577314</v>
      </c>
      <c r="E2174">
        <f t="shared" si="99"/>
        <v>-9713.917525773144</v>
      </c>
      <c r="F2174">
        <f t="shared" si="100"/>
        <v>274.34503213054916</v>
      </c>
      <c r="G2174">
        <f t="shared" si="101"/>
        <v>91487.341933942749</v>
      </c>
    </row>
    <row r="2175" spans="1:7">
      <c r="A2175" s="1">
        <f>data!A2170</f>
        <v>43999</v>
      </c>
      <c r="B2175" s="4">
        <v>2169</v>
      </c>
      <c r="C2175" t="str">
        <f>data!D2170</f>
        <v>18764.99999999998</v>
      </c>
      <c r="D2175">
        <f>IF(MOD(B2175,$N$7)=0, $N$6/C2174, D2174)</f>
        <v>-0.53064473335102424</v>
      </c>
      <c r="E2175">
        <f t="shared" si="99"/>
        <v>-9957.5484213319178</v>
      </c>
      <c r="F2175">
        <f t="shared" si="100"/>
        <v>41.237113402061851</v>
      </c>
      <c r="G2175">
        <f t="shared" si="101"/>
        <v>91528.579047344814</v>
      </c>
    </row>
    <row r="2176" spans="1:7">
      <c r="A2176" s="1">
        <f>data!A2171</f>
        <v>44000</v>
      </c>
      <c r="B2176" s="4">
        <v>2170</v>
      </c>
      <c r="C2176" t="str">
        <f>data!D2171</f>
        <v>18344.99999999999</v>
      </c>
      <c r="D2176">
        <f>IF(MOD(B2176,$N$7)=0, $N$6/C2175, D2175)</f>
        <v>-0.53290700772715438</v>
      </c>
      <c r="E2176">
        <f t="shared" si="99"/>
        <v>-9776.1790567545941</v>
      </c>
      <c r="F2176">
        <f t="shared" si="100"/>
        <v>222.87078800743018</v>
      </c>
      <c r="G2176">
        <f t="shared" si="101"/>
        <v>91751.44983535225</v>
      </c>
    </row>
    <row r="2177" spans="1:7">
      <c r="A2177" s="1">
        <f>data!A2172</f>
        <v>44001</v>
      </c>
      <c r="B2177" s="4">
        <v>2171</v>
      </c>
      <c r="C2177" t="str">
        <f>data!D2172</f>
        <v>18749.999999999985</v>
      </c>
      <c r="D2177">
        <f>IF(MOD(B2177,$N$7)=0, $N$6/C2176, D2176)</f>
        <v>-0.54510765876260858</v>
      </c>
      <c r="E2177">
        <f t="shared" si="99"/>
        <v>-10220.768601798858</v>
      </c>
      <c r="F2177">
        <f t="shared" si="100"/>
        <v>-215.82733812949752</v>
      </c>
      <c r="G2177">
        <f t="shared" si="101"/>
        <v>91535.62249722275</v>
      </c>
    </row>
    <row r="2178" spans="1:7">
      <c r="A2178" s="1">
        <f>data!A2173</f>
        <v>44004</v>
      </c>
      <c r="B2178" s="4">
        <v>2172</v>
      </c>
      <c r="C2178" t="str">
        <f>data!D2173</f>
        <v>17359.99999999998</v>
      </c>
      <c r="D2178">
        <f>IF(MOD(B2178,$N$7)=0, $N$6/C2177, D2177)</f>
        <v>-0.5333333333333361</v>
      </c>
      <c r="E2178">
        <f t="shared" si="99"/>
        <v>-9258.6666666666624</v>
      </c>
      <c r="F2178">
        <f t="shared" si="100"/>
        <v>757.69964568002592</v>
      </c>
      <c r="G2178">
        <f t="shared" si="101"/>
        <v>92293.322142902776</v>
      </c>
    </row>
    <row r="2179" spans="1:7">
      <c r="A2179" s="1">
        <f>data!A2174</f>
        <v>44005</v>
      </c>
      <c r="B2179" s="4">
        <v>2173</v>
      </c>
      <c r="C2179" t="str">
        <f>data!D2174</f>
        <v>16809.999999999993</v>
      </c>
      <c r="D2179">
        <f>IF(MOD(B2179,$N$7)=0, $N$6/C2178, D2178)</f>
        <v>-0.57603686635945028</v>
      </c>
      <c r="E2179">
        <f t="shared" si="99"/>
        <v>-9683.1797235023023</v>
      </c>
      <c r="F2179">
        <f t="shared" si="100"/>
        <v>293.33333333333485</v>
      </c>
      <c r="G2179">
        <f t="shared" si="101"/>
        <v>92586.655476236105</v>
      </c>
    </row>
    <row r="2180" spans="1:7">
      <c r="A2180" s="1">
        <f>data!A2175</f>
        <v>44006</v>
      </c>
      <c r="B2180" s="4">
        <v>2174</v>
      </c>
      <c r="C2180" t="str">
        <f>data!D2175</f>
        <v>18544.99999999998</v>
      </c>
      <c r="D2180">
        <f>IF(MOD(B2180,$N$7)=0, $N$6/C2179, D2179)</f>
        <v>-0.59488399762046751</v>
      </c>
      <c r="E2180">
        <f t="shared" si="99"/>
        <v>-11032.123735871512</v>
      </c>
      <c r="F2180">
        <f t="shared" si="100"/>
        <v>-999.42396313364623</v>
      </c>
      <c r="G2180">
        <f t="shared" si="101"/>
        <v>91587.231513102452</v>
      </c>
    </row>
    <row r="2181" spans="1:7">
      <c r="A2181" s="1">
        <f>data!A2176</f>
        <v>44007</v>
      </c>
      <c r="B2181" s="4">
        <v>2175</v>
      </c>
      <c r="C2181" t="str">
        <f>data!D2176</f>
        <v>17450.000000000004</v>
      </c>
      <c r="D2181">
        <f>IF(MOD(B2181,$N$7)=0, $N$6/C2180, D2180)</f>
        <v>-0.53922890266918588</v>
      </c>
      <c r="E2181">
        <f t="shared" si="99"/>
        <v>-9409.5443515772931</v>
      </c>
      <c r="F2181">
        <f t="shared" si="100"/>
        <v>651.39797739435346</v>
      </c>
      <c r="G2181">
        <f t="shared" si="101"/>
        <v>92238.629490496809</v>
      </c>
    </row>
    <row r="2182" spans="1:7">
      <c r="A2182" s="1">
        <f>data!A2177</f>
        <v>44008</v>
      </c>
      <c r="B2182" s="4">
        <v>2176</v>
      </c>
      <c r="C2182" t="str">
        <f>data!D2177</f>
        <v>19069.999999999996</v>
      </c>
      <c r="D2182">
        <f>IF(MOD(B2182,$N$7)=0, $N$6/C2181, D2181)</f>
        <v>-0.57306590257879653</v>
      </c>
      <c r="E2182">
        <f t="shared" si="99"/>
        <v>-10928.366762177593</v>
      </c>
      <c r="F2182">
        <f t="shared" si="100"/>
        <v>-873.55082232402822</v>
      </c>
      <c r="G2182">
        <f t="shared" si="101"/>
        <v>91365.078668172777</v>
      </c>
    </row>
    <row r="2183" spans="1:7">
      <c r="A2183" s="1">
        <f>data!A2178</f>
        <v>44011</v>
      </c>
      <c r="B2183" s="4">
        <v>2177</v>
      </c>
      <c r="C2183" t="str">
        <f>data!D2178</f>
        <v>17689.999999999985</v>
      </c>
      <c r="D2183">
        <f>IF(MOD(B2183,$N$7)=0, $N$6/C2182, D2182)</f>
        <v>-0.52438384897745416</v>
      </c>
      <c r="E2183">
        <f t="shared" si="99"/>
        <v>-9276.3502884111131</v>
      </c>
      <c r="F2183">
        <f t="shared" si="100"/>
        <v>790.83094555873924</v>
      </c>
      <c r="G2183">
        <f t="shared" si="101"/>
        <v>92155.909613731521</v>
      </c>
    </row>
    <row r="2184" spans="1:7">
      <c r="A2184" s="1">
        <f>data!A2179</f>
        <v>44012</v>
      </c>
      <c r="B2184" s="4">
        <v>2178</v>
      </c>
      <c r="C2184">
        <f>data!D2179</f>
        <v>16385</v>
      </c>
      <c r="D2184">
        <f>IF(MOD(B2184,$N$7)=0, $N$6/C2183, D2183)</f>
        <v>-0.56529112492934175</v>
      </c>
      <c r="E2184">
        <f t="shared" si="99"/>
        <v>-9262.2950819672642</v>
      </c>
      <c r="F2184">
        <f t="shared" si="100"/>
        <v>684.32092291552613</v>
      </c>
      <c r="G2184">
        <f t="shared" si="101"/>
        <v>92840.230536647054</v>
      </c>
    </row>
    <row r="2185" spans="1:7">
      <c r="A2185" s="1">
        <f>data!A2180</f>
        <v>44013</v>
      </c>
      <c r="B2185" s="4">
        <v>2179</v>
      </c>
      <c r="C2185" t="str">
        <f>data!D2180</f>
        <v>15654.99999999999</v>
      </c>
      <c r="D2185">
        <f>IF(MOD(B2185,$N$7)=0, $N$6/C2184, D2184)</f>
        <v>-0.61031431187061336</v>
      </c>
      <c r="E2185">
        <f t="shared" ref="E2185:E2248" si="102">D2185*C2185</f>
        <v>-9554.470552334391</v>
      </c>
      <c r="F2185">
        <f t="shared" ref="F2185:F2248" si="103">D2184*(C2185-C2184)</f>
        <v>412.66252119847604</v>
      </c>
      <c r="G2185">
        <f t="shared" ref="G2185:G2248" si="104">G2184+F2185</f>
        <v>93252.893057845533</v>
      </c>
    </row>
    <row r="2186" spans="1:7">
      <c r="A2186" s="1">
        <f>data!A2181</f>
        <v>44014</v>
      </c>
      <c r="B2186" s="4">
        <v>2180</v>
      </c>
      <c r="C2186" t="str">
        <f>data!D2181</f>
        <v>15184.999999999998</v>
      </c>
      <c r="D2186">
        <f>IF(MOD(B2186,$N$7)=0, $N$6/C2185, D2185)</f>
        <v>-0.63877355477483644</v>
      </c>
      <c r="E2186">
        <f t="shared" si="102"/>
        <v>-9699.7764292558277</v>
      </c>
      <c r="F2186">
        <f t="shared" si="103"/>
        <v>286.8477265791883</v>
      </c>
      <c r="G2186">
        <f t="shared" si="104"/>
        <v>93539.740784424721</v>
      </c>
    </row>
    <row r="2187" spans="1:7">
      <c r="A2187" s="1">
        <f>data!A2182</f>
        <v>44018</v>
      </c>
      <c r="B2187" s="4">
        <v>2181</v>
      </c>
      <c r="C2187" t="str">
        <f>data!D2182</f>
        <v>15179.999999999982</v>
      </c>
      <c r="D2187">
        <f>IF(MOD(B2187,$N$7)=0, $N$6/C2186, D2186)</f>
        <v>-0.65854461639776529</v>
      </c>
      <c r="E2187">
        <f t="shared" si="102"/>
        <v>-9996.7072769180104</v>
      </c>
      <c r="F2187">
        <f t="shared" si="103"/>
        <v>3.1938677738741821</v>
      </c>
      <c r="G2187">
        <f t="shared" si="104"/>
        <v>93542.934652198601</v>
      </c>
    </row>
    <row r="2188" spans="1:7">
      <c r="A2188" s="1">
        <f>data!A2183</f>
        <v>44019</v>
      </c>
      <c r="B2188" s="4">
        <v>2182</v>
      </c>
      <c r="C2188">
        <f>data!D2183</f>
        <v>15975</v>
      </c>
      <c r="D2188">
        <f>IF(MOD(B2188,$N$7)=0, $N$6/C2187, D2187)</f>
        <v>-0.65876152832675006</v>
      </c>
      <c r="E2188">
        <f t="shared" si="102"/>
        <v>-10523.715415019833</v>
      </c>
      <c r="F2188">
        <f t="shared" si="103"/>
        <v>-523.54297003628926</v>
      </c>
      <c r="G2188">
        <f t="shared" si="104"/>
        <v>93019.391682162313</v>
      </c>
    </row>
    <row r="2189" spans="1:7">
      <c r="A2189" s="1">
        <f>data!A2184</f>
        <v>44020</v>
      </c>
      <c r="B2189" s="4">
        <v>2183</v>
      </c>
      <c r="C2189" t="str">
        <f>data!D2184</f>
        <v>15364.99999999999</v>
      </c>
      <c r="D2189">
        <f>IF(MOD(B2189,$N$7)=0, $N$6/C2188, D2188)</f>
        <v>-0.6259780907668232</v>
      </c>
      <c r="E2189">
        <f t="shared" si="102"/>
        <v>-9618.153364632175</v>
      </c>
      <c r="F2189">
        <f t="shared" si="103"/>
        <v>401.84453227938343</v>
      </c>
      <c r="G2189">
        <f t="shared" si="104"/>
        <v>93421.236214441698</v>
      </c>
    </row>
    <row r="2190" spans="1:7">
      <c r="A2190" s="1">
        <f>data!A2185</f>
        <v>44021</v>
      </c>
      <c r="B2190" s="4">
        <v>2184</v>
      </c>
      <c r="C2190" t="str">
        <f>data!D2185</f>
        <v>15750.000000000005</v>
      </c>
      <c r="D2190">
        <f>IF(MOD(B2190,$N$7)=0, $N$6/C2189, D2189)</f>
        <v>-0.65082980800521084</v>
      </c>
      <c r="E2190">
        <f t="shared" si="102"/>
        <v>-10250.569476082072</v>
      </c>
      <c r="F2190">
        <f t="shared" si="103"/>
        <v>-241.00156494528957</v>
      </c>
      <c r="G2190">
        <f t="shared" si="104"/>
        <v>93180.234649496415</v>
      </c>
    </row>
    <row r="2191" spans="1:7">
      <c r="A2191" s="1">
        <f>data!A2186</f>
        <v>44022</v>
      </c>
      <c r="B2191" s="4">
        <v>2185</v>
      </c>
      <c r="C2191" t="str">
        <f>data!D2186</f>
        <v>15114.999999999996</v>
      </c>
      <c r="D2191">
        <f>IF(MOD(B2191,$N$7)=0, $N$6/C2190, D2190)</f>
        <v>-0.63492063492063489</v>
      </c>
      <c r="E2191">
        <f t="shared" si="102"/>
        <v>-9596.8253968253321</v>
      </c>
      <c r="F2191">
        <f t="shared" si="103"/>
        <v>413.276928083374</v>
      </c>
      <c r="G2191">
        <f t="shared" si="104"/>
        <v>93593.511577579789</v>
      </c>
    </row>
    <row r="2192" spans="1:7">
      <c r="A2192" s="1">
        <f>data!A2187</f>
        <v>44025</v>
      </c>
      <c r="B2192" s="4">
        <v>2186</v>
      </c>
      <c r="C2192" t="str">
        <f>data!D2187</f>
        <v>17279.999999999996</v>
      </c>
      <c r="D2192">
        <f>IF(MOD(B2192,$N$7)=0, $N$6/C2191, D2191)</f>
        <v>-0.66159444260668643</v>
      </c>
      <c r="E2192">
        <f t="shared" si="102"/>
        <v>-11432.351968243476</v>
      </c>
      <c r="F2192">
        <f t="shared" si="103"/>
        <v>-1374.6031746031756</v>
      </c>
      <c r="G2192">
        <f t="shared" si="104"/>
        <v>92218.908402976609</v>
      </c>
    </row>
    <row r="2193" spans="1:7">
      <c r="A2193" s="1">
        <f>data!A2188</f>
        <v>44026</v>
      </c>
      <c r="B2193" s="4">
        <v>2187</v>
      </c>
      <c r="C2193" t="str">
        <f>data!D2188</f>
        <v>15774.999999999984</v>
      </c>
      <c r="D2193">
        <f>IF(MOD(B2193,$N$7)=0, $N$6/C2192, D2192)</f>
        <v>-0.57870370370370694</v>
      </c>
      <c r="E2193">
        <f t="shared" si="102"/>
        <v>-9129.0509259259197</v>
      </c>
      <c r="F2193">
        <f t="shared" si="103"/>
        <v>995.69963612306424</v>
      </c>
      <c r="G2193">
        <f t="shared" si="104"/>
        <v>93214.608039099679</v>
      </c>
    </row>
    <row r="2194" spans="1:7">
      <c r="A2194" s="1">
        <f>data!A2189</f>
        <v>44027</v>
      </c>
      <c r="B2194" s="4">
        <v>2188</v>
      </c>
      <c r="C2194" t="str">
        <f>data!D2189</f>
        <v>15114.999999999996</v>
      </c>
      <c r="D2194">
        <f>IF(MOD(B2194,$N$7)=0, $N$6/C2193, D2193)</f>
        <v>-0.6339144215530943</v>
      </c>
      <c r="E2194">
        <f t="shared" si="102"/>
        <v>-9581.6164817749577</v>
      </c>
      <c r="F2194">
        <f t="shared" si="103"/>
        <v>381.94444444444656</v>
      </c>
      <c r="G2194">
        <f t="shared" si="104"/>
        <v>93596.552483544132</v>
      </c>
    </row>
    <row r="2195" spans="1:7">
      <c r="A2195" s="1">
        <f>data!A2190</f>
        <v>44028</v>
      </c>
      <c r="B2195" s="4">
        <v>2189</v>
      </c>
      <c r="C2195" t="str">
        <f>data!D2190</f>
        <v>14714.999999999984</v>
      </c>
      <c r="D2195">
        <f>IF(MOD(B2195,$N$7)=0, $N$6/C2194, D2194)</f>
        <v>-0.66159444260668643</v>
      </c>
      <c r="E2195">
        <f t="shared" si="102"/>
        <v>-9735.3622229573248</v>
      </c>
      <c r="F2195">
        <f t="shared" si="103"/>
        <v>253.56576862123771</v>
      </c>
      <c r="G2195">
        <f t="shared" si="104"/>
        <v>93850.118252165368</v>
      </c>
    </row>
    <row r="2196" spans="1:7">
      <c r="A2196" s="1">
        <f>data!A2191</f>
        <v>44029</v>
      </c>
      <c r="B2196" s="4">
        <v>2190</v>
      </c>
      <c r="C2196" t="str">
        <f>data!D2191</f>
        <v>13974.99999999999</v>
      </c>
      <c r="D2196">
        <f>IF(MOD(B2196,$N$7)=0, $N$6/C2195, D2195)</f>
        <v>-0.67957866123004196</v>
      </c>
      <c r="E2196">
        <f t="shared" si="102"/>
        <v>-9497.1117906897689</v>
      </c>
      <c r="F2196">
        <f t="shared" si="103"/>
        <v>489.57988752894795</v>
      </c>
      <c r="G2196">
        <f t="shared" si="104"/>
        <v>94339.698139694316</v>
      </c>
    </row>
    <row r="2197" spans="1:7">
      <c r="A2197" s="1">
        <f>data!A2192</f>
        <v>44032</v>
      </c>
      <c r="B2197" s="4">
        <v>2191</v>
      </c>
      <c r="C2197" t="str">
        <f>data!D2192</f>
        <v>12974.999999999987</v>
      </c>
      <c r="D2197">
        <f>IF(MOD(B2197,$N$7)=0, $N$6/C2196, D2196)</f>
        <v>-0.71556350626118581</v>
      </c>
      <c r="E2197">
        <f t="shared" si="102"/>
        <v>-9284.4364937388145</v>
      </c>
      <c r="F2197">
        <f t="shared" si="103"/>
        <v>679.57866123004192</v>
      </c>
      <c r="G2197">
        <f t="shared" si="104"/>
        <v>95019.276800924359</v>
      </c>
    </row>
    <row r="2198" spans="1:7">
      <c r="A2198" s="1">
        <f>data!A2193</f>
        <v>44033</v>
      </c>
      <c r="B2198" s="4">
        <v>2192</v>
      </c>
      <c r="C2198" t="str">
        <f>data!D2193</f>
        <v>13139.999999999998</v>
      </c>
      <c r="D2198">
        <f>IF(MOD(B2198,$N$7)=0, $N$6/C2197, D2197)</f>
        <v>-0.77071290944123905</v>
      </c>
      <c r="E2198">
        <f t="shared" si="102"/>
        <v>-10127.167630057804</v>
      </c>
      <c r="F2198">
        <f t="shared" si="103"/>
        <v>-118.06797853309565</v>
      </c>
      <c r="G2198">
        <f t="shared" si="104"/>
        <v>94901.208822391258</v>
      </c>
    </row>
    <row r="2199" spans="1:7">
      <c r="A2199" s="1">
        <f>data!A2194</f>
        <v>44034</v>
      </c>
      <c r="B2199" s="4">
        <v>2193</v>
      </c>
      <c r="C2199" t="str">
        <f>data!D2194</f>
        <v>12904.999999999995</v>
      </c>
      <c r="D2199">
        <f>IF(MOD(B2199,$N$7)=0, $N$6/C2198, D2198)</f>
        <v>-0.76103500761035592</v>
      </c>
      <c r="E2199">
        <f t="shared" si="102"/>
        <v>-9821.1567732115673</v>
      </c>
      <c r="F2199">
        <f t="shared" si="103"/>
        <v>181.11753371869116</v>
      </c>
      <c r="G2199">
        <f t="shared" si="104"/>
        <v>95082.326356109945</v>
      </c>
    </row>
    <row r="2200" spans="1:7">
      <c r="A2200" s="1">
        <f>data!A2195</f>
        <v>44035</v>
      </c>
      <c r="B2200" s="4">
        <v>2194</v>
      </c>
      <c r="C2200" t="str">
        <f>data!D2195</f>
        <v>13534.999999999984</v>
      </c>
      <c r="D2200">
        <f>IF(MOD(B2200,$N$7)=0, $N$6/C2199, D2199)</f>
        <v>-0.77489345215033534</v>
      </c>
      <c r="E2200">
        <f t="shared" si="102"/>
        <v>-10488.18287485471</v>
      </c>
      <c r="F2200">
        <f t="shared" si="103"/>
        <v>-479.4520547945242</v>
      </c>
      <c r="G2200">
        <f t="shared" si="104"/>
        <v>94602.874301315416</v>
      </c>
    </row>
    <row r="2201" spans="1:7">
      <c r="A2201" s="1">
        <f>data!A2196</f>
        <v>44036</v>
      </c>
      <c r="B2201" s="4">
        <v>2195</v>
      </c>
      <c r="C2201" t="str">
        <f>data!D2196</f>
        <v>13624.999999999989</v>
      </c>
      <c r="D2201">
        <f>IF(MOD(B2201,$N$7)=0, $N$6/C2200, D2200)</f>
        <v>-0.73882526782416502</v>
      </c>
      <c r="E2201">
        <f t="shared" si="102"/>
        <v>-10066.494274104174</v>
      </c>
      <c r="F2201">
        <f t="shared" si="103"/>
        <v>-69.74041069353018</v>
      </c>
      <c r="G2201">
        <f t="shared" si="104"/>
        <v>94533.133890621888</v>
      </c>
    </row>
    <row r="2202" spans="1:7">
      <c r="A2202" s="1">
        <f>data!A2197</f>
        <v>44039</v>
      </c>
      <c r="B2202" s="4">
        <v>2196</v>
      </c>
      <c r="C2202">
        <f>data!D2197</f>
        <v>12985</v>
      </c>
      <c r="D2202">
        <f>IF(MOD(B2202,$N$7)=0, $N$6/C2201, D2201)</f>
        <v>-0.73394495412844574</v>
      </c>
      <c r="E2202">
        <f t="shared" si="102"/>
        <v>-9530.2752293578687</v>
      </c>
      <c r="F2202">
        <f t="shared" si="103"/>
        <v>472.8481714073917</v>
      </c>
      <c r="G2202">
        <f t="shared" si="104"/>
        <v>95005.982062029274</v>
      </c>
    </row>
    <row r="2203" spans="1:7">
      <c r="A2203" s="1">
        <f>data!A2198</f>
        <v>44040</v>
      </c>
      <c r="B2203" s="4">
        <v>2197</v>
      </c>
      <c r="C2203" t="str">
        <f>data!D2198</f>
        <v>12910.000000000002</v>
      </c>
      <c r="D2203">
        <f>IF(MOD(B2203,$N$7)=0, $N$6/C2202, D2202)</f>
        <v>-0.77011936850211782</v>
      </c>
      <c r="E2203">
        <f t="shared" si="102"/>
        <v>-9942.2410473623404</v>
      </c>
      <c r="F2203">
        <f t="shared" si="103"/>
        <v>55.045871559633433</v>
      </c>
      <c r="G2203">
        <f t="shared" si="104"/>
        <v>95061.027933588906</v>
      </c>
    </row>
    <row r="2204" spans="1:7">
      <c r="A2204" s="1">
        <f>data!A2199</f>
        <v>44041</v>
      </c>
      <c r="B2204" s="4">
        <v>2198</v>
      </c>
      <c r="C2204" t="str">
        <f>data!D2199</f>
        <v>12514.999999999982</v>
      </c>
      <c r="D2204">
        <f>IF(MOD(B2204,$N$7)=0, $N$6/C2203, D2203)</f>
        <v>-0.77459333849728895</v>
      </c>
      <c r="E2204">
        <f t="shared" si="102"/>
        <v>-9694.0356312934946</v>
      </c>
      <c r="F2204">
        <f t="shared" si="103"/>
        <v>304.19715055841357</v>
      </c>
      <c r="G2204">
        <f t="shared" si="104"/>
        <v>95365.225084147314</v>
      </c>
    </row>
    <row r="2205" spans="1:7">
      <c r="A2205" s="1">
        <f>data!A2200</f>
        <v>44042</v>
      </c>
      <c r="B2205" s="4">
        <v>2199</v>
      </c>
      <c r="C2205" t="str">
        <f>data!D2200</f>
        <v>12945.000000000002</v>
      </c>
      <c r="D2205">
        <f>IF(MOD(B2205,$N$7)=0, $N$6/C2204, D2204)</f>
        <v>-0.79904115061926329</v>
      </c>
      <c r="E2205">
        <f t="shared" si="102"/>
        <v>-10343.587694766364</v>
      </c>
      <c r="F2205">
        <f t="shared" si="103"/>
        <v>-333.07513555391176</v>
      </c>
      <c r="G2205">
        <f t="shared" si="104"/>
        <v>95032.149948593404</v>
      </c>
    </row>
    <row r="2206" spans="1:7">
      <c r="A2206" s="1">
        <f>data!A2201</f>
        <v>44043</v>
      </c>
      <c r="B2206" s="4">
        <v>2200</v>
      </c>
      <c r="C2206" t="str">
        <f>data!D2201</f>
        <v>12524.999999999987</v>
      </c>
      <c r="D2206">
        <f>IF(MOD(B2206,$N$7)=0, $N$6/C2205, D2205)</f>
        <v>-0.77249903437620704</v>
      </c>
      <c r="E2206">
        <f t="shared" si="102"/>
        <v>-9675.5504055619167</v>
      </c>
      <c r="F2206">
        <f t="shared" si="103"/>
        <v>335.59728326017051</v>
      </c>
      <c r="G2206">
        <f t="shared" si="104"/>
        <v>95367.747231853573</v>
      </c>
    </row>
    <row r="2207" spans="1:7">
      <c r="A2207" s="1">
        <f>data!A2202</f>
        <v>44046</v>
      </c>
      <c r="B2207" s="4">
        <v>2201</v>
      </c>
      <c r="C2207" t="str">
        <f>data!D2202</f>
        <v>12424.999999999993</v>
      </c>
      <c r="D2207">
        <f>IF(MOD(B2207,$N$7)=0, $N$6/C2206, D2206)</f>
        <v>-0.79840319361278078</v>
      </c>
      <c r="E2207">
        <f t="shared" si="102"/>
        <v>-9920.1596806387206</v>
      </c>
      <c r="F2207">
        <f t="shared" si="103"/>
        <v>77.249903437620702</v>
      </c>
      <c r="G2207">
        <f t="shared" si="104"/>
        <v>95444.997135291196</v>
      </c>
    </row>
    <row r="2208" spans="1:7">
      <c r="A2208" s="1">
        <f>data!A2203</f>
        <v>44047</v>
      </c>
      <c r="B2208" s="4">
        <v>2202</v>
      </c>
      <c r="C2208" t="str">
        <f>data!D2203</f>
        <v>11884.999999999995</v>
      </c>
      <c r="D2208">
        <f>IF(MOD(B2208,$N$7)=0, $N$6/C2207, D2207)</f>
        <v>-0.80482897384306484</v>
      </c>
      <c r="E2208">
        <f t="shared" si="102"/>
        <v>-9565.3923541247459</v>
      </c>
      <c r="F2208">
        <f t="shared" si="103"/>
        <v>431.13772455090162</v>
      </c>
      <c r="G2208">
        <f t="shared" si="104"/>
        <v>95876.134859842103</v>
      </c>
    </row>
    <row r="2209" spans="1:7">
      <c r="A2209" s="1">
        <f>data!A2204</f>
        <v>44048</v>
      </c>
      <c r="B2209" s="4">
        <v>2203</v>
      </c>
      <c r="C2209" t="str">
        <f>data!D2204</f>
        <v>11499.999999999996</v>
      </c>
      <c r="D2209">
        <f>IF(MOD(B2209,$N$7)=0, $N$6/C2208, D2208)</f>
        <v>-0.84139671855280473</v>
      </c>
      <c r="E2209">
        <f t="shared" si="102"/>
        <v>-9676.0622633571711</v>
      </c>
      <c r="F2209">
        <f t="shared" si="103"/>
        <v>309.85915492957997</v>
      </c>
      <c r="G2209">
        <f t="shared" si="104"/>
        <v>96185.994014771684</v>
      </c>
    </row>
    <row r="2210" spans="1:7">
      <c r="A2210" s="1">
        <f>data!A2205</f>
        <v>44049</v>
      </c>
      <c r="B2210" s="4">
        <v>2204</v>
      </c>
      <c r="C2210" t="str">
        <f>data!D2205</f>
        <v>11334.99999999999</v>
      </c>
      <c r="D2210">
        <f>IF(MOD(B2210,$N$7)=0, $N$6/C2209, D2209)</f>
        <v>-0.86956521739131187</v>
      </c>
      <c r="E2210">
        <f t="shared" si="102"/>
        <v>-9856.5217391304323</v>
      </c>
      <c r="F2210">
        <f t="shared" si="103"/>
        <v>138.83045856121279</v>
      </c>
      <c r="G2210">
        <f t="shared" si="104"/>
        <v>96324.82447333289</v>
      </c>
    </row>
    <row r="2211" spans="1:7">
      <c r="A2211" s="1">
        <f>data!A2206</f>
        <v>44050</v>
      </c>
      <c r="B2211" s="4">
        <v>2205</v>
      </c>
      <c r="C2211" t="str">
        <f>data!D2206</f>
        <v>11214.999999999987</v>
      </c>
      <c r="D2211">
        <f>IF(MOD(B2211,$N$7)=0, $N$6/C2210, D2210)</f>
        <v>-0.88222320247023278</v>
      </c>
      <c r="E2211">
        <f t="shared" si="102"/>
        <v>-9894.1332157035722</v>
      </c>
      <c r="F2211">
        <f t="shared" si="103"/>
        <v>104.34782608695743</v>
      </c>
      <c r="G2211">
        <f t="shared" si="104"/>
        <v>96429.17229941985</v>
      </c>
    </row>
    <row r="2212" spans="1:7">
      <c r="A2212" s="1">
        <f>data!A2207</f>
        <v>44053</v>
      </c>
      <c r="B2212" s="4">
        <v>2206</v>
      </c>
      <c r="C2212" t="str">
        <f>data!D2207</f>
        <v>10715.000000000002</v>
      </c>
      <c r="D2212">
        <f>IF(MOD(B2212,$N$7)=0, $N$6/C2211, D2211)</f>
        <v>-0.89166295140437712</v>
      </c>
      <c r="E2212">
        <f t="shared" si="102"/>
        <v>-9554.1685242979001</v>
      </c>
      <c r="F2212">
        <f t="shared" si="103"/>
        <v>441.1116012350281</v>
      </c>
      <c r="G2212">
        <f t="shared" si="104"/>
        <v>96870.283900654875</v>
      </c>
    </row>
    <row r="2213" spans="1:7">
      <c r="A2213" s="1">
        <f>data!A2208</f>
        <v>44054</v>
      </c>
      <c r="B2213" s="4">
        <v>2207</v>
      </c>
      <c r="C2213" t="str">
        <f>data!D2208</f>
        <v>11449.999999999996</v>
      </c>
      <c r="D2213">
        <f>IF(MOD(B2213,$N$7)=0, $N$6/C2212, D2212)</f>
        <v>-0.93327111525898276</v>
      </c>
      <c r="E2213">
        <f t="shared" si="102"/>
        <v>-10685.954269715259</v>
      </c>
      <c r="F2213">
        <f t="shared" si="103"/>
        <v>-655.37226928212795</v>
      </c>
      <c r="G2213">
        <f t="shared" si="104"/>
        <v>96214.911631372743</v>
      </c>
    </row>
    <row r="2214" spans="1:7">
      <c r="A2214" s="1">
        <f>data!A2209</f>
        <v>44055</v>
      </c>
      <c r="B2214" s="4">
        <v>2208</v>
      </c>
      <c r="C2214">
        <f>data!D2209</f>
        <v>10530</v>
      </c>
      <c r="D2214">
        <f>IF(MOD(B2214,$N$7)=0, $N$6/C2213, D2213)</f>
        <v>-0.87336244541485475</v>
      </c>
      <c r="E2214">
        <f t="shared" si="102"/>
        <v>-9196.5065502184207</v>
      </c>
      <c r="F2214">
        <f t="shared" si="103"/>
        <v>858.6094260381708</v>
      </c>
      <c r="G2214">
        <f t="shared" si="104"/>
        <v>97073.521057410908</v>
      </c>
    </row>
    <row r="2215" spans="1:7">
      <c r="A2215" s="1">
        <f>data!A2210</f>
        <v>44056</v>
      </c>
      <c r="B2215" s="4">
        <v>2209</v>
      </c>
      <c r="C2215" t="str">
        <f>data!D2210</f>
        <v>10515.000000000005</v>
      </c>
      <c r="D2215">
        <f>IF(MOD(B2215,$N$7)=0, $N$6/C2214, D2214)</f>
        <v>-0.94966761633428298</v>
      </c>
      <c r="E2215">
        <f t="shared" si="102"/>
        <v>-9985.7549857549857</v>
      </c>
      <c r="F2215">
        <f t="shared" si="103"/>
        <v>13.100436681222821</v>
      </c>
      <c r="G2215">
        <f t="shared" si="104"/>
        <v>97086.621494092135</v>
      </c>
    </row>
    <row r="2216" spans="1:7">
      <c r="A2216" s="1">
        <f>data!A2211</f>
        <v>44057</v>
      </c>
      <c r="B2216" s="4">
        <v>2210</v>
      </c>
      <c r="C2216" t="str">
        <f>data!D2211</f>
        <v>10494.999999999993</v>
      </c>
      <c r="D2216">
        <f>IF(MOD(B2216,$N$7)=0, $N$6/C2215, D2215)</f>
        <v>-0.95102234902520211</v>
      </c>
      <c r="E2216">
        <f t="shared" si="102"/>
        <v>-9980.9795530194006</v>
      </c>
      <c r="F2216">
        <f t="shared" si="103"/>
        <v>18.99335232678067</v>
      </c>
      <c r="G2216">
        <f t="shared" si="104"/>
        <v>97105.614846418917</v>
      </c>
    </row>
    <row r="2217" spans="1:7">
      <c r="A2217" s="1">
        <f>data!A2212</f>
        <v>44060</v>
      </c>
      <c r="B2217" s="4">
        <v>2211</v>
      </c>
      <c r="C2217" t="str">
        <f>data!D2212</f>
        <v>9954.999999999987</v>
      </c>
      <c r="D2217">
        <f>IF(MOD(B2217,$N$7)=0, $N$6/C2216, D2216)</f>
        <v>-0.95283468318247688</v>
      </c>
      <c r="E2217">
        <f t="shared" si="102"/>
        <v>-9485.469271081538</v>
      </c>
      <c r="F2217">
        <f t="shared" si="103"/>
        <v>513.55206847353304</v>
      </c>
      <c r="G2217">
        <f t="shared" si="104"/>
        <v>97619.166914892456</v>
      </c>
    </row>
    <row r="2218" spans="1:7">
      <c r="A2218" s="1">
        <f>data!A2213</f>
        <v>44061</v>
      </c>
      <c r="B2218" s="4">
        <v>2212</v>
      </c>
      <c r="C2218">
        <f>data!D2213</f>
        <v>9789.9999999999909</v>
      </c>
      <c r="D2218">
        <f>IF(MOD(B2218,$N$7)=0, $N$6/C2217, D2217)</f>
        <v>-1.0045203415369182</v>
      </c>
      <c r="E2218">
        <f t="shared" si="102"/>
        <v>-9834.2541436464198</v>
      </c>
      <c r="F2218">
        <f t="shared" si="103"/>
        <v>157.2177227250983</v>
      </c>
      <c r="G2218">
        <f t="shared" si="104"/>
        <v>97776.38463761755</v>
      </c>
    </row>
    <row r="2219" spans="1:7">
      <c r="A2219" s="1">
        <f>data!A2214</f>
        <v>44062</v>
      </c>
      <c r="B2219" s="4">
        <v>2213</v>
      </c>
      <c r="C2219" t="str">
        <f>data!D2214</f>
        <v>10069.999999999996</v>
      </c>
      <c r="D2219">
        <f>IF(MOD(B2219,$N$7)=0, $N$6/C2218, D2218)</f>
        <v>-1.0214504596527079</v>
      </c>
      <c r="E2219">
        <f t="shared" si="102"/>
        <v>-10286.006128702666</v>
      </c>
      <c r="F2219">
        <f t="shared" si="103"/>
        <v>-281.26569563024572</v>
      </c>
      <c r="G2219">
        <f t="shared" si="104"/>
        <v>97495.118941987297</v>
      </c>
    </row>
    <row r="2220" spans="1:7">
      <c r="A2220" s="1">
        <f>data!A2215</f>
        <v>44063</v>
      </c>
      <c r="B2220" s="4">
        <v>2214</v>
      </c>
      <c r="C2220" t="str">
        <f>data!D2215</f>
        <v>9909.999999999995</v>
      </c>
      <c r="D2220">
        <f>IF(MOD(B2220,$N$7)=0, $N$6/C2219, D2219)</f>
        <v>-0.99304865938431974</v>
      </c>
      <c r="E2220">
        <f t="shared" si="102"/>
        <v>-9841.1122144986002</v>
      </c>
      <c r="F2220">
        <f t="shared" si="103"/>
        <v>163.43207354434037</v>
      </c>
      <c r="G2220">
        <f t="shared" si="104"/>
        <v>97658.551015531644</v>
      </c>
    </row>
    <row r="2221" spans="1:7">
      <c r="A2221" s="1">
        <f>data!A2216</f>
        <v>44064</v>
      </c>
      <c r="B2221" s="4">
        <v>2215</v>
      </c>
      <c r="C2221" t="str">
        <f>data!D2216</f>
        <v>9959.999999999993</v>
      </c>
      <c r="D2221">
        <f>IF(MOD(B2221,$N$7)=0, $N$6/C2220, D2220)</f>
        <v>-1.0090817356205861</v>
      </c>
      <c r="E2221">
        <f t="shared" si="102"/>
        <v>-10050.454086781028</v>
      </c>
      <c r="F2221">
        <f t="shared" si="103"/>
        <v>-49.652432969215987</v>
      </c>
      <c r="G2221">
        <f t="shared" si="104"/>
        <v>97608.898582562426</v>
      </c>
    </row>
    <row r="2222" spans="1:7">
      <c r="A2222" s="1">
        <f>data!A2217</f>
        <v>44067</v>
      </c>
      <c r="B2222" s="4">
        <v>2216</v>
      </c>
      <c r="C2222" t="str">
        <f>data!D2217</f>
        <v>9899.999999999995</v>
      </c>
      <c r="D2222">
        <f>IF(MOD(B2222,$N$7)=0, $N$6/C2221, D2221)</f>
        <v>-1.0040160642570291</v>
      </c>
      <c r="E2222">
        <f t="shared" si="102"/>
        <v>-9939.7590361445782</v>
      </c>
      <c r="F2222">
        <f t="shared" si="103"/>
        <v>60.544904137235164</v>
      </c>
      <c r="G2222">
        <f t="shared" si="104"/>
        <v>97669.44348669966</v>
      </c>
    </row>
    <row r="2223" spans="1:7">
      <c r="A2223" s="1">
        <f>data!A2218</f>
        <v>44068</v>
      </c>
      <c r="B2223" s="4">
        <v>2217</v>
      </c>
      <c r="C2223" t="str">
        <f>data!D2218</f>
        <v>9829.999999999993</v>
      </c>
      <c r="D2223">
        <f>IF(MOD(B2223,$N$7)=0, $N$6/C2222, D2222)</f>
        <v>-1.0101010101010111</v>
      </c>
      <c r="E2223">
        <f t="shared" si="102"/>
        <v>-9929.2929292929293</v>
      </c>
      <c r="F2223">
        <f t="shared" si="103"/>
        <v>70.281124497992039</v>
      </c>
      <c r="G2223">
        <f t="shared" si="104"/>
        <v>97739.724611197656</v>
      </c>
    </row>
    <row r="2224" spans="1:7">
      <c r="A2224" s="1">
        <f>data!A2219</f>
        <v>44069</v>
      </c>
      <c r="B2224" s="4">
        <v>2218</v>
      </c>
      <c r="C2224" t="str">
        <f>data!D2219</f>
        <v>10154.999999999995</v>
      </c>
      <c r="D2224">
        <f>IF(MOD(B2224,$N$7)=0, $N$6/C2223, D2223)</f>
        <v>-1.017293997965413</v>
      </c>
      <c r="E2224">
        <f t="shared" si="102"/>
        <v>-10330.620549338668</v>
      </c>
      <c r="F2224">
        <f t="shared" si="103"/>
        <v>-328.28282828273672</v>
      </c>
      <c r="G2224">
        <f t="shared" si="104"/>
        <v>97411.441782914917</v>
      </c>
    </row>
    <row r="2225" spans="1:7">
      <c r="A2225" s="1">
        <f>data!A2220</f>
        <v>44070</v>
      </c>
      <c r="B2225" s="4">
        <v>2219</v>
      </c>
      <c r="C2225" t="str">
        <f>data!D2220</f>
        <v>10614.999999999993</v>
      </c>
      <c r="D2225">
        <f>IF(MOD(B2225,$N$7)=0, $N$6/C2224, D2224)</f>
        <v>-0.98473658296406685</v>
      </c>
      <c r="E2225">
        <f t="shared" si="102"/>
        <v>-10452.978828163472</v>
      </c>
      <c r="F2225">
        <f t="shared" si="103"/>
        <v>-467.95523906408999</v>
      </c>
      <c r="G2225">
        <f t="shared" si="104"/>
        <v>96943.486543850828</v>
      </c>
    </row>
    <row r="2226" spans="1:7">
      <c r="A2226" s="1">
        <f>data!A2221</f>
        <v>44071</v>
      </c>
      <c r="B2226" s="4">
        <v>2220</v>
      </c>
      <c r="C2226" t="str">
        <f>data!D2221</f>
        <v>10554.999999999987</v>
      </c>
      <c r="D2226">
        <f>IF(MOD(B2226,$N$7)=0, $N$6/C2225, D2225)</f>
        <v>-0.94206311822893019</v>
      </c>
      <c r="E2226">
        <f t="shared" si="102"/>
        <v>-9943.4762129062638</v>
      </c>
      <c r="F2226">
        <f t="shared" si="103"/>
        <v>59.084194977844014</v>
      </c>
      <c r="G2226">
        <f t="shared" si="104"/>
        <v>97002.570738828668</v>
      </c>
    </row>
    <row r="2227" spans="1:7">
      <c r="A2227" s="1">
        <f>data!A2222</f>
        <v>44074</v>
      </c>
      <c r="B2227" s="4">
        <v>2221</v>
      </c>
      <c r="C2227" t="str">
        <f>data!D2222</f>
        <v>11324.999999999984</v>
      </c>
      <c r="D2227">
        <f>IF(MOD(B2227,$N$7)=0, $N$6/C2226, D2226)</f>
        <v>-0.94741828517291282</v>
      </c>
      <c r="E2227">
        <f t="shared" si="102"/>
        <v>-10729.512079583143</v>
      </c>
      <c r="F2227">
        <f t="shared" si="103"/>
        <v>-725.38860103627621</v>
      </c>
      <c r="G2227">
        <f t="shared" si="104"/>
        <v>96277.182137792392</v>
      </c>
    </row>
    <row r="2228" spans="1:7">
      <c r="A2228" s="1">
        <f>data!A2223</f>
        <v>44075</v>
      </c>
      <c r="B2228" s="4">
        <v>2222</v>
      </c>
      <c r="C2228" t="str">
        <f>data!D2223</f>
        <v>11619.999999999996</v>
      </c>
      <c r="D2228">
        <f>IF(MOD(B2228,$N$7)=0, $N$6/C2227, D2227)</f>
        <v>-0.8830022075055266</v>
      </c>
      <c r="E2228">
        <f t="shared" si="102"/>
        <v>-10260.48565121413</v>
      </c>
      <c r="F2228">
        <f t="shared" si="103"/>
        <v>-279.48839412600927</v>
      </c>
      <c r="G2228">
        <f t="shared" si="104"/>
        <v>95997.693743666387</v>
      </c>
    </row>
    <row r="2229" spans="1:7">
      <c r="A2229" s="1">
        <f>data!A2224</f>
        <v>44076</v>
      </c>
      <c r="B2229" s="4">
        <v>2223</v>
      </c>
      <c r="C2229" t="str">
        <f>data!D2224</f>
        <v>12039.999999999989</v>
      </c>
      <c r="D2229">
        <f>IF(MOD(B2229,$N$7)=0, $N$6/C2228, D2228)</f>
        <v>-0.86058519793460297</v>
      </c>
      <c r="E2229">
        <f t="shared" si="102"/>
        <v>-10361.445783132534</v>
      </c>
      <c r="F2229">
        <f t="shared" si="103"/>
        <v>-370.86092715232115</v>
      </c>
      <c r="G2229">
        <f t="shared" si="104"/>
        <v>95626.83281651407</v>
      </c>
    </row>
    <row r="2230" spans="1:7">
      <c r="A2230" s="1">
        <f>data!A2225</f>
        <v>44077</v>
      </c>
      <c r="B2230" s="4">
        <v>2224</v>
      </c>
      <c r="C2230" t="str">
        <f>data!D2225</f>
        <v>14450.000000000007</v>
      </c>
      <c r="D2230">
        <f>IF(MOD(B2230,$N$7)=0, $N$6/C2229, D2229)</f>
        <v>-0.83056478405316303</v>
      </c>
      <c r="E2230">
        <f t="shared" si="102"/>
        <v>-12001.661129568205</v>
      </c>
      <c r="F2230">
        <f t="shared" si="103"/>
        <v>-2074.0103270224795</v>
      </c>
      <c r="G2230">
        <f t="shared" si="104"/>
        <v>93552.822489491591</v>
      </c>
    </row>
    <row r="2231" spans="1:7">
      <c r="A2231" s="1">
        <f>data!A2226</f>
        <v>44078</v>
      </c>
      <c r="B2231" s="4">
        <v>2225</v>
      </c>
      <c r="C2231" t="str">
        <f>data!D2226</f>
        <v>12650.000000000005</v>
      </c>
      <c r="D2231">
        <f>IF(MOD(B2231,$N$7)=0, $N$6/C2230, D2230)</f>
        <v>-0.69204152249134943</v>
      </c>
      <c r="E2231">
        <f t="shared" si="102"/>
        <v>-8754.32525951557</v>
      </c>
      <c r="F2231">
        <f t="shared" si="103"/>
        <v>1495.0166112956936</v>
      </c>
      <c r="G2231">
        <f t="shared" si="104"/>
        <v>95047.839100787285</v>
      </c>
    </row>
    <row r="2232" spans="1:7">
      <c r="A2232" s="1">
        <f>data!A2227</f>
        <v>44082</v>
      </c>
      <c r="B2232" s="4">
        <v>2226</v>
      </c>
      <c r="C2232" t="str">
        <f>data!D2227</f>
        <v>12159.999999999995</v>
      </c>
      <c r="D2232">
        <f>IF(MOD(B2232,$N$7)=0, $N$6/C2231, D2231)</f>
        <v>-0.79051383399209485</v>
      </c>
      <c r="E2232">
        <f t="shared" si="102"/>
        <v>-9612.6482213437939</v>
      </c>
      <c r="F2232">
        <f t="shared" si="103"/>
        <v>339.10034602083044</v>
      </c>
      <c r="G2232">
        <f t="shared" si="104"/>
        <v>95386.939446808115</v>
      </c>
    </row>
    <row r="2233" spans="1:7">
      <c r="A2233" s="1">
        <f>data!A2228</f>
        <v>44083</v>
      </c>
      <c r="B2233" s="4">
        <v>2227</v>
      </c>
      <c r="C2233" t="str">
        <f>data!D2228</f>
        <v>11219.999999999998</v>
      </c>
      <c r="D2233">
        <f>IF(MOD(B2233,$N$7)=0, $N$6/C2232, D2232)</f>
        <v>-0.8223684210526383</v>
      </c>
      <c r="E2233">
        <f t="shared" si="102"/>
        <v>-9226.9736842105194</v>
      </c>
      <c r="F2233">
        <f t="shared" si="103"/>
        <v>743.08300395256913</v>
      </c>
      <c r="G2233">
        <f t="shared" si="104"/>
        <v>96130.022450760691</v>
      </c>
    </row>
    <row r="2234" spans="1:7">
      <c r="A2234" s="1">
        <f>data!A2229</f>
        <v>44084</v>
      </c>
      <c r="B2234" s="4">
        <v>2228</v>
      </c>
      <c r="C2234" t="str">
        <f>data!D2229</f>
        <v>11389.999999999987</v>
      </c>
      <c r="D2234">
        <f>IF(MOD(B2234,$N$7)=0, $N$6/C2233, D2233)</f>
        <v>-0.89126559714795806</v>
      </c>
      <c r="E2234">
        <f t="shared" si="102"/>
        <v>-10151.515151515154</v>
      </c>
      <c r="F2234">
        <f t="shared" si="103"/>
        <v>-139.80263157894851</v>
      </c>
      <c r="G2234">
        <f t="shared" si="104"/>
        <v>95990.219819181744</v>
      </c>
    </row>
    <row r="2235" spans="1:7">
      <c r="A2235" s="1">
        <f>data!A2230</f>
        <v>44085</v>
      </c>
      <c r="B2235" s="4">
        <v>2229</v>
      </c>
      <c r="C2235" t="str">
        <f>data!D2230</f>
        <v>10400.000000000002</v>
      </c>
      <c r="D2235">
        <f>IF(MOD(B2235,$N$7)=0, $N$6/C2234, D2234)</f>
        <v>-0.87796312554873468</v>
      </c>
      <c r="E2235">
        <f t="shared" si="102"/>
        <v>-9130.81650570684</v>
      </c>
      <c r="F2235">
        <f t="shared" si="103"/>
        <v>882.35294117638932</v>
      </c>
      <c r="G2235">
        <f t="shared" si="104"/>
        <v>96872.572760358133</v>
      </c>
    </row>
    <row r="2236" spans="1:7">
      <c r="A2236" s="1">
        <f>data!A2231</f>
        <v>44088</v>
      </c>
      <c r="B2236" s="4">
        <v>2230</v>
      </c>
      <c r="C2236" t="str">
        <f>data!D2231</f>
        <v>10114.999999999995</v>
      </c>
      <c r="D2236">
        <f>IF(MOD(B2236,$N$7)=0, $N$6/C2235, D2235)</f>
        <v>-0.96153846153846156</v>
      </c>
      <c r="E2236">
        <f t="shared" si="102"/>
        <v>-9725.9615384614426</v>
      </c>
      <c r="F2236">
        <f t="shared" si="103"/>
        <v>250.21949078147722</v>
      </c>
      <c r="G2236">
        <f t="shared" si="104"/>
        <v>97122.792251139603</v>
      </c>
    </row>
    <row r="2237" spans="1:7">
      <c r="A2237" s="1">
        <f>data!A2232</f>
        <v>44089</v>
      </c>
      <c r="B2237" s="4">
        <v>2231</v>
      </c>
      <c r="C2237" t="str">
        <f>data!D2232</f>
        <v>10094.999999999996</v>
      </c>
      <c r="D2237">
        <f>IF(MOD(B2237,$N$7)=0, $N$6/C2236, D2236)</f>
        <v>-0.98863074641622328</v>
      </c>
      <c r="E2237">
        <f t="shared" si="102"/>
        <v>-9980.2273850716756</v>
      </c>
      <c r="F2237">
        <f t="shared" si="103"/>
        <v>19.23076923076923</v>
      </c>
      <c r="G2237">
        <f t="shared" si="104"/>
        <v>97142.023020370369</v>
      </c>
    </row>
    <row r="2238" spans="1:7">
      <c r="A2238" s="1">
        <f>data!A2233</f>
        <v>44090</v>
      </c>
      <c r="B2238" s="4">
        <v>2232</v>
      </c>
      <c r="C2238" t="str">
        <f>data!D2233</f>
        <v>10029.999999999996</v>
      </c>
      <c r="D2238">
        <f>IF(MOD(B2238,$N$7)=0, $N$6/C2237, D2237)</f>
        <v>-0.99058940069342238</v>
      </c>
      <c r="E2238">
        <f t="shared" si="102"/>
        <v>-9935.6116889549266</v>
      </c>
      <c r="F2238">
        <f t="shared" si="103"/>
        <v>64.260998517054517</v>
      </c>
      <c r="G2238">
        <f t="shared" si="104"/>
        <v>97206.284018887425</v>
      </c>
    </row>
    <row r="2239" spans="1:7">
      <c r="A2239" s="1">
        <f>data!A2234</f>
        <v>44091</v>
      </c>
      <c r="B2239" s="4">
        <v>2233</v>
      </c>
      <c r="C2239">
        <f>data!D2234</f>
        <v>9724.9999999999909</v>
      </c>
      <c r="D2239">
        <f>IF(MOD(B2239,$N$7)=0, $N$6/C2238, D2238)</f>
        <v>-0.99700897308076764</v>
      </c>
      <c r="E2239">
        <f t="shared" si="102"/>
        <v>-9695.9122632104554</v>
      </c>
      <c r="F2239">
        <f t="shared" si="103"/>
        <v>302.12976721140376</v>
      </c>
      <c r="G2239">
        <f t="shared" si="104"/>
        <v>97508.413786098827</v>
      </c>
    </row>
    <row r="2240" spans="1:7">
      <c r="A2240" s="1">
        <f>data!A2235</f>
        <v>44092</v>
      </c>
      <c r="B2240" s="4">
        <v>2234</v>
      </c>
      <c r="C2240" t="str">
        <f>data!D2235</f>
        <v>9704.999999999998</v>
      </c>
      <c r="D2240">
        <f>IF(MOD(B2240,$N$7)=0, $N$6/C2239, D2239)</f>
        <v>-1.0282776349614406</v>
      </c>
      <c r="E2240">
        <f t="shared" si="102"/>
        <v>-9979.4344473007714</v>
      </c>
      <c r="F2240">
        <f t="shared" si="103"/>
        <v>19.940179461615351</v>
      </c>
      <c r="G2240">
        <f t="shared" si="104"/>
        <v>97528.35396556044</v>
      </c>
    </row>
    <row r="2241" spans="1:7">
      <c r="A2241" s="1">
        <f>data!A2236</f>
        <v>44095</v>
      </c>
      <c r="B2241" s="4">
        <v>2235</v>
      </c>
      <c r="C2241" t="str">
        <f>data!D2236</f>
        <v>10149.999999999993</v>
      </c>
      <c r="D2241">
        <f>IF(MOD(B2241,$N$7)=0, $N$6/C2240, D2240)</f>
        <v>-1.0303967027305523</v>
      </c>
      <c r="E2241">
        <f t="shared" si="102"/>
        <v>-10458.526532715003</v>
      </c>
      <c r="F2241">
        <f t="shared" si="103"/>
        <v>-457.58354755774758</v>
      </c>
      <c r="G2241">
        <f t="shared" si="104"/>
        <v>97070.770418002692</v>
      </c>
    </row>
    <row r="2242" spans="1:7">
      <c r="A2242" s="1">
        <f>data!A2237</f>
        <v>44096</v>
      </c>
      <c r="B2242" s="4">
        <v>2236</v>
      </c>
      <c r="C2242" t="str">
        <f>data!D2237</f>
        <v>10274.999999999987</v>
      </c>
      <c r="D2242">
        <f>IF(MOD(B2242,$N$7)=0, $N$6/C2241, D2241)</f>
        <v>-0.98522167487685697</v>
      </c>
      <c r="E2242">
        <f t="shared" si="102"/>
        <v>-10123.152709359607</v>
      </c>
      <c r="F2242">
        <f t="shared" si="103"/>
        <v>-128.79958784131904</v>
      </c>
      <c r="G2242">
        <f t="shared" si="104"/>
        <v>96941.970830161372</v>
      </c>
    </row>
    <row r="2243" spans="1:7">
      <c r="A2243" s="1">
        <f>data!A2238</f>
        <v>44097</v>
      </c>
      <c r="B2243" s="4">
        <v>2237</v>
      </c>
      <c r="C2243" t="str">
        <f>data!D2238</f>
        <v>11105.000000000002</v>
      </c>
      <c r="D2243">
        <f>IF(MOD(B2243,$N$7)=0, $N$6/C2242, D2242)</f>
        <v>-0.97323600973236957</v>
      </c>
      <c r="E2243">
        <f t="shared" si="102"/>
        <v>-10807.785888077964</v>
      </c>
      <c r="F2243">
        <f t="shared" si="103"/>
        <v>-817.73399014788981</v>
      </c>
      <c r="G2243">
        <f t="shared" si="104"/>
        <v>96124.236840013487</v>
      </c>
    </row>
    <row r="2244" spans="1:7">
      <c r="A2244" s="1">
        <f>data!A2239</f>
        <v>44098</v>
      </c>
      <c r="B2244" s="4">
        <v>2238</v>
      </c>
      <c r="C2244" t="str">
        <f>data!D2239</f>
        <v>10799.999999999987</v>
      </c>
      <c r="D2244">
        <f>IF(MOD(B2244,$N$7)=0, $N$6/C2243, D2243)</f>
        <v>-0.90049527239981986</v>
      </c>
      <c r="E2244">
        <f t="shared" si="102"/>
        <v>-9725.3489419179641</v>
      </c>
      <c r="F2244">
        <f t="shared" si="103"/>
        <v>296.83698296847007</v>
      </c>
      <c r="G2244">
        <f t="shared" si="104"/>
        <v>96421.073822981954</v>
      </c>
    </row>
    <row r="2245" spans="1:7">
      <c r="A2245" s="1">
        <f>data!A2240</f>
        <v>44099</v>
      </c>
      <c r="B2245" s="4">
        <v>2239</v>
      </c>
      <c r="C2245" t="str">
        <f>data!D2240</f>
        <v>10390.000000000002</v>
      </c>
      <c r="D2245">
        <f>IF(MOD(B2245,$N$7)=0, $N$6/C2244, D2244)</f>
        <v>-0.92592592592593448</v>
      </c>
      <c r="E2245">
        <f t="shared" si="102"/>
        <v>-9620.3703703704596</v>
      </c>
      <c r="F2245">
        <f t="shared" si="103"/>
        <v>369.20306168383604</v>
      </c>
      <c r="G2245">
        <f t="shared" si="104"/>
        <v>96790.276884665785</v>
      </c>
    </row>
    <row r="2246" spans="1:7">
      <c r="A2246" s="1">
        <f>data!A2241</f>
        <v>44102</v>
      </c>
      <c r="B2246" s="4">
        <v>2240</v>
      </c>
      <c r="C2246" t="str">
        <f>data!D2241</f>
        <v>10324.999999999996</v>
      </c>
      <c r="D2246">
        <f>IF(MOD(B2246,$N$7)=0, $N$6/C2245, D2245)</f>
        <v>-0.9624639076034649</v>
      </c>
      <c r="E2246">
        <f t="shared" si="102"/>
        <v>-9937.4398460056782</v>
      </c>
      <c r="F2246">
        <f t="shared" si="103"/>
        <v>60.185185185278378</v>
      </c>
      <c r="G2246">
        <f t="shared" si="104"/>
        <v>96850.46206985107</v>
      </c>
    </row>
    <row r="2247" spans="1:7">
      <c r="A2247" s="1">
        <f>data!A2242</f>
        <v>44103</v>
      </c>
      <c r="B2247" s="4">
        <v>2241</v>
      </c>
      <c r="C2247">
        <f>data!D2242</f>
        <v>10015</v>
      </c>
      <c r="D2247">
        <f>IF(MOD(B2247,$N$7)=0, $N$6/C2246, D2246)</f>
        <v>-0.96852300242131684</v>
      </c>
      <c r="E2247">
        <f t="shared" si="102"/>
        <v>-9699.7578692494881</v>
      </c>
      <c r="F2247">
        <f t="shared" si="103"/>
        <v>298.36381135697781</v>
      </c>
      <c r="G2247">
        <f t="shared" si="104"/>
        <v>97148.825881208046</v>
      </c>
    </row>
    <row r="2248" spans="1:7">
      <c r="A2248" s="1">
        <f>data!A2243</f>
        <v>44104</v>
      </c>
      <c r="B2248" s="4">
        <v>2242</v>
      </c>
      <c r="C2248" t="str">
        <f>data!D2243</f>
        <v>9959.999999999993</v>
      </c>
      <c r="D2248">
        <f>IF(MOD(B2248,$N$7)=0, $N$6/C2247, D2247)</f>
        <v>-0.99850224663005493</v>
      </c>
      <c r="E2248">
        <f t="shared" si="102"/>
        <v>-9945.0823764353372</v>
      </c>
      <c r="F2248">
        <f t="shared" si="103"/>
        <v>53.268765133181233</v>
      </c>
      <c r="G2248">
        <f t="shared" si="104"/>
        <v>97202.094646341226</v>
      </c>
    </row>
    <row r="2249" spans="1:7">
      <c r="A2249" s="1">
        <f>data!A2244</f>
        <v>44105</v>
      </c>
      <c r="B2249" s="4">
        <v>2243</v>
      </c>
      <c r="C2249" t="str">
        <f>data!D2244</f>
        <v>10055.000000000002</v>
      </c>
      <c r="D2249">
        <f>IF(MOD(B2249,$N$7)=0, $N$6/C2248, D2248)</f>
        <v>-1.0040160642570291</v>
      </c>
      <c r="E2249">
        <f t="shared" ref="E2249:E2312" si="105">D2249*C2249</f>
        <v>-10095.381526104427</v>
      </c>
      <c r="F2249">
        <f t="shared" ref="F2249:F2312" si="106">D2248*(C2249-C2248)</f>
        <v>-94.857713429864305</v>
      </c>
      <c r="G2249">
        <f t="shared" ref="G2249:G2312" si="107">G2248+F2249</f>
        <v>97107.236932911357</v>
      </c>
    </row>
    <row r="2250" spans="1:7">
      <c r="A2250" s="1">
        <f>data!A2245</f>
        <v>44106</v>
      </c>
      <c r="B2250" s="4">
        <v>2244</v>
      </c>
      <c r="C2250" t="str">
        <f>data!D2245</f>
        <v>10514.999999999985</v>
      </c>
      <c r="D2250">
        <f>IF(MOD(B2250,$N$7)=0, $N$6/C2249, D2249)</f>
        <v>-0.9945300845350572</v>
      </c>
      <c r="E2250">
        <f t="shared" si="105"/>
        <v>-10457.483838886026</v>
      </c>
      <c r="F2250">
        <f t="shared" si="106"/>
        <v>-461.84738955813293</v>
      </c>
      <c r="G2250">
        <f t="shared" si="107"/>
        <v>96645.389543353231</v>
      </c>
    </row>
    <row r="2251" spans="1:7">
      <c r="A2251" s="1">
        <f>data!A2246</f>
        <v>44109</v>
      </c>
      <c r="B2251" s="4">
        <v>2245</v>
      </c>
      <c r="C2251">
        <f>data!D2246</f>
        <v>10015</v>
      </c>
      <c r="D2251">
        <f>IF(MOD(B2251,$N$7)=0, $N$6/C2250, D2250)</f>
        <v>-0.9510223490252111</v>
      </c>
      <c r="E2251">
        <f t="shared" si="105"/>
        <v>-9524.4888254874895</v>
      </c>
      <c r="F2251">
        <f t="shared" si="106"/>
        <v>497.26504226742912</v>
      </c>
      <c r="G2251">
        <f t="shared" si="107"/>
        <v>97142.654585620665</v>
      </c>
    </row>
    <row r="2252" spans="1:7">
      <c r="A2252" s="1">
        <f>data!A2247</f>
        <v>44110</v>
      </c>
      <c r="B2252" s="4">
        <v>2246</v>
      </c>
      <c r="C2252" t="str">
        <f>data!D2247</f>
        <v>10205.000000000002</v>
      </c>
      <c r="D2252">
        <f>IF(MOD(B2252,$N$7)=0, $N$6/C2251, D2251)</f>
        <v>-0.99850224663005493</v>
      </c>
      <c r="E2252">
        <f t="shared" si="105"/>
        <v>-10189.715426859711</v>
      </c>
      <c r="F2252">
        <f t="shared" si="106"/>
        <v>-180.69424631479012</v>
      </c>
      <c r="G2252">
        <f t="shared" si="107"/>
        <v>96961.960339305879</v>
      </c>
    </row>
    <row r="2253" spans="1:7">
      <c r="A2253" s="1">
        <f>data!A2248</f>
        <v>44111</v>
      </c>
      <c r="B2253" s="4">
        <v>2247</v>
      </c>
      <c r="C2253" t="str">
        <f>data!D2248</f>
        <v>9729.999999999993</v>
      </c>
      <c r="D2253">
        <f>IF(MOD(B2253,$N$7)=0, $N$6/C2252, D2252)</f>
        <v>-0.97991180793728561</v>
      </c>
      <c r="E2253">
        <f t="shared" si="105"/>
        <v>-9534.5418912297791</v>
      </c>
      <c r="F2253">
        <f t="shared" si="106"/>
        <v>474.2885671492852</v>
      </c>
      <c r="G2253">
        <f t="shared" si="107"/>
        <v>97436.248906455163</v>
      </c>
    </row>
    <row r="2254" spans="1:7">
      <c r="A2254" s="1">
        <f>data!A2249</f>
        <v>44112</v>
      </c>
      <c r="B2254" s="4">
        <v>2248</v>
      </c>
      <c r="C2254" t="str">
        <f>data!D2249</f>
        <v>9164.999999999989</v>
      </c>
      <c r="D2254">
        <f>IF(MOD(B2254,$N$7)=0, $N$6/C2253, D2253)</f>
        <v>-1.027749229188079</v>
      </c>
      <c r="E2254">
        <f t="shared" si="105"/>
        <v>-9419.321685508723</v>
      </c>
      <c r="F2254">
        <f t="shared" si="106"/>
        <v>553.65017148457707</v>
      </c>
      <c r="G2254">
        <f t="shared" si="107"/>
        <v>97989.899077939743</v>
      </c>
    </row>
    <row r="2255" spans="1:7">
      <c r="A2255" s="1">
        <f>data!A2250</f>
        <v>44113</v>
      </c>
      <c r="B2255" s="4">
        <v>2249</v>
      </c>
      <c r="C2255" t="str">
        <f>data!D2250</f>
        <v>8444.999999999989</v>
      </c>
      <c r="D2255">
        <f>IF(MOD(B2255,$N$7)=0, $N$6/C2254, D2254)</f>
        <v>-1.0911074740861999</v>
      </c>
      <c r="E2255">
        <f t="shared" si="105"/>
        <v>-9214.4026186579358</v>
      </c>
      <c r="F2255">
        <f t="shared" si="106"/>
        <v>739.9794450154169</v>
      </c>
      <c r="G2255">
        <f t="shared" si="107"/>
        <v>98729.878522955158</v>
      </c>
    </row>
    <row r="2256" spans="1:7">
      <c r="A2256" s="1">
        <f>data!A2251</f>
        <v>44116</v>
      </c>
      <c r="B2256" s="4">
        <v>2250</v>
      </c>
      <c r="C2256" t="str">
        <f>data!D2251</f>
        <v>8195.000000000002</v>
      </c>
      <c r="D2256">
        <f>IF(MOD(B2256,$N$7)=0, $N$6/C2255, D2255)</f>
        <v>-1.1841326228537625</v>
      </c>
      <c r="E2256">
        <f t="shared" si="105"/>
        <v>-9703.9668442865841</v>
      </c>
      <c r="F2256">
        <f t="shared" si="106"/>
        <v>272.77686852152817</v>
      </c>
      <c r="G2256">
        <f t="shared" si="107"/>
        <v>99002.655391476685</v>
      </c>
    </row>
    <row r="2257" spans="1:7">
      <c r="A2257" s="1">
        <f>data!A2252</f>
        <v>44117</v>
      </c>
      <c r="B2257" s="4">
        <v>2251</v>
      </c>
      <c r="C2257" t="str">
        <f>data!D2252</f>
        <v>8335.000000000002</v>
      </c>
      <c r="D2257">
        <f>IF(MOD(B2257,$N$7)=0, $N$6/C2256, D2256)</f>
        <v>-1.2202562538133008</v>
      </c>
      <c r="E2257">
        <f t="shared" si="105"/>
        <v>-10170.835875533863</v>
      </c>
      <c r="F2257">
        <f t="shared" si="106"/>
        <v>-165.77856719952675</v>
      </c>
      <c r="G2257">
        <f t="shared" si="107"/>
        <v>98836.876824277162</v>
      </c>
    </row>
    <row r="2258" spans="1:7">
      <c r="A2258" s="1">
        <f>data!A2253</f>
        <v>44118</v>
      </c>
      <c r="B2258" s="4">
        <v>2252</v>
      </c>
      <c r="C2258" t="str">
        <f>data!D2253</f>
        <v>8219.999999999998</v>
      </c>
      <c r="D2258">
        <f>IF(MOD(B2258,$N$7)=0, $N$6/C2257, D2257)</f>
        <v>-1.1997600479904018</v>
      </c>
      <c r="E2258">
        <f t="shared" si="105"/>
        <v>-9862.0275944810928</v>
      </c>
      <c r="F2258">
        <f t="shared" si="106"/>
        <v>140.32946918854068</v>
      </c>
      <c r="G2258">
        <f t="shared" si="107"/>
        <v>98977.206293465701</v>
      </c>
    </row>
    <row r="2259" spans="1:7">
      <c r="A2259" s="1">
        <f>data!A2254</f>
        <v>44119</v>
      </c>
      <c r="B2259" s="4">
        <v>2253</v>
      </c>
      <c r="C2259" t="str">
        <f>data!D2254</f>
        <v>8335.000000000002</v>
      </c>
      <c r="D2259">
        <f>IF(MOD(B2259,$N$7)=0, $N$6/C2258, D2258)</f>
        <v>-1.2165450121654515</v>
      </c>
      <c r="E2259">
        <f t="shared" si="105"/>
        <v>-10139.902676399039</v>
      </c>
      <c r="F2259">
        <f t="shared" si="106"/>
        <v>-137.97240551890712</v>
      </c>
      <c r="G2259">
        <f t="shared" si="107"/>
        <v>98839.233887946801</v>
      </c>
    </row>
    <row r="2260" spans="1:7">
      <c r="A2260" s="1">
        <f>data!A2255</f>
        <v>44120</v>
      </c>
      <c r="B2260" s="4">
        <v>2254</v>
      </c>
      <c r="C2260">
        <f>data!D2255</f>
        <v>8394.9999999999909</v>
      </c>
      <c r="D2260">
        <f>IF(MOD(B2260,$N$7)=0, $N$6/C2259, D2259)</f>
        <v>-1.1997600479904018</v>
      </c>
      <c r="E2260">
        <f t="shared" si="105"/>
        <v>-10071.985602879413</v>
      </c>
      <c r="F2260">
        <f t="shared" si="106"/>
        <v>-72.992700729916024</v>
      </c>
      <c r="G2260">
        <f t="shared" si="107"/>
        <v>98766.241187216889</v>
      </c>
    </row>
    <row r="2261" spans="1:7">
      <c r="A2261" s="1">
        <f>data!A2256</f>
        <v>44123</v>
      </c>
      <c r="B2261" s="4">
        <v>2255</v>
      </c>
      <c r="C2261" t="str">
        <f>data!D2256</f>
        <v>8965.000000000002</v>
      </c>
      <c r="D2261">
        <f>IF(MOD(B2261,$N$7)=0, $N$6/C2260, D2260)</f>
        <v>-1.191185229303158</v>
      </c>
      <c r="E2261">
        <f t="shared" si="105"/>
        <v>-10678.97558070281</v>
      </c>
      <c r="F2261">
        <f t="shared" si="106"/>
        <v>-683.86322735453996</v>
      </c>
      <c r="G2261">
        <f t="shared" si="107"/>
        <v>98082.377959862351</v>
      </c>
    </row>
    <row r="2262" spans="1:7">
      <c r="A2262" s="1">
        <f>data!A2257</f>
        <v>44124</v>
      </c>
      <c r="B2262" s="4">
        <v>2256</v>
      </c>
      <c r="C2262" t="str">
        <f>data!D2257</f>
        <v>8950.000000000002</v>
      </c>
      <c r="D2262">
        <f>IF(MOD(B2262,$N$7)=0, $N$6/C2261, D2261)</f>
        <v>-1.1154489682097044</v>
      </c>
      <c r="E2262">
        <f t="shared" si="105"/>
        <v>-9983.2682654768541</v>
      </c>
      <c r="F2262">
        <f t="shared" si="106"/>
        <v>17.867778439547369</v>
      </c>
      <c r="G2262">
        <f t="shared" si="107"/>
        <v>98100.245738301892</v>
      </c>
    </row>
    <row r="2263" spans="1:7">
      <c r="A2263" s="1">
        <f>data!A2258</f>
        <v>44125</v>
      </c>
      <c r="B2263" s="4">
        <v>2257</v>
      </c>
      <c r="C2263">
        <f>data!D2258</f>
        <v>8634.9999999999909</v>
      </c>
      <c r="D2263">
        <f>IF(MOD(B2263,$N$7)=0, $N$6/C2262, D2262)</f>
        <v>-1.1173184357541899</v>
      </c>
      <c r="E2263">
        <f t="shared" si="105"/>
        <v>-9648.0446927374196</v>
      </c>
      <c r="F2263">
        <f t="shared" si="106"/>
        <v>351.36642498606705</v>
      </c>
      <c r="G2263">
        <f t="shared" si="107"/>
        <v>98451.612163287966</v>
      </c>
    </row>
    <row r="2264" spans="1:7">
      <c r="A2264" s="1">
        <f>data!A2259</f>
        <v>44126</v>
      </c>
      <c r="B2264" s="4">
        <v>2258</v>
      </c>
      <c r="C2264" t="str">
        <f>data!D2259</f>
        <v>8339.999999999987</v>
      </c>
      <c r="D2264">
        <f>IF(MOD(B2264,$N$7)=0, $N$6/C2263, D2263)</f>
        <v>-1.1580775911986114</v>
      </c>
      <c r="E2264">
        <f t="shared" si="105"/>
        <v>-9658.3671105963967</v>
      </c>
      <c r="F2264">
        <f t="shared" si="106"/>
        <v>329.60893854749821</v>
      </c>
      <c r="G2264">
        <f t="shared" si="107"/>
        <v>98781.221101835457</v>
      </c>
    </row>
    <row r="2265" spans="1:7">
      <c r="A2265" s="1">
        <f>data!A2260</f>
        <v>44127</v>
      </c>
      <c r="B2265" s="4">
        <v>2259</v>
      </c>
      <c r="C2265" t="str">
        <f>data!D2260</f>
        <v>8359.999999999995</v>
      </c>
      <c r="D2265">
        <f>IF(MOD(B2265,$N$7)=0, $N$6/C2264, D2264)</f>
        <v>-1.1990407673860941</v>
      </c>
      <c r="E2265">
        <f t="shared" si="105"/>
        <v>-10023.980815347735</v>
      </c>
      <c r="F2265">
        <f t="shared" si="106"/>
        <v>-23.161551823984869</v>
      </c>
      <c r="G2265">
        <f t="shared" si="107"/>
        <v>98758.059550011472</v>
      </c>
    </row>
    <row r="2266" spans="1:7">
      <c r="A2266" s="1">
        <f>data!A2261</f>
        <v>44130</v>
      </c>
      <c r="B2266" s="4">
        <v>2260</v>
      </c>
      <c r="C2266">
        <f>data!D2261</f>
        <v>9494.9999999999909</v>
      </c>
      <c r="D2266">
        <f>IF(MOD(B2266,$N$7)=0, $N$6/C2265, D2265)</f>
        <v>-1.1961722488038291</v>
      </c>
      <c r="E2266">
        <f t="shared" si="105"/>
        <v>-11357.655502392347</v>
      </c>
      <c r="F2266">
        <f t="shared" si="106"/>
        <v>-1360.9112709832168</v>
      </c>
      <c r="G2266">
        <f t="shared" si="107"/>
        <v>97397.148279028261</v>
      </c>
    </row>
    <row r="2267" spans="1:7">
      <c r="A2267" s="1">
        <f>data!A2262</f>
        <v>44131</v>
      </c>
      <c r="B2267" s="4">
        <v>2261</v>
      </c>
      <c r="C2267" t="str">
        <f>data!D2262</f>
        <v>9534.999999999996</v>
      </c>
      <c r="D2267">
        <f>IF(MOD(B2267,$N$7)=0, $N$6/C2266, D2266)</f>
        <v>-1.0531858873091111</v>
      </c>
      <c r="E2267">
        <f t="shared" si="105"/>
        <v>-10042.127435492364</v>
      </c>
      <c r="F2267">
        <f t="shared" si="106"/>
        <v>-47.846889952153163</v>
      </c>
      <c r="G2267">
        <f t="shared" si="107"/>
        <v>97349.301389076107</v>
      </c>
    </row>
    <row r="2268" spans="1:7">
      <c r="A2268" s="1">
        <f>data!A2263</f>
        <v>44132</v>
      </c>
      <c r="B2268" s="4">
        <v>2262</v>
      </c>
      <c r="C2268" t="str">
        <f>data!D2263</f>
        <v>11569.999999999984</v>
      </c>
      <c r="D2268">
        <f>IF(MOD(B2268,$N$7)=0, $N$6/C2267, D2267)</f>
        <v>-1.0487676979549041</v>
      </c>
      <c r="E2268">
        <f t="shared" si="105"/>
        <v>-12134.242265338136</v>
      </c>
      <c r="F2268">
        <f t="shared" si="106"/>
        <v>-2143.2332806739455</v>
      </c>
      <c r="G2268">
        <f t="shared" si="107"/>
        <v>95206.068108402163</v>
      </c>
    </row>
    <row r="2269" spans="1:7">
      <c r="A2269" s="1">
        <f>data!A2264</f>
        <v>44133</v>
      </c>
      <c r="B2269" s="4">
        <v>2263</v>
      </c>
      <c r="C2269" t="str">
        <f>data!D2264</f>
        <v>10340.000000000002</v>
      </c>
      <c r="D2269">
        <f>IF(MOD(B2269,$N$7)=0, $N$6/C2268, D2268)</f>
        <v>-0.86430423509075938</v>
      </c>
      <c r="E2269">
        <f t="shared" si="105"/>
        <v>-8936.9057908384511</v>
      </c>
      <c r="F2269">
        <f t="shared" si="106"/>
        <v>1289.984268484427</v>
      </c>
      <c r="G2269">
        <f t="shared" si="107"/>
        <v>96496.052376886597</v>
      </c>
    </row>
    <row r="2270" spans="1:7">
      <c r="A2270" s="1">
        <f>data!A2265</f>
        <v>44134</v>
      </c>
      <c r="B2270" s="4">
        <v>2264</v>
      </c>
      <c r="C2270" t="str">
        <f>data!D2265</f>
        <v>10789.99999999999</v>
      </c>
      <c r="D2270">
        <f>IF(MOD(B2270,$N$7)=0, $N$6/C2269, D2269)</f>
        <v>-0.96711798839458418</v>
      </c>
      <c r="E2270">
        <f t="shared" si="105"/>
        <v>-10435.203094777467</v>
      </c>
      <c r="F2270">
        <f t="shared" si="106"/>
        <v>-388.93690579075525</v>
      </c>
      <c r="G2270">
        <f t="shared" si="107"/>
        <v>96107.115471095836</v>
      </c>
    </row>
    <row r="2271" spans="1:7">
      <c r="A2271" s="1">
        <f>data!A2266</f>
        <v>44137</v>
      </c>
      <c r="B2271" s="4">
        <v>2265</v>
      </c>
      <c r="C2271" t="str">
        <f>data!D2266</f>
        <v>10439.999999999987</v>
      </c>
      <c r="D2271">
        <f>IF(MOD(B2271,$N$7)=0, $N$6/C2270, D2270)</f>
        <v>-0.92678405931418839</v>
      </c>
      <c r="E2271">
        <f t="shared" si="105"/>
        <v>-9675.6255792400334</v>
      </c>
      <c r="F2271">
        <f t="shared" si="106"/>
        <v>338.49129593810449</v>
      </c>
      <c r="G2271">
        <f t="shared" si="107"/>
        <v>96445.60676703394</v>
      </c>
    </row>
    <row r="2272" spans="1:7">
      <c r="A2272" s="1">
        <f>data!A2267</f>
        <v>44138</v>
      </c>
      <c r="B2272" s="4">
        <v>2266</v>
      </c>
      <c r="C2272" t="str">
        <f>data!D2267</f>
        <v>9589.999999999987</v>
      </c>
      <c r="D2272">
        <f>IF(MOD(B2272,$N$7)=0, $N$6/C2271, D2271)</f>
        <v>-0.95785440613027739</v>
      </c>
      <c r="E2272">
        <f t="shared" si="105"/>
        <v>-9185.8237547893405</v>
      </c>
      <c r="F2272">
        <f t="shared" si="106"/>
        <v>787.766450416986</v>
      </c>
      <c r="G2272">
        <f t="shared" si="107"/>
        <v>97233.37321745092</v>
      </c>
    </row>
    <row r="2273" spans="1:7">
      <c r="A2273" s="1">
        <f>data!A2268</f>
        <v>44139</v>
      </c>
      <c r="B2273" s="4">
        <v>2267</v>
      </c>
      <c r="C2273" t="str">
        <f>data!D2268</f>
        <v>8334.999999999987</v>
      </c>
      <c r="D2273">
        <f>IF(MOD(B2273,$N$7)=0, $N$6/C2272, D2272)</f>
        <v>-1.0427528675703881</v>
      </c>
      <c r="E2273">
        <f t="shared" si="105"/>
        <v>-8691.3451511991643</v>
      </c>
      <c r="F2273">
        <f t="shared" si="106"/>
        <v>1202.1072796934982</v>
      </c>
      <c r="G2273">
        <f t="shared" si="107"/>
        <v>98435.480497144425</v>
      </c>
    </row>
    <row r="2274" spans="1:7">
      <c r="A2274" s="1">
        <f>data!A2269</f>
        <v>44140</v>
      </c>
      <c r="B2274" s="4">
        <v>2268</v>
      </c>
      <c r="C2274" t="str">
        <f>data!D2269</f>
        <v>8105.000000000002</v>
      </c>
      <c r="D2274">
        <f>IF(MOD(B2274,$N$7)=0, $N$6/C2273, D2273)</f>
        <v>-1.1997600479904047</v>
      </c>
      <c r="E2274">
        <f t="shared" si="105"/>
        <v>-9724.0551889622293</v>
      </c>
      <c r="F2274">
        <f t="shared" si="106"/>
        <v>239.83315954116838</v>
      </c>
      <c r="G2274">
        <f t="shared" si="107"/>
        <v>98675.313656685597</v>
      </c>
    </row>
    <row r="2275" spans="1:7">
      <c r="A2275" s="1">
        <f>data!A2270</f>
        <v>44141</v>
      </c>
      <c r="B2275" s="4">
        <v>2269</v>
      </c>
      <c r="C2275" t="str">
        <f>data!D2270</f>
        <v>7334.999999999992</v>
      </c>
      <c r="D2275">
        <f>IF(MOD(B2275,$N$7)=0, $N$6/C2274, D2274)</f>
        <v>-1.2338062924120914</v>
      </c>
      <c r="E2275">
        <f t="shared" si="105"/>
        <v>-9049.9691548426781</v>
      </c>
      <c r="F2275">
        <f t="shared" si="106"/>
        <v>923.81523695262365</v>
      </c>
      <c r="G2275">
        <f t="shared" si="107"/>
        <v>99599.128893638219</v>
      </c>
    </row>
    <row r="2276" spans="1:7">
      <c r="A2276" s="1">
        <f>data!A2271</f>
        <v>44144</v>
      </c>
      <c r="B2276" s="4">
        <v>2270</v>
      </c>
      <c r="C2276" t="str">
        <f>data!D2271</f>
        <v>7090.000000000001</v>
      </c>
      <c r="D2276">
        <f>IF(MOD(B2276,$N$7)=0, $N$6/C2275, D2275)</f>
        <v>-1.3633265167007518</v>
      </c>
      <c r="E2276">
        <f t="shared" si="105"/>
        <v>-9665.9850034083302</v>
      </c>
      <c r="F2276">
        <f t="shared" si="106"/>
        <v>302.28254164095006</v>
      </c>
      <c r="G2276">
        <f t="shared" si="107"/>
        <v>99901.411435279166</v>
      </c>
    </row>
    <row r="2277" spans="1:7">
      <c r="A2277" s="1">
        <f>data!A2272</f>
        <v>44145</v>
      </c>
      <c r="B2277" s="4">
        <v>2271</v>
      </c>
      <c r="C2277">
        <f>data!D2272</f>
        <v>6745</v>
      </c>
      <c r="D2277">
        <f>IF(MOD(B2277,$N$7)=0, $N$6/C2276, D2276)</f>
        <v>-1.4104372355430184</v>
      </c>
      <c r="E2277">
        <f t="shared" si="105"/>
        <v>-9513.3991537376587</v>
      </c>
      <c r="F2277">
        <f t="shared" si="106"/>
        <v>470.34764826175939</v>
      </c>
      <c r="G2277">
        <f t="shared" si="107"/>
        <v>100371.75908354092</v>
      </c>
    </row>
    <row r="2278" spans="1:7">
      <c r="A2278" s="1">
        <f>data!A2273</f>
        <v>44146</v>
      </c>
      <c r="B2278" s="4">
        <v>2272</v>
      </c>
      <c r="C2278" t="str">
        <f>data!D2273</f>
        <v>6530.000000000006</v>
      </c>
      <c r="D2278">
        <f>IF(MOD(B2278,$N$7)=0, $N$6/C2277, D2277)</f>
        <v>-1.4825796886582654</v>
      </c>
      <c r="E2278">
        <f t="shared" si="105"/>
        <v>-9681.2453669384722</v>
      </c>
      <c r="F2278">
        <f t="shared" si="106"/>
        <v>303.24400564174897</v>
      </c>
      <c r="G2278">
        <f t="shared" si="107"/>
        <v>100675.00308918268</v>
      </c>
    </row>
    <row r="2279" spans="1:7">
      <c r="A2279" s="1">
        <f>data!A2274</f>
        <v>44147</v>
      </c>
      <c r="B2279" s="4">
        <v>2273</v>
      </c>
      <c r="C2279">
        <f>data!D2274</f>
        <v>7185</v>
      </c>
      <c r="D2279">
        <f>IF(MOD(B2279,$N$7)=0, $N$6/C2278, D2278)</f>
        <v>-1.5313935681470139</v>
      </c>
      <c r="E2279">
        <f t="shared" si="105"/>
        <v>-11003.062787136294</v>
      </c>
      <c r="F2279">
        <f t="shared" si="106"/>
        <v>-971.08969607116387</v>
      </c>
      <c r="G2279">
        <f t="shared" si="107"/>
        <v>99703.913393111507</v>
      </c>
    </row>
    <row r="2280" spans="1:7">
      <c r="A2280" s="1">
        <f>data!A2275</f>
        <v>44148</v>
      </c>
      <c r="B2280" s="4">
        <v>2274</v>
      </c>
      <c r="C2280" t="str">
        <f>data!D2275</f>
        <v>6524.999999999985</v>
      </c>
      <c r="D2280">
        <f>IF(MOD(B2280,$N$7)=0, $N$6/C2279, D2279)</f>
        <v>-1.3917884481558802</v>
      </c>
      <c r="E2280">
        <f t="shared" si="105"/>
        <v>-9081.419624217091</v>
      </c>
      <c r="F2280">
        <f t="shared" si="106"/>
        <v>1010.7197549770598</v>
      </c>
      <c r="G2280">
        <f t="shared" si="107"/>
        <v>100714.63314808857</v>
      </c>
    </row>
    <row r="2281" spans="1:7">
      <c r="A2281" s="1">
        <f>data!A2276</f>
        <v>44151</v>
      </c>
      <c r="B2281" s="4">
        <v>2275</v>
      </c>
      <c r="C2281" t="str">
        <f>data!D2276</f>
        <v>6299.999999999995</v>
      </c>
      <c r="D2281">
        <f>IF(MOD(B2281,$N$7)=0, $N$6/C2280, D2280)</f>
        <v>-1.5325670498084338</v>
      </c>
      <c r="E2281">
        <f t="shared" si="105"/>
        <v>-9655.1724137931178</v>
      </c>
      <c r="F2281">
        <f t="shared" si="106"/>
        <v>313.1524008350591</v>
      </c>
      <c r="G2281">
        <f t="shared" si="107"/>
        <v>101027.78554892362</v>
      </c>
    </row>
    <row r="2282" spans="1:7">
      <c r="A2282" s="1">
        <f>data!A2277</f>
        <v>44152</v>
      </c>
      <c r="B2282" s="4">
        <v>2276</v>
      </c>
      <c r="C2282" t="str">
        <f>data!D2277</f>
        <v>6124.999999999987</v>
      </c>
      <c r="D2282">
        <f>IF(MOD(B2282,$N$7)=0, $N$6/C2281, D2281)</f>
        <v>-1.5873015873015899</v>
      </c>
      <c r="E2282">
        <f t="shared" si="105"/>
        <v>-9722.2222222222063</v>
      </c>
      <c r="F2282">
        <f t="shared" si="106"/>
        <v>268.19923371649128</v>
      </c>
      <c r="G2282">
        <f t="shared" si="107"/>
        <v>101295.98478264011</v>
      </c>
    </row>
    <row r="2283" spans="1:7">
      <c r="A2283" s="1">
        <f>data!A2278</f>
        <v>44153</v>
      </c>
      <c r="B2283" s="4">
        <v>2277</v>
      </c>
      <c r="C2283" t="str">
        <f>data!D2278</f>
        <v>6439.999999999997</v>
      </c>
      <c r="D2283">
        <f>IF(MOD(B2283,$N$7)=0, $N$6/C2282, D2282)</f>
        <v>-1.6326530612244952</v>
      </c>
      <c r="E2283">
        <f t="shared" si="105"/>
        <v>-10514.285714285732</v>
      </c>
      <c r="F2283">
        <f t="shared" si="106"/>
        <v>-500.00000000001671</v>
      </c>
      <c r="G2283">
        <f t="shared" si="107"/>
        <v>100795.98478264009</v>
      </c>
    </row>
    <row r="2284" spans="1:7">
      <c r="A2284" s="1">
        <f>data!A2279</f>
        <v>44154</v>
      </c>
      <c r="B2284" s="4">
        <v>2278</v>
      </c>
      <c r="C2284" t="str">
        <f>data!D2279</f>
        <v>6299.999999999995</v>
      </c>
      <c r="D2284">
        <f>IF(MOD(B2284,$N$7)=0, $N$6/C2283, D2283)</f>
        <v>-1.5527950310559031</v>
      </c>
      <c r="E2284">
        <f t="shared" si="105"/>
        <v>-9782.608695652174</v>
      </c>
      <c r="F2284">
        <f t="shared" si="106"/>
        <v>228.57142857142932</v>
      </c>
      <c r="G2284">
        <f t="shared" si="107"/>
        <v>101024.55621121153</v>
      </c>
    </row>
    <row r="2285" spans="1:7">
      <c r="A2285" s="1">
        <f>data!A2280</f>
        <v>44155</v>
      </c>
      <c r="B2285" s="4">
        <v>2279</v>
      </c>
      <c r="C2285" t="str">
        <f>data!D2280</f>
        <v>6254.999999999997</v>
      </c>
      <c r="D2285">
        <f>IF(MOD(B2285,$N$7)=0, $N$6/C2284, D2284)</f>
        <v>-1.5873015873015899</v>
      </c>
      <c r="E2285">
        <f t="shared" si="105"/>
        <v>-9928.5714285714294</v>
      </c>
      <c r="F2285">
        <f t="shared" si="106"/>
        <v>69.875776397515637</v>
      </c>
      <c r="G2285">
        <f t="shared" si="107"/>
        <v>101094.43198760904</v>
      </c>
    </row>
    <row r="2286" spans="1:7">
      <c r="A2286" s="1">
        <f>data!A2281</f>
        <v>44158</v>
      </c>
      <c r="B2286" s="4">
        <v>2280</v>
      </c>
      <c r="C2286" t="str">
        <f>data!D2281</f>
        <v>6149.999999999994</v>
      </c>
      <c r="D2286">
        <f>IF(MOD(B2286,$N$7)=0, $N$6/C2285, D2285)</f>
        <v>-1.5987210231814575</v>
      </c>
      <c r="E2286">
        <f t="shared" si="105"/>
        <v>-9832.1342925659483</v>
      </c>
      <c r="F2286">
        <f t="shared" si="106"/>
        <v>166.66666666666694</v>
      </c>
      <c r="G2286">
        <f t="shared" si="107"/>
        <v>101261.09865427572</v>
      </c>
    </row>
    <row r="2287" spans="1:7">
      <c r="A2287" s="1">
        <f>data!A2282</f>
        <v>44159</v>
      </c>
      <c r="B2287" s="4">
        <v>2281</v>
      </c>
      <c r="C2287" t="str">
        <f>data!D2282</f>
        <v>5994.9999999999945</v>
      </c>
      <c r="D2287">
        <f>IF(MOD(B2287,$N$7)=0, $N$6/C2286, D2286)</f>
        <v>-1.6260162601626043</v>
      </c>
      <c r="E2287">
        <f t="shared" si="105"/>
        <v>-9747.9674796747968</v>
      </c>
      <c r="F2287">
        <f t="shared" si="106"/>
        <v>247.8017585931259</v>
      </c>
      <c r="G2287">
        <f t="shared" si="107"/>
        <v>101508.90041286884</v>
      </c>
    </row>
    <row r="2288" spans="1:7">
      <c r="A2288" s="1">
        <f>data!A2283</f>
        <v>44160</v>
      </c>
      <c r="B2288" s="4">
        <v>2282</v>
      </c>
      <c r="C2288" t="str">
        <f>data!D2283</f>
        <v>5650.000000000004</v>
      </c>
      <c r="D2288">
        <f>IF(MOD(B2288,$N$7)=0, $N$6/C2287, D2287)</f>
        <v>-1.6680567139282763</v>
      </c>
      <c r="E2288">
        <f t="shared" si="105"/>
        <v>-9424.5204336947609</v>
      </c>
      <c r="F2288">
        <f t="shared" si="106"/>
        <v>560.97560975608224</v>
      </c>
      <c r="G2288">
        <f t="shared" si="107"/>
        <v>102069.87602262493</v>
      </c>
    </row>
    <row r="2289" spans="1:7">
      <c r="A2289" s="1">
        <f>data!A2284</f>
        <v>44162</v>
      </c>
      <c r="B2289" s="4">
        <v>2283</v>
      </c>
      <c r="C2289" t="str">
        <f>data!D2284</f>
        <v>5719.9999999999945</v>
      </c>
      <c r="D2289">
        <f>IF(MOD(B2289,$N$7)=0, $N$6/C2288, D2288)</f>
        <v>-1.7699115044247788</v>
      </c>
      <c r="E2289">
        <f t="shared" si="105"/>
        <v>-10123.893805309717</v>
      </c>
      <c r="F2289">
        <f t="shared" si="106"/>
        <v>-116.76396997496265</v>
      </c>
      <c r="G2289">
        <f t="shared" si="107"/>
        <v>101953.11205264997</v>
      </c>
    </row>
    <row r="2290" spans="1:7">
      <c r="A2290" s="1">
        <f>data!A2285</f>
        <v>44165</v>
      </c>
      <c r="B2290" s="4">
        <v>2284</v>
      </c>
      <c r="C2290" t="str">
        <f>data!D2285</f>
        <v>5575.000000000002</v>
      </c>
      <c r="D2290">
        <f>IF(MOD(B2290,$N$7)=0, $N$6/C2289, D2289)</f>
        <v>-1.7482517482517512</v>
      </c>
      <c r="E2290">
        <f t="shared" si="105"/>
        <v>-9746.5034965035138</v>
      </c>
      <c r="F2290">
        <f t="shared" si="106"/>
        <v>256.63716814157522</v>
      </c>
      <c r="G2290">
        <f t="shared" si="107"/>
        <v>102209.74922079155</v>
      </c>
    </row>
    <row r="2291" spans="1:7">
      <c r="A2291" s="1">
        <f>data!A2286</f>
        <v>44166</v>
      </c>
      <c r="B2291" s="4">
        <v>2285</v>
      </c>
      <c r="C2291" t="str">
        <f>data!D2286</f>
        <v>5644.999999999998</v>
      </c>
      <c r="D2291">
        <f>IF(MOD(B2291,$N$7)=0, $N$6/C2290, D2290)</f>
        <v>-1.7937219730941705</v>
      </c>
      <c r="E2291">
        <f t="shared" si="105"/>
        <v>-10125.560538116575</v>
      </c>
      <c r="F2291">
        <f t="shared" si="106"/>
        <v>-122.37762237760509</v>
      </c>
      <c r="G2291">
        <f t="shared" si="107"/>
        <v>102087.37159841394</v>
      </c>
    </row>
    <row r="2292" spans="1:7">
      <c r="A2292" s="1">
        <f>data!A2287</f>
        <v>44167</v>
      </c>
      <c r="B2292" s="4">
        <v>2286</v>
      </c>
      <c r="C2292" t="str">
        <f>data!D2287</f>
        <v>5594.999999999999</v>
      </c>
      <c r="D2292">
        <f>IF(MOD(B2292,$N$7)=0, $N$6/C2291, D2291)</f>
        <v>-1.7714791851195779</v>
      </c>
      <c r="E2292">
        <f t="shared" si="105"/>
        <v>-9911.4260407440215</v>
      </c>
      <c r="F2292">
        <f t="shared" si="106"/>
        <v>89.68609865470853</v>
      </c>
      <c r="G2292">
        <f t="shared" si="107"/>
        <v>102177.05769706865</v>
      </c>
    </row>
    <row r="2293" spans="1:7">
      <c r="A2293" s="1">
        <f>data!A2288</f>
        <v>44168</v>
      </c>
      <c r="B2293" s="4">
        <v>2287</v>
      </c>
      <c r="C2293" t="str">
        <f>data!D2288</f>
        <v>5674.999999999997</v>
      </c>
      <c r="D2293">
        <f>IF(MOD(B2293,$N$7)=0, $N$6/C2292, D2292)</f>
        <v>-1.7873100983020587</v>
      </c>
      <c r="E2293">
        <f t="shared" si="105"/>
        <v>-10142.984807864164</v>
      </c>
      <c r="F2293">
        <f t="shared" si="106"/>
        <v>-141.71833480956624</v>
      </c>
      <c r="G2293">
        <f t="shared" si="107"/>
        <v>102035.33936225908</v>
      </c>
    </row>
    <row r="2294" spans="1:7">
      <c r="A2294" s="1">
        <f>data!A2289</f>
        <v>44169</v>
      </c>
      <c r="B2294" s="4">
        <v>2288</v>
      </c>
      <c r="C2294" t="str">
        <f>data!D2289</f>
        <v>5530.000000000002</v>
      </c>
      <c r="D2294">
        <f>IF(MOD(B2294,$N$7)=0, $N$6/C2293, D2293)</f>
        <v>-1.762114537444937</v>
      </c>
      <c r="E2294">
        <f t="shared" si="105"/>
        <v>-9744.4933920705007</v>
      </c>
      <c r="F2294">
        <f t="shared" si="106"/>
        <v>259.15996425378063</v>
      </c>
      <c r="G2294">
        <f t="shared" si="107"/>
        <v>102294.49932651286</v>
      </c>
    </row>
    <row r="2295" spans="1:7">
      <c r="A2295" s="1">
        <f>data!A2290</f>
        <v>44172</v>
      </c>
      <c r="B2295" s="4">
        <v>2289</v>
      </c>
      <c r="C2295" t="str">
        <f>data!D2290</f>
        <v>5559.999999999995</v>
      </c>
      <c r="D2295">
        <f>IF(MOD(B2295,$N$7)=0, $N$6/C2294, D2294)</f>
        <v>-1.8083182640144666</v>
      </c>
      <c r="E2295">
        <f t="shared" si="105"/>
        <v>-10054.249547920415</v>
      </c>
      <c r="F2295">
        <f t="shared" si="106"/>
        <v>-52.86343612333048</v>
      </c>
      <c r="G2295">
        <f t="shared" si="107"/>
        <v>102241.63589038953</v>
      </c>
    </row>
    <row r="2296" spans="1:7">
      <c r="A2296" s="1">
        <f>data!A2291</f>
        <v>44173</v>
      </c>
      <c r="B2296" s="4">
        <v>2290</v>
      </c>
      <c r="C2296" t="str">
        <f>data!D2291</f>
        <v>5284.999999999991</v>
      </c>
      <c r="D2296">
        <f>IF(MOD(B2296,$N$7)=0, $N$6/C2295, D2295)</f>
        <v>-1.7985611510791399</v>
      </c>
      <c r="E2296">
        <f t="shared" si="105"/>
        <v>-9505.3956834532364</v>
      </c>
      <c r="F2296">
        <f t="shared" si="106"/>
        <v>497.28752260397829</v>
      </c>
      <c r="G2296">
        <f t="shared" si="107"/>
        <v>102738.92341299351</v>
      </c>
    </row>
    <row r="2297" spans="1:7">
      <c r="A2297" s="1">
        <f>data!A2292</f>
        <v>44174</v>
      </c>
      <c r="B2297" s="4">
        <v>2291</v>
      </c>
      <c r="C2297" t="str">
        <f>data!D2292</f>
        <v>5569.999999999997</v>
      </c>
      <c r="D2297">
        <f>IF(MOD(B2297,$N$7)=0, $N$6/C2296, D2296)</f>
        <v>-1.8921475875118294</v>
      </c>
      <c r="E2297">
        <f t="shared" si="105"/>
        <v>-10539.262062440872</v>
      </c>
      <c r="F2297">
        <f t="shared" si="106"/>
        <v>-512.58992805755486</v>
      </c>
      <c r="G2297">
        <f t="shared" si="107"/>
        <v>102226.33348493595</v>
      </c>
    </row>
    <row r="2298" spans="1:7">
      <c r="A2298" s="1">
        <f>data!A2293</f>
        <v>44175</v>
      </c>
      <c r="B2298" s="4">
        <v>2292</v>
      </c>
      <c r="C2298" t="str">
        <f>data!D2293</f>
        <v>5639.999999999997</v>
      </c>
      <c r="D2298">
        <f>IF(MOD(B2298,$N$7)=0, $N$6/C2297, D2297)</f>
        <v>-1.7953321364452457</v>
      </c>
      <c r="E2298">
        <f t="shared" si="105"/>
        <v>-10125.673249551168</v>
      </c>
      <c r="F2298">
        <f t="shared" si="106"/>
        <v>-132.45033112582806</v>
      </c>
      <c r="G2298">
        <f t="shared" si="107"/>
        <v>102093.88315381012</v>
      </c>
    </row>
    <row r="2299" spans="1:7">
      <c r="A2299" s="1">
        <f>data!A2294</f>
        <v>44176</v>
      </c>
      <c r="B2299" s="4">
        <v>2293</v>
      </c>
      <c r="C2299" t="str">
        <f>data!D2294</f>
        <v>5970.000000000002</v>
      </c>
      <c r="D2299">
        <f>IF(MOD(B2299,$N$7)=0, $N$6/C2298, D2298)</f>
        <v>-1.7730496453900741</v>
      </c>
      <c r="E2299">
        <f t="shared" si="105"/>
        <v>-10585.106382978742</v>
      </c>
      <c r="F2299">
        <f t="shared" si="106"/>
        <v>-592.45960502694902</v>
      </c>
      <c r="G2299">
        <f t="shared" si="107"/>
        <v>101501.42354878318</v>
      </c>
    </row>
    <row r="2300" spans="1:7">
      <c r="A2300" s="1">
        <f>data!A2295</f>
        <v>44179</v>
      </c>
      <c r="B2300" s="4">
        <v>2294</v>
      </c>
      <c r="C2300" t="str">
        <f>data!D2295</f>
        <v>6180.000000000004</v>
      </c>
      <c r="D2300">
        <f>IF(MOD(B2300,$N$7)=0, $N$6/C2299, D2299)</f>
        <v>-1.6750418760469012</v>
      </c>
      <c r="E2300">
        <f t="shared" si="105"/>
        <v>-10351.75879396985</v>
      </c>
      <c r="F2300">
        <f t="shared" si="106"/>
        <v>-372.34042553191557</v>
      </c>
      <c r="G2300">
        <f t="shared" si="107"/>
        <v>101129.08312325126</v>
      </c>
    </row>
    <row r="2301" spans="1:7">
      <c r="A2301" s="1">
        <f>data!A2296</f>
        <v>44180</v>
      </c>
      <c r="B2301" s="4">
        <v>2295</v>
      </c>
      <c r="C2301" t="str">
        <f>data!D2296</f>
        <v>5739.999999999993</v>
      </c>
      <c r="D2301">
        <f>IF(MOD(B2301,$N$7)=0, $N$6/C2300, D2300)</f>
        <v>-1.6181229773462784</v>
      </c>
      <c r="E2301">
        <f t="shared" si="105"/>
        <v>-9288.0258899676228</v>
      </c>
      <c r="F2301">
        <f t="shared" si="106"/>
        <v>737.01842546065336</v>
      </c>
      <c r="G2301">
        <f t="shared" si="107"/>
        <v>101866.10154871191</v>
      </c>
    </row>
    <row r="2302" spans="1:7">
      <c r="A2302" s="1">
        <f>data!A2297</f>
        <v>44181</v>
      </c>
      <c r="B2302" s="4">
        <v>2296</v>
      </c>
      <c r="C2302" t="str">
        <f>data!D2297</f>
        <v>5454.9999999999945</v>
      </c>
      <c r="D2302">
        <f>IF(MOD(B2302,$N$7)=0, $N$6/C2301, D2301)</f>
        <v>-1.7421602787456476</v>
      </c>
      <c r="E2302">
        <f t="shared" si="105"/>
        <v>-9503.4843205574907</v>
      </c>
      <c r="F2302">
        <f t="shared" si="106"/>
        <v>461.16504854368935</v>
      </c>
      <c r="G2302">
        <f t="shared" si="107"/>
        <v>102327.2665972556</v>
      </c>
    </row>
    <row r="2303" spans="1:7">
      <c r="A2303" s="1">
        <f>data!A2298</f>
        <v>44182</v>
      </c>
      <c r="B2303" s="4">
        <v>2297</v>
      </c>
      <c r="C2303" t="str">
        <f>data!D2298</f>
        <v>5339.999999999993</v>
      </c>
      <c r="D2303">
        <f>IF(MOD(B2303,$N$7)=0, $N$6/C2302, D2302)</f>
        <v>-1.8331805682859796</v>
      </c>
      <c r="E2303">
        <f t="shared" si="105"/>
        <v>-9789.184234647113</v>
      </c>
      <c r="F2303">
        <f t="shared" si="106"/>
        <v>200.34843205574947</v>
      </c>
      <c r="G2303">
        <f t="shared" si="107"/>
        <v>102527.61502931135</v>
      </c>
    </row>
    <row r="2304" spans="1:7">
      <c r="A2304" s="1">
        <f>data!A2299</f>
        <v>44183</v>
      </c>
      <c r="B2304" s="4">
        <v>2298</v>
      </c>
      <c r="C2304" t="str">
        <f>data!D2299</f>
        <v>5509.999999999998</v>
      </c>
      <c r="D2304">
        <f>IF(MOD(B2304,$N$7)=0, $N$6/C2303, D2303)</f>
        <v>-1.872659176029966</v>
      </c>
      <c r="E2304">
        <f t="shared" si="105"/>
        <v>-10318.352059925093</v>
      </c>
      <c r="F2304">
        <f t="shared" si="106"/>
        <v>-311.64069660861657</v>
      </c>
      <c r="G2304">
        <f t="shared" si="107"/>
        <v>102215.97433270272</v>
      </c>
    </row>
    <row r="2305" spans="1:7">
      <c r="A2305" s="1">
        <f>data!A2300</f>
        <v>44186</v>
      </c>
      <c r="B2305" s="4">
        <v>2299</v>
      </c>
      <c r="C2305" t="str">
        <f>data!D2300</f>
        <v>6124.999999999987</v>
      </c>
      <c r="D2305">
        <f>IF(MOD(B2305,$N$7)=0, $N$6/C2304, D2304)</f>
        <v>-1.8148820326678798</v>
      </c>
      <c r="E2305">
        <f t="shared" si="105"/>
        <v>-11116.152450090727</v>
      </c>
      <c r="F2305">
        <f t="shared" si="106"/>
        <v>-1151.6853932584104</v>
      </c>
      <c r="G2305">
        <f t="shared" si="107"/>
        <v>101064.28893944432</v>
      </c>
    </row>
    <row r="2306" spans="1:7">
      <c r="A2306" s="1">
        <f>data!A2301</f>
        <v>44187</v>
      </c>
      <c r="B2306" s="4">
        <v>2300</v>
      </c>
      <c r="C2306" t="str">
        <f>data!D2301</f>
        <v>5984.999999999987</v>
      </c>
      <c r="D2306">
        <f>IF(MOD(B2306,$N$7)=0, $N$6/C2305, D2305)</f>
        <v>-1.6326530612244952</v>
      </c>
      <c r="E2306">
        <f t="shared" si="105"/>
        <v>-9771.4285714285706</v>
      </c>
      <c r="F2306">
        <f t="shared" si="106"/>
        <v>254.08348457350317</v>
      </c>
      <c r="G2306">
        <f t="shared" si="107"/>
        <v>101318.37242401783</v>
      </c>
    </row>
    <row r="2307" spans="1:7">
      <c r="A2307" s="1">
        <f>data!A2302</f>
        <v>44188</v>
      </c>
      <c r="B2307" s="4">
        <v>2301</v>
      </c>
      <c r="C2307" t="str">
        <f>data!D2302</f>
        <v>5629.999999999996</v>
      </c>
      <c r="D2307">
        <f>IF(MOD(B2307,$N$7)=0, $N$6/C2306, D2306)</f>
        <v>-1.6708437761069397</v>
      </c>
      <c r="E2307">
        <f t="shared" si="105"/>
        <v>-9406.8504594820533</v>
      </c>
      <c r="F2307">
        <f t="shared" si="106"/>
        <v>579.59183673467942</v>
      </c>
      <c r="G2307">
        <f t="shared" si="107"/>
        <v>101897.9642607525</v>
      </c>
    </row>
    <row r="2308" spans="1:7">
      <c r="A2308" s="1">
        <f>data!A2303</f>
        <v>44189</v>
      </c>
      <c r="B2308" s="4">
        <v>2302</v>
      </c>
      <c r="C2308" t="str">
        <f>data!D2303</f>
        <v>5380.000000000001</v>
      </c>
      <c r="D2308">
        <f>IF(MOD(B2308,$N$7)=0, $N$6/C2307, D2307)</f>
        <v>-1.7761989342806426</v>
      </c>
      <c r="E2308">
        <f t="shared" si="105"/>
        <v>-9555.9502664298561</v>
      </c>
      <c r="F2308">
        <f t="shared" si="106"/>
        <v>417.71094402671821</v>
      </c>
      <c r="G2308">
        <f t="shared" si="107"/>
        <v>102315.67520477923</v>
      </c>
    </row>
    <row r="2309" spans="1:7">
      <c r="A2309" s="1">
        <f>data!A2304</f>
        <v>44193</v>
      </c>
      <c r="B2309" s="4">
        <v>2303</v>
      </c>
      <c r="C2309" t="str">
        <f>data!D2304</f>
        <v>5344.999999999995</v>
      </c>
      <c r="D2309">
        <f>IF(MOD(B2309,$N$7)=0, $N$6/C2308, D2308)</f>
        <v>-1.8587360594795539</v>
      </c>
      <c r="E2309">
        <f t="shared" si="105"/>
        <v>-9934.9442379181964</v>
      </c>
      <c r="F2309">
        <f t="shared" si="106"/>
        <v>62.166962699840262</v>
      </c>
      <c r="G2309">
        <f t="shared" si="107"/>
        <v>102377.84216747906</v>
      </c>
    </row>
    <row r="2310" spans="1:7">
      <c r="A2310" s="1">
        <f>data!A2305</f>
        <v>44194</v>
      </c>
      <c r="B2310" s="4">
        <v>2304</v>
      </c>
      <c r="C2310" t="str">
        <f>data!D2305</f>
        <v>5639.999999999997</v>
      </c>
      <c r="D2310">
        <f>IF(MOD(B2310,$N$7)=0, $N$6/C2309, D2309)</f>
        <v>-1.8709073900841944</v>
      </c>
      <c r="E2310">
        <f t="shared" si="105"/>
        <v>-10551.917680074837</v>
      </c>
      <c r="F2310">
        <f t="shared" si="106"/>
        <v>-548.32713754646841</v>
      </c>
      <c r="G2310">
        <f t="shared" si="107"/>
        <v>101829.51502993259</v>
      </c>
    </row>
    <row r="2311" spans="1:7">
      <c r="A2311" s="1">
        <f>data!A2306</f>
        <v>44195</v>
      </c>
      <c r="B2311" s="4">
        <v>2305</v>
      </c>
      <c r="C2311" t="str">
        <f>data!D2306</f>
        <v>5344.999999999995</v>
      </c>
      <c r="D2311">
        <f>IF(MOD(B2311,$N$7)=0, $N$6/C2310, D2310)</f>
        <v>-1.7730496453900741</v>
      </c>
      <c r="E2311">
        <f t="shared" si="105"/>
        <v>-9476.9503546099277</v>
      </c>
      <c r="F2311">
        <f t="shared" si="106"/>
        <v>551.91768007483734</v>
      </c>
      <c r="G2311">
        <f t="shared" si="107"/>
        <v>102381.43271000743</v>
      </c>
    </row>
    <row r="2312" spans="1:7">
      <c r="A2312" s="1">
        <f>data!A2307</f>
        <v>44196</v>
      </c>
      <c r="B2312" s="4">
        <v>2306</v>
      </c>
      <c r="C2312" t="str">
        <f>data!D2307</f>
        <v>5334.999999999987</v>
      </c>
      <c r="D2312">
        <f>IF(MOD(B2312,$N$7)=0, $N$6/C2311, D2311)</f>
        <v>-1.8709073900841944</v>
      </c>
      <c r="E2312">
        <f t="shared" si="105"/>
        <v>-9981.2909260991401</v>
      </c>
      <c r="F2312">
        <f t="shared" si="106"/>
        <v>17.73049645391848</v>
      </c>
      <c r="G2312">
        <f t="shared" si="107"/>
        <v>102399.16320646135</v>
      </c>
    </row>
    <row r="2313" spans="1:7">
      <c r="A2313" s="1">
        <f>data!A2308</f>
        <v>44200</v>
      </c>
      <c r="B2313" s="4">
        <v>2307</v>
      </c>
      <c r="C2313" t="str">
        <f>data!D2308</f>
        <v>6014.999999999982</v>
      </c>
      <c r="D2313">
        <f>IF(MOD(B2313,$N$7)=0, $N$6/C2312, D2312)</f>
        <v>-1.8744142455482733</v>
      </c>
      <c r="E2313">
        <f t="shared" ref="E2313:E2376" si="108">D2313*C2313</f>
        <v>-11274.601686972826</v>
      </c>
      <c r="F2313">
        <f t="shared" ref="F2313:F2376" si="109">D2312*(C2313-C2312)</f>
        <v>-1272.2170252572521</v>
      </c>
      <c r="G2313">
        <f t="shared" ref="G2313:G2376" si="110">G2312+F2313</f>
        <v>101126.9461812041</v>
      </c>
    </row>
    <row r="2314" spans="1:7">
      <c r="A2314" s="1">
        <f>data!A2309</f>
        <v>44201</v>
      </c>
      <c r="B2314" s="4">
        <v>2308</v>
      </c>
      <c r="C2314" t="str">
        <f>data!D2309</f>
        <v>5734.999999999997</v>
      </c>
      <c r="D2314">
        <f>IF(MOD(B2314,$N$7)=0, $N$6/C2313, D2313)</f>
        <v>-1.6625103906899474</v>
      </c>
      <c r="E2314">
        <f t="shared" si="108"/>
        <v>-9534.497090606832</v>
      </c>
      <c r="F2314">
        <f t="shared" si="109"/>
        <v>524.83598875349776</v>
      </c>
      <c r="G2314">
        <f t="shared" si="110"/>
        <v>101651.7821699576</v>
      </c>
    </row>
    <row r="2315" spans="1:7">
      <c r="A2315" s="1">
        <f>data!A2310</f>
        <v>44202</v>
      </c>
      <c r="B2315" s="4">
        <v>2309</v>
      </c>
      <c r="C2315" t="str">
        <f>data!D2310</f>
        <v>5674.999999999997</v>
      </c>
      <c r="D2315">
        <f>IF(MOD(B2315,$N$7)=0, $N$6/C2314, D2314)</f>
        <v>-1.7436791630340047</v>
      </c>
      <c r="E2315">
        <f t="shared" si="108"/>
        <v>-9895.3792502179585</v>
      </c>
      <c r="F2315">
        <f t="shared" si="109"/>
        <v>99.75062344139684</v>
      </c>
      <c r="G2315">
        <f t="shared" si="110"/>
        <v>101751.532793399</v>
      </c>
    </row>
    <row r="2316" spans="1:7">
      <c r="A2316" s="1">
        <f>data!A2311</f>
        <v>44203</v>
      </c>
      <c r="B2316" s="4">
        <v>2310</v>
      </c>
      <c r="C2316" t="str">
        <f>data!D2311</f>
        <v>5174.999999999986</v>
      </c>
      <c r="D2316">
        <f>IF(MOD(B2316,$N$7)=0, $N$6/C2315, D2315)</f>
        <v>-1.762114537444937</v>
      </c>
      <c r="E2316">
        <f t="shared" si="108"/>
        <v>-9118.9427312775133</v>
      </c>
      <c r="F2316">
        <f t="shared" si="109"/>
        <v>871.83958151701984</v>
      </c>
      <c r="G2316">
        <f t="shared" si="110"/>
        <v>102623.37237491603</v>
      </c>
    </row>
    <row r="2317" spans="1:7">
      <c r="A2317" s="1">
        <f>data!A2312</f>
        <v>44204</v>
      </c>
      <c r="B2317" s="4">
        <v>2311</v>
      </c>
      <c r="C2317" t="str">
        <f>data!D2312</f>
        <v>5104.999999999985</v>
      </c>
      <c r="D2317">
        <f>IF(MOD(B2317,$N$7)=0, $N$6/C2316, D2316)</f>
        <v>-1.9323671497584616</v>
      </c>
      <c r="E2317">
        <f t="shared" si="108"/>
        <v>-9864.7342995169074</v>
      </c>
      <c r="F2317">
        <f t="shared" si="109"/>
        <v>123.34801762114559</v>
      </c>
      <c r="G2317">
        <f t="shared" si="110"/>
        <v>102746.72039253717</v>
      </c>
    </row>
    <row r="2318" spans="1:7">
      <c r="A2318" s="1">
        <f>data!A2313</f>
        <v>44207</v>
      </c>
      <c r="B2318" s="4">
        <v>2312</v>
      </c>
      <c r="C2318" t="str">
        <f>data!D2313</f>
        <v>5544.999999999992</v>
      </c>
      <c r="D2318">
        <f>IF(MOD(B2318,$N$7)=0, $N$6/C2317, D2317)</f>
        <v>-1.9588638589618099</v>
      </c>
      <c r="E2318">
        <f t="shared" si="108"/>
        <v>-10861.900097943217</v>
      </c>
      <c r="F2318">
        <f t="shared" si="109"/>
        <v>-850.24154589374245</v>
      </c>
      <c r="G2318">
        <f t="shared" si="110"/>
        <v>101896.47884664343</v>
      </c>
    </row>
    <row r="2319" spans="1:7">
      <c r="A2319" s="1">
        <f>data!A2314</f>
        <v>44208</v>
      </c>
      <c r="B2319" s="4">
        <v>2313</v>
      </c>
      <c r="C2319" t="str">
        <f>data!D2314</f>
        <v>5284.999999999991</v>
      </c>
      <c r="D2319">
        <f>IF(MOD(B2319,$N$7)=0, $N$6/C2318, D2318)</f>
        <v>-1.8034265103697056</v>
      </c>
      <c r="E2319">
        <f t="shared" si="108"/>
        <v>-9531.1091073038751</v>
      </c>
      <c r="F2319">
        <f t="shared" si="109"/>
        <v>509.30460333007056</v>
      </c>
      <c r="G2319">
        <f t="shared" si="110"/>
        <v>102405.78344997349</v>
      </c>
    </row>
    <row r="2320" spans="1:7">
      <c r="A2320" s="1">
        <f>data!A2315</f>
        <v>44209</v>
      </c>
      <c r="B2320" s="4">
        <v>2314</v>
      </c>
      <c r="C2320" t="str">
        <f>data!D2315</f>
        <v>5159.999999999992</v>
      </c>
      <c r="D2320">
        <f>IF(MOD(B2320,$N$7)=0, $N$6/C2319, D2319)</f>
        <v>-1.8921475875118294</v>
      </c>
      <c r="E2320">
        <f t="shared" si="108"/>
        <v>-9763.4815515610208</v>
      </c>
      <c r="F2320">
        <f t="shared" si="109"/>
        <v>225.42831379621319</v>
      </c>
      <c r="G2320">
        <f t="shared" si="110"/>
        <v>102631.21176376971</v>
      </c>
    </row>
    <row r="2321" spans="1:7">
      <c r="A2321" s="1">
        <f>data!A2316</f>
        <v>44210</v>
      </c>
      <c r="B2321" s="4">
        <v>2315</v>
      </c>
      <c r="C2321">
        <f>data!D2316</f>
        <v>5245</v>
      </c>
      <c r="D2321">
        <f>IF(MOD(B2321,$N$7)=0, $N$6/C2320, D2320)</f>
        <v>-1.9379844961240347</v>
      </c>
      <c r="E2321">
        <f t="shared" si="108"/>
        <v>-10164.728682170562</v>
      </c>
      <c r="F2321">
        <f t="shared" si="109"/>
        <v>-160.83254493852442</v>
      </c>
      <c r="G2321">
        <f t="shared" si="110"/>
        <v>102470.37921883118</v>
      </c>
    </row>
    <row r="2322" spans="1:7">
      <c r="A2322" s="1">
        <f>data!A2317</f>
        <v>44211</v>
      </c>
      <c r="B2322" s="4">
        <v>2316</v>
      </c>
      <c r="C2322" t="str">
        <f>data!D2317</f>
        <v>5454.9999999999945</v>
      </c>
      <c r="D2322">
        <f>IF(MOD(B2322,$N$7)=0, $N$6/C2321, D2321)</f>
        <v>-1.9065776930409915</v>
      </c>
      <c r="E2322">
        <f t="shared" si="108"/>
        <v>-10400.381315538589</v>
      </c>
      <c r="F2322">
        <f t="shared" si="109"/>
        <v>-406.97674418602787</v>
      </c>
      <c r="G2322">
        <f t="shared" si="110"/>
        <v>102063.40247464515</v>
      </c>
    </row>
    <row r="2323" spans="1:7">
      <c r="A2323" s="1">
        <f>data!A2318</f>
        <v>44215</v>
      </c>
      <c r="B2323" s="4">
        <v>2317</v>
      </c>
      <c r="C2323" t="str">
        <f>data!D2318</f>
        <v>5215.000000000001</v>
      </c>
      <c r="D2323">
        <f>IF(MOD(B2323,$N$7)=0, $N$6/C2322, D2322)</f>
        <v>-1.8331805682859796</v>
      </c>
      <c r="E2323">
        <f t="shared" si="108"/>
        <v>-9560.0366636113831</v>
      </c>
      <c r="F2323">
        <f t="shared" si="109"/>
        <v>457.57864632981887</v>
      </c>
      <c r="G2323">
        <f t="shared" si="110"/>
        <v>102520.98112097496</v>
      </c>
    </row>
    <row r="2324" spans="1:7">
      <c r="A2324" s="1">
        <f>data!A2319</f>
        <v>44216</v>
      </c>
      <c r="B2324" s="4">
        <v>2318</v>
      </c>
      <c r="C2324" t="str">
        <f>data!D2319</f>
        <v>5069.999999999988</v>
      </c>
      <c r="D2324">
        <f>IF(MOD(B2324,$N$7)=0, $N$6/C2323, D2323)</f>
        <v>-1.9175455417066156</v>
      </c>
      <c r="E2324">
        <f t="shared" si="108"/>
        <v>-9721.9558964525022</v>
      </c>
      <c r="F2324">
        <f t="shared" si="109"/>
        <v>265.81118240150374</v>
      </c>
      <c r="G2324">
        <f t="shared" si="110"/>
        <v>102786.79230337647</v>
      </c>
    </row>
    <row r="2325" spans="1:7">
      <c r="A2325" s="1">
        <f>data!A2320</f>
        <v>44217</v>
      </c>
      <c r="B2325" s="4">
        <v>2319</v>
      </c>
      <c r="C2325" t="str">
        <f>data!D2320</f>
        <v>5029.999999999992</v>
      </c>
      <c r="D2325">
        <f>IF(MOD(B2325,$N$7)=0, $N$6/C2324, D2324)</f>
        <v>-1.972386587771211</v>
      </c>
      <c r="E2325">
        <f t="shared" si="108"/>
        <v>-9921.1045364891725</v>
      </c>
      <c r="F2325">
        <f t="shared" si="109"/>
        <v>76.701821668245444</v>
      </c>
      <c r="G2325">
        <f t="shared" si="110"/>
        <v>102863.49412504472</v>
      </c>
    </row>
    <row r="2326" spans="1:7">
      <c r="A2326" s="1">
        <f>data!A2321</f>
        <v>44218</v>
      </c>
      <c r="B2326" s="4">
        <v>2320</v>
      </c>
      <c r="C2326" t="str">
        <f>data!D2321</f>
        <v>5104.999999999985</v>
      </c>
      <c r="D2326">
        <f>IF(MOD(B2326,$N$7)=0, $N$6/C2325, D2325)</f>
        <v>-1.9880715705765446</v>
      </c>
      <c r="E2326">
        <f t="shared" si="108"/>
        <v>-10149.10536779322</v>
      </c>
      <c r="F2326">
        <f t="shared" si="109"/>
        <v>-147.92899408282111</v>
      </c>
      <c r="G2326">
        <f t="shared" si="110"/>
        <v>102715.5651309619</v>
      </c>
    </row>
    <row r="2327" spans="1:7">
      <c r="A2327" s="1">
        <f>data!A2322</f>
        <v>44221</v>
      </c>
      <c r="B2327" s="4">
        <v>2321</v>
      </c>
      <c r="C2327" t="str">
        <f>data!D2322</f>
        <v>5419.999999999988</v>
      </c>
      <c r="D2327">
        <f>IF(MOD(B2327,$N$7)=0, $N$6/C2326, D2326)</f>
        <v>-1.9588638589618099</v>
      </c>
      <c r="E2327">
        <f t="shared" si="108"/>
        <v>-10617.042115572971</v>
      </c>
      <c r="F2327">
        <f t="shared" si="109"/>
        <v>-626.24254473161159</v>
      </c>
      <c r="G2327">
        <f t="shared" si="110"/>
        <v>102089.32258623029</v>
      </c>
    </row>
    <row r="2328" spans="1:7">
      <c r="A2328" s="1">
        <f>data!A2323</f>
        <v>44222</v>
      </c>
      <c r="B2328" s="4">
        <v>2322</v>
      </c>
      <c r="C2328" t="str">
        <f>data!D2323</f>
        <v>5274.999999999997</v>
      </c>
      <c r="D2328">
        <f>IF(MOD(B2328,$N$7)=0, $N$6/C2327, D2327)</f>
        <v>-1.8450184501845086</v>
      </c>
      <c r="E2328">
        <f t="shared" si="108"/>
        <v>-9732.472324723265</v>
      </c>
      <c r="F2328">
        <f t="shared" si="109"/>
        <v>284.03525954944286</v>
      </c>
      <c r="G2328">
        <f t="shared" si="110"/>
        <v>102373.35784577974</v>
      </c>
    </row>
    <row r="2329" spans="1:7">
      <c r="A2329" s="1">
        <f>data!A2324</f>
        <v>44223</v>
      </c>
      <c r="B2329" s="4">
        <v>2323</v>
      </c>
      <c r="C2329" t="str">
        <f>data!D2324</f>
        <v>6904.999999999996</v>
      </c>
      <c r="D2329">
        <f>IF(MOD(B2329,$N$7)=0, $N$6/C2328, D2328)</f>
        <v>-1.8957345971564017</v>
      </c>
      <c r="E2329">
        <f t="shared" si="108"/>
        <v>-13090.047393364935</v>
      </c>
      <c r="F2329">
        <f t="shared" si="109"/>
        <v>-3007.380073800749</v>
      </c>
      <c r="G2329">
        <f t="shared" si="110"/>
        <v>99365.977771978985</v>
      </c>
    </row>
    <row r="2330" spans="1:7">
      <c r="A2330" s="1">
        <f>data!A2325</f>
        <v>44224</v>
      </c>
      <c r="B2330" s="4">
        <v>2324</v>
      </c>
      <c r="C2330" t="str">
        <f>data!D2325</f>
        <v>6719.9999999999945</v>
      </c>
      <c r="D2330">
        <f>IF(MOD(B2330,$N$7)=0, $N$6/C2329, D2329)</f>
        <v>-1.4482259232440282</v>
      </c>
      <c r="E2330">
        <f t="shared" si="108"/>
        <v>-9732.0782041998555</v>
      </c>
      <c r="F2330">
        <f t="shared" si="109"/>
        <v>350.71090047393432</v>
      </c>
      <c r="G2330">
        <f t="shared" si="110"/>
        <v>99716.688672452918</v>
      </c>
    </row>
    <row r="2331" spans="1:7">
      <c r="A2331" s="1">
        <f>data!A2326</f>
        <v>44225</v>
      </c>
      <c r="B2331" s="4">
        <v>2325</v>
      </c>
      <c r="C2331" t="str">
        <f>data!D2326</f>
        <v>7334.999999999992</v>
      </c>
      <c r="D2331">
        <f>IF(MOD(B2331,$N$7)=0, $N$6/C2330, D2330)</f>
        <v>-1.4880952380952404</v>
      </c>
      <c r="E2331">
        <f t="shared" si="108"/>
        <v>-10915.178571428572</v>
      </c>
      <c r="F2331">
        <f t="shared" si="109"/>
        <v>-890.65894279507734</v>
      </c>
      <c r="G2331">
        <f t="shared" si="110"/>
        <v>98826.029729657836</v>
      </c>
    </row>
    <row r="2332" spans="1:7">
      <c r="A2332" s="1">
        <f>data!A2327</f>
        <v>44228</v>
      </c>
      <c r="B2332" s="4">
        <v>2326</v>
      </c>
      <c r="C2332" t="str">
        <f>data!D2327</f>
        <v>6719.9999999999945</v>
      </c>
      <c r="D2332">
        <f>IF(MOD(B2332,$N$7)=0, $N$6/C2331, D2331)</f>
        <v>-1.3633265167007518</v>
      </c>
      <c r="E2332">
        <f t="shared" si="108"/>
        <v>-9161.5541922290377</v>
      </c>
      <c r="F2332">
        <f t="shared" si="109"/>
        <v>915.17857142857281</v>
      </c>
      <c r="G2332">
        <f t="shared" si="110"/>
        <v>99741.208301086415</v>
      </c>
    </row>
    <row r="2333" spans="1:7">
      <c r="A2333" s="1">
        <f>data!A2328</f>
        <v>44229</v>
      </c>
      <c r="B2333" s="4">
        <v>2327</v>
      </c>
      <c r="C2333" t="str">
        <f>data!D2328</f>
        <v>5859.999999999994</v>
      </c>
      <c r="D2333">
        <f>IF(MOD(B2333,$N$7)=0, $N$6/C2332, D2332)</f>
        <v>-1.4880952380952404</v>
      </c>
      <c r="E2333">
        <f t="shared" si="108"/>
        <v>-8720.2380952380936</v>
      </c>
      <c r="F2333">
        <f t="shared" si="109"/>
        <v>1172.4608043626465</v>
      </c>
      <c r="G2333">
        <f t="shared" si="110"/>
        <v>100913.66910544907</v>
      </c>
    </row>
    <row r="2334" spans="1:7">
      <c r="A2334" s="1">
        <f>data!A2329</f>
        <v>44230</v>
      </c>
      <c r="B2334" s="4">
        <v>2328</v>
      </c>
      <c r="C2334">
        <f>data!D2329</f>
        <v>5415</v>
      </c>
      <c r="D2334">
        <f>IF(MOD(B2334,$N$7)=0, $N$6/C2333, D2333)</f>
        <v>-1.7064846416382282</v>
      </c>
      <c r="E2334">
        <f t="shared" si="108"/>
        <v>-9240.6143344710053</v>
      </c>
      <c r="F2334">
        <f t="shared" si="109"/>
        <v>662.20238095236709</v>
      </c>
      <c r="G2334">
        <f t="shared" si="110"/>
        <v>101575.87148640143</v>
      </c>
    </row>
    <row r="2335" spans="1:7">
      <c r="A2335" s="1">
        <f>data!A2330</f>
        <v>44231</v>
      </c>
      <c r="B2335" s="4">
        <v>2329</v>
      </c>
      <c r="C2335">
        <f>data!D2330</f>
        <v>5065</v>
      </c>
      <c r="D2335">
        <f>IF(MOD(B2335,$N$7)=0, $N$6/C2334, D2334)</f>
        <v>-1.8467220683287164</v>
      </c>
      <c r="E2335">
        <f t="shared" si="108"/>
        <v>-9353.6472760849483</v>
      </c>
      <c r="F2335">
        <f t="shared" si="109"/>
        <v>597.26962457337993</v>
      </c>
      <c r="G2335">
        <f t="shared" si="110"/>
        <v>102173.14111097482</v>
      </c>
    </row>
    <row r="2336" spans="1:7">
      <c r="A2336" s="1">
        <f>data!A2331</f>
        <v>44232</v>
      </c>
      <c r="B2336" s="4">
        <v>2330</v>
      </c>
      <c r="C2336" t="str">
        <f>data!D2331</f>
        <v>5024.999999999992</v>
      </c>
      <c r="D2336">
        <f>IF(MOD(B2336,$N$7)=0, $N$6/C2335, D2335)</f>
        <v>-1.9743336623889438</v>
      </c>
      <c r="E2336">
        <f t="shared" si="108"/>
        <v>-9921.0266535044229</v>
      </c>
      <c r="F2336">
        <f t="shared" si="109"/>
        <v>73.868882733167126</v>
      </c>
      <c r="G2336">
        <f t="shared" si="110"/>
        <v>102247.00999370798</v>
      </c>
    </row>
    <row r="2337" spans="1:7">
      <c r="A2337" s="1">
        <f>data!A2332</f>
        <v>44235</v>
      </c>
      <c r="B2337" s="4">
        <v>2331</v>
      </c>
      <c r="C2337" t="str">
        <f>data!D2332</f>
        <v>4990.000000000001</v>
      </c>
      <c r="D2337">
        <f>IF(MOD(B2337,$N$7)=0, $N$6/C2336, D2336)</f>
        <v>-1.9900497512437851</v>
      </c>
      <c r="E2337">
        <f t="shared" si="108"/>
        <v>-9930.3482587064882</v>
      </c>
      <c r="F2337">
        <f t="shared" si="109"/>
        <v>69.101678183593279</v>
      </c>
      <c r="G2337">
        <f t="shared" si="110"/>
        <v>102316.11167189157</v>
      </c>
    </row>
    <row r="2338" spans="1:7">
      <c r="A2338" s="1">
        <f>data!A2333</f>
        <v>44236</v>
      </c>
      <c r="B2338" s="4">
        <v>2332</v>
      </c>
      <c r="C2338" t="str">
        <f>data!D2333</f>
        <v>5004.9999999999945</v>
      </c>
      <c r="D2338">
        <f>IF(MOD(B2338,$N$7)=0, $N$6/C2337, D2337)</f>
        <v>-2.0040080160320639</v>
      </c>
      <c r="E2338">
        <f t="shared" si="108"/>
        <v>-10030.06012024046</v>
      </c>
      <c r="F2338">
        <f t="shared" si="109"/>
        <v>-29.850746268636868</v>
      </c>
      <c r="G2338">
        <f t="shared" si="110"/>
        <v>102286.26092562293</v>
      </c>
    </row>
    <row r="2339" spans="1:7">
      <c r="A2339" s="1">
        <f>data!A2334</f>
        <v>44237</v>
      </c>
      <c r="B2339" s="4">
        <v>2333</v>
      </c>
      <c r="C2339" t="str">
        <f>data!D2334</f>
        <v>5124.999999999994</v>
      </c>
      <c r="D2339">
        <f>IF(MOD(B2339,$N$7)=0, $N$6/C2338, D2338)</f>
        <v>-1.9980019980020021</v>
      </c>
      <c r="E2339">
        <f t="shared" si="108"/>
        <v>-10239.76023976024</v>
      </c>
      <c r="F2339">
        <f t="shared" si="109"/>
        <v>-240.48096192384767</v>
      </c>
      <c r="G2339">
        <f t="shared" si="110"/>
        <v>102045.77996369908</v>
      </c>
    </row>
    <row r="2340" spans="1:7">
      <c r="A2340" s="1">
        <f>data!A2335</f>
        <v>44238</v>
      </c>
      <c r="B2340" s="4">
        <v>2334</v>
      </c>
      <c r="C2340" t="str">
        <f>data!D2335</f>
        <v>4954.999999999988</v>
      </c>
      <c r="D2340">
        <f>IF(MOD(B2340,$N$7)=0, $N$6/C2339, D2339)</f>
        <v>-1.9512195121951257</v>
      </c>
      <c r="E2340">
        <f t="shared" si="108"/>
        <v>-9668.292682926809</v>
      </c>
      <c r="F2340">
        <f t="shared" si="109"/>
        <v>339.66033966036036</v>
      </c>
      <c r="G2340">
        <f t="shared" si="110"/>
        <v>102385.44030335944</v>
      </c>
    </row>
    <row r="2341" spans="1:7">
      <c r="A2341" s="1">
        <f>data!A2336</f>
        <v>44239</v>
      </c>
      <c r="B2341" s="4">
        <v>2335</v>
      </c>
      <c r="C2341" t="str">
        <f>data!D2336</f>
        <v>4709.999999999992</v>
      </c>
      <c r="D2341">
        <f>IF(MOD(B2341,$N$7)=0, $N$6/C2340, D2340)</f>
        <v>-2.0181634712411789</v>
      </c>
      <c r="E2341">
        <f t="shared" si="108"/>
        <v>-9505.5499495459317</v>
      </c>
      <c r="F2341">
        <f t="shared" si="109"/>
        <v>478.04878048778625</v>
      </c>
      <c r="G2341">
        <f t="shared" si="110"/>
        <v>102863.48908384723</v>
      </c>
    </row>
    <row r="2342" spans="1:7">
      <c r="A2342" s="1">
        <f>data!A2337</f>
        <v>44243</v>
      </c>
      <c r="B2342" s="4">
        <v>2336</v>
      </c>
      <c r="C2342" t="str">
        <f>data!D2337</f>
        <v>4779.999999999991</v>
      </c>
      <c r="D2342">
        <f>IF(MOD(B2342,$N$7)=0, $N$6/C2341, D2341)</f>
        <v>-2.12314225053079</v>
      </c>
      <c r="E2342">
        <f t="shared" si="108"/>
        <v>-10148.619957537156</v>
      </c>
      <c r="F2342">
        <f t="shared" si="109"/>
        <v>-141.27144298688253</v>
      </c>
      <c r="G2342">
        <f t="shared" si="110"/>
        <v>102722.21764086036</v>
      </c>
    </row>
    <row r="2343" spans="1:7">
      <c r="A2343" s="1">
        <f>data!A2338</f>
        <v>44244</v>
      </c>
      <c r="B2343" s="4">
        <v>2337</v>
      </c>
      <c r="C2343" t="str">
        <f>data!D2338</f>
        <v>4619.999999999987</v>
      </c>
      <c r="D2343">
        <f>IF(MOD(B2343,$N$7)=0, $N$6/C2342, D2342)</f>
        <v>-2.0920502092050253</v>
      </c>
      <c r="E2343">
        <f t="shared" si="108"/>
        <v>-9665.2719665271743</v>
      </c>
      <c r="F2343">
        <f t="shared" si="109"/>
        <v>339.70276008494761</v>
      </c>
      <c r="G2343">
        <f t="shared" si="110"/>
        <v>103061.92040094531</v>
      </c>
    </row>
    <row r="2344" spans="1:7">
      <c r="A2344" s="1">
        <f>data!A2339</f>
        <v>44245</v>
      </c>
      <c r="B2344" s="4">
        <v>2338</v>
      </c>
      <c r="C2344" t="str">
        <f>data!D2339</f>
        <v>4674.999999999997</v>
      </c>
      <c r="D2344">
        <f>IF(MOD(B2344,$N$7)=0, $N$6/C2343, D2343)</f>
        <v>-2.1645021645021738</v>
      </c>
      <c r="E2344">
        <f t="shared" si="108"/>
        <v>-10119.04761904764</v>
      </c>
      <c r="F2344">
        <f t="shared" si="109"/>
        <v>-115.06276150629732</v>
      </c>
      <c r="G2344">
        <f t="shared" si="110"/>
        <v>102946.85763943901</v>
      </c>
    </row>
    <row r="2345" spans="1:7">
      <c r="A2345" s="1">
        <f>data!A2340</f>
        <v>44246</v>
      </c>
      <c r="B2345" s="4">
        <v>2339</v>
      </c>
      <c r="C2345" t="str">
        <f>data!D2340</f>
        <v>4404.999999999991</v>
      </c>
      <c r="D2345">
        <f>IF(MOD(B2345,$N$7)=0, $N$6/C2344, D2344)</f>
        <v>-2.1390374331550848</v>
      </c>
      <c r="E2345">
        <f t="shared" si="108"/>
        <v>-9422.4598930481261</v>
      </c>
      <c r="F2345">
        <f t="shared" si="109"/>
        <v>584.41558441558698</v>
      </c>
      <c r="G2345">
        <f t="shared" si="110"/>
        <v>103531.2732238546</v>
      </c>
    </row>
    <row r="2346" spans="1:7">
      <c r="A2346" s="1">
        <f>data!A2341</f>
        <v>44249</v>
      </c>
      <c r="B2346" s="4">
        <v>2340</v>
      </c>
      <c r="C2346" t="str">
        <f>data!D2341</f>
        <v>4679.999999999998</v>
      </c>
      <c r="D2346">
        <f>IF(MOD(B2346,$N$7)=0, $N$6/C2345, D2345)</f>
        <v>-2.2701475595913787</v>
      </c>
      <c r="E2346">
        <f t="shared" si="108"/>
        <v>-10624.290578887629</v>
      </c>
      <c r="F2346">
        <f t="shared" si="109"/>
        <v>-588.23529411764832</v>
      </c>
      <c r="G2346">
        <f t="shared" si="110"/>
        <v>102943.03792973695</v>
      </c>
    </row>
    <row r="2347" spans="1:7">
      <c r="A2347" s="1">
        <f>data!A2342</f>
        <v>44250</v>
      </c>
      <c r="B2347" s="4">
        <v>2341</v>
      </c>
      <c r="C2347" t="str">
        <f>data!D2342</f>
        <v>4394.999999999999</v>
      </c>
      <c r="D2347">
        <f>IF(MOD(B2347,$N$7)=0, $N$6/C2346, D2346)</f>
        <v>-2.1367521367521412</v>
      </c>
      <c r="E2347">
        <f t="shared" si="108"/>
        <v>-9391.0256410256388</v>
      </c>
      <c r="F2347">
        <f t="shared" si="109"/>
        <v>646.99205448354292</v>
      </c>
      <c r="G2347">
        <f t="shared" si="110"/>
        <v>103590.0299842205</v>
      </c>
    </row>
    <row r="2348" spans="1:7">
      <c r="A2348" s="1">
        <f>data!A2343</f>
        <v>44251</v>
      </c>
      <c r="B2348" s="4">
        <v>2342</v>
      </c>
      <c r="C2348" t="str">
        <f>data!D2343</f>
        <v>4139.999999999992</v>
      </c>
      <c r="D2348">
        <f>IF(MOD(B2348,$N$7)=0, $N$6/C2347, D2347)</f>
        <v>-2.275312855517639</v>
      </c>
      <c r="E2348">
        <f t="shared" si="108"/>
        <v>-9419.7952218430019</v>
      </c>
      <c r="F2348">
        <f t="shared" si="109"/>
        <v>544.87179487179594</v>
      </c>
      <c r="G2348">
        <f t="shared" si="110"/>
        <v>104134.9017790923</v>
      </c>
    </row>
    <row r="2349" spans="1:7">
      <c r="A2349" s="1">
        <f>data!A2344</f>
        <v>44252</v>
      </c>
      <c r="B2349" s="4">
        <v>2343</v>
      </c>
      <c r="C2349" t="str">
        <f>data!D2344</f>
        <v>5114.999999999989</v>
      </c>
      <c r="D2349">
        <f>IF(MOD(B2349,$N$7)=0, $N$6/C2348, D2348)</f>
        <v>-2.4154589371980735</v>
      </c>
      <c r="E2349">
        <f t="shared" si="108"/>
        <v>-12355.072463768098</v>
      </c>
      <c r="F2349">
        <f t="shared" si="109"/>
        <v>-2218.4300341296753</v>
      </c>
      <c r="G2349">
        <f t="shared" si="110"/>
        <v>101916.47174496262</v>
      </c>
    </row>
    <row r="2350" spans="1:7">
      <c r="A2350" s="1">
        <f>data!A2345</f>
        <v>44253</v>
      </c>
      <c r="B2350" s="4">
        <v>2344</v>
      </c>
      <c r="C2350" t="str">
        <f>data!D2345</f>
        <v>4769.999999999994</v>
      </c>
      <c r="D2350">
        <f>IF(MOD(B2350,$N$7)=0, $N$6/C2349, D2349)</f>
        <v>-1.9550342130987368</v>
      </c>
      <c r="E2350">
        <f t="shared" si="108"/>
        <v>-9325.5131964809552</v>
      </c>
      <c r="F2350">
        <f t="shared" si="109"/>
        <v>833.3333333333112</v>
      </c>
      <c r="G2350">
        <f t="shared" si="110"/>
        <v>102749.80507829593</v>
      </c>
    </row>
    <row r="2351" spans="1:7">
      <c r="A2351" s="1">
        <f>data!A2346</f>
        <v>44256</v>
      </c>
      <c r="B2351" s="4">
        <v>2345</v>
      </c>
      <c r="C2351" t="str">
        <f>data!D2346</f>
        <v>4259.999999999999</v>
      </c>
      <c r="D2351">
        <f>IF(MOD(B2351,$N$7)=0, $N$6/C2350, D2350)</f>
        <v>-2.0964360587002142</v>
      </c>
      <c r="E2351">
        <f t="shared" si="108"/>
        <v>-8930.8176100628916</v>
      </c>
      <c r="F2351">
        <f t="shared" si="109"/>
        <v>997.06744868035582</v>
      </c>
      <c r="G2351">
        <f t="shared" si="110"/>
        <v>103746.87252697629</v>
      </c>
    </row>
    <row r="2352" spans="1:7">
      <c r="A2352" s="1">
        <f>data!A2347</f>
        <v>44257</v>
      </c>
      <c r="B2352" s="4">
        <v>2346</v>
      </c>
      <c r="C2352" t="str">
        <f>data!D2347</f>
        <v>4304.999999999999</v>
      </c>
      <c r="D2352">
        <f>IF(MOD(B2352,$N$7)=0, $N$6/C2351, D2351)</f>
        <v>-2.3474178403755923</v>
      </c>
      <c r="E2352">
        <f t="shared" si="108"/>
        <v>-10105.633802816901</v>
      </c>
      <c r="F2352">
        <f t="shared" si="109"/>
        <v>-94.339622641509635</v>
      </c>
      <c r="G2352">
        <f t="shared" si="110"/>
        <v>103652.53290433479</v>
      </c>
    </row>
    <row r="2353" spans="1:7">
      <c r="A2353" s="1">
        <f>data!A2348</f>
        <v>44258</v>
      </c>
      <c r="B2353" s="4">
        <v>2347</v>
      </c>
      <c r="C2353" t="str">
        <f>data!D2348</f>
        <v>4579.999999999985</v>
      </c>
      <c r="D2353">
        <f>IF(MOD(B2353,$N$7)=0, $N$6/C2352, D2352)</f>
        <v>-2.3228803716608648</v>
      </c>
      <c r="E2353">
        <f t="shared" si="108"/>
        <v>-10638.792102206715</v>
      </c>
      <c r="F2353">
        <f t="shared" si="109"/>
        <v>-645.53990610326446</v>
      </c>
      <c r="G2353">
        <f t="shared" si="110"/>
        <v>103006.99299823152</v>
      </c>
    </row>
    <row r="2354" spans="1:7">
      <c r="A2354" s="1">
        <f>data!A2349</f>
        <v>44259</v>
      </c>
      <c r="B2354" s="4">
        <v>2348</v>
      </c>
      <c r="C2354" t="str">
        <f>data!D2349</f>
        <v>4874.999999999992</v>
      </c>
      <c r="D2354">
        <f>IF(MOD(B2354,$N$7)=0, $N$6/C2353, D2353)</f>
        <v>-2.1834061135371274</v>
      </c>
      <c r="E2354">
        <f t="shared" si="108"/>
        <v>-10644.104803493474</v>
      </c>
      <c r="F2354">
        <f t="shared" si="109"/>
        <v>-685.24970963997839</v>
      </c>
      <c r="G2354">
        <f t="shared" si="110"/>
        <v>102321.74328859155</v>
      </c>
    </row>
    <row r="2355" spans="1:7">
      <c r="A2355" s="1">
        <f>data!A2350</f>
        <v>44260</v>
      </c>
      <c r="B2355" s="4">
        <v>2349</v>
      </c>
      <c r="C2355" t="str">
        <f>data!D2350</f>
        <v>4359.999999999996</v>
      </c>
      <c r="D2355">
        <f>IF(MOD(B2355,$N$7)=0, $N$6/C2354, D2354)</f>
        <v>-2.0512820512820555</v>
      </c>
      <c r="E2355">
        <f t="shared" si="108"/>
        <v>-8943.5897435897423</v>
      </c>
      <c r="F2355">
        <f t="shared" si="109"/>
        <v>1124.4541484716206</v>
      </c>
      <c r="G2355">
        <f t="shared" si="110"/>
        <v>103446.19743706317</v>
      </c>
    </row>
    <row r="2356" spans="1:7">
      <c r="A2356" s="1">
        <f>data!A2351</f>
        <v>44263</v>
      </c>
      <c r="B2356" s="4">
        <v>2350</v>
      </c>
      <c r="C2356">
        <f>data!D2351</f>
        <v>4459.99999999999</v>
      </c>
      <c r="D2356">
        <f>IF(MOD(B2356,$N$7)=0, $N$6/C2355, D2355)</f>
        <v>-2.2935779816513815</v>
      </c>
      <c r="E2356">
        <f t="shared" si="108"/>
        <v>-10229.357798165138</v>
      </c>
      <c r="F2356">
        <f t="shared" si="109"/>
        <v>-205.12820512820556</v>
      </c>
      <c r="G2356">
        <f t="shared" si="110"/>
        <v>103241.06923193496</v>
      </c>
    </row>
    <row r="2357" spans="1:7">
      <c r="A2357" s="1">
        <f>data!A2352</f>
        <v>44264</v>
      </c>
      <c r="B2357" s="4">
        <v>2351</v>
      </c>
      <c r="C2357">
        <f>data!D2352</f>
        <v>4200</v>
      </c>
      <c r="D2357">
        <f>IF(MOD(B2357,$N$7)=0, $N$6/C2356, D2356)</f>
        <v>-2.2421524663677181</v>
      </c>
      <c r="E2357">
        <f t="shared" si="108"/>
        <v>-9417.0403587444162</v>
      </c>
      <c r="F2357">
        <f t="shared" si="109"/>
        <v>596.33027522933628</v>
      </c>
      <c r="G2357">
        <f t="shared" si="110"/>
        <v>103837.3995071643</v>
      </c>
    </row>
    <row r="2358" spans="1:7">
      <c r="A2358" s="1">
        <f>data!A2353</f>
        <v>44265</v>
      </c>
      <c r="B2358" s="4">
        <v>2352</v>
      </c>
      <c r="C2358" t="str">
        <f>data!D2353</f>
        <v>4124.999999999989</v>
      </c>
      <c r="D2358">
        <f>IF(MOD(B2358,$N$7)=0, $N$6/C2357, D2357)</f>
        <v>-2.3809523809523809</v>
      </c>
      <c r="E2358">
        <f t="shared" si="108"/>
        <v>-9821.4285714285234</v>
      </c>
      <c r="F2358">
        <f t="shared" si="109"/>
        <v>168.16143497762371</v>
      </c>
      <c r="G2358">
        <f t="shared" si="110"/>
        <v>104005.56094214192</v>
      </c>
    </row>
    <row r="2359" spans="1:7">
      <c r="A2359" s="1">
        <f>data!A2354</f>
        <v>44266</v>
      </c>
      <c r="B2359" s="4">
        <v>2353</v>
      </c>
      <c r="C2359" t="str">
        <f>data!D2354</f>
        <v>3949.999999999991</v>
      </c>
      <c r="D2359">
        <f>IF(MOD(B2359,$N$7)=0, $N$6/C2358, D2358)</f>
        <v>-2.4242424242424359</v>
      </c>
      <c r="E2359">
        <f t="shared" si="108"/>
        <v>-9575.7575757575978</v>
      </c>
      <c r="F2359">
        <f t="shared" si="109"/>
        <v>416.66666666664287</v>
      </c>
      <c r="G2359">
        <f t="shared" si="110"/>
        <v>104422.22760880856</v>
      </c>
    </row>
    <row r="2360" spans="1:7">
      <c r="A2360" s="1">
        <f>data!A2355</f>
        <v>44267</v>
      </c>
      <c r="B2360" s="4">
        <v>2354</v>
      </c>
      <c r="C2360" t="str">
        <f>data!D2355</f>
        <v>3869.9999999999977</v>
      </c>
      <c r="D2360">
        <f>IF(MOD(B2360,$N$7)=0, $N$6/C2359, D2359)</f>
        <v>-2.5316455696202596</v>
      </c>
      <c r="E2360">
        <f t="shared" si="108"/>
        <v>-9797.4683544303789</v>
      </c>
      <c r="F2360">
        <f t="shared" si="109"/>
        <v>193.93939393939488</v>
      </c>
      <c r="G2360">
        <f t="shared" si="110"/>
        <v>104616.16700274796</v>
      </c>
    </row>
    <row r="2361" spans="1:7">
      <c r="A2361" s="1">
        <f>data!A2356</f>
        <v>44270</v>
      </c>
      <c r="B2361" s="4">
        <v>2355</v>
      </c>
      <c r="C2361">
        <f>data!D2356</f>
        <v>3529.99999999999</v>
      </c>
      <c r="D2361">
        <f>IF(MOD(B2361,$N$7)=0, $N$6/C2360, D2360)</f>
        <v>-2.5839793281653813</v>
      </c>
      <c r="E2361">
        <f t="shared" si="108"/>
        <v>-9121.4470284237705</v>
      </c>
      <c r="F2361">
        <f t="shared" si="109"/>
        <v>860.75949367088822</v>
      </c>
      <c r="G2361">
        <f t="shared" si="110"/>
        <v>105476.92649641885</v>
      </c>
    </row>
    <row r="2362" spans="1:7">
      <c r="A2362" s="1">
        <f>data!A2357</f>
        <v>44271</v>
      </c>
      <c r="B2362" s="4">
        <v>2356</v>
      </c>
      <c r="C2362">
        <f>data!D2357</f>
        <v>3529.99999999999</v>
      </c>
      <c r="D2362">
        <f>IF(MOD(B2362,$N$7)=0, $N$6/C2361, D2361)</f>
        <v>-2.8328611898017075</v>
      </c>
      <c r="E2362">
        <f t="shared" si="108"/>
        <v>-10000</v>
      </c>
      <c r="F2362">
        <f t="shared" si="109"/>
        <v>0</v>
      </c>
      <c r="G2362">
        <f t="shared" si="110"/>
        <v>105476.92649641885</v>
      </c>
    </row>
    <row r="2363" spans="1:7">
      <c r="A2363" s="1">
        <f>data!A2358</f>
        <v>44272</v>
      </c>
      <c r="B2363" s="4">
        <v>2357</v>
      </c>
      <c r="C2363">
        <f>data!D2358</f>
        <v>3290</v>
      </c>
      <c r="D2363">
        <f>IF(MOD(B2363,$N$7)=0, $N$6/C2362, D2362)</f>
        <v>-2.8328611898017075</v>
      </c>
      <c r="E2363">
        <f t="shared" si="108"/>
        <v>-9320.1133144476171</v>
      </c>
      <c r="F2363">
        <f t="shared" si="109"/>
        <v>679.88668555238144</v>
      </c>
      <c r="G2363">
        <f t="shared" si="110"/>
        <v>106156.81318197123</v>
      </c>
    </row>
    <row r="2364" spans="1:7">
      <c r="A2364" s="1">
        <f>data!A2359</f>
        <v>44273</v>
      </c>
      <c r="B2364" s="4">
        <v>2358</v>
      </c>
      <c r="C2364" t="str">
        <f>data!D2359</f>
        <v>3569.9999999999995</v>
      </c>
      <c r="D2364">
        <f>IF(MOD(B2364,$N$7)=0, $N$6/C2363, D2363)</f>
        <v>-3.0395136778115504</v>
      </c>
      <c r="E2364">
        <f t="shared" si="108"/>
        <v>-10851.063829787205</v>
      </c>
      <c r="F2364">
        <f t="shared" si="109"/>
        <v>-793.20113314444973</v>
      </c>
      <c r="G2364">
        <f t="shared" si="110"/>
        <v>105363.61204882678</v>
      </c>
    </row>
    <row r="2365" spans="1:7">
      <c r="A2365" s="1">
        <f>data!A2360</f>
        <v>44274</v>
      </c>
      <c r="B2365" s="4">
        <v>2359</v>
      </c>
      <c r="C2365" t="str">
        <f>data!D2360</f>
        <v>3359.999999999991</v>
      </c>
      <c r="D2365">
        <f>IF(MOD(B2365,$N$7)=0, $N$6/C2364, D2364)</f>
        <v>-2.8011204481792795</v>
      </c>
      <c r="E2365">
        <f t="shared" si="108"/>
        <v>-9411.7647058823513</v>
      </c>
      <c r="F2365">
        <f t="shared" si="109"/>
        <v>638.29787234042556</v>
      </c>
      <c r="G2365">
        <f t="shared" si="110"/>
        <v>106001.9099211672</v>
      </c>
    </row>
    <row r="2366" spans="1:7">
      <c r="A2366" s="1">
        <f>data!A2361</f>
        <v>44277</v>
      </c>
      <c r="B2366" s="4">
        <v>2360</v>
      </c>
      <c r="C2366" t="str">
        <f>data!D2361</f>
        <v>3024.999999999996</v>
      </c>
      <c r="D2366">
        <f>IF(MOD(B2366,$N$7)=0, $N$6/C2365, D2365)</f>
        <v>-2.9761904761904852</v>
      </c>
      <c r="E2366">
        <f t="shared" si="108"/>
        <v>-9002.9761904761872</v>
      </c>
      <c r="F2366">
        <f t="shared" si="109"/>
        <v>938.37535014005869</v>
      </c>
      <c r="G2366">
        <f t="shared" si="110"/>
        <v>106940.28527130726</v>
      </c>
    </row>
    <row r="2367" spans="1:7">
      <c r="A2367" s="1">
        <f>data!A2362</f>
        <v>44278</v>
      </c>
      <c r="B2367" s="4">
        <v>2361</v>
      </c>
      <c r="C2367" t="str">
        <f>data!D2362</f>
        <v>3249.9999999999973</v>
      </c>
      <c r="D2367">
        <f>IF(MOD(B2367,$N$7)=0, $N$6/C2366, D2366)</f>
        <v>-3.3057851239669529</v>
      </c>
      <c r="E2367">
        <f t="shared" si="108"/>
        <v>-10743.801652892564</v>
      </c>
      <c r="F2367">
        <f t="shared" si="109"/>
        <v>-669.64285714285916</v>
      </c>
      <c r="G2367">
        <f t="shared" si="110"/>
        <v>106270.64241416441</v>
      </c>
    </row>
    <row r="2368" spans="1:7">
      <c r="A2368" s="1">
        <f>data!A2363</f>
        <v>44279</v>
      </c>
      <c r="B2368" s="4">
        <v>2362</v>
      </c>
      <c r="C2368" t="str">
        <f>data!D2363</f>
        <v>3279.9999999999905</v>
      </c>
      <c r="D2368">
        <f>IF(MOD(B2368,$N$7)=0, $N$6/C2367, D2367)</f>
        <v>-3.0769230769230864</v>
      </c>
      <c r="E2368">
        <f t="shared" si="108"/>
        <v>-10092.307692307693</v>
      </c>
      <c r="F2368">
        <f t="shared" si="109"/>
        <v>-99.173553719008581</v>
      </c>
      <c r="G2368">
        <f t="shared" si="110"/>
        <v>106171.4688604454</v>
      </c>
    </row>
    <row r="2369" spans="1:7">
      <c r="A2369" s="1">
        <f>data!A2364</f>
        <v>44280</v>
      </c>
      <c r="B2369" s="4">
        <v>2363</v>
      </c>
      <c r="C2369" t="str">
        <f>data!D2364</f>
        <v>3139.999999999997</v>
      </c>
      <c r="D2369">
        <f>IF(MOD(B2369,$N$7)=0, $N$6/C2368, D2368)</f>
        <v>-3.0487804878048874</v>
      </c>
      <c r="E2369">
        <f t="shared" si="108"/>
        <v>-9573.170731707316</v>
      </c>
      <c r="F2369">
        <f t="shared" si="109"/>
        <v>430.76923076923208</v>
      </c>
      <c r="G2369">
        <f t="shared" si="110"/>
        <v>106602.23809121463</v>
      </c>
    </row>
    <row r="2370" spans="1:7">
      <c r="A2370" s="1">
        <f>data!A2365</f>
        <v>44281</v>
      </c>
      <c r="B2370" s="4">
        <v>2364</v>
      </c>
      <c r="C2370" t="str">
        <f>data!D2365</f>
        <v>2944.9999999999995</v>
      </c>
      <c r="D2370">
        <f>IF(MOD(B2370,$N$7)=0, $N$6/C2369, D2369)</f>
        <v>-3.1847133757961883</v>
      </c>
      <c r="E2370">
        <f t="shared" si="108"/>
        <v>-9378.9808917197424</v>
      </c>
      <c r="F2370">
        <f t="shared" si="109"/>
        <v>594.51219512195303</v>
      </c>
      <c r="G2370">
        <f t="shared" si="110"/>
        <v>107196.75028633658</v>
      </c>
    </row>
    <row r="2371" spans="1:7">
      <c r="A2371" s="1">
        <f>data!A2366</f>
        <v>44284</v>
      </c>
      <c r="B2371" s="4">
        <v>2365</v>
      </c>
      <c r="C2371" t="str">
        <f>data!D2366</f>
        <v>3054.9999999999986</v>
      </c>
      <c r="D2371">
        <f>IF(MOD(B2371,$N$7)=0, $N$6/C2370, D2370)</f>
        <v>-3.3955857385399097</v>
      </c>
      <c r="E2371">
        <f t="shared" si="108"/>
        <v>-10373.51443123939</v>
      </c>
      <c r="F2371">
        <f t="shared" si="109"/>
        <v>-350.31847133758072</v>
      </c>
      <c r="G2371">
        <f t="shared" si="110"/>
        <v>106846.431814999</v>
      </c>
    </row>
    <row r="2372" spans="1:7">
      <c r="A2372" s="1">
        <f>data!A2367</f>
        <v>44285</v>
      </c>
      <c r="B2372" s="4">
        <v>2366</v>
      </c>
      <c r="C2372" t="str">
        <f>data!D2367</f>
        <v>2854.999999999991</v>
      </c>
      <c r="D2372">
        <f>IF(MOD(B2372,$N$7)=0, $N$6/C2371, D2371)</f>
        <v>-3.273322422258603</v>
      </c>
      <c r="E2372">
        <f t="shared" si="108"/>
        <v>-9345.3355155482786</v>
      </c>
      <c r="F2372">
        <f t="shared" si="109"/>
        <v>679.11714770798199</v>
      </c>
      <c r="G2372">
        <f t="shared" si="110"/>
        <v>107525.54896270698</v>
      </c>
    </row>
    <row r="2373" spans="1:7">
      <c r="A2373" s="1">
        <f>data!A2368</f>
        <v>44286</v>
      </c>
      <c r="B2373" s="4">
        <v>2367</v>
      </c>
      <c r="C2373" t="str">
        <f>data!D2368</f>
        <v>2824.9999999999964</v>
      </c>
      <c r="D2373">
        <f>IF(MOD(B2373,$N$7)=0, $N$6/C2372, D2372)</f>
        <v>-3.5026269702276829</v>
      </c>
      <c r="E2373">
        <f t="shared" si="108"/>
        <v>-9894.9211908931684</v>
      </c>
      <c r="F2373">
        <f t="shared" si="109"/>
        <v>98.199672667758094</v>
      </c>
      <c r="G2373">
        <f t="shared" si="110"/>
        <v>107623.74863537474</v>
      </c>
    </row>
    <row r="2374" spans="1:7">
      <c r="A2374" s="1">
        <f>data!A2369</f>
        <v>44287</v>
      </c>
      <c r="B2374" s="4">
        <v>2368</v>
      </c>
      <c r="C2374" t="str">
        <f>data!D2369</f>
        <v>2694.999999999994</v>
      </c>
      <c r="D2374">
        <f>IF(MOD(B2374,$N$7)=0, $N$6/C2373, D2373)</f>
        <v>-3.5398230088495701</v>
      </c>
      <c r="E2374">
        <f t="shared" si="108"/>
        <v>-9539.8230088495566</v>
      </c>
      <c r="F2374">
        <f t="shared" si="109"/>
        <v>455.34150612959877</v>
      </c>
      <c r="G2374">
        <f t="shared" si="110"/>
        <v>108079.09014150433</v>
      </c>
    </row>
    <row r="2375" spans="1:7">
      <c r="A2375" s="1">
        <f>data!A2370</f>
        <v>44291</v>
      </c>
      <c r="B2375" s="4">
        <v>2369</v>
      </c>
      <c r="C2375" t="str">
        <f>data!D2370</f>
        <v>2569.9999999999923</v>
      </c>
      <c r="D2375">
        <f>IF(MOD(B2375,$N$7)=0, $N$6/C2374, D2374)</f>
        <v>-3.7105751391465813</v>
      </c>
      <c r="E2375">
        <f t="shared" si="108"/>
        <v>-9536.1781076066763</v>
      </c>
      <c r="F2375">
        <f t="shared" si="109"/>
        <v>442.47787610619628</v>
      </c>
      <c r="G2375">
        <f t="shared" si="110"/>
        <v>108521.56801761052</v>
      </c>
    </row>
    <row r="2376" spans="1:7">
      <c r="A2376" s="1">
        <f>data!A2371</f>
        <v>44292</v>
      </c>
      <c r="B2376" s="4">
        <v>2370</v>
      </c>
      <c r="C2376" t="str">
        <f>data!D2371</f>
        <v>2599.9999999999905</v>
      </c>
      <c r="D2376">
        <f>IF(MOD(B2376,$N$7)=0, $N$6/C2375, D2375)</f>
        <v>-3.8910505836576026</v>
      </c>
      <c r="E2376">
        <f t="shared" si="108"/>
        <v>-10116.731517509728</v>
      </c>
      <c r="F2376">
        <f t="shared" si="109"/>
        <v>-111.31725417439743</v>
      </c>
      <c r="G2376">
        <f t="shared" si="110"/>
        <v>108410.25076343612</v>
      </c>
    </row>
    <row r="2377" spans="1:7">
      <c r="A2377" s="1">
        <f>data!A2372</f>
        <v>44293</v>
      </c>
      <c r="B2377" s="4">
        <v>2371</v>
      </c>
      <c r="C2377" t="str">
        <f>data!D2372</f>
        <v>2494.999999999996</v>
      </c>
      <c r="D2377">
        <f>IF(MOD(B2377,$N$7)=0, $N$6/C2376, D2376)</f>
        <v>-3.8461538461538609</v>
      </c>
      <c r="E2377">
        <f t="shared" ref="E2377:E2440" si="111">D2377*C2377</f>
        <v>-9596.1538461538439</v>
      </c>
      <c r="F2377">
        <f t="shared" ref="F2377:F2440" si="112">D2376*(C2377-C2376)</f>
        <v>408.56031128404828</v>
      </c>
      <c r="G2377">
        <f t="shared" ref="G2377:G2440" si="113">G2376+F2377</f>
        <v>108818.81107472017</v>
      </c>
    </row>
    <row r="2378" spans="1:7">
      <c r="A2378" s="1">
        <f>data!A2373</f>
        <v>44294</v>
      </c>
      <c r="B2378" s="4">
        <v>2372</v>
      </c>
      <c r="C2378" t="str">
        <f>data!D2373</f>
        <v>2429.9999999999995</v>
      </c>
      <c r="D2378">
        <f>IF(MOD(B2378,$N$7)=0, $N$6/C2377, D2377)</f>
        <v>-4.0080160320641447</v>
      </c>
      <c r="E2378">
        <f t="shared" si="111"/>
        <v>-9739.4789579158314</v>
      </c>
      <c r="F2378">
        <f t="shared" si="112"/>
        <v>250.00000000000097</v>
      </c>
      <c r="G2378">
        <f t="shared" si="113"/>
        <v>109068.81107472017</v>
      </c>
    </row>
    <row r="2379" spans="1:7">
      <c r="A2379" s="1">
        <f>data!A2374</f>
        <v>44295</v>
      </c>
      <c r="B2379" s="4">
        <v>2373</v>
      </c>
      <c r="C2379" t="str">
        <f>data!D2374</f>
        <v>2424.9999999999964</v>
      </c>
      <c r="D2379">
        <f>IF(MOD(B2379,$N$7)=0, $N$6/C2378, D2378)</f>
        <v>-4.1152263374485765</v>
      </c>
      <c r="E2379">
        <f t="shared" si="111"/>
        <v>-9979.4238683127569</v>
      </c>
      <c r="F2379">
        <f t="shared" si="112"/>
        <v>20.040080160320723</v>
      </c>
      <c r="G2379">
        <f t="shared" si="113"/>
        <v>109088.8511548805</v>
      </c>
    </row>
    <row r="2380" spans="1:7">
      <c r="A2380" s="1">
        <f>data!A2375</f>
        <v>44298</v>
      </c>
      <c r="B2380" s="4">
        <v>2374</v>
      </c>
      <c r="C2380" t="str">
        <f>data!D2375</f>
        <v>2384.9999999999923</v>
      </c>
      <c r="D2380">
        <f>IF(MOD(B2380,$N$7)=0, $N$6/C2379, D2379)</f>
        <v>-4.1237113402062029</v>
      </c>
      <c r="E2380">
        <f t="shared" si="111"/>
        <v>-9835.0515463917527</v>
      </c>
      <c r="F2380">
        <f t="shared" si="112"/>
        <v>164.60905349794305</v>
      </c>
      <c r="G2380">
        <f t="shared" si="113"/>
        <v>109253.46020837844</v>
      </c>
    </row>
    <row r="2381" spans="1:7">
      <c r="A2381" s="1">
        <f>data!A2376</f>
        <v>44299</v>
      </c>
      <c r="B2381" s="4">
        <v>2375</v>
      </c>
      <c r="C2381" t="str">
        <f>data!D2376</f>
        <v>2344.9999999999995</v>
      </c>
      <c r="D2381">
        <f>IF(MOD(B2381,$N$7)=0, $N$6/C2380, D2380)</f>
        <v>-4.1928721174004373</v>
      </c>
      <c r="E2381">
        <f t="shared" si="111"/>
        <v>-9832.2851153039828</v>
      </c>
      <c r="F2381">
        <f t="shared" si="112"/>
        <v>164.94845360824812</v>
      </c>
      <c r="G2381">
        <f t="shared" si="113"/>
        <v>109418.40866198669</v>
      </c>
    </row>
    <row r="2382" spans="1:7">
      <c r="A2382" s="1">
        <f>data!A2377</f>
        <v>44300</v>
      </c>
      <c r="B2382" s="4">
        <v>2376</v>
      </c>
      <c r="C2382" t="str">
        <f>data!D2377</f>
        <v>2419.999999999999</v>
      </c>
      <c r="D2382">
        <f>IF(MOD(B2382,$N$7)=0, $N$6/C2381, D2381)</f>
        <v>-4.2643923240938344</v>
      </c>
      <c r="E2382">
        <f t="shared" si="111"/>
        <v>-10319.829424307036</v>
      </c>
      <c r="F2382">
        <f t="shared" si="112"/>
        <v>-314.46540880503278</v>
      </c>
      <c r="G2382">
        <f t="shared" si="113"/>
        <v>109103.94325318166</v>
      </c>
    </row>
    <row r="2383" spans="1:7">
      <c r="A2383" s="1">
        <f>data!A2378</f>
        <v>44301</v>
      </c>
      <c r="B2383" s="4">
        <v>2377</v>
      </c>
      <c r="C2383" t="str">
        <f>data!D2378</f>
        <v>2304.999999999992</v>
      </c>
      <c r="D2383">
        <f>IF(MOD(B2383,$N$7)=0, $N$6/C2382, D2382)</f>
        <v>-4.132231404958695</v>
      </c>
      <c r="E2383">
        <f t="shared" si="111"/>
        <v>-9524.7933884297508</v>
      </c>
      <c r="F2383">
        <f t="shared" si="112"/>
        <v>490.40511727079098</v>
      </c>
      <c r="G2383">
        <f t="shared" si="113"/>
        <v>109594.34837045244</v>
      </c>
    </row>
    <row r="2384" spans="1:7">
      <c r="A2384" s="1">
        <f>data!A2379</f>
        <v>44302</v>
      </c>
      <c r="B2384" s="4">
        <v>2378</v>
      </c>
      <c r="C2384" t="str">
        <f>data!D2379</f>
        <v>2239.9999999999955</v>
      </c>
      <c r="D2384">
        <f>IF(MOD(B2384,$N$7)=0, $N$6/C2383, D2383)</f>
        <v>-4.3383947939262661</v>
      </c>
      <c r="E2384">
        <f t="shared" si="111"/>
        <v>-9718.0043383947923</v>
      </c>
      <c r="F2384">
        <f t="shared" si="112"/>
        <v>268.59504132231518</v>
      </c>
      <c r="G2384">
        <f t="shared" si="113"/>
        <v>109862.94341177476</v>
      </c>
    </row>
    <row r="2385" spans="1:7">
      <c r="A2385" s="1">
        <f>data!A2380</f>
        <v>44305</v>
      </c>
      <c r="B2385" s="4">
        <v>2379</v>
      </c>
      <c r="C2385" t="str">
        <f>data!D2380</f>
        <v>2369.999999999999</v>
      </c>
      <c r="D2385">
        <f>IF(MOD(B2385,$N$7)=0, $N$6/C2384, D2384)</f>
        <v>-4.464285714285734</v>
      </c>
      <c r="E2385">
        <f t="shared" si="111"/>
        <v>-10580.357142857145</v>
      </c>
      <c r="F2385">
        <f t="shared" si="112"/>
        <v>-563.99132321041463</v>
      </c>
      <c r="G2385">
        <f t="shared" si="113"/>
        <v>109298.95208856434</v>
      </c>
    </row>
    <row r="2386" spans="1:7">
      <c r="A2386" s="1">
        <f>data!A2381</f>
        <v>44306</v>
      </c>
      <c r="B2386" s="4">
        <v>2380</v>
      </c>
      <c r="C2386" t="str">
        <f>data!D2381</f>
        <v>2439.9999999999923</v>
      </c>
      <c r="D2386">
        <f>IF(MOD(B2386,$N$7)=0, $N$6/C2385, D2385)</f>
        <v>-4.2194092827004397</v>
      </c>
      <c r="E2386">
        <f t="shared" si="111"/>
        <v>-10295.35864978903</v>
      </c>
      <c r="F2386">
        <f t="shared" si="112"/>
        <v>-312.50000000000136</v>
      </c>
      <c r="G2386">
        <f t="shared" si="113"/>
        <v>108986.45208856434</v>
      </c>
    </row>
    <row r="2387" spans="1:7">
      <c r="A2387" s="1">
        <f>data!A2382</f>
        <v>44307</v>
      </c>
      <c r="B2387" s="4">
        <v>2381</v>
      </c>
      <c r="C2387" t="str">
        <f>data!D2382</f>
        <v>2254.999999999997</v>
      </c>
      <c r="D2387">
        <f>IF(MOD(B2387,$N$7)=0, $N$6/C2386, D2386)</f>
        <v>-4.0983606557377215</v>
      </c>
      <c r="E2387">
        <f t="shared" si="111"/>
        <v>-9241.8032786885215</v>
      </c>
      <c r="F2387">
        <f t="shared" si="112"/>
        <v>780.59071729958134</v>
      </c>
      <c r="G2387">
        <f t="shared" si="113"/>
        <v>109767.04280586392</v>
      </c>
    </row>
    <row r="2388" spans="1:7">
      <c r="A2388" s="1">
        <f>data!A2383</f>
        <v>44308</v>
      </c>
      <c r="B2388" s="4">
        <v>2382</v>
      </c>
      <c r="C2388" t="str">
        <f>data!D2383</f>
        <v>2464.9999999999977</v>
      </c>
      <c r="D2388">
        <f>IF(MOD(B2388,$N$7)=0, $N$6/C2387, D2387)</f>
        <v>-4.4345898004434785</v>
      </c>
      <c r="E2388">
        <f t="shared" si="111"/>
        <v>-10931.263858093131</v>
      </c>
      <c r="F2388">
        <f t="shared" si="112"/>
        <v>-860.65573770492153</v>
      </c>
      <c r="G2388">
        <f t="shared" si="113"/>
        <v>108906.38706815901</v>
      </c>
    </row>
    <row r="2389" spans="1:7">
      <c r="A2389" s="1">
        <f>data!A2384</f>
        <v>44309</v>
      </c>
      <c r="B2389" s="4">
        <v>2383</v>
      </c>
      <c r="C2389" t="str">
        <f>data!D2384</f>
        <v>2319.999999999992</v>
      </c>
      <c r="D2389">
        <f>IF(MOD(B2389,$N$7)=0, $N$6/C2388, D2388)</f>
        <v>-4.0567951318458579</v>
      </c>
      <c r="E2389">
        <f t="shared" si="111"/>
        <v>-9411.7647058823495</v>
      </c>
      <c r="F2389">
        <f t="shared" si="112"/>
        <v>643.01552106430438</v>
      </c>
      <c r="G2389">
        <f t="shared" si="113"/>
        <v>109549.4025892233</v>
      </c>
    </row>
    <row r="2390" spans="1:7">
      <c r="A2390" s="1">
        <f>data!A2385</f>
        <v>44312</v>
      </c>
      <c r="B2390" s="4">
        <v>2384</v>
      </c>
      <c r="C2390" t="str">
        <f>data!D2385</f>
        <v>2284.999999999999</v>
      </c>
      <c r="D2390">
        <f>IF(MOD(B2390,$N$7)=0, $N$6/C2389, D2389)</f>
        <v>-4.3103448275862251</v>
      </c>
      <c r="E2390">
        <f t="shared" si="111"/>
        <v>-9849.1379310344819</v>
      </c>
      <c r="F2390">
        <f t="shared" si="112"/>
        <v>141.98782961460503</v>
      </c>
      <c r="G2390">
        <f t="shared" si="113"/>
        <v>109691.39041883791</v>
      </c>
    </row>
    <row r="2391" spans="1:7">
      <c r="A2391" s="1">
        <f>data!A2386</f>
        <v>44313</v>
      </c>
      <c r="B2391" s="4">
        <v>2385</v>
      </c>
      <c r="C2391" t="str">
        <f>data!D2386</f>
        <v>2224.999999999992</v>
      </c>
      <c r="D2391">
        <f>IF(MOD(B2391,$N$7)=0, $N$6/C2390, D2390)</f>
        <v>-4.3763676148796691</v>
      </c>
      <c r="E2391">
        <f t="shared" si="111"/>
        <v>-9737.4179431072207</v>
      </c>
      <c r="F2391">
        <f t="shared" si="112"/>
        <v>258.62068965517352</v>
      </c>
      <c r="G2391">
        <f t="shared" si="113"/>
        <v>109950.01110849308</v>
      </c>
    </row>
    <row r="2392" spans="1:7">
      <c r="A2392" s="1">
        <f>data!A2387</f>
        <v>44314</v>
      </c>
      <c r="B2392" s="4">
        <v>2386</v>
      </c>
      <c r="C2392" t="str">
        <f>data!D2387</f>
        <v>2209.9999999999995</v>
      </c>
      <c r="D2392">
        <f>IF(MOD(B2392,$N$7)=0, $N$6/C2391, D2391)</f>
        <v>-4.49438202247193</v>
      </c>
      <c r="E2392">
        <f t="shared" si="111"/>
        <v>-9932.5842696629206</v>
      </c>
      <c r="F2392">
        <f t="shared" si="112"/>
        <v>65.645514223195036</v>
      </c>
      <c r="G2392">
        <f t="shared" si="113"/>
        <v>110015.65662271628</v>
      </c>
    </row>
    <row r="2393" spans="1:7">
      <c r="A2393" s="1">
        <f>data!A2388</f>
        <v>44315</v>
      </c>
      <c r="B2393" s="4">
        <v>2387</v>
      </c>
      <c r="C2393" t="str">
        <f>data!D2388</f>
        <v>2184.999999999994</v>
      </c>
      <c r="D2393">
        <f>IF(MOD(B2393,$N$7)=0, $N$6/C2392, D2392)</f>
        <v>-4.5248868778280746</v>
      </c>
      <c r="E2393">
        <f t="shared" si="111"/>
        <v>-9886.8778280542974</v>
      </c>
      <c r="F2393">
        <f t="shared" si="112"/>
        <v>112.35955056179824</v>
      </c>
      <c r="G2393">
        <f t="shared" si="113"/>
        <v>110128.01617327808</v>
      </c>
    </row>
    <row r="2394" spans="1:7">
      <c r="A2394" s="1">
        <f>data!A2389</f>
        <v>44316</v>
      </c>
      <c r="B2394" s="4">
        <v>2388</v>
      </c>
      <c r="C2394" t="str">
        <f>data!D2389</f>
        <v>2314.999999999998</v>
      </c>
      <c r="D2394">
        <f>IF(MOD(B2394,$N$7)=0, $N$6/C2393, D2393)</f>
        <v>-4.5766590389016226</v>
      </c>
      <c r="E2394">
        <f t="shared" si="111"/>
        <v>-10594.96567505721</v>
      </c>
      <c r="F2394">
        <f t="shared" si="112"/>
        <v>-588.23529411764969</v>
      </c>
      <c r="G2394">
        <f t="shared" si="113"/>
        <v>109539.78087916043</v>
      </c>
    </row>
    <row r="2395" spans="1:7">
      <c r="A2395" s="1">
        <f>data!A2390</f>
        <v>44319</v>
      </c>
      <c r="B2395" s="4">
        <v>2389</v>
      </c>
      <c r="C2395" t="str">
        <f>data!D2390</f>
        <v>2194.9999999999986</v>
      </c>
      <c r="D2395">
        <f>IF(MOD(B2395,$N$7)=0, $N$6/C2394, D2394)</f>
        <v>-4.3196544276458066</v>
      </c>
      <c r="E2395">
        <f t="shared" si="111"/>
        <v>-9481.6414686825028</v>
      </c>
      <c r="F2395">
        <f t="shared" si="112"/>
        <v>549.1990846681947</v>
      </c>
      <c r="G2395">
        <f t="shared" si="113"/>
        <v>110088.97996382863</v>
      </c>
    </row>
    <row r="2396" spans="1:7">
      <c r="A2396" s="1">
        <f>data!A2391</f>
        <v>44320</v>
      </c>
      <c r="B2396" s="4">
        <v>2390</v>
      </c>
      <c r="C2396" t="str">
        <f>data!D2391</f>
        <v>2320.0000000000005</v>
      </c>
      <c r="D2396">
        <f>IF(MOD(B2396,$N$7)=0, $N$6/C2395, D2395)</f>
        <v>-4.5558086560364677</v>
      </c>
      <c r="E2396">
        <f t="shared" si="111"/>
        <v>-10569.476082004605</v>
      </c>
      <c r="F2396">
        <f t="shared" si="112"/>
        <v>-539.95680345576909</v>
      </c>
      <c r="G2396">
        <f t="shared" si="113"/>
        <v>109549.02316037286</v>
      </c>
    </row>
    <row r="2397" spans="1:7">
      <c r="A2397" s="1">
        <f>data!A2392</f>
        <v>44321</v>
      </c>
      <c r="B2397" s="4">
        <v>2391</v>
      </c>
      <c r="C2397" t="str">
        <f>data!D2392</f>
        <v>2234.9999999999986</v>
      </c>
      <c r="D2397">
        <f>IF(MOD(B2397,$N$7)=0, $N$6/C2396, D2396)</f>
        <v>-4.3103448275862073</v>
      </c>
      <c r="E2397">
        <f t="shared" si="111"/>
        <v>-9633.6206896551303</v>
      </c>
      <c r="F2397">
        <f t="shared" si="112"/>
        <v>387.24373576314531</v>
      </c>
      <c r="G2397">
        <f t="shared" si="113"/>
        <v>109936.266896136</v>
      </c>
    </row>
    <row r="2398" spans="1:7">
      <c r="A2398" s="1">
        <f>data!A2393</f>
        <v>44322</v>
      </c>
      <c r="B2398" s="4">
        <v>2392</v>
      </c>
      <c r="C2398" t="str">
        <f>data!D2393</f>
        <v>2209.9999999999995</v>
      </c>
      <c r="D2398">
        <f>IF(MOD(B2398,$N$7)=0, $N$6/C2397, D2397)</f>
        <v>-4.4742729306487892</v>
      </c>
      <c r="E2398">
        <f t="shared" si="111"/>
        <v>-9888.1431767337799</v>
      </c>
      <c r="F2398">
        <f t="shared" si="112"/>
        <v>107.75862068965519</v>
      </c>
      <c r="G2398">
        <f t="shared" si="113"/>
        <v>110044.02551682566</v>
      </c>
    </row>
    <row r="2399" spans="1:7">
      <c r="A2399" s="1">
        <f>data!A2394</f>
        <v>44323</v>
      </c>
      <c r="B2399" s="4">
        <v>2393</v>
      </c>
      <c r="C2399" t="str">
        <f>data!D2394</f>
        <v>2029.9999999999998</v>
      </c>
      <c r="D2399">
        <f>IF(MOD(B2399,$N$7)=0, $N$6/C2398, D2398)</f>
        <v>-4.5248868778280746</v>
      </c>
      <c r="E2399">
        <f t="shared" si="111"/>
        <v>-9185.5203619909462</v>
      </c>
      <c r="F2399">
        <f t="shared" si="112"/>
        <v>805.3691275167821</v>
      </c>
      <c r="G2399">
        <f t="shared" si="113"/>
        <v>110849.39464434244</v>
      </c>
    </row>
    <row r="2400" spans="1:7">
      <c r="A2400" s="1">
        <f>data!A2395</f>
        <v>44326</v>
      </c>
      <c r="B2400" s="4">
        <v>2394</v>
      </c>
      <c r="C2400" t="str">
        <f>data!D2395</f>
        <v>2159.999999999999</v>
      </c>
      <c r="D2400">
        <f>IF(MOD(B2400,$N$7)=0, $N$6/C2399, D2399)</f>
        <v>-4.9261083743842606</v>
      </c>
      <c r="E2400">
        <f t="shared" si="111"/>
        <v>-10640.394088669953</v>
      </c>
      <c r="F2400">
        <f t="shared" si="112"/>
        <v>-588.23529411764969</v>
      </c>
      <c r="G2400">
        <f t="shared" si="113"/>
        <v>110261.15935022479</v>
      </c>
    </row>
    <row r="2401" spans="1:7">
      <c r="A2401" s="1">
        <f>data!A2396</f>
        <v>44327</v>
      </c>
      <c r="B2401" s="4">
        <v>2395</v>
      </c>
      <c r="C2401" t="str">
        <f>data!D2396</f>
        <v>2389.999999999999</v>
      </c>
      <c r="D2401">
        <f>IF(MOD(B2401,$N$7)=0, $N$6/C2400, D2400)</f>
        <v>-4.6296296296296511</v>
      </c>
      <c r="E2401">
        <f t="shared" si="111"/>
        <v>-11064.814814814819</v>
      </c>
      <c r="F2401">
        <f t="shared" si="112"/>
        <v>-1133.00492610838</v>
      </c>
      <c r="G2401">
        <f t="shared" si="113"/>
        <v>109128.15442411641</v>
      </c>
    </row>
    <row r="2402" spans="1:7">
      <c r="A2402" s="1">
        <f>data!A2397</f>
        <v>44328</v>
      </c>
      <c r="B2402" s="4">
        <v>2396</v>
      </c>
      <c r="C2402" t="str">
        <f>data!D2397</f>
        <v>3029.999999999994</v>
      </c>
      <c r="D2402">
        <f>IF(MOD(B2402,$N$7)=0, $N$6/C2401, D2401)</f>
        <v>-4.1841004184100594</v>
      </c>
      <c r="E2402">
        <f t="shared" si="111"/>
        <v>-12677.824267782438</v>
      </c>
      <c r="F2402">
        <f t="shared" si="112"/>
        <v>-2962.9629629629767</v>
      </c>
      <c r="G2402">
        <f t="shared" si="113"/>
        <v>106165.19146115343</v>
      </c>
    </row>
    <row r="2403" spans="1:7">
      <c r="A2403" s="1">
        <f>data!A2398</f>
        <v>44329</v>
      </c>
      <c r="B2403" s="4">
        <v>2397</v>
      </c>
      <c r="C2403" t="str">
        <f>data!D2398</f>
        <v>2589.9999999999923</v>
      </c>
      <c r="D2403">
        <f>IF(MOD(B2403,$N$7)=0, $N$6/C2402, D2402)</f>
        <v>-3.3003300330033114</v>
      </c>
      <c r="E2403">
        <f t="shared" si="111"/>
        <v>-8547.8547854785429</v>
      </c>
      <c r="F2403">
        <f t="shared" si="112"/>
        <v>1841.0041841004261</v>
      </c>
      <c r="G2403">
        <f t="shared" si="113"/>
        <v>108006.19564525386</v>
      </c>
    </row>
    <row r="2404" spans="1:7">
      <c r="A2404" s="1">
        <f>data!A2399</f>
        <v>44330</v>
      </c>
      <c r="B2404" s="4">
        <v>2398</v>
      </c>
      <c r="C2404" t="str">
        <f>data!D2399</f>
        <v>2124.999999999993</v>
      </c>
      <c r="D2404">
        <f>IF(MOD(B2404,$N$7)=0, $N$6/C2403, D2403)</f>
        <v>-3.8610038610038759</v>
      </c>
      <c r="E2404">
        <f t="shared" si="111"/>
        <v>-8204.6332046331972</v>
      </c>
      <c r="F2404">
        <f t="shared" si="112"/>
        <v>1534.6534653465399</v>
      </c>
      <c r="G2404">
        <f t="shared" si="113"/>
        <v>109540.84911060039</v>
      </c>
    </row>
    <row r="2405" spans="1:7">
      <c r="A2405" s="1">
        <f>data!A2400</f>
        <v>44333</v>
      </c>
      <c r="B2405" s="4">
        <v>2399</v>
      </c>
      <c r="C2405" t="str">
        <f>data!D2400</f>
        <v>2234.9999999999986</v>
      </c>
      <c r="D2405">
        <f>IF(MOD(B2405,$N$7)=0, $N$6/C2404, D2404)</f>
        <v>-4.7058823529411988</v>
      </c>
      <c r="E2405">
        <f t="shared" si="111"/>
        <v>-10517.647058823532</v>
      </c>
      <c r="F2405">
        <f t="shared" si="112"/>
        <v>-424.71042471042637</v>
      </c>
      <c r="G2405">
        <f t="shared" si="113"/>
        <v>109116.13868588996</v>
      </c>
    </row>
    <row r="2406" spans="1:7">
      <c r="A2406" s="1">
        <f>data!A2401</f>
        <v>44334</v>
      </c>
      <c r="B2406" s="4">
        <v>2400</v>
      </c>
      <c r="C2406" t="str">
        <f>data!D2401</f>
        <v>2274.9999999999995</v>
      </c>
      <c r="D2406">
        <f>IF(MOD(B2406,$N$7)=0, $N$6/C2405, D2405)</f>
        <v>-4.4742729306487892</v>
      </c>
      <c r="E2406">
        <f t="shared" si="111"/>
        <v>-10178.97091722595</v>
      </c>
      <c r="F2406">
        <f t="shared" si="112"/>
        <v>-188.23529411764795</v>
      </c>
      <c r="G2406">
        <f t="shared" si="113"/>
        <v>108927.90339177231</v>
      </c>
    </row>
    <row r="2407" spans="1:7">
      <c r="A2407" s="1">
        <f>data!A2402</f>
        <v>44335</v>
      </c>
      <c r="B2407" s="4">
        <v>2401</v>
      </c>
      <c r="C2407" t="str">
        <f>data!D2402</f>
        <v>2444.999999999994</v>
      </c>
      <c r="D2407">
        <f>IF(MOD(B2407,$N$7)=0, $N$6/C2406, D2406)</f>
        <v>-4.3956043956044146</v>
      </c>
      <c r="E2407">
        <f t="shared" si="111"/>
        <v>-10747.252747252749</v>
      </c>
      <c r="F2407">
        <f t="shared" si="112"/>
        <v>-760.62639821029416</v>
      </c>
      <c r="G2407">
        <f t="shared" si="113"/>
        <v>108167.27699356202</v>
      </c>
    </row>
    <row r="2408" spans="1:7">
      <c r="A2408" s="1">
        <f>data!A2403</f>
        <v>44336</v>
      </c>
      <c r="B2408" s="4">
        <v>2402</v>
      </c>
      <c r="C2408" t="str">
        <f>data!D2403</f>
        <v>2244.999999999997</v>
      </c>
      <c r="D2408">
        <f>IF(MOD(B2408,$N$7)=0, $N$6/C2407, D2407)</f>
        <v>-4.0899795501022664</v>
      </c>
      <c r="E2408">
        <f t="shared" si="111"/>
        <v>-9182.0040899795476</v>
      </c>
      <c r="F2408">
        <f t="shared" si="112"/>
        <v>879.12087912088293</v>
      </c>
      <c r="G2408">
        <f t="shared" si="113"/>
        <v>109046.39787268289</v>
      </c>
    </row>
    <row r="2409" spans="1:7">
      <c r="A2409" s="1">
        <f>data!A2404</f>
        <v>44337</v>
      </c>
      <c r="B2409" s="4">
        <v>2403</v>
      </c>
      <c r="C2409" t="str">
        <f>data!D2404</f>
        <v>2189.9999999999927</v>
      </c>
      <c r="D2409">
        <f>IF(MOD(B2409,$N$7)=0, $N$6/C2408, D2408)</f>
        <v>-4.454342984409819</v>
      </c>
      <c r="E2409">
        <f t="shared" si="111"/>
        <v>-9755.0111358574595</v>
      </c>
      <c r="F2409">
        <f t="shared" si="112"/>
        <v>224.94887525562464</v>
      </c>
      <c r="G2409">
        <f t="shared" si="113"/>
        <v>109271.34674793851</v>
      </c>
    </row>
    <row r="2410" spans="1:7">
      <c r="A2410" s="1">
        <f>data!A2405</f>
        <v>44340</v>
      </c>
      <c r="B2410" s="4">
        <v>2404</v>
      </c>
      <c r="C2410" t="str">
        <f>data!D2405</f>
        <v>2044.9999999999939</v>
      </c>
      <c r="D2410">
        <f>IF(MOD(B2410,$N$7)=0, $N$6/C2409, D2409)</f>
        <v>-4.5662100456621211</v>
      </c>
      <c r="E2410">
        <f t="shared" si="111"/>
        <v>-9337.8995433789914</v>
      </c>
      <c r="F2410">
        <f t="shared" si="112"/>
        <v>645.87973273942373</v>
      </c>
      <c r="G2410">
        <f t="shared" si="113"/>
        <v>109917.22648067794</v>
      </c>
    </row>
    <row r="2411" spans="1:7">
      <c r="A2411" s="1">
        <f>data!A2406</f>
        <v>44341</v>
      </c>
      <c r="B2411" s="4">
        <v>2405</v>
      </c>
      <c r="C2411" t="str">
        <f>data!D2406</f>
        <v>2044.9999999999939</v>
      </c>
      <c r="D2411">
        <f>IF(MOD(B2411,$N$7)=0, $N$6/C2410, D2410)</f>
        <v>-4.8899755501222737</v>
      </c>
      <c r="E2411">
        <f t="shared" si="111"/>
        <v>-10000</v>
      </c>
      <c r="F2411">
        <f t="shared" si="112"/>
        <v>0</v>
      </c>
      <c r="G2411">
        <f t="shared" si="113"/>
        <v>109917.22648067794</v>
      </c>
    </row>
    <row r="2412" spans="1:7">
      <c r="A2412" s="1">
        <f>data!A2407</f>
        <v>44342</v>
      </c>
      <c r="B2412" s="4">
        <v>2406</v>
      </c>
      <c r="C2412" t="str">
        <f>data!D2407</f>
        <v>1905.9999999999943</v>
      </c>
      <c r="D2412">
        <f>IF(MOD(B2412,$N$7)=0, $N$6/C2411, D2411)</f>
        <v>-4.8899755501222737</v>
      </c>
      <c r="E2412">
        <f t="shared" si="111"/>
        <v>-9320.2933985330055</v>
      </c>
      <c r="F2412">
        <f t="shared" si="112"/>
        <v>679.70660146699606</v>
      </c>
      <c r="G2412">
        <f t="shared" si="113"/>
        <v>110596.93308214494</v>
      </c>
    </row>
    <row r="2413" spans="1:7">
      <c r="A2413" s="1">
        <f>data!A2408</f>
        <v>44343</v>
      </c>
      <c r="B2413" s="4">
        <v>2407</v>
      </c>
      <c r="C2413" t="str">
        <f>data!D2408</f>
        <v>1763.4999999999977</v>
      </c>
      <c r="D2413">
        <f>IF(MOD(B2413,$N$7)=0, $N$6/C2412, D2412)</f>
        <v>-5.2465897166841833</v>
      </c>
      <c r="E2413">
        <f t="shared" si="111"/>
        <v>-9252.3609653725052</v>
      </c>
      <c r="F2413">
        <f t="shared" si="112"/>
        <v>696.82151589242403</v>
      </c>
      <c r="G2413">
        <f t="shared" si="113"/>
        <v>111293.75459803737</v>
      </c>
    </row>
    <row r="2414" spans="1:7">
      <c r="A2414" s="1">
        <f>data!A2409</f>
        <v>44344</v>
      </c>
      <c r="B2414" s="4">
        <v>2408</v>
      </c>
      <c r="C2414" t="str">
        <f>data!D2409</f>
        <v>1807.9999999999945</v>
      </c>
      <c r="D2414">
        <f>IF(MOD(B2414,$N$7)=0, $N$6/C2413, D2413)</f>
        <v>-5.6705415367167884</v>
      </c>
      <c r="E2414">
        <f t="shared" si="111"/>
        <v>-10252.339098383896</v>
      </c>
      <c r="F2414">
        <f t="shared" si="112"/>
        <v>-233.47324239244617</v>
      </c>
      <c r="G2414">
        <f t="shared" si="113"/>
        <v>111060.28135564493</v>
      </c>
    </row>
    <row r="2415" spans="1:7">
      <c r="A2415" s="1">
        <f>data!A2410</f>
        <v>44348</v>
      </c>
      <c r="B2415" s="4">
        <v>2409</v>
      </c>
      <c r="C2415">
        <f>data!D2410</f>
        <v>1860.5</v>
      </c>
      <c r="D2415">
        <f>IF(MOD(B2415,$N$7)=0, $N$6/C2414, D2414)</f>
        <v>-5.5309734513274647</v>
      </c>
      <c r="E2415">
        <f t="shared" si="111"/>
        <v>-10290.376106194748</v>
      </c>
      <c r="F2415">
        <f t="shared" si="112"/>
        <v>-297.70343067768812</v>
      </c>
      <c r="G2415">
        <f t="shared" si="113"/>
        <v>110762.57792496723</v>
      </c>
    </row>
    <row r="2416" spans="1:7">
      <c r="A2416" s="1">
        <f>data!A2411</f>
        <v>44349</v>
      </c>
      <c r="B2416" s="4">
        <v>2410</v>
      </c>
      <c r="C2416" t="str">
        <f>data!D2411</f>
        <v>1798.999999999996</v>
      </c>
      <c r="D2416">
        <f>IF(MOD(B2416,$N$7)=0, $N$6/C2415, D2415)</f>
        <v>-5.3748992206396133</v>
      </c>
      <c r="E2416">
        <f t="shared" si="111"/>
        <v>-9669.4436979306101</v>
      </c>
      <c r="F2416">
        <f t="shared" si="112"/>
        <v>340.15486725669439</v>
      </c>
      <c r="G2416">
        <f t="shared" si="113"/>
        <v>111102.73279222393</v>
      </c>
    </row>
    <row r="2417" spans="1:7">
      <c r="A2417" s="1">
        <f>data!A2412</f>
        <v>44350</v>
      </c>
      <c r="B2417" s="4">
        <v>2411</v>
      </c>
      <c r="C2417" t="str">
        <f>data!D2412</f>
        <v>1841.9999999999984</v>
      </c>
      <c r="D2417">
        <f>IF(MOD(B2417,$N$7)=0, $N$6/C2416, D2416)</f>
        <v>-5.5586436909394417</v>
      </c>
      <c r="E2417">
        <f t="shared" si="111"/>
        <v>-10239.021678710396</v>
      </c>
      <c r="F2417">
        <f t="shared" si="112"/>
        <v>-231.12066648750337</v>
      </c>
      <c r="G2417">
        <f t="shared" si="113"/>
        <v>110871.61212573643</v>
      </c>
    </row>
    <row r="2418" spans="1:7">
      <c r="A2418" s="1">
        <f>data!A2413</f>
        <v>44351</v>
      </c>
      <c r="B2418" s="4">
        <v>2412</v>
      </c>
      <c r="C2418" t="str">
        <f>data!D2413</f>
        <v>1706.9999999999943</v>
      </c>
      <c r="D2418">
        <f>IF(MOD(B2418,$N$7)=0, $N$6/C2417, D2417)</f>
        <v>-5.4288816503800508</v>
      </c>
      <c r="E2418">
        <f t="shared" si="111"/>
        <v>-9267.1009771986919</v>
      </c>
      <c r="F2418">
        <f t="shared" si="112"/>
        <v>750.41689827682467</v>
      </c>
      <c r="G2418">
        <f t="shared" si="113"/>
        <v>111622.02902401326</v>
      </c>
    </row>
    <row r="2419" spans="1:7">
      <c r="A2419" s="1">
        <f>data!A2414</f>
        <v>44354</v>
      </c>
      <c r="B2419" s="4">
        <v>2413</v>
      </c>
      <c r="C2419" t="str">
        <f>data!D2414</f>
        <v>1653.4999999999982</v>
      </c>
      <c r="D2419">
        <f>IF(MOD(B2419,$N$7)=0, $N$6/C2418, D2418)</f>
        <v>-5.8582308142941173</v>
      </c>
      <c r="E2419">
        <f t="shared" si="111"/>
        <v>-9686.5846514352652</v>
      </c>
      <c r="F2419">
        <f t="shared" si="112"/>
        <v>290.44516829533273</v>
      </c>
      <c r="G2419">
        <f t="shared" si="113"/>
        <v>111912.4741923086</v>
      </c>
    </row>
    <row r="2420" spans="1:7">
      <c r="A2420" s="1">
        <f>data!A2415</f>
        <v>44355</v>
      </c>
      <c r="B2420" s="4">
        <v>2414</v>
      </c>
      <c r="C2420" t="str">
        <f>data!D2415</f>
        <v>1683.9999999999968</v>
      </c>
      <c r="D2420">
        <f>IF(MOD(B2420,$N$7)=0, $N$6/C2419, D2419)</f>
        <v>-6.0477774417901786</v>
      </c>
      <c r="E2420">
        <f t="shared" si="111"/>
        <v>-10184.457211974601</v>
      </c>
      <c r="F2420">
        <f t="shared" si="112"/>
        <v>-178.67603983597058</v>
      </c>
      <c r="G2420">
        <f t="shared" si="113"/>
        <v>111733.79815247262</v>
      </c>
    </row>
    <row r="2421" spans="1:7">
      <c r="A2421" s="1">
        <f>data!A2416</f>
        <v>44356</v>
      </c>
      <c r="B2421" s="4">
        <v>2415</v>
      </c>
      <c r="C2421" t="str">
        <f>data!D2416</f>
        <v>1728.499999999997</v>
      </c>
      <c r="D2421">
        <f>IF(MOD(B2421,$N$7)=0, $N$6/C2420, D2420)</f>
        <v>-5.9382422802850705</v>
      </c>
      <c r="E2421">
        <f t="shared" si="111"/>
        <v>-10264.251781472685</v>
      </c>
      <c r="F2421">
        <f t="shared" si="112"/>
        <v>-269.12609615966295</v>
      </c>
      <c r="G2421">
        <f t="shared" si="113"/>
        <v>111464.67205631296</v>
      </c>
    </row>
    <row r="2422" spans="1:7">
      <c r="A2422" s="1">
        <f>data!A2417</f>
        <v>44357</v>
      </c>
      <c r="B2422" s="4">
        <v>2416</v>
      </c>
      <c r="C2422" t="str">
        <f>data!D2417</f>
        <v>1575.4999999999957</v>
      </c>
      <c r="D2422">
        <f>IF(MOD(B2422,$N$7)=0, $N$6/C2421, D2421)</f>
        <v>-5.7853630315302622</v>
      </c>
      <c r="E2422">
        <f t="shared" si="111"/>
        <v>-9114.8394561758705</v>
      </c>
      <c r="F2422">
        <f t="shared" si="112"/>
        <v>908.55106888361581</v>
      </c>
      <c r="G2422">
        <f t="shared" si="113"/>
        <v>112373.22312519659</v>
      </c>
    </row>
    <row r="2423" spans="1:7">
      <c r="A2423" s="1">
        <f>data!A2418</f>
        <v>44358</v>
      </c>
      <c r="B2423" s="4">
        <v>2417</v>
      </c>
      <c r="C2423" t="str">
        <f>data!D2418</f>
        <v>1501.9999999999982</v>
      </c>
      <c r="D2423">
        <f>IF(MOD(B2423,$N$7)=0, $N$6/C2422, D2422)</f>
        <v>-6.3471913678197804</v>
      </c>
      <c r="E2423">
        <f t="shared" si="111"/>
        <v>-9533.4814344652459</v>
      </c>
      <c r="F2423">
        <f t="shared" si="112"/>
        <v>425.22418281747429</v>
      </c>
      <c r="G2423">
        <f t="shared" si="113"/>
        <v>112798.44730801406</v>
      </c>
    </row>
    <row r="2424" spans="1:7">
      <c r="A2424" s="1">
        <f>data!A2419</f>
        <v>44361</v>
      </c>
      <c r="B2424" s="4">
        <v>2418</v>
      </c>
      <c r="C2424" t="str">
        <f>data!D2419</f>
        <v>1523.9999999999993</v>
      </c>
      <c r="D2424">
        <f>IF(MOD(B2424,$N$7)=0, $N$6/C2423, D2423)</f>
        <v>-6.6577896138482471</v>
      </c>
      <c r="E2424">
        <f t="shared" si="111"/>
        <v>-10146.471371504662</v>
      </c>
      <c r="F2424">
        <f t="shared" si="112"/>
        <v>-139.63821009203517</v>
      </c>
      <c r="G2424">
        <f t="shared" si="113"/>
        <v>112658.80909792203</v>
      </c>
    </row>
    <row r="2425" spans="1:7">
      <c r="A2425" s="1">
        <f>data!A2420</f>
        <v>44362</v>
      </c>
      <c r="B2425" s="4">
        <v>2419</v>
      </c>
      <c r="C2425" t="str">
        <f>data!D2420</f>
        <v>1574.9999999999986</v>
      </c>
      <c r="D2425">
        <f>IF(MOD(B2425,$N$7)=0, $N$6/C2424, D2424)</f>
        <v>-6.5616797900262895</v>
      </c>
      <c r="E2425">
        <f t="shared" si="111"/>
        <v>-10334.64566929134</v>
      </c>
      <c r="F2425">
        <f t="shared" si="112"/>
        <v>-339.5472703062606</v>
      </c>
      <c r="G2425">
        <f t="shared" si="113"/>
        <v>112319.26182761577</v>
      </c>
    </row>
    <row r="2426" spans="1:7">
      <c r="A2426" s="1">
        <f>data!A2421</f>
        <v>44363</v>
      </c>
      <c r="B2426" s="4">
        <v>2420</v>
      </c>
      <c r="C2426" t="str">
        <f>data!D2421</f>
        <v>1596.9999999999943</v>
      </c>
      <c r="D2426">
        <f>IF(MOD(B2426,$N$7)=0, $N$6/C2425, D2425)</f>
        <v>-6.3492063492063897</v>
      </c>
      <c r="E2426">
        <f t="shared" si="111"/>
        <v>-10139.682539682541</v>
      </c>
      <c r="F2426">
        <f t="shared" si="112"/>
        <v>-144.35695538057837</v>
      </c>
      <c r="G2426">
        <f t="shared" si="113"/>
        <v>112174.9048722352</v>
      </c>
    </row>
    <row r="2427" spans="1:7">
      <c r="A2427" s="1">
        <f>data!A2422</f>
        <v>44364</v>
      </c>
      <c r="B2427" s="4">
        <v>2421</v>
      </c>
      <c r="C2427" t="str">
        <f>data!D2422</f>
        <v>1585.9999999999952</v>
      </c>
      <c r="D2427">
        <f>IF(MOD(B2427,$N$7)=0, $N$6/C2426, D2426)</f>
        <v>-6.2617407639324121</v>
      </c>
      <c r="E2427">
        <f t="shared" si="111"/>
        <v>-9931.1208515967428</v>
      </c>
      <c r="F2427">
        <f t="shared" si="112"/>
        <v>69.841269841270289</v>
      </c>
      <c r="G2427">
        <f t="shared" si="113"/>
        <v>112244.74614207647</v>
      </c>
    </row>
    <row r="2428" spans="1:7">
      <c r="A2428" s="1">
        <f>data!A2423</f>
        <v>44365</v>
      </c>
      <c r="B2428" s="4">
        <v>2422</v>
      </c>
      <c r="C2428" t="str">
        <f>data!D2423</f>
        <v>1794.4999999999986</v>
      </c>
      <c r="D2428">
        <f>IF(MOD(B2428,$N$7)=0, $N$6/C2427, D2427)</f>
        <v>-6.3051702395965092</v>
      </c>
      <c r="E2428">
        <f t="shared" si="111"/>
        <v>-11314.627994955872</v>
      </c>
      <c r="F2428">
        <f t="shared" si="112"/>
        <v>-1305.572949279908</v>
      </c>
      <c r="G2428">
        <f t="shared" si="113"/>
        <v>110939.17319279656</v>
      </c>
    </row>
    <row r="2429" spans="1:7">
      <c r="A2429" s="1">
        <f>data!A2424</f>
        <v>44368</v>
      </c>
      <c r="B2429" s="4">
        <v>2423</v>
      </c>
      <c r="C2429" t="str">
        <f>data!D2424</f>
        <v>1622.999999999997</v>
      </c>
      <c r="D2429">
        <f>IF(MOD(B2429,$N$7)=0, $N$6/C2428, D2428)</f>
        <v>-5.5725828921705522</v>
      </c>
      <c r="E2429">
        <f t="shared" si="111"/>
        <v>-9044.3020339927498</v>
      </c>
      <c r="F2429">
        <f t="shared" si="112"/>
        <v>1081.3366960908013</v>
      </c>
      <c r="G2429">
        <f t="shared" si="113"/>
        <v>112020.50988888736</v>
      </c>
    </row>
    <row r="2430" spans="1:7">
      <c r="A2430" s="1">
        <f>data!A2425</f>
        <v>44369</v>
      </c>
      <c r="B2430" s="4">
        <v>2424</v>
      </c>
      <c r="C2430" t="str">
        <f>data!D2425</f>
        <v>1499.9999999999984</v>
      </c>
      <c r="D2430">
        <f>IF(MOD(B2430,$N$7)=0, $N$6/C2429, D2429)</f>
        <v>-6.1614294516328165</v>
      </c>
      <c r="E2430">
        <f t="shared" si="111"/>
        <v>-9242.1441774491632</v>
      </c>
      <c r="F2430">
        <f t="shared" si="112"/>
        <v>685.42769573697797</v>
      </c>
      <c r="G2430">
        <f t="shared" si="113"/>
        <v>112705.93758462433</v>
      </c>
    </row>
    <row r="2431" spans="1:7">
      <c r="A2431" s="1">
        <f>data!A2426</f>
        <v>44370</v>
      </c>
      <c r="B2431" s="4">
        <v>2425</v>
      </c>
      <c r="C2431" t="str">
        <f>data!D2426</f>
        <v>1457.9999999999975</v>
      </c>
      <c r="D2431">
        <f>IF(MOD(B2431,$N$7)=0, $N$6/C2430, D2430)</f>
        <v>-6.6666666666667114</v>
      </c>
      <c r="E2431">
        <f t="shared" si="111"/>
        <v>-9719.9999999999982</v>
      </c>
      <c r="F2431">
        <f t="shared" si="112"/>
        <v>258.78003696857832</v>
      </c>
      <c r="G2431">
        <f t="shared" si="113"/>
        <v>112964.71762159291</v>
      </c>
    </row>
    <row r="2432" spans="1:7">
      <c r="A2432" s="1">
        <f>data!A2427</f>
        <v>44371</v>
      </c>
      <c r="B2432" s="4">
        <v>2426</v>
      </c>
      <c r="C2432" t="str">
        <f>data!D2427</f>
        <v>1410.499999999998</v>
      </c>
      <c r="D2432">
        <f>IF(MOD(B2432,$N$7)=0, $N$6/C2431, D2431)</f>
        <v>-6.8587105624143128</v>
      </c>
      <c r="E2432">
        <f t="shared" si="111"/>
        <v>-9674.211248285319</v>
      </c>
      <c r="F2432">
        <f t="shared" si="112"/>
        <v>316.66666666666879</v>
      </c>
      <c r="G2432">
        <f t="shared" si="113"/>
        <v>113281.38428825958</v>
      </c>
    </row>
    <row r="2433" spans="1:7">
      <c r="A2433" s="1">
        <f>data!A2428</f>
        <v>44372</v>
      </c>
      <c r="B2433" s="4">
        <v>2427</v>
      </c>
      <c r="C2433" t="str">
        <f>data!D2428</f>
        <v>1376.9999999999957</v>
      </c>
      <c r="D2433">
        <f>IF(MOD(B2433,$N$7)=0, $N$6/C2432, D2432)</f>
        <v>-7.0896845090393983</v>
      </c>
      <c r="E2433">
        <f t="shared" si="111"/>
        <v>-9762.4955689471808</v>
      </c>
      <c r="F2433">
        <f t="shared" si="112"/>
        <v>229.76680384087948</v>
      </c>
      <c r="G2433">
        <f t="shared" si="113"/>
        <v>113511.15109210045</v>
      </c>
    </row>
    <row r="2434" spans="1:7">
      <c r="A2434" s="1">
        <f>data!A2429</f>
        <v>44375</v>
      </c>
      <c r="B2434" s="4">
        <v>2428</v>
      </c>
      <c r="C2434" t="str">
        <f>data!D2429</f>
        <v>1375.4999999999986</v>
      </c>
      <c r="D2434">
        <f>IF(MOD(B2434,$N$7)=0, $N$6/C2433, D2433)</f>
        <v>-7.2621641249092761</v>
      </c>
      <c r="E2434">
        <f t="shared" si="111"/>
        <v>-9989.1067538126372</v>
      </c>
      <c r="F2434">
        <f t="shared" si="112"/>
        <v>10.634526763559098</v>
      </c>
      <c r="G2434">
        <f t="shared" si="113"/>
        <v>113521.78561886401</v>
      </c>
    </row>
    <row r="2435" spans="1:7">
      <c r="A2435" s="1">
        <f>data!A2430</f>
        <v>44376</v>
      </c>
      <c r="B2435" s="4">
        <v>2429</v>
      </c>
      <c r="C2435" t="str">
        <f>data!D2430</f>
        <v>1416.9999999999964</v>
      </c>
      <c r="D2435">
        <f>IF(MOD(B2435,$N$7)=0, $N$6/C2434, D2434)</f>
        <v>-7.2700836059615215</v>
      </c>
      <c r="E2435">
        <f t="shared" si="111"/>
        <v>-10301.708469647403</v>
      </c>
      <c r="F2435">
        <f t="shared" si="112"/>
        <v>-301.37981118373494</v>
      </c>
      <c r="G2435">
        <f t="shared" si="113"/>
        <v>113220.40580768028</v>
      </c>
    </row>
    <row r="2436" spans="1:7">
      <c r="A2436" s="1">
        <f>data!A2431</f>
        <v>44377</v>
      </c>
      <c r="B2436" s="4">
        <v>2430</v>
      </c>
      <c r="C2436" t="str">
        <f>data!D2431</f>
        <v>1398.9999999999955</v>
      </c>
      <c r="D2436">
        <f>IF(MOD(B2436,$N$7)=0, $N$6/C2435, D2435)</f>
        <v>-7.0571630204658229</v>
      </c>
      <c r="E2436">
        <f t="shared" si="111"/>
        <v>-9872.9710656316165</v>
      </c>
      <c r="F2436">
        <f t="shared" si="112"/>
        <v>130.86150490730739</v>
      </c>
      <c r="G2436">
        <f t="shared" si="113"/>
        <v>113351.26731258759</v>
      </c>
    </row>
    <row r="2437" spans="1:7">
      <c r="A2437" s="1">
        <f>data!A2432</f>
        <v>44378</v>
      </c>
      <c r="B2437" s="4">
        <v>2431</v>
      </c>
      <c r="C2437" t="str">
        <f>data!D2432</f>
        <v>1363.9999999999968</v>
      </c>
      <c r="D2437">
        <f>IF(MOD(B2437,$N$7)=0, $N$6/C2436, D2436)</f>
        <v>-7.1479628305933316</v>
      </c>
      <c r="E2437">
        <f t="shared" si="111"/>
        <v>-9749.8213009292322</v>
      </c>
      <c r="F2437">
        <f t="shared" si="112"/>
        <v>247.0007057163038</v>
      </c>
      <c r="G2437">
        <f t="shared" si="113"/>
        <v>113598.26801830389</v>
      </c>
    </row>
    <row r="2438" spans="1:7">
      <c r="A2438" s="1">
        <f>data!A2433</f>
        <v>44379</v>
      </c>
      <c r="B2438" s="4">
        <v>2432</v>
      </c>
      <c r="C2438" t="str">
        <f>data!D2433</f>
        <v>1356.4999999999982</v>
      </c>
      <c r="D2438">
        <f>IF(MOD(B2438,$N$7)=0, $N$6/C2437, D2437)</f>
        <v>-7.3313782991202885</v>
      </c>
      <c r="E2438">
        <f t="shared" si="111"/>
        <v>-9945.0146627565973</v>
      </c>
      <c r="F2438">
        <f t="shared" si="112"/>
        <v>53.609721229449988</v>
      </c>
      <c r="G2438">
        <f t="shared" si="113"/>
        <v>113651.87773953335</v>
      </c>
    </row>
    <row r="2439" spans="1:7">
      <c r="A2439" s="1">
        <f>data!A2434</f>
        <v>44383</v>
      </c>
      <c r="B2439" s="4">
        <v>2433</v>
      </c>
      <c r="C2439" t="str">
        <f>data!D2434</f>
        <v>1401.9999999999975</v>
      </c>
      <c r="D2439">
        <f>IF(MOD(B2439,$N$7)=0, $N$6/C2438, D2438)</f>
        <v>-7.3719130114265194</v>
      </c>
      <c r="E2439">
        <f t="shared" si="111"/>
        <v>-10335.422042019907</v>
      </c>
      <c r="F2439">
        <f t="shared" si="112"/>
        <v>-333.5777126099731</v>
      </c>
      <c r="G2439">
        <f t="shared" si="113"/>
        <v>113318.30002692337</v>
      </c>
    </row>
    <row r="2440" spans="1:7">
      <c r="A2440" s="1">
        <f>data!A2435</f>
        <v>44384</v>
      </c>
      <c r="B2440" s="4">
        <v>2434</v>
      </c>
      <c r="C2440" t="str">
        <f>data!D2435</f>
        <v>1407.999999999996</v>
      </c>
      <c r="D2440">
        <f>IF(MOD(B2440,$N$7)=0, $N$6/C2439, D2439)</f>
        <v>-7.1326676176890667</v>
      </c>
      <c r="E2440">
        <f t="shared" si="111"/>
        <v>-10042.796005706134</v>
      </c>
      <c r="F2440">
        <f t="shared" si="112"/>
        <v>-44.231478068559113</v>
      </c>
      <c r="G2440">
        <f t="shared" si="113"/>
        <v>113274.06854885482</v>
      </c>
    </row>
    <row r="2441" spans="1:7">
      <c r="A2441" s="1">
        <f>data!A2436</f>
        <v>44385</v>
      </c>
      <c r="B2441" s="4">
        <v>2435</v>
      </c>
      <c r="C2441" t="str">
        <f>data!D2436</f>
        <v>1544.4999999999948</v>
      </c>
      <c r="D2441">
        <f>IF(MOD(B2441,$N$7)=0, $N$6/C2440, D2440)</f>
        <v>-7.1022727272727781</v>
      </c>
      <c r="E2441">
        <f t="shared" ref="E2441:E2504" si="114">D2441*C2441</f>
        <v>-10969.460227272735</v>
      </c>
      <c r="F2441">
        <f t="shared" ref="F2441:F2504" si="115">D2440*(C2441-C2440)</f>
        <v>-973.6091298145576</v>
      </c>
      <c r="G2441">
        <f t="shared" ref="G2441:G2504" si="116">G2440+F2441</f>
        <v>112300.45941904026</v>
      </c>
    </row>
    <row r="2442" spans="1:7">
      <c r="A2442" s="1">
        <f>data!A2437</f>
        <v>44386</v>
      </c>
      <c r="B2442" s="4">
        <v>2436</v>
      </c>
      <c r="C2442" t="str">
        <f>data!D2437</f>
        <v>1397.9999999999998</v>
      </c>
      <c r="D2442">
        <f>IF(MOD(B2442,$N$7)=0, $N$6/C2441, D2441)</f>
        <v>-6.4745872450631694</v>
      </c>
      <c r="E2442">
        <f t="shared" si="114"/>
        <v>-9051.4729685982456</v>
      </c>
      <c r="F2442">
        <f t="shared" si="115"/>
        <v>1040.482954545462</v>
      </c>
      <c r="G2442">
        <f t="shared" si="116"/>
        <v>113340.94237358571</v>
      </c>
    </row>
    <row r="2443" spans="1:7">
      <c r="A2443" s="1">
        <f>data!A2438</f>
        <v>44389</v>
      </c>
      <c r="B2443" s="4">
        <v>2437</v>
      </c>
      <c r="C2443" t="str">
        <f>data!D2438</f>
        <v>1377.9999999999955</v>
      </c>
      <c r="D2443">
        <f>IF(MOD(B2443,$N$7)=0, $N$6/C2442, D2442)</f>
        <v>-7.1530758226037712</v>
      </c>
      <c r="E2443">
        <f t="shared" si="114"/>
        <v>-9856.938483547925</v>
      </c>
      <c r="F2443">
        <f t="shared" si="115"/>
        <v>129.49174490126339</v>
      </c>
      <c r="G2443">
        <f t="shared" si="116"/>
        <v>113470.43411848697</v>
      </c>
    </row>
    <row r="2444" spans="1:7">
      <c r="A2444" s="1">
        <f>data!A2439</f>
        <v>44390</v>
      </c>
      <c r="B2444" s="4">
        <v>2438</v>
      </c>
      <c r="C2444" t="str">
        <f>data!D2439</f>
        <v>1401.4999999999998</v>
      </c>
      <c r="D2444">
        <f>IF(MOD(B2444,$N$7)=0, $N$6/C2443, D2443)</f>
        <v>-7.2568940493469318</v>
      </c>
      <c r="E2444">
        <f t="shared" si="114"/>
        <v>-10170.537010159653</v>
      </c>
      <c r="F2444">
        <f t="shared" si="115"/>
        <v>-168.09728183118861</v>
      </c>
      <c r="G2444">
        <f t="shared" si="116"/>
        <v>113302.33683665578</v>
      </c>
    </row>
    <row r="2445" spans="1:7">
      <c r="A2445" s="1">
        <f>data!A2440</f>
        <v>44391</v>
      </c>
      <c r="B2445" s="4">
        <v>2439</v>
      </c>
      <c r="C2445" t="str">
        <f>data!D2440</f>
        <v>1353.4999999999993</v>
      </c>
      <c r="D2445">
        <f>IF(MOD(B2445,$N$7)=0, $N$6/C2444, D2444)</f>
        <v>-7.1352122725651599</v>
      </c>
      <c r="E2445">
        <f t="shared" si="114"/>
        <v>-9657.5098109168721</v>
      </c>
      <c r="F2445">
        <f t="shared" si="115"/>
        <v>348.33091436865271</v>
      </c>
      <c r="G2445">
        <f t="shared" si="116"/>
        <v>113650.66775102443</v>
      </c>
    </row>
    <row r="2446" spans="1:7">
      <c r="A2446" s="1">
        <f>data!A2441</f>
        <v>44392</v>
      </c>
      <c r="B2446" s="4">
        <v>2440</v>
      </c>
      <c r="C2446" t="str">
        <f>data!D2441</f>
        <v>1384.4999999999973</v>
      </c>
      <c r="D2446">
        <f>IF(MOD(B2446,$N$7)=0, $N$6/C2445, D2445)</f>
        <v>-7.3882526782416509</v>
      </c>
      <c r="E2446">
        <f t="shared" si="114"/>
        <v>-10229.035833025491</v>
      </c>
      <c r="F2446">
        <f t="shared" si="115"/>
        <v>-221.19158044951996</v>
      </c>
      <c r="G2446">
        <f t="shared" si="116"/>
        <v>113429.47617057491</v>
      </c>
    </row>
    <row r="2447" spans="1:7">
      <c r="A2447" s="1">
        <f>data!A2442</f>
        <v>44393</v>
      </c>
      <c r="B2447" s="4">
        <v>2441</v>
      </c>
      <c r="C2447" t="str">
        <f>data!D2442</f>
        <v>1467.9999999999968</v>
      </c>
      <c r="D2447">
        <f>IF(MOD(B2447,$N$7)=0, $N$6/C2446, D2446)</f>
        <v>-7.222824124232627</v>
      </c>
      <c r="E2447">
        <f t="shared" si="114"/>
        <v>-10603.105814373424</v>
      </c>
      <c r="F2447">
        <f t="shared" si="115"/>
        <v>-616.9190986331779</v>
      </c>
      <c r="G2447">
        <f t="shared" si="116"/>
        <v>112812.55707194173</v>
      </c>
    </row>
    <row r="2448" spans="1:7">
      <c r="A2448" s="1">
        <f>data!A2443</f>
        <v>44396</v>
      </c>
      <c r="B2448" s="4">
        <v>2442</v>
      </c>
      <c r="C2448">
        <f>data!D2443</f>
        <v>1782.5</v>
      </c>
      <c r="D2448">
        <f>IF(MOD(B2448,$N$7)=0, $N$6/C2447, D2447)</f>
        <v>-6.8119891008174855</v>
      </c>
      <c r="E2448">
        <f t="shared" si="114"/>
        <v>-12142.370572207168</v>
      </c>
      <c r="F2448">
        <f t="shared" si="115"/>
        <v>-2271.5781870712335</v>
      </c>
      <c r="G2448">
        <f t="shared" si="116"/>
        <v>110540.97888487049</v>
      </c>
    </row>
    <row r="2449" spans="1:7">
      <c r="A2449" s="1">
        <f>data!A2444</f>
        <v>44397</v>
      </c>
      <c r="B2449" s="4">
        <v>2443</v>
      </c>
      <c r="C2449" t="str">
        <f>data!D2444</f>
        <v>1554.999999999997</v>
      </c>
      <c r="D2449">
        <f>IF(MOD(B2449,$N$7)=0, $N$6/C2448, D2448)</f>
        <v>-5.6100981767180924</v>
      </c>
      <c r="E2449">
        <f t="shared" si="114"/>
        <v>-8723.7026647965777</v>
      </c>
      <c r="F2449">
        <f t="shared" si="115"/>
        <v>1549.727520436046</v>
      </c>
      <c r="G2449">
        <f t="shared" si="116"/>
        <v>112090.70640530654</v>
      </c>
    </row>
    <row r="2450" spans="1:7">
      <c r="A2450" s="1">
        <f>data!A2445</f>
        <v>44398</v>
      </c>
      <c r="B2450" s="4">
        <v>2444</v>
      </c>
      <c r="C2450" t="str">
        <f>data!D2445</f>
        <v>1407.999999999996</v>
      </c>
      <c r="D2450">
        <f>IF(MOD(B2450,$N$7)=0, $N$6/C2449, D2449)</f>
        <v>-6.4308681672026138</v>
      </c>
      <c r="E2450">
        <f t="shared" si="114"/>
        <v>-9054.6623794212155</v>
      </c>
      <c r="F2450">
        <f t="shared" si="115"/>
        <v>824.6844319775596</v>
      </c>
      <c r="G2450">
        <f t="shared" si="116"/>
        <v>112915.3908372841</v>
      </c>
    </row>
    <row r="2451" spans="1:7">
      <c r="A2451" s="1">
        <f>data!A2446</f>
        <v>44399</v>
      </c>
      <c r="B2451" s="4">
        <v>2445</v>
      </c>
      <c r="C2451" t="str">
        <f>data!D2446</f>
        <v>1441.9999999999952</v>
      </c>
      <c r="D2451">
        <f>IF(MOD(B2451,$N$7)=0, $N$6/C2450, D2450)</f>
        <v>-7.1022727272727781</v>
      </c>
      <c r="E2451">
        <f t="shared" si="114"/>
        <v>-10241.477272727276</v>
      </c>
      <c r="F2451">
        <f t="shared" si="115"/>
        <v>-218.64951768488888</v>
      </c>
      <c r="G2451">
        <f t="shared" si="116"/>
        <v>112696.74131959921</v>
      </c>
    </row>
    <row r="2452" spans="1:7">
      <c r="A2452" s="1">
        <f>data!A2447</f>
        <v>44400</v>
      </c>
      <c r="B2452" s="4">
        <v>2446</v>
      </c>
      <c r="C2452" t="str">
        <f>data!D2447</f>
        <v>1433.9999999999973</v>
      </c>
      <c r="D2452">
        <f>IF(MOD(B2452,$N$7)=0, $N$6/C2451, D2451)</f>
        <v>-6.9348127600555269</v>
      </c>
      <c r="E2452">
        <f t="shared" si="114"/>
        <v>-9944.5214979195571</v>
      </c>
      <c r="F2452">
        <f t="shared" si="115"/>
        <v>56.818181818182225</v>
      </c>
      <c r="G2452">
        <f t="shared" si="116"/>
        <v>112753.55950141739</v>
      </c>
    </row>
    <row r="2453" spans="1:7">
      <c r="A2453" s="1">
        <f>data!A2448</f>
        <v>44403</v>
      </c>
      <c r="B2453" s="4">
        <v>2447</v>
      </c>
      <c r="C2453" t="str">
        <f>data!D2448</f>
        <v>1401.9999999999975</v>
      </c>
      <c r="D2453">
        <f>IF(MOD(B2453,$N$7)=0, $N$6/C2452, D2452)</f>
        <v>-6.9735006973501186</v>
      </c>
      <c r="E2453">
        <f t="shared" si="114"/>
        <v>-9776.8479776847962</v>
      </c>
      <c r="F2453">
        <f t="shared" si="115"/>
        <v>221.91400832177686</v>
      </c>
      <c r="G2453">
        <f t="shared" si="116"/>
        <v>112975.47350973917</v>
      </c>
    </row>
    <row r="2454" spans="1:7">
      <c r="A2454" s="1">
        <f>data!A2449</f>
        <v>44404</v>
      </c>
      <c r="B2454" s="4">
        <v>2448</v>
      </c>
      <c r="C2454" t="str">
        <f>data!D2449</f>
        <v>1468.9999999999995</v>
      </c>
      <c r="D2454">
        <f>IF(MOD(B2454,$N$7)=0, $N$6/C2453, D2453)</f>
        <v>-7.1326676176890667</v>
      </c>
      <c r="E2454">
        <f t="shared" si="114"/>
        <v>-10477.888730385168</v>
      </c>
      <c r="F2454">
        <f t="shared" si="115"/>
        <v>-467.22454672245794</v>
      </c>
      <c r="G2454">
        <f t="shared" si="116"/>
        <v>112508.24896301671</v>
      </c>
    </row>
    <row r="2455" spans="1:7">
      <c r="A2455" s="1">
        <f>data!A2450</f>
        <v>44405</v>
      </c>
      <c r="B2455" s="4">
        <v>2449</v>
      </c>
      <c r="C2455" t="str">
        <f>data!D2450</f>
        <v>1414.4999999999952</v>
      </c>
      <c r="D2455">
        <f>IF(MOD(B2455,$N$7)=0, $N$6/C2454, D2454)</f>
        <v>-6.8073519400953497</v>
      </c>
      <c r="E2455">
        <f t="shared" si="114"/>
        <v>-9628.9993192648035</v>
      </c>
      <c r="F2455">
        <f t="shared" si="115"/>
        <v>388.73038516405416</v>
      </c>
      <c r="G2455">
        <f t="shared" si="116"/>
        <v>112896.97934818077</v>
      </c>
    </row>
    <row r="2456" spans="1:7">
      <c r="A2456" s="1">
        <f>data!A2451</f>
        <v>44406</v>
      </c>
      <c r="B2456" s="4">
        <v>2450</v>
      </c>
      <c r="C2456" t="str">
        <f>data!D2451</f>
        <v>1374.9999999999993</v>
      </c>
      <c r="D2456">
        <f>IF(MOD(B2456,$N$7)=0, $N$6/C2455, D2455)</f>
        <v>-7.0696359137504921</v>
      </c>
      <c r="E2456">
        <f t="shared" si="114"/>
        <v>-9720.7493814068566</v>
      </c>
      <c r="F2456">
        <f t="shared" si="115"/>
        <v>268.89040163376632</v>
      </c>
      <c r="G2456">
        <f t="shared" si="116"/>
        <v>113165.86974981453</v>
      </c>
    </row>
    <row r="2457" spans="1:7">
      <c r="A2457" s="1">
        <f>data!A2452</f>
        <v>44407</v>
      </c>
      <c r="B2457" s="4">
        <v>2451</v>
      </c>
      <c r="C2457" t="str">
        <f>data!D2452</f>
        <v>1426.9999999999975</v>
      </c>
      <c r="D2457">
        <f>IF(MOD(B2457,$N$7)=0, $N$6/C2456, D2456)</f>
        <v>-7.2727272727273258</v>
      </c>
      <c r="E2457">
        <f t="shared" si="114"/>
        <v>-10378.181818181822</v>
      </c>
      <c r="F2457">
        <f t="shared" si="115"/>
        <v>-367.62106751502557</v>
      </c>
      <c r="G2457">
        <f t="shared" si="116"/>
        <v>112798.24868229951</v>
      </c>
    </row>
    <row r="2458" spans="1:7">
      <c r="A2458" s="1">
        <f>data!A2453</f>
        <v>44410</v>
      </c>
      <c r="B2458" s="4">
        <v>2452</v>
      </c>
      <c r="C2458" t="str">
        <f>data!D2453</f>
        <v>1507.4999999999977</v>
      </c>
      <c r="D2458">
        <f>IF(MOD(B2458,$N$7)=0, $N$6/C2457, D2457)</f>
        <v>-7.0077084793273094</v>
      </c>
      <c r="E2458">
        <f t="shared" si="114"/>
        <v>-10564.120532585848</v>
      </c>
      <c r="F2458">
        <f t="shared" si="115"/>
        <v>-585.4545454545497</v>
      </c>
      <c r="G2458">
        <f t="shared" si="116"/>
        <v>112212.79413684497</v>
      </c>
    </row>
    <row r="2459" spans="1:7">
      <c r="A2459" s="1">
        <f>data!A2454</f>
        <v>44411</v>
      </c>
      <c r="B2459" s="4">
        <v>2453</v>
      </c>
      <c r="C2459" t="str">
        <f>data!D2454</f>
        <v>1395.4999999999989</v>
      </c>
      <c r="D2459">
        <f>IF(MOD(B2459,$N$7)=0, $N$6/C2458, D2458)</f>
        <v>-6.6334991708126481</v>
      </c>
      <c r="E2459">
        <f t="shared" si="114"/>
        <v>-9257.0480928689849</v>
      </c>
      <c r="F2459">
        <f t="shared" si="115"/>
        <v>784.86334968465871</v>
      </c>
      <c r="G2459">
        <f t="shared" si="116"/>
        <v>112997.65748652963</v>
      </c>
    </row>
    <row r="2460" spans="1:7">
      <c r="A2460" s="1">
        <f>data!A2455</f>
        <v>44412</v>
      </c>
      <c r="B2460" s="4">
        <v>2454</v>
      </c>
      <c r="C2460" t="str">
        <f>data!D2455</f>
        <v>1391.4999999999975</v>
      </c>
      <c r="D2460">
        <f>IF(MOD(B2460,$N$7)=0, $N$6/C2459, D2459)</f>
        <v>-7.1658903618775147</v>
      </c>
      <c r="E2460">
        <f t="shared" si="114"/>
        <v>-9971.3364385524892</v>
      </c>
      <c r="F2460">
        <f t="shared" si="115"/>
        <v>26.533996683250592</v>
      </c>
      <c r="G2460">
        <f t="shared" si="116"/>
        <v>113024.19148321288</v>
      </c>
    </row>
    <row r="2461" spans="1:7">
      <c r="A2461" s="1">
        <f>data!A2456</f>
        <v>44413</v>
      </c>
      <c r="B2461" s="4">
        <v>2455</v>
      </c>
      <c r="C2461" t="str">
        <f>data!D2456</f>
        <v>1340.9999999999973</v>
      </c>
      <c r="D2461">
        <f>IF(MOD(B2461,$N$7)=0, $N$6/C2460, D2460)</f>
        <v>-7.1864893999281865</v>
      </c>
      <c r="E2461">
        <f t="shared" si="114"/>
        <v>-9637.0822853036261</v>
      </c>
      <c r="F2461">
        <f t="shared" si="115"/>
        <v>361.87746327481449</v>
      </c>
      <c r="G2461">
        <f t="shared" si="116"/>
        <v>113386.06894648769</v>
      </c>
    </row>
    <row r="2462" spans="1:7">
      <c r="A2462" s="1">
        <f>data!A2457</f>
        <v>44414</v>
      </c>
      <c r="B2462" s="4">
        <v>2456</v>
      </c>
      <c r="C2462" t="str">
        <f>data!D2457</f>
        <v>1289.4999999999982</v>
      </c>
      <c r="D2462">
        <f>IF(MOD(B2462,$N$7)=0, $N$6/C2461, D2461)</f>
        <v>-7.4571215510813387</v>
      </c>
      <c r="E2462">
        <f t="shared" si="114"/>
        <v>-9615.9582401193111</v>
      </c>
      <c r="F2462">
        <f t="shared" si="115"/>
        <v>370.1042040963016</v>
      </c>
      <c r="G2462">
        <f t="shared" si="116"/>
        <v>113756.173150584</v>
      </c>
    </row>
    <row r="2463" spans="1:7">
      <c r="A2463" s="1">
        <f>data!A2458</f>
        <v>44417</v>
      </c>
      <c r="B2463" s="4">
        <v>2457</v>
      </c>
      <c r="C2463" t="str">
        <f>data!D2458</f>
        <v>1269.999999999999</v>
      </c>
      <c r="D2463">
        <f>IF(MOD(B2463,$N$7)=0, $N$6/C2462, D2462)</f>
        <v>-7.7549437766576794</v>
      </c>
      <c r="E2463">
        <f t="shared" si="114"/>
        <v>-9848.778596355176</v>
      </c>
      <c r="F2463">
        <f t="shared" si="115"/>
        <v>145.41387024608611</v>
      </c>
      <c r="G2463">
        <f t="shared" si="116"/>
        <v>113901.58702083009</v>
      </c>
    </row>
    <row r="2464" spans="1:7">
      <c r="A2464" s="1">
        <f>data!A2459</f>
        <v>44418</v>
      </c>
      <c r="B2464" s="4">
        <v>2458</v>
      </c>
      <c r="C2464" t="str">
        <f>data!D2459</f>
        <v>1238.9999999999986</v>
      </c>
      <c r="D2464">
        <f>IF(MOD(B2464,$N$7)=0, $N$6/C2463, D2463)</f>
        <v>-7.8740157480315585</v>
      </c>
      <c r="E2464">
        <f t="shared" si="114"/>
        <v>-9755.9055118110227</v>
      </c>
      <c r="F2464">
        <f t="shared" si="115"/>
        <v>240.40325707638806</v>
      </c>
      <c r="G2464">
        <f t="shared" si="116"/>
        <v>114141.99027790647</v>
      </c>
    </row>
    <row r="2465" spans="1:7">
      <c r="A2465" s="1">
        <f>data!A2460</f>
        <v>44419</v>
      </c>
      <c r="B2465" s="4">
        <v>2459</v>
      </c>
      <c r="C2465" t="str">
        <f>data!D2460</f>
        <v>1186.9999999999968</v>
      </c>
      <c r="D2465">
        <f>IF(MOD(B2465,$N$7)=0, $N$6/C2464, D2464)</f>
        <v>-8.0710250201776272</v>
      </c>
      <c r="E2465">
        <f t="shared" si="114"/>
        <v>-9580.3066989507624</v>
      </c>
      <c r="F2465">
        <f t="shared" si="115"/>
        <v>409.44881889764105</v>
      </c>
      <c r="G2465">
        <f t="shared" si="116"/>
        <v>114551.43909680411</v>
      </c>
    </row>
    <row r="2466" spans="1:7">
      <c r="A2466" s="1">
        <f>data!A2461</f>
        <v>44420</v>
      </c>
      <c r="B2466" s="4">
        <v>2460</v>
      </c>
      <c r="C2466" t="str">
        <f>data!D2461</f>
        <v>1147.5000000000002</v>
      </c>
      <c r="D2466">
        <f>IF(MOD(B2466,$N$7)=0, $N$6/C2465, D2465)</f>
        <v>-8.4245998315080737</v>
      </c>
      <c r="E2466">
        <f t="shared" si="114"/>
        <v>-9667.2283066555137</v>
      </c>
      <c r="F2466">
        <f t="shared" si="115"/>
        <v>318.80548829693555</v>
      </c>
      <c r="G2466">
        <f t="shared" si="116"/>
        <v>114870.24458510104</v>
      </c>
    </row>
    <row r="2467" spans="1:7">
      <c r="A2467" s="1">
        <f>data!A2462</f>
        <v>44421</v>
      </c>
      <c r="B2467" s="4">
        <v>2461</v>
      </c>
      <c r="C2467" t="str">
        <f>data!D2462</f>
        <v>1150.999999999999</v>
      </c>
      <c r="D2467">
        <f>IF(MOD(B2467,$N$7)=0, $N$6/C2466, D2466)</f>
        <v>-8.7145969498910674</v>
      </c>
      <c r="E2467">
        <f t="shared" si="114"/>
        <v>-10030.501089324531</v>
      </c>
      <c r="F2467">
        <f t="shared" si="115"/>
        <v>-29.486099410193976</v>
      </c>
      <c r="G2467">
        <f t="shared" si="116"/>
        <v>114840.75848569085</v>
      </c>
    </row>
    <row r="2468" spans="1:7">
      <c r="A2468" s="1">
        <f>data!A2463</f>
        <v>44424</v>
      </c>
      <c r="B2468" s="4">
        <v>2462</v>
      </c>
      <c r="C2468" t="str">
        <f>data!D2463</f>
        <v>1156.999999999997</v>
      </c>
      <c r="D2468">
        <f>IF(MOD(B2468,$N$7)=0, $N$6/C2467, D2467)</f>
        <v>-8.6880973066899099</v>
      </c>
      <c r="E2468">
        <f t="shared" si="114"/>
        <v>-10052.128583840138</v>
      </c>
      <c r="F2468">
        <f t="shared" si="115"/>
        <v>-52.287581699346404</v>
      </c>
      <c r="G2468">
        <f t="shared" si="116"/>
        <v>114788.4709039915</v>
      </c>
    </row>
    <row r="2469" spans="1:7">
      <c r="A2469" s="1">
        <f>data!A2464</f>
        <v>44425</v>
      </c>
      <c r="B2469" s="4">
        <v>2463</v>
      </c>
      <c r="C2469" t="str">
        <f>data!D2464</f>
        <v>1210.9999999999995</v>
      </c>
      <c r="D2469">
        <f>IF(MOD(B2469,$N$7)=0, $N$6/C2468, D2468)</f>
        <v>-8.643042350907594</v>
      </c>
      <c r="E2469">
        <f t="shared" si="114"/>
        <v>-10466.724286949009</v>
      </c>
      <c r="F2469">
        <f t="shared" si="115"/>
        <v>-469.15725456125512</v>
      </c>
      <c r="G2469">
        <f t="shared" si="116"/>
        <v>114319.31364943025</v>
      </c>
    </row>
    <row r="2470" spans="1:7">
      <c r="A2470" s="1">
        <f>data!A2465</f>
        <v>44426</v>
      </c>
      <c r="B2470" s="4">
        <v>2464</v>
      </c>
      <c r="C2470" t="str">
        <f>data!D2465</f>
        <v>1335.4999999999977</v>
      </c>
      <c r="D2470">
        <f>IF(MOD(B2470,$N$7)=0, $N$6/C2469, D2469)</f>
        <v>-8.2576383154418522</v>
      </c>
      <c r="E2470">
        <f t="shared" si="114"/>
        <v>-11028.075970272512</v>
      </c>
      <c r="F2470">
        <f t="shared" si="115"/>
        <v>-1076.0587726879955</v>
      </c>
      <c r="G2470">
        <f t="shared" si="116"/>
        <v>113243.25487674226</v>
      </c>
    </row>
    <row r="2471" spans="1:7">
      <c r="A2471" s="1">
        <f>data!A2466</f>
        <v>44427</v>
      </c>
      <c r="B2471" s="4">
        <v>2465</v>
      </c>
      <c r="C2471" t="str">
        <f>data!D2466</f>
        <v>1401.4999999999998</v>
      </c>
      <c r="D2471">
        <f>IF(MOD(B2471,$N$7)=0, $N$6/C2470, D2470)</f>
        <v>-7.4878322725571511</v>
      </c>
      <c r="E2471">
        <f t="shared" si="114"/>
        <v>-10494.196929988773</v>
      </c>
      <c r="F2471">
        <f t="shared" si="115"/>
        <v>-545.00412881916225</v>
      </c>
      <c r="G2471">
        <f t="shared" si="116"/>
        <v>112698.2507479231</v>
      </c>
    </row>
    <row r="2472" spans="1:7">
      <c r="A2472" s="1">
        <f>data!A2467</f>
        <v>44428</v>
      </c>
      <c r="B2472" s="4">
        <v>2466</v>
      </c>
      <c r="C2472" t="str">
        <f>data!D2467</f>
        <v>1244.9999999999986</v>
      </c>
      <c r="D2472">
        <f>IF(MOD(B2472,$N$7)=0, $N$6/C2471, D2471)</f>
        <v>-7.1352122725651599</v>
      </c>
      <c r="E2472">
        <f t="shared" si="114"/>
        <v>-8883.3392793435523</v>
      </c>
      <c r="F2472">
        <f t="shared" si="115"/>
        <v>1171.8457506551943</v>
      </c>
      <c r="G2472">
        <f t="shared" si="116"/>
        <v>113870.09649857829</v>
      </c>
    </row>
    <row r="2473" spans="1:7">
      <c r="A2473" s="1">
        <f>data!A2468</f>
        <v>44431</v>
      </c>
      <c r="B2473" s="4">
        <v>2467</v>
      </c>
      <c r="C2473" t="str">
        <f>data!D2468</f>
        <v>1179.9999999999984</v>
      </c>
      <c r="D2473">
        <f>IF(MOD(B2473,$N$7)=0, $N$6/C2472, D2472)</f>
        <v>-8.0321285140562892</v>
      </c>
      <c r="E2473">
        <f t="shared" si="114"/>
        <v>-9477.9116465863408</v>
      </c>
      <c r="F2473">
        <f t="shared" si="115"/>
        <v>463.78879771673542</v>
      </c>
      <c r="G2473">
        <f t="shared" si="116"/>
        <v>114333.88529629503</v>
      </c>
    </row>
    <row r="2474" spans="1:7">
      <c r="A2474" s="1">
        <f>data!A2469</f>
        <v>44432</v>
      </c>
      <c r="B2474" s="4">
        <v>2468</v>
      </c>
      <c r="C2474" t="str">
        <f>data!D2469</f>
        <v>1174.999999999999</v>
      </c>
      <c r="D2474">
        <f>IF(MOD(B2474,$N$7)=0, $N$6/C2473, D2473)</f>
        <v>-8.4745762711865122</v>
      </c>
      <c r="E2474">
        <f t="shared" si="114"/>
        <v>-9957.6271186440663</v>
      </c>
      <c r="F2474">
        <f t="shared" si="115"/>
        <v>40.160642570281446</v>
      </c>
      <c r="G2474">
        <f t="shared" si="116"/>
        <v>114374.04593886531</v>
      </c>
    </row>
    <row r="2475" spans="1:7">
      <c r="A2475" s="1">
        <f>data!A2470</f>
        <v>44433</v>
      </c>
      <c r="B2475" s="4">
        <v>2469</v>
      </c>
      <c r="C2475" t="str">
        <f>data!D2470</f>
        <v>1134.9999999999964</v>
      </c>
      <c r="D2475">
        <f>IF(MOD(B2475,$N$7)=0, $N$6/C2474, D2474)</f>
        <v>-8.5106382978724131</v>
      </c>
      <c r="E2475">
        <f t="shared" si="114"/>
        <v>-9659.5744680851039</v>
      </c>
      <c r="F2475">
        <f t="shared" si="115"/>
        <v>338.9830508474605</v>
      </c>
      <c r="G2475">
        <f t="shared" si="116"/>
        <v>114713.02898971277</v>
      </c>
    </row>
    <row r="2476" spans="1:7">
      <c r="A2476" s="1">
        <f>data!A2471</f>
        <v>44434</v>
      </c>
      <c r="B2476" s="4">
        <v>2470</v>
      </c>
      <c r="C2476" t="str">
        <f>data!D2471</f>
        <v>1206.999999999998</v>
      </c>
      <c r="D2476">
        <f>IF(MOD(B2476,$N$7)=0, $N$6/C2475, D2475)</f>
        <v>-8.810572687224747</v>
      </c>
      <c r="E2476">
        <f t="shared" si="114"/>
        <v>-10634.361233480182</v>
      </c>
      <c r="F2476">
        <f t="shared" si="115"/>
        <v>-612.76595744681379</v>
      </c>
      <c r="G2476">
        <f t="shared" si="116"/>
        <v>114100.26303226595</v>
      </c>
    </row>
    <row r="2477" spans="1:7">
      <c r="A2477" s="1">
        <f>data!A2472</f>
        <v>44435</v>
      </c>
      <c r="B2477" s="4">
        <v>2471</v>
      </c>
      <c r="C2477" t="str">
        <f>data!D2472</f>
        <v>1115.4999999999977</v>
      </c>
      <c r="D2477">
        <f>IF(MOD(B2477,$N$7)=0, $N$6/C2476, D2476)</f>
        <v>-8.2850041425021406</v>
      </c>
      <c r="E2477">
        <f t="shared" si="114"/>
        <v>-9241.922120961055</v>
      </c>
      <c r="F2477">
        <f t="shared" si="115"/>
        <v>806.1674008810644</v>
      </c>
      <c r="G2477">
        <f t="shared" si="116"/>
        <v>114906.43043314702</v>
      </c>
    </row>
    <row r="2478" spans="1:7">
      <c r="A2478" s="1">
        <f>data!A2473</f>
        <v>44438</v>
      </c>
      <c r="B2478" s="4">
        <v>2472</v>
      </c>
      <c r="C2478" t="str">
        <f>data!D2473</f>
        <v>1097.9999999999998</v>
      </c>
      <c r="D2478">
        <f>IF(MOD(B2478,$N$7)=0, $N$6/C2477, D2477)</f>
        <v>-8.964589870013528</v>
      </c>
      <c r="E2478">
        <f t="shared" si="114"/>
        <v>-9843.1196772747644</v>
      </c>
      <c r="F2478">
        <f t="shared" si="115"/>
        <v>144.98757249378747</v>
      </c>
      <c r="G2478">
        <f t="shared" si="116"/>
        <v>115051.41800564081</v>
      </c>
    </row>
    <row r="2479" spans="1:7">
      <c r="A2479" s="1">
        <f>data!A2474</f>
        <v>44439</v>
      </c>
      <c r="B2479" s="4">
        <v>2473</v>
      </c>
      <c r="C2479" t="str">
        <f>data!D2474</f>
        <v>1090.499999999999</v>
      </c>
      <c r="D2479">
        <f>IF(MOD(B2479,$N$7)=0, $N$6/C2478, D2478)</f>
        <v>-9.1074681238616488</v>
      </c>
      <c r="E2479">
        <f t="shared" si="114"/>
        <v>-9931.6939890710364</v>
      </c>
      <c r="F2479">
        <f t="shared" si="115"/>
        <v>67.234424025101461</v>
      </c>
      <c r="G2479">
        <f t="shared" si="116"/>
        <v>115118.6524296659</v>
      </c>
    </row>
    <row r="2480" spans="1:7">
      <c r="A2480" s="1">
        <f>data!A2475</f>
        <v>44440</v>
      </c>
      <c r="B2480" s="4">
        <v>2474</v>
      </c>
      <c r="C2480" t="str">
        <f>data!D2475</f>
        <v>1054.4999999999984</v>
      </c>
      <c r="D2480">
        <f>IF(MOD(B2480,$N$7)=0, $N$6/C2479, D2479)</f>
        <v>-9.1701054562128306</v>
      </c>
      <c r="E2480">
        <f t="shared" si="114"/>
        <v>-9669.8762035763375</v>
      </c>
      <c r="F2480">
        <f t="shared" si="115"/>
        <v>327.86885245901937</v>
      </c>
      <c r="G2480">
        <f t="shared" si="116"/>
        <v>115446.52128212493</v>
      </c>
    </row>
    <row r="2481" spans="1:7">
      <c r="A2481" s="1">
        <f>data!A2476</f>
        <v>44441</v>
      </c>
      <c r="B2481" s="4">
        <v>2475</v>
      </c>
      <c r="C2481" t="str">
        <f>data!D2476</f>
        <v>1046.4999999999995</v>
      </c>
      <c r="D2481">
        <f>IF(MOD(B2481,$N$7)=0, $N$6/C2480, D2480)</f>
        <v>-9.4831673779043104</v>
      </c>
      <c r="E2481">
        <f t="shared" si="114"/>
        <v>-9924.1346609767661</v>
      </c>
      <c r="F2481">
        <f t="shared" si="115"/>
        <v>73.360843649702645</v>
      </c>
      <c r="G2481">
        <f t="shared" si="116"/>
        <v>115519.88212577463</v>
      </c>
    </row>
    <row r="2482" spans="1:7">
      <c r="A2482" s="1">
        <f>data!A2477</f>
        <v>44442</v>
      </c>
      <c r="B2482" s="4">
        <v>2476</v>
      </c>
      <c r="C2482">
        <f>data!D2477</f>
        <v>1062</v>
      </c>
      <c r="D2482">
        <f>IF(MOD(B2482,$N$7)=0, $N$6/C2481, D2481)</f>
        <v>-9.5556617295748651</v>
      </c>
      <c r="E2482">
        <f t="shared" si="114"/>
        <v>-10148.112756808507</v>
      </c>
      <c r="F2482">
        <f t="shared" si="115"/>
        <v>-146.98909435761169</v>
      </c>
      <c r="G2482">
        <f t="shared" si="116"/>
        <v>115372.89303141701</v>
      </c>
    </row>
    <row r="2483" spans="1:7">
      <c r="A2483" s="1">
        <f>data!A2478</f>
        <v>44446</v>
      </c>
      <c r="B2483" s="4">
        <v>2477</v>
      </c>
      <c r="C2483" t="str">
        <f>data!D2478</f>
        <v>1093.4999999999993</v>
      </c>
      <c r="D2483">
        <f>IF(MOD(B2483,$N$7)=0, $N$6/C2482, D2482)</f>
        <v>-9.4161958568738235</v>
      </c>
      <c r="E2483">
        <f t="shared" si="114"/>
        <v>-10296.610169491432</v>
      </c>
      <c r="F2483">
        <f t="shared" si="115"/>
        <v>-301.00334448151267</v>
      </c>
      <c r="G2483">
        <f t="shared" si="116"/>
        <v>115071.88968693549</v>
      </c>
    </row>
    <row r="2484" spans="1:7">
      <c r="A2484" s="1">
        <f>data!A2479</f>
        <v>44447</v>
      </c>
      <c r="B2484" s="4">
        <v>2478</v>
      </c>
      <c r="C2484" t="str">
        <f>data!D2479</f>
        <v>1093.9999999999968</v>
      </c>
      <c r="D2484">
        <f>IF(MOD(B2484,$N$7)=0, $N$6/C2483, D2483)</f>
        <v>-9.1449474165524389</v>
      </c>
      <c r="E2484">
        <f t="shared" si="114"/>
        <v>-10004.572473708276</v>
      </c>
      <c r="F2484">
        <f t="shared" si="115"/>
        <v>-4.7080979284369118</v>
      </c>
      <c r="G2484">
        <f t="shared" si="116"/>
        <v>115067.18158900706</v>
      </c>
    </row>
    <row r="2485" spans="1:7">
      <c r="A2485" s="1">
        <f>data!A2480</f>
        <v>44448</v>
      </c>
      <c r="B2485" s="4">
        <v>2479</v>
      </c>
      <c r="C2485" t="str">
        <f>data!D2480</f>
        <v>1130.4999999999968</v>
      </c>
      <c r="D2485">
        <f>IF(MOD(B2485,$N$7)=0, $N$6/C2484, D2484)</f>
        <v>-9.1407678244973418</v>
      </c>
      <c r="E2485">
        <f t="shared" si="114"/>
        <v>-10333.638025594153</v>
      </c>
      <c r="F2485">
        <f t="shared" si="115"/>
        <v>-333.79058070416403</v>
      </c>
      <c r="G2485">
        <f t="shared" si="116"/>
        <v>114733.39100830289</v>
      </c>
    </row>
    <row r="2486" spans="1:7">
      <c r="A2486" s="1">
        <f>data!A2481</f>
        <v>44449</v>
      </c>
      <c r="B2486" s="4">
        <v>2480</v>
      </c>
      <c r="C2486" t="str">
        <f>data!D2481</f>
        <v>1192.9999999999964</v>
      </c>
      <c r="D2486">
        <f>IF(MOD(B2486,$N$7)=0, $N$6/C2485, D2485)</f>
        <v>-8.845643520566199</v>
      </c>
      <c r="E2486">
        <f t="shared" si="114"/>
        <v>-10552.852720035387</v>
      </c>
      <c r="F2486">
        <f t="shared" si="115"/>
        <v>-571.29798903108383</v>
      </c>
      <c r="G2486">
        <f t="shared" si="116"/>
        <v>114162.09301927181</v>
      </c>
    </row>
    <row r="2487" spans="1:7">
      <c r="A2487" s="1">
        <f>data!A2482</f>
        <v>44452</v>
      </c>
      <c r="B2487" s="4">
        <v>2481</v>
      </c>
      <c r="C2487" t="str">
        <f>data!D2482</f>
        <v>1128.4999999999984</v>
      </c>
      <c r="D2487">
        <f>IF(MOD(B2487,$N$7)=0, $N$6/C2486, D2486)</f>
        <v>-8.3822296730931125</v>
      </c>
      <c r="E2487">
        <f t="shared" si="114"/>
        <v>-9459.3461860854932</v>
      </c>
      <c r="F2487">
        <f t="shared" si="115"/>
        <v>570.54400707651985</v>
      </c>
      <c r="G2487">
        <f t="shared" si="116"/>
        <v>114732.63702634833</v>
      </c>
    </row>
    <row r="2488" spans="1:7">
      <c r="A2488" s="1">
        <f>data!A2483</f>
        <v>44453</v>
      </c>
      <c r="B2488" s="4">
        <v>2482</v>
      </c>
      <c r="C2488" t="str">
        <f>data!D2483</f>
        <v>1154.9999999999966</v>
      </c>
      <c r="D2488">
        <f>IF(MOD(B2488,$N$7)=0, $N$6/C2487, D2487)</f>
        <v>-8.8613203367302518</v>
      </c>
      <c r="E2488">
        <f t="shared" si="114"/>
        <v>-10234.824988923352</v>
      </c>
      <c r="F2488">
        <f t="shared" si="115"/>
        <v>-222.12908633696748</v>
      </c>
      <c r="G2488">
        <f t="shared" si="116"/>
        <v>114510.50794001136</v>
      </c>
    </row>
    <row r="2489" spans="1:7">
      <c r="A2489" s="1">
        <f>data!A2484</f>
        <v>44454</v>
      </c>
      <c r="B2489" s="4">
        <v>2483</v>
      </c>
      <c r="C2489" t="str">
        <f>data!D2484</f>
        <v>1084.9999999999964</v>
      </c>
      <c r="D2489">
        <f>IF(MOD(B2489,$N$7)=0, $N$6/C2488, D2488)</f>
        <v>-8.6580086580087325</v>
      </c>
      <c r="E2489">
        <f t="shared" si="114"/>
        <v>-9393.9393939393885</v>
      </c>
      <c r="F2489">
        <f t="shared" si="115"/>
        <v>620.29242357111764</v>
      </c>
      <c r="G2489">
        <f t="shared" si="116"/>
        <v>115130.80036358247</v>
      </c>
    </row>
    <row r="2490" spans="1:7">
      <c r="A2490" s="1">
        <f>data!A2485</f>
        <v>44455</v>
      </c>
      <c r="B2490" s="4">
        <v>2484</v>
      </c>
      <c r="C2490" t="str">
        <f>data!D2485</f>
        <v>1068.9999999999998</v>
      </c>
      <c r="D2490">
        <f>IF(MOD(B2490,$N$7)=0, $N$6/C2489, D2489)</f>
        <v>-9.2165898617512365</v>
      </c>
      <c r="E2490">
        <f t="shared" si="114"/>
        <v>-9852.5345622119803</v>
      </c>
      <c r="F2490">
        <f t="shared" si="115"/>
        <v>138.52813852813972</v>
      </c>
      <c r="G2490">
        <f t="shared" si="116"/>
        <v>115269.32850211061</v>
      </c>
    </row>
    <row r="2491" spans="1:7">
      <c r="A2491" s="1">
        <f>data!A2486</f>
        <v>44456</v>
      </c>
      <c r="B2491" s="4">
        <v>2485</v>
      </c>
      <c r="C2491" t="str">
        <f>data!D2486</f>
        <v>1171.9999999999995</v>
      </c>
      <c r="D2491">
        <f>IF(MOD(B2491,$N$7)=0, $N$6/C2490, D2490)</f>
        <v>-9.3545369504210409</v>
      </c>
      <c r="E2491">
        <f t="shared" si="114"/>
        <v>-10963.517305893367</v>
      </c>
      <c r="F2491">
        <f t="shared" si="115"/>
        <v>-949.30875576037738</v>
      </c>
      <c r="G2491">
        <f t="shared" si="116"/>
        <v>114320.01974635024</v>
      </c>
    </row>
    <row r="2492" spans="1:7">
      <c r="A2492" s="1">
        <f>data!A2487</f>
        <v>44459</v>
      </c>
      <c r="B2492" s="4">
        <v>2486</v>
      </c>
      <c r="C2492" t="str">
        <f>data!D2487</f>
        <v>1365.4999999999966</v>
      </c>
      <c r="D2492">
        <f>IF(MOD(B2492,$N$7)=0, $N$6/C2491, D2491)</f>
        <v>-8.532423208191199</v>
      </c>
      <c r="E2492">
        <f t="shared" si="114"/>
        <v>-11651.023890784996</v>
      </c>
      <c r="F2492">
        <f t="shared" si="115"/>
        <v>-1810.1028999064715</v>
      </c>
      <c r="G2492">
        <f t="shared" si="116"/>
        <v>112509.91684644377</v>
      </c>
    </row>
    <row r="2493" spans="1:7">
      <c r="A2493" s="1">
        <f>data!A2488</f>
        <v>44460</v>
      </c>
      <c r="B2493" s="4">
        <v>2487</v>
      </c>
      <c r="C2493">
        <f>data!D2488</f>
        <v>1293</v>
      </c>
      <c r="D2493">
        <f>IF(MOD(B2493,$N$7)=0, $N$6/C2492, D2492)</f>
        <v>-7.3233247894544657</v>
      </c>
      <c r="E2493">
        <f t="shared" si="114"/>
        <v>-9469.0589527646243</v>
      </c>
      <c r="F2493">
        <f t="shared" si="115"/>
        <v>618.60068259377658</v>
      </c>
      <c r="G2493">
        <f t="shared" si="116"/>
        <v>113128.51752903755</v>
      </c>
    </row>
    <row r="2494" spans="1:7">
      <c r="A2494" s="1">
        <f>data!A2489</f>
        <v>44461</v>
      </c>
      <c r="B2494" s="4">
        <v>2488</v>
      </c>
      <c r="C2494" t="str">
        <f>data!D2489</f>
        <v>1183.9999999999998</v>
      </c>
      <c r="D2494">
        <f>IF(MOD(B2494,$N$7)=0, $N$6/C2493, D2493)</f>
        <v>-7.7339520494972929</v>
      </c>
      <c r="E2494">
        <f t="shared" si="114"/>
        <v>-9156.9992266047175</v>
      </c>
      <c r="F2494">
        <f t="shared" si="115"/>
        <v>798.24240205061005</v>
      </c>
      <c r="G2494">
        <f t="shared" si="116"/>
        <v>113926.75993108816</v>
      </c>
    </row>
    <row r="2495" spans="1:7">
      <c r="A2495" s="1">
        <f>data!A2490</f>
        <v>44462</v>
      </c>
      <c r="B2495" s="4">
        <v>2489</v>
      </c>
      <c r="C2495" t="str">
        <f>data!D2490</f>
        <v>1073.9999999999993</v>
      </c>
      <c r="D2495">
        <f>IF(MOD(B2495,$N$7)=0, $N$6/C2494, D2494)</f>
        <v>-8.4459459459460167</v>
      </c>
      <c r="E2495">
        <f t="shared" si="114"/>
        <v>-9070.9459459459376</v>
      </c>
      <c r="F2495">
        <f t="shared" si="115"/>
        <v>850.73472544470224</v>
      </c>
      <c r="G2495">
        <f t="shared" si="116"/>
        <v>114777.49465653287</v>
      </c>
    </row>
    <row r="2496" spans="1:7">
      <c r="A2496" s="1">
        <f>data!A2491</f>
        <v>44463</v>
      </c>
      <c r="B2496" s="4">
        <v>2490</v>
      </c>
      <c r="C2496" t="str">
        <f>data!D2491</f>
        <v>1024.4999999999984</v>
      </c>
      <c r="D2496">
        <f>IF(MOD(B2496,$N$7)=0, $N$6/C2495, D2495)</f>
        <v>-9.310986964618337</v>
      </c>
      <c r="E2496">
        <f t="shared" si="114"/>
        <v>-9539.1061452513932</v>
      </c>
      <c r="F2496">
        <f t="shared" si="115"/>
        <v>418.07432432432785</v>
      </c>
      <c r="G2496">
        <f t="shared" si="116"/>
        <v>115195.56898085721</v>
      </c>
    </row>
    <row r="2497" spans="1:7">
      <c r="A2497" s="1">
        <f>data!A2492</f>
        <v>44466</v>
      </c>
      <c r="B2497" s="4">
        <v>2491</v>
      </c>
      <c r="C2497" t="str">
        <f>data!D2492</f>
        <v>1036.9999999999984</v>
      </c>
      <c r="D2497">
        <f>IF(MOD(B2497,$N$7)=0, $N$6/C2496, D2496)</f>
        <v>-9.7608589555881871</v>
      </c>
      <c r="E2497">
        <f t="shared" si="114"/>
        <v>-10122.010736944852</v>
      </c>
      <c r="F2497">
        <f t="shared" si="115"/>
        <v>-116.38733705772921</v>
      </c>
      <c r="G2497">
        <f t="shared" si="116"/>
        <v>115079.18164379947</v>
      </c>
    </row>
    <row r="2498" spans="1:7">
      <c r="A2498" s="1">
        <f>data!A2493</f>
        <v>44467</v>
      </c>
      <c r="B2498" s="4">
        <v>2492</v>
      </c>
      <c r="C2498" t="str">
        <f>data!D2493</f>
        <v>1196.4999999999964</v>
      </c>
      <c r="D2498">
        <f>IF(MOD(B2498,$N$7)=0, $N$6/C2497, D2497)</f>
        <v>-9.6432015429123403</v>
      </c>
      <c r="E2498">
        <f t="shared" si="114"/>
        <v>-11538.090646094519</v>
      </c>
      <c r="F2498">
        <f t="shared" si="115"/>
        <v>-1556.8570034163158</v>
      </c>
      <c r="G2498">
        <f t="shared" si="116"/>
        <v>113522.32464038316</v>
      </c>
    </row>
    <row r="2499" spans="1:7">
      <c r="A2499" s="1">
        <f>data!A2494</f>
        <v>44468</v>
      </c>
      <c r="B2499" s="4">
        <v>2493</v>
      </c>
      <c r="C2499" t="str">
        <f>data!D2494</f>
        <v>1226.499999999998</v>
      </c>
      <c r="D2499">
        <f>IF(MOD(B2499,$N$7)=0, $N$6/C2498, D2498)</f>
        <v>-8.3577099874635046</v>
      </c>
      <c r="E2499">
        <f t="shared" si="114"/>
        <v>-10250.731299623905</v>
      </c>
      <c r="F2499">
        <f t="shared" si="115"/>
        <v>-289.29604628737019</v>
      </c>
      <c r="G2499">
        <f t="shared" si="116"/>
        <v>113233.02859409578</v>
      </c>
    </row>
    <row r="2500" spans="1:7">
      <c r="A2500" s="1">
        <f>data!A2495</f>
        <v>44469</v>
      </c>
      <c r="B2500" s="4">
        <v>2494</v>
      </c>
      <c r="C2500" t="str">
        <f>data!D2495</f>
        <v>1227.4999999999975</v>
      </c>
      <c r="D2500">
        <f>IF(MOD(B2500,$N$7)=0, $N$6/C2499, D2499)</f>
        <v>-8.1532816958826597</v>
      </c>
      <c r="E2500">
        <f t="shared" si="114"/>
        <v>-10008.153281695882</v>
      </c>
      <c r="F2500">
        <f t="shared" si="115"/>
        <v>-8.3577099874635046</v>
      </c>
      <c r="G2500">
        <f t="shared" si="116"/>
        <v>113224.67088410832</v>
      </c>
    </row>
    <row r="2501" spans="1:7">
      <c r="A2501" s="1">
        <f>data!A2496</f>
        <v>44470</v>
      </c>
      <c r="B2501" s="4">
        <v>2495</v>
      </c>
      <c r="C2501" t="str">
        <f>data!D2496</f>
        <v>1160.499999999997</v>
      </c>
      <c r="D2501">
        <f>IF(MOD(B2501,$N$7)=0, $N$6/C2500, D2500)</f>
        <v>-8.1466395112016965</v>
      </c>
      <c r="E2501">
        <f t="shared" si="114"/>
        <v>-9454.1751527494871</v>
      </c>
      <c r="F2501">
        <f t="shared" si="115"/>
        <v>546.2698736241382</v>
      </c>
      <c r="G2501">
        <f t="shared" si="116"/>
        <v>113770.94075773246</v>
      </c>
    </row>
    <row r="2502" spans="1:7">
      <c r="A2502" s="1">
        <f>data!A2497</f>
        <v>44473</v>
      </c>
      <c r="B2502" s="4">
        <v>2496</v>
      </c>
      <c r="C2502" t="str">
        <f>data!D2497</f>
        <v>1208.499999999999</v>
      </c>
      <c r="D2502">
        <f>IF(MOD(B2502,$N$7)=0, $N$6/C2501, D2501)</f>
        <v>-8.616975441620065</v>
      </c>
      <c r="E2502">
        <f t="shared" si="114"/>
        <v>-10413.614821197762</v>
      </c>
      <c r="F2502">
        <f t="shared" si="115"/>
        <v>-391.0386965376814</v>
      </c>
      <c r="G2502">
        <f t="shared" si="116"/>
        <v>113379.90206119478</v>
      </c>
    </row>
    <row r="2503" spans="1:7">
      <c r="A2503" s="1">
        <f>data!A2498</f>
        <v>44474</v>
      </c>
      <c r="B2503" s="4">
        <v>2497</v>
      </c>
      <c r="C2503" t="str">
        <f>data!D2498</f>
        <v>1149.4999999999998</v>
      </c>
      <c r="D2503">
        <f>IF(MOD(B2503,$N$7)=0, $N$6/C2502, D2502)</f>
        <v>-8.2747207281754918</v>
      </c>
      <c r="E2503">
        <f t="shared" si="114"/>
        <v>-9511.7914770376447</v>
      </c>
      <c r="F2503">
        <f t="shared" si="115"/>
        <v>508.40155105558381</v>
      </c>
      <c r="G2503">
        <f t="shared" si="116"/>
        <v>113888.30361225037</v>
      </c>
    </row>
    <row r="2504" spans="1:7">
      <c r="A2504" s="1">
        <f>data!A2499</f>
        <v>44475</v>
      </c>
      <c r="B2504" s="4">
        <v>2498</v>
      </c>
      <c r="C2504" t="str">
        <f>data!D2499</f>
        <v>1121.9999999999968</v>
      </c>
      <c r="D2504">
        <f>IF(MOD(B2504,$N$7)=0, $N$6/C2503, D2503)</f>
        <v>-8.6994345367551862</v>
      </c>
      <c r="E2504">
        <f t="shared" si="114"/>
        <v>-9760.7655502392317</v>
      </c>
      <c r="F2504">
        <f t="shared" si="115"/>
        <v>227.55482002482603</v>
      </c>
      <c r="G2504">
        <f t="shared" si="116"/>
        <v>114115.8584322752</v>
      </c>
    </row>
    <row r="2505" spans="1:7">
      <c r="A2505" s="1">
        <f>data!A2500</f>
        <v>44476</v>
      </c>
      <c r="B2505" s="4">
        <v>2499</v>
      </c>
      <c r="C2505" t="str">
        <f>data!D2500</f>
        <v>1062.4999999999984</v>
      </c>
      <c r="D2505">
        <f>IF(MOD(B2505,$N$7)=0, $N$6/C2504, D2504)</f>
        <v>-8.9126559714795803</v>
      </c>
      <c r="E2505">
        <f t="shared" ref="E2505:E2568" si="117">D2505*C2505</f>
        <v>-9469.6969696969645</v>
      </c>
      <c r="F2505">
        <f t="shared" ref="F2505:F2568" si="118">D2504*(C2505-C2504)</f>
        <v>517.61635493693359</v>
      </c>
      <c r="G2505">
        <f t="shared" ref="G2505:G2568" si="119">G2504+F2505</f>
        <v>114633.47478721214</v>
      </c>
    </row>
    <row r="2506" spans="1:7">
      <c r="A2506" s="1">
        <f>data!A2501</f>
        <v>44477</v>
      </c>
      <c r="B2506" s="4">
        <v>2500</v>
      </c>
      <c r="C2506" t="str">
        <f>data!D2501</f>
        <v>1029.4999999999977</v>
      </c>
      <c r="D2506">
        <f>IF(MOD(B2506,$N$7)=0, $N$6/C2505, D2505)</f>
        <v>-9.4117647058824421</v>
      </c>
      <c r="E2506">
        <f t="shared" si="117"/>
        <v>-9689.4117647058792</v>
      </c>
      <c r="F2506">
        <f t="shared" si="118"/>
        <v>294.11764705882615</v>
      </c>
      <c r="G2506">
        <f t="shared" si="119"/>
        <v>114927.59243427096</v>
      </c>
    </row>
    <row r="2507" spans="1:7">
      <c r="A2507" s="1">
        <f>data!A2502</f>
        <v>44480</v>
      </c>
      <c r="B2507" s="4">
        <v>2501</v>
      </c>
      <c r="C2507" t="str">
        <f>data!D2502</f>
        <v>1050.499999999998</v>
      </c>
      <c r="D2507">
        <f>IF(MOD(B2507,$N$7)=0, $N$6/C2506, D2506)</f>
        <v>-9.7134531325887288</v>
      </c>
      <c r="E2507">
        <f t="shared" si="117"/>
        <v>-10203.982515784362</v>
      </c>
      <c r="F2507">
        <f t="shared" si="118"/>
        <v>-197.6470588235313</v>
      </c>
      <c r="G2507">
        <f t="shared" si="119"/>
        <v>114729.94537544744</v>
      </c>
    </row>
    <row r="2508" spans="1:7">
      <c r="A2508" s="1">
        <f>data!A2503</f>
        <v>44481</v>
      </c>
      <c r="B2508" s="4">
        <v>2502</v>
      </c>
      <c r="C2508" t="str">
        <f>data!D2503</f>
        <v>1018.4999999999977</v>
      </c>
      <c r="D2508">
        <f>IF(MOD(B2508,$N$7)=0, $N$6/C2507, D2507)</f>
        <v>-9.5192765349834314</v>
      </c>
      <c r="E2508">
        <f t="shared" si="117"/>
        <v>-9695.3831508805288</v>
      </c>
      <c r="F2508">
        <f t="shared" si="118"/>
        <v>310.83050024283932</v>
      </c>
      <c r="G2508">
        <f t="shared" si="119"/>
        <v>115040.77587569028</v>
      </c>
    </row>
    <row r="2509" spans="1:7">
      <c r="A2509" s="1">
        <f>data!A2504</f>
        <v>44482</v>
      </c>
      <c r="B2509" s="4">
        <v>2503</v>
      </c>
      <c r="C2509" t="str">
        <f>data!D2504</f>
        <v>989.4999999999977</v>
      </c>
      <c r="D2509">
        <f>IF(MOD(B2509,$N$7)=0, $N$6/C2508, D2508)</f>
        <v>-9.8183603338243479</v>
      </c>
      <c r="E2509">
        <f t="shared" si="117"/>
        <v>-9715.267550319164</v>
      </c>
      <c r="F2509">
        <f t="shared" si="118"/>
        <v>276.05901951445242</v>
      </c>
      <c r="G2509">
        <f t="shared" si="119"/>
        <v>115316.83489520472</v>
      </c>
    </row>
    <row r="2510" spans="1:7">
      <c r="A2510" s="1">
        <f>data!A2505</f>
        <v>44483</v>
      </c>
      <c r="B2510" s="4">
        <v>2504</v>
      </c>
      <c r="C2510">
        <f>data!D2505</f>
        <v>907.99999999999795</v>
      </c>
      <c r="D2510">
        <f>IF(MOD(B2510,$N$7)=0, $N$6/C2509, D2509)</f>
        <v>-10.106114199090479</v>
      </c>
      <c r="E2510">
        <f t="shared" si="117"/>
        <v>-9176.3516927741348</v>
      </c>
      <c r="F2510">
        <f t="shared" si="118"/>
        <v>800.1963672066754</v>
      </c>
      <c r="G2510">
        <f t="shared" si="119"/>
        <v>116117.0312624114</v>
      </c>
    </row>
    <row r="2511" spans="1:7">
      <c r="A2511" s="1">
        <f>data!A2506</f>
        <v>44484</v>
      </c>
      <c r="B2511" s="4">
        <v>2505</v>
      </c>
      <c r="C2511" t="str">
        <f>data!D2506</f>
        <v>908.4999999999991</v>
      </c>
      <c r="D2511">
        <f>IF(MOD(B2511,$N$7)=0, $N$6/C2510, D2510)</f>
        <v>-11.013215859030861</v>
      </c>
      <c r="E2511">
        <f t="shared" si="117"/>
        <v>-10005.506607929527</v>
      </c>
      <c r="F2511">
        <f t="shared" si="118"/>
        <v>-5.0530570995555797</v>
      </c>
      <c r="G2511">
        <f t="shared" si="119"/>
        <v>116111.97820531184</v>
      </c>
    </row>
    <row r="2512" spans="1:7">
      <c r="A2512" s="1">
        <f>data!A2507</f>
        <v>44487</v>
      </c>
      <c r="B2512" s="4">
        <v>2506</v>
      </c>
      <c r="C2512" t="str">
        <f>data!D2507</f>
        <v>878.9999999999974</v>
      </c>
      <c r="D2512">
        <f>IF(MOD(B2512,$N$7)=0, $N$6/C2511, D2511)</f>
        <v>-11.007154650522851</v>
      </c>
      <c r="E2512">
        <f t="shared" si="117"/>
        <v>-9675.2889378095533</v>
      </c>
      <c r="F2512">
        <f t="shared" si="118"/>
        <v>324.88986784143168</v>
      </c>
      <c r="G2512">
        <f t="shared" si="119"/>
        <v>116436.86807315327</v>
      </c>
    </row>
    <row r="2513" spans="1:7">
      <c r="A2513" s="1">
        <f>data!A2508</f>
        <v>44488</v>
      </c>
      <c r="B2513" s="4">
        <v>2507</v>
      </c>
      <c r="C2513" t="str">
        <f>data!D2508</f>
        <v>868.4999999999989</v>
      </c>
      <c r="D2513">
        <f>IF(MOD(B2513,$N$7)=0, $N$6/C2512, D2512)</f>
        <v>-11.376564277588207</v>
      </c>
      <c r="E2513">
        <f t="shared" si="117"/>
        <v>-9880.5460750853345</v>
      </c>
      <c r="F2513">
        <f t="shared" si="118"/>
        <v>115.57512383047992</v>
      </c>
      <c r="G2513">
        <f t="shared" si="119"/>
        <v>116552.44319698375</v>
      </c>
    </row>
    <row r="2514" spans="1:7">
      <c r="A2514" s="1">
        <f>data!A2509</f>
        <v>44489</v>
      </c>
      <c r="B2514" s="4">
        <v>2508</v>
      </c>
      <c r="C2514" t="str">
        <f>data!D2509</f>
        <v>855.4999999999983</v>
      </c>
      <c r="D2514">
        <f>IF(MOD(B2514,$N$7)=0, $N$6/C2513, D2513)</f>
        <v>-11.514104778353509</v>
      </c>
      <c r="E2514">
        <f t="shared" si="117"/>
        <v>-9850.3166378814039</v>
      </c>
      <c r="F2514">
        <f t="shared" si="118"/>
        <v>147.89533560864669</v>
      </c>
      <c r="G2514">
        <f t="shared" si="119"/>
        <v>116700.33853259239</v>
      </c>
    </row>
    <row r="2515" spans="1:7">
      <c r="A2515" s="1">
        <f>data!A2510</f>
        <v>44490</v>
      </c>
      <c r="B2515" s="4">
        <v>2509</v>
      </c>
      <c r="C2515">
        <f>data!D2510</f>
        <v>816.99999999999795</v>
      </c>
      <c r="D2515">
        <f>IF(MOD(B2515,$N$7)=0, $N$6/C2514, D2514)</f>
        <v>-11.689070718877877</v>
      </c>
      <c r="E2515">
        <f t="shared" si="117"/>
        <v>-9549.9707773232021</v>
      </c>
      <c r="F2515">
        <f t="shared" si="118"/>
        <v>443.2930339666101</v>
      </c>
      <c r="G2515">
        <f t="shared" si="119"/>
        <v>117143.63156655899</v>
      </c>
    </row>
    <row r="2516" spans="1:7">
      <c r="A2516" s="1">
        <f>data!A2511</f>
        <v>44491</v>
      </c>
      <c r="B2516" s="4">
        <v>2510</v>
      </c>
      <c r="C2516" t="str">
        <f>data!D2511</f>
        <v>838.9999999999974</v>
      </c>
      <c r="D2516">
        <f>IF(MOD(B2516,$N$7)=0, $N$6/C2515, D2515)</f>
        <v>-12.239902080783384</v>
      </c>
      <c r="E2516">
        <f t="shared" si="117"/>
        <v>-10269.277845777224</v>
      </c>
      <c r="F2516">
        <f t="shared" si="118"/>
        <v>-257.15955581530267</v>
      </c>
      <c r="G2516">
        <f t="shared" si="119"/>
        <v>116886.47201074369</v>
      </c>
    </row>
    <row r="2517" spans="1:7">
      <c r="A2517" s="1">
        <f>data!A2512</f>
        <v>44494</v>
      </c>
      <c r="B2517" s="4">
        <v>2511</v>
      </c>
      <c r="C2517" t="str">
        <f>data!D2512</f>
        <v>802.9999999999999</v>
      </c>
      <c r="D2517">
        <f>IF(MOD(B2517,$N$7)=0, $N$6/C2516, D2516)</f>
        <v>-11.9189511323004</v>
      </c>
      <c r="E2517">
        <f t="shared" si="117"/>
        <v>-9570.9177592372089</v>
      </c>
      <c r="F2517">
        <f t="shared" si="118"/>
        <v>440.63647490817817</v>
      </c>
      <c r="G2517">
        <f t="shared" si="119"/>
        <v>117327.10848565187</v>
      </c>
    </row>
    <row r="2518" spans="1:7">
      <c r="A2518" s="1">
        <f>data!A2513</f>
        <v>44495</v>
      </c>
      <c r="B2518" s="4">
        <v>2512</v>
      </c>
      <c r="C2518" t="str">
        <f>data!D2513</f>
        <v>824.4999999999977</v>
      </c>
      <c r="D2518">
        <f>IF(MOD(B2518,$N$7)=0, $N$6/C2517, D2517)</f>
        <v>-12.453300124533017</v>
      </c>
      <c r="E2518">
        <f t="shared" si="117"/>
        <v>-10267.745952677436</v>
      </c>
      <c r="F2518">
        <f t="shared" si="118"/>
        <v>-256.25744934443554</v>
      </c>
      <c r="G2518">
        <f t="shared" si="119"/>
        <v>117070.85103630743</v>
      </c>
    </row>
    <row r="2519" spans="1:7">
      <c r="A2519" s="1">
        <f>data!A2514</f>
        <v>44496</v>
      </c>
      <c r="B2519" s="4">
        <v>2513</v>
      </c>
      <c r="C2519" t="str">
        <f>data!D2514</f>
        <v>853.4999999999986</v>
      </c>
      <c r="D2519">
        <f>IF(MOD(B2519,$N$7)=0, $N$6/C2518, D2518)</f>
        <v>-12.128562765312354</v>
      </c>
      <c r="E2519">
        <f t="shared" si="117"/>
        <v>-10351.72832019407</v>
      </c>
      <c r="F2519">
        <f t="shared" si="118"/>
        <v>-361.14570361146883</v>
      </c>
      <c r="G2519">
        <f t="shared" si="119"/>
        <v>116709.70533269596</v>
      </c>
    </row>
    <row r="2520" spans="1:7">
      <c r="A2520" s="1">
        <f>data!A2515</f>
        <v>44497</v>
      </c>
      <c r="B2520" s="4">
        <v>2514</v>
      </c>
      <c r="C2520" t="str">
        <f>data!D2515</f>
        <v>815.0000000000001</v>
      </c>
      <c r="D2520">
        <f>IF(MOD(B2520,$N$7)=0, $N$6/C2519, D2519)</f>
        <v>-11.716461628588194</v>
      </c>
      <c r="E2520">
        <f t="shared" si="117"/>
        <v>-9548.9162272993781</v>
      </c>
      <c r="F2520">
        <f t="shared" si="118"/>
        <v>466.94966646450081</v>
      </c>
      <c r="G2520">
        <f t="shared" si="119"/>
        <v>117176.65499916046</v>
      </c>
    </row>
    <row r="2521" spans="1:7">
      <c r="A2521" s="1">
        <f>data!A2516</f>
        <v>44498</v>
      </c>
      <c r="B2521" s="4">
        <v>2515</v>
      </c>
      <c r="C2521">
        <f>data!D2516</f>
        <v>821.99999999999898</v>
      </c>
      <c r="D2521">
        <f>IF(MOD(B2521,$N$7)=0, $N$6/C2520, D2520)</f>
        <v>-12.269938650306749</v>
      </c>
      <c r="E2521">
        <f t="shared" si="117"/>
        <v>-10085.889570552135</v>
      </c>
      <c r="F2521">
        <f t="shared" si="118"/>
        <v>-82.015231400105364</v>
      </c>
      <c r="G2521">
        <f t="shared" si="119"/>
        <v>117094.63976776035</v>
      </c>
    </row>
    <row r="2522" spans="1:7">
      <c r="A2522" s="1">
        <f>data!A2517</f>
        <v>44501</v>
      </c>
      <c r="B2522" s="4">
        <v>2516</v>
      </c>
      <c r="C2522" t="str">
        <f>data!D2517</f>
        <v>806.4999999999994</v>
      </c>
      <c r="D2522">
        <f>IF(MOD(B2522,$N$7)=0, $N$6/C2521, D2521)</f>
        <v>-12.165450121654516</v>
      </c>
      <c r="E2522">
        <f t="shared" si="117"/>
        <v>-9811.4355231143545</v>
      </c>
      <c r="F2522">
        <f t="shared" si="118"/>
        <v>190.1840490797546</v>
      </c>
      <c r="G2522">
        <f t="shared" si="119"/>
        <v>117284.8238168401</v>
      </c>
    </row>
    <row r="2523" spans="1:7">
      <c r="A2523" s="1">
        <f>data!A2518</f>
        <v>44502</v>
      </c>
      <c r="B2523" s="4">
        <v>2517</v>
      </c>
      <c r="C2523" t="str">
        <f>data!D2518</f>
        <v>774.9999999999981</v>
      </c>
      <c r="D2523">
        <f>IF(MOD(B2523,$N$7)=0, $N$6/C2522, D2522)</f>
        <v>-12.399256044637337</v>
      </c>
      <c r="E2523">
        <f t="shared" si="117"/>
        <v>-9609.4234345939112</v>
      </c>
      <c r="F2523">
        <f t="shared" si="118"/>
        <v>383.21167883212968</v>
      </c>
      <c r="G2523">
        <f t="shared" si="119"/>
        <v>117668.03549567223</v>
      </c>
    </row>
    <row r="2524" spans="1:7">
      <c r="A2524" s="1">
        <f>data!A2519</f>
        <v>44503</v>
      </c>
      <c r="B2524" s="4">
        <v>2518</v>
      </c>
      <c r="C2524" t="str">
        <f>data!D2519</f>
        <v>731.4999999999999</v>
      </c>
      <c r="D2524">
        <f>IF(MOD(B2524,$N$7)=0, $N$6/C2523, D2523)</f>
        <v>-12.903225806451648</v>
      </c>
      <c r="E2524">
        <f t="shared" si="117"/>
        <v>-9438.7096774193669</v>
      </c>
      <c r="F2524">
        <f t="shared" si="118"/>
        <v>539.36763794171145</v>
      </c>
      <c r="G2524">
        <f t="shared" si="119"/>
        <v>118207.40313361395</v>
      </c>
    </row>
    <row r="2525" spans="1:7">
      <c r="A2525" s="1">
        <f>data!A2520</f>
        <v>44504</v>
      </c>
      <c r="B2525" s="4">
        <v>2519</v>
      </c>
      <c r="C2525">
        <f>data!D2520</f>
        <v>746.99999999999795</v>
      </c>
      <c r="D2525">
        <f>IF(MOD(B2525,$N$7)=0, $N$6/C2524, D2524)</f>
        <v>-13.670539986329478</v>
      </c>
      <c r="E2525">
        <f t="shared" si="117"/>
        <v>-10211.893369788093</v>
      </c>
      <c r="F2525">
        <f t="shared" si="118"/>
        <v>-199.99999999998732</v>
      </c>
      <c r="G2525">
        <f t="shared" si="119"/>
        <v>118007.40313361396</v>
      </c>
    </row>
    <row r="2526" spans="1:7">
      <c r="A2526" s="1">
        <f>data!A2521</f>
        <v>44505</v>
      </c>
      <c r="B2526" s="4">
        <v>2520</v>
      </c>
      <c r="C2526">
        <f>data!D2521</f>
        <v>787.49999999999795</v>
      </c>
      <c r="D2526">
        <f>IF(MOD(B2526,$N$7)=0, $N$6/C2525, D2525)</f>
        <v>-13.386880856760412</v>
      </c>
      <c r="E2526">
        <f t="shared" si="117"/>
        <v>-10542.168674698796</v>
      </c>
      <c r="F2526">
        <f t="shared" si="118"/>
        <v>-553.65686944634388</v>
      </c>
      <c r="G2526">
        <f t="shared" si="119"/>
        <v>117453.74626416761</v>
      </c>
    </row>
    <row r="2527" spans="1:7">
      <c r="A2527" s="1">
        <f>data!A2522</f>
        <v>44508</v>
      </c>
      <c r="B2527" s="4">
        <v>2521</v>
      </c>
      <c r="C2527" t="str">
        <f>data!D2522</f>
        <v>788.4999999999986</v>
      </c>
      <c r="D2527">
        <f>IF(MOD(B2527,$N$7)=0, $N$6/C2526, D2526)</f>
        <v>-12.698412698412731</v>
      </c>
      <c r="E2527">
        <f t="shared" si="117"/>
        <v>-10012.698412698413</v>
      </c>
      <c r="F2527">
        <f t="shared" si="118"/>
        <v>-13.386880856760412</v>
      </c>
      <c r="G2527">
        <f t="shared" si="119"/>
        <v>117440.35938331085</v>
      </c>
    </row>
    <row r="2528" spans="1:7">
      <c r="A2528" s="1">
        <f>data!A2523</f>
        <v>44509</v>
      </c>
      <c r="B2528" s="4">
        <v>2522</v>
      </c>
      <c r="C2528" t="str">
        <f>data!D2523</f>
        <v>809.5000000000001</v>
      </c>
      <c r="D2528">
        <f>IF(MOD(B2528,$N$7)=0, $N$6/C2527, D2527)</f>
        <v>-12.682308180088809</v>
      </c>
      <c r="E2528">
        <f t="shared" si="117"/>
        <v>-10266.328471781891</v>
      </c>
      <c r="F2528">
        <f t="shared" si="118"/>
        <v>-266.66666666669335</v>
      </c>
      <c r="G2528">
        <f t="shared" si="119"/>
        <v>117173.69271664415</v>
      </c>
    </row>
    <row r="2529" spans="1:7">
      <c r="A2529" s="1">
        <f>data!A2524</f>
        <v>44510</v>
      </c>
      <c r="B2529" s="4">
        <v>2523</v>
      </c>
      <c r="C2529" t="str">
        <f>data!D2524</f>
        <v>830.9999999999987</v>
      </c>
      <c r="D2529">
        <f>IF(MOD(B2529,$N$7)=0, $N$6/C2528, D2528)</f>
        <v>-12.353304508956146</v>
      </c>
      <c r="E2529">
        <f t="shared" si="117"/>
        <v>-10265.596046942532</v>
      </c>
      <c r="F2529">
        <f t="shared" si="118"/>
        <v>-272.66962587188345</v>
      </c>
      <c r="G2529">
        <f t="shared" si="119"/>
        <v>116901.02309077226</v>
      </c>
    </row>
    <row r="2530" spans="1:7">
      <c r="A2530" s="1">
        <f>data!A2525</f>
        <v>44511</v>
      </c>
      <c r="B2530" s="4">
        <v>2524</v>
      </c>
      <c r="C2530" t="str">
        <f>data!D2525</f>
        <v>805.9999999999976</v>
      </c>
      <c r="D2530">
        <f>IF(MOD(B2530,$N$7)=0, $N$6/C2529, D2529)</f>
        <v>-12.033694344163688</v>
      </c>
      <c r="E2530">
        <f t="shared" si="117"/>
        <v>-9699.1576413958974</v>
      </c>
      <c r="F2530">
        <f t="shared" si="118"/>
        <v>308.83261272391491</v>
      </c>
      <c r="G2530">
        <f t="shared" si="119"/>
        <v>117209.85570349617</v>
      </c>
    </row>
    <row r="2531" spans="1:7">
      <c r="A2531" s="1">
        <f>data!A2526</f>
        <v>44512</v>
      </c>
      <c r="B2531" s="4">
        <v>2525</v>
      </c>
      <c r="C2531" t="str">
        <f>data!D2526</f>
        <v>761.9999999999982</v>
      </c>
      <c r="D2531">
        <f>IF(MOD(B2531,$N$7)=0, $N$6/C2530, D2530)</f>
        <v>-12.406947890818904</v>
      </c>
      <c r="E2531">
        <f t="shared" si="117"/>
        <v>-9454.0942928039785</v>
      </c>
      <c r="F2531">
        <f t="shared" si="118"/>
        <v>529.48255114319136</v>
      </c>
      <c r="G2531">
        <f t="shared" si="119"/>
        <v>117739.33825463936</v>
      </c>
    </row>
    <row r="2532" spans="1:7">
      <c r="A2532" s="1">
        <f>data!A2527</f>
        <v>44515</v>
      </c>
      <c r="B2532" s="4">
        <v>2526</v>
      </c>
      <c r="C2532" t="str">
        <f>data!D2527</f>
        <v>747.5000000000003</v>
      </c>
      <c r="D2532">
        <f>IF(MOD(B2532,$N$7)=0, $N$6/C2531, D2531)</f>
        <v>-13.123359580052529</v>
      </c>
      <c r="E2532">
        <f t="shared" si="117"/>
        <v>-9809.7112860892648</v>
      </c>
      <c r="F2532">
        <f t="shared" si="118"/>
        <v>179.90074441684871</v>
      </c>
      <c r="G2532">
        <f t="shared" si="119"/>
        <v>117919.23899905621</v>
      </c>
    </row>
    <row r="2533" spans="1:7">
      <c r="A2533" s="1">
        <f>data!A2528</f>
        <v>44516</v>
      </c>
      <c r="B2533" s="4">
        <v>2527</v>
      </c>
      <c r="C2533" t="str">
        <f>data!D2528</f>
        <v>751.0000000000003</v>
      </c>
      <c r="D2533">
        <f>IF(MOD(B2533,$N$7)=0, $N$6/C2532, D2532)</f>
        <v>-13.377926421404682</v>
      </c>
      <c r="E2533">
        <f t="shared" si="117"/>
        <v>-10046.822742474917</v>
      </c>
      <c r="F2533">
        <f t="shared" si="118"/>
        <v>-45.931758530183856</v>
      </c>
      <c r="G2533">
        <f t="shared" si="119"/>
        <v>117873.30724052602</v>
      </c>
    </row>
    <row r="2534" spans="1:7">
      <c r="A2534" s="1">
        <f>data!A2529</f>
        <v>44517</v>
      </c>
      <c r="B2534" s="4">
        <v>2528</v>
      </c>
      <c r="C2534">
        <f>data!D2529</f>
        <v>769.49999999999795</v>
      </c>
      <c r="D2534">
        <f>IF(MOD(B2534,$N$7)=0, $N$6/C2533, D2533)</f>
        <v>-13.315579227696405</v>
      </c>
      <c r="E2534">
        <f t="shared" si="117"/>
        <v>-10246.338215712356</v>
      </c>
      <c r="F2534">
        <f t="shared" si="118"/>
        <v>-247.49163879595923</v>
      </c>
      <c r="G2534">
        <f t="shared" si="119"/>
        <v>117625.81560173006</v>
      </c>
    </row>
    <row r="2535" spans="1:7">
      <c r="A2535" s="1">
        <f>data!A2530</f>
        <v>44518</v>
      </c>
      <c r="B2535" s="4">
        <v>2529</v>
      </c>
      <c r="C2535" t="str">
        <f>data!D2530</f>
        <v>781.4999999999987</v>
      </c>
      <c r="D2535">
        <f>IF(MOD(B2535,$N$7)=0, $N$6/C2534, D2534)</f>
        <v>-12.995451591942855</v>
      </c>
      <c r="E2535">
        <f t="shared" si="117"/>
        <v>-10155.945419103315</v>
      </c>
      <c r="F2535">
        <f t="shared" si="118"/>
        <v>-159.78695073235687</v>
      </c>
      <c r="G2535">
        <f t="shared" si="119"/>
        <v>117466.0286509977</v>
      </c>
    </row>
    <row r="2536" spans="1:7">
      <c r="A2536" s="1">
        <f>data!A2531</f>
        <v>44519</v>
      </c>
      <c r="B2536" s="4">
        <v>2530</v>
      </c>
      <c r="C2536">
        <f>data!D2531</f>
        <v>796.49999999999795</v>
      </c>
      <c r="D2536">
        <f>IF(MOD(B2536,$N$7)=0, $N$6/C2535, D2535)</f>
        <v>-12.795905310300737</v>
      </c>
      <c r="E2536">
        <f t="shared" si="117"/>
        <v>-10191.938579654512</v>
      </c>
      <c r="F2536">
        <f t="shared" si="118"/>
        <v>-194.93177387914281</v>
      </c>
      <c r="G2536">
        <f t="shared" si="119"/>
        <v>117271.09687711856</v>
      </c>
    </row>
    <row r="2537" spans="1:7">
      <c r="A2537" s="1">
        <f>data!A2532</f>
        <v>44522</v>
      </c>
      <c r="B2537" s="4">
        <v>2531</v>
      </c>
      <c r="C2537" t="str">
        <f>data!D2532</f>
        <v>815.5000000000003</v>
      </c>
      <c r="D2537">
        <f>IF(MOD(B2537,$N$7)=0, $N$6/C2536, D2536)</f>
        <v>-12.554927809165129</v>
      </c>
      <c r="E2537">
        <f t="shared" si="117"/>
        <v>-10238.543628374162</v>
      </c>
      <c r="F2537">
        <f t="shared" si="118"/>
        <v>-243.12220089574021</v>
      </c>
      <c r="G2537">
        <f t="shared" si="119"/>
        <v>117027.97467622282</v>
      </c>
    </row>
    <row r="2538" spans="1:7">
      <c r="A2538" s="1">
        <f>data!A2533</f>
        <v>44523</v>
      </c>
      <c r="B2538" s="4">
        <v>2532</v>
      </c>
      <c r="C2538" t="str">
        <f>data!D2533</f>
        <v>787.9999999999993</v>
      </c>
      <c r="D2538">
        <f>IF(MOD(B2538,$N$7)=0, $N$6/C2537, D2537)</f>
        <v>-12.262415695892091</v>
      </c>
      <c r="E2538">
        <f t="shared" si="117"/>
        <v>-9662.7835683629546</v>
      </c>
      <c r="F2538">
        <f t="shared" si="118"/>
        <v>345.26051475205389</v>
      </c>
      <c r="G2538">
        <f t="shared" si="119"/>
        <v>117373.23519097487</v>
      </c>
    </row>
    <row r="2539" spans="1:7">
      <c r="A2539" s="1">
        <f>data!A2534</f>
        <v>44524</v>
      </c>
      <c r="B2539" s="4">
        <v>2533</v>
      </c>
      <c r="C2539" t="str">
        <f>data!D2534</f>
        <v>770.5000000000002</v>
      </c>
      <c r="D2539">
        <f>IF(MOD(B2539,$N$7)=0, $N$6/C2538, D2538)</f>
        <v>-12.690355329949256</v>
      </c>
      <c r="E2539">
        <f t="shared" si="117"/>
        <v>-9777.9187817259008</v>
      </c>
      <c r="F2539">
        <f t="shared" si="118"/>
        <v>214.59227467809905</v>
      </c>
      <c r="G2539">
        <f t="shared" si="119"/>
        <v>117587.82746565297</v>
      </c>
    </row>
    <row r="2540" spans="1:7">
      <c r="A2540" s="1">
        <f>data!A2535</f>
        <v>44526</v>
      </c>
      <c r="B2540" s="4">
        <v>2534</v>
      </c>
      <c r="C2540" t="str">
        <f>data!D2535</f>
        <v>1058.9999999999973</v>
      </c>
      <c r="D2540">
        <f>IF(MOD(B2540,$N$7)=0, $N$6/C2539, D2539)</f>
        <v>-12.978585334198572</v>
      </c>
      <c r="E2540">
        <f t="shared" si="117"/>
        <v>-13744.321868916157</v>
      </c>
      <c r="F2540">
        <f t="shared" si="118"/>
        <v>-3661.1675126902333</v>
      </c>
      <c r="G2540">
        <f t="shared" si="119"/>
        <v>113926.65995296274</v>
      </c>
    </row>
    <row r="2541" spans="1:7">
      <c r="A2541" s="1">
        <f>data!A2536</f>
        <v>44529</v>
      </c>
      <c r="B2541" s="4">
        <v>2535</v>
      </c>
      <c r="C2541" t="str">
        <f>data!D2536</f>
        <v>841.9999999999998</v>
      </c>
      <c r="D2541">
        <f>IF(MOD(B2541,$N$7)=0, $N$6/C2540, D2540)</f>
        <v>-9.4428706326724221</v>
      </c>
      <c r="E2541">
        <f t="shared" si="117"/>
        <v>-7950.8970727101696</v>
      </c>
      <c r="F2541">
        <f t="shared" si="118"/>
        <v>2816.3530175209735</v>
      </c>
      <c r="G2541">
        <f t="shared" si="119"/>
        <v>116743.01297048372</v>
      </c>
    </row>
    <row r="2542" spans="1:7">
      <c r="A2542" s="1">
        <f>data!A2537</f>
        <v>44530</v>
      </c>
      <c r="B2542" s="4">
        <v>2536</v>
      </c>
      <c r="C2542" t="str">
        <f>data!D2537</f>
        <v>1025.9999999999998</v>
      </c>
      <c r="D2542">
        <f>IF(MOD(B2542,$N$7)=0, $N$6/C2541, D2541)</f>
        <v>-11.876484560570086</v>
      </c>
      <c r="E2542">
        <f t="shared" si="117"/>
        <v>-12185.27315914479</v>
      </c>
      <c r="F2542">
        <f t="shared" si="118"/>
        <v>-1737.488196411641</v>
      </c>
      <c r="G2542">
        <f t="shared" si="119"/>
        <v>115005.52477407208</v>
      </c>
    </row>
    <row r="2543" spans="1:7">
      <c r="A2543" s="1">
        <f>data!A2538</f>
        <v>44531</v>
      </c>
      <c r="B2543" s="4">
        <v>2537</v>
      </c>
      <c r="C2543" t="str">
        <f>data!D2538</f>
        <v>1137.999999999997</v>
      </c>
      <c r="D2543">
        <f>IF(MOD(B2543,$N$7)=0, $N$6/C2542, D2542)</f>
        <v>-9.7465886939572108</v>
      </c>
      <c r="E2543">
        <f t="shared" si="117"/>
        <v>-11091.617933723208</v>
      </c>
      <c r="F2543">
        <f t="shared" si="118"/>
        <v>-1330.1662707838495</v>
      </c>
      <c r="G2543">
        <f t="shared" si="119"/>
        <v>113675.35850328823</v>
      </c>
    </row>
    <row r="2544" spans="1:7">
      <c r="A2544" s="1">
        <f>data!A2539</f>
        <v>44532</v>
      </c>
      <c r="B2544" s="4">
        <v>2538</v>
      </c>
      <c r="C2544" t="str">
        <f>data!D2539</f>
        <v>1039.999999999999</v>
      </c>
      <c r="D2544">
        <f>IF(MOD(B2544,$N$7)=0, $N$6/C2543, D2543)</f>
        <v>-8.7873462214412026</v>
      </c>
      <c r="E2544">
        <f t="shared" si="117"/>
        <v>-9138.8400702987619</v>
      </c>
      <c r="F2544">
        <f t="shared" si="118"/>
        <v>955.16569200780668</v>
      </c>
      <c r="G2544">
        <f t="shared" si="119"/>
        <v>114630.52419529604</v>
      </c>
    </row>
    <row r="2545" spans="1:7">
      <c r="A2545" s="1">
        <f>data!A2540</f>
        <v>44533</v>
      </c>
      <c r="B2545" s="4">
        <v>2539</v>
      </c>
      <c r="C2545" t="str">
        <f>data!D2540</f>
        <v>1174.999999999999</v>
      </c>
      <c r="D2545">
        <f>IF(MOD(B2545,$N$7)=0, $N$6/C2544, D2544)</f>
        <v>-9.6153846153847073</v>
      </c>
      <c r="E2545">
        <f t="shared" si="117"/>
        <v>-11298.076923076935</v>
      </c>
      <c r="F2545">
        <f t="shared" si="118"/>
        <v>-1186.2917398945624</v>
      </c>
      <c r="G2545">
        <f t="shared" si="119"/>
        <v>113444.23245540148</v>
      </c>
    </row>
    <row r="2546" spans="1:7">
      <c r="A2546" s="1">
        <f>data!A2541</f>
        <v>44536</v>
      </c>
      <c r="B2546" s="4">
        <v>2540</v>
      </c>
      <c r="C2546" t="str">
        <f>data!D2541</f>
        <v>1036.4999999999977</v>
      </c>
      <c r="D2546">
        <f>IF(MOD(B2546,$N$7)=0, $N$6/C2545, D2545)</f>
        <v>-8.5106382978724131</v>
      </c>
      <c r="E2546">
        <f t="shared" si="117"/>
        <v>-8821.2765957446718</v>
      </c>
      <c r="F2546">
        <f t="shared" si="118"/>
        <v>1331.730769230782</v>
      </c>
      <c r="G2546">
        <f t="shared" si="119"/>
        <v>114775.96322463226</v>
      </c>
    </row>
    <row r="2547" spans="1:7">
      <c r="A2547" s="1">
        <f>data!A2542</f>
        <v>44537</v>
      </c>
      <c r="B2547" s="4">
        <v>2541</v>
      </c>
      <c r="C2547" t="str">
        <f>data!D2542</f>
        <v>863.9999999999987</v>
      </c>
      <c r="D2547">
        <f>IF(MOD(B2547,$N$7)=0, $N$6/C2546, D2546)</f>
        <v>-9.6478533526291326</v>
      </c>
      <c r="E2547">
        <f t="shared" si="117"/>
        <v>-8335.74529667155</v>
      </c>
      <c r="F2547">
        <f t="shared" si="118"/>
        <v>1468.0851063829236</v>
      </c>
      <c r="G2547">
        <f t="shared" si="119"/>
        <v>116244.04833101518</v>
      </c>
    </row>
    <row r="2548" spans="1:7">
      <c r="A2548" s="1">
        <f>data!A2543</f>
        <v>44538</v>
      </c>
      <c r="B2548" s="4">
        <v>2542</v>
      </c>
      <c r="C2548" t="str">
        <f>data!D2543</f>
        <v>789.4999999999983</v>
      </c>
      <c r="D2548">
        <f>IF(MOD(B2548,$N$7)=0, $N$6/C2547, D2547)</f>
        <v>-11.574074074074101</v>
      </c>
      <c r="E2548">
        <f t="shared" si="117"/>
        <v>-9137.7314814814799</v>
      </c>
      <c r="F2548">
        <f t="shared" si="118"/>
        <v>718.76507477087034</v>
      </c>
      <c r="G2548">
        <f t="shared" si="119"/>
        <v>116962.81340578604</v>
      </c>
    </row>
    <row r="2549" spans="1:7">
      <c r="A2549" s="1">
        <f>data!A2544</f>
        <v>44539</v>
      </c>
      <c r="B2549" s="4">
        <v>2543</v>
      </c>
      <c r="C2549" t="str">
        <f>data!D2544</f>
        <v>820.9999999999997</v>
      </c>
      <c r="D2549">
        <f>IF(MOD(B2549,$N$7)=0, $N$6/C2548, D2548)</f>
        <v>-12.666244458518083</v>
      </c>
      <c r="E2549">
        <f t="shared" si="117"/>
        <v>-10398.986700443333</v>
      </c>
      <c r="F2549">
        <f t="shared" si="118"/>
        <v>-364.58333333334605</v>
      </c>
      <c r="G2549">
        <f t="shared" si="119"/>
        <v>116598.2300724527</v>
      </c>
    </row>
    <row r="2550" spans="1:7">
      <c r="A2550" s="1">
        <f>data!A2545</f>
        <v>44540</v>
      </c>
      <c r="B2550" s="4">
        <v>2544</v>
      </c>
      <c r="C2550" t="str">
        <f>data!D2545</f>
        <v>745.9999999999983</v>
      </c>
      <c r="D2550">
        <f>IF(MOD(B2550,$N$7)=0, $N$6/C2549, D2549)</f>
        <v>-12.180267965895265</v>
      </c>
      <c r="E2550">
        <f t="shared" si="117"/>
        <v>-9086.4799025578432</v>
      </c>
      <c r="F2550">
        <f t="shared" si="118"/>
        <v>949.96833438886915</v>
      </c>
      <c r="G2550">
        <f t="shared" si="119"/>
        <v>117548.19840684158</v>
      </c>
    </row>
    <row r="2551" spans="1:7">
      <c r="A2551" s="1">
        <f>data!A2546</f>
        <v>44543</v>
      </c>
      <c r="B2551" s="4">
        <v>2545</v>
      </c>
      <c r="C2551" t="str">
        <f>data!D2546</f>
        <v>786.9999999999999</v>
      </c>
      <c r="D2551">
        <f>IF(MOD(B2551,$N$7)=0, $N$6/C2550, D2550)</f>
        <v>-13.404825737265453</v>
      </c>
      <c r="E2551">
        <f t="shared" si="117"/>
        <v>-10549.597855227898</v>
      </c>
      <c r="F2551">
        <f t="shared" si="118"/>
        <v>-499.39098660171834</v>
      </c>
      <c r="G2551">
        <f t="shared" si="119"/>
        <v>117048.80742023986</v>
      </c>
    </row>
    <row r="2552" spans="1:7">
      <c r="A2552" s="1">
        <f>data!A2547</f>
        <v>44544</v>
      </c>
      <c r="B2552" s="4">
        <v>2546</v>
      </c>
      <c r="C2552" t="str">
        <f>data!D2547</f>
        <v>808.4999999999983</v>
      </c>
      <c r="D2552">
        <f>IF(MOD(B2552,$N$7)=0, $N$6/C2551, D2551)</f>
        <v>-12.706480304955544</v>
      </c>
      <c r="E2552">
        <f t="shared" si="117"/>
        <v>-10273.189326556532</v>
      </c>
      <c r="F2552">
        <f t="shared" si="118"/>
        <v>-288.20375335119354</v>
      </c>
      <c r="G2552">
        <f t="shared" si="119"/>
        <v>116760.60366688867</v>
      </c>
    </row>
    <row r="2553" spans="1:7">
      <c r="A2553" s="1">
        <f>data!A2548</f>
        <v>44545</v>
      </c>
      <c r="B2553" s="4">
        <v>2547</v>
      </c>
      <c r="C2553" t="str">
        <f>data!D2548</f>
        <v>723.9999999999984</v>
      </c>
      <c r="D2553">
        <f>IF(MOD(B2553,$N$7)=0, $N$6/C2552, D2552)</f>
        <v>-12.368583797155257</v>
      </c>
      <c r="E2553">
        <f t="shared" si="117"/>
        <v>-8954.8546691403808</v>
      </c>
      <c r="F2553">
        <f t="shared" si="118"/>
        <v>1073.6975857687435</v>
      </c>
      <c r="G2553">
        <f t="shared" si="119"/>
        <v>117834.30125265742</v>
      </c>
    </row>
    <row r="2554" spans="1:7">
      <c r="A2554" s="1">
        <f>data!A2549</f>
        <v>44546</v>
      </c>
      <c r="B2554" s="4">
        <v>2548</v>
      </c>
      <c r="C2554" t="str">
        <f>data!D2549</f>
        <v>767.4999999999977</v>
      </c>
      <c r="D2554">
        <f>IF(MOD(B2554,$N$7)=0, $N$6/C2553, D2553)</f>
        <v>-13.812154696132636</v>
      </c>
      <c r="E2554">
        <f t="shared" si="117"/>
        <v>-10600.828729281757</v>
      </c>
      <c r="F2554">
        <f t="shared" si="118"/>
        <v>-538.03339517624238</v>
      </c>
      <c r="G2554">
        <f t="shared" si="119"/>
        <v>117296.26785748117</v>
      </c>
    </row>
    <row r="2555" spans="1:7">
      <c r="A2555" s="1">
        <f>data!A2550</f>
        <v>44547</v>
      </c>
      <c r="B2555" s="4">
        <v>2549</v>
      </c>
      <c r="C2555">
        <f>data!D2550</f>
        <v>804.99999999999795</v>
      </c>
      <c r="D2555">
        <f>IF(MOD(B2555,$N$7)=0, $N$6/C2554, D2554)</f>
        <v>-13.029315960912102</v>
      </c>
      <c r="E2555">
        <f t="shared" si="117"/>
        <v>-10488.599348534215</v>
      </c>
      <c r="F2555">
        <f t="shared" si="118"/>
        <v>-517.95580110498645</v>
      </c>
      <c r="G2555">
        <f t="shared" si="119"/>
        <v>116778.31205637619</v>
      </c>
    </row>
    <row r="2556" spans="1:7">
      <c r="A2556" s="1">
        <f>data!A2551</f>
        <v>44550</v>
      </c>
      <c r="B2556" s="4">
        <v>2550</v>
      </c>
      <c r="C2556">
        <f>data!D2551</f>
        <v>847.49999999999898</v>
      </c>
      <c r="D2556">
        <f>IF(MOD(B2556,$N$7)=0, $N$6/C2555, D2555)</f>
        <v>-12.422360248447237</v>
      </c>
      <c r="E2556">
        <f t="shared" si="117"/>
        <v>-10527.950310559021</v>
      </c>
      <c r="F2556">
        <f t="shared" si="118"/>
        <v>-553.74592833877773</v>
      </c>
      <c r="G2556">
        <f t="shared" si="119"/>
        <v>116224.56612803742</v>
      </c>
    </row>
    <row r="2557" spans="1:7">
      <c r="A2557" s="1">
        <f>data!A2552</f>
        <v>44551</v>
      </c>
      <c r="B2557" s="4">
        <v>2551</v>
      </c>
      <c r="C2557">
        <f>data!D2552</f>
        <v>787.49999999999795</v>
      </c>
      <c r="D2557">
        <f>IF(MOD(B2557,$N$7)=0, $N$6/C2556, D2556)</f>
        <v>-11.799410029498539</v>
      </c>
      <c r="E2557">
        <f t="shared" si="117"/>
        <v>-9292.0353982300749</v>
      </c>
      <c r="F2557">
        <f t="shared" si="118"/>
        <v>745.34161490684698</v>
      </c>
      <c r="G2557">
        <f t="shared" si="119"/>
        <v>116969.90774294427</v>
      </c>
    </row>
    <row r="2558" spans="1:7">
      <c r="A2558" s="1">
        <f>data!A2553</f>
        <v>44552</v>
      </c>
      <c r="B2558" s="4">
        <v>2552</v>
      </c>
      <c r="C2558" t="str">
        <f>data!D2553</f>
        <v>718.4999999999992</v>
      </c>
      <c r="D2558">
        <f>IF(MOD(B2558,$N$7)=0, $N$6/C2557, D2557)</f>
        <v>-12.698412698412731</v>
      </c>
      <c r="E2558">
        <f t="shared" si="117"/>
        <v>-9123.8095238095339</v>
      </c>
      <c r="F2558">
        <f t="shared" si="118"/>
        <v>814.15929203538712</v>
      </c>
      <c r="G2558">
        <f t="shared" si="119"/>
        <v>117784.06703497966</v>
      </c>
    </row>
    <row r="2559" spans="1:7">
      <c r="A2559" s="1">
        <f>data!A2554</f>
        <v>44553</v>
      </c>
      <c r="B2559" s="4">
        <v>2553</v>
      </c>
      <c r="C2559" t="str">
        <f>data!D2554</f>
        <v>707.4999999999993</v>
      </c>
      <c r="D2559">
        <f>IF(MOD(B2559,$N$7)=0, $N$6/C2558, D2558)</f>
        <v>-13.917884481558822</v>
      </c>
      <c r="E2559">
        <f t="shared" si="117"/>
        <v>-9846.9032707028528</v>
      </c>
      <c r="F2559">
        <f t="shared" si="118"/>
        <v>139.68253968254004</v>
      </c>
      <c r="G2559">
        <f t="shared" si="119"/>
        <v>117923.7495746622</v>
      </c>
    </row>
    <row r="2560" spans="1:7">
      <c r="A2560" s="1">
        <f>data!A2555</f>
        <v>44557</v>
      </c>
      <c r="B2560" s="4">
        <v>2554</v>
      </c>
      <c r="C2560" t="str">
        <f>data!D2555</f>
        <v>680.4999999999981</v>
      </c>
      <c r="D2560">
        <f>IF(MOD(B2560,$N$7)=0, $N$6/C2559, D2559)</f>
        <v>-14.134275618374579</v>
      </c>
      <c r="E2560">
        <f t="shared" si="117"/>
        <v>-9618.3745583038726</v>
      </c>
      <c r="F2560">
        <f t="shared" si="118"/>
        <v>375.78288100210244</v>
      </c>
      <c r="G2560">
        <f t="shared" si="119"/>
        <v>118299.5324556643</v>
      </c>
    </row>
    <row r="2561" spans="1:7">
      <c r="A2561" s="1">
        <f>data!A2556</f>
        <v>44558</v>
      </c>
      <c r="B2561" s="4">
        <v>2555</v>
      </c>
      <c r="C2561" t="str">
        <f>data!D2556</f>
        <v>655.4999999999982</v>
      </c>
      <c r="D2561">
        <f>IF(MOD(B2561,$N$7)=0, $N$6/C2560, D2560)</f>
        <v>-14.695077149155077</v>
      </c>
      <c r="E2561">
        <f t="shared" si="117"/>
        <v>-9632.6230712711222</v>
      </c>
      <c r="F2561">
        <f t="shared" si="118"/>
        <v>353.35689045936448</v>
      </c>
      <c r="G2561">
        <f t="shared" si="119"/>
        <v>118652.88934612367</v>
      </c>
    </row>
    <row r="2562" spans="1:7">
      <c r="A2562" s="1">
        <f>data!A2557</f>
        <v>44559</v>
      </c>
      <c r="B2562" s="4">
        <v>2556</v>
      </c>
      <c r="C2562" t="str">
        <f>data!D2557</f>
        <v>631.9999999999995</v>
      </c>
      <c r="D2562">
        <f>IF(MOD(B2562,$N$7)=0, $N$6/C2561, D2561)</f>
        <v>-15.255530129672053</v>
      </c>
      <c r="E2562">
        <f t="shared" si="117"/>
        <v>-9641.4950419527213</v>
      </c>
      <c r="F2562">
        <f t="shared" si="118"/>
        <v>345.33431300512927</v>
      </c>
      <c r="G2562">
        <f t="shared" si="119"/>
        <v>118998.22365912881</v>
      </c>
    </row>
    <row r="2563" spans="1:7">
      <c r="A2563" s="1">
        <f>data!A2558</f>
        <v>44560</v>
      </c>
      <c r="B2563" s="4">
        <v>2557</v>
      </c>
      <c r="C2563" t="str">
        <f>data!D2558</f>
        <v>629.9999999999989</v>
      </c>
      <c r="D2563">
        <f>IF(MOD(B2563,$N$7)=0, $N$6/C2562, D2562)</f>
        <v>-15.822784810126608</v>
      </c>
      <c r="E2563">
        <f t="shared" si="117"/>
        <v>-9968.3544303797298</v>
      </c>
      <c r="F2563">
        <f t="shared" si="118"/>
        <v>30.511060259359716</v>
      </c>
      <c r="G2563">
        <f t="shared" si="119"/>
        <v>119028.73471938817</v>
      </c>
    </row>
    <row r="2564" spans="1:7">
      <c r="A2564" s="1">
        <f>data!A2559</f>
        <v>44561</v>
      </c>
      <c r="B2564" s="4">
        <v>2558</v>
      </c>
      <c r="C2564" t="str">
        <f>data!D2559</f>
        <v>621.5000000000001</v>
      </c>
      <c r="D2564">
        <f>IF(MOD(B2564,$N$7)=0, $N$6/C2563, D2563)</f>
        <v>-15.873015873015925</v>
      </c>
      <c r="E2564">
        <f t="shared" si="117"/>
        <v>-9865.0793650793967</v>
      </c>
      <c r="F2564">
        <f t="shared" si="118"/>
        <v>134.49367088604379</v>
      </c>
      <c r="G2564">
        <f t="shared" si="119"/>
        <v>119163.22839027422</v>
      </c>
    </row>
    <row r="2565" spans="1:7">
      <c r="A2565" s="1">
        <f>data!A2560</f>
        <v>44564</v>
      </c>
      <c r="B2565" s="4">
        <v>2559</v>
      </c>
      <c r="C2565" t="str">
        <f>data!D2560</f>
        <v>590.4999999999998</v>
      </c>
      <c r="D2565">
        <f>IF(MOD(B2565,$N$7)=0, $N$6/C2564, D2564)</f>
        <v>-16.090104585679807</v>
      </c>
      <c r="E2565">
        <f t="shared" si="117"/>
        <v>-9501.2067578439091</v>
      </c>
      <c r="F2565">
        <f t="shared" si="118"/>
        <v>492.0634920635099</v>
      </c>
      <c r="G2565">
        <f t="shared" si="119"/>
        <v>119655.29188233773</v>
      </c>
    </row>
    <row r="2566" spans="1:7">
      <c r="A2566" s="1">
        <f>data!A2561</f>
        <v>44565</v>
      </c>
      <c r="B2566" s="4">
        <v>2560</v>
      </c>
      <c r="C2566" t="str">
        <f>data!D2561</f>
        <v>588.5000000000003</v>
      </c>
      <c r="D2566">
        <f>IF(MOD(B2566,$N$7)=0, $N$6/C2565, D2565)</f>
        <v>-16.934801016088091</v>
      </c>
      <c r="E2566">
        <f t="shared" si="117"/>
        <v>-9966.1303979678414</v>
      </c>
      <c r="F2566">
        <f t="shared" si="118"/>
        <v>32.180209171343151</v>
      </c>
      <c r="G2566">
        <f t="shared" si="119"/>
        <v>119687.47209150907</v>
      </c>
    </row>
    <row r="2567" spans="1:7">
      <c r="A2567" s="1">
        <f>data!A2562</f>
        <v>44566</v>
      </c>
      <c r="B2567" s="4">
        <v>2561</v>
      </c>
      <c r="C2567">
        <f>data!D2562</f>
        <v>659</v>
      </c>
      <c r="D2567">
        <f>IF(MOD(B2567,$N$7)=0, $N$6/C2566, D2566)</f>
        <v>-16.992353440951572</v>
      </c>
      <c r="E2567">
        <f t="shared" si="117"/>
        <v>-11197.960917587086</v>
      </c>
      <c r="F2567">
        <f t="shared" si="118"/>
        <v>-1193.9034716342105</v>
      </c>
      <c r="G2567">
        <f t="shared" si="119"/>
        <v>118493.56861987486</v>
      </c>
    </row>
    <row r="2568" spans="1:7">
      <c r="A2568" s="1">
        <f>data!A2563</f>
        <v>44567</v>
      </c>
      <c r="B2568" s="4">
        <v>2562</v>
      </c>
      <c r="C2568" t="str">
        <f>data!D2563</f>
        <v>662.4999999999992</v>
      </c>
      <c r="D2568">
        <f>IF(MOD(B2568,$N$7)=0, $N$6/C2567, D2567)</f>
        <v>-15.174506828528072</v>
      </c>
      <c r="E2568">
        <f t="shared" si="117"/>
        <v>-10053.110773899833</v>
      </c>
      <c r="F2568">
        <f t="shared" si="118"/>
        <v>-59.473237043313112</v>
      </c>
      <c r="G2568">
        <f t="shared" si="119"/>
        <v>118434.09538283154</v>
      </c>
    </row>
    <row r="2569" spans="1:7">
      <c r="A2569" s="1">
        <f>data!A2564</f>
        <v>44568</v>
      </c>
      <c r="B2569" s="4">
        <v>2563</v>
      </c>
      <c r="C2569" t="str">
        <f>data!D2564</f>
        <v>632.9999999999991</v>
      </c>
      <c r="D2569">
        <f>IF(MOD(B2569,$N$7)=0, $N$6/C2568, D2568)</f>
        <v>-15.094339622641533</v>
      </c>
      <c r="E2569">
        <f t="shared" ref="E2569:E2632" si="120">D2569*C2569</f>
        <v>-9554.7169811320746</v>
      </c>
      <c r="F2569">
        <f t="shared" ref="F2569:F2632" si="121">D2568*(C2569-C2568)</f>
        <v>447.64795144157813</v>
      </c>
      <c r="G2569">
        <f t="shared" ref="G2569:G2632" si="122">G2568+F2569</f>
        <v>118881.74333427312</v>
      </c>
    </row>
    <row r="2570" spans="1:7">
      <c r="A2570" s="1">
        <f>data!A2565</f>
        <v>44571</v>
      </c>
      <c r="B2570" s="4">
        <v>2564</v>
      </c>
      <c r="C2570">
        <f>data!D2565</f>
        <v>617.49999999999898</v>
      </c>
      <c r="D2570">
        <f>IF(MOD(B2570,$N$7)=0, $N$6/C2569, D2569)</f>
        <v>-15.797788309636676</v>
      </c>
      <c r="E2570">
        <f t="shared" si="120"/>
        <v>-9755.1342812006314</v>
      </c>
      <c r="F2570">
        <f t="shared" si="121"/>
        <v>233.96226415094375</v>
      </c>
      <c r="G2570">
        <f t="shared" si="122"/>
        <v>119115.70559842407</v>
      </c>
    </row>
    <row r="2571" spans="1:7">
      <c r="A2571" s="1">
        <f>data!A2566</f>
        <v>44572</v>
      </c>
      <c r="B2571" s="4">
        <v>2565</v>
      </c>
      <c r="C2571" t="str">
        <f>data!D2566</f>
        <v>583.4999999999987</v>
      </c>
      <c r="D2571">
        <f>IF(MOD(B2571,$N$7)=0, $N$6/C2570, D2570)</f>
        <v>-16.194331983805696</v>
      </c>
      <c r="E2571">
        <f t="shared" si="120"/>
        <v>-9449.3927125505907</v>
      </c>
      <c r="F2571">
        <f t="shared" si="121"/>
        <v>537.12480252766318</v>
      </c>
      <c r="G2571">
        <f t="shared" si="122"/>
        <v>119652.83040095173</v>
      </c>
    </row>
    <row r="2572" spans="1:7">
      <c r="A2572" s="1">
        <f>data!A2567</f>
        <v>44573</v>
      </c>
      <c r="B2572" s="4">
        <v>2566</v>
      </c>
      <c r="C2572" t="str">
        <f>data!D2567</f>
        <v>575.4999999999984</v>
      </c>
      <c r="D2572">
        <f>IF(MOD(B2572,$N$7)=0, $N$6/C2571, D2571)</f>
        <v>-17.13796058269072</v>
      </c>
      <c r="E2572">
        <f t="shared" si="120"/>
        <v>-9862.8963153384739</v>
      </c>
      <c r="F2572">
        <f t="shared" si="121"/>
        <v>129.55465587044557</v>
      </c>
      <c r="G2572">
        <f t="shared" si="122"/>
        <v>119782.38505682218</v>
      </c>
    </row>
    <row r="2573" spans="1:7">
      <c r="A2573" s="1">
        <f>data!A2568</f>
        <v>44574</v>
      </c>
      <c r="B2573" s="4">
        <v>2567</v>
      </c>
      <c r="C2573" t="str">
        <f>data!D2568</f>
        <v>627.4999999999991</v>
      </c>
      <c r="D2573">
        <f>IF(MOD(B2573,$N$7)=0, $N$6/C2572, D2572)</f>
        <v>-17.376194613379731</v>
      </c>
      <c r="E2573">
        <f t="shared" si="120"/>
        <v>-10903.562119895763</v>
      </c>
      <c r="F2573">
        <f t="shared" si="121"/>
        <v>-891.17395029993497</v>
      </c>
      <c r="G2573">
        <f t="shared" si="122"/>
        <v>118891.21110652224</v>
      </c>
    </row>
    <row r="2574" spans="1:7">
      <c r="A2574" s="1">
        <f>data!A2569</f>
        <v>44575</v>
      </c>
      <c r="B2574" s="4">
        <v>2568</v>
      </c>
      <c r="C2574" t="str">
        <f>data!D2569</f>
        <v>613.9999999999987</v>
      </c>
      <c r="D2574">
        <f>IF(MOD(B2574,$N$7)=0, $N$6/C2573, D2573)</f>
        <v>-15.936254980079708</v>
      </c>
      <c r="E2574">
        <f t="shared" si="120"/>
        <v>-9784.8605577689086</v>
      </c>
      <c r="F2574">
        <f t="shared" si="121"/>
        <v>234.57862728064416</v>
      </c>
      <c r="G2574">
        <f t="shared" si="122"/>
        <v>119125.78973380289</v>
      </c>
    </row>
    <row r="2575" spans="1:7">
      <c r="A2575" s="1">
        <f>data!A2570</f>
        <v>44579</v>
      </c>
      <c r="B2575" s="4">
        <v>2569</v>
      </c>
      <c r="C2575" t="str">
        <f>data!D2570</f>
        <v>684.0000000000003</v>
      </c>
      <c r="D2575">
        <f>IF(MOD(B2575,$N$7)=0, $N$6/C2574, D2574)</f>
        <v>-16.286644951140119</v>
      </c>
      <c r="E2575">
        <f t="shared" si="120"/>
        <v>-11140.065146579842</v>
      </c>
      <c r="F2575">
        <f t="shared" si="121"/>
        <v>-1115.5378486056122</v>
      </c>
      <c r="G2575">
        <f t="shared" si="122"/>
        <v>118010.25188519727</v>
      </c>
    </row>
    <row r="2576" spans="1:7">
      <c r="A2576" s="1">
        <f>data!A2571</f>
        <v>44580</v>
      </c>
      <c r="B2576" s="4">
        <v>2570</v>
      </c>
      <c r="C2576" t="str">
        <f>data!D2571</f>
        <v>710.0000000000001</v>
      </c>
      <c r="D2576">
        <f>IF(MOD(B2576,$N$7)=0, $N$6/C2575, D2575)</f>
        <v>-14.619883040935672</v>
      </c>
      <c r="E2576">
        <f t="shared" si="120"/>
        <v>-10380.116959064328</v>
      </c>
      <c r="F2576">
        <f t="shared" si="121"/>
        <v>-423.45276872964308</v>
      </c>
      <c r="G2576">
        <f t="shared" si="122"/>
        <v>117586.79911646764</v>
      </c>
    </row>
    <row r="2577" spans="1:7">
      <c r="A2577" s="1">
        <f>data!A2572</f>
        <v>44581</v>
      </c>
      <c r="B2577" s="4">
        <v>2571</v>
      </c>
      <c r="C2577" t="str">
        <f>data!D2572</f>
        <v>755.4999999999993</v>
      </c>
      <c r="D2577">
        <f>IF(MOD(B2577,$N$7)=0, $N$6/C2576, D2576)</f>
        <v>-14.084507042253522</v>
      </c>
      <c r="E2577">
        <f t="shared" si="120"/>
        <v>-10640.845070422522</v>
      </c>
      <c r="F2577">
        <f t="shared" si="121"/>
        <v>-665.20467836255818</v>
      </c>
      <c r="G2577">
        <f t="shared" si="122"/>
        <v>116921.59443810508</v>
      </c>
    </row>
    <row r="2578" spans="1:7">
      <c r="A2578" s="1">
        <f>data!A2573</f>
        <v>44582</v>
      </c>
      <c r="B2578" s="4">
        <v>2572</v>
      </c>
      <c r="C2578">
        <f>data!D2573</f>
        <v>859.99999999999898</v>
      </c>
      <c r="D2578">
        <f>IF(MOD(B2578,$N$7)=0, $N$6/C2577, D2577)</f>
        <v>-13.236267372600944</v>
      </c>
      <c r="E2578">
        <f t="shared" si="120"/>
        <v>-11383.189940436798</v>
      </c>
      <c r="F2578">
        <f t="shared" si="121"/>
        <v>-1471.8309859154931</v>
      </c>
      <c r="G2578">
        <f t="shared" si="122"/>
        <v>115449.76345218958</v>
      </c>
    </row>
    <row r="2579" spans="1:7">
      <c r="A2579" s="1">
        <f>data!A2574</f>
        <v>44585</v>
      </c>
      <c r="B2579" s="4">
        <v>2573</v>
      </c>
      <c r="C2579">
        <f>data!D2574</f>
        <v>883.99999999999898</v>
      </c>
      <c r="D2579">
        <f>IF(MOD(B2579,$N$7)=0, $N$6/C2578, D2578)</f>
        <v>-11.6279069767442</v>
      </c>
      <c r="E2579">
        <f t="shared" si="120"/>
        <v>-10279.069767441861</v>
      </c>
      <c r="F2579">
        <f t="shared" si="121"/>
        <v>-317.67041694242266</v>
      </c>
      <c r="G2579">
        <f t="shared" si="122"/>
        <v>115132.09303524716</v>
      </c>
    </row>
    <row r="2580" spans="1:7">
      <c r="A2580" s="1">
        <f>data!A2575</f>
        <v>44586</v>
      </c>
      <c r="B2580" s="4">
        <v>2574</v>
      </c>
      <c r="C2580" t="str">
        <f>data!D2575</f>
        <v>897.4999999999997</v>
      </c>
      <c r="D2580">
        <f>IF(MOD(B2580,$N$7)=0, $N$6/C2579, D2579)</f>
        <v>-11.312217194570149</v>
      </c>
      <c r="E2580">
        <f t="shared" si="120"/>
        <v>-10152.714932126697</v>
      </c>
      <c r="F2580">
        <f t="shared" si="121"/>
        <v>-156.97674418604669</v>
      </c>
      <c r="G2580">
        <f t="shared" si="122"/>
        <v>114975.11629106112</v>
      </c>
    </row>
    <row r="2581" spans="1:7">
      <c r="A2581" s="1">
        <f>data!A2576</f>
        <v>44587</v>
      </c>
      <c r="B2581" s="4">
        <v>2575</v>
      </c>
      <c r="C2581" t="str">
        <f>data!D2576</f>
        <v>921.4999999999997</v>
      </c>
      <c r="D2581">
        <f>IF(MOD(B2581,$N$7)=0, $N$6/C2580, D2580)</f>
        <v>-11.14206128133706</v>
      </c>
      <c r="E2581">
        <f t="shared" si="120"/>
        <v>-10267.409470752089</v>
      </c>
      <c r="F2581">
        <f t="shared" si="121"/>
        <v>-271.49321266968354</v>
      </c>
      <c r="G2581">
        <f t="shared" si="122"/>
        <v>114703.62307839144</v>
      </c>
    </row>
    <row r="2582" spans="1:7">
      <c r="A2582" s="1">
        <f>data!A2577</f>
        <v>44588</v>
      </c>
      <c r="B2582" s="4">
        <v>2576</v>
      </c>
      <c r="C2582" t="str">
        <f>data!D2577</f>
        <v>932.5000000000003</v>
      </c>
      <c r="D2582">
        <f>IF(MOD(B2582,$N$7)=0, $N$6/C2581, D2581)</f>
        <v>-10.851871947911027</v>
      </c>
      <c r="E2582">
        <f t="shared" si="120"/>
        <v>-10119.370591427032</v>
      </c>
      <c r="F2582">
        <f t="shared" si="121"/>
        <v>-122.56267409471906</v>
      </c>
      <c r="G2582">
        <f t="shared" si="122"/>
        <v>114581.06040429672</v>
      </c>
    </row>
    <row r="2583" spans="1:7">
      <c r="A2583" s="1">
        <f>data!A2578</f>
        <v>44589</v>
      </c>
      <c r="B2583" s="4">
        <v>2577</v>
      </c>
      <c r="C2583">
        <f>data!D2578</f>
        <v>847.49999999999898</v>
      </c>
      <c r="D2583">
        <f>IF(MOD(B2583,$N$7)=0, $N$6/C2582, D2582)</f>
        <v>-10.723860589812332</v>
      </c>
      <c r="E2583">
        <f t="shared" si="120"/>
        <v>-9088.4718498659404</v>
      </c>
      <c r="F2583">
        <f t="shared" si="121"/>
        <v>922.4091155724484</v>
      </c>
      <c r="G2583">
        <f t="shared" si="122"/>
        <v>115503.46951986916</v>
      </c>
    </row>
    <row r="2584" spans="1:7">
      <c r="A2584" s="1">
        <f>data!A2579</f>
        <v>44592</v>
      </c>
      <c r="B2584" s="4">
        <v>2578</v>
      </c>
      <c r="C2584" t="str">
        <f>data!D2579</f>
        <v>760.9999999999987</v>
      </c>
      <c r="D2584">
        <f>IF(MOD(B2584,$N$7)=0, $N$6/C2583, D2583)</f>
        <v>-11.799410029498539</v>
      </c>
      <c r="E2584">
        <f t="shared" si="120"/>
        <v>-8979.3510324483632</v>
      </c>
      <c r="F2584">
        <f t="shared" si="121"/>
        <v>927.61394101877772</v>
      </c>
      <c r="G2584">
        <f t="shared" si="122"/>
        <v>116431.08346088794</v>
      </c>
    </row>
    <row r="2585" spans="1:7">
      <c r="A2585" s="1">
        <f>data!A2580</f>
        <v>44593</v>
      </c>
      <c r="B2585" s="4">
        <v>2579</v>
      </c>
      <c r="C2585" t="str">
        <f>data!D2580</f>
        <v>678.4999999999982</v>
      </c>
      <c r="D2585">
        <f>IF(MOD(B2585,$N$7)=0, $N$6/C2584, D2584)</f>
        <v>-13.140604467805554</v>
      </c>
      <c r="E2585">
        <f t="shared" si="120"/>
        <v>-8915.9001314060424</v>
      </c>
      <c r="F2585">
        <f t="shared" si="121"/>
        <v>973.45132743362944</v>
      </c>
      <c r="G2585">
        <f t="shared" si="122"/>
        <v>117404.53478832157</v>
      </c>
    </row>
    <row r="2586" spans="1:7">
      <c r="A2586" s="1">
        <f>data!A2581</f>
        <v>44594</v>
      </c>
      <c r="B2586" s="4">
        <v>2580</v>
      </c>
      <c r="C2586" t="str">
        <f>data!D2581</f>
        <v>655.4999999999982</v>
      </c>
      <c r="D2586">
        <f>IF(MOD(B2586,$N$7)=0, $N$6/C2585, D2585)</f>
        <v>-14.738393515106898</v>
      </c>
      <c r="E2586">
        <f t="shared" si="120"/>
        <v>-9661.0169491525412</v>
      </c>
      <c r="F2586">
        <f t="shared" si="121"/>
        <v>302.23390275952772</v>
      </c>
      <c r="G2586">
        <f t="shared" si="122"/>
        <v>117706.7686910811</v>
      </c>
    </row>
    <row r="2587" spans="1:7">
      <c r="A2587" s="1">
        <f>data!A2582</f>
        <v>44595</v>
      </c>
      <c r="B2587" s="4">
        <v>2581</v>
      </c>
      <c r="C2587">
        <f>data!D2582</f>
        <v>773.49999999999898</v>
      </c>
      <c r="D2587">
        <f>IF(MOD(B2587,$N$7)=0, $N$6/C2586, D2586)</f>
        <v>-15.255530129672053</v>
      </c>
      <c r="E2587">
        <f t="shared" si="120"/>
        <v>-11800.152555301318</v>
      </c>
      <c r="F2587">
        <f t="shared" si="121"/>
        <v>-1739.130434782629</v>
      </c>
      <c r="G2587">
        <f t="shared" si="122"/>
        <v>115967.63825629848</v>
      </c>
    </row>
    <row r="2588" spans="1:7">
      <c r="A2588" s="1">
        <f>data!A2583</f>
        <v>44596</v>
      </c>
      <c r="B2588" s="4">
        <v>2582</v>
      </c>
      <c r="C2588" t="str">
        <f>data!D2583</f>
        <v>732.0000000000005</v>
      </c>
      <c r="D2588">
        <f>IF(MOD(B2588,$N$7)=0, $N$6/C2587, D2587)</f>
        <v>-12.928248222365886</v>
      </c>
      <c r="E2588">
        <f t="shared" si="120"/>
        <v>-9463.4776987718287</v>
      </c>
      <c r="F2588">
        <f t="shared" si="121"/>
        <v>633.10450038137458</v>
      </c>
      <c r="G2588">
        <f t="shared" si="122"/>
        <v>116600.74275667986</v>
      </c>
    </row>
    <row r="2589" spans="1:7">
      <c r="A2589" s="1">
        <f>data!A2584</f>
        <v>44599</v>
      </c>
      <c r="B2589" s="4">
        <v>2583</v>
      </c>
      <c r="C2589" t="str">
        <f>data!D2584</f>
        <v>701.4999999999981</v>
      </c>
      <c r="D2589">
        <f>IF(MOD(B2589,$N$7)=0, $N$6/C2588, D2588)</f>
        <v>-13.66120218579235</v>
      </c>
      <c r="E2589">
        <f t="shared" si="120"/>
        <v>-9583.3333333333048</v>
      </c>
      <c r="F2589">
        <f t="shared" si="121"/>
        <v>394.31157078218598</v>
      </c>
      <c r="G2589">
        <f t="shared" si="122"/>
        <v>116995.05432746204</v>
      </c>
    </row>
    <row r="2590" spans="1:7">
      <c r="A2590" s="1">
        <f>data!A2585</f>
        <v>44600</v>
      </c>
      <c r="B2590" s="4">
        <v>2584</v>
      </c>
      <c r="C2590" t="str">
        <f>data!D2585</f>
        <v>654.4999999999984</v>
      </c>
      <c r="D2590">
        <f>IF(MOD(B2590,$N$7)=0, $N$6/C2589, D2589)</f>
        <v>-14.255167498218146</v>
      </c>
      <c r="E2590">
        <f t="shared" si="120"/>
        <v>-9330.0071275837472</v>
      </c>
      <c r="F2590">
        <f t="shared" si="121"/>
        <v>642.07650273224044</v>
      </c>
      <c r="G2590">
        <f t="shared" si="122"/>
        <v>117637.13083019428</v>
      </c>
    </row>
    <row r="2591" spans="1:7">
      <c r="A2591" s="1">
        <f>data!A2586</f>
        <v>44601</v>
      </c>
      <c r="B2591" s="4">
        <v>2585</v>
      </c>
      <c r="C2591" t="str">
        <f>data!D2586</f>
        <v>616.9999999999995</v>
      </c>
      <c r="D2591">
        <f>IF(MOD(B2591,$N$7)=0, $N$6/C2590, D2590)</f>
        <v>-15.278838808250621</v>
      </c>
      <c r="E2591">
        <f t="shared" si="120"/>
        <v>-9427.0435446906176</v>
      </c>
      <c r="F2591">
        <f t="shared" si="121"/>
        <v>534.56878118316592</v>
      </c>
      <c r="G2591">
        <f t="shared" si="122"/>
        <v>118171.69961137744</v>
      </c>
    </row>
    <row r="2592" spans="1:7">
      <c r="A2592" s="1">
        <f>data!A2587</f>
        <v>44602</v>
      </c>
      <c r="B2592" s="4">
        <v>2586</v>
      </c>
      <c r="C2592" t="str">
        <f>data!D2587</f>
        <v>702.9999999999993</v>
      </c>
      <c r="D2592">
        <f>IF(MOD(B2592,$N$7)=0, $N$6/C2591, D2591)</f>
        <v>-16.207455429497596</v>
      </c>
      <c r="E2592">
        <f t="shared" si="120"/>
        <v>-11393.841166936794</v>
      </c>
      <c r="F2592">
        <f t="shared" si="121"/>
        <v>-1313.9801375095533</v>
      </c>
      <c r="G2592">
        <f t="shared" si="122"/>
        <v>116857.71947386788</v>
      </c>
    </row>
    <row r="2593" spans="1:7">
      <c r="A2593" s="1">
        <f>data!A2588</f>
        <v>44603</v>
      </c>
      <c r="B2593" s="4">
        <v>2587</v>
      </c>
      <c r="C2593" t="str">
        <f>data!D2588</f>
        <v>832.9999999999995</v>
      </c>
      <c r="D2593">
        <f>IF(MOD(B2593,$N$7)=0, $N$6/C2592, D2592)</f>
        <v>-14.224751066856351</v>
      </c>
      <c r="E2593">
        <f t="shared" si="120"/>
        <v>-11849.217638691325</v>
      </c>
      <c r="F2593">
        <f t="shared" si="121"/>
        <v>-2106.9692058346873</v>
      </c>
      <c r="G2593">
        <f t="shared" si="122"/>
        <v>114750.7502680332</v>
      </c>
    </row>
    <row r="2594" spans="1:7">
      <c r="A2594" s="1">
        <f>data!A2589</f>
        <v>44606</v>
      </c>
      <c r="B2594" s="4">
        <v>2588</v>
      </c>
      <c r="C2594" t="str">
        <f>data!D2589</f>
        <v>846.4999999999993</v>
      </c>
      <c r="D2594">
        <f>IF(MOD(B2594,$N$7)=0, $N$6/C2593, D2593)</f>
        <v>-12.004801920768323</v>
      </c>
      <c r="E2594">
        <f t="shared" si="120"/>
        <v>-10162.064825930373</v>
      </c>
      <c r="F2594">
        <f t="shared" si="121"/>
        <v>-192.03413940256073</v>
      </c>
      <c r="G2594">
        <f t="shared" si="122"/>
        <v>114558.71612863064</v>
      </c>
    </row>
    <row r="2595" spans="1:7">
      <c r="A2595" s="1">
        <f>data!A2590</f>
        <v>44607</v>
      </c>
      <c r="B2595" s="4">
        <v>2589</v>
      </c>
      <c r="C2595" t="str">
        <f>data!D2590</f>
        <v>744.4999999999987</v>
      </c>
      <c r="D2595">
        <f>IF(MOD(B2595,$N$7)=0, $N$6/C2594, D2594)</f>
        <v>-11.813349084465461</v>
      </c>
      <c r="E2595">
        <f t="shared" si="120"/>
        <v>-8795.0383933845114</v>
      </c>
      <c r="F2595">
        <f t="shared" si="121"/>
        <v>1224.4897959183811</v>
      </c>
      <c r="G2595">
        <f t="shared" si="122"/>
        <v>115783.20592454902</v>
      </c>
    </row>
    <row r="2596" spans="1:7">
      <c r="A2596" s="1">
        <f>data!A2591</f>
        <v>44608</v>
      </c>
      <c r="B2596" s="4">
        <v>2590</v>
      </c>
      <c r="C2596" t="str">
        <f>data!D2591</f>
        <v>701.4999999999981</v>
      </c>
      <c r="D2596">
        <f>IF(MOD(B2596,$N$7)=0, $N$6/C2595, D2595)</f>
        <v>-13.431833445265315</v>
      </c>
      <c r="E2596">
        <f t="shared" si="120"/>
        <v>-9422.4311618535921</v>
      </c>
      <c r="F2596">
        <f t="shared" si="121"/>
        <v>507.97401063201482</v>
      </c>
      <c r="G2596">
        <f t="shared" si="122"/>
        <v>116291.17993518103</v>
      </c>
    </row>
    <row r="2597" spans="1:7">
      <c r="A2597" s="1">
        <f>data!A2592</f>
        <v>44609</v>
      </c>
      <c r="B2597" s="4">
        <v>2591</v>
      </c>
      <c r="C2597" t="str">
        <f>data!D2592</f>
        <v>820.9999999999997</v>
      </c>
      <c r="D2597">
        <f>IF(MOD(B2597,$N$7)=0, $N$6/C2596, D2596)</f>
        <v>-14.255167498218146</v>
      </c>
      <c r="E2597">
        <f t="shared" si="120"/>
        <v>-11703.492516037084</v>
      </c>
      <c r="F2597">
        <f t="shared" si="121"/>
        <v>-1605.104096709219</v>
      </c>
      <c r="G2597">
        <f t="shared" si="122"/>
        <v>114686.07583847182</v>
      </c>
    </row>
    <row r="2598" spans="1:7">
      <c r="A2598" s="1">
        <f>data!A2593</f>
        <v>44610</v>
      </c>
      <c r="B2598" s="4">
        <v>2592</v>
      </c>
      <c r="C2598" t="str">
        <f>data!D2593</f>
        <v>850.4999999999991</v>
      </c>
      <c r="D2598">
        <f>IF(MOD(B2598,$N$7)=0, $N$6/C2597, D2597)</f>
        <v>-12.180267965895265</v>
      </c>
      <c r="E2598">
        <f t="shared" si="120"/>
        <v>-10359.31790499391</v>
      </c>
      <c r="F2598">
        <f t="shared" si="121"/>
        <v>-420.52744119743528</v>
      </c>
      <c r="G2598">
        <f t="shared" si="122"/>
        <v>114265.54839727438</v>
      </c>
    </row>
    <row r="2599" spans="1:7">
      <c r="A2599" s="1">
        <f>data!A2594</f>
        <v>44614</v>
      </c>
      <c r="B2599" s="4">
        <v>2593</v>
      </c>
      <c r="C2599">
        <f>data!D2594</f>
        <v>840.99999999999795</v>
      </c>
      <c r="D2599">
        <f>IF(MOD(B2599,$N$7)=0, $N$6/C2598, D2598)</f>
        <v>-11.757789535567328</v>
      </c>
      <c r="E2599">
        <f t="shared" si="120"/>
        <v>-9888.3009994120985</v>
      </c>
      <c r="F2599">
        <f t="shared" si="121"/>
        <v>115.71254567601748</v>
      </c>
      <c r="G2599">
        <f t="shared" si="122"/>
        <v>114381.26094295039</v>
      </c>
    </row>
    <row r="2600" spans="1:7">
      <c r="A2600" s="1">
        <f>data!A2595</f>
        <v>44615</v>
      </c>
      <c r="B2600" s="4">
        <v>2594</v>
      </c>
      <c r="C2600" t="str">
        <f>data!D2595</f>
        <v>913.9999999999987</v>
      </c>
      <c r="D2600">
        <f>IF(MOD(B2600,$N$7)=0, $N$6/C2599, D2599)</f>
        <v>-11.890606420927496</v>
      </c>
      <c r="E2600">
        <f t="shared" si="120"/>
        <v>-10868.014268727706</v>
      </c>
      <c r="F2600">
        <f t="shared" si="121"/>
        <v>-858.31863609641493</v>
      </c>
      <c r="G2600">
        <f t="shared" si="122"/>
        <v>113522.94230685398</v>
      </c>
    </row>
    <row r="2601" spans="1:7">
      <c r="A2601" s="1">
        <f>data!A2596</f>
        <v>44616</v>
      </c>
      <c r="B2601" s="4">
        <v>2595</v>
      </c>
      <c r="C2601" t="str">
        <f>data!D2596</f>
        <v>871.9999999999999</v>
      </c>
      <c r="D2601">
        <f>IF(MOD(B2601,$N$7)=0, $N$6/C2600, D2600)</f>
        <v>-10.94091903719915</v>
      </c>
      <c r="E2601">
        <f t="shared" si="120"/>
        <v>-9540.4814004376476</v>
      </c>
      <c r="F2601">
        <f t="shared" si="121"/>
        <v>499.40546967894267</v>
      </c>
      <c r="G2601">
        <f t="shared" si="122"/>
        <v>114022.34777653292</v>
      </c>
    </row>
    <row r="2602" spans="1:7">
      <c r="A2602" s="1">
        <f>data!A2597</f>
        <v>44617</v>
      </c>
      <c r="B2602" s="4">
        <v>2596</v>
      </c>
      <c r="C2602" t="str">
        <f>data!D2597</f>
        <v>818.4999999999991</v>
      </c>
      <c r="D2602">
        <f>IF(MOD(B2602,$N$7)=0, $N$6/C2601, D2601)</f>
        <v>-11.467889908256895</v>
      </c>
      <c r="E2602">
        <f t="shared" si="120"/>
        <v>-9386.4678899082573</v>
      </c>
      <c r="F2602">
        <f t="shared" si="121"/>
        <v>585.33916849015452</v>
      </c>
      <c r="G2602">
        <f t="shared" si="122"/>
        <v>114607.68694502307</v>
      </c>
    </row>
    <row r="2603" spans="1:7">
      <c r="A2603" s="1">
        <f>data!A2598</f>
        <v>44620</v>
      </c>
      <c r="B2603" s="4">
        <v>2597</v>
      </c>
      <c r="C2603" t="str">
        <f>data!D2598</f>
        <v>877.5000000000003</v>
      </c>
      <c r="D2603">
        <f>IF(MOD(B2603,$N$7)=0, $N$6/C2602, D2602)</f>
        <v>-12.217470983506429</v>
      </c>
      <c r="E2603">
        <f t="shared" si="120"/>
        <v>-10720.830788026891</v>
      </c>
      <c r="F2603">
        <f t="shared" si="121"/>
        <v>-676.60550458716853</v>
      </c>
      <c r="G2603">
        <f t="shared" si="122"/>
        <v>113931.08144043591</v>
      </c>
    </row>
    <row r="2604" spans="1:7">
      <c r="A2604" s="1">
        <f>data!A2599</f>
        <v>44621</v>
      </c>
      <c r="B2604" s="4">
        <v>2598</v>
      </c>
      <c r="C2604" t="str">
        <f>data!D2599</f>
        <v>1021.4999999999981</v>
      </c>
      <c r="D2604">
        <f>IF(MOD(B2604,$N$7)=0, $N$6/C2603, D2603)</f>
        <v>-11.396011396011396</v>
      </c>
      <c r="E2604">
        <f t="shared" si="120"/>
        <v>-11641.025641025526</v>
      </c>
      <c r="F2604">
        <f t="shared" si="121"/>
        <v>-1759.3158216248034</v>
      </c>
      <c r="G2604">
        <f t="shared" si="122"/>
        <v>112171.76561881111</v>
      </c>
    </row>
    <row r="2605" spans="1:7">
      <c r="A2605" s="1">
        <f>data!A2600</f>
        <v>44622</v>
      </c>
      <c r="B2605" s="4">
        <v>2599</v>
      </c>
      <c r="C2605" t="str">
        <f>data!D2600</f>
        <v>921.9999999999993</v>
      </c>
      <c r="D2605">
        <f>IF(MOD(B2605,$N$7)=0, $N$6/C2604, D2604)</f>
        <v>-9.7895252080275057</v>
      </c>
      <c r="E2605">
        <f t="shared" si="120"/>
        <v>-9025.942241801351</v>
      </c>
      <c r="F2605">
        <f t="shared" si="121"/>
        <v>1133.9031339030316</v>
      </c>
      <c r="G2605">
        <f t="shared" si="122"/>
        <v>113305.66875271415</v>
      </c>
    </row>
    <row r="2606" spans="1:7">
      <c r="A2606" s="1">
        <f>data!A2601</f>
        <v>44623</v>
      </c>
      <c r="B2606" s="4">
        <v>2600</v>
      </c>
      <c r="C2606" t="str">
        <f>data!D2601</f>
        <v>932.0000000000006</v>
      </c>
      <c r="D2606">
        <f>IF(MOD(B2606,$N$7)=0, $N$6/C2605, D2605)</f>
        <v>-10.84598698481563</v>
      </c>
      <c r="E2606">
        <f t="shared" si="120"/>
        <v>-10108.459869848168</v>
      </c>
      <c r="F2606">
        <f t="shared" si="121"/>
        <v>-97.895252080285076</v>
      </c>
      <c r="G2606">
        <f t="shared" si="122"/>
        <v>113207.77350063386</v>
      </c>
    </row>
    <row r="2607" spans="1:7">
      <c r="A2607" s="1">
        <f>data!A2602</f>
        <v>44624</v>
      </c>
      <c r="B2607" s="4">
        <v>2601</v>
      </c>
      <c r="C2607" t="str">
        <f>data!D2602</f>
        <v>992.4999999999994</v>
      </c>
      <c r="D2607">
        <f>IF(MOD(B2607,$N$7)=0, $N$6/C2606, D2606)</f>
        <v>-10.729613733905579</v>
      </c>
      <c r="E2607">
        <f t="shared" si="120"/>
        <v>-10649.141630901277</v>
      </c>
      <c r="F2607">
        <f t="shared" si="121"/>
        <v>-656.18221258133451</v>
      </c>
      <c r="G2607">
        <f t="shared" si="122"/>
        <v>112551.59128805253</v>
      </c>
    </row>
    <row r="2608" spans="1:7">
      <c r="A2608" s="1">
        <f>data!A2603</f>
        <v>44627</v>
      </c>
      <c r="B2608" s="4">
        <v>2602</v>
      </c>
      <c r="C2608" t="str">
        <f>data!D2603</f>
        <v>1119.9999999999998</v>
      </c>
      <c r="D2608">
        <f>IF(MOD(B2608,$N$7)=0, $N$6/C2607, D2607)</f>
        <v>-10.075566750629733</v>
      </c>
      <c r="E2608">
        <f t="shared" si="120"/>
        <v>-11284.634760705199</v>
      </c>
      <c r="F2608">
        <f t="shared" si="121"/>
        <v>-1368.025751072865</v>
      </c>
      <c r="G2608">
        <f t="shared" si="122"/>
        <v>111183.56553697966</v>
      </c>
    </row>
    <row r="2609" spans="1:7">
      <c r="A2609" s="1">
        <f>data!A2604</f>
        <v>44628</v>
      </c>
      <c r="B2609" s="4">
        <v>2603</v>
      </c>
      <c r="C2609" t="str">
        <f>data!D2604</f>
        <v>1100.4999999999998</v>
      </c>
      <c r="D2609">
        <f>IF(MOD(B2609,$N$7)=0, $N$6/C2608, D2608)</f>
        <v>-8.9285714285715088</v>
      </c>
      <c r="E2609">
        <f t="shared" si="120"/>
        <v>-9825.8928571428569</v>
      </c>
      <c r="F2609">
        <f t="shared" si="121"/>
        <v>196.4735516372798</v>
      </c>
      <c r="G2609">
        <f t="shared" si="122"/>
        <v>111380.03908861693</v>
      </c>
    </row>
    <row r="2610" spans="1:7">
      <c r="A2610" s="1">
        <f>data!A2605</f>
        <v>44629</v>
      </c>
      <c r="B2610" s="4">
        <v>2604</v>
      </c>
      <c r="C2610" t="str">
        <f>data!D2605</f>
        <v>1037.4999999999986</v>
      </c>
      <c r="D2610">
        <f>IF(MOD(B2610,$N$7)=0, $N$6/C2609, D2609)</f>
        <v>-9.0867787369378377</v>
      </c>
      <c r="E2610">
        <f t="shared" si="120"/>
        <v>-9427.532939572915</v>
      </c>
      <c r="F2610">
        <f t="shared" si="121"/>
        <v>562.500000000005</v>
      </c>
      <c r="G2610">
        <f t="shared" si="122"/>
        <v>111942.53908861693</v>
      </c>
    </row>
    <row r="2611" spans="1:7">
      <c r="A2611" s="1">
        <f>data!A2606</f>
        <v>44630</v>
      </c>
      <c r="B2611" s="4">
        <v>2605</v>
      </c>
      <c r="C2611" t="str">
        <f>data!D2606</f>
        <v>968.5000000000003</v>
      </c>
      <c r="D2611">
        <f>IF(MOD(B2611,$N$7)=0, $N$6/C2610, D2610)</f>
        <v>-9.6385542168675631</v>
      </c>
      <c r="E2611">
        <f t="shared" si="120"/>
        <v>-9334.939759036235</v>
      </c>
      <c r="F2611">
        <f t="shared" si="121"/>
        <v>626.98773284861988</v>
      </c>
      <c r="G2611">
        <f t="shared" si="122"/>
        <v>112569.52682146555</v>
      </c>
    </row>
    <row r="2612" spans="1:7">
      <c r="A2612" s="1">
        <f>data!A2607</f>
        <v>44631</v>
      </c>
      <c r="B2612" s="4">
        <v>2606</v>
      </c>
      <c r="C2612" t="str">
        <f>data!D2607</f>
        <v>995.9999999999999</v>
      </c>
      <c r="D2612">
        <f>IF(MOD(B2612,$N$7)=0, $N$6/C2611, D2611)</f>
        <v>-10.325245224574084</v>
      </c>
      <c r="E2612">
        <f t="shared" si="120"/>
        <v>-10283.944243675778</v>
      </c>
      <c r="F2612">
        <f t="shared" si="121"/>
        <v>-265.06024096384812</v>
      </c>
      <c r="G2612">
        <f t="shared" si="122"/>
        <v>112304.4665805017</v>
      </c>
    </row>
    <row r="2613" spans="1:7">
      <c r="A2613" s="1">
        <f>data!A2608</f>
        <v>44634</v>
      </c>
      <c r="B2613" s="4">
        <v>2607</v>
      </c>
      <c r="C2613" t="str">
        <f>data!D2608</f>
        <v>1043.9999999999995</v>
      </c>
      <c r="D2613">
        <f>IF(MOD(B2613,$N$7)=0, $N$6/C2612, D2612)</f>
        <v>-10.040160642570292</v>
      </c>
      <c r="E2613">
        <f t="shared" si="120"/>
        <v>-10481.927710843285</v>
      </c>
      <c r="F2613">
        <f t="shared" si="121"/>
        <v>-495.61177077946331</v>
      </c>
      <c r="G2613">
        <f t="shared" si="122"/>
        <v>111808.85480972224</v>
      </c>
    </row>
    <row r="2614" spans="1:7">
      <c r="A2614" s="1">
        <f>data!A2609</f>
        <v>44635</v>
      </c>
      <c r="B2614" s="4">
        <v>2608</v>
      </c>
      <c r="C2614" t="str">
        <f>data!D2609</f>
        <v>998.4999999999991</v>
      </c>
      <c r="D2614">
        <f>IF(MOD(B2614,$N$7)=0, $N$6/C2613, D2613)</f>
        <v>-9.5785440613027735</v>
      </c>
      <c r="E2614">
        <f t="shared" si="120"/>
        <v>-9564.1762452108087</v>
      </c>
      <c r="F2614">
        <f t="shared" si="121"/>
        <v>456.82730923685813</v>
      </c>
      <c r="G2614">
        <f t="shared" si="122"/>
        <v>112265.6821189591</v>
      </c>
    </row>
    <row r="2615" spans="1:7">
      <c r="A2615" s="1">
        <f>data!A2610</f>
        <v>44636</v>
      </c>
      <c r="B2615" s="4">
        <v>2609</v>
      </c>
      <c r="C2615" t="str">
        <f>data!D2610</f>
        <v>852.4999999999985</v>
      </c>
      <c r="D2615">
        <f>IF(MOD(B2615,$N$7)=0, $N$6/C2614, D2614)</f>
        <v>-10.015022533800712</v>
      </c>
      <c r="E2615">
        <f t="shared" si="120"/>
        <v>-8537.806710065086</v>
      </c>
      <c r="F2615">
        <f t="shared" si="121"/>
        <v>1398.4674329502147</v>
      </c>
      <c r="G2615">
        <f t="shared" si="122"/>
        <v>113664.14955190932</v>
      </c>
    </row>
    <row r="2616" spans="1:7">
      <c r="A2616" s="1">
        <f>data!A2611</f>
        <v>44637</v>
      </c>
      <c r="B2616" s="4">
        <v>2610</v>
      </c>
      <c r="C2616" t="str">
        <f>data!D2611</f>
        <v>830.9999999999987</v>
      </c>
      <c r="D2616">
        <f>IF(MOD(B2616,$N$7)=0, $N$6/C2615, D2615)</f>
        <v>-11.730205278592404</v>
      </c>
      <c r="E2616">
        <f t="shared" si="120"/>
        <v>-9747.8005865102641</v>
      </c>
      <c r="F2616">
        <f t="shared" si="121"/>
        <v>215.32298447671531</v>
      </c>
      <c r="G2616">
        <f t="shared" si="122"/>
        <v>113879.47253638603</v>
      </c>
    </row>
    <row r="2617" spans="1:7">
      <c r="A2617" s="1">
        <f>data!A2612</f>
        <v>44638</v>
      </c>
      <c r="B2617" s="4">
        <v>2611</v>
      </c>
      <c r="C2617" t="str">
        <f>data!D2612</f>
        <v>766.4999999999993</v>
      </c>
      <c r="D2617">
        <f>IF(MOD(B2617,$N$7)=0, $N$6/C2616, D2616)</f>
        <v>-12.033694344163688</v>
      </c>
      <c r="E2617">
        <f t="shared" si="120"/>
        <v>-9223.8267148014547</v>
      </c>
      <c r="F2617">
        <f t="shared" si="121"/>
        <v>756.598240469198</v>
      </c>
      <c r="G2617">
        <f t="shared" si="122"/>
        <v>114636.07077685524</v>
      </c>
    </row>
    <row r="2618" spans="1:7">
      <c r="A2618" s="1">
        <f>data!A2613</f>
        <v>44641</v>
      </c>
      <c r="B2618" s="4">
        <v>2612</v>
      </c>
      <c r="C2618" t="str">
        <f>data!D2613</f>
        <v>754.5000000000001</v>
      </c>
      <c r="D2618">
        <f>IF(MOD(B2618,$N$7)=0, $N$6/C2617, D2617)</f>
        <v>-13.046314416177447</v>
      </c>
      <c r="E2618">
        <f t="shared" si="120"/>
        <v>-9843.4442270058844</v>
      </c>
      <c r="F2618">
        <f t="shared" si="121"/>
        <v>144.40433212995194</v>
      </c>
      <c r="G2618">
        <f t="shared" si="122"/>
        <v>114780.47510898519</v>
      </c>
    </row>
    <row r="2619" spans="1:7">
      <c r="A2619" s="1">
        <f>data!A2614</f>
        <v>44642</v>
      </c>
      <c r="B2619" s="4">
        <v>2613</v>
      </c>
      <c r="C2619">
        <f>data!D2614</f>
        <v>735.99999999999898</v>
      </c>
      <c r="D2619">
        <f>IF(MOD(B2619,$N$7)=0, $N$6/C2618, D2618)</f>
        <v>-13.253810470510272</v>
      </c>
      <c r="E2619">
        <f t="shared" si="120"/>
        <v>-9754.8045062955462</v>
      </c>
      <c r="F2619">
        <f t="shared" si="121"/>
        <v>241.3568166992961</v>
      </c>
      <c r="G2619">
        <f t="shared" si="122"/>
        <v>115021.83192568448</v>
      </c>
    </row>
    <row r="2620" spans="1:7">
      <c r="A2620" s="1">
        <f>data!A2615</f>
        <v>44643</v>
      </c>
      <c r="B2620" s="4">
        <v>2614</v>
      </c>
      <c r="C2620" t="str">
        <f>data!D2615</f>
        <v>732.5000000000002</v>
      </c>
      <c r="D2620">
        <f>IF(MOD(B2620,$N$7)=0, $N$6/C2619, D2619)</f>
        <v>-13.586956521739149</v>
      </c>
      <c r="E2620">
        <f t="shared" si="120"/>
        <v>-9952.4456521739266</v>
      </c>
      <c r="F2620">
        <f t="shared" si="121"/>
        <v>46.388336646772395</v>
      </c>
      <c r="G2620">
        <f t="shared" si="122"/>
        <v>115068.22026233126</v>
      </c>
    </row>
    <row r="2621" spans="1:7">
      <c r="A2621" s="1">
        <f>data!A2616</f>
        <v>44644</v>
      </c>
      <c r="B2621" s="4">
        <v>2615</v>
      </c>
      <c r="C2621" t="str">
        <f>data!D2616</f>
        <v>706.9999999999984</v>
      </c>
      <c r="D2621">
        <f>IF(MOD(B2621,$N$7)=0, $N$6/C2620, D2620)</f>
        <v>-13.651877133105803</v>
      </c>
      <c r="E2621">
        <f t="shared" si="120"/>
        <v>-9651.8771331057742</v>
      </c>
      <c r="F2621">
        <f t="shared" si="121"/>
        <v>346.46739130437606</v>
      </c>
      <c r="G2621">
        <f t="shared" si="122"/>
        <v>115414.68765363564</v>
      </c>
    </row>
    <row r="2622" spans="1:7">
      <c r="A2622" s="1">
        <f>data!A2617</f>
        <v>44645</v>
      </c>
      <c r="B2622" s="4">
        <v>2616</v>
      </c>
      <c r="C2622" t="str">
        <f>data!D2617</f>
        <v>679.4999999999984</v>
      </c>
      <c r="D2622">
        <f>IF(MOD(B2622,$N$7)=0, $N$6/C2621, D2621)</f>
        <v>-14.144271570014185</v>
      </c>
      <c r="E2622">
        <f t="shared" si="120"/>
        <v>-9611.0325318246105</v>
      </c>
      <c r="F2622">
        <f t="shared" si="121"/>
        <v>375.42662116040958</v>
      </c>
      <c r="G2622">
        <f t="shared" si="122"/>
        <v>115790.11427479605</v>
      </c>
    </row>
    <row r="2623" spans="1:7">
      <c r="A2623" s="1">
        <f>data!A2618</f>
        <v>44648</v>
      </c>
      <c r="B2623" s="4">
        <v>2617</v>
      </c>
      <c r="C2623" t="str">
        <f>data!D2618</f>
        <v>662.4999999999992</v>
      </c>
      <c r="D2623">
        <f>IF(MOD(B2623,$N$7)=0, $N$6/C2622, D2622)</f>
        <v>-14.716703458425357</v>
      </c>
      <c r="E2623">
        <f t="shared" si="120"/>
        <v>-9749.8160412067846</v>
      </c>
      <c r="F2623">
        <f t="shared" si="121"/>
        <v>240.45261669022668</v>
      </c>
      <c r="G2623">
        <f t="shared" si="122"/>
        <v>116030.56689148628</v>
      </c>
    </row>
    <row r="2624" spans="1:7">
      <c r="A2624" s="1">
        <f>data!A2619</f>
        <v>44649</v>
      </c>
      <c r="B2624" s="4">
        <v>2618</v>
      </c>
      <c r="C2624" t="str">
        <f>data!D2619</f>
        <v>616.4999999999999</v>
      </c>
      <c r="D2624">
        <f>IF(MOD(B2624,$N$7)=0, $N$6/C2623, D2623)</f>
        <v>-15.094339622641533</v>
      </c>
      <c r="E2624">
        <f t="shared" si="120"/>
        <v>-9305.6603773584902</v>
      </c>
      <c r="F2624">
        <f t="shared" si="121"/>
        <v>676.96835908756645</v>
      </c>
      <c r="G2624">
        <f t="shared" si="122"/>
        <v>116707.53525057384</v>
      </c>
    </row>
    <row r="2625" spans="1:7">
      <c r="A2625" s="1">
        <f>data!A2620</f>
        <v>44650</v>
      </c>
      <c r="B2625" s="4">
        <v>2619</v>
      </c>
      <c r="C2625" t="str">
        <f>data!D2620</f>
        <v>627.4999999999991</v>
      </c>
      <c r="D2625">
        <f>IF(MOD(B2625,$N$7)=0, $N$6/C2624, D2624)</f>
        <v>-16.220600162206029</v>
      </c>
      <c r="E2625">
        <f t="shared" si="120"/>
        <v>-10178.426601784267</v>
      </c>
      <c r="F2625">
        <f t="shared" si="121"/>
        <v>-166.03773584905687</v>
      </c>
      <c r="G2625">
        <f t="shared" si="122"/>
        <v>116541.49751472479</v>
      </c>
    </row>
    <row r="2626" spans="1:7">
      <c r="A2626" s="1">
        <f>data!A2621</f>
        <v>44651</v>
      </c>
      <c r="B2626" s="4">
        <v>2620</v>
      </c>
      <c r="C2626" t="str">
        <f>data!D2621</f>
        <v>672.9999999999982</v>
      </c>
      <c r="D2626">
        <f>IF(MOD(B2626,$N$7)=0, $N$6/C2625, D2625)</f>
        <v>-15.936254980079708</v>
      </c>
      <c r="E2626">
        <f t="shared" si="120"/>
        <v>-10725.099601593611</v>
      </c>
      <c r="F2626">
        <f t="shared" si="121"/>
        <v>-738.03730738035767</v>
      </c>
      <c r="G2626">
        <f t="shared" si="122"/>
        <v>115803.46020734443</v>
      </c>
    </row>
    <row r="2627" spans="1:7">
      <c r="A2627" s="1">
        <f>data!A2622</f>
        <v>44652</v>
      </c>
      <c r="B2627" s="4">
        <v>2621</v>
      </c>
      <c r="C2627" t="str">
        <f>data!D2622</f>
        <v>637.5000000000003</v>
      </c>
      <c r="D2627">
        <f>IF(MOD(B2627,$N$7)=0, $N$6/C2626, D2626)</f>
        <v>-14.858841010401234</v>
      </c>
      <c r="E2627">
        <f t="shared" si="120"/>
        <v>-9472.5111441307872</v>
      </c>
      <c r="F2627">
        <f t="shared" si="121"/>
        <v>565.73705179279705</v>
      </c>
      <c r="G2627">
        <f t="shared" si="122"/>
        <v>116369.19725913722</v>
      </c>
    </row>
    <row r="2628" spans="1:7">
      <c r="A2628" s="1">
        <f>data!A2623</f>
        <v>44655</v>
      </c>
      <c r="B2628" s="4">
        <v>2622</v>
      </c>
      <c r="C2628" t="str">
        <f>data!D2623</f>
        <v>589.0000000000003</v>
      </c>
      <c r="D2628">
        <f>IF(MOD(B2628,$N$7)=0, $N$6/C2627, D2627)</f>
        <v>-15.686274509803921</v>
      </c>
      <c r="E2628">
        <f t="shared" si="120"/>
        <v>-9239.2156862745087</v>
      </c>
      <c r="F2628">
        <f t="shared" si="121"/>
        <v>720.65378900445978</v>
      </c>
      <c r="G2628">
        <f t="shared" si="122"/>
        <v>117089.85104814167</v>
      </c>
    </row>
    <row r="2629" spans="1:7">
      <c r="A2629" s="1">
        <f>data!A2624</f>
        <v>44656</v>
      </c>
      <c r="B2629" s="4">
        <v>2623</v>
      </c>
      <c r="C2629" t="str">
        <f>data!D2624</f>
        <v>660.9999999999991</v>
      </c>
      <c r="D2629">
        <f>IF(MOD(B2629,$N$7)=0, $N$6/C2628, D2628)</f>
        <v>-16.977928692699489</v>
      </c>
      <c r="E2629">
        <f t="shared" si="120"/>
        <v>-11222.410865874344</v>
      </c>
      <c r="F2629">
        <f t="shared" si="121"/>
        <v>-1129.4117647058663</v>
      </c>
      <c r="G2629">
        <f t="shared" si="122"/>
        <v>115960.43928343582</v>
      </c>
    </row>
    <row r="2630" spans="1:7">
      <c r="A2630" s="1">
        <f>data!A2625</f>
        <v>44657</v>
      </c>
      <c r="B2630" s="4">
        <v>2624</v>
      </c>
      <c r="C2630" t="str">
        <f>data!D2625</f>
        <v>681.9999999999994</v>
      </c>
      <c r="D2630">
        <f>IF(MOD(B2630,$N$7)=0, $N$6/C2629, D2629)</f>
        <v>-15.128593040847225</v>
      </c>
      <c r="E2630">
        <f t="shared" si="120"/>
        <v>-10317.700453857791</v>
      </c>
      <c r="F2630">
        <f t="shared" si="121"/>
        <v>-356.53650254668929</v>
      </c>
      <c r="G2630">
        <f t="shared" si="122"/>
        <v>115603.90278088913</v>
      </c>
    </row>
    <row r="2631" spans="1:7">
      <c r="A2631" s="1">
        <f>data!A2626</f>
        <v>44658</v>
      </c>
      <c r="B2631" s="4">
        <v>2625</v>
      </c>
      <c r="C2631" t="str">
        <f>data!D2626</f>
        <v>656.5000000000003</v>
      </c>
      <c r="D2631">
        <f>IF(MOD(B2631,$N$7)=0, $N$6/C2630, D2630)</f>
        <v>-14.662756598240492</v>
      </c>
      <c r="E2631">
        <f t="shared" si="120"/>
        <v>-9626.0997067448825</v>
      </c>
      <c r="F2631">
        <f t="shared" si="121"/>
        <v>385.77912254158878</v>
      </c>
      <c r="G2631">
        <f t="shared" si="122"/>
        <v>115989.68190343071</v>
      </c>
    </row>
    <row r="2632" spans="1:7">
      <c r="A2632" s="1">
        <f>data!A2627</f>
        <v>44659</v>
      </c>
      <c r="B2632" s="4">
        <v>2626</v>
      </c>
      <c r="C2632" t="str">
        <f>data!D2627</f>
        <v>655.0000000000003</v>
      </c>
      <c r="D2632">
        <f>IF(MOD(B2632,$N$7)=0, $N$6/C2631, D2631)</f>
        <v>-15.232292460015232</v>
      </c>
      <c r="E2632">
        <f t="shared" si="120"/>
        <v>-9977.1515613099764</v>
      </c>
      <c r="F2632">
        <f t="shared" si="121"/>
        <v>21.994134897360738</v>
      </c>
      <c r="G2632">
        <f t="shared" si="122"/>
        <v>116011.67603832808</v>
      </c>
    </row>
    <row r="2633" spans="1:7">
      <c r="A2633" s="1">
        <f>data!A2628</f>
        <v>44662</v>
      </c>
      <c r="B2633" s="4">
        <v>2627</v>
      </c>
      <c r="C2633" t="str">
        <f>data!D2628</f>
        <v>708.0000000000005</v>
      </c>
      <c r="D2633">
        <f>IF(MOD(B2633,$N$7)=0, $N$6/C2632, D2632)</f>
        <v>-15.267175572519085</v>
      </c>
      <c r="E2633">
        <f t="shared" ref="E2633:E2696" si="123">D2633*C2633</f>
        <v>-10809.160305343512</v>
      </c>
      <c r="F2633">
        <f t="shared" ref="F2633:F2696" si="124">D2632*(C2633-C2632)</f>
        <v>-807.31150038080727</v>
      </c>
      <c r="G2633">
        <f t="shared" ref="G2633:G2696" si="125">G2632+F2633</f>
        <v>115204.36453794727</v>
      </c>
    </row>
    <row r="2634" spans="1:7">
      <c r="A2634" s="1">
        <f>data!A2629</f>
        <v>44663</v>
      </c>
      <c r="B2634" s="4">
        <v>2628</v>
      </c>
      <c r="C2634" t="str">
        <f>data!D2629</f>
        <v>719.9999999999987</v>
      </c>
      <c r="D2634">
        <f>IF(MOD(B2634,$N$7)=0, $N$6/C2633, D2633)</f>
        <v>-14.124293785310735</v>
      </c>
      <c r="E2634">
        <f t="shared" si="123"/>
        <v>-10169.4915254237</v>
      </c>
      <c r="F2634">
        <f t="shared" si="124"/>
        <v>-183.20610687019777</v>
      </c>
      <c r="G2634">
        <f t="shared" si="125"/>
        <v>115021.15843107707</v>
      </c>
    </row>
    <row r="2635" spans="1:7">
      <c r="A2635" s="1">
        <f>data!A2630</f>
        <v>44664</v>
      </c>
      <c r="B2635" s="4">
        <v>2629</v>
      </c>
      <c r="C2635" t="str">
        <f>data!D2630</f>
        <v>646.9999999999984</v>
      </c>
      <c r="D2635">
        <f>IF(MOD(B2635,$N$7)=0, $N$6/C2634, D2634)</f>
        <v>-13.888888888888928</v>
      </c>
      <c r="E2635">
        <f t="shared" si="123"/>
        <v>-8986.1111111111077</v>
      </c>
      <c r="F2635">
        <f t="shared" si="124"/>
        <v>1031.0734463276838</v>
      </c>
      <c r="G2635">
        <f t="shared" si="125"/>
        <v>116052.23187740476</v>
      </c>
    </row>
    <row r="2636" spans="1:7">
      <c r="A2636" s="1">
        <f>data!A2631</f>
        <v>44665</v>
      </c>
      <c r="B2636" s="4">
        <v>2630</v>
      </c>
      <c r="C2636" t="str">
        <f>data!D2631</f>
        <v>667.0000000000003</v>
      </c>
      <c r="D2636">
        <f>IF(MOD(B2636,$N$7)=0, $N$6/C2635, D2635)</f>
        <v>-15.455950540958318</v>
      </c>
      <c r="E2636">
        <f t="shared" si="123"/>
        <v>-10309.119010819199</v>
      </c>
      <c r="F2636">
        <f t="shared" si="124"/>
        <v>-277.77777777780699</v>
      </c>
      <c r="G2636">
        <f t="shared" si="125"/>
        <v>115774.45409962695</v>
      </c>
    </row>
    <row r="2637" spans="1:7">
      <c r="A2637" s="1">
        <f>data!A2632</f>
        <v>44669</v>
      </c>
      <c r="B2637" s="4">
        <v>2631</v>
      </c>
      <c r="C2637" t="str">
        <f>data!D2632</f>
        <v>655.9999999999985</v>
      </c>
      <c r="D2637">
        <f>IF(MOD(B2637,$N$7)=0, $N$6/C2636, D2636)</f>
        <v>-14.992503748125937</v>
      </c>
      <c r="E2637">
        <f t="shared" si="123"/>
        <v>-9835.0824587705847</v>
      </c>
      <c r="F2637">
        <f t="shared" si="124"/>
        <v>170.01545595057311</v>
      </c>
      <c r="G2637">
        <f t="shared" si="125"/>
        <v>115944.46955557753</v>
      </c>
    </row>
    <row r="2638" spans="1:7">
      <c r="A2638" s="1">
        <f>data!A2633</f>
        <v>44670</v>
      </c>
      <c r="B2638" s="4">
        <v>2632</v>
      </c>
      <c r="C2638" t="str">
        <f>data!D2633</f>
        <v>606.4999999999994</v>
      </c>
      <c r="D2638">
        <f>IF(MOD(B2638,$N$7)=0, $N$6/C2637, D2637)</f>
        <v>-15.243902439024438</v>
      </c>
      <c r="E2638">
        <f t="shared" si="123"/>
        <v>-9245.4268292683064</v>
      </c>
      <c r="F2638">
        <f t="shared" si="124"/>
        <v>742.12893553221852</v>
      </c>
      <c r="G2638">
        <f t="shared" si="125"/>
        <v>116686.59849110975</v>
      </c>
    </row>
    <row r="2639" spans="1:7">
      <c r="A2639" s="1">
        <f>data!A2634</f>
        <v>44671</v>
      </c>
      <c r="B2639" s="4">
        <v>2633</v>
      </c>
      <c r="C2639" t="str">
        <f>data!D2634</f>
        <v>584.9999999999985</v>
      </c>
      <c r="D2639">
        <f>IF(MOD(B2639,$N$7)=0, $N$6/C2638, D2638)</f>
        <v>-16.488046166529294</v>
      </c>
      <c r="E2639">
        <f t="shared" si="123"/>
        <v>-9645.5070074196028</v>
      </c>
      <c r="F2639">
        <f t="shared" si="124"/>
        <v>327.74390243904105</v>
      </c>
      <c r="G2639">
        <f t="shared" si="125"/>
        <v>117014.3423935488</v>
      </c>
    </row>
    <row r="2640" spans="1:7">
      <c r="A2640" s="1">
        <f>data!A2635</f>
        <v>44672</v>
      </c>
      <c r="B2640" s="4">
        <v>2634</v>
      </c>
      <c r="C2640" t="str">
        <f>data!D2635</f>
        <v>650.9999999999991</v>
      </c>
      <c r="D2640">
        <f>IF(MOD(B2640,$N$7)=0, $N$6/C2639, D2639)</f>
        <v>-17.094017094017154</v>
      </c>
      <c r="E2640">
        <f t="shared" si="123"/>
        <v>-11128.205128205151</v>
      </c>
      <c r="F2640">
        <f t="shared" si="124"/>
        <v>-1088.2110469909503</v>
      </c>
      <c r="G2640">
        <f t="shared" si="125"/>
        <v>115926.13134655784</v>
      </c>
    </row>
    <row r="2641" spans="1:7">
      <c r="A2641" s="1">
        <f>data!A2636</f>
        <v>44673</v>
      </c>
      <c r="B2641" s="4">
        <v>2635</v>
      </c>
      <c r="C2641" t="str">
        <f>data!D2636</f>
        <v>769.5000000000007</v>
      </c>
      <c r="D2641">
        <f>IF(MOD(B2641,$N$7)=0, $N$6/C2640, D2640)</f>
        <v>-15.360983102918611</v>
      </c>
      <c r="E2641">
        <f t="shared" si="123"/>
        <v>-11820.276497695872</v>
      </c>
      <c r="F2641">
        <f t="shared" si="124"/>
        <v>-2025.6410256410502</v>
      </c>
      <c r="G2641">
        <f t="shared" si="125"/>
        <v>113900.4903209168</v>
      </c>
    </row>
    <row r="2642" spans="1:7">
      <c r="A2642" s="1">
        <f>data!A2637</f>
        <v>44676</v>
      </c>
      <c r="B2642" s="4">
        <v>2636</v>
      </c>
      <c r="C2642" t="str">
        <f>data!D2637</f>
        <v>742.4999999999994</v>
      </c>
      <c r="D2642">
        <f>IF(MOD(B2642,$N$7)=0, $N$6/C2641, D2641)</f>
        <v>-12.995451591942819</v>
      </c>
      <c r="E2642">
        <f t="shared" si="123"/>
        <v>-9649.1228070175293</v>
      </c>
      <c r="F2642">
        <f t="shared" si="124"/>
        <v>414.74654377881825</v>
      </c>
      <c r="G2642">
        <f t="shared" si="125"/>
        <v>114315.23686469562</v>
      </c>
    </row>
    <row r="2643" spans="1:7">
      <c r="A2643" s="1">
        <f>data!A2638</f>
        <v>44677</v>
      </c>
      <c r="B2643" s="4">
        <v>2637</v>
      </c>
      <c r="C2643" t="str">
        <f>data!D2638</f>
        <v>861.4999999999999</v>
      </c>
      <c r="D2643">
        <f>IF(MOD(B2643,$N$7)=0, $N$6/C2642, D2642)</f>
        <v>-13.468013468013487</v>
      </c>
      <c r="E2643">
        <f t="shared" si="123"/>
        <v>-11602.693602693605</v>
      </c>
      <c r="F2643">
        <f t="shared" si="124"/>
        <v>-1546.4587394411956</v>
      </c>
      <c r="G2643">
        <f t="shared" si="125"/>
        <v>112768.77812525442</v>
      </c>
    </row>
    <row r="2644" spans="1:7">
      <c r="A2644" s="1">
        <f>data!A2639</f>
        <v>44678</v>
      </c>
      <c r="B2644" s="4">
        <v>2638</v>
      </c>
      <c r="C2644" t="str">
        <f>data!D2639</f>
        <v>887.4999999999993</v>
      </c>
      <c r="D2644">
        <f>IF(MOD(B2644,$N$7)=0, $N$6/C2643, D2643)</f>
        <v>-11.60766105629717</v>
      </c>
      <c r="E2644">
        <f t="shared" si="123"/>
        <v>-10301.799187463726</v>
      </c>
      <c r="F2644">
        <f t="shared" si="124"/>
        <v>-350.16835016835063</v>
      </c>
      <c r="G2644">
        <f t="shared" si="125"/>
        <v>112418.60977508608</v>
      </c>
    </row>
    <row r="2645" spans="1:7">
      <c r="A2645" s="1">
        <f>data!A2640</f>
        <v>44679</v>
      </c>
      <c r="B2645" s="4">
        <v>2639</v>
      </c>
      <c r="C2645" t="str">
        <f>data!D2640</f>
        <v>817.9999999999997</v>
      </c>
      <c r="D2645">
        <f>IF(MOD(B2645,$N$7)=0, $N$6/C2644, D2644)</f>
        <v>-11.26760563380283</v>
      </c>
      <c r="E2645">
        <f t="shared" si="123"/>
        <v>-9216.9014084507035</v>
      </c>
      <c r="F2645">
        <f t="shared" si="124"/>
        <v>806.73244341265331</v>
      </c>
      <c r="G2645">
        <f t="shared" si="125"/>
        <v>113225.34221849873</v>
      </c>
    </row>
    <row r="2646" spans="1:7">
      <c r="A2646" s="1">
        <f>data!A2641</f>
        <v>44680</v>
      </c>
      <c r="B2646" s="4">
        <v>2640</v>
      </c>
      <c r="C2646" t="str">
        <f>data!D2641</f>
        <v>913.4999999999994</v>
      </c>
      <c r="D2646">
        <f>IF(MOD(B2646,$N$7)=0, $N$6/C2645, D2645)</f>
        <v>-12.224938875305639</v>
      </c>
      <c r="E2646">
        <f t="shared" si="123"/>
        <v>-11167.481662591688</v>
      </c>
      <c r="F2646">
        <f t="shared" si="124"/>
        <v>-1076.0563380281703</v>
      </c>
      <c r="G2646">
        <f t="shared" si="125"/>
        <v>112149.28588047056</v>
      </c>
    </row>
    <row r="2647" spans="1:7">
      <c r="A2647" s="1">
        <f>data!A2642</f>
        <v>44683</v>
      </c>
      <c r="B2647" s="4">
        <v>2641</v>
      </c>
      <c r="C2647" t="str">
        <f>data!D2642</f>
        <v>891.9999999999985</v>
      </c>
      <c r="D2647">
        <f>IF(MOD(B2647,$N$7)=0, $N$6/C2646, D2646)</f>
        <v>-10.946907498631649</v>
      </c>
      <c r="E2647">
        <f t="shared" si="123"/>
        <v>-9764.641488779409</v>
      </c>
      <c r="F2647">
        <f t="shared" si="124"/>
        <v>262.83618581908377</v>
      </c>
      <c r="G2647">
        <f t="shared" si="125"/>
        <v>112412.12206628965</v>
      </c>
    </row>
    <row r="2648" spans="1:7">
      <c r="A2648" s="1">
        <f>data!A2643</f>
        <v>44684</v>
      </c>
      <c r="B2648" s="4">
        <v>2642</v>
      </c>
      <c r="C2648" t="str">
        <f>data!D2643</f>
        <v>815.5000000000003</v>
      </c>
      <c r="D2648">
        <f>IF(MOD(B2648,$N$7)=0, $N$6/C2647, D2647)</f>
        <v>-11.210762331838591</v>
      </c>
      <c r="E2648">
        <f t="shared" si="123"/>
        <v>-9142.3766816143707</v>
      </c>
      <c r="F2648">
        <f t="shared" si="124"/>
        <v>837.43842364529871</v>
      </c>
      <c r="G2648">
        <f t="shared" si="125"/>
        <v>113249.56048993496</v>
      </c>
    </row>
    <row r="2649" spans="1:7">
      <c r="A2649" s="1">
        <f>data!A2644</f>
        <v>44685</v>
      </c>
      <c r="B2649" s="4">
        <v>2643</v>
      </c>
      <c r="C2649" t="str">
        <f>data!D2644</f>
        <v>702.9999999999993</v>
      </c>
      <c r="D2649">
        <f>IF(MOD(B2649,$N$7)=0, $N$6/C2648, D2648)</f>
        <v>-12.262415695892091</v>
      </c>
      <c r="E2649">
        <f t="shared" si="123"/>
        <v>-8620.4782342121271</v>
      </c>
      <c r="F2649">
        <f t="shared" si="124"/>
        <v>1261.2107623318529</v>
      </c>
      <c r="G2649">
        <f t="shared" si="125"/>
        <v>114510.77125226682</v>
      </c>
    </row>
    <row r="2650" spans="1:7">
      <c r="A2650" s="1">
        <f>data!A2645</f>
        <v>44686</v>
      </c>
      <c r="B2650" s="4">
        <v>2644</v>
      </c>
      <c r="C2650" t="str">
        <f>data!D2645</f>
        <v>888.0000000000008</v>
      </c>
      <c r="D2650">
        <f>IF(MOD(B2650,$N$7)=0, $N$6/C2649, D2649)</f>
        <v>-14.224751066856351</v>
      </c>
      <c r="E2650">
        <f t="shared" si="123"/>
        <v>-12631.57894736844</v>
      </c>
      <c r="F2650">
        <f t="shared" si="124"/>
        <v>-2268.5469037400494</v>
      </c>
      <c r="G2650">
        <f t="shared" si="125"/>
        <v>112242.22434852677</v>
      </c>
    </row>
    <row r="2651" spans="1:7">
      <c r="A2651" s="1">
        <f>data!A2646</f>
        <v>44687</v>
      </c>
      <c r="B2651" s="4">
        <v>2645</v>
      </c>
      <c r="C2651" t="str">
        <f>data!D2646</f>
        <v>868.9999999999993</v>
      </c>
      <c r="D2651">
        <f>IF(MOD(B2651,$N$7)=0, $N$6/C2650, D2650)</f>
        <v>-11.261261261261261</v>
      </c>
      <c r="E2651">
        <f t="shared" si="123"/>
        <v>-9786.0360360360246</v>
      </c>
      <c r="F2651">
        <f t="shared" si="124"/>
        <v>270.27027027028521</v>
      </c>
      <c r="G2651">
        <f t="shared" si="125"/>
        <v>112512.49461879705</v>
      </c>
    </row>
    <row r="2652" spans="1:7">
      <c r="A2652" s="1">
        <f>data!A2647</f>
        <v>44690</v>
      </c>
      <c r="B2652" s="4">
        <v>2646</v>
      </c>
      <c r="C2652">
        <f>data!D2647</f>
        <v>974.49999999999795</v>
      </c>
      <c r="D2652">
        <f>IF(MOD(B2652,$N$7)=0, $N$6/C2651, D2651)</f>
        <v>-11.507479861910255</v>
      </c>
      <c r="E2652">
        <f t="shared" si="123"/>
        <v>-11214.03912543152</v>
      </c>
      <c r="F2652">
        <f t="shared" si="124"/>
        <v>-1188.0630630630515</v>
      </c>
      <c r="G2652">
        <f t="shared" si="125"/>
        <v>111324.431555734</v>
      </c>
    </row>
    <row r="2653" spans="1:7">
      <c r="A2653" s="1">
        <f>data!A2648</f>
        <v>44691</v>
      </c>
      <c r="B2653" s="4">
        <v>2647</v>
      </c>
      <c r="C2653" t="str">
        <f>data!D2648</f>
        <v>924.9999999999997</v>
      </c>
      <c r="D2653">
        <f>IF(MOD(B2653,$N$7)=0, $N$6/C2652, D2652)</f>
        <v>-10.261672652642403</v>
      </c>
      <c r="E2653">
        <f t="shared" si="123"/>
        <v>-9492.0472036942119</v>
      </c>
      <c r="F2653">
        <f t="shared" si="124"/>
        <v>569.62025316454583</v>
      </c>
      <c r="G2653">
        <f t="shared" si="125"/>
        <v>111894.05180889854</v>
      </c>
    </row>
    <row r="2654" spans="1:7">
      <c r="A2654" s="1">
        <f>data!A2649</f>
        <v>44692</v>
      </c>
      <c r="B2654" s="4">
        <v>2648</v>
      </c>
      <c r="C2654" t="str">
        <f>data!D2649</f>
        <v>914.9999999999997</v>
      </c>
      <c r="D2654">
        <f>IF(MOD(B2654,$N$7)=0, $N$6/C2653, D2653)</f>
        <v>-10.810810810810823</v>
      </c>
      <c r="E2654">
        <f t="shared" si="123"/>
        <v>-9891.8918918918916</v>
      </c>
      <c r="F2654">
        <f t="shared" si="124"/>
        <v>102.61672652642403</v>
      </c>
      <c r="G2654">
        <f t="shared" si="125"/>
        <v>111996.66853542496</v>
      </c>
    </row>
    <row r="2655" spans="1:7">
      <c r="A2655" s="1">
        <f>data!A2650</f>
        <v>44693</v>
      </c>
      <c r="B2655" s="4">
        <v>2649</v>
      </c>
      <c r="C2655" t="str">
        <f>data!D2650</f>
        <v>890.9999999999995</v>
      </c>
      <c r="D2655">
        <f>IF(MOD(B2655,$N$7)=0, $N$6/C2654, D2654)</f>
        <v>-10.928961748633892</v>
      </c>
      <c r="E2655">
        <f t="shared" si="123"/>
        <v>-9737.7049180327867</v>
      </c>
      <c r="F2655">
        <f t="shared" si="124"/>
        <v>259.45945945945977</v>
      </c>
      <c r="G2655">
        <f t="shared" si="125"/>
        <v>112256.12799488442</v>
      </c>
    </row>
    <row r="2656" spans="1:7">
      <c r="A2656" s="1">
        <f>data!A2651</f>
        <v>44694</v>
      </c>
      <c r="B2656" s="4">
        <v>2650</v>
      </c>
      <c r="C2656" t="str">
        <f>data!D2651</f>
        <v>805.5000000000003</v>
      </c>
      <c r="D2656">
        <f>IF(MOD(B2656,$N$7)=0, $N$6/C2655, D2655)</f>
        <v>-11.223344556677903</v>
      </c>
      <c r="E2656">
        <f t="shared" si="123"/>
        <v>-9040.4040404040516</v>
      </c>
      <c r="F2656">
        <f t="shared" si="124"/>
        <v>934.42622950818657</v>
      </c>
      <c r="G2656">
        <f t="shared" si="125"/>
        <v>113190.5542243926</v>
      </c>
    </row>
    <row r="2657" spans="1:7">
      <c r="A2657" s="1">
        <f>data!A2652</f>
        <v>44697</v>
      </c>
      <c r="B2657" s="4">
        <v>2651</v>
      </c>
      <c r="C2657" t="str">
        <f>data!D2652</f>
        <v>754.5000000000001</v>
      </c>
      <c r="D2657">
        <f>IF(MOD(B2657,$N$7)=0, $N$6/C2656, D2656)</f>
        <v>-12.414649286157665</v>
      </c>
      <c r="E2657">
        <f t="shared" si="123"/>
        <v>-9366.852886405959</v>
      </c>
      <c r="F2657">
        <f t="shared" si="124"/>
        <v>572.39057239057308</v>
      </c>
      <c r="G2657">
        <f t="shared" si="125"/>
        <v>113762.94479678318</v>
      </c>
    </row>
    <row r="2658" spans="1:7">
      <c r="A2658" s="1">
        <f>data!A2653</f>
        <v>44698</v>
      </c>
      <c r="B2658" s="4">
        <v>2652</v>
      </c>
      <c r="C2658" t="str">
        <f>data!D2653</f>
        <v>725.9999999999998</v>
      </c>
      <c r="D2658">
        <f>IF(MOD(B2658,$N$7)=0, $N$6/C2657, D2657)</f>
        <v>-13.253810470510272</v>
      </c>
      <c r="E2658">
        <f t="shared" si="123"/>
        <v>-9622.2664015904447</v>
      </c>
      <c r="F2658">
        <f t="shared" si="124"/>
        <v>353.81750465550618</v>
      </c>
      <c r="G2658">
        <f t="shared" si="125"/>
        <v>114116.76230143869</v>
      </c>
    </row>
    <row r="2659" spans="1:7">
      <c r="A2659" s="1">
        <f>data!A2654</f>
        <v>44699</v>
      </c>
      <c r="B2659" s="4">
        <v>2653</v>
      </c>
      <c r="C2659" t="str">
        <f>data!D2654</f>
        <v>882.5000000000006</v>
      </c>
      <c r="D2659">
        <f>IF(MOD(B2659,$N$7)=0, $N$6/C2658, D2658)</f>
        <v>-13.774104683195612</v>
      </c>
      <c r="E2659">
        <f t="shared" si="123"/>
        <v>-12155.647382920128</v>
      </c>
      <c r="F2659">
        <f t="shared" si="124"/>
        <v>-2074.2213386348712</v>
      </c>
      <c r="G2659">
        <f t="shared" si="125"/>
        <v>112042.54096280382</v>
      </c>
    </row>
    <row r="2660" spans="1:7">
      <c r="A2660" s="1">
        <f>data!A2655</f>
        <v>44700</v>
      </c>
      <c r="B2660" s="4">
        <v>2654</v>
      </c>
      <c r="C2660" t="str">
        <f>data!D2655</f>
        <v>798.9999999999999</v>
      </c>
      <c r="D2660">
        <f>IF(MOD(B2660,$N$7)=0, $N$6/C2659, D2659)</f>
        <v>-11.331444759206798</v>
      </c>
      <c r="E2660">
        <f t="shared" si="123"/>
        <v>-9053.8243626062194</v>
      </c>
      <c r="F2660">
        <f t="shared" si="124"/>
        <v>1150.1377410468476</v>
      </c>
      <c r="G2660">
        <f t="shared" si="125"/>
        <v>113192.67870385066</v>
      </c>
    </row>
    <row r="2661" spans="1:7">
      <c r="A2661" s="1">
        <f>data!A2656</f>
        <v>44701</v>
      </c>
      <c r="B2661" s="4">
        <v>2655</v>
      </c>
      <c r="C2661">
        <f>data!D2656</f>
        <v>800.49999999999898</v>
      </c>
      <c r="D2661">
        <f>IF(MOD(B2661,$N$7)=0, $N$6/C2660, D2660)</f>
        <v>-12.515644555694635</v>
      </c>
      <c r="E2661">
        <f t="shared" si="123"/>
        <v>-10018.773466833543</v>
      </c>
      <c r="F2661">
        <f t="shared" si="124"/>
        <v>-16.997167138810198</v>
      </c>
      <c r="G2661">
        <f t="shared" si="125"/>
        <v>113175.68153671185</v>
      </c>
    </row>
    <row r="2662" spans="1:7">
      <c r="A2662" s="1">
        <f>data!A2657</f>
        <v>44704</v>
      </c>
      <c r="B2662" s="4">
        <v>2656</v>
      </c>
      <c r="C2662" t="str">
        <f>data!D2657</f>
        <v>786.9999999999999</v>
      </c>
      <c r="D2662">
        <f>IF(MOD(B2662,$N$7)=0, $N$6/C2661, D2661)</f>
        <v>-12.492192379762665</v>
      </c>
      <c r="E2662">
        <f t="shared" si="123"/>
        <v>-9831.3554028732051</v>
      </c>
      <c r="F2662">
        <f t="shared" si="124"/>
        <v>168.96120150187758</v>
      </c>
      <c r="G2662">
        <f t="shared" si="125"/>
        <v>113344.64273821373</v>
      </c>
    </row>
    <row r="2663" spans="1:7">
      <c r="A2663" s="1">
        <f>data!A2658</f>
        <v>44705</v>
      </c>
      <c r="B2663" s="4">
        <v>2657</v>
      </c>
      <c r="C2663">
        <f>data!D2658</f>
        <v>787.49999999999795</v>
      </c>
      <c r="D2663">
        <f>IF(MOD(B2663,$N$7)=0, $N$6/C2662, D2662)</f>
        <v>-12.706480304955544</v>
      </c>
      <c r="E2663">
        <f t="shared" si="123"/>
        <v>-10006.353240152464</v>
      </c>
      <c r="F2663">
        <f t="shared" si="124"/>
        <v>-6.2460961898685508</v>
      </c>
      <c r="G2663">
        <f t="shared" si="125"/>
        <v>113338.39664202387</v>
      </c>
    </row>
    <row r="2664" spans="1:7">
      <c r="A2664" s="1">
        <f>data!A2659</f>
        <v>44706</v>
      </c>
      <c r="B2664" s="4">
        <v>2658</v>
      </c>
      <c r="C2664" t="str">
        <f>data!D2659</f>
        <v>763.9999999999987</v>
      </c>
      <c r="D2664">
        <f>IF(MOD(B2664,$N$7)=0, $N$6/C2663, D2663)</f>
        <v>-12.698412698412731</v>
      </c>
      <c r="E2664">
        <f t="shared" si="123"/>
        <v>-9701.5873015873003</v>
      </c>
      <c r="F2664">
        <f t="shared" si="124"/>
        <v>298.60228716645531</v>
      </c>
      <c r="G2664">
        <f t="shared" si="125"/>
        <v>113636.99892919033</v>
      </c>
    </row>
    <row r="2665" spans="1:7">
      <c r="A2665" s="1">
        <f>data!A2660</f>
        <v>44707</v>
      </c>
      <c r="B2665" s="4">
        <v>2659</v>
      </c>
      <c r="C2665" t="str">
        <f>data!D2660</f>
        <v>754.5000000000001</v>
      </c>
      <c r="D2665">
        <f>IF(MOD(B2665,$N$7)=0, $N$6/C2664, D2664)</f>
        <v>-13.08900523560213</v>
      </c>
      <c r="E2665">
        <f t="shared" si="123"/>
        <v>-9875.6544502618071</v>
      </c>
      <c r="F2665">
        <f t="shared" si="124"/>
        <v>120.63492063489497</v>
      </c>
      <c r="G2665">
        <f t="shared" si="125"/>
        <v>113757.63384982523</v>
      </c>
    </row>
    <row r="2666" spans="1:7">
      <c r="A2666" s="1">
        <f>data!A2661</f>
        <v>44708</v>
      </c>
      <c r="B2666" s="4">
        <v>2660</v>
      </c>
      <c r="C2666" t="str">
        <f>data!D2661</f>
        <v>710.4999999999992</v>
      </c>
      <c r="D2666">
        <f>IF(MOD(B2666,$N$7)=0, $N$6/C2665, D2665)</f>
        <v>-13.253810470510272</v>
      </c>
      <c r="E2666">
        <f t="shared" si="123"/>
        <v>-9416.8323392975344</v>
      </c>
      <c r="F2666">
        <f t="shared" si="124"/>
        <v>575.91623036650708</v>
      </c>
      <c r="G2666">
        <f t="shared" si="125"/>
        <v>114333.55008019174</v>
      </c>
    </row>
    <row r="2667" spans="1:7">
      <c r="A2667" s="1">
        <f>data!A2662</f>
        <v>44712</v>
      </c>
      <c r="B2667" s="4">
        <v>2661</v>
      </c>
      <c r="C2667" t="str">
        <f>data!D2662</f>
        <v>691.9999999999984</v>
      </c>
      <c r="D2667">
        <f>IF(MOD(B2667,$N$7)=0, $N$6/C2666, D2666)</f>
        <v>-14.074595355383552</v>
      </c>
      <c r="E2667">
        <f t="shared" si="123"/>
        <v>-9739.6199859253902</v>
      </c>
      <c r="F2667">
        <f t="shared" si="124"/>
        <v>245.19549370445358</v>
      </c>
      <c r="G2667">
        <f t="shared" si="125"/>
        <v>114578.74557389619</v>
      </c>
    </row>
    <row r="2668" spans="1:7">
      <c r="A2668" s="1">
        <f>data!A2663</f>
        <v>44713</v>
      </c>
      <c r="B2668" s="4">
        <v>2662</v>
      </c>
      <c r="C2668" t="str">
        <f>data!D2663</f>
        <v>684.5000000000005</v>
      </c>
      <c r="D2668">
        <f>IF(MOD(B2668,$N$7)=0, $N$6/C2667, D2667)</f>
        <v>-14.450867052023163</v>
      </c>
      <c r="E2668">
        <f t="shared" si="123"/>
        <v>-9891.6184971098555</v>
      </c>
      <c r="F2668">
        <f t="shared" si="124"/>
        <v>105.55946516534785</v>
      </c>
      <c r="G2668">
        <f t="shared" si="125"/>
        <v>114684.30503906154</v>
      </c>
    </row>
    <row r="2669" spans="1:7">
      <c r="A2669" s="1">
        <f>data!A2664</f>
        <v>44714</v>
      </c>
      <c r="B2669" s="4">
        <v>2663</v>
      </c>
      <c r="C2669" t="str">
        <f>data!D2664</f>
        <v>662.9999999999999</v>
      </c>
      <c r="D2669">
        <f>IF(MOD(B2669,$N$7)=0, $N$6/C2668, D2668)</f>
        <v>-14.609203798392988</v>
      </c>
      <c r="E2669">
        <f t="shared" si="123"/>
        <v>-9685.9021183345358</v>
      </c>
      <c r="F2669">
        <f t="shared" si="124"/>
        <v>310.6936416185128</v>
      </c>
      <c r="G2669">
        <f t="shared" si="125"/>
        <v>114994.99868068006</v>
      </c>
    </row>
    <row r="2670" spans="1:7">
      <c r="A2670" s="1">
        <f>data!A2665</f>
        <v>44715</v>
      </c>
      <c r="B2670" s="4">
        <v>2664</v>
      </c>
      <c r="C2670" t="str">
        <f>data!D2665</f>
        <v>672.9999999999982</v>
      </c>
      <c r="D2670">
        <f>IF(MOD(B2670,$N$7)=0, $N$6/C2669, D2669)</f>
        <v>-15.08295625942687</v>
      </c>
      <c r="E2670">
        <f t="shared" si="123"/>
        <v>-10150.829562594254</v>
      </c>
      <c r="F2670">
        <f t="shared" si="124"/>
        <v>-146.09203798391493</v>
      </c>
      <c r="G2670">
        <f t="shared" si="125"/>
        <v>114848.90664269615</v>
      </c>
    </row>
    <row r="2671" spans="1:7">
      <c r="A2671" s="1">
        <f>data!A2666</f>
        <v>44718</v>
      </c>
      <c r="B2671" s="4">
        <v>2665</v>
      </c>
      <c r="C2671">
        <f>data!D2666</f>
        <v>659</v>
      </c>
      <c r="D2671">
        <f>IF(MOD(B2671,$N$7)=0, $N$6/C2670, D2670)</f>
        <v>-14.858841010401234</v>
      </c>
      <c r="E2671">
        <f t="shared" si="123"/>
        <v>-9791.9762258544124</v>
      </c>
      <c r="F2671">
        <f t="shared" si="124"/>
        <v>211.16138763194533</v>
      </c>
      <c r="G2671">
        <f t="shared" si="125"/>
        <v>115060.0680303281</v>
      </c>
    </row>
    <row r="2672" spans="1:7">
      <c r="A2672" s="1">
        <f>data!A2667</f>
        <v>44719</v>
      </c>
      <c r="B2672" s="4">
        <v>2666</v>
      </c>
      <c r="C2672" t="str">
        <f>data!D2667</f>
        <v>634.4999999999992</v>
      </c>
      <c r="D2672">
        <f>IF(MOD(B2672,$N$7)=0, $N$6/C2671, D2671)</f>
        <v>-15.174506828528072</v>
      </c>
      <c r="E2672">
        <f t="shared" si="123"/>
        <v>-9628.2245827010465</v>
      </c>
      <c r="F2672">
        <f t="shared" si="124"/>
        <v>364.04160475484542</v>
      </c>
      <c r="G2672">
        <f t="shared" si="125"/>
        <v>115424.10963508295</v>
      </c>
    </row>
    <row r="2673" spans="1:7">
      <c r="A2673" s="1">
        <f>data!A2668</f>
        <v>44720</v>
      </c>
      <c r="B2673" s="4">
        <v>2667</v>
      </c>
      <c r="C2673" t="str">
        <f>data!D2668</f>
        <v>632.4999999999995</v>
      </c>
      <c r="D2673">
        <f>IF(MOD(B2673,$N$7)=0, $N$6/C2672, D2672)</f>
        <v>-15.760441292356212</v>
      </c>
      <c r="E2673">
        <f t="shared" si="123"/>
        <v>-9968.4791174152888</v>
      </c>
      <c r="F2673">
        <f t="shared" si="124"/>
        <v>30.349013657056144</v>
      </c>
      <c r="G2673">
        <f t="shared" si="125"/>
        <v>115454.45864874001</v>
      </c>
    </row>
    <row r="2674" spans="1:7">
      <c r="A2674" s="1">
        <f>data!A2669</f>
        <v>44721</v>
      </c>
      <c r="B2674" s="4">
        <v>2668</v>
      </c>
      <c r="C2674" t="str">
        <f>data!D2669</f>
        <v>677.4999999999995</v>
      </c>
      <c r="D2674">
        <f>IF(MOD(B2674,$N$7)=0, $N$6/C2673, D2673)</f>
        <v>-15.810276679841923</v>
      </c>
      <c r="E2674">
        <f t="shared" si="123"/>
        <v>-10711.462450592886</v>
      </c>
      <c r="F2674">
        <f t="shared" si="124"/>
        <v>-709.21985815602955</v>
      </c>
      <c r="G2674">
        <f t="shared" si="125"/>
        <v>114745.23879058399</v>
      </c>
    </row>
    <row r="2675" spans="1:7">
      <c r="A2675" s="1">
        <f>data!A2670</f>
        <v>44722</v>
      </c>
      <c r="B2675" s="4">
        <v>2669</v>
      </c>
      <c r="C2675" t="str">
        <f>data!D2670</f>
        <v>739.4999999999993</v>
      </c>
      <c r="D2675">
        <f>IF(MOD(B2675,$N$7)=0, $N$6/C2674, D2674)</f>
        <v>-14.760147601476037</v>
      </c>
      <c r="E2675">
        <f t="shared" si="123"/>
        <v>-10915.129151291514</v>
      </c>
      <c r="F2675">
        <f t="shared" si="124"/>
        <v>-980.23715415019922</v>
      </c>
      <c r="G2675">
        <f t="shared" si="125"/>
        <v>113765.00163643379</v>
      </c>
    </row>
    <row r="2676" spans="1:7">
      <c r="A2676" s="1">
        <f>data!A2671</f>
        <v>44725</v>
      </c>
      <c r="B2676" s="4">
        <v>2670</v>
      </c>
      <c r="C2676" t="str">
        <f>data!D2671</f>
        <v>889.9999999999992</v>
      </c>
      <c r="D2676">
        <f>IF(MOD(B2676,$N$7)=0, $N$6/C2675, D2675)</f>
        <v>-13.522650439486158</v>
      </c>
      <c r="E2676">
        <f t="shared" si="123"/>
        <v>-12035.158891142666</v>
      </c>
      <c r="F2676">
        <f t="shared" si="124"/>
        <v>-2221.4022140221437</v>
      </c>
      <c r="G2676">
        <f t="shared" si="125"/>
        <v>111543.59942241164</v>
      </c>
    </row>
    <row r="2677" spans="1:7">
      <c r="A2677" s="1">
        <f>data!A2672</f>
        <v>44726</v>
      </c>
      <c r="B2677" s="4">
        <v>2671</v>
      </c>
      <c r="C2677" t="str">
        <f>data!D2672</f>
        <v>848.9999999999995</v>
      </c>
      <c r="D2677">
        <f>IF(MOD(B2677,$N$7)=0, $N$6/C2676, D2676)</f>
        <v>-11.235955056179789</v>
      </c>
      <c r="E2677">
        <f t="shared" si="123"/>
        <v>-9539.3258426966295</v>
      </c>
      <c r="F2677">
        <f t="shared" si="124"/>
        <v>554.42866801893251</v>
      </c>
      <c r="G2677">
        <f t="shared" si="125"/>
        <v>112098.02809043057</v>
      </c>
    </row>
    <row r="2678" spans="1:7">
      <c r="A2678" s="1">
        <f>data!A2673</f>
        <v>44727</v>
      </c>
      <c r="B2678" s="4">
        <v>2672</v>
      </c>
      <c r="C2678" t="str">
        <f>data!D2673</f>
        <v>777.4999999999998</v>
      </c>
      <c r="D2678">
        <f>IF(MOD(B2678,$N$7)=0, $N$6/C2677, D2677)</f>
        <v>-11.778563015312146</v>
      </c>
      <c r="E2678">
        <f t="shared" si="123"/>
        <v>-9157.8327444051811</v>
      </c>
      <c r="F2678">
        <f t="shared" si="124"/>
        <v>803.37078651685488</v>
      </c>
      <c r="G2678">
        <f t="shared" si="125"/>
        <v>112901.39887694742</v>
      </c>
    </row>
    <row r="2679" spans="1:7">
      <c r="A2679" s="1">
        <f>data!A2674</f>
        <v>44728</v>
      </c>
      <c r="B2679" s="4">
        <v>2673</v>
      </c>
      <c r="C2679">
        <f>data!D2674</f>
        <v>847.49999999999898</v>
      </c>
      <c r="D2679">
        <f>IF(MOD(B2679,$N$7)=0, $N$6/C2678, D2678)</f>
        <v>-12.861736334405162</v>
      </c>
      <c r="E2679">
        <f t="shared" si="123"/>
        <v>-10900.321543408361</v>
      </c>
      <c r="F2679">
        <f t="shared" si="124"/>
        <v>-824.4994110718502</v>
      </c>
      <c r="G2679">
        <f t="shared" si="125"/>
        <v>112076.89946587557</v>
      </c>
    </row>
    <row r="2680" spans="1:7">
      <c r="A2680" s="1">
        <f>data!A2675</f>
        <v>44729</v>
      </c>
      <c r="B2680" s="4">
        <v>2674</v>
      </c>
      <c r="C2680" t="str">
        <f>data!D2675</f>
        <v>809.5000000000001</v>
      </c>
      <c r="D2680">
        <f>IF(MOD(B2680,$N$7)=0, $N$6/C2679, D2679)</f>
        <v>-11.799410029498539</v>
      </c>
      <c r="E2680">
        <f t="shared" si="123"/>
        <v>-9551.6224188790675</v>
      </c>
      <c r="F2680">
        <f t="shared" si="124"/>
        <v>488.74598070738301</v>
      </c>
      <c r="G2680">
        <f t="shared" si="125"/>
        <v>112565.64544658296</v>
      </c>
    </row>
    <row r="2681" spans="1:7">
      <c r="A2681" s="1">
        <f>data!A2676</f>
        <v>44733</v>
      </c>
      <c r="B2681" s="4">
        <v>2675</v>
      </c>
      <c r="C2681" t="str">
        <f>data!D2676</f>
        <v>789.0000000000003</v>
      </c>
      <c r="D2681">
        <f>IF(MOD(B2681,$N$7)=0, $N$6/C2680, D2680)</f>
        <v>-12.353304508956146</v>
      </c>
      <c r="E2681">
        <f t="shared" si="123"/>
        <v>-9746.7572575663999</v>
      </c>
      <c r="F2681">
        <f t="shared" si="124"/>
        <v>241.88790560472003</v>
      </c>
      <c r="G2681">
        <f t="shared" si="125"/>
        <v>112807.53335218767</v>
      </c>
    </row>
    <row r="2682" spans="1:7">
      <c r="A2682" s="1">
        <f>data!A2677</f>
        <v>44734</v>
      </c>
      <c r="B2682" s="4">
        <v>2676</v>
      </c>
      <c r="C2682" t="str">
        <f>data!D2677</f>
        <v>742.4999999999994</v>
      </c>
      <c r="D2682">
        <f>IF(MOD(B2682,$N$7)=0, $N$6/C2681, D2681)</f>
        <v>-12.67427122940431</v>
      </c>
      <c r="E2682">
        <f t="shared" si="123"/>
        <v>-9410.6463878326867</v>
      </c>
      <c r="F2682">
        <f t="shared" si="124"/>
        <v>574.42865966647344</v>
      </c>
      <c r="G2682">
        <f t="shared" si="125"/>
        <v>113381.96201185415</v>
      </c>
    </row>
    <row r="2683" spans="1:7">
      <c r="A2683" s="1">
        <f>data!A2678</f>
        <v>44735</v>
      </c>
      <c r="B2683" s="4">
        <v>2677</v>
      </c>
      <c r="C2683" t="str">
        <f>data!D2678</f>
        <v>739.4999999999993</v>
      </c>
      <c r="D2683">
        <f>IF(MOD(B2683,$N$7)=0, $N$6/C2682, D2682)</f>
        <v>-13.468013468013487</v>
      </c>
      <c r="E2683">
        <f t="shared" si="123"/>
        <v>-9959.5959595959594</v>
      </c>
      <c r="F2683">
        <f t="shared" si="124"/>
        <v>38.022813688212928</v>
      </c>
      <c r="G2683">
        <f t="shared" si="125"/>
        <v>113419.98482554236</v>
      </c>
    </row>
    <row r="2684" spans="1:7">
      <c r="A2684" s="1">
        <f>data!A2679</f>
        <v>44736</v>
      </c>
      <c r="B2684" s="4">
        <v>2678</v>
      </c>
      <c r="C2684" t="str">
        <f>data!D2679</f>
        <v>719.4999999999992</v>
      </c>
      <c r="D2684">
        <f>IF(MOD(B2684,$N$7)=0, $N$6/C2683, D2683)</f>
        <v>-13.522650439486158</v>
      </c>
      <c r="E2684">
        <f t="shared" si="123"/>
        <v>-9729.5469912102762</v>
      </c>
      <c r="F2684">
        <f t="shared" si="124"/>
        <v>269.36026936026974</v>
      </c>
      <c r="G2684">
        <f t="shared" si="125"/>
        <v>113689.34509490263</v>
      </c>
    </row>
    <row r="2685" spans="1:7">
      <c r="A2685" s="1">
        <f>data!A2680</f>
        <v>44739</v>
      </c>
      <c r="B2685" s="4">
        <v>2679</v>
      </c>
      <c r="C2685" t="str">
        <f>data!D2680</f>
        <v>685.4999999999998</v>
      </c>
      <c r="D2685">
        <f>IF(MOD(B2685,$N$7)=0, $N$6/C2684, D2684)</f>
        <v>-13.89854065323143</v>
      </c>
      <c r="E2685">
        <f t="shared" si="123"/>
        <v>-9527.449617790131</v>
      </c>
      <c r="F2685">
        <f t="shared" si="124"/>
        <v>459.7701149425294</v>
      </c>
      <c r="G2685">
        <f t="shared" si="125"/>
        <v>114149.11520984516</v>
      </c>
    </row>
    <row r="2686" spans="1:7">
      <c r="A2686" s="1">
        <f>data!A2681</f>
        <v>44740</v>
      </c>
      <c r="B2686" s="4">
        <v>2680</v>
      </c>
      <c r="C2686" t="str">
        <f>data!D2681</f>
        <v>713.4999999999999</v>
      </c>
      <c r="D2686">
        <f>IF(MOD(B2686,$N$7)=0, $N$6/C2685, D2685)</f>
        <v>-14.587892049598855</v>
      </c>
      <c r="E2686">
        <f t="shared" si="123"/>
        <v>-10408.460977388768</v>
      </c>
      <c r="F2686">
        <f t="shared" si="124"/>
        <v>-389.15913829048003</v>
      </c>
      <c r="G2686">
        <f t="shared" si="125"/>
        <v>113759.95607155468</v>
      </c>
    </row>
    <row r="2687" spans="1:7">
      <c r="A2687" s="1">
        <f>data!A2682</f>
        <v>44741</v>
      </c>
      <c r="B2687" s="4">
        <v>2681</v>
      </c>
      <c r="C2687" t="str">
        <f>data!D2682</f>
        <v>718.4999999999992</v>
      </c>
      <c r="D2687">
        <f>IF(MOD(B2687,$N$7)=0, $N$6/C2686, D2686)</f>
        <v>-14.015416958654541</v>
      </c>
      <c r="E2687">
        <f t="shared" si="123"/>
        <v>-10070.077084793273</v>
      </c>
      <c r="F2687">
        <f t="shared" si="124"/>
        <v>-72.939460247994276</v>
      </c>
      <c r="G2687">
        <f t="shared" si="125"/>
        <v>113687.0166113067</v>
      </c>
    </row>
    <row r="2688" spans="1:7">
      <c r="A2688" s="1">
        <f>data!A2683</f>
        <v>44742</v>
      </c>
      <c r="B2688" s="4">
        <v>2682</v>
      </c>
      <c r="C2688">
        <f>data!D2683</f>
        <v>726.49999999999898</v>
      </c>
      <c r="D2688">
        <f>IF(MOD(B2688,$N$7)=0, $N$6/C2687, D2687)</f>
        <v>-13.917884481558822</v>
      </c>
      <c r="E2688">
        <f t="shared" si="123"/>
        <v>-10111.34307585247</v>
      </c>
      <c r="F2688">
        <f t="shared" si="124"/>
        <v>-112.12333566923633</v>
      </c>
      <c r="G2688">
        <f t="shared" si="125"/>
        <v>113574.89327563746</v>
      </c>
    </row>
    <row r="2689" spans="1:7">
      <c r="A2689" s="1">
        <f>data!A2684</f>
        <v>44743</v>
      </c>
      <c r="B2689" s="4">
        <v>2683</v>
      </c>
      <c r="C2689">
        <f>data!D2684</f>
        <v>699.49999999999898</v>
      </c>
      <c r="D2689">
        <f>IF(MOD(B2689,$N$7)=0, $N$6/C2688, D2688)</f>
        <v>-13.764624913971113</v>
      </c>
      <c r="E2689">
        <f t="shared" si="123"/>
        <v>-9628.3551273227804</v>
      </c>
      <c r="F2689">
        <f t="shared" si="124"/>
        <v>375.78288100208817</v>
      </c>
      <c r="G2689">
        <f t="shared" si="125"/>
        <v>113950.67615663954</v>
      </c>
    </row>
    <row r="2690" spans="1:7">
      <c r="A2690" s="1">
        <f>data!A2685</f>
        <v>44747</v>
      </c>
      <c r="B2690" s="4">
        <v>2684</v>
      </c>
      <c r="C2690" t="str">
        <f>data!D2685</f>
        <v>700.4999999999983</v>
      </c>
      <c r="D2690">
        <f>IF(MOD(B2690,$N$7)=0, $N$6/C2689, D2689)</f>
        <v>-14.295925661186583</v>
      </c>
      <c r="E2690">
        <f t="shared" si="123"/>
        <v>-10014.295925661172</v>
      </c>
      <c r="F2690">
        <f t="shared" si="124"/>
        <v>-13.76462491395703</v>
      </c>
      <c r="G2690">
        <f t="shared" si="125"/>
        <v>113936.91153172559</v>
      </c>
    </row>
    <row r="2691" spans="1:7">
      <c r="A2691" s="1">
        <f>data!A2686</f>
        <v>44748</v>
      </c>
      <c r="B2691" s="4">
        <v>2685</v>
      </c>
      <c r="C2691">
        <f>data!D2686</f>
        <v>682.5</v>
      </c>
      <c r="D2691">
        <f>IF(MOD(B2691,$N$7)=0, $N$6/C2690, D2690)</f>
        <v>-14.275517487508964</v>
      </c>
      <c r="E2691">
        <f t="shared" si="123"/>
        <v>-9743.040685224867</v>
      </c>
      <c r="F2691">
        <f t="shared" si="124"/>
        <v>257.32666190132926</v>
      </c>
      <c r="G2691">
        <f t="shared" si="125"/>
        <v>114194.23819362692</v>
      </c>
    </row>
    <row r="2692" spans="1:7">
      <c r="A2692" s="1">
        <f>data!A2687</f>
        <v>44749</v>
      </c>
      <c r="B2692" s="4">
        <v>2686</v>
      </c>
      <c r="C2692" t="str">
        <f>data!D2687</f>
        <v>671.9999999999989</v>
      </c>
      <c r="D2692">
        <f>IF(MOD(B2692,$N$7)=0, $N$6/C2691, D2691)</f>
        <v>-14.652014652014651</v>
      </c>
      <c r="E2692">
        <f t="shared" si="123"/>
        <v>-9846.1538461538166</v>
      </c>
      <c r="F2692">
        <f t="shared" si="124"/>
        <v>149.89293361887334</v>
      </c>
      <c r="G2692">
        <f t="shared" si="125"/>
        <v>114344.1311272458</v>
      </c>
    </row>
    <row r="2693" spans="1:7">
      <c r="A2693" s="1">
        <f>data!A2688</f>
        <v>44750</v>
      </c>
      <c r="B2693" s="4">
        <v>2687</v>
      </c>
      <c r="C2693" t="str">
        <f>data!D2688</f>
        <v>649.4999999999983</v>
      </c>
      <c r="D2693">
        <f>IF(MOD(B2693,$N$7)=0, $N$6/C2692, D2692)</f>
        <v>-14.880952380952426</v>
      </c>
      <c r="E2693">
        <f t="shared" si="123"/>
        <v>-9665.1785714285706</v>
      </c>
      <c r="F2693">
        <f t="shared" si="124"/>
        <v>329.67032967032964</v>
      </c>
      <c r="G2693">
        <f t="shared" si="125"/>
        <v>114673.80145691613</v>
      </c>
    </row>
    <row r="2694" spans="1:7">
      <c r="A2694" s="1">
        <f>data!A2689</f>
        <v>44753</v>
      </c>
      <c r="B2694" s="4">
        <v>2688</v>
      </c>
      <c r="C2694" t="str">
        <f>data!D2689</f>
        <v>676.4999999999991</v>
      </c>
      <c r="D2694">
        <f>IF(MOD(B2694,$N$7)=0, $N$6/C2693, D2693)</f>
        <v>-15.396458814472719</v>
      </c>
      <c r="E2694">
        <f t="shared" si="123"/>
        <v>-10415.70438799078</v>
      </c>
      <c r="F2694">
        <f t="shared" si="124"/>
        <v>-401.78571428573071</v>
      </c>
      <c r="G2694">
        <f t="shared" si="125"/>
        <v>114272.01574263041</v>
      </c>
    </row>
    <row r="2695" spans="1:7">
      <c r="A2695" s="1">
        <f>data!A2690</f>
        <v>44754</v>
      </c>
      <c r="B2695" s="4">
        <v>2689</v>
      </c>
      <c r="C2695" t="str">
        <f>data!D2690</f>
        <v>686.9999999999992</v>
      </c>
      <c r="D2695">
        <f>IF(MOD(B2695,$N$7)=0, $N$6/C2694, D2694)</f>
        <v>-14.781966001478219</v>
      </c>
      <c r="E2695">
        <f t="shared" si="123"/>
        <v>-10155.210643015522</v>
      </c>
      <c r="F2695">
        <f t="shared" si="124"/>
        <v>-161.66281755196354</v>
      </c>
      <c r="G2695">
        <f t="shared" si="125"/>
        <v>114110.35292507845</v>
      </c>
    </row>
    <row r="2696" spans="1:7">
      <c r="A2696" s="1">
        <f>data!A2691</f>
        <v>44755</v>
      </c>
      <c r="B2696" s="4">
        <v>2690</v>
      </c>
      <c r="C2696" t="str">
        <f>data!D2691</f>
        <v>669.4999999999984</v>
      </c>
      <c r="D2696">
        <f>IF(MOD(B2696,$N$7)=0, $N$6/C2695, D2695)</f>
        <v>-14.556040756914141</v>
      </c>
      <c r="E2696">
        <f t="shared" si="123"/>
        <v>-9745.2692867539881</v>
      </c>
      <c r="F2696">
        <f t="shared" si="124"/>
        <v>258.68440502588396</v>
      </c>
      <c r="G2696">
        <f t="shared" si="125"/>
        <v>114369.03733010433</v>
      </c>
    </row>
    <row r="2697" spans="1:7">
      <c r="A2697" s="1">
        <f>data!A2692</f>
        <v>44756</v>
      </c>
      <c r="B2697" s="4">
        <v>2691</v>
      </c>
      <c r="C2697" t="str">
        <f>data!D2692</f>
        <v>672.4999999999987</v>
      </c>
      <c r="D2697">
        <f>IF(MOD(B2697,$N$7)=0, $N$6/C2696, D2696)</f>
        <v>-14.936519790888768</v>
      </c>
      <c r="E2697">
        <f t="shared" ref="E2697:E2760" si="126">D2697*C2697</f>
        <v>-10044.809559372667</v>
      </c>
      <c r="F2697">
        <f t="shared" ref="F2697:F2760" si="127">D2696*(C2697-C2696)</f>
        <v>-43.668122270742423</v>
      </c>
      <c r="G2697">
        <f t="shared" ref="G2697:G2760" si="128">G2696+F2697</f>
        <v>114325.36920783359</v>
      </c>
    </row>
    <row r="2698" spans="1:7">
      <c r="A2698" s="1">
        <f>data!A2693</f>
        <v>44757</v>
      </c>
      <c r="B2698" s="4">
        <v>2692</v>
      </c>
      <c r="C2698" t="str">
        <f>data!D2693</f>
        <v>622.0000000000005</v>
      </c>
      <c r="D2698">
        <f>IF(MOD(B2698,$N$7)=0, $N$6/C2697, D2697)</f>
        <v>-14.869888475836477</v>
      </c>
      <c r="E2698">
        <f t="shared" si="126"/>
        <v>-9249.0706319702895</v>
      </c>
      <c r="F2698">
        <f t="shared" si="127"/>
        <v>754.29424943985225</v>
      </c>
      <c r="G2698">
        <f t="shared" si="128"/>
        <v>115079.66345727345</v>
      </c>
    </row>
    <row r="2699" spans="1:7">
      <c r="A2699" s="1">
        <f>data!A2694</f>
        <v>44760</v>
      </c>
      <c r="B2699" s="4">
        <v>2693</v>
      </c>
      <c r="C2699" t="str">
        <f>data!D2694</f>
        <v>646.9999999999984</v>
      </c>
      <c r="D2699">
        <f>IF(MOD(B2699,$N$7)=0, $N$6/C2698, D2698)</f>
        <v>-16.077170418006432</v>
      </c>
      <c r="E2699">
        <f t="shared" si="126"/>
        <v>-10401.929260450128</v>
      </c>
      <c r="F2699">
        <f t="shared" si="127"/>
        <v>-371.74721189588149</v>
      </c>
      <c r="G2699">
        <f t="shared" si="128"/>
        <v>114707.91624537756</v>
      </c>
    </row>
    <row r="2700" spans="1:7">
      <c r="A2700" s="1">
        <f>data!A2695</f>
        <v>44761</v>
      </c>
      <c r="B2700" s="4">
        <v>2694</v>
      </c>
      <c r="C2700" t="str">
        <f>data!D2695</f>
        <v>634.4999999999992</v>
      </c>
      <c r="D2700">
        <f>IF(MOD(B2700,$N$7)=0, $N$6/C2699, D2699)</f>
        <v>-15.455950540958318</v>
      </c>
      <c r="E2700">
        <f t="shared" si="126"/>
        <v>-9806.8006182380377</v>
      </c>
      <c r="F2700">
        <f t="shared" si="127"/>
        <v>200.96463022506396</v>
      </c>
      <c r="G2700">
        <f t="shared" si="128"/>
        <v>114908.88087560263</v>
      </c>
    </row>
    <row r="2701" spans="1:7">
      <c r="A2701" s="1">
        <f>data!A2696</f>
        <v>44762</v>
      </c>
      <c r="B2701" s="4">
        <v>2695</v>
      </c>
      <c r="C2701" t="str">
        <f>data!D2696</f>
        <v>612.5000000000002</v>
      </c>
      <c r="D2701">
        <f>IF(MOD(B2701,$N$7)=0, $N$6/C2700, D2700)</f>
        <v>-15.760441292356212</v>
      </c>
      <c r="E2701">
        <f t="shared" si="126"/>
        <v>-9653.2702915681803</v>
      </c>
      <c r="F2701">
        <f t="shared" si="127"/>
        <v>340.03091190106716</v>
      </c>
      <c r="G2701">
        <f t="shared" si="128"/>
        <v>115248.91178750369</v>
      </c>
    </row>
    <row r="2702" spans="1:7">
      <c r="A2702" s="1">
        <f>data!A2697</f>
        <v>44763</v>
      </c>
      <c r="B2702" s="4">
        <v>2696</v>
      </c>
      <c r="C2702" t="str">
        <f>data!D2697</f>
        <v>591.4999999999995</v>
      </c>
      <c r="D2702">
        <f>IF(MOD(B2702,$N$7)=0, $N$6/C2701, D2701)</f>
        <v>-16.326530612244898</v>
      </c>
      <c r="E2702">
        <f t="shared" si="126"/>
        <v>-9657.1428571428405</v>
      </c>
      <c r="F2702">
        <f t="shared" si="127"/>
        <v>330.96926713949659</v>
      </c>
      <c r="G2702">
        <f t="shared" si="128"/>
        <v>115579.88105464319</v>
      </c>
    </row>
    <row r="2703" spans="1:7">
      <c r="A2703" s="1">
        <f>data!A2698</f>
        <v>44764</v>
      </c>
      <c r="B2703" s="4">
        <v>2697</v>
      </c>
      <c r="C2703" t="str">
        <f>data!D2698</f>
        <v>584.4999999999986</v>
      </c>
      <c r="D2703">
        <f>IF(MOD(B2703,$N$7)=0, $N$6/C2702, D2702)</f>
        <v>-16.906170752324627</v>
      </c>
      <c r="E2703">
        <f t="shared" si="126"/>
        <v>-9881.6568047337096</v>
      </c>
      <c r="F2703">
        <f t="shared" si="127"/>
        <v>114.28571428573099</v>
      </c>
      <c r="G2703">
        <f t="shared" si="128"/>
        <v>115694.16676892892</v>
      </c>
    </row>
    <row r="2704" spans="1:7">
      <c r="A2704" s="1">
        <f>data!A2699</f>
        <v>44767</v>
      </c>
      <c r="B2704" s="4">
        <v>2698</v>
      </c>
      <c r="C2704" t="str">
        <f>data!D2699</f>
        <v>574.9999999999991</v>
      </c>
      <c r="D2704">
        <f>IF(MOD(B2704,$N$7)=0, $N$6/C2703, D2703)</f>
        <v>-17.108639863130939</v>
      </c>
      <c r="E2704">
        <f t="shared" si="126"/>
        <v>-9837.4679213002728</v>
      </c>
      <c r="F2704">
        <f t="shared" si="127"/>
        <v>160.60862214706665</v>
      </c>
      <c r="G2704">
        <f t="shared" si="128"/>
        <v>115854.77539107598</v>
      </c>
    </row>
    <row r="2705" spans="1:7">
      <c r="A2705" s="1">
        <f>data!A2700</f>
        <v>44768</v>
      </c>
      <c r="B2705" s="4">
        <v>2699</v>
      </c>
      <c r="C2705" t="str">
        <f>data!D2700</f>
        <v>595.4999999999987</v>
      </c>
      <c r="D2705">
        <f>IF(MOD(B2705,$N$7)=0, $N$6/C2704, D2704)</f>
        <v>-17.391304347826118</v>
      </c>
      <c r="E2705">
        <f t="shared" si="126"/>
        <v>-10356.521739130418</v>
      </c>
      <c r="F2705">
        <f t="shared" si="127"/>
        <v>-350.72711719416674</v>
      </c>
      <c r="G2705">
        <f t="shared" si="128"/>
        <v>115504.04827388181</v>
      </c>
    </row>
    <row r="2706" spans="1:7">
      <c r="A2706" s="1">
        <f>data!A2701</f>
        <v>44769</v>
      </c>
      <c r="B2706" s="4">
        <v>2700</v>
      </c>
      <c r="C2706">
        <f>data!D2701</f>
        <v>566.5</v>
      </c>
      <c r="D2706">
        <f>IF(MOD(B2706,$N$7)=0, $N$6/C2705, D2705)</f>
        <v>-16.792611251049596</v>
      </c>
      <c r="E2706">
        <f t="shared" si="126"/>
        <v>-9513.0142737195965</v>
      </c>
      <c r="F2706">
        <f t="shared" si="127"/>
        <v>504.34782608692183</v>
      </c>
      <c r="G2706">
        <f t="shared" si="128"/>
        <v>116008.39609996873</v>
      </c>
    </row>
    <row r="2707" spans="1:7">
      <c r="A2707" s="1">
        <f>data!A2702</f>
        <v>44770</v>
      </c>
      <c r="B2707" s="4">
        <v>2701</v>
      </c>
      <c r="C2707" t="str">
        <f>data!D2702</f>
        <v>524.4999999999994</v>
      </c>
      <c r="D2707">
        <f>IF(MOD(B2707,$N$7)=0, $N$6/C2706, D2706)</f>
        <v>-17.6522506619594</v>
      </c>
      <c r="E2707">
        <f t="shared" si="126"/>
        <v>-9258.605472197687</v>
      </c>
      <c r="F2707">
        <f t="shared" si="127"/>
        <v>705.2896725441002</v>
      </c>
      <c r="G2707">
        <f t="shared" si="128"/>
        <v>116713.68577251282</v>
      </c>
    </row>
    <row r="2708" spans="1:7">
      <c r="A2708" s="1">
        <f>data!A2703</f>
        <v>44771</v>
      </c>
      <c r="B2708" s="4">
        <v>2702</v>
      </c>
      <c r="C2708" t="str">
        <f>data!D2703</f>
        <v>516.0000000000003</v>
      </c>
      <c r="D2708">
        <f>IF(MOD(B2708,$N$7)=0, $N$6/C2707, D2707)</f>
        <v>-19.065776930409953</v>
      </c>
      <c r="E2708">
        <f t="shared" si="126"/>
        <v>-9837.9408960915353</v>
      </c>
      <c r="F2708">
        <f t="shared" si="127"/>
        <v>150.04413062663684</v>
      </c>
      <c r="G2708">
        <f t="shared" si="128"/>
        <v>116863.72990313947</v>
      </c>
    </row>
    <row r="2709" spans="1:7">
      <c r="A2709" s="1">
        <f>data!A2704</f>
        <v>44774</v>
      </c>
      <c r="B2709" s="4">
        <v>2703</v>
      </c>
      <c r="C2709" t="str">
        <f>data!D2704</f>
        <v>541.0000000000002</v>
      </c>
      <c r="D2709">
        <f>IF(MOD(B2709,$N$7)=0, $N$6/C2708, D2708)</f>
        <v>-19.379844961240309</v>
      </c>
      <c r="E2709">
        <f t="shared" si="126"/>
        <v>-10484.496124031008</v>
      </c>
      <c r="F2709">
        <f t="shared" si="127"/>
        <v>-476.6444232602488</v>
      </c>
      <c r="G2709">
        <f t="shared" si="128"/>
        <v>116387.08547987921</v>
      </c>
    </row>
    <row r="2710" spans="1:7">
      <c r="A2710" s="1">
        <f>data!A2705</f>
        <v>44775</v>
      </c>
      <c r="B2710" s="4">
        <v>2704</v>
      </c>
      <c r="C2710" t="str">
        <f>data!D2705</f>
        <v>551.4999999999986</v>
      </c>
      <c r="D2710">
        <f>IF(MOD(B2710,$N$7)=0, $N$6/C2709, D2709)</f>
        <v>-18.484288354898336</v>
      </c>
      <c r="E2710">
        <f t="shared" si="126"/>
        <v>-10194.085027726394</v>
      </c>
      <c r="F2710">
        <f t="shared" si="127"/>
        <v>-203.48837209298358</v>
      </c>
      <c r="G2710">
        <f t="shared" si="128"/>
        <v>116183.59710778623</v>
      </c>
    </row>
    <row r="2711" spans="1:7">
      <c r="A2711" s="1">
        <f>data!A2706</f>
        <v>44776</v>
      </c>
      <c r="B2711" s="4">
        <v>2705</v>
      </c>
      <c r="C2711" t="str">
        <f>data!D2706</f>
        <v>510.4999999999998</v>
      </c>
      <c r="D2711">
        <f>IF(MOD(B2711,$N$7)=0, $N$6/C2710, D2710)</f>
        <v>-18.132366273798798</v>
      </c>
      <c r="E2711">
        <f t="shared" si="126"/>
        <v>-9256.5729827742671</v>
      </c>
      <c r="F2711">
        <f t="shared" si="127"/>
        <v>757.85582255081283</v>
      </c>
      <c r="G2711">
        <f t="shared" si="128"/>
        <v>116941.45293033705</v>
      </c>
    </row>
    <row r="2712" spans="1:7">
      <c r="A2712" s="1">
        <f>data!A2707</f>
        <v>44777</v>
      </c>
      <c r="B2712" s="4">
        <v>2706</v>
      </c>
      <c r="C2712">
        <f>data!D2707</f>
        <v>511</v>
      </c>
      <c r="D2712">
        <f>IF(MOD(B2712,$N$7)=0, $N$6/C2711, D2711)</f>
        <v>-19.588638589618061</v>
      </c>
      <c r="E2712">
        <f t="shared" si="126"/>
        <v>-10009.79431929483</v>
      </c>
      <c r="F2712">
        <f t="shared" si="127"/>
        <v>-9.0661831369179513</v>
      </c>
      <c r="G2712">
        <f t="shared" si="128"/>
        <v>116932.38674720013</v>
      </c>
    </row>
    <row r="2713" spans="1:7">
      <c r="A2713" s="1">
        <f>data!A2708</f>
        <v>44778</v>
      </c>
      <c r="B2713" s="4">
        <v>2707</v>
      </c>
      <c r="C2713" t="str">
        <f>data!D2708</f>
        <v>493.9999999999997</v>
      </c>
      <c r="D2713">
        <f>IF(MOD(B2713,$N$7)=0, $N$6/C2712, D2712)</f>
        <v>-19.569471624266146</v>
      </c>
      <c r="E2713">
        <f t="shared" si="126"/>
        <v>-9667.3189823874563</v>
      </c>
      <c r="F2713">
        <f t="shared" si="127"/>
        <v>333.00685602352706</v>
      </c>
      <c r="G2713">
        <f t="shared" si="128"/>
        <v>117265.39360322365</v>
      </c>
    </row>
    <row r="2714" spans="1:7">
      <c r="A2714" s="1">
        <f>data!A2709</f>
        <v>44781</v>
      </c>
      <c r="B2714" s="4">
        <v>2708</v>
      </c>
      <c r="C2714" t="str">
        <f>data!D2709</f>
        <v>495.50000000000006</v>
      </c>
      <c r="D2714">
        <f>IF(MOD(B2714,$N$7)=0, $N$6/C2713, D2713)</f>
        <v>-20.242914979757128</v>
      </c>
      <c r="E2714">
        <f t="shared" si="126"/>
        <v>-10030.364372469658</v>
      </c>
      <c r="F2714">
        <f t="shared" si="127"/>
        <v>-29.354207436419244</v>
      </c>
      <c r="G2714">
        <f t="shared" si="128"/>
        <v>117236.03939578723</v>
      </c>
    </row>
    <row r="2715" spans="1:7">
      <c r="A2715" s="1">
        <f>data!A2710</f>
        <v>44782</v>
      </c>
      <c r="B2715" s="4">
        <v>2709</v>
      </c>
      <c r="C2715" t="str">
        <f>data!D2710</f>
        <v>501.50000000000006</v>
      </c>
      <c r="D2715">
        <f>IF(MOD(B2715,$N$7)=0, $N$6/C2714, D2714)</f>
        <v>-20.181634712411704</v>
      </c>
      <c r="E2715">
        <f t="shared" si="126"/>
        <v>-10121.08980827447</v>
      </c>
      <c r="F2715">
        <f t="shared" si="127"/>
        <v>-121.45748987854276</v>
      </c>
      <c r="G2715">
        <f t="shared" si="128"/>
        <v>117114.58190590869</v>
      </c>
    </row>
    <row r="2716" spans="1:7">
      <c r="A2716" s="1">
        <f>data!A2711</f>
        <v>44783</v>
      </c>
      <c r="B2716" s="4">
        <v>2710</v>
      </c>
      <c r="C2716" t="str">
        <f>data!D2711</f>
        <v>458.49999999999903</v>
      </c>
      <c r="D2716">
        <f>IF(MOD(B2716,$N$7)=0, $N$6/C2715, D2715)</f>
        <v>-19.940179461615156</v>
      </c>
      <c r="E2716">
        <f t="shared" si="126"/>
        <v>-9142.5722831505282</v>
      </c>
      <c r="F2716">
        <f t="shared" si="127"/>
        <v>867.81029263372386</v>
      </c>
      <c r="G2716">
        <f t="shared" si="128"/>
        <v>117982.39219854242</v>
      </c>
    </row>
    <row r="2717" spans="1:7">
      <c r="A2717" s="1">
        <f>data!A2712</f>
        <v>44784</v>
      </c>
      <c r="B2717" s="4">
        <v>2711</v>
      </c>
      <c r="C2717">
        <f>data!D2712</f>
        <v>463</v>
      </c>
      <c r="D2717">
        <f>IF(MOD(B2717,$N$7)=0, $N$6/C2716, D2716)</f>
        <v>-21.810250817884455</v>
      </c>
      <c r="E2717">
        <f t="shared" si="126"/>
        <v>-10098.146128680502</v>
      </c>
      <c r="F2717">
        <f t="shared" si="127"/>
        <v>-89.730807577288601</v>
      </c>
      <c r="G2717">
        <f t="shared" si="128"/>
        <v>117892.66139096514</v>
      </c>
    </row>
    <row r="2718" spans="1:7">
      <c r="A2718" s="1">
        <f>data!A2713</f>
        <v>44785</v>
      </c>
      <c r="B2718" s="4">
        <v>2712</v>
      </c>
      <c r="C2718" t="str">
        <f>data!D2713</f>
        <v>455.4999999999991</v>
      </c>
      <c r="D2718">
        <f>IF(MOD(B2718,$N$7)=0, $N$6/C2717, D2717)</f>
        <v>-21.598272138228943</v>
      </c>
      <c r="E2718">
        <f t="shared" si="126"/>
        <v>-9838.0129589632616</v>
      </c>
      <c r="F2718">
        <f t="shared" si="127"/>
        <v>163.57688113415574</v>
      </c>
      <c r="G2718">
        <f t="shared" si="128"/>
        <v>118056.23827209929</v>
      </c>
    </row>
    <row r="2719" spans="1:7">
      <c r="A2719" s="1">
        <f>data!A2714</f>
        <v>44788</v>
      </c>
      <c r="B2719" s="4">
        <v>2713</v>
      </c>
      <c r="C2719">
        <f>data!D2714</f>
        <v>445.49999999999898</v>
      </c>
      <c r="D2719">
        <f>IF(MOD(B2719,$N$7)=0, $N$6/C2718, D2718)</f>
        <v>-21.95389681668501</v>
      </c>
      <c r="E2719">
        <f t="shared" si="126"/>
        <v>-9780.4610318331488</v>
      </c>
      <c r="F2719">
        <f t="shared" si="127"/>
        <v>215.98272138228941</v>
      </c>
      <c r="G2719">
        <f t="shared" si="128"/>
        <v>118272.22099348158</v>
      </c>
    </row>
    <row r="2720" spans="1:7">
      <c r="A2720" s="1">
        <f>data!A2715</f>
        <v>44789</v>
      </c>
      <c r="B2720" s="4">
        <v>2714</v>
      </c>
      <c r="C2720" t="str">
        <f>data!D2715</f>
        <v>448.99999999999966</v>
      </c>
      <c r="D2720">
        <f>IF(MOD(B2720,$N$7)=0, $N$6/C2719, D2719)</f>
        <v>-22.446689113355831</v>
      </c>
      <c r="E2720">
        <f t="shared" si="126"/>
        <v>-10078.563411896745</v>
      </c>
      <c r="F2720">
        <f t="shared" si="127"/>
        <v>-76.83863885839753</v>
      </c>
      <c r="G2720">
        <f t="shared" si="128"/>
        <v>118195.38235462317</v>
      </c>
    </row>
    <row r="2721" spans="1:7">
      <c r="A2721" s="1">
        <f>data!A2716</f>
        <v>44790</v>
      </c>
      <c r="B2721" s="4">
        <v>2715</v>
      </c>
      <c r="C2721" t="str">
        <f>data!D2716</f>
        <v>447.00000000000017</v>
      </c>
      <c r="D2721">
        <f>IF(MOD(B2721,$N$7)=0, $N$6/C2720, D2720)</f>
        <v>-22.27171492204905</v>
      </c>
      <c r="E2721">
        <f t="shared" si="126"/>
        <v>-9955.4565701559259</v>
      </c>
      <c r="F2721">
        <f t="shared" si="127"/>
        <v>44.893378226688696</v>
      </c>
      <c r="G2721">
        <f t="shared" si="128"/>
        <v>118240.27573284986</v>
      </c>
    </row>
    <row r="2722" spans="1:7">
      <c r="A2722" s="1">
        <f>data!A2717</f>
        <v>44791</v>
      </c>
      <c r="B2722" s="4">
        <v>2716</v>
      </c>
      <c r="C2722">
        <f>data!D2717</f>
        <v>437.49999999999898</v>
      </c>
      <c r="D2722">
        <f>IF(MOD(B2722,$N$7)=0, $N$6/C2721, D2721)</f>
        <v>-22.371364653243848</v>
      </c>
      <c r="E2722">
        <f t="shared" si="126"/>
        <v>-9787.4720357941605</v>
      </c>
      <c r="F2722">
        <f t="shared" si="127"/>
        <v>211.58129175948875</v>
      </c>
      <c r="G2722">
        <f t="shared" si="128"/>
        <v>118451.85702460934</v>
      </c>
    </row>
    <row r="2723" spans="1:7">
      <c r="A2723" s="1">
        <f>data!A2718</f>
        <v>44792</v>
      </c>
      <c r="B2723" s="4">
        <v>2717</v>
      </c>
      <c r="C2723">
        <f>data!D2718</f>
        <v>468.49999999999898</v>
      </c>
      <c r="D2723">
        <f>IF(MOD(B2723,$N$7)=0, $N$6/C2722, D2722)</f>
        <v>-22.857142857142911</v>
      </c>
      <c r="E2723">
        <f t="shared" si="126"/>
        <v>-10708.571428571431</v>
      </c>
      <c r="F2723">
        <f t="shared" si="127"/>
        <v>-693.51230425055928</v>
      </c>
      <c r="G2723">
        <f t="shared" si="128"/>
        <v>117758.34472035879</v>
      </c>
    </row>
    <row r="2724" spans="1:7">
      <c r="A2724" s="1">
        <f>data!A2719</f>
        <v>44795</v>
      </c>
      <c r="B2724" s="4">
        <v>2718</v>
      </c>
      <c r="C2724" t="str">
        <f>data!D2719</f>
        <v>514.0000000000007</v>
      </c>
      <c r="D2724">
        <f>IF(MOD(B2724,$N$7)=0, $N$6/C2723, D2723)</f>
        <v>-21.34471718249738</v>
      </c>
      <c r="E2724">
        <f t="shared" si="126"/>
        <v>-10971.184631803653</v>
      </c>
      <c r="F2724">
        <f t="shared" si="127"/>
        <v>-1040.0000000000259</v>
      </c>
      <c r="G2724">
        <f t="shared" si="128"/>
        <v>116718.34472035876</v>
      </c>
    </row>
    <row r="2725" spans="1:7">
      <c r="A2725" s="1">
        <f>data!A2720</f>
        <v>44796</v>
      </c>
      <c r="B2725" s="4">
        <v>2719</v>
      </c>
      <c r="C2725" t="str">
        <f>data!D2720</f>
        <v>502.50000000000045</v>
      </c>
      <c r="D2725">
        <f>IF(MOD(B2725,$N$7)=0, $N$6/C2724, D2724)</f>
        <v>-19.455252918287936</v>
      </c>
      <c r="E2725">
        <f t="shared" si="126"/>
        <v>-9776.2645914396871</v>
      </c>
      <c r="F2725">
        <f t="shared" si="127"/>
        <v>245.46424759871988</v>
      </c>
      <c r="G2725">
        <f t="shared" si="128"/>
        <v>116963.80896795748</v>
      </c>
    </row>
    <row r="2726" spans="1:7">
      <c r="A2726" s="1">
        <f>data!A2721</f>
        <v>44797</v>
      </c>
      <c r="B2726" s="4">
        <v>2720</v>
      </c>
      <c r="C2726" t="str">
        <f>data!D2721</f>
        <v>475.9999999999989</v>
      </c>
      <c r="D2726">
        <f>IF(MOD(B2726,$N$7)=0, $N$6/C2725, D2725)</f>
        <v>-19.900497512437809</v>
      </c>
      <c r="E2726">
        <f t="shared" si="126"/>
        <v>-9472.6368159203575</v>
      </c>
      <c r="F2726">
        <f t="shared" si="127"/>
        <v>515.56420233466906</v>
      </c>
      <c r="G2726">
        <f t="shared" si="128"/>
        <v>117479.37317029215</v>
      </c>
    </row>
    <row r="2727" spans="1:7">
      <c r="A2727" s="1">
        <f>data!A2722</f>
        <v>44798</v>
      </c>
      <c r="B2727" s="4">
        <v>2721</v>
      </c>
      <c r="C2727" t="str">
        <f>data!D2722</f>
        <v>454.4999999999999</v>
      </c>
      <c r="D2727">
        <f>IF(MOD(B2727,$N$7)=0, $N$6/C2726, D2726)</f>
        <v>-21.008403361344627</v>
      </c>
      <c r="E2727">
        <f t="shared" si="126"/>
        <v>-9548.3193277311111</v>
      </c>
      <c r="F2727">
        <f t="shared" si="127"/>
        <v>427.86069651739365</v>
      </c>
      <c r="G2727">
        <f t="shared" si="128"/>
        <v>117907.23386680955</v>
      </c>
    </row>
    <row r="2728" spans="1:7">
      <c r="A2728" s="1">
        <f>data!A2723</f>
        <v>44799</v>
      </c>
      <c r="B2728" s="4">
        <v>2722</v>
      </c>
      <c r="C2728" t="str">
        <f>data!D2723</f>
        <v>520.4999999999992</v>
      </c>
      <c r="D2728">
        <f>IF(MOD(B2728,$N$7)=0, $N$6/C2727, D2727)</f>
        <v>-22.002200220022051</v>
      </c>
      <c r="E2728">
        <f t="shared" si="126"/>
        <v>-11452.145214521455</v>
      </c>
      <c r="F2728">
        <f t="shared" si="127"/>
        <v>-1386.5546218487455</v>
      </c>
      <c r="G2728">
        <f t="shared" si="128"/>
        <v>116520.6792449608</v>
      </c>
    </row>
    <row r="2729" spans="1:7">
      <c r="A2729" s="1">
        <f>data!A2724</f>
        <v>44802</v>
      </c>
      <c r="B2729" s="4">
        <v>2723</v>
      </c>
      <c r="C2729" t="str">
        <f>data!D2724</f>
        <v>515.4999999999997</v>
      </c>
      <c r="D2729">
        <f>IF(MOD(B2729,$N$7)=0, $N$6/C2728, D2728)</f>
        <v>-19.212295869356424</v>
      </c>
      <c r="E2729">
        <f t="shared" si="126"/>
        <v>-9903.938520653217</v>
      </c>
      <c r="F2729">
        <f t="shared" si="127"/>
        <v>110.01100110011025</v>
      </c>
      <c r="G2729">
        <f t="shared" si="128"/>
        <v>116630.69024606091</v>
      </c>
    </row>
    <row r="2730" spans="1:7">
      <c r="A2730" s="1">
        <f>data!A2725</f>
        <v>44803</v>
      </c>
      <c r="B2730" s="4">
        <v>2724</v>
      </c>
      <c r="C2730" t="str">
        <f>data!D2725</f>
        <v>528.5000000000003</v>
      </c>
      <c r="D2730">
        <f>IF(MOD(B2730,$N$7)=0, $N$6/C2729, D2729)</f>
        <v>-19.398642095053386</v>
      </c>
      <c r="E2730">
        <f t="shared" si="126"/>
        <v>-10252.182347235715</v>
      </c>
      <c r="F2730">
        <f t="shared" si="127"/>
        <v>-249.75984630165317</v>
      </c>
      <c r="G2730">
        <f t="shared" si="128"/>
        <v>116380.93039975927</v>
      </c>
    </row>
    <row r="2731" spans="1:7">
      <c r="A2731" s="1">
        <f>data!A2726</f>
        <v>44804</v>
      </c>
      <c r="B2731" s="4">
        <v>2725</v>
      </c>
      <c r="C2731" t="str">
        <f>data!D2726</f>
        <v>511.50000000000017</v>
      </c>
      <c r="D2731">
        <f>IF(MOD(B2731,$N$7)=0, $N$6/C2730, D2730)</f>
        <v>-18.921475875118258</v>
      </c>
      <c r="E2731">
        <f t="shared" si="126"/>
        <v>-9678.3349101229887</v>
      </c>
      <c r="F2731">
        <f t="shared" si="127"/>
        <v>329.77691561590757</v>
      </c>
      <c r="G2731">
        <f t="shared" si="128"/>
        <v>116710.70731537517</v>
      </c>
    </row>
    <row r="2732" spans="1:7">
      <c r="A2732" s="1">
        <f>data!A2727</f>
        <v>44805</v>
      </c>
      <c r="B2732" s="4">
        <v>2726</v>
      </c>
      <c r="C2732" t="str">
        <f>data!D2727</f>
        <v>506.49999999999943</v>
      </c>
      <c r="D2732">
        <f>IF(MOD(B2732,$N$7)=0, $N$6/C2731, D2731)</f>
        <v>-19.550342130987293</v>
      </c>
      <c r="E2732">
        <f t="shared" si="126"/>
        <v>-9902.2482893450433</v>
      </c>
      <c r="F2732">
        <f t="shared" si="127"/>
        <v>94.607379375610648</v>
      </c>
      <c r="G2732">
        <f t="shared" si="128"/>
        <v>116805.31469475078</v>
      </c>
    </row>
    <row r="2733" spans="1:7">
      <c r="A2733" s="1">
        <f>data!A2728</f>
        <v>44806</v>
      </c>
      <c r="B2733" s="4">
        <v>2727</v>
      </c>
      <c r="C2733" t="str">
        <f>data!D2728</f>
        <v>514.0000000000007</v>
      </c>
      <c r="D2733">
        <f>IF(MOD(B2733,$N$7)=0, $N$6/C2732, D2732)</f>
        <v>-19.743336623889476</v>
      </c>
      <c r="E2733">
        <f t="shared" si="126"/>
        <v>-10148.07502467919</v>
      </c>
      <c r="F2733">
        <f t="shared" si="127"/>
        <v>-146.6275659824247</v>
      </c>
      <c r="G2733">
        <f t="shared" si="128"/>
        <v>116658.68712876835</v>
      </c>
    </row>
    <row r="2734" spans="1:7">
      <c r="A2734" s="1">
        <f>data!A2729</f>
        <v>44810</v>
      </c>
      <c r="B2734" s="4">
        <v>2728</v>
      </c>
      <c r="C2734" t="str">
        <f>data!D2729</f>
        <v>529.9999999999999</v>
      </c>
      <c r="D2734">
        <f>IF(MOD(B2734,$N$7)=0, $N$6/C2733, D2733)</f>
        <v>-19.455252918287936</v>
      </c>
      <c r="E2734">
        <f t="shared" si="126"/>
        <v>-10311.284046692586</v>
      </c>
      <c r="F2734">
        <f t="shared" si="127"/>
        <v>-315.89338598221144</v>
      </c>
      <c r="G2734">
        <f t="shared" si="128"/>
        <v>116342.79374278613</v>
      </c>
    </row>
    <row r="2735" spans="1:7">
      <c r="A2735" s="1">
        <f>data!A2730</f>
        <v>44811</v>
      </c>
      <c r="B2735" s="4">
        <v>2729</v>
      </c>
      <c r="C2735" t="str">
        <f>data!D2730</f>
        <v>486.49999999999903</v>
      </c>
      <c r="D2735">
        <f>IF(MOD(B2735,$N$7)=0, $N$6/C2734, D2734)</f>
        <v>-18.867924528301923</v>
      </c>
      <c r="E2735">
        <f t="shared" si="126"/>
        <v>-9179.2452830188668</v>
      </c>
      <c r="F2735">
        <f t="shared" si="127"/>
        <v>846.30350194552523</v>
      </c>
      <c r="G2735">
        <f t="shared" si="128"/>
        <v>117189.09724473166</v>
      </c>
    </row>
    <row r="2736" spans="1:7">
      <c r="A2736" s="1">
        <f>data!A2731</f>
        <v>44812</v>
      </c>
      <c r="B2736" s="4">
        <v>2730</v>
      </c>
      <c r="C2736">
        <f>data!D2731</f>
        <v>475</v>
      </c>
      <c r="D2736">
        <f>IF(MOD(B2736,$N$7)=0, $N$6/C2735, D2735)</f>
        <v>-20.554984583761605</v>
      </c>
      <c r="E2736">
        <f t="shared" si="126"/>
        <v>-9763.617677286762</v>
      </c>
      <c r="F2736">
        <f t="shared" si="127"/>
        <v>216.98113207545282</v>
      </c>
      <c r="G2736">
        <f t="shared" si="128"/>
        <v>117406.07837680711</v>
      </c>
    </row>
    <row r="2737" spans="1:7">
      <c r="A2737" s="1">
        <f>data!A2732</f>
        <v>44813</v>
      </c>
      <c r="B2737" s="4">
        <v>2731</v>
      </c>
      <c r="C2737" t="str">
        <f>data!D2732</f>
        <v>467.49999999999926</v>
      </c>
      <c r="D2737">
        <f>IF(MOD(B2737,$N$7)=0, $N$6/C2736, D2736)</f>
        <v>-21.05263157894737</v>
      </c>
      <c r="E2737">
        <f t="shared" si="126"/>
        <v>-9842.1052631578732</v>
      </c>
      <c r="F2737">
        <f t="shared" si="127"/>
        <v>154.16238437823307</v>
      </c>
      <c r="G2737">
        <f t="shared" si="128"/>
        <v>117560.24076118534</v>
      </c>
    </row>
    <row r="2738" spans="1:7">
      <c r="A2738" s="1">
        <f>data!A2733</f>
        <v>44816</v>
      </c>
      <c r="B2738" s="4">
        <v>2732</v>
      </c>
      <c r="C2738" t="str">
        <f>data!D2733</f>
        <v>463.5000000000002</v>
      </c>
      <c r="D2738">
        <f>IF(MOD(B2738,$N$7)=0, $N$6/C2737, D2737)</f>
        <v>-21.390374331550849</v>
      </c>
      <c r="E2738">
        <f t="shared" si="126"/>
        <v>-9914.4385026738182</v>
      </c>
      <c r="F2738">
        <f t="shared" si="127"/>
        <v>84.210526315767936</v>
      </c>
      <c r="G2738">
        <f t="shared" si="128"/>
        <v>117644.45128750111</v>
      </c>
    </row>
    <row r="2739" spans="1:7">
      <c r="A2739" s="1">
        <f>data!A2734</f>
        <v>44817</v>
      </c>
      <c r="B2739" s="4">
        <v>2733</v>
      </c>
      <c r="C2739" t="str">
        <f>data!D2734</f>
        <v>525.9999999999986</v>
      </c>
      <c r="D2739">
        <f>IF(MOD(B2739,$N$7)=0, $N$6/C2738, D2738)</f>
        <v>-21.574973031283712</v>
      </c>
      <c r="E2739">
        <f t="shared" si="126"/>
        <v>-11348.435814455188</v>
      </c>
      <c r="F2739">
        <f t="shared" si="127"/>
        <v>-1336.8983957218843</v>
      </c>
      <c r="G2739">
        <f t="shared" si="128"/>
        <v>116307.55289177923</v>
      </c>
    </row>
    <row r="2740" spans="1:7">
      <c r="A2740" s="1">
        <f>data!A2735</f>
        <v>44818</v>
      </c>
      <c r="B2740" s="4">
        <v>2734</v>
      </c>
      <c r="C2740" t="str">
        <f>data!D2735</f>
        <v>522.9999999999997</v>
      </c>
      <c r="D2740">
        <f>IF(MOD(B2740,$N$7)=0, $N$6/C2739, D2739)</f>
        <v>-19.011406844106538</v>
      </c>
      <c r="E2740">
        <f t="shared" si="126"/>
        <v>-9942.9657794677005</v>
      </c>
      <c r="F2740">
        <f t="shared" si="127"/>
        <v>64.724919093829058</v>
      </c>
      <c r="G2740">
        <f t="shared" si="128"/>
        <v>116372.27781087306</v>
      </c>
    </row>
    <row r="2741" spans="1:7">
      <c r="A2741" s="1">
        <f>data!A2736</f>
        <v>44819</v>
      </c>
      <c r="B2741" s="4">
        <v>2735</v>
      </c>
      <c r="C2741" t="str">
        <f>data!D2736</f>
        <v>520.4999999999992</v>
      </c>
      <c r="D2741">
        <f>IF(MOD(B2741,$N$7)=0, $N$6/C2740, D2740)</f>
        <v>-19.120458891013421</v>
      </c>
      <c r="E2741">
        <f t="shared" si="126"/>
        <v>-9952.1988527724661</v>
      </c>
      <c r="F2741">
        <f t="shared" si="127"/>
        <v>47.52851711026635</v>
      </c>
      <c r="G2741">
        <f t="shared" si="128"/>
        <v>116419.80632798333</v>
      </c>
    </row>
    <row r="2742" spans="1:7">
      <c r="A2742" s="1">
        <f>data!A2737</f>
        <v>44820</v>
      </c>
      <c r="B2742" s="4">
        <v>2736</v>
      </c>
      <c r="C2742" t="str">
        <f>data!D2737</f>
        <v>520.0000000000003</v>
      </c>
      <c r="D2742">
        <f>IF(MOD(B2742,$N$7)=0, $N$6/C2741, D2741)</f>
        <v>-19.212295869356424</v>
      </c>
      <c r="E2742">
        <f t="shared" si="126"/>
        <v>-9990.393852065341</v>
      </c>
      <c r="F2742">
        <f t="shared" si="127"/>
        <v>9.5602294454871473</v>
      </c>
      <c r="G2742">
        <f t="shared" si="128"/>
        <v>116429.36655742882</v>
      </c>
    </row>
    <row r="2743" spans="1:7">
      <c r="A2743" s="1">
        <f>data!A2738</f>
        <v>44823</v>
      </c>
      <c r="B2743" s="4">
        <v>2737</v>
      </c>
      <c r="C2743" t="str">
        <f>data!D2738</f>
        <v>497.0000000000005</v>
      </c>
      <c r="D2743">
        <f>IF(MOD(B2743,$N$7)=0, $N$6/C2742, D2742)</f>
        <v>-19.23076923076923</v>
      </c>
      <c r="E2743">
        <f t="shared" si="126"/>
        <v>-9557.6923076923067</v>
      </c>
      <c r="F2743">
        <f t="shared" si="127"/>
        <v>441.88280499519777</v>
      </c>
      <c r="G2743">
        <f t="shared" si="128"/>
        <v>116871.24936242402</v>
      </c>
    </row>
    <row r="2744" spans="1:7">
      <c r="A2744" s="1">
        <f>data!A2739</f>
        <v>44824</v>
      </c>
      <c r="B2744" s="4">
        <v>2738</v>
      </c>
      <c r="C2744" t="str">
        <f>data!D2739</f>
        <v>522.9999999999997</v>
      </c>
      <c r="D2744">
        <f>IF(MOD(B2744,$N$7)=0, $N$6/C2743, D2743)</f>
        <v>-20.120724346076457</v>
      </c>
      <c r="E2744">
        <f t="shared" si="126"/>
        <v>-10523.138832997967</v>
      </c>
      <c r="F2744">
        <f t="shared" si="127"/>
        <v>-499.99999999998028</v>
      </c>
      <c r="G2744">
        <f t="shared" si="128"/>
        <v>116371.24936242403</v>
      </c>
    </row>
    <row r="2745" spans="1:7">
      <c r="A2745" s="1">
        <f>data!A2740</f>
        <v>44825</v>
      </c>
      <c r="B2745" s="4">
        <v>2739</v>
      </c>
      <c r="C2745" t="str">
        <f>data!D2740</f>
        <v>546.0000000000005</v>
      </c>
      <c r="D2745">
        <f>IF(MOD(B2745,$N$7)=0, $N$6/C2744, D2744)</f>
        <v>-19.120458891013421</v>
      </c>
      <c r="E2745">
        <f t="shared" si="126"/>
        <v>-10439.770554493327</v>
      </c>
      <c r="F2745">
        <f t="shared" si="127"/>
        <v>-462.77665995977912</v>
      </c>
      <c r="G2745">
        <f t="shared" si="128"/>
        <v>115908.47270246425</v>
      </c>
    </row>
    <row r="2746" spans="1:7">
      <c r="A2746" s="1">
        <f>data!A2741</f>
        <v>44826</v>
      </c>
      <c r="B2746" s="4">
        <v>2740</v>
      </c>
      <c r="C2746" t="str">
        <f>data!D2741</f>
        <v>543.4999999999991</v>
      </c>
      <c r="D2746">
        <f>IF(MOD(B2746,$N$7)=0, $N$6/C2745, D2745)</f>
        <v>-18.315018315018314</v>
      </c>
      <c r="E2746">
        <f t="shared" si="126"/>
        <v>-9954.2124542124347</v>
      </c>
      <c r="F2746">
        <f t="shared" si="127"/>
        <v>47.801147227553116</v>
      </c>
      <c r="G2746">
        <f t="shared" si="128"/>
        <v>115956.2738496918</v>
      </c>
    </row>
    <row r="2747" spans="1:7">
      <c r="A2747" s="1">
        <f>data!A2742</f>
        <v>44827</v>
      </c>
      <c r="B2747" s="4">
        <v>2741</v>
      </c>
      <c r="C2747" t="str">
        <f>data!D2742</f>
        <v>591.4999999999995</v>
      </c>
      <c r="D2747">
        <f>IF(MOD(B2747,$N$7)=0, $N$6/C2746, D2746)</f>
        <v>-18.399264029438857</v>
      </c>
      <c r="E2747">
        <f t="shared" si="126"/>
        <v>-10883.164673413065</v>
      </c>
      <c r="F2747">
        <f t="shared" si="127"/>
        <v>-879.12087912087907</v>
      </c>
      <c r="G2747">
        <f t="shared" si="128"/>
        <v>115077.15297057093</v>
      </c>
    </row>
    <row r="2748" spans="1:7">
      <c r="A2748" s="1">
        <f>data!A2743</f>
        <v>44830</v>
      </c>
      <c r="B2748" s="4">
        <v>2742</v>
      </c>
      <c r="C2748" t="str">
        <f>data!D2743</f>
        <v>624.0000000000006</v>
      </c>
      <c r="D2748">
        <f>IF(MOD(B2748,$N$7)=0, $N$6/C2747, D2747)</f>
        <v>-16.906170752324627</v>
      </c>
      <c r="E2748">
        <f t="shared" si="126"/>
        <v>-10549.450549450567</v>
      </c>
      <c r="F2748">
        <f t="shared" si="127"/>
        <v>-597.97608095678163</v>
      </c>
      <c r="G2748">
        <f t="shared" si="128"/>
        <v>114479.17688961414</v>
      </c>
    </row>
    <row r="2749" spans="1:7">
      <c r="A2749" s="1">
        <f>data!A2744</f>
        <v>44831</v>
      </c>
      <c r="B2749" s="4">
        <v>2743</v>
      </c>
      <c r="C2749">
        <f>data!D2744</f>
        <v>636.49999999999898</v>
      </c>
      <c r="D2749">
        <f>IF(MOD(B2749,$N$7)=0, $N$6/C2748, D2748)</f>
        <v>-16.025641025641026</v>
      </c>
      <c r="E2749">
        <f t="shared" si="126"/>
        <v>-10200.320512820497</v>
      </c>
      <c r="F2749">
        <f t="shared" si="127"/>
        <v>-211.32713440404055</v>
      </c>
      <c r="G2749">
        <f t="shared" si="128"/>
        <v>114267.8497552101</v>
      </c>
    </row>
    <row r="2750" spans="1:7">
      <c r="A2750" s="1">
        <f>data!A2745</f>
        <v>44832</v>
      </c>
      <c r="B2750" s="4">
        <v>2744</v>
      </c>
      <c r="C2750" t="str">
        <f>data!D2745</f>
        <v>597.4999999999997</v>
      </c>
      <c r="D2750">
        <f>IF(MOD(B2750,$N$7)=0, $N$6/C2749, D2749)</f>
        <v>-15.710919088766719</v>
      </c>
      <c r="E2750">
        <f t="shared" si="126"/>
        <v>-9387.2741555380981</v>
      </c>
      <c r="F2750">
        <f t="shared" si="127"/>
        <v>625</v>
      </c>
      <c r="G2750">
        <f t="shared" si="128"/>
        <v>114892.8497552101</v>
      </c>
    </row>
    <row r="2751" spans="1:7">
      <c r="A2751" s="1">
        <f>data!A2746</f>
        <v>44833</v>
      </c>
      <c r="B2751" s="4">
        <v>2745</v>
      </c>
      <c r="C2751" t="str">
        <f>data!D2746</f>
        <v>624.4999999999987</v>
      </c>
      <c r="D2751">
        <f>IF(MOD(B2751,$N$7)=0, $N$6/C2750, D2750)</f>
        <v>-16.736401673640195</v>
      </c>
      <c r="E2751">
        <f t="shared" si="126"/>
        <v>-10451.882845188267</v>
      </c>
      <c r="F2751">
        <f t="shared" si="127"/>
        <v>-424.19481539668533</v>
      </c>
      <c r="G2751">
        <f t="shared" si="128"/>
        <v>114468.65493981342</v>
      </c>
    </row>
    <row r="2752" spans="1:7">
      <c r="A2752" s="1">
        <f>data!A2747</f>
        <v>44834</v>
      </c>
      <c r="B2752" s="4">
        <v>2746</v>
      </c>
      <c r="C2752" t="str">
        <f>data!D2747</f>
        <v>642.5000000000001</v>
      </c>
      <c r="D2752">
        <f>IF(MOD(B2752,$N$7)=0, $N$6/C2751, D2751)</f>
        <v>-16.012810248198612</v>
      </c>
      <c r="E2752">
        <f t="shared" si="126"/>
        <v>-10288.230584467608</v>
      </c>
      <c r="F2752">
        <f t="shared" si="127"/>
        <v>-301.25523012555777</v>
      </c>
      <c r="G2752">
        <f t="shared" si="128"/>
        <v>114167.39970968786</v>
      </c>
    </row>
    <row r="2753" spans="1:7">
      <c r="A2753" s="1">
        <f>data!A2748</f>
        <v>44837</v>
      </c>
      <c r="B2753" s="4">
        <v>2747</v>
      </c>
      <c r="C2753" t="str">
        <f>data!D2748</f>
        <v>599.9999999999989</v>
      </c>
      <c r="D2753">
        <f>IF(MOD(B2753,$N$7)=0, $N$6/C2752, D2752)</f>
        <v>-15.56420233463035</v>
      </c>
      <c r="E2753">
        <f t="shared" si="126"/>
        <v>-9338.5214007781778</v>
      </c>
      <c r="F2753">
        <f t="shared" si="127"/>
        <v>680.54443554847376</v>
      </c>
      <c r="G2753">
        <f t="shared" si="128"/>
        <v>114847.94414523634</v>
      </c>
    </row>
    <row r="2754" spans="1:7">
      <c r="A2754" s="1">
        <f>data!A2749</f>
        <v>44838</v>
      </c>
      <c r="B2754" s="4">
        <v>2748</v>
      </c>
      <c r="C2754" t="str">
        <f>data!D2749</f>
        <v>565.4999999999997</v>
      </c>
      <c r="D2754">
        <f>IF(MOD(B2754,$N$7)=0, $N$6/C2753, D2753)</f>
        <v>-16.666666666666725</v>
      </c>
      <c r="E2754">
        <f t="shared" si="126"/>
        <v>-9425.0000000000164</v>
      </c>
      <c r="F2754">
        <f t="shared" si="127"/>
        <v>536.96498054473113</v>
      </c>
      <c r="G2754">
        <f t="shared" si="128"/>
        <v>115384.90912578107</v>
      </c>
    </row>
    <row r="2755" spans="1:7">
      <c r="A2755" s="1">
        <f>data!A2750</f>
        <v>44839</v>
      </c>
      <c r="B2755" s="4">
        <v>2749</v>
      </c>
      <c r="C2755" t="str">
        <f>data!D2750</f>
        <v>572.4999999999991</v>
      </c>
      <c r="D2755">
        <f>IF(MOD(B2755,$N$7)=0, $N$6/C2754, D2754)</f>
        <v>-17.683465959328061</v>
      </c>
      <c r="E2755">
        <f t="shared" si="126"/>
        <v>-10123.784261715296</v>
      </c>
      <c r="F2755">
        <f t="shared" si="127"/>
        <v>-116.66666666666707</v>
      </c>
      <c r="G2755">
        <f t="shared" si="128"/>
        <v>115268.24245911439</v>
      </c>
    </row>
    <row r="2756" spans="1:7">
      <c r="A2756" s="1">
        <f>data!A2751</f>
        <v>44840</v>
      </c>
      <c r="B2756" s="4">
        <v>2750</v>
      </c>
      <c r="C2756" t="str">
        <f>data!D2751</f>
        <v>597.4999999999997</v>
      </c>
      <c r="D2756">
        <f>IF(MOD(B2756,$N$7)=0, $N$6/C2755, D2755)</f>
        <v>-17.467248908296973</v>
      </c>
      <c r="E2756">
        <f t="shared" si="126"/>
        <v>-10436.681222707424</v>
      </c>
      <c r="F2756">
        <f t="shared" si="127"/>
        <v>-442.08664898320148</v>
      </c>
      <c r="G2756">
        <f t="shared" si="128"/>
        <v>114826.1558101312</v>
      </c>
    </row>
    <row r="2757" spans="1:7">
      <c r="A2757" s="1">
        <f>data!A2752</f>
        <v>44841</v>
      </c>
      <c r="B2757" s="4">
        <v>2751</v>
      </c>
      <c r="C2757">
        <f>data!D2752</f>
        <v>635.49999999999898</v>
      </c>
      <c r="D2757">
        <f>IF(MOD(B2757,$N$7)=0, $N$6/C2756, D2756)</f>
        <v>-16.736401673640195</v>
      </c>
      <c r="E2757">
        <f t="shared" si="126"/>
        <v>-10635.983263598328</v>
      </c>
      <c r="F2757">
        <f t="shared" si="127"/>
        <v>-663.755458515285</v>
      </c>
      <c r="G2757">
        <f t="shared" si="128"/>
        <v>114162.40035161591</v>
      </c>
    </row>
    <row r="2758" spans="1:7">
      <c r="A2758" s="1">
        <f>data!A2753</f>
        <v>44844</v>
      </c>
      <c r="B2758" s="4">
        <v>2752</v>
      </c>
      <c r="C2758" t="str">
        <f>data!D2753</f>
        <v>658.4999999999997</v>
      </c>
      <c r="D2758">
        <f>IF(MOD(B2758,$N$7)=0, $N$6/C2757, D2757)</f>
        <v>-15.735641227380041</v>
      </c>
      <c r="E2758">
        <f t="shared" si="126"/>
        <v>-10361.91974822974</v>
      </c>
      <c r="F2758">
        <f t="shared" si="127"/>
        <v>-384.93723849372446</v>
      </c>
      <c r="G2758">
        <f t="shared" si="128"/>
        <v>113777.46311312218</v>
      </c>
    </row>
    <row r="2759" spans="1:7">
      <c r="A2759" s="1">
        <f>data!A2754</f>
        <v>44845</v>
      </c>
      <c r="B2759" s="4">
        <v>2753</v>
      </c>
      <c r="C2759" t="str">
        <f>data!D2754</f>
        <v>674.4999999999992</v>
      </c>
      <c r="D2759">
        <f>IF(MOD(B2759,$N$7)=0, $N$6/C2758, D2758)</f>
        <v>-15.186028853454845</v>
      </c>
      <c r="E2759">
        <f t="shared" si="126"/>
        <v>-10242.976461655277</v>
      </c>
      <c r="F2759">
        <f t="shared" si="127"/>
        <v>-251.77025963808066</v>
      </c>
      <c r="G2759">
        <f t="shared" si="128"/>
        <v>113525.6928534841</v>
      </c>
    </row>
    <row r="2760" spans="1:7">
      <c r="A2760" s="1">
        <f>data!A2755</f>
        <v>44846</v>
      </c>
      <c r="B2760" s="4">
        <v>2754</v>
      </c>
      <c r="C2760" t="str">
        <f>data!D2755</f>
        <v>662.4999999999992</v>
      </c>
      <c r="D2760">
        <f>IF(MOD(B2760,$N$7)=0, $N$6/C2759, D2759)</f>
        <v>-14.825796886582676</v>
      </c>
      <c r="E2760">
        <f t="shared" si="126"/>
        <v>-9822.0904373610083</v>
      </c>
      <c r="F2760">
        <f t="shared" si="127"/>
        <v>182.23234624145815</v>
      </c>
      <c r="G2760">
        <f t="shared" si="128"/>
        <v>113707.92519972556</v>
      </c>
    </row>
    <row r="2761" spans="1:7">
      <c r="A2761" s="1">
        <f>data!A2756</f>
        <v>44847</v>
      </c>
      <c r="B2761" s="4">
        <v>2755</v>
      </c>
      <c r="C2761" t="str">
        <f>data!D2756</f>
        <v>634.4999999999992</v>
      </c>
      <c r="D2761">
        <f>IF(MOD(B2761,$N$7)=0, $N$6/C2760, D2760)</f>
        <v>-15.094339622641533</v>
      </c>
      <c r="E2761">
        <f t="shared" ref="E2761:E2824" si="129">D2761*C2761</f>
        <v>-9577.3584905660373</v>
      </c>
      <c r="F2761">
        <f t="shared" ref="F2761:F2824" si="130">D2760*(C2761-C2760)</f>
        <v>415.12231282431492</v>
      </c>
      <c r="G2761">
        <f t="shared" ref="G2761:G2824" si="131">G2760+F2761</f>
        <v>114123.04751254988</v>
      </c>
    </row>
    <row r="2762" spans="1:7">
      <c r="A2762" s="1">
        <f>data!A2757</f>
        <v>44848</v>
      </c>
      <c r="B2762" s="4">
        <v>2756</v>
      </c>
      <c r="C2762" t="str">
        <f>data!D2757</f>
        <v>657.0000000000002</v>
      </c>
      <c r="D2762">
        <f>IF(MOD(B2762,$N$7)=0, $N$6/C2761, D2761)</f>
        <v>-15.760441292356212</v>
      </c>
      <c r="E2762">
        <f t="shared" si="129"/>
        <v>-10354.609929078031</v>
      </c>
      <c r="F2762">
        <f t="shared" si="130"/>
        <v>-339.62264150944992</v>
      </c>
      <c r="G2762">
        <f t="shared" si="131"/>
        <v>113783.42487104042</v>
      </c>
    </row>
    <row r="2763" spans="1:7">
      <c r="A2763" s="1">
        <f>data!A2758</f>
        <v>44851</v>
      </c>
      <c r="B2763" s="4">
        <v>2757</v>
      </c>
      <c r="C2763" t="str">
        <f>data!D2758</f>
        <v>630.5000000000008</v>
      </c>
      <c r="D2763">
        <f>IF(MOD(B2763,$N$7)=0, $N$6/C2762, D2762)</f>
        <v>-15.220700152207002</v>
      </c>
      <c r="E2763">
        <f t="shared" si="129"/>
        <v>-9596.6514459665141</v>
      </c>
      <c r="F2763">
        <f t="shared" si="130"/>
        <v>417.65169424743965</v>
      </c>
      <c r="G2763">
        <f t="shared" si="131"/>
        <v>114201.07656528786</v>
      </c>
    </row>
    <row r="2764" spans="1:7">
      <c r="A2764" s="1">
        <f>data!A2759</f>
        <v>44852</v>
      </c>
      <c r="B2764" s="4">
        <v>2758</v>
      </c>
      <c r="C2764" t="str">
        <f>data!D2759</f>
        <v>610.4999999999993</v>
      </c>
      <c r="D2764">
        <f>IF(MOD(B2764,$N$7)=0, $N$6/C2763, D2763)</f>
        <v>-15.860428231562253</v>
      </c>
      <c r="E2764">
        <f t="shared" si="129"/>
        <v>-9682.7914353687393</v>
      </c>
      <c r="F2764">
        <f t="shared" si="130"/>
        <v>304.41400304415561</v>
      </c>
      <c r="G2764">
        <f t="shared" si="131"/>
        <v>114505.49056833201</v>
      </c>
    </row>
    <row r="2765" spans="1:7">
      <c r="A2765" s="1">
        <f>data!A2760</f>
        <v>44853</v>
      </c>
      <c r="B2765" s="4">
        <v>2759</v>
      </c>
      <c r="C2765" t="str">
        <f>data!D2760</f>
        <v>618.5000000000007</v>
      </c>
      <c r="D2765">
        <f>IF(MOD(B2765,$N$7)=0, $N$6/C2764, D2764)</f>
        <v>-16.380016380016407</v>
      </c>
      <c r="E2765">
        <f t="shared" si="129"/>
        <v>-10131.040131040148</v>
      </c>
      <c r="F2765">
        <f t="shared" si="130"/>
        <v>-126.88342585251425</v>
      </c>
      <c r="G2765">
        <f t="shared" si="131"/>
        <v>114378.60714247949</v>
      </c>
    </row>
    <row r="2766" spans="1:7">
      <c r="A2766" s="1">
        <f>data!A2761</f>
        <v>44854</v>
      </c>
      <c r="B2766" s="4">
        <v>2760</v>
      </c>
      <c r="C2766" t="str">
        <f>data!D2761</f>
        <v>607.4999999999998</v>
      </c>
      <c r="D2766">
        <f>IF(MOD(B2766,$N$7)=0, $N$6/C2765, D2765)</f>
        <v>-16.168148746968473</v>
      </c>
      <c r="E2766">
        <f t="shared" si="129"/>
        <v>-9822.1503637833302</v>
      </c>
      <c r="F2766">
        <f t="shared" si="130"/>
        <v>180.18018018019723</v>
      </c>
      <c r="G2766">
        <f t="shared" si="131"/>
        <v>114558.78732265969</v>
      </c>
    </row>
    <row r="2767" spans="1:7">
      <c r="A2767" s="1">
        <f>data!A2762</f>
        <v>44855</v>
      </c>
      <c r="B2767" s="4">
        <v>2761</v>
      </c>
      <c r="C2767">
        <f>data!D2762</f>
        <v>603.5</v>
      </c>
      <c r="D2767">
        <f>IF(MOD(B2767,$N$7)=0, $N$6/C2766, D2766)</f>
        <v>-16.460905349794267</v>
      </c>
      <c r="E2767">
        <f t="shared" si="129"/>
        <v>-9934.1563786008392</v>
      </c>
      <c r="F2767">
        <f t="shared" si="130"/>
        <v>64.672594987857352</v>
      </c>
      <c r="G2767">
        <f t="shared" si="131"/>
        <v>114623.45991764755</v>
      </c>
    </row>
    <row r="2768" spans="1:7">
      <c r="A2768" s="1">
        <f>data!A2763</f>
        <v>44858</v>
      </c>
      <c r="B2768" s="4">
        <v>2762</v>
      </c>
      <c r="C2768" t="str">
        <f>data!D2763</f>
        <v>588.5000000000003</v>
      </c>
      <c r="D2768">
        <f>IF(MOD(B2768,$N$7)=0, $N$6/C2767, D2767)</f>
        <v>-16.570008285004143</v>
      </c>
      <c r="E2768">
        <f t="shared" si="129"/>
        <v>-9751.4498757249385</v>
      </c>
      <c r="F2768">
        <f t="shared" si="130"/>
        <v>246.91358024691399</v>
      </c>
      <c r="G2768">
        <f t="shared" si="131"/>
        <v>114870.37349789446</v>
      </c>
    </row>
    <row r="2769" spans="1:7">
      <c r="A2769" s="1">
        <f>data!A2764</f>
        <v>44859</v>
      </c>
      <c r="B2769" s="4">
        <v>2763</v>
      </c>
      <c r="C2769" t="str">
        <f>data!D2764</f>
        <v>553.9999999999995</v>
      </c>
      <c r="D2769">
        <f>IF(MOD(B2769,$N$7)=0, $N$6/C2768, D2768)</f>
        <v>-16.992353440951572</v>
      </c>
      <c r="E2769">
        <f t="shared" si="129"/>
        <v>-9413.7638062871538</v>
      </c>
      <c r="F2769">
        <f t="shared" si="130"/>
        <v>571.66528583265983</v>
      </c>
      <c r="G2769">
        <f t="shared" si="131"/>
        <v>115442.03878372711</v>
      </c>
    </row>
    <row r="2770" spans="1:7">
      <c r="A2770" s="1">
        <f>data!A2765</f>
        <v>44860</v>
      </c>
      <c r="B2770" s="4">
        <v>2764</v>
      </c>
      <c r="C2770">
        <f>data!D2765</f>
        <v>535.49999999999898</v>
      </c>
      <c r="D2770">
        <f>IF(MOD(B2770,$N$7)=0, $N$6/C2769, D2769)</f>
        <v>-18.05054151624552</v>
      </c>
      <c r="E2770">
        <f t="shared" si="129"/>
        <v>-9666.0649819494574</v>
      </c>
      <c r="F2770">
        <f t="shared" si="130"/>
        <v>314.35853865760407</v>
      </c>
      <c r="G2770">
        <f t="shared" si="131"/>
        <v>115756.39732238471</v>
      </c>
    </row>
    <row r="2771" spans="1:7">
      <c r="A2771" s="1">
        <f>data!A2766</f>
        <v>44861</v>
      </c>
      <c r="B2771" s="4">
        <v>2765</v>
      </c>
      <c r="C2771" t="str">
        <f>data!D2766</f>
        <v>519.4999999999994</v>
      </c>
      <c r="D2771">
        <f>IF(MOD(B2771,$N$7)=0, $N$6/C2770, D2770)</f>
        <v>-18.674136321195181</v>
      </c>
      <c r="E2771">
        <f t="shared" si="129"/>
        <v>-9701.2138188608769</v>
      </c>
      <c r="F2771">
        <f t="shared" si="130"/>
        <v>288.80866425992832</v>
      </c>
      <c r="G2771">
        <f t="shared" si="131"/>
        <v>116045.20598664464</v>
      </c>
    </row>
    <row r="2772" spans="1:7">
      <c r="A2772" s="1">
        <f>data!A2767</f>
        <v>44862</v>
      </c>
      <c r="B2772" s="4">
        <v>2766</v>
      </c>
      <c r="C2772" t="str">
        <f>data!D2767</f>
        <v>501.50000000000006</v>
      </c>
      <c r="D2772">
        <f>IF(MOD(B2772,$N$7)=0, $N$6/C2771, D2771)</f>
        <v>-19.249278152069337</v>
      </c>
      <c r="E2772">
        <f t="shared" si="129"/>
        <v>-9653.5129932627733</v>
      </c>
      <c r="F2772">
        <f t="shared" si="130"/>
        <v>336.13445378149413</v>
      </c>
      <c r="G2772">
        <f t="shared" si="131"/>
        <v>116381.34044042612</v>
      </c>
    </row>
    <row r="2773" spans="1:7">
      <c r="A2773" s="1">
        <f>data!A2768</f>
        <v>44865</v>
      </c>
      <c r="B2773" s="4">
        <v>2767</v>
      </c>
      <c r="C2773" t="str">
        <f>data!D2768</f>
        <v>490.4999999999992</v>
      </c>
      <c r="D2773">
        <f>IF(MOD(B2773,$N$7)=0, $N$6/C2772, D2772)</f>
        <v>-19.940179461615156</v>
      </c>
      <c r="E2773">
        <f t="shared" si="129"/>
        <v>-9780.6580259222137</v>
      </c>
      <c r="F2773">
        <f t="shared" si="130"/>
        <v>211.7420596727824</v>
      </c>
      <c r="G2773">
        <f t="shared" si="131"/>
        <v>116593.0825000989</v>
      </c>
    </row>
    <row r="2774" spans="1:7">
      <c r="A2774" s="1">
        <f>data!A2769</f>
        <v>44866</v>
      </c>
      <c r="B2774" s="4">
        <v>2768</v>
      </c>
      <c r="C2774" t="str">
        <f>data!D2769</f>
        <v>481.9999999999999</v>
      </c>
      <c r="D2774">
        <f>IF(MOD(B2774,$N$7)=0, $N$6/C2773, D2773)</f>
        <v>-20.387359836901165</v>
      </c>
      <c r="E2774">
        <f t="shared" si="129"/>
        <v>-9826.7074413863411</v>
      </c>
      <c r="F2774">
        <f t="shared" si="130"/>
        <v>169.49152542372883</v>
      </c>
      <c r="G2774">
        <f t="shared" si="131"/>
        <v>116762.57402552263</v>
      </c>
    </row>
    <row r="2775" spans="1:7">
      <c r="A2775" s="1">
        <f>data!A2770</f>
        <v>44867</v>
      </c>
      <c r="B2775" s="4">
        <v>2769</v>
      </c>
      <c r="C2775" t="str">
        <f>data!D2770</f>
        <v>500.5000000000007</v>
      </c>
      <c r="D2775">
        <f>IF(MOD(B2775,$N$7)=0, $N$6/C2774, D2774)</f>
        <v>-20.746887966805023</v>
      </c>
      <c r="E2775">
        <f t="shared" si="129"/>
        <v>-10383.817427385913</v>
      </c>
      <c r="F2775">
        <f t="shared" si="130"/>
        <v>-377.16615698269243</v>
      </c>
      <c r="G2775">
        <f t="shared" si="131"/>
        <v>116385.40786853993</v>
      </c>
    </row>
    <row r="2776" spans="1:7">
      <c r="A2776" s="1">
        <f>data!A2771</f>
        <v>44868</v>
      </c>
      <c r="B2776" s="4">
        <v>2770</v>
      </c>
      <c r="C2776" t="str">
        <f>data!D2771</f>
        <v>485.50000000000006</v>
      </c>
      <c r="D2776">
        <f>IF(MOD(B2776,$N$7)=0, $N$6/C2775, D2775)</f>
        <v>-19.980019980019978</v>
      </c>
      <c r="E2776">
        <f t="shared" si="129"/>
        <v>-9700.2997002996999</v>
      </c>
      <c r="F2776">
        <f t="shared" si="130"/>
        <v>311.20331950207532</v>
      </c>
      <c r="G2776">
        <f t="shared" si="131"/>
        <v>116696.61118804201</v>
      </c>
    </row>
    <row r="2777" spans="1:7">
      <c r="A2777" s="1">
        <f>data!A2772</f>
        <v>44869</v>
      </c>
      <c r="B2777" s="4">
        <v>2771</v>
      </c>
      <c r="C2777" t="str">
        <f>data!D2772</f>
        <v>475.4999999999995</v>
      </c>
      <c r="D2777">
        <f>IF(MOD(B2777,$N$7)=0, $N$6/C2776, D2776)</f>
        <v>-20.597322348094746</v>
      </c>
      <c r="E2777">
        <f t="shared" si="129"/>
        <v>-9794.026776519031</v>
      </c>
      <c r="F2777">
        <f t="shared" si="130"/>
        <v>199.80019980022024</v>
      </c>
      <c r="G2777">
        <f t="shared" si="131"/>
        <v>116896.41138784222</v>
      </c>
    </row>
    <row r="2778" spans="1:7">
      <c r="A2778" s="1">
        <f>data!A2773</f>
        <v>44872</v>
      </c>
      <c r="B2778" s="4">
        <v>2772</v>
      </c>
      <c r="C2778" t="str">
        <f>data!D2773</f>
        <v>466.9999999999992</v>
      </c>
      <c r="D2778">
        <f>IF(MOD(B2778,$N$7)=0, $N$6/C2777, D2777)</f>
        <v>-21.030494216614137</v>
      </c>
      <c r="E2778">
        <f t="shared" si="129"/>
        <v>-9821.2407991587806</v>
      </c>
      <c r="F2778">
        <f t="shared" si="130"/>
        <v>175.07723995880534</v>
      </c>
      <c r="G2778">
        <f t="shared" si="131"/>
        <v>117071.48862780102</v>
      </c>
    </row>
    <row r="2779" spans="1:7">
      <c r="A2779" s="1">
        <f>data!A2774</f>
        <v>44873</v>
      </c>
      <c r="B2779" s="4">
        <v>2773</v>
      </c>
      <c r="C2779" t="str">
        <f>data!D2774</f>
        <v>488.00000000000057</v>
      </c>
      <c r="D2779">
        <f>IF(MOD(B2779,$N$7)=0, $N$6/C2778, D2778)</f>
        <v>-21.413276231263431</v>
      </c>
      <c r="E2779">
        <f t="shared" si="129"/>
        <v>-10449.678800856555</v>
      </c>
      <c r="F2779">
        <f t="shared" si="130"/>
        <v>-441.64037854891842</v>
      </c>
      <c r="G2779">
        <f t="shared" si="131"/>
        <v>116629.8482492521</v>
      </c>
    </row>
    <row r="2780" spans="1:7">
      <c r="A2780" s="1">
        <f>data!A2775</f>
        <v>44874</v>
      </c>
      <c r="B2780" s="4">
        <v>2774</v>
      </c>
      <c r="C2780" t="str">
        <f>data!D2775</f>
        <v>509.50000000000045</v>
      </c>
      <c r="D2780">
        <f>IF(MOD(B2780,$N$7)=0, $N$6/C2779, D2779)</f>
        <v>-20.491803278688526</v>
      </c>
      <c r="E2780">
        <f t="shared" si="129"/>
        <v>-10440.573770491805</v>
      </c>
      <c r="F2780">
        <f t="shared" si="130"/>
        <v>-460.3854389721638</v>
      </c>
      <c r="G2780">
        <f t="shared" si="131"/>
        <v>116169.46281027993</v>
      </c>
    </row>
    <row r="2781" spans="1:7">
      <c r="A2781" s="1">
        <f>data!A2776</f>
        <v>44875</v>
      </c>
      <c r="B2781" s="4">
        <v>2775</v>
      </c>
      <c r="C2781">
        <f>data!D2776</f>
        <v>468.49999999999898</v>
      </c>
      <c r="D2781">
        <f>IF(MOD(B2781,$N$7)=0, $N$6/C2780, D2780)</f>
        <v>-19.627085377821395</v>
      </c>
      <c r="E2781">
        <f t="shared" si="129"/>
        <v>-9195.2894995093029</v>
      </c>
      <c r="F2781">
        <f t="shared" si="130"/>
        <v>840.16393442625053</v>
      </c>
      <c r="G2781">
        <f t="shared" si="131"/>
        <v>117009.62674470618</v>
      </c>
    </row>
    <row r="2782" spans="1:7">
      <c r="A2782" s="1">
        <f>data!A2777</f>
        <v>44876</v>
      </c>
      <c r="B2782" s="4">
        <v>2776</v>
      </c>
      <c r="C2782" t="str">
        <f>data!D2777</f>
        <v>459.99999999999966</v>
      </c>
      <c r="D2782">
        <f>IF(MOD(B2782,$N$7)=0, $N$6/C2781, D2781)</f>
        <v>-21.34471718249738</v>
      </c>
      <c r="E2782">
        <f t="shared" si="129"/>
        <v>-9818.5699039487736</v>
      </c>
      <c r="F2782">
        <f t="shared" si="130"/>
        <v>166.83022571148186</v>
      </c>
      <c r="G2782">
        <f t="shared" si="131"/>
        <v>117176.45697041767</v>
      </c>
    </row>
    <row r="2783" spans="1:7">
      <c r="A2783" s="1">
        <f>data!A2778</f>
        <v>44879</v>
      </c>
      <c r="B2783" s="4">
        <v>2777</v>
      </c>
      <c r="C2783" t="str">
        <f>data!D2778</f>
        <v>459.5000000000003</v>
      </c>
      <c r="D2783">
        <f>IF(MOD(B2783,$N$7)=0, $N$6/C2782, D2782)</f>
        <v>-21.739130434782655</v>
      </c>
      <c r="E2783">
        <f t="shared" si="129"/>
        <v>-9989.1304347826299</v>
      </c>
      <c r="F2783">
        <f t="shared" si="130"/>
        <v>10.67235859122685</v>
      </c>
      <c r="G2783">
        <f t="shared" si="131"/>
        <v>117187.12932900889</v>
      </c>
    </row>
    <row r="2784" spans="1:7">
      <c r="A2784" s="1">
        <f>data!A2779</f>
        <v>44880</v>
      </c>
      <c r="B2784" s="4">
        <v>2778</v>
      </c>
      <c r="C2784" t="str">
        <f>data!D2779</f>
        <v>467.49999999999926</v>
      </c>
      <c r="D2784">
        <f>IF(MOD(B2784,$N$7)=0, $N$6/C2783, D2783)</f>
        <v>-21.762785636561478</v>
      </c>
      <c r="E2784">
        <f t="shared" si="129"/>
        <v>-10174.102285092469</v>
      </c>
      <c r="F2784">
        <f t="shared" si="130"/>
        <v>-173.91304347823899</v>
      </c>
      <c r="G2784">
        <f t="shared" si="131"/>
        <v>117013.21628553065</v>
      </c>
    </row>
    <row r="2785" spans="1:7">
      <c r="A2785" s="1">
        <f>data!A2780</f>
        <v>44881</v>
      </c>
      <c r="B2785" s="4">
        <v>2779</v>
      </c>
      <c r="C2785" t="str">
        <f>data!D2780</f>
        <v>449.99999999999966</v>
      </c>
      <c r="D2785">
        <f>IF(MOD(B2785,$N$7)=0, $N$6/C2784, D2784)</f>
        <v>-21.390374331550849</v>
      </c>
      <c r="E2785">
        <f t="shared" si="129"/>
        <v>-9625.6684491978594</v>
      </c>
      <c r="F2785">
        <f t="shared" si="130"/>
        <v>380.84874863982589</v>
      </c>
      <c r="G2785">
        <f t="shared" si="131"/>
        <v>117394.06503417047</v>
      </c>
    </row>
    <row r="2786" spans="1:7">
      <c r="A2786" s="1">
        <f>data!A2781</f>
        <v>44882</v>
      </c>
      <c r="B2786" s="4">
        <v>2780</v>
      </c>
      <c r="C2786" t="str">
        <f>data!D2781</f>
        <v>443.99999999999955</v>
      </c>
      <c r="D2786">
        <f>IF(MOD(B2786,$N$7)=0, $N$6/C2785, D2785)</f>
        <v>-22.222222222222271</v>
      </c>
      <c r="E2786">
        <f t="shared" si="129"/>
        <v>-9866.6666666666661</v>
      </c>
      <c r="F2786">
        <f t="shared" si="130"/>
        <v>128.3422459893051</v>
      </c>
      <c r="G2786">
        <f t="shared" si="131"/>
        <v>117522.40728015978</v>
      </c>
    </row>
    <row r="2787" spans="1:7">
      <c r="A2787" s="1">
        <f>data!A2782</f>
        <v>44883</v>
      </c>
      <c r="B2787" s="4">
        <v>2781</v>
      </c>
      <c r="C2787" t="str">
        <f>data!D2782</f>
        <v>436.5000000000002</v>
      </c>
      <c r="D2787">
        <f>IF(MOD(B2787,$N$7)=0, $N$6/C2786, D2786)</f>
        <v>-22.522522522522575</v>
      </c>
      <c r="E2787">
        <f t="shared" si="129"/>
        <v>-9831.0810810811035</v>
      </c>
      <c r="F2787">
        <f t="shared" si="130"/>
        <v>166.66666666664429</v>
      </c>
      <c r="G2787">
        <f t="shared" si="131"/>
        <v>117689.07394682642</v>
      </c>
    </row>
    <row r="2788" spans="1:7">
      <c r="A2788" s="1">
        <f>data!A2783</f>
        <v>44886</v>
      </c>
      <c r="B2788" s="4">
        <v>2782</v>
      </c>
      <c r="C2788" t="str">
        <f>data!D2783</f>
        <v>419.00000000000017</v>
      </c>
      <c r="D2788">
        <f>IF(MOD(B2788,$N$7)=0, $N$6/C2787, D2787)</f>
        <v>-22.90950744558992</v>
      </c>
      <c r="E2788">
        <f t="shared" si="129"/>
        <v>-9599.0836197021763</v>
      </c>
      <c r="F2788">
        <f t="shared" si="130"/>
        <v>394.14414414414506</v>
      </c>
      <c r="G2788">
        <f t="shared" si="131"/>
        <v>118083.21809097056</v>
      </c>
    </row>
    <row r="2789" spans="1:7">
      <c r="A2789" s="1">
        <f>data!A2784</f>
        <v>44887</v>
      </c>
      <c r="B2789" s="4">
        <v>2783</v>
      </c>
      <c r="C2789" t="str">
        <f>data!D2784</f>
        <v>396.9999999999994</v>
      </c>
      <c r="D2789">
        <f>IF(MOD(B2789,$N$7)=0, $N$6/C2788, D2788)</f>
        <v>-23.866348448687351</v>
      </c>
      <c r="E2789">
        <f t="shared" si="129"/>
        <v>-9474.9403341288544</v>
      </c>
      <c r="F2789">
        <f t="shared" si="130"/>
        <v>504.00916380300168</v>
      </c>
      <c r="G2789">
        <f t="shared" si="131"/>
        <v>118587.22725477356</v>
      </c>
    </row>
    <row r="2790" spans="1:7">
      <c r="A2790" s="1">
        <f>data!A2785</f>
        <v>44888</v>
      </c>
      <c r="B2790" s="4">
        <v>2784</v>
      </c>
      <c r="C2790">
        <f>data!D2785</f>
        <v>384</v>
      </c>
      <c r="D2790">
        <f>IF(MOD(B2790,$N$7)=0, $N$6/C2789, D2789)</f>
        <v>-25.188916876574371</v>
      </c>
      <c r="E2790">
        <f t="shared" si="129"/>
        <v>-9672.544080604559</v>
      </c>
      <c r="F2790">
        <f t="shared" si="130"/>
        <v>310.26252983291113</v>
      </c>
      <c r="G2790">
        <f t="shared" si="131"/>
        <v>118897.48978460647</v>
      </c>
    </row>
    <row r="2791" spans="1:7">
      <c r="A2791" s="1">
        <f>data!A2786</f>
        <v>44890</v>
      </c>
      <c r="B2791" s="4">
        <v>2785</v>
      </c>
      <c r="C2791" t="str">
        <f>data!D2786</f>
        <v>386.9999999999993</v>
      </c>
      <c r="D2791">
        <f>IF(MOD(B2791,$N$7)=0, $N$6/C2790, D2790)</f>
        <v>-26.041666666666668</v>
      </c>
      <c r="E2791">
        <f t="shared" si="129"/>
        <v>-10078.124999999975</v>
      </c>
      <c r="F2791">
        <f t="shared" si="130"/>
        <v>-75.566750629697339</v>
      </c>
      <c r="G2791">
        <f t="shared" si="131"/>
        <v>118821.92303397677</v>
      </c>
    </row>
    <row r="2792" spans="1:7">
      <c r="A2792" s="1">
        <f>data!A2787</f>
        <v>44893</v>
      </c>
      <c r="B2792" s="4">
        <v>2786</v>
      </c>
      <c r="C2792" t="str">
        <f>data!D2787</f>
        <v>407.49999999999926</v>
      </c>
      <c r="D2792">
        <f>IF(MOD(B2792,$N$7)=0, $N$6/C2791, D2791)</f>
        <v>-25.839793281653815</v>
      </c>
      <c r="E2792">
        <f t="shared" si="129"/>
        <v>-10529.715762273903</v>
      </c>
      <c r="F2792">
        <f t="shared" si="130"/>
        <v>-533.85416666666674</v>
      </c>
      <c r="G2792">
        <f t="shared" si="131"/>
        <v>118288.0688673101</v>
      </c>
    </row>
    <row r="2793" spans="1:7">
      <c r="A2793" s="1">
        <f>data!A2788</f>
        <v>44894</v>
      </c>
      <c r="B2793" s="4">
        <v>2787</v>
      </c>
      <c r="C2793" t="str">
        <f>data!D2788</f>
        <v>399.49999999999915</v>
      </c>
      <c r="D2793">
        <f>IF(MOD(B2793,$N$7)=0, $N$6/C2792, D2792)</f>
        <v>-24.539877300613558</v>
      </c>
      <c r="E2793">
        <f t="shared" si="129"/>
        <v>-9803.680981595091</v>
      </c>
      <c r="F2793">
        <f t="shared" si="130"/>
        <v>206.71834625323052</v>
      </c>
      <c r="G2793">
        <f t="shared" si="131"/>
        <v>118494.78721356332</v>
      </c>
    </row>
    <row r="2794" spans="1:7">
      <c r="A2794" s="1">
        <f>data!A2789</f>
        <v>44895</v>
      </c>
      <c r="B2794" s="4">
        <v>2788</v>
      </c>
      <c r="C2794" t="str">
        <f>data!D2789</f>
        <v>375.9999999999997</v>
      </c>
      <c r="D2794">
        <f>IF(MOD(B2794,$N$7)=0, $N$6/C2793, D2793)</f>
        <v>-25.031289111389302</v>
      </c>
      <c r="E2794">
        <f t="shared" si="129"/>
        <v>-9411.7647058823513</v>
      </c>
      <c r="F2794">
        <f t="shared" si="130"/>
        <v>576.6871165644186</v>
      </c>
      <c r="G2794">
        <f t="shared" si="131"/>
        <v>119071.47433012773</v>
      </c>
    </row>
    <row r="2795" spans="1:7">
      <c r="A2795" s="1">
        <f>data!A2790</f>
        <v>44896</v>
      </c>
      <c r="B2795" s="4">
        <v>2789</v>
      </c>
      <c r="C2795" t="str">
        <f>data!D2790</f>
        <v>365.9999999999995</v>
      </c>
      <c r="D2795">
        <f>IF(MOD(B2795,$N$7)=0, $N$6/C2794, D2794)</f>
        <v>-26.595744680851137</v>
      </c>
      <c r="E2795">
        <f t="shared" si="129"/>
        <v>-9734.0425531914898</v>
      </c>
      <c r="F2795">
        <f t="shared" si="130"/>
        <v>250.31289111389302</v>
      </c>
      <c r="G2795">
        <f t="shared" si="131"/>
        <v>119321.78722124163</v>
      </c>
    </row>
    <row r="2796" spans="1:7">
      <c r="A2796" s="1">
        <f>data!A2791</f>
        <v>44897</v>
      </c>
      <c r="B2796" s="4">
        <v>2790</v>
      </c>
      <c r="C2796" t="str">
        <f>data!D2791</f>
        <v>355.9999999999993</v>
      </c>
      <c r="D2796">
        <f>IF(MOD(B2796,$N$7)=0, $N$6/C2795, D2795)</f>
        <v>-27.322404371584774</v>
      </c>
      <c r="E2796">
        <f t="shared" si="129"/>
        <v>-9726.7759562841511</v>
      </c>
      <c r="F2796">
        <f t="shared" si="130"/>
        <v>265.95744680851135</v>
      </c>
      <c r="G2796">
        <f t="shared" si="131"/>
        <v>119587.74466805013</v>
      </c>
    </row>
    <row r="2797" spans="1:7">
      <c r="A2797" s="1">
        <f>data!A2792</f>
        <v>44900</v>
      </c>
      <c r="B2797" s="4">
        <v>2791</v>
      </c>
      <c r="C2797" t="str">
        <f>data!D2792</f>
        <v>365.9999999999995</v>
      </c>
      <c r="D2797">
        <f>IF(MOD(B2797,$N$7)=0, $N$6/C2796, D2796)</f>
        <v>-28.089887640449518</v>
      </c>
      <c r="E2797">
        <f t="shared" si="129"/>
        <v>-10280.898876404495</v>
      </c>
      <c r="F2797">
        <f t="shared" si="130"/>
        <v>-273.22404371584776</v>
      </c>
      <c r="G2797">
        <f t="shared" si="131"/>
        <v>119314.52062433428</v>
      </c>
    </row>
    <row r="2798" spans="1:7">
      <c r="A2798" s="1">
        <f>data!A2793</f>
        <v>44901</v>
      </c>
      <c r="B2798" s="4">
        <v>2792</v>
      </c>
      <c r="C2798" t="str">
        <f>data!D2793</f>
        <v>380.9999999999998</v>
      </c>
      <c r="D2798">
        <f>IF(MOD(B2798,$N$7)=0, $N$6/C2797, D2797)</f>
        <v>-27.322404371584774</v>
      </c>
      <c r="E2798">
        <f t="shared" si="129"/>
        <v>-10409.836065573771</v>
      </c>
      <c r="F2798">
        <f t="shared" si="130"/>
        <v>-421.34831460674275</v>
      </c>
      <c r="G2798">
        <f t="shared" si="131"/>
        <v>118893.17230972754</v>
      </c>
    </row>
    <row r="2799" spans="1:7">
      <c r="A2799" s="1">
        <f>data!A2794</f>
        <v>44902</v>
      </c>
      <c r="B2799" s="4">
        <v>2793</v>
      </c>
      <c r="C2799" t="str">
        <f>data!D2794</f>
        <v>390.49999999999966</v>
      </c>
      <c r="D2799">
        <f>IF(MOD(B2799,$N$7)=0, $N$6/C2798, D2798)</f>
        <v>-26.246719160105059</v>
      </c>
      <c r="E2799">
        <f t="shared" si="129"/>
        <v>-10249.343832020999</v>
      </c>
      <c r="F2799">
        <f t="shared" si="130"/>
        <v>-259.56284153005538</v>
      </c>
      <c r="G2799">
        <f t="shared" si="131"/>
        <v>118633.60946819748</v>
      </c>
    </row>
    <row r="2800" spans="1:7">
      <c r="A2800" s="1">
        <f>data!A2795</f>
        <v>44903</v>
      </c>
      <c r="B2800" s="4">
        <v>2794</v>
      </c>
      <c r="C2800">
        <f>data!D2795</f>
        <v>377</v>
      </c>
      <c r="D2800">
        <f>IF(MOD(B2800,$N$7)=0, $N$6/C2799, D2799)</f>
        <v>-25.608194622279196</v>
      </c>
      <c r="E2800">
        <f t="shared" si="129"/>
        <v>-9654.2893725992562</v>
      </c>
      <c r="F2800">
        <f t="shared" si="130"/>
        <v>354.33070866139144</v>
      </c>
      <c r="G2800">
        <f t="shared" si="131"/>
        <v>118987.94017685887</v>
      </c>
    </row>
    <row r="2801" spans="1:7">
      <c r="A2801" s="1">
        <f>data!A2796</f>
        <v>44904</v>
      </c>
      <c r="B2801" s="4">
        <v>2795</v>
      </c>
      <c r="C2801" t="str">
        <f>data!D2796</f>
        <v>391.4999999999995</v>
      </c>
      <c r="D2801">
        <f>IF(MOD(B2801,$N$7)=0, $N$6/C2800, D2800)</f>
        <v>-26.525198938992041</v>
      </c>
      <c r="E2801">
        <f t="shared" si="129"/>
        <v>-10384.615384615357</v>
      </c>
      <c r="F2801">
        <f t="shared" si="130"/>
        <v>-371.31882202302216</v>
      </c>
      <c r="G2801">
        <f t="shared" si="131"/>
        <v>118616.62135483585</v>
      </c>
    </row>
    <row r="2802" spans="1:7">
      <c r="A2802" s="1">
        <f>data!A2797</f>
        <v>44907</v>
      </c>
      <c r="B2802" s="4">
        <v>2796</v>
      </c>
      <c r="C2802" t="str">
        <f>data!D2797</f>
        <v>388.49999999999955</v>
      </c>
      <c r="D2802">
        <f>IF(MOD(B2802,$N$7)=0, $N$6/C2801, D2801)</f>
        <v>-25.542784163473886</v>
      </c>
      <c r="E2802">
        <f t="shared" si="129"/>
        <v>-9923.3716475095789</v>
      </c>
      <c r="F2802">
        <f t="shared" si="130"/>
        <v>79.575596816976116</v>
      </c>
      <c r="G2802">
        <f t="shared" si="131"/>
        <v>118696.19695165283</v>
      </c>
    </row>
    <row r="2803" spans="1:7">
      <c r="A2803" s="1">
        <f>data!A2798</f>
        <v>44908</v>
      </c>
      <c r="B2803" s="4">
        <v>2797</v>
      </c>
      <c r="C2803" t="str">
        <f>data!D2798</f>
        <v>361.99999999999983</v>
      </c>
      <c r="D2803">
        <f>IF(MOD(B2803,$N$7)=0, $N$6/C2802, D2802)</f>
        <v>-25.740025740025807</v>
      </c>
      <c r="E2803">
        <f t="shared" si="129"/>
        <v>-9317.8893178893159</v>
      </c>
      <c r="F2803">
        <f t="shared" si="130"/>
        <v>676.883780332058</v>
      </c>
      <c r="G2803">
        <f t="shared" si="131"/>
        <v>119373.0807319849</v>
      </c>
    </row>
    <row r="2804" spans="1:7">
      <c r="A2804" s="1">
        <f>data!A2799</f>
        <v>44909</v>
      </c>
      <c r="B2804" s="4">
        <v>2798</v>
      </c>
      <c r="C2804" t="str">
        <f>data!D2799</f>
        <v>344.0000000000005</v>
      </c>
      <c r="D2804">
        <f>IF(MOD(B2804,$N$7)=0, $N$6/C2803, D2803)</f>
        <v>-27.624309392265271</v>
      </c>
      <c r="E2804">
        <f t="shared" si="129"/>
        <v>-9502.762430939254</v>
      </c>
      <c r="F2804">
        <f t="shared" si="130"/>
        <v>463.32046332043819</v>
      </c>
      <c r="G2804">
        <f t="shared" si="131"/>
        <v>119836.40119530534</v>
      </c>
    </row>
    <row r="2805" spans="1:7">
      <c r="A2805" s="1">
        <f>data!A2800</f>
        <v>44910</v>
      </c>
      <c r="B2805" s="4">
        <v>2799</v>
      </c>
      <c r="C2805" t="str">
        <f>data!D2800</f>
        <v>377.4999999999993</v>
      </c>
      <c r="D2805">
        <f>IF(MOD(B2805,$N$7)=0, $N$6/C2804, D2804)</f>
        <v>-29.069767441860463</v>
      </c>
      <c r="E2805">
        <f t="shared" si="129"/>
        <v>-10973.837209302295</v>
      </c>
      <c r="F2805">
        <f t="shared" si="130"/>
        <v>-925.41436464085837</v>
      </c>
      <c r="G2805">
        <f t="shared" si="131"/>
        <v>118910.98683066448</v>
      </c>
    </row>
    <row r="2806" spans="1:7">
      <c r="A2806" s="1">
        <f>data!A2801</f>
        <v>44911</v>
      </c>
      <c r="B2806" s="4">
        <v>2800</v>
      </c>
      <c r="C2806" t="str">
        <f>data!D2801</f>
        <v>379.0000000000003</v>
      </c>
      <c r="D2806">
        <f>IF(MOD(B2806,$N$7)=0, $N$6/C2805, D2805)</f>
        <v>-26.490066225165634</v>
      </c>
      <c r="E2806">
        <f t="shared" si="129"/>
        <v>-10039.735099337775</v>
      </c>
      <c r="F2806">
        <f t="shared" si="130"/>
        <v>-43.604651162820439</v>
      </c>
      <c r="G2806">
        <f t="shared" si="131"/>
        <v>118867.38217950166</v>
      </c>
    </row>
    <row r="2807" spans="1:7">
      <c r="A2807" s="1">
        <f>data!A2802</f>
        <v>44914</v>
      </c>
      <c r="B2807" s="4">
        <v>2801</v>
      </c>
      <c r="C2807" t="str">
        <f>data!D2802</f>
        <v>365.0000000000003</v>
      </c>
      <c r="D2807">
        <f>IF(MOD(B2807,$N$7)=0, $N$6/C2806, D2806)</f>
        <v>-26.385224274406333</v>
      </c>
      <c r="E2807">
        <f t="shared" si="129"/>
        <v>-9630.606860158312</v>
      </c>
      <c r="F2807">
        <f t="shared" si="130"/>
        <v>370.86092715231888</v>
      </c>
      <c r="G2807">
        <f t="shared" si="131"/>
        <v>119238.24310665397</v>
      </c>
    </row>
    <row r="2808" spans="1:7">
      <c r="A2808" s="1">
        <f>data!A2803</f>
        <v>44915</v>
      </c>
      <c r="B2808" s="4">
        <v>2802</v>
      </c>
      <c r="C2808" t="str">
        <f>data!D2803</f>
        <v>360.50000000000006</v>
      </c>
      <c r="D2808">
        <f>IF(MOD(B2808,$N$7)=0, $N$6/C2807, D2807)</f>
        <v>-27.397260273972602</v>
      </c>
      <c r="E2808">
        <f t="shared" si="129"/>
        <v>-9876.7123287671238</v>
      </c>
      <c r="F2808">
        <f t="shared" si="130"/>
        <v>118.7335092348285</v>
      </c>
      <c r="G2808">
        <f t="shared" si="131"/>
        <v>119356.97661588879</v>
      </c>
    </row>
    <row r="2809" spans="1:7">
      <c r="A2809" s="1">
        <f>data!A2804</f>
        <v>44916</v>
      </c>
      <c r="B2809" s="4">
        <v>2803</v>
      </c>
      <c r="C2809" t="str">
        <f>data!D2804</f>
        <v>340.5000000000001</v>
      </c>
      <c r="D2809">
        <f>IF(MOD(B2809,$N$7)=0, $N$6/C2808, D2808)</f>
        <v>-27.739251040221912</v>
      </c>
      <c r="E2809">
        <f t="shared" si="129"/>
        <v>-9445.2149791955617</v>
      </c>
      <c r="F2809">
        <f t="shared" si="130"/>
        <v>547.94520547945206</v>
      </c>
      <c r="G2809">
        <f t="shared" si="131"/>
        <v>119904.92182136825</v>
      </c>
    </row>
    <row r="2810" spans="1:7">
      <c r="A2810" s="1">
        <f>data!A2805</f>
        <v>44917</v>
      </c>
      <c r="B2810" s="4">
        <v>2804</v>
      </c>
      <c r="C2810" t="str">
        <f>data!D2805</f>
        <v>367.49999999999955</v>
      </c>
      <c r="D2810">
        <f>IF(MOD(B2810,$N$7)=0, $N$6/C2809, D2809)</f>
        <v>-29.368575624082233</v>
      </c>
      <c r="E2810">
        <f t="shared" si="129"/>
        <v>-10792.951541850191</v>
      </c>
      <c r="F2810">
        <f t="shared" si="130"/>
        <v>-748.95977808596331</v>
      </c>
      <c r="G2810">
        <f t="shared" si="131"/>
        <v>119155.96204328228</v>
      </c>
    </row>
    <row r="2811" spans="1:7">
      <c r="A2811" s="1">
        <f>data!A2806</f>
        <v>44918</v>
      </c>
      <c r="B2811" s="4">
        <v>2805</v>
      </c>
      <c r="C2811" t="str">
        <f>data!D2806</f>
        <v>352.9999999999999</v>
      </c>
      <c r="D2811">
        <f>IF(MOD(B2811,$N$7)=0, $N$6/C2810, D2810)</f>
        <v>-27.210884353741573</v>
      </c>
      <c r="E2811">
        <f t="shared" si="129"/>
        <v>-9605.4421768707471</v>
      </c>
      <c r="F2811">
        <f t="shared" si="130"/>
        <v>425.84434654919238</v>
      </c>
      <c r="G2811">
        <f t="shared" si="131"/>
        <v>119581.80638983147</v>
      </c>
    </row>
    <row r="2812" spans="1:7">
      <c r="A2812" s="1">
        <f>data!A2807</f>
        <v>44922</v>
      </c>
      <c r="B2812" s="4">
        <v>2806</v>
      </c>
      <c r="C2812" t="str">
        <f>data!D2807</f>
        <v>350.99999999999983</v>
      </c>
      <c r="D2812">
        <f>IF(MOD(B2812,$N$7)=0, $N$6/C2811, D2811)</f>
        <v>-28.32861189801708</v>
      </c>
      <c r="E2812">
        <f t="shared" si="129"/>
        <v>-9943.3427762039664</v>
      </c>
      <c r="F2812">
        <f t="shared" si="130"/>
        <v>54.421768707483146</v>
      </c>
      <c r="G2812">
        <f t="shared" si="131"/>
        <v>119636.22815853896</v>
      </c>
    </row>
    <row r="2813" spans="1:7">
      <c r="A2813" s="1">
        <f>data!A2808</f>
        <v>44923</v>
      </c>
      <c r="B2813" s="4">
        <v>2807</v>
      </c>
      <c r="C2813" t="str">
        <f>data!D2808</f>
        <v>352.00000000000017</v>
      </c>
      <c r="D2813">
        <f>IF(MOD(B2813,$N$7)=0, $N$6/C2812, D2812)</f>
        <v>-28.490028490028575</v>
      </c>
      <c r="E2813">
        <f t="shared" si="129"/>
        <v>-10028.490028490058</v>
      </c>
      <c r="F2813">
        <f t="shared" si="130"/>
        <v>-28.328611898046066</v>
      </c>
      <c r="G2813">
        <f t="shared" si="131"/>
        <v>119607.89954664091</v>
      </c>
    </row>
    <row r="2814" spans="1:7">
      <c r="A2814" s="1">
        <f>data!A2809</f>
        <v>44924</v>
      </c>
      <c r="B2814" s="4">
        <v>2808</v>
      </c>
      <c r="C2814" t="str">
        <f>data!D2809</f>
        <v>344.49999999999994</v>
      </c>
      <c r="D2814">
        <f>IF(MOD(B2814,$N$7)=0, $N$6/C2813, D2813)</f>
        <v>-28.40909090909091</v>
      </c>
      <c r="E2814">
        <f t="shared" si="129"/>
        <v>-9786.9318181817889</v>
      </c>
      <c r="F2814">
        <f t="shared" si="130"/>
        <v>213.67521367524347</v>
      </c>
      <c r="G2814">
        <f t="shared" si="131"/>
        <v>119821.57476031616</v>
      </c>
    </row>
    <row r="2815" spans="1:7">
      <c r="A2815" s="1">
        <f>data!A2810</f>
        <v>44925</v>
      </c>
      <c r="B2815" s="4">
        <v>2809</v>
      </c>
      <c r="C2815" t="str">
        <f>data!D2810</f>
        <v>342.99999999999955</v>
      </c>
      <c r="D2815">
        <f>IF(MOD(B2815,$N$7)=0, $N$6/C2814, D2814)</f>
        <v>-29.027576197387603</v>
      </c>
      <c r="E2815">
        <f t="shared" si="129"/>
        <v>-9956.4586357039188</v>
      </c>
      <c r="F2815">
        <f t="shared" si="130"/>
        <v>42.613636363636367</v>
      </c>
      <c r="G2815">
        <f t="shared" si="131"/>
        <v>119864.18839667979</v>
      </c>
    </row>
    <row r="2816" spans="1:7">
      <c r="A2816" s="1">
        <f>data!A2811</f>
        <v>44929</v>
      </c>
      <c r="B2816" s="4">
        <v>2810</v>
      </c>
      <c r="C2816" t="str">
        <f>data!D2811</f>
        <v>339.49999999999994</v>
      </c>
      <c r="D2816">
        <f>IF(MOD(B2816,$N$7)=0, $N$6/C2815, D2815)</f>
        <v>-29.154518950437406</v>
      </c>
      <c r="E2816">
        <f t="shared" si="129"/>
        <v>-9897.9591836734689</v>
      </c>
      <c r="F2816">
        <f t="shared" si="130"/>
        <v>101.59651669085662</v>
      </c>
      <c r="G2816">
        <f t="shared" si="131"/>
        <v>119965.78491337065</v>
      </c>
    </row>
    <row r="2817" spans="1:7">
      <c r="A2817" s="1">
        <f>data!A2812</f>
        <v>44930</v>
      </c>
      <c r="B2817" s="4">
        <v>2811</v>
      </c>
      <c r="C2817" t="str">
        <f>data!D2812</f>
        <v>325.5000000000001</v>
      </c>
      <c r="D2817">
        <f>IF(MOD(B2817,$N$7)=0, $N$6/C2816, D2816)</f>
        <v>-29.455081001472841</v>
      </c>
      <c r="E2817">
        <f t="shared" si="129"/>
        <v>-9587.62886597941</v>
      </c>
      <c r="F2817">
        <f t="shared" si="130"/>
        <v>408.16326530609388</v>
      </c>
      <c r="G2817">
        <f t="shared" si="131"/>
        <v>120373.94817867674</v>
      </c>
    </row>
    <row r="2818" spans="1:7">
      <c r="A2818" s="1">
        <f>data!A2813</f>
        <v>44931</v>
      </c>
      <c r="B2818" s="4">
        <v>2812</v>
      </c>
      <c r="C2818" t="str">
        <f>data!D2813</f>
        <v>329.5000000000005</v>
      </c>
      <c r="D2818">
        <f>IF(MOD(B2818,$N$7)=0, $N$6/C2817, D2817)</f>
        <v>-30.721966205837173</v>
      </c>
      <c r="E2818">
        <f t="shared" si="129"/>
        <v>-10122.887864823349</v>
      </c>
      <c r="F2818">
        <f t="shared" si="130"/>
        <v>-117.82032400589137</v>
      </c>
      <c r="G2818">
        <f t="shared" si="131"/>
        <v>120256.12785467085</v>
      </c>
    </row>
    <row r="2819" spans="1:7">
      <c r="A2819" s="1">
        <f>data!A2814</f>
        <v>44932</v>
      </c>
      <c r="B2819" s="4">
        <v>2813</v>
      </c>
      <c r="C2819" t="str">
        <f>data!D2814</f>
        <v>316.5000000000001</v>
      </c>
      <c r="D2819">
        <f>IF(MOD(B2819,$N$7)=0, $N$6/C2818, D2818)</f>
        <v>-30.349013657056144</v>
      </c>
      <c r="E2819">
        <f t="shared" si="129"/>
        <v>-9605.4628224582702</v>
      </c>
      <c r="F2819">
        <f t="shared" si="130"/>
        <v>399.38556067588326</v>
      </c>
      <c r="G2819">
        <f t="shared" si="131"/>
        <v>120655.51341534674</v>
      </c>
    </row>
    <row r="2820" spans="1:7">
      <c r="A2820" s="1">
        <f>data!A2815</f>
        <v>44935</v>
      </c>
      <c r="B2820" s="4">
        <v>2814</v>
      </c>
      <c r="C2820" t="str">
        <f>data!D2815</f>
        <v>319.9999999999999</v>
      </c>
      <c r="D2820">
        <f>IF(MOD(B2820,$N$7)=0, $N$6/C2819, D2819)</f>
        <v>-31.595576619273302</v>
      </c>
      <c r="E2820">
        <f t="shared" si="129"/>
        <v>-10110.584518167425</v>
      </c>
      <c r="F2820">
        <f t="shared" si="130"/>
        <v>-106.22154779966544</v>
      </c>
      <c r="G2820">
        <f t="shared" si="131"/>
        <v>120549.29186754707</v>
      </c>
    </row>
    <row r="2821" spans="1:7">
      <c r="A2821" s="1">
        <f>data!A2816</f>
        <v>44936</v>
      </c>
      <c r="B2821" s="4">
        <v>2815</v>
      </c>
      <c r="C2821" t="str">
        <f>data!D2816</f>
        <v>299.99999999999994</v>
      </c>
      <c r="D2821">
        <f>IF(MOD(B2821,$N$7)=0, $N$6/C2820, D2820)</f>
        <v>-31.250000000000099</v>
      </c>
      <c r="E2821">
        <f t="shared" si="129"/>
        <v>-9374.9999999999982</v>
      </c>
      <c r="F2821">
        <f t="shared" si="130"/>
        <v>631.91153238546599</v>
      </c>
      <c r="G2821">
        <f t="shared" si="131"/>
        <v>121181.20339993254</v>
      </c>
    </row>
    <row r="2822" spans="1:7">
      <c r="A2822" s="1">
        <f>data!A2817</f>
        <v>44937</v>
      </c>
      <c r="B2822" s="4">
        <v>2816</v>
      </c>
      <c r="C2822" t="str">
        <f>data!D2817</f>
        <v>302.50000000000034</v>
      </c>
      <c r="D2822">
        <f>IF(MOD(B2822,$N$7)=0, $N$6/C2821, D2821)</f>
        <v>-33.333333333333449</v>
      </c>
      <c r="E2822">
        <f t="shared" si="129"/>
        <v>-10083.333333333369</v>
      </c>
      <c r="F2822">
        <f t="shared" si="130"/>
        <v>-78.12500000003223</v>
      </c>
      <c r="G2822">
        <f t="shared" si="131"/>
        <v>121103.07839993251</v>
      </c>
    </row>
    <row r="2823" spans="1:7">
      <c r="A2823" s="1">
        <f>data!A2818</f>
        <v>44938</v>
      </c>
      <c r="B2823" s="4">
        <v>2817</v>
      </c>
      <c r="C2823" t="str">
        <f>data!D2818</f>
        <v>279.5000000000002</v>
      </c>
      <c r="D2823">
        <f>IF(MOD(B2823,$N$7)=0, $N$6/C2822, D2822)</f>
        <v>-33.057851239669418</v>
      </c>
      <c r="E2823">
        <f t="shared" si="129"/>
        <v>-9239.6694214876024</v>
      </c>
      <c r="F2823">
        <f t="shared" si="130"/>
        <v>766.66666666666936</v>
      </c>
      <c r="G2823">
        <f t="shared" si="131"/>
        <v>121869.74506659918</v>
      </c>
    </row>
    <row r="2824" spans="1:7">
      <c r="A2824" s="1">
        <f>data!A2819</f>
        <v>44939</v>
      </c>
      <c r="B2824" s="4">
        <v>2818</v>
      </c>
      <c r="C2824" t="str">
        <f>data!D2819</f>
        <v>269.50000000000006</v>
      </c>
      <c r="D2824">
        <f>IF(MOD(B2824,$N$7)=0, $N$6/C2823, D2823)</f>
        <v>-35.778175313059037</v>
      </c>
      <c r="E2824">
        <f t="shared" si="129"/>
        <v>-9642.21824686941</v>
      </c>
      <c r="F2824">
        <f t="shared" si="130"/>
        <v>330.57851239669418</v>
      </c>
      <c r="G2824">
        <f t="shared" si="131"/>
        <v>122200.32357899587</v>
      </c>
    </row>
    <row r="2825" spans="1:7">
      <c r="A2825" s="1">
        <f>data!A2820</f>
        <v>44943</v>
      </c>
      <c r="B2825" s="4">
        <v>2819</v>
      </c>
      <c r="C2825" t="str">
        <f>data!D2820</f>
        <v>272.4999999999997</v>
      </c>
      <c r="D2825">
        <f>IF(MOD(B2825,$N$7)=0, $N$6/C2824, D2824)</f>
        <v>-37.105751391465674</v>
      </c>
      <c r="E2825">
        <f t="shared" ref="E2825:E2888" si="132">D2825*C2825</f>
        <v>-10111.317254174359</v>
      </c>
      <c r="F2825">
        <f t="shared" ref="F2825:F2888" si="133">D2824*(C2825-C2824)</f>
        <v>-107.33452593914051</v>
      </c>
      <c r="G2825">
        <f t="shared" ref="G2825:G2888" si="134">G2824+F2825</f>
        <v>122092.98905305674</v>
      </c>
    </row>
    <row r="2826" spans="1:7">
      <c r="A2826" s="1">
        <f>data!A2821</f>
        <v>44944</v>
      </c>
      <c r="B2826" s="4">
        <v>2820</v>
      </c>
      <c r="C2826" t="str">
        <f>data!D2821</f>
        <v>286.9999999999998</v>
      </c>
      <c r="D2826">
        <f>IF(MOD(B2826,$N$7)=0, $N$6/C2825, D2825)</f>
        <v>-36.697247706422154</v>
      </c>
      <c r="E2826">
        <f t="shared" si="132"/>
        <v>-10532.110091743121</v>
      </c>
      <c r="F2826">
        <f t="shared" si="133"/>
        <v>-538.03339517625227</v>
      </c>
      <c r="G2826">
        <f t="shared" si="134"/>
        <v>121554.95565788048</v>
      </c>
    </row>
    <row r="2827" spans="1:7">
      <c r="A2827" s="1">
        <f>data!A2822</f>
        <v>44945</v>
      </c>
      <c r="B2827" s="4">
        <v>2821</v>
      </c>
      <c r="C2827" t="str">
        <f>data!D2822</f>
        <v>288.0000000000003</v>
      </c>
      <c r="D2827">
        <f>IF(MOD(B2827,$N$7)=0, $N$6/C2826, D2826)</f>
        <v>-34.843205574913014</v>
      </c>
      <c r="E2827">
        <f t="shared" si="132"/>
        <v>-10034.843205574947</v>
      </c>
      <c r="F2827">
        <f t="shared" si="133"/>
        <v>-36.697247706459699</v>
      </c>
      <c r="G2827">
        <f t="shared" si="134"/>
        <v>121518.25841017402</v>
      </c>
    </row>
    <row r="2828" spans="1:7">
      <c r="A2828" s="1">
        <f>data!A2823</f>
        <v>44946</v>
      </c>
      <c r="B2828" s="4">
        <v>2822</v>
      </c>
      <c r="C2828" t="str">
        <f>data!D2823</f>
        <v>274.49999999999994</v>
      </c>
      <c r="D2828">
        <f>IF(MOD(B2828,$N$7)=0, $N$6/C2827, D2827)</f>
        <v>-34.722222222222221</v>
      </c>
      <c r="E2828">
        <f t="shared" si="132"/>
        <v>-9531.2499999999636</v>
      </c>
      <c r="F2828">
        <f t="shared" si="133"/>
        <v>470.38327526136135</v>
      </c>
      <c r="G2828">
        <f t="shared" si="134"/>
        <v>121988.64168543539</v>
      </c>
    </row>
    <row r="2829" spans="1:7">
      <c r="A2829" s="1">
        <f>data!A2824</f>
        <v>44949</v>
      </c>
      <c r="B2829" s="4">
        <v>2823</v>
      </c>
      <c r="C2829" t="str">
        <f>data!D2824</f>
        <v>270.4999999999996</v>
      </c>
      <c r="D2829">
        <f>IF(MOD(B2829,$N$7)=0, $N$6/C2828, D2828)</f>
        <v>-36.429872495446403</v>
      </c>
      <c r="E2829">
        <f t="shared" si="132"/>
        <v>-9854.280510018214</v>
      </c>
      <c r="F2829">
        <f t="shared" si="133"/>
        <v>138.88888888888889</v>
      </c>
      <c r="G2829">
        <f t="shared" si="134"/>
        <v>122127.53057432428</v>
      </c>
    </row>
    <row r="2830" spans="1:7">
      <c r="A2830" s="1">
        <f>data!A2825</f>
        <v>44950</v>
      </c>
      <c r="B2830" s="4">
        <v>2824</v>
      </c>
      <c r="C2830" t="str">
        <f>data!D2825</f>
        <v>254.99999999999986</v>
      </c>
      <c r="D2830">
        <f>IF(MOD(B2830,$N$7)=0, $N$6/C2829, D2829)</f>
        <v>-36.968576709796814</v>
      </c>
      <c r="E2830">
        <f t="shared" si="132"/>
        <v>-9426.9870609981499</v>
      </c>
      <c r="F2830">
        <f t="shared" si="133"/>
        <v>564.66302367941819</v>
      </c>
      <c r="G2830">
        <f t="shared" si="134"/>
        <v>122692.19359800369</v>
      </c>
    </row>
    <row r="2831" spans="1:7">
      <c r="A2831" s="1">
        <f>data!A2826</f>
        <v>44951</v>
      </c>
      <c r="B2831" s="4">
        <v>2825</v>
      </c>
      <c r="C2831" t="str">
        <f>data!D2826</f>
        <v>254.99999999999986</v>
      </c>
      <c r="D2831">
        <f>IF(MOD(B2831,$N$7)=0, $N$6/C2830, D2830)</f>
        <v>-39.215686274509956</v>
      </c>
      <c r="E2831">
        <f t="shared" si="132"/>
        <v>-10000</v>
      </c>
      <c r="F2831">
        <f t="shared" si="133"/>
        <v>0</v>
      </c>
      <c r="G2831">
        <f t="shared" si="134"/>
        <v>122692.19359800369</v>
      </c>
    </row>
    <row r="2832" spans="1:7">
      <c r="A2832" s="1">
        <f>data!A2827</f>
        <v>44952</v>
      </c>
      <c r="B2832" s="4">
        <v>2826</v>
      </c>
      <c r="C2832" t="str">
        <f>data!D2827</f>
        <v>249.99999999999986</v>
      </c>
      <c r="D2832">
        <f>IF(MOD(B2832,$N$7)=0, $N$6/C2831, D2831)</f>
        <v>-39.215686274509956</v>
      </c>
      <c r="E2832">
        <f t="shared" si="132"/>
        <v>-9803.9215686274492</v>
      </c>
      <c r="F2832">
        <f t="shared" si="133"/>
        <v>196.07843137254977</v>
      </c>
      <c r="G2832">
        <f t="shared" si="134"/>
        <v>122888.27202937624</v>
      </c>
    </row>
    <row r="2833" spans="1:7">
      <c r="A2833" s="1">
        <f>data!A2828</f>
        <v>44953</v>
      </c>
      <c r="B2833" s="4">
        <v>2827</v>
      </c>
      <c r="C2833" t="str">
        <f>data!D2828</f>
        <v>242.99999999999972</v>
      </c>
      <c r="D2833">
        <f>IF(MOD(B2833,$N$7)=0, $N$6/C2832, D2832)</f>
        <v>-40.000000000000156</v>
      </c>
      <c r="E2833">
        <f t="shared" si="132"/>
        <v>-9719.9999999999982</v>
      </c>
      <c r="F2833">
        <f t="shared" si="133"/>
        <v>274.5098039215697</v>
      </c>
      <c r="G2833">
        <f t="shared" si="134"/>
        <v>123162.78183329781</v>
      </c>
    </row>
    <row r="2834" spans="1:7">
      <c r="A2834" s="1">
        <f>data!A2829</f>
        <v>44956</v>
      </c>
      <c r="B2834" s="4">
        <v>2828</v>
      </c>
      <c r="C2834" t="str">
        <f>data!D2829</f>
        <v>252.50000000000006</v>
      </c>
      <c r="D2834">
        <f>IF(MOD(B2834,$N$7)=0, $N$6/C2833, D2833)</f>
        <v>-41.152263374485763</v>
      </c>
      <c r="E2834">
        <f t="shared" si="132"/>
        <v>-10390.946502057655</v>
      </c>
      <c r="F2834">
        <f t="shared" si="133"/>
        <v>-380.00000000004127</v>
      </c>
      <c r="G2834">
        <f t="shared" si="134"/>
        <v>122782.78183329776</v>
      </c>
    </row>
    <row r="2835" spans="1:7">
      <c r="A2835" s="1">
        <f>data!A2830</f>
        <v>44957</v>
      </c>
      <c r="B2835" s="4">
        <v>2829</v>
      </c>
      <c r="C2835" t="str">
        <f>data!D2830</f>
        <v>245.4999999999997</v>
      </c>
      <c r="D2835">
        <f>IF(MOD(B2835,$N$7)=0, $N$6/C2834, D2834)</f>
        <v>-39.603960396039604</v>
      </c>
      <c r="E2835">
        <f t="shared" si="132"/>
        <v>-9722.7722772276829</v>
      </c>
      <c r="F2835">
        <f t="shared" si="133"/>
        <v>288.06584362144127</v>
      </c>
      <c r="G2835">
        <f t="shared" si="134"/>
        <v>123070.84767691921</v>
      </c>
    </row>
    <row r="2836" spans="1:7">
      <c r="A2836" s="1">
        <f>data!A2831</f>
        <v>44958</v>
      </c>
      <c r="B2836" s="4">
        <v>2830</v>
      </c>
      <c r="C2836">
        <f>data!D2831</f>
        <v>233.5</v>
      </c>
      <c r="D2836">
        <f>IF(MOD(B2836,$N$7)=0, $N$6/C2835, D2835)</f>
        <v>-40.733197556008314</v>
      </c>
      <c r="E2836">
        <f t="shared" si="132"/>
        <v>-9511.2016293279412</v>
      </c>
      <c r="F2836">
        <f t="shared" si="133"/>
        <v>475.24752475243582</v>
      </c>
      <c r="G2836">
        <f t="shared" si="134"/>
        <v>123546.09520167165</v>
      </c>
    </row>
    <row r="2837" spans="1:7">
      <c r="A2837" s="1">
        <f>data!A2832</f>
        <v>44959</v>
      </c>
      <c r="B2837" s="4">
        <v>2831</v>
      </c>
      <c r="C2837" t="str">
        <f>data!D2832</f>
        <v>240.49999999999972</v>
      </c>
      <c r="D2837">
        <f>IF(MOD(B2837,$N$7)=0, $N$6/C2836, D2836)</f>
        <v>-42.826552462526763</v>
      </c>
      <c r="E2837">
        <f t="shared" si="132"/>
        <v>-10299.785867237644</v>
      </c>
      <c r="F2837">
        <f t="shared" si="133"/>
        <v>-285.13238289201769</v>
      </c>
      <c r="G2837">
        <f t="shared" si="134"/>
        <v>123260.96281877963</v>
      </c>
    </row>
    <row r="2838" spans="1:7">
      <c r="A2838" s="1">
        <f>data!A2833</f>
        <v>44960</v>
      </c>
      <c r="B2838" s="4">
        <v>2832</v>
      </c>
      <c r="C2838" t="str">
        <f>data!D2833</f>
        <v>244.50000000000003</v>
      </c>
      <c r="D2838">
        <f>IF(MOD(B2838,$N$7)=0, $N$6/C2837, D2837)</f>
        <v>-41.580041580041751</v>
      </c>
      <c r="E2838">
        <f t="shared" si="132"/>
        <v>-10166.320166320209</v>
      </c>
      <c r="F2838">
        <f t="shared" si="133"/>
        <v>-171.30620985014966</v>
      </c>
      <c r="G2838">
        <f t="shared" si="134"/>
        <v>123089.65660892948</v>
      </c>
    </row>
    <row r="2839" spans="1:7">
      <c r="A2839" s="1">
        <f>data!A2834</f>
        <v>44963</v>
      </c>
      <c r="B2839" s="4">
        <v>2833</v>
      </c>
      <c r="C2839" t="str">
        <f>data!D2834</f>
        <v>254.49999999999991</v>
      </c>
      <c r="D2839">
        <f>IF(MOD(B2839,$N$7)=0, $N$6/C2838, D2838)</f>
        <v>-40.899795501022496</v>
      </c>
      <c r="E2839">
        <f t="shared" si="132"/>
        <v>-10408.997955010185</v>
      </c>
      <c r="F2839">
        <f t="shared" si="133"/>
        <v>-415.80041580037613</v>
      </c>
      <c r="G2839">
        <f t="shared" si="134"/>
        <v>122673.8561931291</v>
      </c>
    </row>
    <row r="2840" spans="1:7">
      <c r="A2840" s="1">
        <f>data!A2835</f>
        <v>44964</v>
      </c>
      <c r="B2840" s="4">
        <v>2834</v>
      </c>
      <c r="C2840" t="str">
        <f>data!D2835</f>
        <v>241.99999999999963</v>
      </c>
      <c r="D2840">
        <f>IF(MOD(B2840,$N$7)=0, $N$6/C2839, D2839)</f>
        <v>-39.292730844793866</v>
      </c>
      <c r="E2840">
        <f t="shared" si="132"/>
        <v>-9508.840864440077</v>
      </c>
      <c r="F2840">
        <f t="shared" si="133"/>
        <v>511.24744376278119</v>
      </c>
      <c r="G2840">
        <f t="shared" si="134"/>
        <v>123185.10363689189</v>
      </c>
    </row>
    <row r="2841" spans="1:7">
      <c r="A2841" s="1">
        <f>data!A2836</f>
        <v>44965</v>
      </c>
      <c r="B2841" s="4">
        <v>2835</v>
      </c>
      <c r="C2841" t="str">
        <f>data!D2836</f>
        <v>256.00000000000017</v>
      </c>
      <c r="D2841">
        <f>IF(MOD(B2841,$N$7)=0, $N$6/C2840, D2840)</f>
        <v>-41.32231404958695</v>
      </c>
      <c r="E2841">
        <f t="shared" si="132"/>
        <v>-10578.512396694259</v>
      </c>
      <c r="F2841">
        <f t="shared" si="133"/>
        <v>-550.0982318271532</v>
      </c>
      <c r="G2841">
        <f t="shared" si="134"/>
        <v>122635.00540506473</v>
      </c>
    </row>
    <row r="2842" spans="1:7">
      <c r="A2842" s="1">
        <f>data!A2837</f>
        <v>44966</v>
      </c>
      <c r="B2842" s="4">
        <v>2836</v>
      </c>
      <c r="C2842" t="str">
        <f>data!D2837</f>
        <v>266.9999999999998</v>
      </c>
      <c r="D2842">
        <f>IF(MOD(B2842,$N$7)=0, $N$6/C2841, D2841)</f>
        <v>-39.0625</v>
      </c>
      <c r="E2842">
        <f t="shared" si="132"/>
        <v>-10429.68749999996</v>
      </c>
      <c r="F2842">
        <f t="shared" si="133"/>
        <v>-454.54545454541415</v>
      </c>
      <c r="G2842">
        <f t="shared" si="134"/>
        <v>122180.45995051932</v>
      </c>
    </row>
    <row r="2843" spans="1:7">
      <c r="A2843" s="1">
        <f>data!A2838</f>
        <v>44967</v>
      </c>
      <c r="B2843" s="4">
        <v>2837</v>
      </c>
      <c r="C2843" t="str">
        <f>data!D2838</f>
        <v>272.4999999999997</v>
      </c>
      <c r="D2843">
        <f>IF(MOD(B2843,$N$7)=0, $N$6/C2842, D2842)</f>
        <v>-37.453183520599396</v>
      </c>
      <c r="E2843">
        <f t="shared" si="132"/>
        <v>-10205.992509363297</v>
      </c>
      <c r="F2843">
        <f t="shared" si="133"/>
        <v>-214.84375</v>
      </c>
      <c r="G2843">
        <f t="shared" si="134"/>
        <v>121965.61620051932</v>
      </c>
    </row>
    <row r="2844" spans="1:7">
      <c r="A2844" s="1">
        <f>data!A2839</f>
        <v>44970</v>
      </c>
      <c r="B2844" s="4">
        <v>2838</v>
      </c>
      <c r="C2844" t="str">
        <f>data!D2839</f>
        <v>257.5000000000002</v>
      </c>
      <c r="D2844">
        <f>IF(MOD(B2844,$N$7)=0, $N$6/C2843, D2843)</f>
        <v>-36.697247706422154</v>
      </c>
      <c r="E2844">
        <f t="shared" si="132"/>
        <v>-9449.5412844037037</v>
      </c>
      <c r="F2844">
        <f t="shared" si="133"/>
        <v>561.79775280895262</v>
      </c>
      <c r="G2844">
        <f t="shared" si="134"/>
        <v>122527.41395332827</v>
      </c>
    </row>
    <row r="2845" spans="1:7">
      <c r="A2845" s="1">
        <f>data!A2840</f>
        <v>44971</v>
      </c>
      <c r="B2845" s="4">
        <v>2839</v>
      </c>
      <c r="C2845" t="str">
        <f>data!D2840</f>
        <v>241.99999999999963</v>
      </c>
      <c r="D2845">
        <f>IF(MOD(B2845,$N$7)=0, $N$6/C2844, D2844)</f>
        <v>-38.834951456310677</v>
      </c>
      <c r="E2845">
        <f t="shared" si="132"/>
        <v>-9398.0582524271449</v>
      </c>
      <c r="F2845">
        <f t="shared" si="133"/>
        <v>568.8073394495799</v>
      </c>
      <c r="G2845">
        <f t="shared" si="134"/>
        <v>123096.22129277785</v>
      </c>
    </row>
    <row r="2846" spans="1:7">
      <c r="A2846" s="1">
        <f>data!A2841</f>
        <v>44972</v>
      </c>
      <c r="B2846" s="4">
        <v>2840</v>
      </c>
      <c r="C2846" t="str">
        <f>data!D2841</f>
        <v>235.49999999999974</v>
      </c>
      <c r="D2846">
        <f>IF(MOD(B2846,$N$7)=0, $N$6/C2845, D2845)</f>
        <v>-41.32231404958695</v>
      </c>
      <c r="E2846">
        <f t="shared" si="132"/>
        <v>-9731.4049586776855</v>
      </c>
      <c r="F2846">
        <f t="shared" si="133"/>
        <v>252.42718446601941</v>
      </c>
      <c r="G2846">
        <f t="shared" si="134"/>
        <v>123348.64847724387</v>
      </c>
    </row>
    <row r="2847" spans="1:7">
      <c r="A2847" s="1">
        <f>data!A2842</f>
        <v>44973</v>
      </c>
      <c r="B2847" s="4">
        <v>2841</v>
      </c>
      <c r="C2847">
        <f>data!D2842</f>
        <v>254</v>
      </c>
      <c r="D2847">
        <f>IF(MOD(B2847,$N$7)=0, $N$6/C2846, D2846)</f>
        <v>-42.462845010615894</v>
      </c>
      <c r="E2847">
        <f t="shared" si="132"/>
        <v>-10785.562632696438</v>
      </c>
      <c r="F2847">
        <f t="shared" si="133"/>
        <v>-764.46280991739968</v>
      </c>
      <c r="G2847">
        <f t="shared" si="134"/>
        <v>122584.18566732647</v>
      </c>
    </row>
    <row r="2848" spans="1:7">
      <c r="A2848" s="1">
        <f>data!A2843</f>
        <v>44974</v>
      </c>
      <c r="B2848" s="4">
        <v>2842</v>
      </c>
      <c r="C2848" t="str">
        <f>data!D2843</f>
        <v>256.00000000000017</v>
      </c>
      <c r="D2848">
        <f>IF(MOD(B2848,$N$7)=0, $N$6/C2847, D2847)</f>
        <v>-39.370078740157481</v>
      </c>
      <c r="E2848">
        <f t="shared" si="132"/>
        <v>-10078.740157480315</v>
      </c>
      <c r="F2848">
        <f t="shared" si="133"/>
        <v>-84.925690021231787</v>
      </c>
      <c r="G2848">
        <f t="shared" si="134"/>
        <v>122499.25997730524</v>
      </c>
    </row>
    <row r="2849" spans="1:7">
      <c r="A2849" s="1">
        <f>data!A2844</f>
        <v>44978</v>
      </c>
      <c r="B2849" s="4">
        <v>2843</v>
      </c>
      <c r="C2849" t="str">
        <f>data!D2844</f>
        <v>283.50000000000034</v>
      </c>
      <c r="D2849">
        <f>IF(MOD(B2849,$N$7)=0, $N$6/C2848, D2848)</f>
        <v>-39.0625</v>
      </c>
      <c r="E2849">
        <f t="shared" si="132"/>
        <v>-11074.21875</v>
      </c>
      <c r="F2849">
        <f t="shared" si="133"/>
        <v>-1082.6771653543308</v>
      </c>
      <c r="G2849">
        <f t="shared" si="134"/>
        <v>121416.58281195091</v>
      </c>
    </row>
    <row r="2850" spans="1:7">
      <c r="A2850" s="1">
        <f>data!A2845</f>
        <v>44979</v>
      </c>
      <c r="B2850" s="4">
        <v>2844</v>
      </c>
      <c r="C2850" t="str">
        <f>data!D2845</f>
        <v>271.99999999999983</v>
      </c>
      <c r="D2850">
        <f>IF(MOD(B2850,$N$7)=0, $N$6/C2849, D2849)</f>
        <v>-35.273368606701943</v>
      </c>
      <c r="E2850">
        <f t="shared" si="132"/>
        <v>-9594.3562610228928</v>
      </c>
      <c r="F2850">
        <f t="shared" si="133"/>
        <v>449.21875000003996</v>
      </c>
      <c r="G2850">
        <f t="shared" si="134"/>
        <v>121865.80156195095</v>
      </c>
    </row>
    <row r="2851" spans="1:7">
      <c r="A2851" s="1">
        <f>data!A2846</f>
        <v>44980</v>
      </c>
      <c r="B2851" s="4">
        <v>2845</v>
      </c>
      <c r="C2851" t="str">
        <f>data!D2846</f>
        <v>258.5000000000002</v>
      </c>
      <c r="D2851">
        <f>IF(MOD(B2851,$N$7)=0, $N$6/C2850, D2850)</f>
        <v>-36.764705882353077</v>
      </c>
      <c r="E2851">
        <f t="shared" si="132"/>
        <v>-9503.6764705882706</v>
      </c>
      <c r="F2851">
        <f t="shared" si="133"/>
        <v>476.19047619044017</v>
      </c>
      <c r="G2851">
        <f t="shared" si="134"/>
        <v>122341.9920381414</v>
      </c>
    </row>
    <row r="2852" spans="1:7">
      <c r="A2852" s="1">
        <f>data!A2847</f>
        <v>44981</v>
      </c>
      <c r="B2852" s="4">
        <v>2846</v>
      </c>
      <c r="C2852" t="str">
        <f>data!D2847</f>
        <v>271.99999999999983</v>
      </c>
      <c r="D2852">
        <f>IF(MOD(B2852,$N$7)=0, $N$6/C2851, D2851)</f>
        <v>-38.684719535783366</v>
      </c>
      <c r="E2852">
        <f t="shared" si="132"/>
        <v>-10522.243713733036</v>
      </c>
      <c r="F2852">
        <f t="shared" si="133"/>
        <v>-496.32352941172894</v>
      </c>
      <c r="G2852">
        <f t="shared" si="134"/>
        <v>121845.66850872966</v>
      </c>
    </row>
    <row r="2853" spans="1:7">
      <c r="A2853" s="1">
        <f>data!A2848</f>
        <v>44984</v>
      </c>
      <c r="B2853" s="4">
        <v>2847</v>
      </c>
      <c r="C2853" t="str">
        <f>data!D2848</f>
        <v>257.9999999999997</v>
      </c>
      <c r="D2853">
        <f>IF(MOD(B2853,$N$7)=0, $N$6/C2852, D2852)</f>
        <v>-36.764705882353077</v>
      </c>
      <c r="E2853">
        <f t="shared" si="132"/>
        <v>-9485.2941176470558</v>
      </c>
      <c r="F2853">
        <f t="shared" si="133"/>
        <v>541.58607350096713</v>
      </c>
      <c r="G2853">
        <f t="shared" si="134"/>
        <v>122387.25458223063</v>
      </c>
    </row>
    <row r="2854" spans="1:7">
      <c r="A2854" s="1">
        <f>data!A2849</f>
        <v>44985</v>
      </c>
      <c r="B2854" s="4">
        <v>2848</v>
      </c>
      <c r="C2854" t="str">
        <f>data!D2849</f>
        <v>249.50000000000023</v>
      </c>
      <c r="D2854">
        <f>IF(MOD(B2854,$N$7)=0, $N$6/C2853, D2853)</f>
        <v>-38.759689922480774</v>
      </c>
      <c r="E2854">
        <f t="shared" si="132"/>
        <v>-9670.5426356589523</v>
      </c>
      <c r="F2854">
        <f t="shared" si="133"/>
        <v>312.49999999996356</v>
      </c>
      <c r="G2854">
        <f t="shared" si="134"/>
        <v>122699.75458223058</v>
      </c>
    </row>
    <row r="2855" spans="1:7">
      <c r="A2855" s="1">
        <f>data!A2850</f>
        <v>44986</v>
      </c>
      <c r="B2855" s="4">
        <v>2849</v>
      </c>
      <c r="C2855" t="str">
        <f>data!D2850</f>
        <v>253.4999999999996</v>
      </c>
      <c r="D2855">
        <f>IF(MOD(B2855,$N$7)=0, $N$6/C2854, D2854)</f>
        <v>-40.080160320641284</v>
      </c>
      <c r="E2855">
        <f t="shared" si="132"/>
        <v>-10160.320641282526</v>
      </c>
      <c r="F2855">
        <f t="shared" si="133"/>
        <v>-155.03875968988453</v>
      </c>
      <c r="G2855">
        <f t="shared" si="134"/>
        <v>122544.7158225407</v>
      </c>
    </row>
    <row r="2856" spans="1:7">
      <c r="A2856" s="1">
        <f>data!A2851</f>
        <v>44987</v>
      </c>
      <c r="B2856" s="4">
        <v>2850</v>
      </c>
      <c r="C2856" t="str">
        <f>data!D2851</f>
        <v>239.5000000000003</v>
      </c>
      <c r="D2856">
        <f>IF(MOD(B2856,$N$7)=0, $N$6/C2855, D2855)</f>
        <v>-39.447731755424215</v>
      </c>
      <c r="E2856">
        <f t="shared" si="132"/>
        <v>-9447.7317554240999</v>
      </c>
      <c r="F2856">
        <f t="shared" si="133"/>
        <v>561.12224448893812</v>
      </c>
      <c r="G2856">
        <f t="shared" si="134"/>
        <v>123105.83806702965</v>
      </c>
    </row>
    <row r="2857" spans="1:7">
      <c r="A2857" s="1">
        <f>data!A2852</f>
        <v>44988</v>
      </c>
      <c r="B2857" s="4">
        <v>2851</v>
      </c>
      <c r="C2857" t="str">
        <f>data!D2852</f>
        <v>227.99999999999986</v>
      </c>
      <c r="D2857">
        <f>IF(MOD(B2857,$N$7)=0, $N$6/C2856, D2856)</f>
        <v>-41.753653444676409</v>
      </c>
      <c r="E2857">
        <f t="shared" si="132"/>
        <v>-9519.8329853861796</v>
      </c>
      <c r="F2857">
        <f t="shared" si="133"/>
        <v>453.64891518741769</v>
      </c>
      <c r="G2857">
        <f t="shared" si="134"/>
        <v>123559.48698221706</v>
      </c>
    </row>
    <row r="2858" spans="1:7">
      <c r="A2858" s="1">
        <f>data!A2853</f>
        <v>44991</v>
      </c>
      <c r="B2858" s="4">
        <v>2852</v>
      </c>
      <c r="C2858" t="str">
        <f>data!D2853</f>
        <v>222.49999999999977</v>
      </c>
      <c r="D2858">
        <f>IF(MOD(B2858,$N$7)=0, $N$6/C2857, D2857)</f>
        <v>-43.859649122807205</v>
      </c>
      <c r="E2858">
        <f t="shared" si="132"/>
        <v>-9758.7719298245593</v>
      </c>
      <c r="F2858">
        <f t="shared" si="133"/>
        <v>229.64509394572025</v>
      </c>
      <c r="G2858">
        <f t="shared" si="134"/>
        <v>123789.13207616277</v>
      </c>
    </row>
    <row r="2859" spans="1:7">
      <c r="A2859" s="1">
        <f>data!A2854</f>
        <v>44992</v>
      </c>
      <c r="B2859" s="4">
        <v>2853</v>
      </c>
      <c r="C2859" t="str">
        <f>data!D2854</f>
        <v>230.00000000000023</v>
      </c>
      <c r="D2859">
        <f>IF(MOD(B2859,$N$7)=0, $N$6/C2858, D2858)</f>
        <v>-44.943820224719303</v>
      </c>
      <c r="E2859">
        <f t="shared" si="132"/>
        <v>-10337.07865168544</v>
      </c>
      <c r="F2859">
        <f t="shared" si="133"/>
        <v>-328.94736842109768</v>
      </c>
      <c r="G2859">
        <f t="shared" si="134"/>
        <v>123460.18470774168</v>
      </c>
    </row>
    <row r="2860" spans="1:7">
      <c r="A2860" s="1">
        <f>data!A2855</f>
        <v>44993</v>
      </c>
      <c r="B2860" s="4">
        <v>2854</v>
      </c>
      <c r="C2860" t="str">
        <f>data!D2855</f>
        <v>224.50000000000023</v>
      </c>
      <c r="D2860">
        <f>IF(MOD(B2860,$N$7)=0, $N$6/C2859, D2859)</f>
        <v>-43.478260869565219</v>
      </c>
      <c r="E2860">
        <f t="shared" si="132"/>
        <v>-9760.8695652173919</v>
      </c>
      <c r="F2860">
        <f t="shared" si="133"/>
        <v>247.19101123595618</v>
      </c>
      <c r="G2860">
        <f t="shared" si="134"/>
        <v>123707.37571897764</v>
      </c>
    </row>
    <row r="2861" spans="1:7">
      <c r="A2861" s="1">
        <f>data!A2856</f>
        <v>44994</v>
      </c>
      <c r="B2861" s="4">
        <v>2855</v>
      </c>
      <c r="C2861" t="str">
        <f>data!D2856</f>
        <v>258.9999999999999</v>
      </c>
      <c r="D2861">
        <f>IF(MOD(B2861,$N$7)=0, $N$6/C2860, D2860)</f>
        <v>-44.543429844097993</v>
      </c>
      <c r="E2861">
        <f t="shared" si="132"/>
        <v>-11536.748329621334</v>
      </c>
      <c r="F2861">
        <f t="shared" si="133"/>
        <v>-1499.9999999999557</v>
      </c>
      <c r="G2861">
        <f t="shared" si="134"/>
        <v>122207.37571897768</v>
      </c>
    </row>
    <row r="2862" spans="1:7">
      <c r="A2862" s="1">
        <f>data!A2857</f>
        <v>44995</v>
      </c>
      <c r="B2862" s="4">
        <v>2856</v>
      </c>
      <c r="C2862" t="str">
        <f>data!D2857</f>
        <v>300.49999999999943</v>
      </c>
      <c r="D2862">
        <f>IF(MOD(B2862,$N$7)=0, $N$6/C2861, D2861)</f>
        <v>-38.610038610038764</v>
      </c>
      <c r="E2862">
        <f t="shared" si="132"/>
        <v>-11602.316602316609</v>
      </c>
      <c r="F2862">
        <f t="shared" si="133"/>
        <v>-1848.5523385300667</v>
      </c>
      <c r="G2862">
        <f t="shared" si="134"/>
        <v>120358.82338044762</v>
      </c>
    </row>
    <row r="2863" spans="1:7">
      <c r="A2863" s="1">
        <f>data!A2858</f>
        <v>44998</v>
      </c>
      <c r="B2863" s="4">
        <v>2857</v>
      </c>
      <c r="C2863" t="str">
        <f>data!D2858</f>
        <v>316.00000000000034</v>
      </c>
      <c r="D2863">
        <f>IF(MOD(B2863,$N$7)=0, $N$6/C2862, D2862)</f>
        <v>-33.277870216306269</v>
      </c>
      <c r="E2863">
        <f t="shared" si="132"/>
        <v>-10515.806988352781</v>
      </c>
      <c r="F2863">
        <f t="shared" si="133"/>
        <v>-598.45559845564037</v>
      </c>
      <c r="G2863">
        <f t="shared" si="134"/>
        <v>119760.36778199198</v>
      </c>
    </row>
    <row r="2864" spans="1:7">
      <c r="A2864" s="1">
        <f>data!A2859</f>
        <v>44999</v>
      </c>
      <c r="B2864" s="4">
        <v>2858</v>
      </c>
      <c r="C2864" t="str">
        <f>data!D2859</f>
        <v>288.4999999999998</v>
      </c>
      <c r="D2864">
        <f>IF(MOD(B2864,$N$7)=0, $N$6/C2863, D2863)</f>
        <v>-31.645569620253166</v>
      </c>
      <c r="E2864">
        <f t="shared" si="132"/>
        <v>-9129.7468354430057</v>
      </c>
      <c r="F2864">
        <f t="shared" si="133"/>
        <v>915.14143094845645</v>
      </c>
      <c r="G2864">
        <f t="shared" si="134"/>
        <v>120675.50921294044</v>
      </c>
    </row>
    <row r="2865" spans="1:7">
      <c r="A2865" s="1">
        <f>data!A2860</f>
        <v>45000</v>
      </c>
      <c r="B2865" s="4">
        <v>2859</v>
      </c>
      <c r="C2865" t="str">
        <f>data!D2860</f>
        <v>321.49999999999926</v>
      </c>
      <c r="D2865">
        <f>IF(MOD(B2865,$N$7)=0, $N$6/C2864, D2864)</f>
        <v>-34.662045060658699</v>
      </c>
      <c r="E2865">
        <f t="shared" si="132"/>
        <v>-11143.847487001736</v>
      </c>
      <c r="F2865">
        <f t="shared" si="133"/>
        <v>-1044.3037974683546</v>
      </c>
      <c r="G2865">
        <f t="shared" si="134"/>
        <v>119631.20541547208</v>
      </c>
    </row>
    <row r="2866" spans="1:7">
      <c r="A2866" s="1">
        <f>data!A2861</f>
        <v>45001</v>
      </c>
      <c r="B2866" s="4">
        <v>2860</v>
      </c>
      <c r="C2866" t="str">
        <f>data!D2861</f>
        <v>279.5000000000002</v>
      </c>
      <c r="D2866">
        <f>IF(MOD(B2866,$N$7)=0, $N$6/C2865, D2865)</f>
        <v>-31.104199066874127</v>
      </c>
      <c r="E2866">
        <f t="shared" si="132"/>
        <v>-8693.6236391913189</v>
      </c>
      <c r="F2866">
        <f t="shared" si="133"/>
        <v>1455.8058925476298</v>
      </c>
      <c r="G2866">
        <f t="shared" si="134"/>
        <v>121087.01130801972</v>
      </c>
    </row>
    <row r="2867" spans="1:7">
      <c r="A2867" s="1">
        <f>data!A2862</f>
        <v>45002</v>
      </c>
      <c r="B2867" s="4">
        <v>2861</v>
      </c>
      <c r="C2867" t="str">
        <f>data!D2862</f>
        <v>320.9999999999994</v>
      </c>
      <c r="D2867">
        <f>IF(MOD(B2867,$N$7)=0, $N$6/C2866, D2866)</f>
        <v>-35.778175313059037</v>
      </c>
      <c r="E2867">
        <f t="shared" si="132"/>
        <v>-11484.794275491915</v>
      </c>
      <c r="F2867">
        <f t="shared" si="133"/>
        <v>-1290.8242612752445</v>
      </c>
      <c r="G2867">
        <f t="shared" si="134"/>
        <v>119796.18704674447</v>
      </c>
    </row>
    <row r="2868" spans="1:7">
      <c r="A2868" s="1">
        <f>data!A2863</f>
        <v>45005</v>
      </c>
      <c r="B2868" s="4">
        <v>2862</v>
      </c>
      <c r="C2868" t="str">
        <f>data!D2863</f>
        <v>300.9999999999993</v>
      </c>
      <c r="D2868">
        <f>IF(MOD(B2868,$N$7)=0, $N$6/C2867, D2867)</f>
        <v>-31.152647975077979</v>
      </c>
      <c r="E2868">
        <f t="shared" si="132"/>
        <v>-9376.9470404984404</v>
      </c>
      <c r="F2868">
        <f t="shared" si="133"/>
        <v>715.56350626118069</v>
      </c>
      <c r="G2868">
        <f t="shared" si="134"/>
        <v>120511.75055300565</v>
      </c>
    </row>
    <row r="2869" spans="1:7">
      <c r="A2869" s="1">
        <f>data!A2864</f>
        <v>45006</v>
      </c>
      <c r="B2869" s="4">
        <v>2863</v>
      </c>
      <c r="C2869" t="str">
        <f>data!D2864</f>
        <v>262.9999999999998</v>
      </c>
      <c r="D2869">
        <f>IF(MOD(B2869,$N$7)=0, $N$6/C2868, D2868)</f>
        <v>-33.222591362126359</v>
      </c>
      <c r="E2869">
        <f t="shared" si="132"/>
        <v>-8737.5415282391987</v>
      </c>
      <c r="F2869">
        <f t="shared" si="133"/>
        <v>1183.8006230529631</v>
      </c>
      <c r="G2869">
        <f t="shared" si="134"/>
        <v>121695.55117605861</v>
      </c>
    </row>
    <row r="2870" spans="1:7">
      <c r="A2870" s="1">
        <f>data!A2865</f>
        <v>45007</v>
      </c>
      <c r="B2870" s="4">
        <v>2864</v>
      </c>
      <c r="C2870" t="str">
        <f>data!D2865</f>
        <v>273.50000000000017</v>
      </c>
      <c r="D2870">
        <f>IF(MOD(B2870,$N$7)=0, $N$6/C2869, D2869)</f>
        <v>-38.022813688213077</v>
      </c>
      <c r="E2870">
        <f t="shared" si="132"/>
        <v>-10399.239543726277</v>
      </c>
      <c r="F2870">
        <f t="shared" si="133"/>
        <v>-348.83720930236075</v>
      </c>
      <c r="G2870">
        <f t="shared" si="134"/>
        <v>121346.71396675624</v>
      </c>
    </row>
    <row r="2871" spans="1:7">
      <c r="A2871" s="1">
        <f>data!A2866</f>
        <v>45008</v>
      </c>
      <c r="B2871" s="4">
        <v>2865</v>
      </c>
      <c r="C2871" t="str">
        <f>data!D2866</f>
        <v>286.9999999999998</v>
      </c>
      <c r="D2871">
        <f>IF(MOD(B2871,$N$7)=0, $N$6/C2870, D2870)</f>
        <v>-36.563071297989033</v>
      </c>
      <c r="E2871">
        <f t="shared" si="132"/>
        <v>-10493.601462522814</v>
      </c>
      <c r="F2871">
        <f t="shared" si="133"/>
        <v>-513.30798479083762</v>
      </c>
      <c r="G2871">
        <f t="shared" si="134"/>
        <v>120833.40598196541</v>
      </c>
    </row>
    <row r="2872" spans="1:7">
      <c r="A2872" s="1">
        <f>data!A2867</f>
        <v>45009</v>
      </c>
      <c r="B2872" s="4">
        <v>2866</v>
      </c>
      <c r="C2872" t="str">
        <f>data!D2867</f>
        <v>270.99999999999955</v>
      </c>
      <c r="D2872">
        <f>IF(MOD(B2872,$N$7)=0, $N$6/C2871, D2871)</f>
        <v>-34.843205574913014</v>
      </c>
      <c r="E2872">
        <f t="shared" si="132"/>
        <v>-9442.5087108013904</v>
      </c>
      <c r="F2872">
        <f t="shared" si="133"/>
        <v>585.00914076782453</v>
      </c>
      <c r="G2872">
        <f t="shared" si="134"/>
        <v>121418.41512273323</v>
      </c>
    </row>
    <row r="2873" spans="1:7">
      <c r="A2873" s="1">
        <f>data!A2868</f>
        <v>45012</v>
      </c>
      <c r="B2873" s="4">
        <v>2867</v>
      </c>
      <c r="C2873" t="str">
        <f>data!D2868</f>
        <v>254.49999999999991</v>
      </c>
      <c r="D2873">
        <f>IF(MOD(B2873,$N$7)=0, $N$6/C2872, D2872)</f>
        <v>-36.900369003690173</v>
      </c>
      <c r="E2873">
        <f t="shared" si="132"/>
        <v>-9391.1439114391123</v>
      </c>
      <c r="F2873">
        <f t="shared" si="133"/>
        <v>574.91289198606376</v>
      </c>
      <c r="G2873">
        <f t="shared" si="134"/>
        <v>121993.3280147193</v>
      </c>
    </row>
    <row r="2874" spans="1:7">
      <c r="A2874" s="1">
        <f>data!A2869</f>
        <v>45013</v>
      </c>
      <c r="B2874" s="4">
        <v>2868</v>
      </c>
      <c r="C2874" t="str">
        <f>data!D2869</f>
        <v>246.0000000000001</v>
      </c>
      <c r="D2874">
        <f>IF(MOD(B2874,$N$7)=0, $N$6/C2873, D2873)</f>
        <v>-39.292730844793866</v>
      </c>
      <c r="E2874">
        <f t="shared" si="132"/>
        <v>-9666.0117878192905</v>
      </c>
      <c r="F2874">
        <f t="shared" si="133"/>
        <v>313.65313653132978</v>
      </c>
      <c r="G2874">
        <f t="shared" si="134"/>
        <v>122306.98115125063</v>
      </c>
    </row>
    <row r="2875" spans="1:7">
      <c r="A2875" s="1">
        <f>data!A2870</f>
        <v>45014</v>
      </c>
      <c r="B2875" s="4">
        <v>2869</v>
      </c>
      <c r="C2875" t="str">
        <f>data!D2870</f>
        <v>232.50000000000028</v>
      </c>
      <c r="D2875">
        <f>IF(MOD(B2875,$N$7)=0, $N$6/C2874, D2874)</f>
        <v>-40.650406504065039</v>
      </c>
      <c r="E2875">
        <f t="shared" si="132"/>
        <v>-9451.2195121951208</v>
      </c>
      <c r="F2875">
        <f t="shared" si="133"/>
        <v>530.45186640471718</v>
      </c>
      <c r="G2875">
        <f t="shared" si="134"/>
        <v>122837.43301765535</v>
      </c>
    </row>
    <row r="2876" spans="1:7">
      <c r="A2876" s="1">
        <f>data!A2871</f>
        <v>45015</v>
      </c>
      <c r="B2876" s="4">
        <v>2870</v>
      </c>
      <c r="C2876" t="str">
        <f>data!D2871</f>
        <v>231.99999999999977</v>
      </c>
      <c r="D2876">
        <f>IF(MOD(B2876,$N$7)=0, $N$6/C2875, D2875)</f>
        <v>-43.01075268817204</v>
      </c>
      <c r="E2876">
        <f t="shared" si="132"/>
        <v>-9978.4946236558699</v>
      </c>
      <c r="F2876">
        <f t="shared" si="133"/>
        <v>20.325203252072956</v>
      </c>
      <c r="G2876">
        <f t="shared" si="134"/>
        <v>122857.75822090742</v>
      </c>
    </row>
    <row r="2877" spans="1:7">
      <c r="A2877" s="1">
        <f>data!A2872</f>
        <v>45016</v>
      </c>
      <c r="B2877" s="4">
        <v>2871</v>
      </c>
      <c r="C2877" t="str">
        <f>data!D2872</f>
        <v>232.50000000000028</v>
      </c>
      <c r="D2877">
        <f>IF(MOD(B2877,$N$7)=0, $N$6/C2876, D2876)</f>
        <v>-43.103448275862256</v>
      </c>
      <c r="E2877">
        <f t="shared" si="132"/>
        <v>-10021.551724137975</v>
      </c>
      <c r="F2877">
        <f t="shared" si="133"/>
        <v>-21.505376344128805</v>
      </c>
      <c r="G2877">
        <f t="shared" si="134"/>
        <v>122836.25284456329</v>
      </c>
    </row>
    <row r="2878" spans="1:7">
      <c r="A2878" s="1">
        <f>data!A2873</f>
        <v>45019</v>
      </c>
      <c r="B2878" s="4">
        <v>2872</v>
      </c>
      <c r="C2878" t="str">
        <f>data!D2873</f>
        <v>222.9999999999996</v>
      </c>
      <c r="D2878">
        <f>IF(MOD(B2878,$N$7)=0, $N$6/C2877, D2877)</f>
        <v>-43.01075268817204</v>
      </c>
      <c r="E2878">
        <f t="shared" si="132"/>
        <v>-9591.3978494623225</v>
      </c>
      <c r="F2878">
        <f t="shared" si="133"/>
        <v>409.48275862073433</v>
      </c>
      <c r="G2878">
        <f t="shared" si="134"/>
        <v>123245.73560318403</v>
      </c>
    </row>
    <row r="2879" spans="1:7">
      <c r="A2879" s="1">
        <f>data!A2874</f>
        <v>45020</v>
      </c>
      <c r="B2879" s="4">
        <v>2873</v>
      </c>
      <c r="C2879" t="str">
        <f>data!D2874</f>
        <v>229.00000000000026</v>
      </c>
      <c r="D2879">
        <f>IF(MOD(B2879,$N$7)=0, $N$6/C2878, D2878)</f>
        <v>-44.843049327354457</v>
      </c>
      <c r="E2879">
        <f t="shared" si="132"/>
        <v>-10269.058295964171</v>
      </c>
      <c r="F2879">
        <f t="shared" si="133"/>
        <v>-258.064516129075</v>
      </c>
      <c r="G2879">
        <f t="shared" si="134"/>
        <v>122987.67108705496</v>
      </c>
    </row>
    <row r="2880" spans="1:7">
      <c r="A2880" s="1">
        <f>data!A2875</f>
        <v>45021</v>
      </c>
      <c r="B2880" s="4">
        <v>2874</v>
      </c>
      <c r="C2880" t="str">
        <f>data!D2875</f>
        <v>225.99999999999966</v>
      </c>
      <c r="D2880">
        <f>IF(MOD(B2880,$N$7)=0, $N$6/C2879, D2879)</f>
        <v>-43.668122270742359</v>
      </c>
      <c r="E2880">
        <f t="shared" si="132"/>
        <v>-9868.9956331877293</v>
      </c>
      <c r="F2880">
        <f t="shared" si="133"/>
        <v>134.52914798210799</v>
      </c>
      <c r="G2880">
        <f t="shared" si="134"/>
        <v>123122.20023503706</v>
      </c>
    </row>
    <row r="2881" spans="1:7">
      <c r="A2881" s="1">
        <f>data!A2876</f>
        <v>45022</v>
      </c>
      <c r="B2881" s="4">
        <v>2875</v>
      </c>
      <c r="C2881" t="str">
        <f>data!D2876</f>
        <v>219.9999999999995</v>
      </c>
      <c r="D2881">
        <f>IF(MOD(B2881,$N$7)=0, $N$6/C2880, D2880)</f>
        <v>-44.24778761061966</v>
      </c>
      <c r="E2881">
        <f t="shared" si="132"/>
        <v>-9734.513274336281</v>
      </c>
      <c r="F2881">
        <f t="shared" si="133"/>
        <v>262.00873362445418</v>
      </c>
      <c r="G2881">
        <f t="shared" si="134"/>
        <v>123384.20896866152</v>
      </c>
    </row>
    <row r="2882" spans="1:7">
      <c r="A2882" s="1">
        <f>data!A2877</f>
        <v>45026</v>
      </c>
      <c r="B2882" s="4">
        <v>2876</v>
      </c>
      <c r="C2882" t="str">
        <f>data!D2877</f>
        <v>217.0000000000002</v>
      </c>
      <c r="D2882">
        <f>IF(MOD(B2882,$N$7)=0, $N$6/C2881, D2881)</f>
        <v>-45.454545454545659</v>
      </c>
      <c r="E2882">
        <f t="shared" si="132"/>
        <v>-9863.6363636364076</v>
      </c>
      <c r="F2882">
        <f t="shared" si="133"/>
        <v>132.74336283181498</v>
      </c>
      <c r="G2882">
        <f t="shared" si="134"/>
        <v>123516.95233149333</v>
      </c>
    </row>
    <row r="2883" spans="1:7">
      <c r="A2883" s="1">
        <f>data!A2878</f>
        <v>45027</v>
      </c>
      <c r="B2883" s="4">
        <v>2877</v>
      </c>
      <c r="C2883" t="str">
        <f>data!D2878</f>
        <v>213.99999999999974</v>
      </c>
      <c r="D2883">
        <f>IF(MOD(B2883,$N$7)=0, $N$6/C2882, D2882)</f>
        <v>-46.082949308755758</v>
      </c>
      <c r="E2883">
        <f t="shared" si="132"/>
        <v>-9861.7511520736862</v>
      </c>
      <c r="F2883">
        <f t="shared" si="133"/>
        <v>136.36363636368219</v>
      </c>
      <c r="G2883">
        <f t="shared" si="134"/>
        <v>123653.31596785701</v>
      </c>
    </row>
    <row r="2884" spans="1:7">
      <c r="A2884" s="1">
        <f>data!A2879</f>
        <v>45028</v>
      </c>
      <c r="B2884" s="4">
        <v>2878</v>
      </c>
      <c r="C2884" t="str">
        <f>data!D2879</f>
        <v>215.50000000000006</v>
      </c>
      <c r="D2884">
        <f>IF(MOD(B2884,$N$7)=0, $N$6/C2883, D2883)</f>
        <v>-46.728971962617038</v>
      </c>
      <c r="E2884">
        <f t="shared" si="132"/>
        <v>-10070.093457943971</v>
      </c>
      <c r="F2884">
        <f t="shared" si="133"/>
        <v>-69.124423963179481</v>
      </c>
      <c r="G2884">
        <f t="shared" si="134"/>
        <v>123584.19154389383</v>
      </c>
    </row>
    <row r="2885" spans="1:7">
      <c r="A2885" s="1">
        <f>data!A2880</f>
        <v>45029</v>
      </c>
      <c r="B2885" s="4">
        <v>2879</v>
      </c>
      <c r="C2885" t="str">
        <f>data!D2880</f>
        <v>204.0000000000001</v>
      </c>
      <c r="D2885">
        <f>IF(MOD(B2885,$N$7)=0, $N$6/C2884, D2884)</f>
        <v>-46.403712296983755</v>
      </c>
      <c r="E2885">
        <f t="shared" si="132"/>
        <v>-9466.3573085846856</v>
      </c>
      <c r="F2885">
        <f t="shared" si="133"/>
        <v>537.383177570096</v>
      </c>
      <c r="G2885">
        <f t="shared" si="134"/>
        <v>124121.57472146393</v>
      </c>
    </row>
    <row r="2886" spans="1:7">
      <c r="A2886" s="1">
        <f>data!A2881</f>
        <v>45030</v>
      </c>
      <c r="B2886" s="4">
        <v>2880</v>
      </c>
      <c r="C2886" t="str">
        <f>data!D2881</f>
        <v>198.99999999999963</v>
      </c>
      <c r="D2886">
        <f>IF(MOD(B2886,$N$7)=0, $N$6/C2885, D2885)</f>
        <v>-49.019607843137258</v>
      </c>
      <c r="E2886">
        <f t="shared" si="132"/>
        <v>-9754.9019607842656</v>
      </c>
      <c r="F2886">
        <f t="shared" si="133"/>
        <v>232.01856148496495</v>
      </c>
      <c r="G2886">
        <f t="shared" si="134"/>
        <v>124353.59328294889</v>
      </c>
    </row>
    <row r="2887" spans="1:7">
      <c r="A2887" s="1">
        <f>data!A2882</f>
        <v>45033</v>
      </c>
      <c r="B2887" s="4">
        <v>2881</v>
      </c>
      <c r="C2887" t="str">
        <f>data!D2882</f>
        <v>190.50000000000017</v>
      </c>
      <c r="D2887">
        <f>IF(MOD(B2887,$N$7)=0, $N$6/C2886, D2886)</f>
        <v>-50.251256281407287</v>
      </c>
      <c r="E2887">
        <f t="shared" si="132"/>
        <v>-9572.8643216080873</v>
      </c>
      <c r="F2887">
        <f t="shared" si="133"/>
        <v>416.66666666661791</v>
      </c>
      <c r="G2887">
        <f t="shared" si="134"/>
        <v>124770.2599496155</v>
      </c>
    </row>
    <row r="2888" spans="1:7">
      <c r="A2888" s="1">
        <f>data!A2883</f>
        <v>45034</v>
      </c>
      <c r="B2888" s="4">
        <v>2882</v>
      </c>
      <c r="C2888" t="str">
        <f>data!D2883</f>
        <v>188.49999999999966</v>
      </c>
      <c r="D2888">
        <f>IF(MOD(B2888,$N$7)=0, $N$6/C2887, D2887)</f>
        <v>-52.493438320209975</v>
      </c>
      <c r="E2888">
        <f t="shared" si="132"/>
        <v>-9895.0131233595275</v>
      </c>
      <c r="F2888">
        <f t="shared" si="133"/>
        <v>100.50251256286457</v>
      </c>
      <c r="G2888">
        <f t="shared" si="134"/>
        <v>124870.76246217836</v>
      </c>
    </row>
    <row r="2889" spans="1:7">
      <c r="A2889" s="1">
        <f>data!A2884</f>
        <v>45035</v>
      </c>
      <c r="B2889" s="4">
        <v>2883</v>
      </c>
      <c r="C2889" t="str">
        <f>data!D2884</f>
        <v>188.00000000000017</v>
      </c>
      <c r="D2889">
        <f>IF(MOD(B2889,$N$7)=0, $N$6/C2888, D2888)</f>
        <v>-53.050397877984366</v>
      </c>
      <c r="E2889">
        <f t="shared" ref="E2889:E2952" si="135">D2889*C2889</f>
        <v>-9973.4748010610601</v>
      </c>
      <c r="F2889">
        <f t="shared" ref="F2889:F2952" si="136">D2888*(C2889-C2888)</f>
        <v>26.24671916005277</v>
      </c>
      <c r="G2889">
        <f t="shared" ref="G2889:G2952" si="137">G2888+F2889</f>
        <v>124897.00918133842</v>
      </c>
    </row>
    <row r="2890" spans="1:7">
      <c r="A2890" s="1">
        <f>data!A2885</f>
        <v>45036</v>
      </c>
      <c r="B2890" s="4">
        <v>2884</v>
      </c>
      <c r="C2890" t="str">
        <f>data!D2885</f>
        <v>193.99999999999966</v>
      </c>
      <c r="D2890">
        <f>IF(MOD(B2890,$N$7)=0, $N$6/C2889, D2889)</f>
        <v>-53.191489361702125</v>
      </c>
      <c r="E2890">
        <f t="shared" si="135"/>
        <v>-10319.148936170159</v>
      </c>
      <c r="F2890">
        <f t="shared" si="136"/>
        <v>-318.30238726785342</v>
      </c>
      <c r="G2890">
        <f t="shared" si="137"/>
        <v>124578.70679407056</v>
      </c>
    </row>
    <row r="2891" spans="1:7">
      <c r="A2891" s="1">
        <f>data!A2886</f>
        <v>45037</v>
      </c>
      <c r="B2891" s="4">
        <v>2885</v>
      </c>
      <c r="C2891" t="str">
        <f>data!D2886</f>
        <v>188.49999999999966</v>
      </c>
      <c r="D2891">
        <f>IF(MOD(B2891,$N$7)=0, $N$6/C2890, D2890)</f>
        <v>-51.546391752577584</v>
      </c>
      <c r="E2891">
        <f t="shared" si="135"/>
        <v>-9716.4948453608231</v>
      </c>
      <c r="F2891">
        <f t="shared" si="136"/>
        <v>292.55319148936167</v>
      </c>
      <c r="G2891">
        <f t="shared" si="137"/>
        <v>124871.25998555993</v>
      </c>
    </row>
    <row r="2892" spans="1:7">
      <c r="A2892" s="1">
        <f>data!A2887</f>
        <v>45040</v>
      </c>
      <c r="B2892" s="4">
        <v>2886</v>
      </c>
      <c r="C2892" t="str">
        <f>data!D2887</f>
        <v>187.5000000000001</v>
      </c>
      <c r="D2892">
        <f>IF(MOD(B2892,$N$7)=0, $N$6/C2891, D2891)</f>
        <v>-53.050397877984366</v>
      </c>
      <c r="E2892">
        <f t="shared" si="135"/>
        <v>-9946.9496021220693</v>
      </c>
      <c r="F2892">
        <f t="shared" si="136"/>
        <v>51.546391752526311</v>
      </c>
      <c r="G2892">
        <f t="shared" si="137"/>
        <v>124922.80637731244</v>
      </c>
    </row>
    <row r="2893" spans="1:7">
      <c r="A2893" s="1">
        <f>data!A2888</f>
        <v>45041</v>
      </c>
      <c r="B2893" s="4">
        <v>2887</v>
      </c>
      <c r="C2893" t="str">
        <f>data!D2888</f>
        <v>209.49999999999972</v>
      </c>
      <c r="D2893">
        <f>IF(MOD(B2893,$N$7)=0, $N$6/C2892, D2892)</f>
        <v>-53.333333333333336</v>
      </c>
      <c r="E2893">
        <f t="shared" si="135"/>
        <v>-11173.333333333281</v>
      </c>
      <c r="F2893">
        <f t="shared" si="136"/>
        <v>-1167.1087533156033</v>
      </c>
      <c r="G2893">
        <f t="shared" si="137"/>
        <v>123755.69762399684</v>
      </c>
    </row>
    <row r="2894" spans="1:7">
      <c r="A2894" s="1">
        <f>data!A2889</f>
        <v>45042</v>
      </c>
      <c r="B2894" s="4">
        <v>2888</v>
      </c>
      <c r="C2894" t="str">
        <f>data!D2889</f>
        <v>201.50000000000006</v>
      </c>
      <c r="D2894">
        <f>IF(MOD(B2894,$N$7)=0, $N$6/C2893, D2893)</f>
        <v>-47.732696897374929</v>
      </c>
      <c r="E2894">
        <f t="shared" si="135"/>
        <v>-9618.1384248210488</v>
      </c>
      <c r="F2894">
        <f t="shared" si="136"/>
        <v>426.66666666661365</v>
      </c>
      <c r="G2894">
        <f t="shared" si="137"/>
        <v>124182.36429066345</v>
      </c>
    </row>
    <row r="2895" spans="1:7">
      <c r="A2895" s="1">
        <f>data!A2890</f>
        <v>45043</v>
      </c>
      <c r="B2895" s="4">
        <v>2889</v>
      </c>
      <c r="C2895" t="str">
        <f>data!D2890</f>
        <v>188.49999999999966</v>
      </c>
      <c r="D2895">
        <f>IF(MOD(B2895,$N$7)=0, $N$6/C2894, D2894)</f>
        <v>-49.627791563275437</v>
      </c>
      <c r="E2895">
        <f t="shared" si="135"/>
        <v>-9354.8387096773713</v>
      </c>
      <c r="F2895">
        <f t="shared" si="136"/>
        <v>620.5250596659215</v>
      </c>
      <c r="G2895">
        <f t="shared" si="137"/>
        <v>124802.88935032937</v>
      </c>
    </row>
    <row r="2896" spans="1:7">
      <c r="A2896" s="1">
        <f>data!A2891</f>
        <v>45044</v>
      </c>
      <c r="B2896" s="4">
        <v>2890</v>
      </c>
      <c r="C2896" t="str">
        <f>data!D2891</f>
        <v>177.99999999999997</v>
      </c>
      <c r="D2896">
        <f>IF(MOD(B2896,$N$7)=0, $N$6/C2895, D2895)</f>
        <v>-53.050397877984366</v>
      </c>
      <c r="E2896">
        <f t="shared" si="135"/>
        <v>-9442.9708222811641</v>
      </c>
      <c r="F2896">
        <f t="shared" si="136"/>
        <v>521.09181141439205</v>
      </c>
      <c r="G2896">
        <f t="shared" si="137"/>
        <v>125323.98116174375</v>
      </c>
    </row>
    <row r="2897" spans="1:7">
      <c r="A2897" s="1">
        <f>data!A2892</f>
        <v>45047</v>
      </c>
      <c r="B2897" s="4">
        <v>2891</v>
      </c>
      <c r="C2897" t="str">
        <f>data!D2892</f>
        <v>172.99999999999957</v>
      </c>
      <c r="D2897">
        <f>IF(MOD(B2897,$N$7)=0, $N$6/C2896, D2896)</f>
        <v>-56.179775280899193</v>
      </c>
      <c r="E2897">
        <f t="shared" si="135"/>
        <v>-9719.1011235955048</v>
      </c>
      <c r="F2897">
        <f t="shared" si="136"/>
        <v>265.25198938992185</v>
      </c>
      <c r="G2897">
        <f t="shared" si="137"/>
        <v>125589.23315113367</v>
      </c>
    </row>
    <row r="2898" spans="1:7">
      <c r="A2898" s="1">
        <f>data!A2893</f>
        <v>45048</v>
      </c>
      <c r="B2898" s="4">
        <v>2892</v>
      </c>
      <c r="C2898" t="str">
        <f>data!D2893</f>
        <v>184.49999999999963</v>
      </c>
      <c r="D2898">
        <f>IF(MOD(B2898,$N$7)=0, $N$6/C2897, D2897)</f>
        <v>-57.803468208092816</v>
      </c>
      <c r="E2898">
        <f t="shared" si="135"/>
        <v>-10664.739884393068</v>
      </c>
      <c r="F2898">
        <f t="shared" si="136"/>
        <v>-646.06741573034071</v>
      </c>
      <c r="G2898">
        <f t="shared" si="137"/>
        <v>124943.16573540332</v>
      </c>
    </row>
    <row r="2899" spans="1:7">
      <c r="A2899" s="1">
        <f>data!A2894</f>
        <v>45049</v>
      </c>
      <c r="B2899" s="4">
        <v>2893</v>
      </c>
      <c r="C2899" t="str">
        <f>data!D2894</f>
        <v>192.49999999999955</v>
      </c>
      <c r="D2899">
        <f>IF(MOD(B2899,$N$7)=0, $N$6/C2898, D2898)</f>
        <v>-54.200542005420346</v>
      </c>
      <c r="E2899">
        <f t="shared" si="135"/>
        <v>-10433.604336043363</v>
      </c>
      <c r="F2899">
        <f t="shared" si="136"/>
        <v>-462.42774566474253</v>
      </c>
      <c r="G2899">
        <f t="shared" si="137"/>
        <v>124480.73798973858</v>
      </c>
    </row>
    <row r="2900" spans="1:7">
      <c r="A2900" s="1">
        <f>data!A2895</f>
        <v>45050</v>
      </c>
      <c r="B2900" s="4">
        <v>2894</v>
      </c>
      <c r="C2900" t="str">
        <f>data!D2895</f>
        <v>206.49999999999986</v>
      </c>
      <c r="D2900">
        <f>IF(MOD(B2900,$N$7)=0, $N$6/C2899, D2899)</f>
        <v>-51.948051948052218</v>
      </c>
      <c r="E2900">
        <f t="shared" si="135"/>
        <v>-10727.272727272732</v>
      </c>
      <c r="F2900">
        <f t="shared" si="136"/>
        <v>-758.80758807588484</v>
      </c>
      <c r="G2900">
        <f t="shared" si="137"/>
        <v>123721.9304016627</v>
      </c>
    </row>
    <row r="2901" spans="1:7">
      <c r="A2901" s="1">
        <f>data!A2896</f>
        <v>45051</v>
      </c>
      <c r="B2901" s="4">
        <v>2895</v>
      </c>
      <c r="C2901" t="str">
        <f>data!D2896</f>
        <v>183.49999999999986</v>
      </c>
      <c r="D2901">
        <f>IF(MOD(B2901,$N$7)=0, $N$6/C2900, D2900)</f>
        <v>-48.426150121065611</v>
      </c>
      <c r="E2901">
        <f t="shared" si="135"/>
        <v>-8886.198547215492</v>
      </c>
      <c r="F2901">
        <f t="shared" si="136"/>
        <v>1194.8051948052009</v>
      </c>
      <c r="G2901">
        <f t="shared" si="137"/>
        <v>124916.7355964679</v>
      </c>
    </row>
    <row r="2902" spans="1:7">
      <c r="A2902" s="1">
        <f>data!A2897</f>
        <v>45054</v>
      </c>
      <c r="B2902" s="4">
        <v>2896</v>
      </c>
      <c r="C2902" t="str">
        <f>data!D2897</f>
        <v>178.50000000000009</v>
      </c>
      <c r="D2902">
        <f>IF(MOD(B2902,$N$7)=0, $N$6/C2901, D2901)</f>
        <v>-54.495912806539806</v>
      </c>
      <c r="E2902">
        <f t="shared" si="135"/>
        <v>-9727.5204359673553</v>
      </c>
      <c r="F2902">
        <f t="shared" si="136"/>
        <v>242.13075060527987</v>
      </c>
      <c r="G2902">
        <f t="shared" si="137"/>
        <v>125158.86634707318</v>
      </c>
    </row>
    <row r="2903" spans="1:7">
      <c r="A2903" s="1">
        <f>data!A2898</f>
        <v>45055</v>
      </c>
      <c r="B2903" s="4">
        <v>2897</v>
      </c>
      <c r="C2903" t="str">
        <f>data!D2898</f>
        <v>183.49999999999986</v>
      </c>
      <c r="D2903">
        <f>IF(MOD(B2903,$N$7)=0, $N$6/C2902, D2902)</f>
        <v>-56.022408963585434</v>
      </c>
      <c r="E2903">
        <f t="shared" si="135"/>
        <v>-10280.112044817872</v>
      </c>
      <c r="F2903">
        <f t="shared" si="136"/>
        <v>-272.47956403264482</v>
      </c>
      <c r="G2903">
        <f t="shared" si="137"/>
        <v>124886.38678304054</v>
      </c>
    </row>
    <row r="2904" spans="1:7">
      <c r="A2904" s="1">
        <f>data!A2899</f>
        <v>45056</v>
      </c>
      <c r="B2904" s="4">
        <v>2898</v>
      </c>
      <c r="C2904" t="str">
        <f>data!D2899</f>
        <v>177.00000000000009</v>
      </c>
      <c r="D2904">
        <f>IF(MOD(B2904,$N$7)=0, $N$6/C2903, D2903)</f>
        <v>-54.495912806539806</v>
      </c>
      <c r="E2904">
        <f t="shared" si="135"/>
        <v>-9645.7765667575459</v>
      </c>
      <c r="F2904">
        <f t="shared" si="136"/>
        <v>364.14565826324957</v>
      </c>
      <c r="G2904">
        <f t="shared" si="137"/>
        <v>125250.53244130379</v>
      </c>
    </row>
    <row r="2905" spans="1:7">
      <c r="A2905" s="1">
        <f>data!A2900</f>
        <v>45057</v>
      </c>
      <c r="B2905" s="4">
        <v>2899</v>
      </c>
      <c r="C2905">
        <f>data!D2900</f>
        <v>174</v>
      </c>
      <c r="D2905">
        <f>IF(MOD(B2905,$N$7)=0, $N$6/C2904, D2904)</f>
        <v>-56.497175141242941</v>
      </c>
      <c r="E2905">
        <f t="shared" si="135"/>
        <v>-9830.5084745762724</v>
      </c>
      <c r="F2905">
        <f t="shared" si="136"/>
        <v>163.4877384196194</v>
      </c>
      <c r="G2905">
        <f t="shared" si="137"/>
        <v>125414.0201797234</v>
      </c>
    </row>
    <row r="2906" spans="1:7">
      <c r="A2906" s="1">
        <f>data!A2901</f>
        <v>45058</v>
      </c>
      <c r="B2906" s="4">
        <v>2900</v>
      </c>
      <c r="C2906">
        <f>data!D2901</f>
        <v>174</v>
      </c>
      <c r="D2906">
        <f>IF(MOD(B2906,$N$7)=0, $N$6/C2905, D2905)</f>
        <v>-57.47126436781609</v>
      </c>
      <c r="E2906">
        <f t="shared" si="135"/>
        <v>-10000</v>
      </c>
      <c r="F2906">
        <f t="shared" si="136"/>
        <v>0</v>
      </c>
      <c r="G2906">
        <f t="shared" si="137"/>
        <v>125414.0201797234</v>
      </c>
    </row>
    <row r="2907" spans="1:7">
      <c r="A2907" s="1">
        <f>data!A2902</f>
        <v>45061</v>
      </c>
      <c r="B2907" s="4">
        <v>2901</v>
      </c>
      <c r="C2907" t="str">
        <f>data!D2902</f>
        <v>167.49999999999994</v>
      </c>
      <c r="D2907">
        <f>IF(MOD(B2907,$N$7)=0, $N$6/C2906, D2906)</f>
        <v>-57.47126436781609</v>
      </c>
      <c r="E2907">
        <f t="shared" si="135"/>
        <v>-9626.4367816091381</v>
      </c>
      <c r="F2907">
        <f t="shared" si="136"/>
        <v>373.56321839086178</v>
      </c>
      <c r="G2907">
        <f t="shared" si="137"/>
        <v>125787.58339811426</v>
      </c>
    </row>
    <row r="2908" spans="1:7">
      <c r="A2908" s="1">
        <f>data!A2903</f>
        <v>45062</v>
      </c>
      <c r="B2908" s="4">
        <v>2902</v>
      </c>
      <c r="C2908" t="str">
        <f>data!D2903</f>
        <v>174.49999999999963</v>
      </c>
      <c r="D2908">
        <f>IF(MOD(B2908,$N$7)=0, $N$6/C2907, D2907)</f>
        <v>-59.70149253731379</v>
      </c>
      <c r="E2908">
        <f t="shared" si="135"/>
        <v>-10417.910447761196</v>
      </c>
      <c r="F2908">
        <f t="shared" si="136"/>
        <v>-402.29885057471262</v>
      </c>
      <c r="G2908">
        <f t="shared" si="137"/>
        <v>125385.28454753954</v>
      </c>
    </row>
    <row r="2909" spans="1:7">
      <c r="A2909" s="1">
        <f>data!A2904</f>
        <v>45063</v>
      </c>
      <c r="B2909" s="4">
        <v>2903</v>
      </c>
      <c r="C2909" t="str">
        <f>data!D2904</f>
        <v>166.00000000000006</v>
      </c>
      <c r="D2909">
        <f>IF(MOD(B2909,$N$7)=0, $N$6/C2908, D2908)</f>
        <v>-57.306590257879982</v>
      </c>
      <c r="E2909">
        <f t="shared" si="135"/>
        <v>-9512.8939828080765</v>
      </c>
      <c r="F2909">
        <f t="shared" si="136"/>
        <v>507.46268656710782</v>
      </c>
      <c r="G2909">
        <f t="shared" si="137"/>
        <v>125892.74723410665</v>
      </c>
    </row>
    <row r="2910" spans="1:7">
      <c r="A2910" s="1">
        <f>data!A2905</f>
        <v>45064</v>
      </c>
      <c r="B2910" s="4">
        <v>2904</v>
      </c>
      <c r="C2910" t="str">
        <f>data!D2905</f>
        <v>156.0000000000001</v>
      </c>
      <c r="D2910">
        <f>IF(MOD(B2910,$N$7)=0, $N$6/C2909, D2909)</f>
        <v>-60.24096385542169</v>
      </c>
      <c r="E2910">
        <f t="shared" si="135"/>
        <v>-9397.5903614457839</v>
      </c>
      <c r="F2910">
        <f t="shared" si="136"/>
        <v>573.06590257879986</v>
      </c>
      <c r="G2910">
        <f t="shared" si="137"/>
        <v>126465.81313668545</v>
      </c>
    </row>
    <row r="2911" spans="1:7">
      <c r="A2911" s="1">
        <f>data!A2906</f>
        <v>45065</v>
      </c>
      <c r="B2911" s="4">
        <v>2905</v>
      </c>
      <c r="C2911" t="str">
        <f>data!D2906</f>
        <v>161.4999999999998</v>
      </c>
      <c r="D2911">
        <f>IF(MOD(B2911,$N$7)=0, $N$6/C2910, D2910)</f>
        <v>-64.102564102564102</v>
      </c>
      <c r="E2911">
        <f t="shared" si="135"/>
        <v>-10352.564102564038</v>
      </c>
      <c r="F2911">
        <f t="shared" si="136"/>
        <v>-331.32530120475934</v>
      </c>
      <c r="G2911">
        <f t="shared" si="137"/>
        <v>126134.48783548069</v>
      </c>
    </row>
    <row r="2912" spans="1:7">
      <c r="A2912" s="1">
        <f>data!A2907</f>
        <v>45068</v>
      </c>
      <c r="B2912" s="4">
        <v>2906</v>
      </c>
      <c r="C2912" t="str">
        <f>data!D2907</f>
        <v>161.99999999999994</v>
      </c>
      <c r="D2912">
        <f>IF(MOD(B2912,$N$7)=0, $N$6/C2911, D2911)</f>
        <v>-61.919504643963229</v>
      </c>
      <c r="E2912">
        <f t="shared" si="135"/>
        <v>-10030.959752321982</v>
      </c>
      <c r="F2912">
        <f t="shared" si="136"/>
        <v>-32.051282051282051</v>
      </c>
      <c r="G2912">
        <f t="shared" si="137"/>
        <v>126102.4365534294</v>
      </c>
    </row>
    <row r="2913" spans="1:7">
      <c r="A2913" s="1">
        <f>data!A2908</f>
        <v>45069</v>
      </c>
      <c r="B2913" s="4">
        <v>2907</v>
      </c>
      <c r="C2913" t="str">
        <f>data!D2908</f>
        <v>166.00000000000006</v>
      </c>
      <c r="D2913">
        <f>IF(MOD(B2913,$N$7)=0, $N$6/C2912, D2912)</f>
        <v>-61.728395061728776</v>
      </c>
      <c r="E2913">
        <f t="shared" si="135"/>
        <v>-10246.913580246977</v>
      </c>
      <c r="F2913">
        <f t="shared" si="136"/>
        <v>-247.67801857591451</v>
      </c>
      <c r="G2913">
        <f t="shared" si="137"/>
        <v>125854.75853485349</v>
      </c>
    </row>
    <row r="2914" spans="1:7">
      <c r="A2914" s="1">
        <f>data!A2909</f>
        <v>45070</v>
      </c>
      <c r="B2914" s="4">
        <v>2908</v>
      </c>
      <c r="C2914" t="str">
        <f>data!D2909</f>
        <v>176.4999999999996</v>
      </c>
      <c r="D2914">
        <f>IF(MOD(B2914,$N$7)=0, $N$6/C2913, D2913)</f>
        <v>-60.24096385542169</v>
      </c>
      <c r="E2914">
        <f t="shared" si="135"/>
        <v>-10632.530120481868</v>
      </c>
      <c r="F2914">
        <f t="shared" si="136"/>
        <v>-648.14814814809074</v>
      </c>
      <c r="G2914">
        <f t="shared" si="137"/>
        <v>125206.6103867054</v>
      </c>
    </row>
    <row r="2915" spans="1:7">
      <c r="A2915" s="1">
        <f>data!A2910</f>
        <v>45071</v>
      </c>
      <c r="B2915" s="4">
        <v>2909</v>
      </c>
      <c r="C2915" t="str">
        <f>data!D2910</f>
        <v>170.00000000000006</v>
      </c>
      <c r="D2915">
        <f>IF(MOD(B2915,$N$7)=0, $N$6/C2914, D2914)</f>
        <v>-56.657223796034316</v>
      </c>
      <c r="E2915">
        <f t="shared" si="135"/>
        <v>-9631.7280453258336</v>
      </c>
      <c r="F2915">
        <f t="shared" si="136"/>
        <v>391.56626506018108</v>
      </c>
      <c r="G2915">
        <f t="shared" si="137"/>
        <v>125598.17665176559</v>
      </c>
    </row>
    <row r="2916" spans="1:7">
      <c r="A2916" s="1">
        <f>data!A2911</f>
        <v>45072</v>
      </c>
      <c r="B2916" s="4">
        <v>2910</v>
      </c>
      <c r="C2916" t="str">
        <f>data!D2911</f>
        <v>159.50000000000009</v>
      </c>
      <c r="D2916">
        <f>IF(MOD(B2916,$N$7)=0, $N$6/C2915, D2915)</f>
        <v>-58.823529411764703</v>
      </c>
      <c r="E2916">
        <f t="shared" si="135"/>
        <v>-9382.3529411764703</v>
      </c>
      <c r="F2916">
        <f t="shared" si="136"/>
        <v>594.90084985836029</v>
      </c>
      <c r="G2916">
        <f t="shared" si="137"/>
        <v>126193.07750162395</v>
      </c>
    </row>
    <row r="2917" spans="1:7">
      <c r="A2917" s="1">
        <f>data!A2912</f>
        <v>45076</v>
      </c>
      <c r="B2917" s="4">
        <v>2911</v>
      </c>
      <c r="C2917" t="str">
        <f>data!D2912</f>
        <v>153.49999999999966</v>
      </c>
      <c r="D2917">
        <f>IF(MOD(B2917,$N$7)=0, $N$6/C2916, D2916)</f>
        <v>-62.695924764890279</v>
      </c>
      <c r="E2917">
        <f t="shared" si="135"/>
        <v>-9623.8244514105954</v>
      </c>
      <c r="F2917">
        <f t="shared" si="136"/>
        <v>352.94117647064672</v>
      </c>
      <c r="G2917">
        <f t="shared" si="137"/>
        <v>126546.0186780946</v>
      </c>
    </row>
    <row r="2918" spans="1:7">
      <c r="A2918" s="1">
        <f>data!A2913</f>
        <v>45077</v>
      </c>
      <c r="B2918" s="4">
        <v>2912</v>
      </c>
      <c r="C2918" t="str">
        <f>data!D2913</f>
        <v>152.50000000000003</v>
      </c>
      <c r="D2918">
        <f>IF(MOD(B2918,$N$7)=0, $N$6/C2917, D2917)</f>
        <v>-65.146579804560687</v>
      </c>
      <c r="E2918">
        <f t="shared" si="135"/>
        <v>-9934.8534201955044</v>
      </c>
      <c r="F2918">
        <f t="shared" si="136"/>
        <v>62.695924764827915</v>
      </c>
      <c r="G2918">
        <f t="shared" si="137"/>
        <v>126608.71460285943</v>
      </c>
    </row>
    <row r="2919" spans="1:7">
      <c r="A2919" s="1">
        <f>data!A2914</f>
        <v>45078</v>
      </c>
      <c r="B2919" s="4">
        <v>2913</v>
      </c>
      <c r="C2919" t="str">
        <f>data!D2914</f>
        <v>139.49999999999994</v>
      </c>
      <c r="D2919">
        <f>IF(MOD(B2919,$N$7)=0, $N$6/C2918, D2918)</f>
        <v>-65.573770491803273</v>
      </c>
      <c r="E2919">
        <f t="shared" si="135"/>
        <v>-9147.5409836064919</v>
      </c>
      <c r="F2919">
        <f t="shared" si="136"/>
        <v>846.9055374593537</v>
      </c>
      <c r="G2919">
        <f t="shared" si="137"/>
        <v>127455.62014031879</v>
      </c>
    </row>
    <row r="2920" spans="1:7">
      <c r="A2920" s="1">
        <f>data!A2915</f>
        <v>45079</v>
      </c>
      <c r="B2920" s="4">
        <v>2914</v>
      </c>
      <c r="C2920" t="str">
        <f>data!D2915</f>
        <v>130.50000000000014</v>
      </c>
      <c r="D2920">
        <f>IF(MOD(B2920,$N$7)=0, $N$6/C2919, D2919)</f>
        <v>-71.684587813620581</v>
      </c>
      <c r="E2920">
        <f t="shared" si="135"/>
        <v>-9354.8387096774859</v>
      </c>
      <c r="F2920">
        <f t="shared" si="136"/>
        <v>590.16393442616425</v>
      </c>
      <c r="G2920">
        <f t="shared" si="137"/>
        <v>128045.78407474495</v>
      </c>
    </row>
    <row r="2921" spans="1:7">
      <c r="A2921" s="1">
        <f>data!A2916</f>
        <v>45082</v>
      </c>
      <c r="B2921" s="4">
        <v>2915</v>
      </c>
      <c r="C2921" t="str">
        <f>data!D2916</f>
        <v>126.49999999999999</v>
      </c>
      <c r="D2921">
        <f>IF(MOD(B2921,$N$7)=0, $N$6/C2920, D2920)</f>
        <v>-76.628352490421463</v>
      </c>
      <c r="E2921">
        <f t="shared" si="135"/>
        <v>-9693.4865900382392</v>
      </c>
      <c r="F2921">
        <f t="shared" si="136"/>
        <v>286.73835125455361</v>
      </c>
      <c r="G2921">
        <f t="shared" si="137"/>
        <v>128332.5224259995</v>
      </c>
    </row>
    <row r="2922" spans="1:7">
      <c r="A2922" s="1">
        <f>data!A2917</f>
        <v>45083</v>
      </c>
      <c r="B2922" s="4">
        <v>2916</v>
      </c>
      <c r="C2922" t="str">
        <f>data!D2917</f>
        <v>115.49999999999994</v>
      </c>
      <c r="D2922">
        <f>IF(MOD(B2922,$N$7)=0, $N$6/C2921, D2921)</f>
        <v>-79.05138339921011</v>
      </c>
      <c r="E2922">
        <f t="shared" si="135"/>
        <v>-9130.4347826086887</v>
      </c>
      <c r="F2922">
        <f t="shared" si="136"/>
        <v>842.91187739463612</v>
      </c>
      <c r="G2922">
        <f t="shared" si="137"/>
        <v>129175.43430339414</v>
      </c>
    </row>
    <row r="2923" spans="1:7">
      <c r="A2923" s="1">
        <f>data!A2918</f>
        <v>45084</v>
      </c>
      <c r="B2923" s="4">
        <v>2917</v>
      </c>
      <c r="C2923" t="str">
        <f>data!D2918</f>
        <v>116.49999999999983</v>
      </c>
      <c r="D2923">
        <f>IF(MOD(B2923,$N$7)=0, $N$6/C2922, D2922)</f>
        <v>-86.580086580087325</v>
      </c>
      <c r="E2923">
        <f t="shared" si="135"/>
        <v>-10086.580086580087</v>
      </c>
      <c r="F2923">
        <f t="shared" si="136"/>
        <v>-79.05138339921011</v>
      </c>
      <c r="G2923">
        <f t="shared" si="137"/>
        <v>129096.38291999493</v>
      </c>
    </row>
    <row r="2924" spans="1:7">
      <c r="A2924" s="1">
        <f>data!A2919</f>
        <v>45085</v>
      </c>
      <c r="B2924" s="4">
        <v>2918</v>
      </c>
      <c r="C2924" t="str">
        <f>data!D2919</f>
        <v>111.99999999999984</v>
      </c>
      <c r="D2924">
        <f>IF(MOD(B2924,$N$7)=0, $N$6/C2923, D2923)</f>
        <v>-85.836909871245368</v>
      </c>
      <c r="E2924">
        <f t="shared" si="135"/>
        <v>-9613.7339055793964</v>
      </c>
      <c r="F2924">
        <f t="shared" si="136"/>
        <v>389.61038961039299</v>
      </c>
      <c r="G2924">
        <f t="shared" si="137"/>
        <v>129485.99330960531</v>
      </c>
    </row>
    <row r="2925" spans="1:7">
      <c r="A2925" s="1">
        <f>data!A2920</f>
        <v>45086</v>
      </c>
      <c r="B2925" s="4">
        <v>2919</v>
      </c>
      <c r="C2925" t="str">
        <f>data!D2920</f>
        <v>112.49999999999989</v>
      </c>
      <c r="D2925">
        <f>IF(MOD(B2925,$N$7)=0, $N$6/C2924, D2924)</f>
        <v>-89.285714285715073</v>
      </c>
      <c r="E2925">
        <f t="shared" si="135"/>
        <v>-10044.642857142857</v>
      </c>
      <c r="F2925">
        <f t="shared" si="136"/>
        <v>-42.918454935622684</v>
      </c>
      <c r="G2925">
        <f t="shared" si="137"/>
        <v>129443.07485466969</v>
      </c>
    </row>
    <row r="2926" spans="1:7">
      <c r="A2926" s="1">
        <f>data!A2921</f>
        <v>45089</v>
      </c>
      <c r="B2926" s="4">
        <v>2920</v>
      </c>
      <c r="C2926" t="str">
        <f>data!D2921</f>
        <v>114.00000000000011</v>
      </c>
      <c r="D2926">
        <f>IF(MOD(B2926,$N$7)=0, $N$6/C2925, D2925)</f>
        <v>-88.888888888889682</v>
      </c>
      <c r="E2926">
        <f t="shared" si="135"/>
        <v>-10133.333333333423</v>
      </c>
      <c r="F2926">
        <f t="shared" si="136"/>
        <v>-133.92857142866143</v>
      </c>
      <c r="G2926">
        <f t="shared" si="137"/>
        <v>129309.14628324102</v>
      </c>
    </row>
    <row r="2927" spans="1:7">
      <c r="A2927" s="1">
        <f>data!A2922</f>
        <v>45090</v>
      </c>
      <c r="B2927" s="4">
        <v>2921</v>
      </c>
      <c r="C2927" t="str">
        <f>data!D2922</f>
        <v>113.00000000000003</v>
      </c>
      <c r="D2927">
        <f>IF(MOD(B2927,$N$7)=0, $N$6/C2926, D2926)</f>
        <v>-87.719298245614041</v>
      </c>
      <c r="E2927">
        <f t="shared" si="135"/>
        <v>-9912.2807017543873</v>
      </c>
      <c r="F2927">
        <f t="shared" si="136"/>
        <v>88.888888888889682</v>
      </c>
      <c r="G2927">
        <f t="shared" si="137"/>
        <v>129398.03517212991</v>
      </c>
    </row>
    <row r="2928" spans="1:7">
      <c r="A2928" s="1">
        <f>data!A2923</f>
        <v>45091</v>
      </c>
      <c r="B2928" s="4">
        <v>2922</v>
      </c>
      <c r="C2928" t="str">
        <f>data!D2923</f>
        <v>108.4999999999999</v>
      </c>
      <c r="D2928">
        <f>IF(MOD(B2928,$N$7)=0, $N$6/C2927, D2927)</f>
        <v>-88.495575221238937</v>
      </c>
      <c r="E2928">
        <f t="shared" si="135"/>
        <v>-9601.7699115043361</v>
      </c>
      <c r="F2928">
        <f t="shared" si="136"/>
        <v>394.73684210535043</v>
      </c>
      <c r="G2928">
        <f t="shared" si="137"/>
        <v>129792.77201423526</v>
      </c>
    </row>
    <row r="2929" spans="1:7">
      <c r="A2929" s="1">
        <f>data!A2924</f>
        <v>45092</v>
      </c>
      <c r="B2929" s="4">
        <v>2923</v>
      </c>
      <c r="C2929" t="str">
        <f>data!D2924</f>
        <v>112.49999999999989</v>
      </c>
      <c r="D2929">
        <f>IF(MOD(B2929,$N$7)=0, $N$6/C2928, D2928)</f>
        <v>-92.165898617512369</v>
      </c>
      <c r="E2929">
        <f t="shared" si="135"/>
        <v>-10368.66359447005</v>
      </c>
      <c r="F2929">
        <f t="shared" si="136"/>
        <v>-353.98230088495575</v>
      </c>
      <c r="G2929">
        <f t="shared" si="137"/>
        <v>129438.78971335031</v>
      </c>
    </row>
    <row r="2930" spans="1:7">
      <c r="A2930" s="1">
        <f>data!A2925</f>
        <v>45093</v>
      </c>
      <c r="B2930" s="4">
        <v>2924</v>
      </c>
      <c r="C2930" t="str">
        <f>data!D2925</f>
        <v>106.00000000000006</v>
      </c>
      <c r="D2930">
        <f>IF(MOD(B2930,$N$7)=0, $N$6/C2929, D2929)</f>
        <v>-88.888888888889682</v>
      </c>
      <c r="E2930">
        <f t="shared" si="135"/>
        <v>-9422.2222222223063</v>
      </c>
      <c r="F2930">
        <f t="shared" si="136"/>
        <v>599.07834101373874</v>
      </c>
      <c r="G2930">
        <f t="shared" si="137"/>
        <v>130037.86805436405</v>
      </c>
    </row>
    <row r="2931" spans="1:7">
      <c r="A2931" s="1">
        <f>data!A2926</f>
        <v>45097</v>
      </c>
      <c r="B2931" s="4">
        <v>2925</v>
      </c>
      <c r="C2931" t="str">
        <f>data!D2926</f>
        <v>107.00000000000004</v>
      </c>
      <c r="D2931">
        <f>IF(MOD(B2931,$N$7)=0, $N$6/C2930, D2930)</f>
        <v>-94.339622641509436</v>
      </c>
      <c r="E2931">
        <f t="shared" si="135"/>
        <v>-10094.33962264151</v>
      </c>
      <c r="F2931">
        <f t="shared" si="136"/>
        <v>-88.888888888889682</v>
      </c>
      <c r="G2931">
        <f t="shared" si="137"/>
        <v>129948.97916547516</v>
      </c>
    </row>
    <row r="2932" spans="1:7">
      <c r="A2932" s="1">
        <f>data!A2927</f>
        <v>45098</v>
      </c>
      <c r="B2932" s="4">
        <v>2926</v>
      </c>
      <c r="C2932" t="str">
        <f>data!D2927</f>
        <v>103.25000000000011</v>
      </c>
      <c r="D2932">
        <f>IF(MOD(B2932,$N$7)=0, $N$6/C2931, D2931)</f>
        <v>-93.45794392523365</v>
      </c>
      <c r="E2932">
        <f t="shared" si="135"/>
        <v>-9649.5327102803749</v>
      </c>
      <c r="F2932">
        <f t="shared" si="136"/>
        <v>353.77358490566041</v>
      </c>
      <c r="G2932">
        <f t="shared" si="137"/>
        <v>130302.75275038082</v>
      </c>
    </row>
    <row r="2933" spans="1:7">
      <c r="A2933" s="1">
        <f>data!A2928</f>
        <v>45099</v>
      </c>
      <c r="B2933" s="4">
        <v>2927</v>
      </c>
      <c r="C2933" t="str">
        <f>data!D2928</f>
        <v>99.00000000000007</v>
      </c>
      <c r="D2933">
        <f>IF(MOD(B2933,$N$7)=0, $N$6/C2932, D2932)</f>
        <v>-96.852300242130752</v>
      </c>
      <c r="E2933">
        <f t="shared" si="135"/>
        <v>-9588.3777239709452</v>
      </c>
      <c r="F2933">
        <f t="shared" si="136"/>
        <v>397.196261682243</v>
      </c>
      <c r="G2933">
        <f t="shared" si="137"/>
        <v>130699.94901206307</v>
      </c>
    </row>
    <row r="2934" spans="1:7">
      <c r="A2934" s="1">
        <f>data!A2929</f>
        <v>45100</v>
      </c>
      <c r="B2934" s="4">
        <v>2928</v>
      </c>
      <c r="C2934" t="str">
        <f>data!D2929</f>
        <v>101.74999999999994</v>
      </c>
      <c r="D2934">
        <f>IF(MOD(B2934,$N$7)=0, $N$6/C2933, D2933)</f>
        <v>-101.01010101010101</v>
      </c>
      <c r="E2934">
        <f t="shared" si="135"/>
        <v>-10277.777777777677</v>
      </c>
      <c r="F2934">
        <f t="shared" si="136"/>
        <v>-266.34382566576323</v>
      </c>
      <c r="G2934">
        <f t="shared" si="137"/>
        <v>130433.6051863973</v>
      </c>
    </row>
    <row r="2935" spans="1:7">
      <c r="A2935" s="1">
        <f>data!A2930</f>
        <v>45103</v>
      </c>
      <c r="B2935" s="4">
        <v>2929</v>
      </c>
      <c r="C2935" t="str">
        <f>data!D2930</f>
        <v>101.25000000000001</v>
      </c>
      <c r="D2935">
        <f>IF(MOD(B2935,$N$7)=0, $N$6/C2934, D2934)</f>
        <v>-98.280098280099239</v>
      </c>
      <c r="E2935">
        <f t="shared" si="135"/>
        <v>-9950.8599508600473</v>
      </c>
      <c r="F2935">
        <f t="shared" si="136"/>
        <v>50.505050504950027</v>
      </c>
      <c r="G2935">
        <f t="shared" si="137"/>
        <v>130484.11023690224</v>
      </c>
    </row>
    <row r="2936" spans="1:7">
      <c r="A2936" s="1">
        <f>data!A2931</f>
        <v>45104</v>
      </c>
      <c r="B2936" s="4">
        <v>2930</v>
      </c>
      <c r="C2936" t="str">
        <f>data!D2931</f>
        <v>97.49999999999982</v>
      </c>
      <c r="D2936">
        <f>IF(MOD(B2936,$N$7)=0, $N$6/C2935, D2935)</f>
        <v>-98.76543209876543</v>
      </c>
      <c r="E2936">
        <f t="shared" si="135"/>
        <v>-9629.6296296296096</v>
      </c>
      <c r="F2936">
        <f t="shared" si="136"/>
        <v>368.55036855039168</v>
      </c>
      <c r="G2936">
        <f t="shared" si="137"/>
        <v>130852.66060545263</v>
      </c>
    </row>
    <row r="2937" spans="1:7">
      <c r="A2937" s="1">
        <f>data!A2932</f>
        <v>45105</v>
      </c>
      <c r="B2937" s="4">
        <v>2931</v>
      </c>
      <c r="C2937" t="str">
        <f>data!D2932</f>
        <v>92.00000000000001</v>
      </c>
      <c r="D2937">
        <f>IF(MOD(B2937,$N$7)=0, $N$6/C2936, D2936)</f>
        <v>-102.56410256410277</v>
      </c>
      <c r="E2937">
        <f t="shared" si="135"/>
        <v>-9435.8974358974556</v>
      </c>
      <c r="F2937">
        <f t="shared" si="136"/>
        <v>543.20987654319026</v>
      </c>
      <c r="G2937">
        <f t="shared" si="137"/>
        <v>131395.87048199584</v>
      </c>
    </row>
    <row r="2938" spans="1:7">
      <c r="A2938" s="1">
        <f>data!A2933</f>
        <v>45106</v>
      </c>
      <c r="B2938" s="4">
        <v>2932</v>
      </c>
      <c r="C2938" t="str">
        <f>data!D2933</f>
        <v>95.19999999999985</v>
      </c>
      <c r="D2938">
        <f>IF(MOD(B2938,$N$7)=0, $N$6/C2937, D2937)</f>
        <v>-108.69565217391305</v>
      </c>
      <c r="E2938">
        <f t="shared" si="135"/>
        <v>-10347.8260869565</v>
      </c>
      <c r="F2938">
        <f t="shared" si="136"/>
        <v>-328.20512820510874</v>
      </c>
      <c r="G2938">
        <f t="shared" si="137"/>
        <v>131067.66535379073</v>
      </c>
    </row>
    <row r="2939" spans="1:7">
      <c r="A2939" s="1">
        <f>data!A2934</f>
        <v>45107</v>
      </c>
      <c r="B2939" s="4">
        <v>2933</v>
      </c>
      <c r="C2939" t="str">
        <f>data!D2934</f>
        <v>92.44999999999996</v>
      </c>
      <c r="D2939">
        <f>IF(MOD(B2939,$N$7)=0, $N$6/C2938, D2938)</f>
        <v>-105.0420168067229</v>
      </c>
      <c r="E2939">
        <f t="shared" si="135"/>
        <v>-9711.1344537815221</v>
      </c>
      <c r="F2939">
        <f t="shared" si="136"/>
        <v>298.91304347825007</v>
      </c>
      <c r="G2939">
        <f t="shared" si="137"/>
        <v>131366.57839726898</v>
      </c>
    </row>
    <row r="2940" spans="1:7">
      <c r="A2940" s="1">
        <f>data!A2935</f>
        <v>45110</v>
      </c>
      <c r="B2940" s="4">
        <v>2934</v>
      </c>
      <c r="C2940" t="str">
        <f>data!D2935</f>
        <v>91.75000000000009</v>
      </c>
      <c r="D2940">
        <f>IF(MOD(B2940,$N$7)=0, $N$6/C2939, D2939)</f>
        <v>-108.16657652785301</v>
      </c>
      <c r="E2940">
        <f t="shared" si="135"/>
        <v>-9924.2833964305137</v>
      </c>
      <c r="F2940">
        <f t="shared" si="136"/>
        <v>73.52941176469588</v>
      </c>
      <c r="G2940">
        <f t="shared" si="137"/>
        <v>131440.10780903368</v>
      </c>
    </row>
    <row r="2941" spans="1:7">
      <c r="A2941" s="1">
        <f>data!A2936</f>
        <v>45112</v>
      </c>
      <c r="B2941" s="4">
        <v>2935</v>
      </c>
      <c r="C2941">
        <f>data!D2936</f>
        <v>93.999999999999901</v>
      </c>
      <c r="D2941">
        <f>IF(MOD(B2941,$N$7)=0, $N$6/C2940, D2940)</f>
        <v>-108.99182561307902</v>
      </c>
      <c r="E2941">
        <f t="shared" si="135"/>
        <v>-10245.231607629417</v>
      </c>
      <c r="F2941">
        <f t="shared" si="136"/>
        <v>-243.37479718765852</v>
      </c>
      <c r="G2941">
        <f t="shared" si="137"/>
        <v>131196.73301184602</v>
      </c>
    </row>
    <row r="2942" spans="1:7">
      <c r="A2942" s="1">
        <f>data!A2937</f>
        <v>45113</v>
      </c>
      <c r="B2942" s="4">
        <v>2936</v>
      </c>
      <c r="C2942" t="str">
        <f>data!D2937</f>
        <v>101.29999999999997</v>
      </c>
      <c r="D2942">
        <f>IF(MOD(B2942,$N$7)=0, $N$6/C2941, D2941)</f>
        <v>-106.38297872340436</v>
      </c>
      <c r="E2942">
        <f t="shared" si="135"/>
        <v>-10776.595744680755</v>
      </c>
      <c r="F2942">
        <f t="shared" si="136"/>
        <v>-795.64032697537891</v>
      </c>
      <c r="G2942">
        <f t="shared" si="137"/>
        <v>130401.09268487064</v>
      </c>
    </row>
    <row r="2943" spans="1:7">
      <c r="A2943" s="1">
        <f>data!A2938</f>
        <v>45114</v>
      </c>
      <c r="B2943" s="4">
        <v>2937</v>
      </c>
      <c r="C2943" t="str">
        <f>data!D2938</f>
        <v>98.30000000000005</v>
      </c>
      <c r="D2943">
        <f>IF(MOD(B2943,$N$7)=0, $N$6/C2942, D2942)</f>
        <v>-98.716683119448163</v>
      </c>
      <c r="E2943">
        <f t="shared" si="135"/>
        <v>-9703.8499506417538</v>
      </c>
      <c r="F2943">
        <f t="shared" si="136"/>
        <v>319.14893617010728</v>
      </c>
      <c r="G2943">
        <f t="shared" si="137"/>
        <v>130720.24162104075</v>
      </c>
    </row>
    <row r="2944" spans="1:7">
      <c r="A2944" s="1">
        <f>data!A2939</f>
        <v>45117</v>
      </c>
      <c r="B2944" s="4">
        <v>2938</v>
      </c>
      <c r="C2944" t="str">
        <f>data!D2939</f>
        <v>96.90000000000008</v>
      </c>
      <c r="D2944">
        <f>IF(MOD(B2944,$N$7)=0, $N$6/C2943, D2943)</f>
        <v>-101.7293997965412</v>
      </c>
      <c r="E2944">
        <f t="shared" si="135"/>
        <v>-9857.578840284843</v>
      </c>
      <c r="F2944">
        <f t="shared" si="136"/>
        <v>138.20335636722658</v>
      </c>
      <c r="G2944">
        <f t="shared" si="137"/>
        <v>130858.44497740798</v>
      </c>
    </row>
    <row r="2945" spans="1:7">
      <c r="A2945" s="1">
        <f>data!A2940</f>
        <v>45118</v>
      </c>
      <c r="B2945" s="4">
        <v>2939</v>
      </c>
      <c r="C2945" t="str">
        <f>data!D2940</f>
        <v>95.80000000000004</v>
      </c>
      <c r="D2945">
        <f>IF(MOD(B2945,$N$7)=0, $N$6/C2944, D2944)</f>
        <v>-103.19917440660474</v>
      </c>
      <c r="E2945">
        <f t="shared" si="135"/>
        <v>-9886.4809081527346</v>
      </c>
      <c r="F2945">
        <f t="shared" si="136"/>
        <v>111.90233977619619</v>
      </c>
      <c r="G2945">
        <f t="shared" si="137"/>
        <v>130970.34731718418</v>
      </c>
    </row>
    <row r="2946" spans="1:7">
      <c r="A2946" s="1">
        <f>data!A2941</f>
        <v>45119</v>
      </c>
      <c r="B2946" s="4">
        <v>2940</v>
      </c>
      <c r="C2946" t="str">
        <f>data!D2941</f>
        <v>87.59999999999984</v>
      </c>
      <c r="D2946">
        <f>IF(MOD(B2946,$N$7)=0, $N$6/C2945, D2945)</f>
        <v>-104.38413361169103</v>
      </c>
      <c r="E2946">
        <f t="shared" si="135"/>
        <v>-9144.0501043841123</v>
      </c>
      <c r="F2946">
        <f t="shared" si="136"/>
        <v>846.23323013417973</v>
      </c>
      <c r="G2946">
        <f t="shared" si="137"/>
        <v>131816.58054731836</v>
      </c>
    </row>
    <row r="2947" spans="1:7">
      <c r="A2947" s="1">
        <f>data!A2942</f>
        <v>45120</v>
      </c>
      <c r="B2947" s="4">
        <v>2941</v>
      </c>
      <c r="C2947">
        <f>data!D2942</f>
        <v>88.349999999999895</v>
      </c>
      <c r="D2947">
        <f>IF(MOD(B2947,$N$7)=0, $N$6/C2946, D2946)</f>
        <v>-114.15525114155278</v>
      </c>
      <c r="E2947">
        <f t="shared" si="135"/>
        <v>-10085.616438356175</v>
      </c>
      <c r="F2947">
        <f t="shared" si="136"/>
        <v>-78.288100208778658</v>
      </c>
      <c r="G2947">
        <f t="shared" si="137"/>
        <v>131738.29244710959</v>
      </c>
    </row>
    <row r="2948" spans="1:7">
      <c r="A2948" s="1">
        <f>data!A2943</f>
        <v>45121</v>
      </c>
      <c r="B2948" s="4">
        <v>2942</v>
      </c>
      <c r="C2948" t="str">
        <f>data!D2943</f>
        <v>86.74999999999991</v>
      </c>
      <c r="D2948">
        <f>IF(MOD(B2948,$N$7)=0, $N$6/C2947, D2947)</f>
        <v>-113.18619128466341</v>
      </c>
      <c r="E2948">
        <f t="shared" si="135"/>
        <v>-9818.90209394454</v>
      </c>
      <c r="F2948">
        <f t="shared" si="136"/>
        <v>182.64840182648379</v>
      </c>
      <c r="G2948">
        <f t="shared" si="137"/>
        <v>131920.94084893606</v>
      </c>
    </row>
    <row r="2949" spans="1:7">
      <c r="A2949" s="1">
        <f>data!A2944</f>
        <v>45124</v>
      </c>
      <c r="B2949" s="4">
        <v>2943</v>
      </c>
      <c r="C2949" t="str">
        <f>data!D2944</f>
        <v>86.34999999999987</v>
      </c>
      <c r="D2949">
        <f>IF(MOD(B2949,$N$7)=0, $N$6/C2948, D2948)</f>
        <v>-115.27377521613846</v>
      </c>
      <c r="E2949">
        <f t="shared" si="135"/>
        <v>-9953.8904899135323</v>
      </c>
      <c r="F2949">
        <f t="shared" si="136"/>
        <v>45.274476513877268</v>
      </c>
      <c r="G2949">
        <f t="shared" si="137"/>
        <v>131966.21532544994</v>
      </c>
    </row>
    <row r="2950" spans="1:7">
      <c r="A2950" s="1">
        <f>data!A2945</f>
        <v>45125</v>
      </c>
      <c r="B2950" s="4">
        <v>2944</v>
      </c>
      <c r="C2950" t="str">
        <f>data!D2945</f>
        <v>84.64999999999984</v>
      </c>
      <c r="D2950">
        <f>IF(MOD(B2950,$N$7)=0, $N$6/C2949, D2949)</f>
        <v>-115.8077591198613</v>
      </c>
      <c r="E2950">
        <f t="shared" si="135"/>
        <v>-9803.1268094962361</v>
      </c>
      <c r="F2950">
        <f t="shared" si="136"/>
        <v>195.96541786743407</v>
      </c>
      <c r="G2950">
        <f t="shared" si="137"/>
        <v>132162.18074331738</v>
      </c>
    </row>
    <row r="2951" spans="1:7">
      <c r="A2951" s="1">
        <f>data!A2946</f>
        <v>45126</v>
      </c>
      <c r="B2951" s="4">
        <v>2945</v>
      </c>
      <c r="C2951" t="str">
        <f>data!D2946</f>
        <v>87.14999999999988</v>
      </c>
      <c r="D2951">
        <f>IF(MOD(B2951,$N$7)=0, $N$6/C2950, D2950)</f>
        <v>-118.13349084465473</v>
      </c>
      <c r="E2951">
        <f t="shared" si="135"/>
        <v>-10295.333727111636</v>
      </c>
      <c r="F2951">
        <f t="shared" si="136"/>
        <v>-289.51939779965323</v>
      </c>
      <c r="G2951">
        <f t="shared" si="137"/>
        <v>131872.66134551773</v>
      </c>
    </row>
    <row r="2952" spans="1:7">
      <c r="A2952" s="1">
        <f>data!A2947</f>
        <v>45127</v>
      </c>
      <c r="B2952" s="4">
        <v>2946</v>
      </c>
      <c r="C2952" t="str">
        <f>data!D2947</f>
        <v>87.14999999999988</v>
      </c>
      <c r="D2952">
        <f>IF(MOD(B2952,$N$7)=0, $N$6/C2951, D2951)</f>
        <v>-114.74469305794632</v>
      </c>
      <c r="E2952">
        <f t="shared" si="135"/>
        <v>-10000</v>
      </c>
      <c r="F2952">
        <f t="shared" si="136"/>
        <v>0</v>
      </c>
      <c r="G2952">
        <f t="shared" si="137"/>
        <v>131872.66134551773</v>
      </c>
    </row>
    <row r="2953" spans="1:7">
      <c r="A2953" s="1">
        <f>data!A2948</f>
        <v>45128</v>
      </c>
      <c r="B2953" s="4">
        <v>2947</v>
      </c>
      <c r="C2953" t="str">
        <f>data!D2948</f>
        <v>85.39999999999985</v>
      </c>
      <c r="D2953">
        <f>IF(MOD(B2953,$N$7)=0, $N$6/C2952, D2952)</f>
        <v>-114.74469305794632</v>
      </c>
      <c r="E2953">
        <f t="shared" ref="E2953:E3016" si="138">D2953*C2953</f>
        <v>-9799.196787148594</v>
      </c>
      <c r="F2953">
        <f t="shared" ref="F2953:F3016" si="139">D2952*(C2953-C2952)</f>
        <v>200.80321285140607</v>
      </c>
      <c r="G2953">
        <f t="shared" ref="G2953:G3016" si="140">G2952+F2953</f>
        <v>132073.46455836913</v>
      </c>
    </row>
    <row r="2954" spans="1:7">
      <c r="A2954" s="1">
        <f>data!A2949</f>
        <v>45131</v>
      </c>
      <c r="B2954" s="4">
        <v>2948</v>
      </c>
      <c r="C2954">
        <f>data!D2949</f>
        <v>83.199999999999903</v>
      </c>
      <c r="D2954">
        <f>IF(MOD(B2954,$N$7)=0, $N$6/C2953, D2953)</f>
        <v>-117.09601873536326</v>
      </c>
      <c r="E2954">
        <f t="shared" si="138"/>
        <v>-9742.3887587822119</v>
      </c>
      <c r="F2954">
        <f t="shared" si="139"/>
        <v>252.43832472747081</v>
      </c>
      <c r="G2954">
        <f t="shared" si="140"/>
        <v>132325.9028830966</v>
      </c>
    </row>
    <row r="2955" spans="1:7">
      <c r="A2955" s="1">
        <f>data!A2950</f>
        <v>45132</v>
      </c>
      <c r="B2955" s="4">
        <v>2949</v>
      </c>
      <c r="C2955" t="str">
        <f>data!D2950</f>
        <v>83.10000000000008</v>
      </c>
      <c r="D2955">
        <f>IF(MOD(B2955,$N$7)=0, $N$6/C2954, D2954)</f>
        <v>-120.19230769230784</v>
      </c>
      <c r="E2955">
        <f t="shared" si="138"/>
        <v>-9987.9807692307804</v>
      </c>
      <c r="F2955">
        <f t="shared" si="139"/>
        <v>11.709601873525676</v>
      </c>
      <c r="G2955">
        <f t="shared" si="140"/>
        <v>132337.61248497013</v>
      </c>
    </row>
    <row r="2956" spans="1:7">
      <c r="A2956" s="1">
        <f>data!A2951</f>
        <v>45133</v>
      </c>
      <c r="B2956" s="4">
        <v>2950</v>
      </c>
      <c r="C2956" t="str">
        <f>data!D2951</f>
        <v>79.85000000000005</v>
      </c>
      <c r="D2956">
        <f>IF(MOD(B2956,$N$7)=0, $N$6/C2955, D2955)</f>
        <v>-120.33694344163659</v>
      </c>
      <c r="E2956">
        <f t="shared" si="138"/>
        <v>-9608.9049338146815</v>
      </c>
      <c r="F2956">
        <f t="shared" si="139"/>
        <v>390.62500000000045</v>
      </c>
      <c r="G2956">
        <f t="shared" si="140"/>
        <v>132728.23748497013</v>
      </c>
    </row>
    <row r="2957" spans="1:7">
      <c r="A2957" s="1">
        <f>data!A2952</f>
        <v>45134</v>
      </c>
      <c r="B2957" s="4">
        <v>2951</v>
      </c>
      <c r="C2957" t="str">
        <f>data!D2952</f>
        <v>85.74999999999987</v>
      </c>
      <c r="D2957">
        <f>IF(MOD(B2957,$N$7)=0, $N$6/C2956, D2956)</f>
        <v>-125.23481527864747</v>
      </c>
      <c r="E2957">
        <f t="shared" si="138"/>
        <v>-10738.885410143996</v>
      </c>
      <c r="F2957">
        <f t="shared" si="139"/>
        <v>-709.98796630563265</v>
      </c>
      <c r="G2957">
        <f t="shared" si="140"/>
        <v>132018.2495186645</v>
      </c>
    </row>
    <row r="2958" spans="1:7">
      <c r="A2958" s="1">
        <f>data!A2953</f>
        <v>45135</v>
      </c>
      <c r="B2958" s="4">
        <v>2952</v>
      </c>
      <c r="C2958" t="str">
        <f>data!D2953</f>
        <v>80.75000000000004</v>
      </c>
      <c r="D2958">
        <f>IF(MOD(B2958,$N$7)=0, $N$6/C2957, D2957)</f>
        <v>-116.61807580174954</v>
      </c>
      <c r="E2958">
        <f t="shared" si="138"/>
        <v>-9416.909620991275</v>
      </c>
      <c r="F2958">
        <f t="shared" si="139"/>
        <v>626.17407639321243</v>
      </c>
      <c r="G2958">
        <f t="shared" si="140"/>
        <v>132644.42359505771</v>
      </c>
    </row>
    <row r="2959" spans="1:7">
      <c r="A2959" s="1">
        <f>data!A2954</f>
        <v>45138</v>
      </c>
      <c r="B2959" s="4">
        <v>2953</v>
      </c>
      <c r="C2959" t="str">
        <f>data!D2954</f>
        <v>79.60000000000005</v>
      </c>
      <c r="D2959">
        <f>IF(MOD(B2959,$N$7)=0, $N$6/C2958, D2958)</f>
        <v>-123.83900928792569</v>
      </c>
      <c r="E2959">
        <f t="shared" si="138"/>
        <v>-9857.5851393188841</v>
      </c>
      <c r="F2959">
        <f t="shared" si="139"/>
        <v>134.11078717201264</v>
      </c>
      <c r="G2959">
        <f t="shared" si="140"/>
        <v>132778.53438222973</v>
      </c>
    </row>
    <row r="2960" spans="1:7">
      <c r="A2960" s="1">
        <f>data!A2955</f>
        <v>45139</v>
      </c>
      <c r="B2960" s="4">
        <v>2954</v>
      </c>
      <c r="C2960" t="str">
        <f>data!D2955</f>
        <v>81.04999999999998</v>
      </c>
      <c r="D2960">
        <f>IF(MOD(B2960,$N$7)=0, $N$6/C2959, D2959)</f>
        <v>-125.6281407035176</v>
      </c>
      <c r="E2960">
        <f t="shared" si="138"/>
        <v>-10182.160804020088</v>
      </c>
      <c r="F2960">
        <f t="shared" si="139"/>
        <v>-179.56656346748028</v>
      </c>
      <c r="G2960">
        <f t="shared" si="140"/>
        <v>132598.96781876226</v>
      </c>
    </row>
    <row r="2961" spans="1:7">
      <c r="A2961" s="1">
        <f>data!A2956</f>
        <v>45140</v>
      </c>
      <c r="B2961" s="4">
        <v>2955</v>
      </c>
      <c r="C2961">
        <f>data!D2956</f>
        <v>92.300000000000097</v>
      </c>
      <c r="D2961">
        <f>IF(MOD(B2961,$N$7)=0, $N$6/C2960, D2960)</f>
        <v>-123.38062924120929</v>
      </c>
      <c r="E2961">
        <f t="shared" si="138"/>
        <v>-11388.03207896363</v>
      </c>
      <c r="F2961">
        <f t="shared" si="139"/>
        <v>-1413.316582914598</v>
      </c>
      <c r="G2961">
        <f t="shared" si="140"/>
        <v>131185.65123584768</v>
      </c>
    </row>
    <row r="2962" spans="1:7">
      <c r="A2962" s="1">
        <f>data!A2957</f>
        <v>45141</v>
      </c>
      <c r="B2962" s="4">
        <v>2956</v>
      </c>
      <c r="C2962" t="str">
        <f>data!D2957</f>
        <v>91.90000000000012</v>
      </c>
      <c r="D2962">
        <f>IF(MOD(B2962,$N$7)=0, $N$6/C2961, D2961)</f>
        <v>-108.34236186348851</v>
      </c>
      <c r="E2962">
        <f t="shared" si="138"/>
        <v>-9956.6630552546048</v>
      </c>
      <c r="F2962">
        <f t="shared" si="139"/>
        <v>49.352251696482668</v>
      </c>
      <c r="G2962">
        <f t="shared" si="140"/>
        <v>131235.00348754416</v>
      </c>
    </row>
    <row r="2963" spans="1:7">
      <c r="A2963" s="1">
        <f>data!A2958</f>
        <v>45142</v>
      </c>
      <c r="B2963" s="4">
        <v>2957</v>
      </c>
      <c r="C2963" t="str">
        <f>data!D2958</f>
        <v>96.34999999999988</v>
      </c>
      <c r="D2963">
        <f>IF(MOD(B2963,$N$7)=0, $N$6/C2962, D2962)</f>
        <v>-108.81392818280727</v>
      </c>
      <c r="E2963">
        <f t="shared" si="138"/>
        <v>-10484.221980413458</v>
      </c>
      <c r="F2963">
        <f t="shared" si="139"/>
        <v>-482.12351029249027</v>
      </c>
      <c r="G2963">
        <f t="shared" si="140"/>
        <v>130752.87997725168</v>
      </c>
    </row>
    <row r="2964" spans="1:7">
      <c r="A2964" s="1">
        <f>data!A2959</f>
        <v>45145</v>
      </c>
      <c r="B2964" s="4">
        <v>2958</v>
      </c>
      <c r="C2964" t="str">
        <f>data!D2959</f>
        <v>89.09999999999987</v>
      </c>
      <c r="D2964">
        <f>IF(MOD(B2964,$N$7)=0, $N$6/C2963, D2963)</f>
        <v>-103.78827192527267</v>
      </c>
      <c r="E2964">
        <f t="shared" si="138"/>
        <v>-9247.5350285417735</v>
      </c>
      <c r="F2964">
        <f t="shared" si="139"/>
        <v>788.90097932535275</v>
      </c>
      <c r="G2964">
        <f t="shared" si="140"/>
        <v>131541.78095657704</v>
      </c>
    </row>
    <row r="2965" spans="1:7">
      <c r="A2965" s="1">
        <f>data!A2960</f>
        <v>45146</v>
      </c>
      <c r="B2965" s="4">
        <v>2959</v>
      </c>
      <c r="C2965">
        <f>data!D2960</f>
        <v>91.400000000000105</v>
      </c>
      <c r="D2965">
        <f>IF(MOD(B2965,$N$7)=0, $N$6/C2964, D2964)</f>
        <v>-112.23344556677915</v>
      </c>
      <c r="E2965">
        <f t="shared" si="138"/>
        <v>-10258.136924803626</v>
      </c>
      <c r="F2965">
        <f t="shared" si="139"/>
        <v>-238.71302542815928</v>
      </c>
      <c r="G2965">
        <f t="shared" si="140"/>
        <v>131303.06793114889</v>
      </c>
    </row>
    <row r="2966" spans="1:7">
      <c r="A2966" s="1">
        <f>data!A2961</f>
        <v>45147</v>
      </c>
      <c r="B2966" s="4">
        <v>2960</v>
      </c>
      <c r="C2966" t="str">
        <f>data!D2961</f>
        <v>90.34999999999982</v>
      </c>
      <c r="D2966">
        <f>IF(MOD(B2966,$N$7)=0, $N$6/C2965, D2965)</f>
        <v>-109.40919037199112</v>
      </c>
      <c r="E2966">
        <f t="shared" si="138"/>
        <v>-9885.1203501093751</v>
      </c>
      <c r="F2966">
        <f t="shared" si="139"/>
        <v>117.84511784515288</v>
      </c>
      <c r="G2966">
        <f t="shared" si="140"/>
        <v>131420.91304899406</v>
      </c>
    </row>
    <row r="2967" spans="1:7">
      <c r="A2967" s="1">
        <f>data!A2962</f>
        <v>45148</v>
      </c>
      <c r="B2967" s="4">
        <v>2961</v>
      </c>
      <c r="C2967" t="str">
        <f>data!D2962</f>
        <v>90.75000000000011</v>
      </c>
      <c r="D2967">
        <f>IF(MOD(B2967,$N$7)=0, $N$6/C2966, D2966)</f>
        <v>-110.68068622025481</v>
      </c>
      <c r="E2967">
        <f t="shared" si="138"/>
        <v>-10044.272274488136</v>
      </c>
      <c r="F2967">
        <f t="shared" si="139"/>
        <v>-43.763676148829717</v>
      </c>
      <c r="G2967">
        <f t="shared" si="140"/>
        <v>131377.14937284522</v>
      </c>
    </row>
    <row r="2968" spans="1:7">
      <c r="A2968" s="1">
        <f>data!A2963</f>
        <v>45149</v>
      </c>
      <c r="B2968" s="4">
        <v>2962</v>
      </c>
      <c r="C2968" t="str">
        <f>data!D2963</f>
        <v>85.39999999999985</v>
      </c>
      <c r="D2968">
        <f>IF(MOD(B2968,$N$7)=0, $N$6/C2967, D2967)</f>
        <v>-110.19283746556462</v>
      </c>
      <c r="E2968">
        <f t="shared" si="138"/>
        <v>-9410.468319559197</v>
      </c>
      <c r="F2968">
        <f t="shared" si="139"/>
        <v>592.14167127839562</v>
      </c>
      <c r="G2968">
        <f t="shared" si="140"/>
        <v>131969.29104412362</v>
      </c>
    </row>
    <row r="2969" spans="1:7">
      <c r="A2969" s="1">
        <f>data!A2964</f>
        <v>45152</v>
      </c>
      <c r="B2969" s="4">
        <v>2963</v>
      </c>
      <c r="C2969" t="str">
        <f>data!D2964</f>
        <v>82.99999999999987</v>
      </c>
      <c r="D2969">
        <f>IF(MOD(B2969,$N$7)=0, $N$6/C2968, D2968)</f>
        <v>-117.09601873536326</v>
      </c>
      <c r="E2969">
        <f t="shared" si="138"/>
        <v>-9718.969555035128</v>
      </c>
      <c r="F2969">
        <f t="shared" si="139"/>
        <v>264.46280991735574</v>
      </c>
      <c r="G2969">
        <f t="shared" si="140"/>
        <v>132233.75385404096</v>
      </c>
    </row>
    <row r="2970" spans="1:7">
      <c r="A2970" s="1">
        <f>data!A2965</f>
        <v>45153</v>
      </c>
      <c r="B2970" s="4">
        <v>2964</v>
      </c>
      <c r="C2970" t="str">
        <f>data!D2965</f>
        <v>90.20000000000002</v>
      </c>
      <c r="D2970">
        <f>IF(MOD(B2970,$N$7)=0, $N$6/C2969, D2969)</f>
        <v>-120.48192771084366</v>
      </c>
      <c r="E2970">
        <f t="shared" si="138"/>
        <v>-10867.469879518099</v>
      </c>
      <c r="F2970">
        <f t="shared" si="139"/>
        <v>-843.09133489463909</v>
      </c>
      <c r="G2970">
        <f t="shared" si="140"/>
        <v>131390.66251914631</v>
      </c>
    </row>
    <row r="2971" spans="1:7">
      <c r="A2971" s="1">
        <f>data!A2966</f>
        <v>45154</v>
      </c>
      <c r="B2971" s="4">
        <v>2965</v>
      </c>
      <c r="C2971" t="str">
        <f>data!D2966</f>
        <v>92.75000000000004</v>
      </c>
      <c r="D2971">
        <f>IF(MOD(B2971,$N$7)=0, $N$6/C2970, D2970)</f>
        <v>-110.86474501108647</v>
      </c>
      <c r="E2971">
        <f t="shared" si="138"/>
        <v>-10282.70509977827</v>
      </c>
      <c r="F2971">
        <f t="shared" si="139"/>
        <v>-307.22891566265099</v>
      </c>
      <c r="G2971">
        <f t="shared" si="140"/>
        <v>131083.43360348366</v>
      </c>
    </row>
    <row r="2972" spans="1:7">
      <c r="A2972" s="1">
        <f>data!A2967</f>
        <v>45155</v>
      </c>
      <c r="B2972" s="4">
        <v>2966</v>
      </c>
      <c r="C2972" t="str">
        <f>data!D2967</f>
        <v>99.15000000000003</v>
      </c>
      <c r="D2972">
        <f>IF(MOD(B2972,$N$7)=0, $N$6/C2971, D2971)</f>
        <v>-107.81671159029649</v>
      </c>
      <c r="E2972">
        <f t="shared" si="138"/>
        <v>-10690.026954177898</v>
      </c>
      <c r="F2972">
        <f t="shared" si="139"/>
        <v>-709.53436807095409</v>
      </c>
      <c r="G2972">
        <f t="shared" si="140"/>
        <v>130373.89923541271</v>
      </c>
    </row>
    <row r="2973" spans="1:7">
      <c r="A2973" s="1">
        <f>data!A2968</f>
        <v>45156</v>
      </c>
      <c r="B2973" s="4">
        <v>2967</v>
      </c>
      <c r="C2973" t="str">
        <f>data!D2968</f>
        <v>95.54999999999981</v>
      </c>
      <c r="D2973">
        <f>IF(MOD(B2973,$N$7)=0, $N$6/C2972, D2972)</f>
        <v>-100.85728693898133</v>
      </c>
      <c r="E2973">
        <f t="shared" si="138"/>
        <v>-9636.9137670196451</v>
      </c>
      <c r="F2973">
        <f t="shared" si="139"/>
        <v>388.14016172508974</v>
      </c>
      <c r="G2973">
        <f t="shared" si="140"/>
        <v>130762.03939713781</v>
      </c>
    </row>
    <row r="2974" spans="1:7">
      <c r="A2974" s="1">
        <f>data!A2969</f>
        <v>45159</v>
      </c>
      <c r="B2974" s="4">
        <v>2968</v>
      </c>
      <c r="C2974" t="str">
        <f>data!D2969</f>
        <v>91.64999999999986</v>
      </c>
      <c r="D2974">
        <f>IF(MOD(B2974,$N$7)=0, $N$6/C2973, D2973)</f>
        <v>-104.65724751439059</v>
      </c>
      <c r="E2974">
        <f t="shared" si="138"/>
        <v>-9591.8367346938776</v>
      </c>
      <c r="F2974">
        <f t="shared" si="139"/>
        <v>393.34341906202633</v>
      </c>
      <c r="G2974">
        <f t="shared" si="140"/>
        <v>131155.38281619982</v>
      </c>
    </row>
    <row r="2975" spans="1:7">
      <c r="A2975" s="1">
        <f>data!A2970</f>
        <v>45160</v>
      </c>
      <c r="B2975" s="4">
        <v>2969</v>
      </c>
      <c r="C2975" t="str">
        <f>data!D2970</f>
        <v>92.09999999999998</v>
      </c>
      <c r="D2975">
        <f>IF(MOD(B2975,$N$7)=0, $N$6/C2974, D2974)</f>
        <v>-109.11074740861999</v>
      </c>
      <c r="E2975">
        <f t="shared" si="138"/>
        <v>-10049.099836333889</v>
      </c>
      <c r="F2975">
        <f t="shared" si="139"/>
        <v>-47.095761381484984</v>
      </c>
      <c r="G2975">
        <f t="shared" si="140"/>
        <v>131108.28705481833</v>
      </c>
    </row>
    <row r="2976" spans="1:7">
      <c r="A2976" s="1">
        <f>data!A2971</f>
        <v>45161</v>
      </c>
      <c r="B2976" s="4">
        <v>2970</v>
      </c>
      <c r="C2976" t="str">
        <f>data!D2971</f>
        <v>87.59999999999984</v>
      </c>
      <c r="D2976">
        <f>IF(MOD(B2976,$N$7)=0, $N$6/C2975, D2975)</f>
        <v>-108.57763300760055</v>
      </c>
      <c r="E2976">
        <f t="shared" si="138"/>
        <v>-9511.4006514657867</v>
      </c>
      <c r="F2976">
        <f t="shared" si="139"/>
        <v>490.9983633388008</v>
      </c>
      <c r="G2976">
        <f t="shared" si="140"/>
        <v>131599.28541815712</v>
      </c>
    </row>
    <row r="2977" spans="1:7">
      <c r="A2977" s="1">
        <f>data!A2972</f>
        <v>45162</v>
      </c>
      <c r="B2977" s="4">
        <v>2971</v>
      </c>
      <c r="C2977">
        <f>data!D2972</f>
        <v>93.049999999999898</v>
      </c>
      <c r="D2977">
        <f>IF(MOD(B2977,$N$7)=0, $N$6/C2976, D2976)</f>
        <v>-114.15525114155278</v>
      </c>
      <c r="E2977">
        <f t="shared" si="138"/>
        <v>-10622.146118721475</v>
      </c>
      <c r="F2977">
        <f t="shared" si="139"/>
        <v>-591.74809989143409</v>
      </c>
      <c r="G2977">
        <f t="shared" si="140"/>
        <v>131007.53731826568</v>
      </c>
    </row>
    <row r="2978" spans="1:7">
      <c r="A2978" s="1">
        <f>data!A2973</f>
        <v>45163</v>
      </c>
      <c r="B2978" s="4">
        <v>2972</v>
      </c>
      <c r="C2978" t="str">
        <f>data!D2973</f>
        <v>86.99999999999984</v>
      </c>
      <c r="D2978">
        <f>IF(MOD(B2978,$N$7)=0, $N$6/C2977, D2977)</f>
        <v>-107.46910263299313</v>
      </c>
      <c r="E2978">
        <f t="shared" si="138"/>
        <v>-9349.8119290703798</v>
      </c>
      <c r="F2978">
        <f t="shared" si="139"/>
        <v>690.63926940640533</v>
      </c>
      <c r="G2978">
        <f t="shared" si="140"/>
        <v>131698.17658767209</v>
      </c>
    </row>
    <row r="2979" spans="1:7">
      <c r="A2979" s="1">
        <f>data!A2974</f>
        <v>45166</v>
      </c>
      <c r="B2979" s="4">
        <v>2973</v>
      </c>
      <c r="C2979" t="str">
        <f>data!D2974</f>
        <v>81.69999999999999</v>
      </c>
      <c r="D2979">
        <f>IF(MOD(B2979,$N$7)=0, $N$6/C2978, D2978)</f>
        <v>-114.94252873563245</v>
      </c>
      <c r="E2979">
        <f t="shared" si="138"/>
        <v>-9390.8045977011607</v>
      </c>
      <c r="F2979">
        <f t="shared" si="139"/>
        <v>569.58624395485253</v>
      </c>
      <c r="G2979">
        <f t="shared" si="140"/>
        <v>132267.76283162695</v>
      </c>
    </row>
    <row r="2980" spans="1:7">
      <c r="A2980" s="1">
        <f>data!A2975</f>
        <v>45167</v>
      </c>
      <c r="B2980" s="4">
        <v>2974</v>
      </c>
      <c r="C2980" t="str">
        <f>data!D2975</f>
        <v>78.59999999999998</v>
      </c>
      <c r="D2980">
        <f>IF(MOD(B2980,$N$7)=0, $N$6/C2979, D2979)</f>
        <v>-122.39902080783368</v>
      </c>
      <c r="E2980">
        <f t="shared" si="138"/>
        <v>-9620.5630354957138</v>
      </c>
      <c r="F2980">
        <f t="shared" si="139"/>
        <v>356.32183908046159</v>
      </c>
      <c r="G2980">
        <f t="shared" si="140"/>
        <v>132624.08467070741</v>
      </c>
    </row>
    <row r="2981" spans="1:7">
      <c r="A2981" s="1">
        <f>data!A2976</f>
        <v>45168</v>
      </c>
      <c r="B2981" s="4">
        <v>2975</v>
      </c>
      <c r="C2981" t="str">
        <f>data!D2976</f>
        <v>74.64999999999996</v>
      </c>
      <c r="D2981">
        <f>IF(MOD(B2981,$N$7)=0, $N$6/C2980, D2980)</f>
        <v>-127.22646310432587</v>
      </c>
      <c r="E2981">
        <f t="shared" si="138"/>
        <v>-9497.4554707379139</v>
      </c>
      <c r="F2981">
        <f t="shared" si="139"/>
        <v>483.47613219094166</v>
      </c>
      <c r="G2981">
        <f t="shared" si="140"/>
        <v>133107.56080289834</v>
      </c>
    </row>
    <row r="2982" spans="1:7">
      <c r="A2982" s="1">
        <f>data!A2977</f>
        <v>45169</v>
      </c>
      <c r="B2982" s="4">
        <v>2976</v>
      </c>
      <c r="C2982" t="str">
        <f>data!D2977</f>
        <v>72.45000000000009</v>
      </c>
      <c r="D2982">
        <f>IF(MOD(B2982,$N$7)=0, $N$6/C2981, D2981)</f>
        <v>-133.95847287340942</v>
      </c>
      <c r="E2982">
        <f t="shared" si="138"/>
        <v>-9705.2913596785129</v>
      </c>
      <c r="F2982">
        <f t="shared" si="139"/>
        <v>279.89821882950463</v>
      </c>
      <c r="G2982">
        <f t="shared" si="140"/>
        <v>133387.45902172785</v>
      </c>
    </row>
    <row r="2983" spans="1:7">
      <c r="A2983" s="1">
        <f>data!A2978</f>
        <v>45170</v>
      </c>
      <c r="B2983" s="4">
        <v>2977</v>
      </c>
      <c r="C2983" t="str">
        <f>data!D2978</f>
        <v>70.94999999999997</v>
      </c>
      <c r="D2983">
        <f>IF(MOD(B2983,$N$7)=0, $N$6/C2982, D2982)</f>
        <v>-138.02622498274673</v>
      </c>
      <c r="E2983">
        <f t="shared" si="138"/>
        <v>-9792.9606625258675</v>
      </c>
      <c r="F2983">
        <f t="shared" si="139"/>
        <v>200.93770931012745</v>
      </c>
      <c r="G2983">
        <f t="shared" si="140"/>
        <v>133588.39673103797</v>
      </c>
    </row>
    <row r="2984" spans="1:7">
      <c r="A2984" s="1">
        <f>data!A2979</f>
        <v>45174</v>
      </c>
      <c r="B2984" s="4">
        <v>2978</v>
      </c>
      <c r="C2984" t="str">
        <f>data!D2979</f>
        <v>71.44999999999997</v>
      </c>
      <c r="D2984">
        <f>IF(MOD(B2984,$N$7)=0, $N$6/C2983, D2983)</f>
        <v>-140.94432699083882</v>
      </c>
      <c r="E2984">
        <f t="shared" si="138"/>
        <v>-10070.47216349542</v>
      </c>
      <c r="F2984">
        <f t="shared" si="139"/>
        <v>-69.013112491373363</v>
      </c>
      <c r="G2984">
        <f t="shared" si="140"/>
        <v>133519.38361854659</v>
      </c>
    </row>
    <row r="2985" spans="1:7">
      <c r="A2985" s="1">
        <f>data!A2980</f>
        <v>45175</v>
      </c>
      <c r="B2985" s="4">
        <v>2979</v>
      </c>
      <c r="C2985">
        <f>data!D2980</f>
        <v>73.849999999999994</v>
      </c>
      <c r="D2985">
        <f>IF(MOD(B2985,$N$7)=0, $N$6/C2984, D2984)</f>
        <v>-139.95801259622132</v>
      </c>
      <c r="E2985">
        <f t="shared" si="138"/>
        <v>-10335.899230230943</v>
      </c>
      <c r="F2985">
        <f t="shared" si="139"/>
        <v>-338.26638477802601</v>
      </c>
      <c r="G2985">
        <f t="shared" si="140"/>
        <v>133181.11723376857</v>
      </c>
    </row>
    <row r="2986" spans="1:7">
      <c r="A2986" s="1">
        <f>data!A2981</f>
        <v>45176</v>
      </c>
      <c r="B2986" s="4">
        <v>2980</v>
      </c>
      <c r="C2986" t="str">
        <f>data!D2981</f>
        <v>73.60000000000008</v>
      </c>
      <c r="D2986">
        <f>IF(MOD(B2986,$N$7)=0, $N$6/C2985, D2985)</f>
        <v>-135.40961408259989</v>
      </c>
      <c r="E2986">
        <f t="shared" si="138"/>
        <v>-9966.1475964793517</v>
      </c>
      <c r="F2986">
        <f t="shared" si="139"/>
        <v>34.989503149055331</v>
      </c>
      <c r="G2986">
        <f t="shared" si="140"/>
        <v>133216.10673691763</v>
      </c>
    </row>
    <row r="2987" spans="1:7">
      <c r="A2987" s="1">
        <f>data!A2982</f>
        <v>45177</v>
      </c>
      <c r="B2987" s="4">
        <v>2981</v>
      </c>
      <c r="C2987" t="str">
        <f>data!D2982</f>
        <v>71.19999999999993</v>
      </c>
      <c r="D2987">
        <f>IF(MOD(B2987,$N$7)=0, $N$6/C2986, D2986)</f>
        <v>-135.86956521739131</v>
      </c>
      <c r="E2987">
        <f t="shared" si="138"/>
        <v>-9673.9130434782492</v>
      </c>
      <c r="F2987">
        <f t="shared" si="139"/>
        <v>324.98307379825206</v>
      </c>
      <c r="G2987">
        <f t="shared" si="140"/>
        <v>133541.08981071587</v>
      </c>
    </row>
    <row r="2988" spans="1:7">
      <c r="A2988" s="1">
        <f>data!A2983</f>
        <v>45180</v>
      </c>
      <c r="B2988" s="4">
        <v>2982</v>
      </c>
      <c r="C2988" t="str">
        <f>data!D2983</f>
        <v>68.85000000000007</v>
      </c>
      <c r="D2988">
        <f>IF(MOD(B2988,$N$7)=0, $N$6/C2987, D2987)</f>
        <v>-140.44943820224739</v>
      </c>
      <c r="E2988">
        <f t="shared" si="138"/>
        <v>-9669.9438202247329</v>
      </c>
      <c r="F2988">
        <f t="shared" si="139"/>
        <v>319.29347826085723</v>
      </c>
      <c r="G2988">
        <f t="shared" si="140"/>
        <v>133860.38328897674</v>
      </c>
    </row>
    <row r="2989" spans="1:7">
      <c r="A2989" s="1">
        <f>data!A2984</f>
        <v>45181</v>
      </c>
      <c r="B2989" s="4">
        <v>2983</v>
      </c>
      <c r="C2989" t="str">
        <f>data!D2984</f>
        <v>69.35000000000001</v>
      </c>
      <c r="D2989">
        <f>IF(MOD(B2989,$N$7)=0, $N$6/C2988, D2988)</f>
        <v>-145.24328249818447</v>
      </c>
      <c r="E2989">
        <f t="shared" si="138"/>
        <v>-10072.621641249092</v>
      </c>
      <c r="F2989">
        <f t="shared" si="139"/>
        <v>-70.224719101123696</v>
      </c>
      <c r="G2989">
        <f t="shared" si="140"/>
        <v>133790.15856987561</v>
      </c>
    </row>
    <row r="2990" spans="1:7">
      <c r="A2990" s="1">
        <f>data!A2985</f>
        <v>45182</v>
      </c>
      <c r="B2990" s="4">
        <v>2984</v>
      </c>
      <c r="C2990" t="str">
        <f>data!D2985</f>
        <v>67.45000000000009</v>
      </c>
      <c r="D2990">
        <f>IF(MOD(B2990,$N$7)=0, $N$6/C2989, D2989)</f>
        <v>-144.19610670511898</v>
      </c>
      <c r="E2990">
        <f t="shared" si="138"/>
        <v>-9726.0273972602754</v>
      </c>
      <c r="F2990">
        <f t="shared" si="139"/>
        <v>275.96223674654925</v>
      </c>
      <c r="G2990">
        <f t="shared" si="140"/>
        <v>134066.12080662217</v>
      </c>
    </row>
    <row r="2991" spans="1:7">
      <c r="A2991" s="1">
        <f>data!A2986</f>
        <v>45183</v>
      </c>
      <c r="B2991" s="4">
        <v>2985</v>
      </c>
      <c r="C2991" t="str">
        <f>data!D2986</f>
        <v>64.35000000000005</v>
      </c>
      <c r="D2991">
        <f>IF(MOD(B2991,$N$7)=0, $N$6/C2990, D2990)</f>
        <v>-148.25796886582654</v>
      </c>
      <c r="E2991">
        <f t="shared" si="138"/>
        <v>-9540.400296515938</v>
      </c>
      <c r="F2991">
        <f t="shared" si="139"/>
        <v>447.00793078587009</v>
      </c>
      <c r="G2991">
        <f t="shared" si="140"/>
        <v>134513.12873740806</v>
      </c>
    </row>
    <row r="2992" spans="1:7">
      <c r="A2992" s="1">
        <f>data!A2987</f>
        <v>45184</v>
      </c>
      <c r="B2992" s="4">
        <v>2986</v>
      </c>
      <c r="C2992" t="str">
        <f>data!D2987</f>
        <v>68.09999999999984</v>
      </c>
      <c r="D2992">
        <f>IF(MOD(B2992,$N$7)=0, $N$6/C2991, D2991)</f>
        <v>-155.40015540015543</v>
      </c>
      <c r="E2992">
        <f t="shared" si="138"/>
        <v>-10582.750582750552</v>
      </c>
      <c r="F2992">
        <f t="shared" si="139"/>
        <v>-555.96738324682008</v>
      </c>
      <c r="G2992">
        <f t="shared" si="140"/>
        <v>133957.16135416125</v>
      </c>
    </row>
    <row r="2993" spans="1:7">
      <c r="A2993" s="1">
        <f>data!A2988</f>
        <v>45187</v>
      </c>
      <c r="B2993" s="4">
        <v>2987</v>
      </c>
      <c r="C2993" t="str">
        <f>data!D2988</f>
        <v>67.39999999999992</v>
      </c>
      <c r="D2993">
        <f>IF(MOD(B2993,$N$7)=0, $N$6/C2992, D2992)</f>
        <v>-146.8428781204116</v>
      </c>
      <c r="E2993">
        <f t="shared" si="138"/>
        <v>-9897.2099853157288</v>
      </c>
      <c r="F2993">
        <f t="shared" si="139"/>
        <v>108.78010878009157</v>
      </c>
      <c r="G2993">
        <f t="shared" si="140"/>
        <v>134065.94146294135</v>
      </c>
    </row>
    <row r="2994" spans="1:7">
      <c r="A2994" s="1">
        <f>data!A2989</f>
        <v>45188</v>
      </c>
      <c r="B2994" s="4">
        <v>2988</v>
      </c>
      <c r="C2994" t="str">
        <f>data!D2989</f>
        <v>66.80000000000001</v>
      </c>
      <c r="D2994">
        <f>IF(MOD(B2994,$N$7)=0, $N$6/C2993, D2993)</f>
        <v>-148.36795252225539</v>
      </c>
      <c r="E2994">
        <f t="shared" si="138"/>
        <v>-9910.9792284866598</v>
      </c>
      <c r="F2994">
        <f t="shared" si="139"/>
        <v>88.105726872233603</v>
      </c>
      <c r="G2994">
        <f t="shared" si="140"/>
        <v>134154.04718981357</v>
      </c>
    </row>
    <row r="2995" spans="1:7">
      <c r="A2995" s="1">
        <f>data!A2990</f>
        <v>45189</v>
      </c>
      <c r="B2995" s="4">
        <v>2989</v>
      </c>
      <c r="C2995" t="str">
        <f>data!D2990</f>
        <v>70.54999999999988</v>
      </c>
      <c r="D2995">
        <f>IF(MOD(B2995,$N$7)=0, $N$6/C2994, D2994)</f>
        <v>-149.70059880239521</v>
      </c>
      <c r="E2995">
        <f t="shared" si="138"/>
        <v>-10561.377245508951</v>
      </c>
      <c r="F2995">
        <f t="shared" si="139"/>
        <v>-556.37982195842824</v>
      </c>
      <c r="G2995">
        <f t="shared" si="140"/>
        <v>133597.66736785515</v>
      </c>
    </row>
    <row r="2996" spans="1:7">
      <c r="A2996" s="1">
        <f>data!A2991</f>
        <v>45190</v>
      </c>
      <c r="B2996" s="4">
        <v>2990</v>
      </c>
      <c r="C2996" t="str">
        <f>data!D2991</f>
        <v>78.95000000000003</v>
      </c>
      <c r="D2996">
        <f>IF(MOD(B2996,$N$7)=0, $N$6/C2995, D2995)</f>
        <v>-141.74344436569848</v>
      </c>
      <c r="E2996">
        <f t="shared" si="138"/>
        <v>-11190.644932671896</v>
      </c>
      <c r="F2996">
        <f t="shared" si="139"/>
        <v>-1257.4850299401503</v>
      </c>
      <c r="G2996">
        <f t="shared" si="140"/>
        <v>132340.182337915</v>
      </c>
    </row>
    <row r="2997" spans="1:7">
      <c r="A2997" s="1">
        <f>data!A2992</f>
        <v>45191</v>
      </c>
      <c r="B2997" s="4">
        <v>2991</v>
      </c>
      <c r="C2997" t="str">
        <f>data!D2992</f>
        <v>79.10000000000007</v>
      </c>
      <c r="D2997">
        <f>IF(MOD(B2997,$N$7)=0, $N$6/C2996, D2996)</f>
        <v>-126.66244458518049</v>
      </c>
      <c r="E2997">
        <f t="shared" si="138"/>
        <v>-10018.999366687776</v>
      </c>
      <c r="F2997">
        <f t="shared" si="139"/>
        <v>-21.261516654853562</v>
      </c>
      <c r="G2997">
        <f t="shared" si="140"/>
        <v>132318.92082126014</v>
      </c>
    </row>
    <row r="2998" spans="1:7">
      <c r="A2998" s="1">
        <f>data!A2993</f>
        <v>45194</v>
      </c>
      <c r="B2998" s="4">
        <v>2992</v>
      </c>
      <c r="C2998" t="str">
        <f>data!D2993</f>
        <v>79.19999999999985</v>
      </c>
      <c r="D2998">
        <f>IF(MOD(B2998,$N$7)=0, $N$6/C2997, D2997)</f>
        <v>-126.42225031605564</v>
      </c>
      <c r="E2998">
        <f t="shared" si="138"/>
        <v>-10012.642225031581</v>
      </c>
      <c r="F2998">
        <f t="shared" si="139"/>
        <v>-12.66624445849393</v>
      </c>
      <c r="G2998">
        <f t="shared" si="140"/>
        <v>132306.25457680164</v>
      </c>
    </row>
    <row r="2999" spans="1:7">
      <c r="A2999" s="1">
        <f>data!A2994</f>
        <v>45195</v>
      </c>
      <c r="B2999" s="4">
        <v>2993</v>
      </c>
      <c r="C2999" t="str">
        <f>data!D2994</f>
        <v>90.20000000000002</v>
      </c>
      <c r="D2999">
        <f>IF(MOD(B2999,$N$7)=0, $N$6/C2998, D2998)</f>
        <v>-126.26262626262657</v>
      </c>
      <c r="E2999">
        <f t="shared" si="138"/>
        <v>-11388.888888888916</v>
      </c>
      <c r="F2999">
        <f t="shared" si="139"/>
        <v>-1390.6447534766371</v>
      </c>
      <c r="G2999">
        <f t="shared" si="140"/>
        <v>130915.60982332501</v>
      </c>
    </row>
    <row r="3000" spans="1:7">
      <c r="A3000" s="1">
        <f>data!A2995</f>
        <v>45196</v>
      </c>
      <c r="B3000" s="4">
        <v>2994</v>
      </c>
      <c r="C3000" t="str">
        <f>data!D2995</f>
        <v>84.60000000000002</v>
      </c>
      <c r="D3000">
        <f>IF(MOD(B3000,$N$7)=0, $N$6/C2999, D2999)</f>
        <v>-110.86474501108647</v>
      </c>
      <c r="E3000">
        <f t="shared" si="138"/>
        <v>-9379.1574279379147</v>
      </c>
      <c r="F3000">
        <f t="shared" si="139"/>
        <v>707.07070707070989</v>
      </c>
      <c r="G3000">
        <f t="shared" si="140"/>
        <v>131622.68053039571</v>
      </c>
    </row>
    <row r="3001" spans="1:7">
      <c r="A3001" s="1">
        <f>data!A2996</f>
        <v>45197</v>
      </c>
      <c r="B3001" s="4">
        <v>2995</v>
      </c>
      <c r="C3001" t="str">
        <f>data!D2996</f>
        <v>78.59999999999998</v>
      </c>
      <c r="D3001">
        <f>IF(MOD(B3001,$N$7)=0, $N$6/C3000, D3000)</f>
        <v>-118.2033096926714</v>
      </c>
      <c r="E3001">
        <f t="shared" si="138"/>
        <v>-9290.7801418439594</v>
      </c>
      <c r="F3001">
        <f t="shared" si="139"/>
        <v>665.18847006652982</v>
      </c>
      <c r="G3001">
        <f t="shared" si="140"/>
        <v>132287.86900046223</v>
      </c>
    </row>
    <row r="3002" spans="1:7">
      <c r="A3002" s="1">
        <f>data!A2997</f>
        <v>45198</v>
      </c>
      <c r="B3002" s="4">
        <v>2996</v>
      </c>
      <c r="C3002" t="str">
        <f>data!D2997</f>
        <v>81.04999999999998</v>
      </c>
      <c r="D3002">
        <f>IF(MOD(B3002,$N$7)=0, $N$6/C3001, D3001)</f>
        <v>-127.22646310432587</v>
      </c>
      <c r="E3002">
        <f t="shared" si="138"/>
        <v>-10311.7048346056</v>
      </c>
      <c r="F3002">
        <f t="shared" si="139"/>
        <v>-289.59810874704527</v>
      </c>
      <c r="G3002">
        <f t="shared" si="140"/>
        <v>131998.27089171519</v>
      </c>
    </row>
    <row r="3003" spans="1:7">
      <c r="A3003" s="1">
        <f>data!A2998</f>
        <v>45201</v>
      </c>
      <c r="B3003" s="4">
        <v>2997</v>
      </c>
      <c r="C3003" t="str">
        <f>data!D2998</f>
        <v>81.29999999999987</v>
      </c>
      <c r="D3003">
        <f>IF(MOD(B3003,$N$7)=0, $N$6/C3002, D3002)</f>
        <v>-123.38062924120929</v>
      </c>
      <c r="E3003">
        <f t="shared" si="138"/>
        <v>-10030.84515731029</v>
      </c>
      <c r="F3003">
        <f t="shared" si="139"/>
        <v>-31.806615776068814</v>
      </c>
      <c r="G3003">
        <f t="shared" si="140"/>
        <v>131966.46427593913</v>
      </c>
    </row>
    <row r="3004" spans="1:7">
      <c r="A3004" s="1">
        <f>data!A2999</f>
        <v>45202</v>
      </c>
      <c r="B3004" s="4">
        <v>2998</v>
      </c>
      <c r="C3004" t="str">
        <f>data!D2999</f>
        <v>92.65000000000012</v>
      </c>
      <c r="D3004">
        <f>IF(MOD(B3004,$N$7)=0, $N$6/C3003, D3003)</f>
        <v>-123.00123001230043</v>
      </c>
      <c r="E3004">
        <f t="shared" si="138"/>
        <v>-11396.063960639647</v>
      </c>
      <c r="F3004">
        <f t="shared" si="139"/>
        <v>-1400.3701418877633</v>
      </c>
      <c r="G3004">
        <f t="shared" si="140"/>
        <v>130566.09413405137</v>
      </c>
    </row>
    <row r="3005" spans="1:7">
      <c r="A3005" s="1">
        <f>data!A3000</f>
        <v>45203</v>
      </c>
      <c r="B3005" s="4">
        <v>2999</v>
      </c>
      <c r="C3005" t="str">
        <f>data!D3000</f>
        <v>85.59999999999981</v>
      </c>
      <c r="D3005">
        <f>IF(MOD(B3005,$N$7)=0, $N$6/C3004, D3004)</f>
        <v>-107.93308148947641</v>
      </c>
      <c r="E3005">
        <f t="shared" si="138"/>
        <v>-9239.0717754991583</v>
      </c>
      <c r="F3005">
        <f t="shared" si="139"/>
        <v>867.1586715867561</v>
      </c>
      <c r="G3005">
        <f t="shared" si="140"/>
        <v>131433.25280563813</v>
      </c>
    </row>
    <row r="3006" spans="1:7">
      <c r="A3006" s="1">
        <f>data!A3001</f>
        <v>45204</v>
      </c>
      <c r="B3006" s="4">
        <v>3000</v>
      </c>
      <c r="C3006" t="str">
        <f>data!D3001</f>
        <v>83.99999999999997</v>
      </c>
      <c r="D3006">
        <f>IF(MOD(B3006,$N$7)=0, $N$6/C3005, D3005)</f>
        <v>-116.82242990654234</v>
      </c>
      <c r="E3006">
        <f t="shared" si="138"/>
        <v>-9813.084112149545</v>
      </c>
      <c r="F3006">
        <f t="shared" si="139"/>
        <v>172.69293038315089</v>
      </c>
      <c r="G3006">
        <f t="shared" si="140"/>
        <v>131605.94573602127</v>
      </c>
    </row>
    <row r="3007" spans="1:7">
      <c r="A3007" s="1">
        <f>data!A3002</f>
        <v>45205</v>
      </c>
      <c r="B3007" s="4">
        <v>3001</v>
      </c>
      <c r="C3007">
        <f>data!D3002</f>
        <v>82.299999999999898</v>
      </c>
      <c r="D3007">
        <f>IF(MOD(B3007,$N$7)=0, $N$6/C3006, D3006)</f>
        <v>-119.04761904761919</v>
      </c>
      <c r="E3007">
        <f t="shared" si="138"/>
        <v>-9797.6190476190477</v>
      </c>
      <c r="F3007">
        <f t="shared" si="139"/>
        <v>198.5981308411223</v>
      </c>
      <c r="G3007">
        <f t="shared" si="140"/>
        <v>131804.5438668624</v>
      </c>
    </row>
    <row r="3008" spans="1:7">
      <c r="A3008" s="1">
        <f>data!A3003</f>
        <v>45208</v>
      </c>
      <c r="B3008" s="4">
        <v>3002</v>
      </c>
      <c r="C3008" t="str">
        <f>data!D3003</f>
        <v>80.54999999999994</v>
      </c>
      <c r="D3008">
        <f>IF(MOD(B3008,$N$7)=0, $N$6/C3007, D3007)</f>
        <v>-121.50668286755787</v>
      </c>
      <c r="E3008">
        <f t="shared" si="138"/>
        <v>-9787.3633049817745</v>
      </c>
      <c r="F3008">
        <f t="shared" si="139"/>
        <v>208.3333333333336</v>
      </c>
      <c r="G3008">
        <f t="shared" si="140"/>
        <v>132012.87720019574</v>
      </c>
    </row>
    <row r="3009" spans="1:7">
      <c r="A3009" s="1">
        <f>data!A3004</f>
        <v>45209</v>
      </c>
      <c r="B3009" s="4">
        <v>3003</v>
      </c>
      <c r="C3009" t="str">
        <f>data!D3004</f>
        <v>76.59999999999997</v>
      </c>
      <c r="D3009">
        <f>IF(MOD(B3009,$N$7)=0, $N$6/C3008, D3008)</f>
        <v>-124.14649286157682</v>
      </c>
      <c r="E3009">
        <f t="shared" si="138"/>
        <v>-9509.6213531967715</v>
      </c>
      <c r="F3009">
        <f t="shared" si="139"/>
        <v>479.95139732685391</v>
      </c>
      <c r="G3009">
        <f t="shared" si="140"/>
        <v>132492.8285975226</v>
      </c>
    </row>
    <row r="3010" spans="1:7">
      <c r="A3010" s="1">
        <f>data!A3005</f>
        <v>45210</v>
      </c>
      <c r="B3010" s="4">
        <v>3004</v>
      </c>
      <c r="C3010" t="str">
        <f>data!D3005</f>
        <v>74.40000000000009</v>
      </c>
      <c r="D3010">
        <f>IF(MOD(B3010,$N$7)=0, $N$6/C3009, D3009)</f>
        <v>-130.54830287206283</v>
      </c>
      <c r="E3010">
        <f t="shared" si="138"/>
        <v>-9712.7937336814757</v>
      </c>
      <c r="F3010">
        <f t="shared" si="139"/>
        <v>273.12228429545524</v>
      </c>
      <c r="G3010">
        <f t="shared" si="140"/>
        <v>132765.95088181805</v>
      </c>
    </row>
    <row r="3011" spans="1:7">
      <c r="A3011" s="1">
        <f>data!A3006</f>
        <v>45211</v>
      </c>
      <c r="B3011" s="4">
        <v>3005</v>
      </c>
      <c r="C3011" t="str">
        <f>data!D3006</f>
        <v>76.90000000000002</v>
      </c>
      <c r="D3011">
        <f>IF(MOD(B3011,$N$7)=0, $N$6/C3010, D3010)</f>
        <v>-134.40860215053763</v>
      </c>
      <c r="E3011">
        <f t="shared" si="138"/>
        <v>-10336.021505376344</v>
      </c>
      <c r="F3011">
        <f t="shared" si="139"/>
        <v>-326.37075718015706</v>
      </c>
      <c r="G3011">
        <f t="shared" si="140"/>
        <v>132439.5801246379</v>
      </c>
    </row>
    <row r="3012" spans="1:7">
      <c r="A3012" s="1">
        <f>data!A3007</f>
        <v>45212</v>
      </c>
      <c r="B3012" s="4">
        <v>3006</v>
      </c>
      <c r="C3012" t="str">
        <f>data!D3007</f>
        <v>90.75000000000011</v>
      </c>
      <c r="D3012">
        <f>IF(MOD(B3012,$N$7)=0, $N$6/C3011, D3011)</f>
        <v>-130.03901170351105</v>
      </c>
      <c r="E3012">
        <f t="shared" si="138"/>
        <v>-11801.040312093641</v>
      </c>
      <c r="F3012">
        <f t="shared" si="139"/>
        <v>-1861.5591397849589</v>
      </c>
      <c r="G3012">
        <f t="shared" si="140"/>
        <v>130578.02098485293</v>
      </c>
    </row>
    <row r="3013" spans="1:7">
      <c r="A3013" s="1">
        <f>data!A3008</f>
        <v>45215</v>
      </c>
      <c r="B3013" s="4">
        <v>3007</v>
      </c>
      <c r="C3013" t="str">
        <f>data!D3008</f>
        <v>77.79999999999994</v>
      </c>
      <c r="D3013">
        <f>IF(MOD(B3013,$N$7)=0, $N$6/C3012, D3012)</f>
        <v>-110.19283746556462</v>
      </c>
      <c r="E3013">
        <f t="shared" si="138"/>
        <v>-8573.0027548209164</v>
      </c>
      <c r="F3013">
        <f t="shared" si="139"/>
        <v>1684.0052015604942</v>
      </c>
      <c r="G3013">
        <f t="shared" si="140"/>
        <v>132262.02618641342</v>
      </c>
    </row>
    <row r="3014" spans="1:7">
      <c r="A3014" s="1">
        <f>data!A3009</f>
        <v>45216</v>
      </c>
      <c r="B3014" s="4">
        <v>3008</v>
      </c>
      <c r="C3014" t="str">
        <f>data!D3009</f>
        <v>80.64999999999984</v>
      </c>
      <c r="D3014">
        <f>IF(MOD(B3014,$N$7)=0, $N$6/C3013, D3013)</f>
        <v>-128.53470437018012</v>
      </c>
      <c r="E3014">
        <f t="shared" si="138"/>
        <v>-10366.323907455002</v>
      </c>
      <c r="F3014">
        <f t="shared" si="139"/>
        <v>-314.04958677684914</v>
      </c>
      <c r="G3014">
        <f t="shared" si="140"/>
        <v>131947.97659963657</v>
      </c>
    </row>
    <row r="3015" spans="1:7">
      <c r="A3015" s="1">
        <f>data!A3010</f>
        <v>45217</v>
      </c>
      <c r="B3015" s="4">
        <v>3009</v>
      </c>
      <c r="C3015" t="str">
        <f>data!D3010</f>
        <v>88.45000000000003</v>
      </c>
      <c r="D3015">
        <f>IF(MOD(B3015,$N$7)=0, $N$6/C3014, D3014)</f>
        <v>-123.99256044637352</v>
      </c>
      <c r="E3015">
        <f t="shared" si="138"/>
        <v>-10967.141971481738</v>
      </c>
      <c r="F3015">
        <f t="shared" si="139"/>
        <v>-1002.5706940874302</v>
      </c>
      <c r="G3015">
        <f t="shared" si="140"/>
        <v>130945.40590554914</v>
      </c>
    </row>
    <row r="3016" spans="1:7">
      <c r="A3016" s="1">
        <f>data!A3011</f>
        <v>45218</v>
      </c>
      <c r="B3016" s="4">
        <v>3010</v>
      </c>
      <c r="C3016" t="str">
        <f>data!D3011</f>
        <v>94.89999999999999</v>
      </c>
      <c r="D3016">
        <f>IF(MOD(B3016,$N$7)=0, $N$6/C3015, D3015)</f>
        <v>-113.05822498586772</v>
      </c>
      <c r="E3016">
        <f t="shared" si="138"/>
        <v>-10729.225551158837</v>
      </c>
      <c r="F3016">
        <f t="shared" si="139"/>
        <v>-799.75201487909715</v>
      </c>
      <c r="G3016">
        <f t="shared" si="140"/>
        <v>130145.65389067004</v>
      </c>
    </row>
    <row r="3017" spans="1:7">
      <c r="A3017" s="1">
        <f>data!A3012</f>
        <v>45219</v>
      </c>
      <c r="B3017" s="4">
        <v>3011</v>
      </c>
      <c r="C3017" t="str">
        <f>data!D3012</f>
        <v>96.10000000000007</v>
      </c>
      <c r="D3017">
        <f>IF(MOD(B3017,$N$7)=0, $N$6/C3016, D3016)</f>
        <v>-105.3740779768178</v>
      </c>
      <c r="E3017">
        <f t="shared" ref="E3017:E3080" si="141">D3017*C3017</f>
        <v>-10126.448893572189</v>
      </c>
      <c r="F3017">
        <f t="shared" ref="F3017:F3080" si="142">D3016*(C3017-C3016)</f>
        <v>-135.66986998305123</v>
      </c>
      <c r="G3017">
        <f t="shared" ref="G3017:G3080" si="143">G3016+F3017</f>
        <v>130009.984020687</v>
      </c>
    </row>
    <row r="3018" spans="1:7">
      <c r="A3018" s="1">
        <f>data!A3013</f>
        <v>45222</v>
      </c>
      <c r="B3018" s="4">
        <v>3012</v>
      </c>
      <c r="C3018" t="str">
        <f>data!D3013</f>
        <v>91.04999999999993</v>
      </c>
      <c r="D3018">
        <f>IF(MOD(B3018,$N$7)=0, $N$6/C3017, D3017)</f>
        <v>-104.0582726326743</v>
      </c>
      <c r="E3018">
        <f t="shared" si="141"/>
        <v>-9474.505723204984</v>
      </c>
      <c r="F3018">
        <f t="shared" si="142"/>
        <v>532.13909378294011</v>
      </c>
      <c r="G3018">
        <f t="shared" si="143"/>
        <v>130542.12311446994</v>
      </c>
    </row>
    <row r="3019" spans="1:7">
      <c r="A3019" s="1">
        <f>data!A3014</f>
        <v>45223</v>
      </c>
      <c r="B3019" s="4">
        <v>3013</v>
      </c>
      <c r="C3019" t="str">
        <f>data!D3014</f>
        <v>85.25000000000006</v>
      </c>
      <c r="D3019">
        <f>IF(MOD(B3019,$N$7)=0, $N$6/C3018, D3018)</f>
        <v>-109.82976386600781</v>
      </c>
      <c r="E3019">
        <f t="shared" si="141"/>
        <v>-9362.9873695771657</v>
      </c>
      <c r="F3019">
        <f t="shared" si="142"/>
        <v>603.53798126950028</v>
      </c>
      <c r="G3019">
        <f t="shared" si="143"/>
        <v>131145.66109573943</v>
      </c>
    </row>
    <row r="3020" spans="1:7">
      <c r="A3020" s="1">
        <f>data!A3015</f>
        <v>45224</v>
      </c>
      <c r="B3020" s="4">
        <v>3014</v>
      </c>
      <c r="C3020" t="str">
        <f>data!D3015</f>
        <v>93.00000000000001</v>
      </c>
      <c r="D3020">
        <f>IF(MOD(B3020,$N$7)=0, $N$6/C3019, D3019)</f>
        <v>-117.30205278592375</v>
      </c>
      <c r="E3020">
        <f t="shared" si="141"/>
        <v>-10909.090909090908</v>
      </c>
      <c r="F3020">
        <f t="shared" si="142"/>
        <v>-851.18066996156051</v>
      </c>
      <c r="G3020">
        <f t="shared" si="143"/>
        <v>130294.48042577787</v>
      </c>
    </row>
    <row r="3021" spans="1:7">
      <c r="A3021" s="1">
        <f>data!A3016</f>
        <v>45225</v>
      </c>
      <c r="B3021" s="4">
        <v>3015</v>
      </c>
      <c r="C3021">
        <f>data!D3016</f>
        <v>94.199999999999804</v>
      </c>
      <c r="D3021">
        <f>IF(MOD(B3021,$N$7)=0, $N$6/C3020, D3020)</f>
        <v>-107.52688172043011</v>
      </c>
      <c r="E3021">
        <f t="shared" si="141"/>
        <v>-10129.032258064495</v>
      </c>
      <c r="F3021">
        <f t="shared" si="142"/>
        <v>-140.7624633430855</v>
      </c>
      <c r="G3021">
        <f t="shared" si="143"/>
        <v>130153.71796243479</v>
      </c>
    </row>
    <row r="3022" spans="1:7">
      <c r="A3022" s="1">
        <f>data!A3017</f>
        <v>45226</v>
      </c>
      <c r="B3022" s="4">
        <v>3016</v>
      </c>
      <c r="C3022" t="str">
        <f>data!D3017</f>
        <v>98.84999999999981</v>
      </c>
      <c r="D3022">
        <f>IF(MOD(B3022,$N$7)=0, $N$6/C3021, D3021)</f>
        <v>-106.15711252653949</v>
      </c>
      <c r="E3022">
        <f t="shared" si="141"/>
        <v>-10493.630573248407</v>
      </c>
      <c r="F3022">
        <f t="shared" si="142"/>
        <v>-499.99999999999909</v>
      </c>
      <c r="G3022">
        <f t="shared" si="143"/>
        <v>129653.71796243479</v>
      </c>
    </row>
    <row r="3023" spans="1:7">
      <c r="A3023" s="1">
        <f>data!A3018</f>
        <v>45229</v>
      </c>
      <c r="B3023" s="4">
        <v>3017</v>
      </c>
      <c r="C3023" t="str">
        <f>data!D3018</f>
        <v>88.10000000000008</v>
      </c>
      <c r="D3023">
        <f>IF(MOD(B3023,$N$7)=0, $N$6/C3022, D3022)</f>
        <v>-101.16337885685402</v>
      </c>
      <c r="E3023">
        <f t="shared" si="141"/>
        <v>-8912.4936772888395</v>
      </c>
      <c r="F3023">
        <f t="shared" si="142"/>
        <v>1141.1889596602784</v>
      </c>
      <c r="G3023">
        <f t="shared" si="143"/>
        <v>130794.90692209508</v>
      </c>
    </row>
    <row r="3024" spans="1:7">
      <c r="A3024" s="1">
        <f>data!A3019</f>
        <v>45230</v>
      </c>
      <c r="B3024" s="4">
        <v>3018</v>
      </c>
      <c r="C3024">
        <f>data!D3019</f>
        <v>79.749999999999901</v>
      </c>
      <c r="D3024">
        <f>IF(MOD(B3024,$N$7)=0, $N$6/C3023, D3023)</f>
        <v>-113.50737797956867</v>
      </c>
      <c r="E3024">
        <f t="shared" si="141"/>
        <v>-9052.2133938705902</v>
      </c>
      <c r="F3024">
        <f t="shared" si="142"/>
        <v>844.71421345474062</v>
      </c>
      <c r="G3024">
        <f t="shared" si="143"/>
        <v>131639.62113554982</v>
      </c>
    </row>
    <row r="3025" spans="1:7">
      <c r="A3025" s="1">
        <f>data!A3020</f>
        <v>45231</v>
      </c>
      <c r="B3025" s="4">
        <v>3019</v>
      </c>
      <c r="C3025" t="str">
        <f>data!D3020</f>
        <v>74.40000000000009</v>
      </c>
      <c r="D3025">
        <f>IF(MOD(B3025,$N$7)=0, $N$6/C3024, D3024)</f>
        <v>-125.39184952978071</v>
      </c>
      <c r="E3025">
        <f t="shared" si="141"/>
        <v>-9329.1536050156865</v>
      </c>
      <c r="F3025">
        <f t="shared" si="142"/>
        <v>607.26447219068052</v>
      </c>
      <c r="G3025">
        <f t="shared" si="143"/>
        <v>132246.88560774049</v>
      </c>
    </row>
    <row r="3026" spans="1:7">
      <c r="A3026" s="1">
        <f>data!A3021</f>
        <v>45232</v>
      </c>
      <c r="B3026" s="4">
        <v>3020</v>
      </c>
      <c r="C3026">
        <f>data!D3021</f>
        <v>70.5</v>
      </c>
      <c r="D3026">
        <f>IF(MOD(B3026,$N$7)=0, $N$6/C3025, D3025)</f>
        <v>-134.40860215053763</v>
      </c>
      <c r="E3026">
        <f t="shared" si="141"/>
        <v>-9475.8064516129034</v>
      </c>
      <c r="F3026">
        <f t="shared" si="142"/>
        <v>489.02821316614552</v>
      </c>
      <c r="G3026">
        <f t="shared" si="143"/>
        <v>132735.91382090663</v>
      </c>
    </row>
    <row r="3027" spans="1:7">
      <c r="A3027" s="1">
        <f>data!A3022</f>
        <v>45233</v>
      </c>
      <c r="B3027" s="4">
        <v>3021</v>
      </c>
      <c r="C3027" t="str">
        <f>data!D3022</f>
        <v>68.14999999999988</v>
      </c>
      <c r="D3027">
        <f>IF(MOD(B3027,$N$7)=0, $N$6/C3026, D3026)</f>
        <v>-141.84397163120568</v>
      </c>
      <c r="E3027">
        <f t="shared" si="141"/>
        <v>-9666.6666666666388</v>
      </c>
      <c r="F3027">
        <f t="shared" si="142"/>
        <v>315.86021505378943</v>
      </c>
      <c r="G3027">
        <f t="shared" si="143"/>
        <v>133051.77403596041</v>
      </c>
    </row>
    <row r="3028" spans="1:7">
      <c r="A3028" s="1">
        <f>data!A3023</f>
        <v>45236</v>
      </c>
      <c r="B3028" s="4">
        <v>3022</v>
      </c>
      <c r="C3028">
        <f>data!D3023</f>
        <v>64.799999999999898</v>
      </c>
      <c r="D3028">
        <f>IF(MOD(B3028,$N$7)=0, $N$6/C3027, D3027)</f>
        <v>-146.73514306676492</v>
      </c>
      <c r="E3028">
        <f t="shared" si="141"/>
        <v>-9508.4372707263519</v>
      </c>
      <c r="F3028">
        <f t="shared" si="142"/>
        <v>475.17730496452612</v>
      </c>
      <c r="G3028">
        <f t="shared" si="143"/>
        <v>133526.95134092492</v>
      </c>
    </row>
    <row r="3029" spans="1:7">
      <c r="A3029" s="1">
        <f>data!A3024</f>
        <v>45237</v>
      </c>
      <c r="B3029" s="4">
        <v>3023</v>
      </c>
      <c r="C3029" t="str">
        <f>data!D3024</f>
        <v>64.24999999999994</v>
      </c>
      <c r="D3029">
        <f>IF(MOD(B3029,$N$7)=0, $N$6/C3028, D3028)</f>
        <v>-154.32098765432124</v>
      </c>
      <c r="E3029">
        <f t="shared" si="141"/>
        <v>-9915.1234567901247</v>
      </c>
      <c r="F3029">
        <f t="shared" si="142"/>
        <v>80.704328686720288</v>
      </c>
      <c r="G3029">
        <f t="shared" si="143"/>
        <v>133607.65566961165</v>
      </c>
    </row>
    <row r="3030" spans="1:7">
      <c r="A3030" s="1">
        <f>data!A3025</f>
        <v>45238</v>
      </c>
      <c r="B3030" s="4">
        <v>3024</v>
      </c>
      <c r="C3030" t="str">
        <f>data!D3025</f>
        <v>62.35000000000004</v>
      </c>
      <c r="D3030">
        <f>IF(MOD(B3030,$N$7)=0, $N$6/C3029, D3029)</f>
        <v>-155.64202334630374</v>
      </c>
      <c r="E3030">
        <f t="shared" si="141"/>
        <v>-9704.2801556420382</v>
      </c>
      <c r="F3030">
        <f t="shared" si="142"/>
        <v>293.20987654319481</v>
      </c>
      <c r="G3030">
        <f t="shared" si="143"/>
        <v>133900.86554615485</v>
      </c>
    </row>
    <row r="3031" spans="1:7">
      <c r="A3031" s="1">
        <f>data!A3026</f>
        <v>45239</v>
      </c>
      <c r="B3031" s="4">
        <v>3025</v>
      </c>
      <c r="C3031" t="str">
        <f>data!D3026</f>
        <v>66.15000000000006</v>
      </c>
      <c r="D3031">
        <f>IF(MOD(B3031,$N$7)=0, $N$6/C3030, D3030)</f>
        <v>-160.38492381716119</v>
      </c>
      <c r="E3031">
        <f t="shared" si="141"/>
        <v>-10609.462710505213</v>
      </c>
      <c r="F3031">
        <f t="shared" si="142"/>
        <v>-591.43968871595484</v>
      </c>
      <c r="G3031">
        <f t="shared" si="143"/>
        <v>133309.42585743888</v>
      </c>
    </row>
    <row r="3032" spans="1:7">
      <c r="A3032" s="1">
        <f>data!A3027</f>
        <v>45240</v>
      </c>
      <c r="B3032" s="4">
        <v>3026</v>
      </c>
      <c r="C3032" t="str">
        <f>data!D3027</f>
        <v>61.89999999999999</v>
      </c>
      <c r="D3032">
        <f>IF(MOD(B3032,$N$7)=0, $N$6/C3031, D3031)</f>
        <v>-151.17157974300829</v>
      </c>
      <c r="E3032">
        <f t="shared" si="141"/>
        <v>-9357.5207860921983</v>
      </c>
      <c r="F3032">
        <f t="shared" si="142"/>
        <v>681.63592622295221</v>
      </c>
      <c r="G3032">
        <f t="shared" si="143"/>
        <v>133991.06178366183</v>
      </c>
    </row>
    <row r="3033" spans="1:7">
      <c r="A3033" s="1">
        <f>data!A3028</f>
        <v>45243</v>
      </c>
      <c r="B3033" s="4">
        <v>3027</v>
      </c>
      <c r="C3033" t="str">
        <f>data!D3028</f>
        <v>61.05000000000008</v>
      </c>
      <c r="D3033">
        <f>IF(MOD(B3033,$N$7)=0, $N$6/C3032, D3032)</f>
        <v>-161.55088852988717</v>
      </c>
      <c r="E3033">
        <f t="shared" si="141"/>
        <v>-9862.6817447496123</v>
      </c>
      <c r="F3033">
        <f t="shared" si="142"/>
        <v>128.49584278154222</v>
      </c>
      <c r="G3033">
        <f t="shared" si="143"/>
        <v>134119.55762644336</v>
      </c>
    </row>
    <row r="3034" spans="1:7">
      <c r="A3034" s="1">
        <f>data!A3029</f>
        <v>45244</v>
      </c>
      <c r="B3034" s="4">
        <v>3028</v>
      </c>
      <c r="C3034" t="str">
        <f>data!D3029</f>
        <v>60.25000000000008</v>
      </c>
      <c r="D3034">
        <f>IF(MOD(B3034,$N$7)=0, $N$6/C3033, D3033)</f>
        <v>-163.8001638001638</v>
      </c>
      <c r="E3034">
        <f t="shared" si="141"/>
        <v>-9868.9598689598697</v>
      </c>
      <c r="F3034">
        <f t="shared" si="142"/>
        <v>129.24071082390927</v>
      </c>
      <c r="G3034">
        <f t="shared" si="143"/>
        <v>134248.79833726728</v>
      </c>
    </row>
    <row r="3035" spans="1:7">
      <c r="A3035" s="1">
        <f>data!A3030</f>
        <v>45245</v>
      </c>
      <c r="B3035" s="4">
        <v>3029</v>
      </c>
      <c r="C3035">
        <f>data!D3030</f>
        <v>58.199999999999903</v>
      </c>
      <c r="D3035">
        <f>IF(MOD(B3035,$N$7)=0, $N$6/C3034, D3034)</f>
        <v>-165.97510373443984</v>
      </c>
      <c r="E3035">
        <f t="shared" si="141"/>
        <v>-9659.751037344382</v>
      </c>
      <c r="F3035">
        <f t="shared" si="142"/>
        <v>335.79033579035161</v>
      </c>
      <c r="G3035">
        <f t="shared" si="143"/>
        <v>134584.58867305762</v>
      </c>
    </row>
    <row r="3036" spans="1:7">
      <c r="A3036" s="1">
        <f>data!A3031</f>
        <v>45246</v>
      </c>
      <c r="B3036" s="4">
        <v>3030</v>
      </c>
      <c r="C3036" t="str">
        <f>data!D3031</f>
        <v>56.849999999999945</v>
      </c>
      <c r="D3036">
        <f>IF(MOD(B3036,$N$7)=0, $N$6/C3035, D3035)</f>
        <v>-171.8213058419247</v>
      </c>
      <c r="E3036">
        <f t="shared" si="141"/>
        <v>-9768.0412371134025</v>
      </c>
      <c r="F3036">
        <f t="shared" si="142"/>
        <v>224.06639004149403</v>
      </c>
      <c r="G3036">
        <f t="shared" si="143"/>
        <v>134808.65506309911</v>
      </c>
    </row>
    <row r="3037" spans="1:7">
      <c r="A3037" s="1">
        <f>data!A3032</f>
        <v>45247</v>
      </c>
      <c r="B3037" s="4">
        <v>3031</v>
      </c>
      <c r="C3037" t="str">
        <f>data!D3032</f>
        <v>55.700000000000045</v>
      </c>
      <c r="D3037">
        <f>IF(MOD(B3037,$N$7)=0, $N$6/C3036, D3036)</f>
        <v>-175.90149516270918</v>
      </c>
      <c r="E3037">
        <f t="shared" si="141"/>
        <v>-9797.7132805629026</v>
      </c>
      <c r="F3037">
        <f t="shared" si="142"/>
        <v>197.59450171819606</v>
      </c>
      <c r="G3037">
        <f t="shared" si="143"/>
        <v>135006.24956481732</v>
      </c>
    </row>
    <row r="3038" spans="1:7">
      <c r="A3038" s="1">
        <f>data!A3033</f>
        <v>45250</v>
      </c>
      <c r="B3038" s="4">
        <v>3032</v>
      </c>
      <c r="C3038" t="str">
        <f>data!D3033</f>
        <v>55.000000000000064</v>
      </c>
      <c r="D3038">
        <f>IF(MOD(B3038,$N$7)=0, $N$6/C3037, D3037)</f>
        <v>-179.53321364452424</v>
      </c>
      <c r="E3038">
        <f t="shared" si="141"/>
        <v>-9874.326750448834</v>
      </c>
      <c r="F3038">
        <f t="shared" si="142"/>
        <v>123.13104661389693</v>
      </c>
      <c r="G3038">
        <f t="shared" si="143"/>
        <v>135129.38061143123</v>
      </c>
    </row>
    <row r="3039" spans="1:7">
      <c r="A3039" s="1">
        <f>data!A3034</f>
        <v>45251</v>
      </c>
      <c r="B3039" s="4">
        <v>3033</v>
      </c>
      <c r="C3039" t="str">
        <f>data!D3034</f>
        <v>53.29999999999997</v>
      </c>
      <c r="D3039">
        <f>IF(MOD(B3039,$N$7)=0, $N$6/C3038, D3038)</f>
        <v>-181.81818181818181</v>
      </c>
      <c r="E3039">
        <f t="shared" si="141"/>
        <v>-9690.9090909090719</v>
      </c>
      <c r="F3039">
        <f t="shared" si="142"/>
        <v>305.2064631957096</v>
      </c>
      <c r="G3039">
        <f t="shared" si="143"/>
        <v>135434.58707462694</v>
      </c>
    </row>
    <row r="3040" spans="1:7">
      <c r="A3040" s="1">
        <f>data!A3035</f>
        <v>45252</v>
      </c>
      <c r="B3040" s="4">
        <v>3034</v>
      </c>
      <c r="C3040" t="str">
        <f>data!D3035</f>
        <v>53.900000000000055</v>
      </c>
      <c r="D3040">
        <f>IF(MOD(B3040,$N$7)=0, $N$6/C3039, D3039)</f>
        <v>-187.61726078799285</v>
      </c>
      <c r="E3040">
        <f t="shared" si="141"/>
        <v>-10112.570356472814</v>
      </c>
      <c r="F3040">
        <f t="shared" si="142"/>
        <v>-109.09090909092744</v>
      </c>
      <c r="G3040">
        <f t="shared" si="143"/>
        <v>135325.49616553599</v>
      </c>
    </row>
    <row r="3041" spans="1:7">
      <c r="A3041" s="1">
        <f>data!A3036</f>
        <v>45254</v>
      </c>
      <c r="B3041" s="4">
        <v>3035</v>
      </c>
      <c r="C3041" t="str">
        <f>data!D3036</f>
        <v>50.44999999999991</v>
      </c>
      <c r="D3041">
        <f>IF(MOD(B3041,$N$7)=0, $N$6/C3040, D3040)</f>
        <v>-185.5287569573284</v>
      </c>
      <c r="E3041">
        <f t="shared" si="141"/>
        <v>-9359.9257884971994</v>
      </c>
      <c r="F3041">
        <f t="shared" si="142"/>
        <v>647.27954971859322</v>
      </c>
      <c r="G3041">
        <f t="shared" si="143"/>
        <v>135972.7757152546</v>
      </c>
    </row>
    <row r="3042" spans="1:7">
      <c r="A3042" s="1">
        <f>data!A3037</f>
        <v>45257</v>
      </c>
      <c r="B3042" s="4">
        <v>3036</v>
      </c>
      <c r="C3042" t="str">
        <f>data!D3037</f>
        <v>50.90000000000002</v>
      </c>
      <c r="D3042">
        <f>IF(MOD(B3042,$N$7)=0, $N$6/C3041, D3041)</f>
        <v>-198.21605550049591</v>
      </c>
      <c r="E3042">
        <f t="shared" si="141"/>
        <v>-10089.197224975242</v>
      </c>
      <c r="F3042">
        <f t="shared" si="142"/>
        <v>-83.487940630815444</v>
      </c>
      <c r="G3042">
        <f t="shared" si="143"/>
        <v>135889.28777462378</v>
      </c>
    </row>
    <row r="3043" spans="1:7">
      <c r="A3043" s="1">
        <f>data!A3038</f>
        <v>45258</v>
      </c>
      <c r="B3043" s="4">
        <v>3037</v>
      </c>
      <c r="C3043" t="str">
        <f>data!D3038</f>
        <v>49.94999999999991</v>
      </c>
      <c r="D3043">
        <f>IF(MOD(B3043,$N$7)=0, $N$6/C3042, D3042)</f>
        <v>-196.46365422396858</v>
      </c>
      <c r="E3043">
        <f t="shared" si="141"/>
        <v>-9813.3595284872117</v>
      </c>
      <c r="F3043">
        <f t="shared" si="142"/>
        <v>188.30525272548999</v>
      </c>
      <c r="G3043">
        <f t="shared" si="143"/>
        <v>136077.59302734927</v>
      </c>
    </row>
    <row r="3044" spans="1:7">
      <c r="A3044" s="1">
        <f>data!A3039</f>
        <v>45259</v>
      </c>
      <c r="B3044" s="4">
        <v>3038</v>
      </c>
      <c r="C3044" t="str">
        <f>data!D3039</f>
        <v>51.149999999999956</v>
      </c>
      <c r="D3044">
        <f>IF(MOD(B3044,$N$7)=0, $N$6/C3043, D3043)</f>
        <v>-200.20020020020058</v>
      </c>
      <c r="E3044">
        <f t="shared" si="141"/>
        <v>-10240.24024024024</v>
      </c>
      <c r="F3044">
        <f t="shared" si="142"/>
        <v>-235.75638506876146</v>
      </c>
      <c r="G3044">
        <f t="shared" si="143"/>
        <v>135841.83664228051</v>
      </c>
    </row>
    <row r="3045" spans="1:7">
      <c r="A3045" s="1">
        <f>data!A3040</f>
        <v>45260</v>
      </c>
      <c r="B3045" s="4">
        <v>3039</v>
      </c>
      <c r="C3045" t="str">
        <f>data!D3040</f>
        <v>50.00000000000001</v>
      </c>
      <c r="D3045">
        <f>IF(MOD(B3045,$N$7)=0, $N$6/C3044, D3044)</f>
        <v>-195.50342130987332</v>
      </c>
      <c r="E3045">
        <f t="shared" si="141"/>
        <v>-9775.1710654936651</v>
      </c>
      <c r="F3045">
        <f t="shared" si="142"/>
        <v>230.23023023021048</v>
      </c>
      <c r="G3045">
        <f t="shared" si="143"/>
        <v>136072.06687251071</v>
      </c>
    </row>
    <row r="3046" spans="1:7">
      <c r="A3046" s="1">
        <f>data!A3041</f>
        <v>45261</v>
      </c>
      <c r="B3046" s="4">
        <v>3040</v>
      </c>
      <c r="C3046" t="str">
        <f>data!D3041</f>
        <v>49.499999999999936</v>
      </c>
      <c r="D3046">
        <f>IF(MOD(B3046,$N$7)=0, $N$6/C3045, D3045)</f>
        <v>-200</v>
      </c>
      <c r="E3046">
        <f t="shared" si="141"/>
        <v>-9899.99999999998</v>
      </c>
      <c r="F3046">
        <f t="shared" si="142"/>
        <v>97.751710654956113</v>
      </c>
      <c r="G3046">
        <f t="shared" si="143"/>
        <v>136169.81858316567</v>
      </c>
    </row>
    <row r="3047" spans="1:7">
      <c r="A3047" s="1">
        <f>data!A3042</f>
        <v>45264</v>
      </c>
      <c r="B3047" s="4">
        <v>3041</v>
      </c>
      <c r="C3047" t="str">
        <f>data!D3042</f>
        <v>49.800000000000026</v>
      </c>
      <c r="D3047">
        <f>IF(MOD(B3047,$N$7)=0, $N$6/C3046, D3046)</f>
        <v>-202.02020202020242</v>
      </c>
      <c r="E3047">
        <f t="shared" si="141"/>
        <v>-10060.60606060608</v>
      </c>
      <c r="F3047">
        <f t="shared" si="142"/>
        <v>-60.000000000019327</v>
      </c>
      <c r="G3047">
        <f t="shared" si="143"/>
        <v>136109.81858316564</v>
      </c>
    </row>
    <row r="3048" spans="1:7">
      <c r="A3048" s="1">
        <f>data!A3043</f>
        <v>45265</v>
      </c>
      <c r="B3048" s="4">
        <v>3042</v>
      </c>
      <c r="C3048" t="str">
        <f>data!D3043</f>
        <v>49.20000000000006</v>
      </c>
      <c r="D3048">
        <f>IF(MOD(B3048,$N$7)=0, $N$6/C3047, D3047)</f>
        <v>-200.80321285140565</v>
      </c>
      <c r="E3048">
        <f t="shared" si="141"/>
        <v>-9879.5180722891582</v>
      </c>
      <c r="F3048">
        <f t="shared" si="142"/>
        <v>121.21212121212031</v>
      </c>
      <c r="G3048">
        <f t="shared" si="143"/>
        <v>136231.03070437777</v>
      </c>
    </row>
    <row r="3049" spans="1:7">
      <c r="A3049" s="1">
        <f>data!A3044</f>
        <v>45266</v>
      </c>
      <c r="B3049" s="4">
        <v>3043</v>
      </c>
      <c r="C3049" t="str">
        <f>data!D3044</f>
        <v>49.549999999999955</v>
      </c>
      <c r="D3049">
        <f>IF(MOD(B3049,$N$7)=0, $N$6/C3048, D3048)</f>
        <v>-203.2520325203252</v>
      </c>
      <c r="E3049">
        <f t="shared" si="141"/>
        <v>-10071.138211382093</v>
      </c>
      <c r="F3049">
        <f t="shared" si="142"/>
        <v>-70.281124497970865</v>
      </c>
      <c r="G3049">
        <f t="shared" si="143"/>
        <v>136160.7495798798</v>
      </c>
    </row>
    <row r="3050" spans="1:7">
      <c r="A3050" s="1">
        <f>data!A3045</f>
        <v>45267</v>
      </c>
      <c r="B3050" s="4">
        <v>3044</v>
      </c>
      <c r="C3050" t="str">
        <f>data!D3045</f>
        <v>49.699999999999996</v>
      </c>
      <c r="D3050">
        <f>IF(MOD(B3050,$N$7)=0, $N$6/C3049, D3049)</f>
        <v>-201.81634712411747</v>
      </c>
      <c r="E3050">
        <f t="shared" si="141"/>
        <v>-10030.272452068619</v>
      </c>
      <c r="F3050">
        <f t="shared" si="142"/>
        <v>-30.487804878049936</v>
      </c>
      <c r="G3050">
        <f t="shared" si="143"/>
        <v>136130.26177500177</v>
      </c>
    </row>
    <row r="3051" spans="1:7">
      <c r="A3051" s="1">
        <f>data!A3046</f>
        <v>45268</v>
      </c>
      <c r="B3051" s="4">
        <v>3045</v>
      </c>
      <c r="C3051" t="str">
        <f>data!D3046</f>
        <v>47.49999999999994</v>
      </c>
      <c r="D3051">
        <f>IF(MOD(B3051,$N$7)=0, $N$6/C3050, D3050)</f>
        <v>-201.20724346076497</v>
      </c>
      <c r="E3051">
        <f t="shared" si="141"/>
        <v>-9557.3440643863159</v>
      </c>
      <c r="F3051">
        <f t="shared" si="142"/>
        <v>443.99596367305901</v>
      </c>
      <c r="G3051">
        <f t="shared" si="143"/>
        <v>136574.25773867482</v>
      </c>
    </row>
    <row r="3052" spans="1:7">
      <c r="A3052" s="1">
        <f>data!A3047</f>
        <v>45271</v>
      </c>
      <c r="B3052" s="4">
        <v>3046</v>
      </c>
      <c r="C3052" t="str">
        <f>data!D3047</f>
        <v>45.89999999999991</v>
      </c>
      <c r="D3052">
        <f>IF(MOD(B3052,$N$7)=0, $N$6/C3051, D3051)</f>
        <v>-210.52631578947413</v>
      </c>
      <c r="E3052">
        <f t="shared" si="141"/>
        <v>-9663.1578947368416</v>
      </c>
      <c r="F3052">
        <f t="shared" si="142"/>
        <v>321.93158953722423</v>
      </c>
      <c r="G3052">
        <f t="shared" si="143"/>
        <v>136896.18932821203</v>
      </c>
    </row>
    <row r="3053" spans="1:7">
      <c r="A3053" s="1">
        <f>data!A3048</f>
        <v>45272</v>
      </c>
      <c r="B3053" s="4">
        <v>3047</v>
      </c>
      <c r="C3053" t="str">
        <f>data!D3048</f>
        <v>43.95000000000005</v>
      </c>
      <c r="D3053">
        <f>IF(MOD(B3053,$N$7)=0, $N$6/C3052, D3052)</f>
        <v>-217.86492374727717</v>
      </c>
      <c r="E3053">
        <f t="shared" si="141"/>
        <v>-9575.1633986928318</v>
      </c>
      <c r="F3053">
        <f t="shared" si="142"/>
        <v>410.52631578945272</v>
      </c>
      <c r="G3053">
        <f t="shared" si="143"/>
        <v>137306.7156440015</v>
      </c>
    </row>
    <row r="3054" spans="1:7">
      <c r="A3054" s="1">
        <f>data!A3049</f>
        <v>45273</v>
      </c>
      <c r="B3054" s="4">
        <v>3048</v>
      </c>
      <c r="C3054" t="str">
        <f>data!D3049</f>
        <v>42.99999999999997</v>
      </c>
      <c r="D3054">
        <f>IF(MOD(B3054,$N$7)=0, $N$6/C3053, D3053)</f>
        <v>-227.53128555176335</v>
      </c>
      <c r="E3054">
        <f t="shared" si="141"/>
        <v>-9783.8452787258011</v>
      </c>
      <c r="F3054">
        <f t="shared" si="142"/>
        <v>206.97167755993561</v>
      </c>
      <c r="G3054">
        <f t="shared" si="143"/>
        <v>137513.68732156142</v>
      </c>
    </row>
    <row r="3055" spans="1:7">
      <c r="A3055" s="1">
        <f>data!A3050</f>
        <v>45274</v>
      </c>
      <c r="B3055" s="4">
        <v>3049</v>
      </c>
      <c r="C3055" t="str">
        <f>data!D3050</f>
        <v>42.79999999999998</v>
      </c>
      <c r="D3055">
        <f>IF(MOD(B3055,$N$7)=0, $N$6/C3054, D3054)</f>
        <v>-232.55813953488425</v>
      </c>
      <c r="E3055">
        <f t="shared" si="141"/>
        <v>-9953.4883720930229</v>
      </c>
      <c r="F3055">
        <f t="shared" si="142"/>
        <v>45.506257110353317</v>
      </c>
      <c r="G3055">
        <f t="shared" si="143"/>
        <v>137559.19357867178</v>
      </c>
    </row>
    <row r="3056" spans="1:7">
      <c r="A3056" s="1">
        <f>data!A3051</f>
        <v>45275</v>
      </c>
      <c r="B3056" s="4">
        <v>3050</v>
      </c>
      <c r="C3056" t="str">
        <f>data!D3051</f>
        <v>44.89999999999991</v>
      </c>
      <c r="D3056">
        <f>IF(MOD(B3056,$N$7)=0, $N$6/C3055, D3055)</f>
        <v>-233.64485981308468</v>
      </c>
      <c r="E3056">
        <f t="shared" si="141"/>
        <v>-10490.654205607478</v>
      </c>
      <c r="F3056">
        <f t="shared" si="142"/>
        <v>-488.37209302325726</v>
      </c>
      <c r="G3056">
        <f t="shared" si="143"/>
        <v>137070.82148564851</v>
      </c>
    </row>
    <row r="3057" spans="1:7">
      <c r="A3057" s="1">
        <f>data!A3052</f>
        <v>45278</v>
      </c>
      <c r="B3057" s="4">
        <v>3051</v>
      </c>
      <c r="C3057" t="str">
        <f>data!D3052</f>
        <v>44.95000000000001</v>
      </c>
      <c r="D3057">
        <f>IF(MOD(B3057,$N$7)=0, $N$6/C3056, D3056)</f>
        <v>-222.71714922049048</v>
      </c>
      <c r="E3057">
        <f t="shared" si="141"/>
        <v>-10011.135857461048</v>
      </c>
      <c r="F3057">
        <f t="shared" si="142"/>
        <v>-11.682242990678471</v>
      </c>
      <c r="G3057">
        <f t="shared" si="143"/>
        <v>137059.13924265784</v>
      </c>
    </row>
    <row r="3058" spans="1:7">
      <c r="A3058" s="1">
        <f>data!A3053</f>
        <v>45279</v>
      </c>
      <c r="B3058" s="4">
        <v>3052</v>
      </c>
      <c r="C3058" t="str">
        <f>data!D3053</f>
        <v>46.09999999999999</v>
      </c>
      <c r="D3058">
        <f>IF(MOD(B3058,$N$7)=0, $N$6/C3057, D3057)</f>
        <v>-222.46941045606226</v>
      </c>
      <c r="E3058">
        <f t="shared" si="141"/>
        <v>-10255.839822024449</v>
      </c>
      <c r="F3058">
        <f t="shared" si="142"/>
        <v>-256.12472160354156</v>
      </c>
      <c r="G3058">
        <f t="shared" si="143"/>
        <v>136803.01452105428</v>
      </c>
    </row>
    <row r="3059" spans="1:7">
      <c r="A3059" s="1">
        <f>data!A3054</f>
        <v>45280</v>
      </c>
      <c r="B3059" s="4">
        <v>3053</v>
      </c>
      <c r="C3059" t="str">
        <f>data!D3054</f>
        <v>50.14999999999995</v>
      </c>
      <c r="D3059">
        <f>IF(MOD(B3059,$N$7)=0, $N$6/C3058, D3058)</f>
        <v>-216.91973969631283</v>
      </c>
      <c r="E3059">
        <f t="shared" si="141"/>
        <v>-10878.524945770067</v>
      </c>
      <c r="F3059">
        <f t="shared" si="142"/>
        <v>-901.0011123470515</v>
      </c>
      <c r="G3059">
        <f t="shared" si="143"/>
        <v>135902.01340870722</v>
      </c>
    </row>
    <row r="3060" spans="1:7">
      <c r="A3060" s="1">
        <f>data!A3055</f>
        <v>45281</v>
      </c>
      <c r="B3060" s="4">
        <v>3054</v>
      </c>
      <c r="C3060" t="str">
        <f>data!D3055</f>
        <v>48.34999999999994</v>
      </c>
      <c r="D3060">
        <f>IF(MOD(B3060,$N$7)=0, $N$6/C3059, D3059)</f>
        <v>-199.40179461615196</v>
      </c>
      <c r="E3060">
        <f t="shared" si="141"/>
        <v>-9641.0767696909279</v>
      </c>
      <c r="F3060">
        <f t="shared" si="142"/>
        <v>390.45553145336248</v>
      </c>
      <c r="G3060">
        <f t="shared" si="143"/>
        <v>136292.46894016059</v>
      </c>
    </row>
    <row r="3061" spans="1:7">
      <c r="A3061" s="1">
        <f>data!A3056</f>
        <v>45282</v>
      </c>
      <c r="B3061" s="4">
        <v>3055</v>
      </c>
      <c r="C3061" t="str">
        <f>data!D3056</f>
        <v>46.750000000000036</v>
      </c>
      <c r="D3061">
        <f>IF(MOD(B3061,$N$7)=0, $N$6/C3060, D3060)</f>
        <v>-206.82523267838718</v>
      </c>
      <c r="E3061">
        <f t="shared" si="141"/>
        <v>-9669.0796277146001</v>
      </c>
      <c r="F3061">
        <f t="shared" si="142"/>
        <v>319.04287138582356</v>
      </c>
      <c r="G3061">
        <f t="shared" si="143"/>
        <v>136611.5118115464</v>
      </c>
    </row>
    <row r="3062" spans="1:7">
      <c r="A3062" s="1">
        <f>data!A3057</f>
        <v>45286</v>
      </c>
      <c r="B3062" s="4">
        <v>3056</v>
      </c>
      <c r="C3062" t="str">
        <f>data!D3057</f>
        <v>44.89999999999991</v>
      </c>
      <c r="D3062">
        <f>IF(MOD(B3062,$N$7)=0, $N$6/C3061, D3061)</f>
        <v>-213.90374331550802</v>
      </c>
      <c r="E3062">
        <f t="shared" si="141"/>
        <v>-9604.2780748662881</v>
      </c>
      <c r="F3062">
        <f t="shared" si="142"/>
        <v>382.62668045503716</v>
      </c>
      <c r="G3062">
        <f t="shared" si="143"/>
        <v>136994.13849200142</v>
      </c>
    </row>
    <row r="3063" spans="1:7">
      <c r="A3063" s="1">
        <f>data!A3058</f>
        <v>45287</v>
      </c>
      <c r="B3063" s="4">
        <v>3057</v>
      </c>
      <c r="C3063" t="str">
        <f>data!D3058</f>
        <v>42.14999999999998</v>
      </c>
      <c r="D3063">
        <f>IF(MOD(B3063,$N$7)=0, $N$6/C3062, D3062)</f>
        <v>-222.71714922049048</v>
      </c>
      <c r="E3063">
        <f t="shared" si="141"/>
        <v>-9387.5278396436515</v>
      </c>
      <c r="F3063">
        <f t="shared" si="142"/>
        <v>588.23529411764707</v>
      </c>
      <c r="G3063">
        <f t="shared" si="143"/>
        <v>137582.37378611907</v>
      </c>
    </row>
    <row r="3064" spans="1:7">
      <c r="A3064" s="1">
        <f>data!A3059</f>
        <v>45288</v>
      </c>
      <c r="B3064" s="4">
        <v>3058</v>
      </c>
      <c r="C3064" t="str">
        <f>data!D3059</f>
        <v>41.84999999999999</v>
      </c>
      <c r="D3064">
        <f>IF(MOD(B3064,$N$7)=0, $N$6/C3063, D3063)</f>
        <v>-237.24792408066486</v>
      </c>
      <c r="E3064">
        <f t="shared" si="141"/>
        <v>-9928.8256227758011</v>
      </c>
      <c r="F3064">
        <f t="shared" si="142"/>
        <v>66.815144766146517</v>
      </c>
      <c r="G3064">
        <f t="shared" si="143"/>
        <v>137649.18893088523</v>
      </c>
    </row>
    <row r="3065" spans="1:7">
      <c r="A3065" s="1">
        <f>data!A3060</f>
        <v>45289</v>
      </c>
      <c r="B3065" s="4">
        <v>3059</v>
      </c>
      <c r="C3065" t="str">
        <f>data!D3060</f>
        <v>42.14999999999998</v>
      </c>
      <c r="D3065">
        <f>IF(MOD(B3065,$N$7)=0, $N$6/C3064, D3064)</f>
        <v>-238.9486260454008</v>
      </c>
      <c r="E3065">
        <f t="shared" si="141"/>
        <v>-10071.684587813619</v>
      </c>
      <c r="F3065">
        <f t="shared" si="142"/>
        <v>-71.174377224198778</v>
      </c>
      <c r="G3065">
        <f t="shared" si="143"/>
        <v>137578.01455366102</v>
      </c>
    </row>
    <row r="3066" spans="1:7">
      <c r="A3066" s="1">
        <f>data!A3061</f>
        <v>45293</v>
      </c>
      <c r="B3066" s="4">
        <v>3060</v>
      </c>
      <c r="C3066" t="str">
        <f>data!D3061</f>
        <v>42.14999999999998</v>
      </c>
      <c r="D3066">
        <f>IF(MOD(B3066,$N$7)=0, $N$6/C3065, D3065)</f>
        <v>-237.24792408066486</v>
      </c>
      <c r="E3066">
        <f t="shared" si="141"/>
        <v>-10000</v>
      </c>
      <c r="F3066">
        <f t="shared" si="142"/>
        <v>0</v>
      </c>
      <c r="G3066">
        <f t="shared" si="143"/>
        <v>137578.01455366102</v>
      </c>
    </row>
    <row r="3067" spans="1:7">
      <c r="A3067" s="1">
        <f>data!A3062</f>
        <v>45294</v>
      </c>
      <c r="B3067" s="4">
        <v>3061</v>
      </c>
      <c r="C3067" t="str">
        <f>data!D3062</f>
        <v>44.399999999999906</v>
      </c>
      <c r="D3067">
        <f>IF(MOD(B3067,$N$7)=0, $N$6/C3066, D3066)</f>
        <v>-237.24792408066486</v>
      </c>
      <c r="E3067">
        <f t="shared" si="141"/>
        <v>-10533.807829181496</v>
      </c>
      <c r="F3067">
        <f t="shared" si="142"/>
        <v>-533.80782918149589</v>
      </c>
      <c r="G3067">
        <f t="shared" si="143"/>
        <v>137044.20672447953</v>
      </c>
    </row>
    <row r="3068" spans="1:7">
      <c r="A3068" s="1">
        <f>data!A3063</f>
        <v>45295</v>
      </c>
      <c r="B3068" s="4">
        <v>3062</v>
      </c>
      <c r="C3068" t="str">
        <f>data!D3063</f>
        <v>44.35000000000001</v>
      </c>
      <c r="D3068">
        <f>IF(MOD(B3068,$N$7)=0, $N$6/C3067, D3067)</f>
        <v>-225.22522522522573</v>
      </c>
      <c r="E3068">
        <f t="shared" si="141"/>
        <v>-9988.7387387387607</v>
      </c>
      <c r="F3068">
        <f t="shared" si="142"/>
        <v>11.862396204008968</v>
      </c>
      <c r="G3068">
        <f t="shared" si="143"/>
        <v>137056.06912068353</v>
      </c>
    </row>
    <row r="3069" spans="1:7">
      <c r="A3069" s="1">
        <f>data!A3064</f>
        <v>45296</v>
      </c>
      <c r="B3069" s="4">
        <v>3063</v>
      </c>
      <c r="C3069" t="str">
        <f>data!D3064</f>
        <v>42.100000000000016</v>
      </c>
      <c r="D3069">
        <f>IF(MOD(B3069,$N$7)=0, $N$6/C3068, D3068)</f>
        <v>-225.47914317925591</v>
      </c>
      <c r="E3069">
        <f t="shared" si="141"/>
        <v>-9492.6719278466735</v>
      </c>
      <c r="F3069">
        <f t="shared" si="142"/>
        <v>506.75675675675791</v>
      </c>
      <c r="G3069">
        <f t="shared" si="143"/>
        <v>137562.82587744028</v>
      </c>
    </row>
    <row r="3070" spans="1:7">
      <c r="A3070" s="1">
        <f>data!A3065</f>
        <v>45299</v>
      </c>
      <c r="B3070" s="4">
        <v>3064</v>
      </c>
      <c r="C3070" t="str">
        <f>data!D3065</f>
        <v>40.69999999999993</v>
      </c>
      <c r="D3070">
        <f>IF(MOD(B3070,$N$7)=0, $N$6/C3069, D3069)</f>
        <v>-237.52969121140143</v>
      </c>
      <c r="E3070">
        <f t="shared" si="141"/>
        <v>-9667.4584323040144</v>
      </c>
      <c r="F3070">
        <f t="shared" si="142"/>
        <v>315.67080045098038</v>
      </c>
      <c r="G3070">
        <f t="shared" si="143"/>
        <v>137878.49667789126</v>
      </c>
    </row>
    <row r="3071" spans="1:7">
      <c r="A3071" s="1">
        <f>data!A3066</f>
        <v>45300</v>
      </c>
      <c r="B3071" s="4">
        <v>3065</v>
      </c>
      <c r="C3071" t="str">
        <f>data!D3066</f>
        <v>39.200000000000045</v>
      </c>
      <c r="D3071">
        <f>IF(MOD(B3071,$N$7)=0, $N$6/C3070, D3070)</f>
        <v>-245.70024570024628</v>
      </c>
      <c r="E3071">
        <f t="shared" si="141"/>
        <v>-9631.4496314496555</v>
      </c>
      <c r="F3071">
        <f t="shared" si="142"/>
        <v>356.29453681707849</v>
      </c>
      <c r="G3071">
        <f t="shared" si="143"/>
        <v>138234.79121470836</v>
      </c>
    </row>
    <row r="3072" spans="1:7">
      <c r="A3072" s="1">
        <f>data!A3067</f>
        <v>45301</v>
      </c>
      <c r="B3072" s="4">
        <v>3066</v>
      </c>
      <c r="C3072" t="str">
        <f>data!D3067</f>
        <v>38.599999999999966</v>
      </c>
      <c r="D3072">
        <f>IF(MOD(B3072,$N$7)=0, $N$6/C3071, D3071)</f>
        <v>-255.10204081632651</v>
      </c>
      <c r="E3072">
        <f t="shared" si="141"/>
        <v>-9846.9387755101779</v>
      </c>
      <c r="F3072">
        <f t="shared" si="142"/>
        <v>147.42014742017255</v>
      </c>
      <c r="G3072">
        <f t="shared" si="143"/>
        <v>138382.21136212852</v>
      </c>
    </row>
    <row r="3073" spans="1:7">
      <c r="A3073" s="1">
        <f>data!A3068</f>
        <v>45302</v>
      </c>
      <c r="B3073" s="4">
        <v>3067</v>
      </c>
      <c r="C3073" t="str">
        <f>data!D3068</f>
        <v>38.249999999999915</v>
      </c>
      <c r="D3073">
        <f>IF(MOD(B3073,$N$7)=0, $N$6/C3072, D3072)</f>
        <v>-259.067357512954</v>
      </c>
      <c r="E3073">
        <f t="shared" si="141"/>
        <v>-9909.3264248704654</v>
      </c>
      <c r="F3073">
        <f t="shared" si="142"/>
        <v>89.285714285714647</v>
      </c>
      <c r="G3073">
        <f t="shared" si="143"/>
        <v>138471.49707641423</v>
      </c>
    </row>
    <row r="3074" spans="1:7">
      <c r="A3074" s="1">
        <f>data!A3069</f>
        <v>45303</v>
      </c>
      <c r="B3074" s="4">
        <v>3068</v>
      </c>
      <c r="C3074" t="str">
        <f>data!D3069</f>
        <v>38.79999999999996</v>
      </c>
      <c r="D3074">
        <f>IF(MOD(B3074,$N$7)=0, $N$6/C3073, D3073)</f>
        <v>-261.43790849673269</v>
      </c>
      <c r="E3074">
        <f t="shared" si="141"/>
        <v>-10143.790849673202</v>
      </c>
      <c r="F3074">
        <f t="shared" si="142"/>
        <v>-142.48704663212396</v>
      </c>
      <c r="G3074">
        <f t="shared" si="143"/>
        <v>138329.0100297821</v>
      </c>
    </row>
    <row r="3075" spans="1:7">
      <c r="A3075" s="1">
        <f>data!A3070</f>
        <v>45307</v>
      </c>
      <c r="B3075" s="4">
        <v>3069</v>
      </c>
      <c r="C3075" t="str">
        <f>data!D3070</f>
        <v>41.300000000000004</v>
      </c>
      <c r="D3075">
        <f>IF(MOD(B3075,$N$7)=0, $N$6/C3074, D3074)</f>
        <v>-257.7319587628873</v>
      </c>
      <c r="E3075">
        <f t="shared" si="141"/>
        <v>-10644.329896907246</v>
      </c>
      <c r="F3075">
        <f t="shared" si="142"/>
        <v>-653.59477124185776</v>
      </c>
      <c r="G3075">
        <f t="shared" si="143"/>
        <v>137675.41525854025</v>
      </c>
    </row>
    <row r="3076" spans="1:7">
      <c r="A3076" s="1">
        <f>data!A3071</f>
        <v>45308</v>
      </c>
      <c r="B3076" s="4">
        <v>3070</v>
      </c>
      <c r="C3076" t="str">
        <f>data!D3071</f>
        <v>43.44999999999999</v>
      </c>
      <c r="D3076">
        <f>IF(MOD(B3076,$N$7)=0, $N$6/C3075, D3075)</f>
        <v>-242.13075060532688</v>
      </c>
      <c r="E3076">
        <f t="shared" si="141"/>
        <v>-10520.581113801429</v>
      </c>
      <c r="F3076">
        <f t="shared" si="142"/>
        <v>-554.12371134018349</v>
      </c>
      <c r="G3076">
        <f t="shared" si="143"/>
        <v>137121.29154720006</v>
      </c>
    </row>
    <row r="3077" spans="1:7">
      <c r="A3077" s="1">
        <f>data!A3072</f>
        <v>45309</v>
      </c>
      <c r="B3077" s="4">
        <v>3071</v>
      </c>
      <c r="C3077" t="str">
        <f>data!D3072</f>
        <v>41.249999999999936</v>
      </c>
      <c r="D3077">
        <f>IF(MOD(B3077,$N$7)=0, $N$6/C3076, D3076)</f>
        <v>-230.14959723820533</v>
      </c>
      <c r="E3077">
        <f t="shared" si="141"/>
        <v>-9493.6708860759463</v>
      </c>
      <c r="F3077">
        <f t="shared" si="142"/>
        <v>532.68765133171985</v>
      </c>
      <c r="G3077">
        <f t="shared" si="143"/>
        <v>137653.97919853177</v>
      </c>
    </row>
    <row r="3078" spans="1:7">
      <c r="A3078" s="1">
        <f>data!A3073</f>
        <v>45310</v>
      </c>
      <c r="B3078" s="4">
        <v>3072</v>
      </c>
      <c r="C3078" t="str">
        <f>data!D3073</f>
        <v>39.799999999999955</v>
      </c>
      <c r="D3078">
        <f>IF(MOD(B3078,$N$7)=0, $N$6/C3077, D3077)</f>
        <v>-242.424242424243</v>
      </c>
      <c r="E3078">
        <f t="shared" si="141"/>
        <v>-9648.4848484848462</v>
      </c>
      <c r="F3078">
        <f t="shared" si="142"/>
        <v>333.71691599539838</v>
      </c>
      <c r="G3078">
        <f t="shared" si="143"/>
        <v>137987.69611452718</v>
      </c>
    </row>
    <row r="3079" spans="1:7">
      <c r="A3079" s="1">
        <f>data!A3074</f>
        <v>45313</v>
      </c>
      <c r="B3079" s="4">
        <v>3073</v>
      </c>
      <c r="C3079" t="str">
        <f>data!D3074</f>
        <v>37.649999999999984</v>
      </c>
      <c r="D3079">
        <f>IF(MOD(B3079,$N$7)=0, $N$6/C3078, D3078)</f>
        <v>-251.25628140703583</v>
      </c>
      <c r="E3079">
        <f t="shared" si="141"/>
        <v>-9459.7989949748735</v>
      </c>
      <c r="F3079">
        <f t="shared" si="142"/>
        <v>521.21212121212216</v>
      </c>
      <c r="G3079">
        <f t="shared" si="143"/>
        <v>138508.90823573931</v>
      </c>
    </row>
    <row r="3080" spans="1:7">
      <c r="A3080" s="1">
        <f>data!A3075</f>
        <v>45314</v>
      </c>
      <c r="B3080" s="4">
        <v>3074</v>
      </c>
      <c r="C3080" t="str">
        <f>data!D3075</f>
        <v>36.099999999999945</v>
      </c>
      <c r="D3080">
        <f>IF(MOD(B3080,$N$7)=0, $N$6/C3079, D3079)</f>
        <v>-265.60424966799542</v>
      </c>
      <c r="E3080">
        <f t="shared" si="141"/>
        <v>-9588.3134130146082</v>
      </c>
      <c r="F3080">
        <f t="shared" si="142"/>
        <v>389.44723618090484</v>
      </c>
      <c r="G3080">
        <f t="shared" si="143"/>
        <v>138898.35547192022</v>
      </c>
    </row>
    <row r="3081" spans="1:7">
      <c r="A3081" s="1">
        <f>data!A3076</f>
        <v>45315</v>
      </c>
      <c r="B3081" s="4">
        <v>3075</v>
      </c>
      <c r="C3081" t="str">
        <f>data!D3076</f>
        <v>37.499999999999915</v>
      </c>
      <c r="D3081">
        <f>IF(MOD(B3081,$N$7)=0, $N$6/C3080, D3080)</f>
        <v>-277.00831024930824</v>
      </c>
      <c r="E3081">
        <f t="shared" ref="E3081:E3144" si="144">D3081*C3081</f>
        <v>-10387.811634349031</v>
      </c>
      <c r="F3081">
        <f t="shared" ref="F3081:F3144" si="145">D3080*(C3081-C3080)</f>
        <v>-371.8459495351932</v>
      </c>
      <c r="G3081">
        <f t="shared" ref="G3081:G3144" si="146">G3080+F3081</f>
        <v>138526.50952238502</v>
      </c>
    </row>
    <row r="3082" spans="1:7">
      <c r="A3082" s="1">
        <f>data!A3077</f>
        <v>45316</v>
      </c>
      <c r="B3082" s="4">
        <v>3076</v>
      </c>
      <c r="C3082" t="str">
        <f>data!D3077</f>
        <v>38.19999999999996</v>
      </c>
      <c r="D3082">
        <f>IF(MOD(B3082,$N$7)=0, $N$6/C3081, D3081)</f>
        <v>-266.66666666666737</v>
      </c>
      <c r="E3082">
        <f t="shared" si="144"/>
        <v>-10186.666666666668</v>
      </c>
      <c r="F3082">
        <f t="shared" si="145"/>
        <v>-193.90581717451656</v>
      </c>
      <c r="G3082">
        <f t="shared" si="146"/>
        <v>138332.60370521049</v>
      </c>
    </row>
    <row r="3083" spans="1:7">
      <c r="A3083" s="1">
        <f>data!A3078</f>
        <v>45317</v>
      </c>
      <c r="B3083" s="4">
        <v>3077</v>
      </c>
      <c r="C3083" t="str">
        <f>data!D3078</f>
        <v>37.75000000000002</v>
      </c>
      <c r="D3083">
        <f>IF(MOD(B3083,$N$7)=0, $N$6/C3082, D3082)</f>
        <v>-261.78010471204254</v>
      </c>
      <c r="E3083">
        <f t="shared" si="144"/>
        <v>-9882.1989528796057</v>
      </c>
      <c r="F3083">
        <f t="shared" si="145"/>
        <v>119.99999999997455</v>
      </c>
      <c r="G3083">
        <f t="shared" si="146"/>
        <v>138452.60370521047</v>
      </c>
    </row>
    <row r="3084" spans="1:7">
      <c r="A3084" s="1">
        <f>data!A3079</f>
        <v>45320</v>
      </c>
      <c r="B3084" s="4">
        <v>3078</v>
      </c>
      <c r="C3084" t="str">
        <f>data!D3079</f>
        <v>38.25000000000005</v>
      </c>
      <c r="D3084">
        <f>IF(MOD(B3084,$N$7)=0, $N$6/C3083, D3083)</f>
        <v>-264.9006622516556</v>
      </c>
      <c r="E3084">
        <f t="shared" si="144"/>
        <v>-10132.450331125827</v>
      </c>
      <c r="F3084">
        <f t="shared" si="145"/>
        <v>-130.89005235602127</v>
      </c>
      <c r="G3084">
        <f t="shared" si="146"/>
        <v>138321.71365285444</v>
      </c>
    </row>
    <row r="3085" spans="1:7">
      <c r="A3085" s="1">
        <f>data!A3080</f>
        <v>45321</v>
      </c>
      <c r="B3085" s="4">
        <v>3079</v>
      </c>
      <c r="C3085" t="str">
        <f>data!D3080</f>
        <v>37.29999999999993</v>
      </c>
      <c r="D3085">
        <f>IF(MOD(B3085,$N$7)=0, $N$6/C3084, D3084)</f>
        <v>-261.43790849673201</v>
      </c>
      <c r="E3085">
        <f t="shared" si="144"/>
        <v>-9751.6339869280764</v>
      </c>
      <c r="F3085">
        <f t="shared" si="145"/>
        <v>251.65562913909991</v>
      </c>
      <c r="G3085">
        <f t="shared" si="146"/>
        <v>138573.36928199354</v>
      </c>
    </row>
    <row r="3086" spans="1:7">
      <c r="A3086" s="1">
        <f>data!A3081</f>
        <v>45322</v>
      </c>
      <c r="B3086" s="4">
        <v>3080</v>
      </c>
      <c r="C3086" t="str">
        <f>data!D3081</f>
        <v>40.15000000000002</v>
      </c>
      <c r="D3086">
        <f>IF(MOD(B3086,$N$7)=0, $N$6/C3085, D3085)</f>
        <v>-268.09651474530904</v>
      </c>
      <c r="E3086">
        <f t="shared" si="144"/>
        <v>-10764.075067024158</v>
      </c>
      <c r="F3086">
        <f t="shared" si="145"/>
        <v>-745.09803921571256</v>
      </c>
      <c r="G3086">
        <f t="shared" si="146"/>
        <v>137828.27124277782</v>
      </c>
    </row>
    <row r="3087" spans="1:7">
      <c r="A3087" s="1">
        <f>data!A3082</f>
        <v>45323</v>
      </c>
      <c r="B3087" s="4">
        <v>3081</v>
      </c>
      <c r="C3087" t="str">
        <f>data!D3082</f>
        <v>39.70000000000003</v>
      </c>
      <c r="D3087">
        <f>IF(MOD(B3087,$N$7)=0, $N$6/C3086, D3086)</f>
        <v>-249.06600249066003</v>
      </c>
      <c r="E3087">
        <f t="shared" si="144"/>
        <v>-9887.920298879204</v>
      </c>
      <c r="F3087">
        <f t="shared" si="145"/>
        <v>120.64343163538793</v>
      </c>
      <c r="G3087">
        <f t="shared" si="146"/>
        <v>137948.91467441322</v>
      </c>
    </row>
    <row r="3088" spans="1:7">
      <c r="A3088" s="1">
        <f>data!A3083</f>
        <v>45324</v>
      </c>
      <c r="B3088" s="4">
        <v>3082</v>
      </c>
      <c r="C3088" t="str">
        <f>data!D3083</f>
        <v>39.49999999999996</v>
      </c>
      <c r="D3088">
        <f>IF(MOD(B3088,$N$7)=0, $N$6/C3087, D3087)</f>
        <v>-251.88916876574305</v>
      </c>
      <c r="E3088">
        <f t="shared" si="144"/>
        <v>-9949.6221662468251</v>
      </c>
      <c r="F3088">
        <f t="shared" si="145"/>
        <v>49.813200498157492</v>
      </c>
      <c r="G3088">
        <f t="shared" si="146"/>
        <v>137998.72787491136</v>
      </c>
    </row>
    <row r="3089" spans="1:7">
      <c r="A3089" s="1">
        <f>data!A3084</f>
        <v>45327</v>
      </c>
      <c r="B3089" s="4">
        <v>3083</v>
      </c>
      <c r="C3089" t="str">
        <f>data!D3084</f>
        <v>37.249999999999964</v>
      </c>
      <c r="D3089">
        <f>IF(MOD(B3089,$N$7)=0, $N$6/C3088, D3088)</f>
        <v>-253.16455696202596</v>
      </c>
      <c r="E3089">
        <f t="shared" si="144"/>
        <v>-9430.3797468354423</v>
      </c>
      <c r="F3089">
        <f t="shared" si="145"/>
        <v>566.75062972292187</v>
      </c>
      <c r="G3089">
        <f t="shared" si="146"/>
        <v>138565.47850463429</v>
      </c>
    </row>
    <row r="3090" spans="1:7">
      <c r="A3090" s="1">
        <f>data!A3085</f>
        <v>45328</v>
      </c>
      <c r="B3090" s="4">
        <v>3084</v>
      </c>
      <c r="C3090" t="str">
        <f>data!D3085</f>
        <v>35.90000000000004</v>
      </c>
      <c r="D3090">
        <f>IF(MOD(B3090,$N$7)=0, $N$6/C3089, D3089)</f>
        <v>-268.45637583892687</v>
      </c>
      <c r="E3090">
        <f t="shared" si="144"/>
        <v>-9637.5838926174747</v>
      </c>
      <c r="F3090">
        <f t="shared" si="145"/>
        <v>341.77215189871021</v>
      </c>
      <c r="G3090">
        <f t="shared" si="146"/>
        <v>138907.250656533</v>
      </c>
    </row>
    <row r="3091" spans="1:7">
      <c r="A3091" s="1">
        <f>data!A3086</f>
        <v>45329</v>
      </c>
      <c r="B3091" s="4">
        <v>3085</v>
      </c>
      <c r="C3091" t="str">
        <f>data!D3086</f>
        <v>35.700000000000045</v>
      </c>
      <c r="D3091">
        <f>IF(MOD(B3091,$N$7)=0, $N$6/C3090, D3090)</f>
        <v>-278.55153203342621</v>
      </c>
      <c r="E3091">
        <f t="shared" si="144"/>
        <v>-9944.2896935933168</v>
      </c>
      <c r="F3091">
        <f t="shared" si="145"/>
        <v>53.691275167784234</v>
      </c>
      <c r="G3091">
        <f t="shared" si="146"/>
        <v>138960.94193170077</v>
      </c>
    </row>
    <row r="3092" spans="1:7">
      <c r="A3092" s="1">
        <f>data!A3087</f>
        <v>45330</v>
      </c>
      <c r="B3092" s="4">
        <v>3086</v>
      </c>
      <c r="C3092" t="str">
        <f>data!D3087</f>
        <v>35.29999999999995</v>
      </c>
      <c r="D3092">
        <f>IF(MOD(B3092,$N$7)=0, $N$6/C3091, D3091)</f>
        <v>-280.11204481792714</v>
      </c>
      <c r="E3092">
        <f t="shared" si="144"/>
        <v>-9887.9551820727993</v>
      </c>
      <c r="F3092">
        <f t="shared" si="145"/>
        <v>111.42061281339977</v>
      </c>
      <c r="G3092">
        <f t="shared" si="146"/>
        <v>139072.36254451418</v>
      </c>
    </row>
    <row r="3093" spans="1:7">
      <c r="A3093" s="1">
        <f>data!A3088</f>
        <v>45331</v>
      </c>
      <c r="B3093" s="4">
        <v>3087</v>
      </c>
      <c r="C3093" t="str">
        <f>data!D3088</f>
        <v>35.55000000000001</v>
      </c>
      <c r="D3093">
        <f>IF(MOD(B3093,$N$7)=0, $N$6/C3092, D3092)</f>
        <v>-283.28611898017078</v>
      </c>
      <c r="E3093">
        <f t="shared" si="144"/>
        <v>-10070.82152974507</v>
      </c>
      <c r="F3093">
        <f t="shared" si="145"/>
        <v>-70.028011204509653</v>
      </c>
      <c r="G3093">
        <f t="shared" si="146"/>
        <v>139002.33453330968</v>
      </c>
    </row>
    <row r="3094" spans="1:7">
      <c r="A3094" s="1">
        <f>data!A3089</f>
        <v>45334</v>
      </c>
      <c r="B3094" s="4">
        <v>3088</v>
      </c>
      <c r="C3094" t="str">
        <f>data!D3089</f>
        <v>36.89999999999995</v>
      </c>
      <c r="D3094">
        <f>IF(MOD(B3094,$N$7)=0, $N$6/C3093, D3093)</f>
        <v>-281.29395218002816</v>
      </c>
      <c r="E3094">
        <f t="shared" si="144"/>
        <v>-10379.746835443011</v>
      </c>
      <c r="F3094">
        <f t="shared" si="145"/>
        <v>-382.43626062320277</v>
      </c>
      <c r="G3094">
        <f t="shared" si="146"/>
        <v>138619.89827268646</v>
      </c>
    </row>
    <row r="3095" spans="1:7">
      <c r="A3095" s="1">
        <f>data!A3090</f>
        <v>45335</v>
      </c>
      <c r="B3095" s="4">
        <v>3089</v>
      </c>
      <c r="C3095" t="str">
        <f>data!D3090</f>
        <v>40.95000000000003</v>
      </c>
      <c r="D3095">
        <f>IF(MOD(B3095,$N$7)=0, $N$6/C3094, D3094)</f>
        <v>-271.00271002710099</v>
      </c>
      <c r="E3095">
        <f t="shared" si="144"/>
        <v>-11097.560975609786</v>
      </c>
      <c r="F3095">
        <f t="shared" si="145"/>
        <v>-1139.2405063291433</v>
      </c>
      <c r="G3095">
        <f t="shared" si="146"/>
        <v>137480.65776635733</v>
      </c>
    </row>
    <row r="3096" spans="1:7">
      <c r="A3096" s="1">
        <f>data!A3091</f>
        <v>45336</v>
      </c>
      <c r="B3096" s="4">
        <v>3090</v>
      </c>
      <c r="C3096" t="str">
        <f>data!D3091</f>
        <v>37.89999999999999</v>
      </c>
      <c r="D3096">
        <f>IF(MOD(B3096,$N$7)=0, $N$6/C3095, D3095)</f>
        <v>-244.20024420024419</v>
      </c>
      <c r="E3096">
        <f t="shared" si="144"/>
        <v>-9255.1892551892306</v>
      </c>
      <c r="F3096">
        <f t="shared" si="145"/>
        <v>826.55826558268609</v>
      </c>
      <c r="G3096">
        <f t="shared" si="146"/>
        <v>138307.21603194001</v>
      </c>
    </row>
    <row r="3097" spans="1:7">
      <c r="A3097" s="1">
        <f>data!A3092</f>
        <v>45337</v>
      </c>
      <c r="B3097" s="4">
        <v>3091</v>
      </c>
      <c r="C3097" t="str">
        <f>data!D3092</f>
        <v>37.199999999999974</v>
      </c>
      <c r="D3097">
        <f>IF(MOD(B3097,$N$7)=0, $N$6/C3096, D3096)</f>
        <v>-263.85224274406403</v>
      </c>
      <c r="E3097">
        <f t="shared" si="144"/>
        <v>-9815.3034300791569</v>
      </c>
      <c r="F3097">
        <f t="shared" si="145"/>
        <v>170.94017094016988</v>
      </c>
      <c r="G3097">
        <f t="shared" si="146"/>
        <v>138478.15620288017</v>
      </c>
    </row>
    <row r="3098" spans="1:7">
      <c r="A3098" s="1">
        <f>data!A3093</f>
        <v>45338</v>
      </c>
      <c r="B3098" s="4">
        <v>3092</v>
      </c>
      <c r="C3098" t="str">
        <f>data!D3093</f>
        <v>37.049999999999976</v>
      </c>
      <c r="D3098">
        <f>IF(MOD(B3098,$N$7)=0, $N$6/C3097, D3097)</f>
        <v>-268.81720430107595</v>
      </c>
      <c r="E3098">
        <f t="shared" si="144"/>
        <v>-9959.6774193548372</v>
      </c>
      <c r="F3098">
        <f t="shared" si="145"/>
        <v>39.577836411611102</v>
      </c>
      <c r="G3098">
        <f t="shared" si="146"/>
        <v>138517.73403929177</v>
      </c>
    </row>
    <row r="3099" spans="1:7">
      <c r="A3099" s="1">
        <f>data!A3094</f>
        <v>45342</v>
      </c>
      <c r="B3099" s="4">
        <v>3093</v>
      </c>
      <c r="C3099" t="str">
        <f>data!D3094</f>
        <v>38.74999999999993</v>
      </c>
      <c r="D3099">
        <f>IF(MOD(B3099,$N$7)=0, $N$6/C3098, D3098)</f>
        <v>-269.90553306342855</v>
      </c>
      <c r="E3099">
        <f t="shared" si="144"/>
        <v>-10458.83940620783</v>
      </c>
      <c r="F3099">
        <f t="shared" si="145"/>
        <v>-456.9892473118299</v>
      </c>
      <c r="G3099">
        <f t="shared" si="146"/>
        <v>138060.74479197993</v>
      </c>
    </row>
    <row r="3100" spans="1:7">
      <c r="A3100" s="1">
        <f>data!A3095</f>
        <v>45343</v>
      </c>
      <c r="B3100" s="4">
        <v>3094</v>
      </c>
      <c r="C3100" t="str">
        <f>data!D3095</f>
        <v>38.29999999999991</v>
      </c>
      <c r="D3100">
        <f>IF(MOD(B3100,$N$7)=0, $N$6/C3099, D3099)</f>
        <v>-258.06451612903294</v>
      </c>
      <c r="E3100">
        <f t="shared" si="144"/>
        <v>-9883.8709677419356</v>
      </c>
      <c r="F3100">
        <f t="shared" si="145"/>
        <v>121.45748987854361</v>
      </c>
      <c r="G3100">
        <f t="shared" si="146"/>
        <v>138182.20228185848</v>
      </c>
    </row>
    <row r="3101" spans="1:7">
      <c r="A3101" s="1">
        <f>data!A3096</f>
        <v>45344</v>
      </c>
      <c r="B3101" s="4">
        <v>3095</v>
      </c>
      <c r="C3101" t="str">
        <f>data!D3096</f>
        <v>37.249999999999964</v>
      </c>
      <c r="D3101">
        <f>IF(MOD(B3101,$N$7)=0, $N$6/C3100, D3100)</f>
        <v>-261.09660574412601</v>
      </c>
      <c r="E3101">
        <f t="shared" si="144"/>
        <v>-9725.8485639686678</v>
      </c>
      <c r="F3101">
        <f t="shared" si="145"/>
        <v>270.96774193548384</v>
      </c>
      <c r="G3101">
        <f t="shared" si="146"/>
        <v>138453.17002379397</v>
      </c>
    </row>
    <row r="3102" spans="1:7">
      <c r="A3102" s="1">
        <f>data!A3097</f>
        <v>45345</v>
      </c>
      <c r="B3102" s="4">
        <v>3096</v>
      </c>
      <c r="C3102" t="str">
        <f>data!D3097</f>
        <v>35.14999999999999</v>
      </c>
      <c r="D3102">
        <f>IF(MOD(B3102,$N$7)=0, $N$6/C3101, D3101)</f>
        <v>-268.45637583892687</v>
      </c>
      <c r="E3102">
        <f t="shared" si="144"/>
        <v>-9436.2416107382523</v>
      </c>
      <c r="F3102">
        <f t="shared" si="145"/>
        <v>548.30287206266496</v>
      </c>
      <c r="G3102">
        <f t="shared" si="146"/>
        <v>139001.47289585663</v>
      </c>
    </row>
    <row r="3103" spans="1:7">
      <c r="A3103" s="1">
        <f>data!A3098</f>
        <v>45348</v>
      </c>
      <c r="B3103" s="4">
        <v>3097</v>
      </c>
      <c r="C3103" t="str">
        <f>data!D3098</f>
        <v>34.54999999999996</v>
      </c>
      <c r="D3103">
        <f>IF(MOD(B3103,$N$7)=0, $N$6/C3102, D3102)</f>
        <v>-284.49502133712741</v>
      </c>
      <c r="E3103">
        <f t="shared" si="144"/>
        <v>-9829.3029871977233</v>
      </c>
      <c r="F3103">
        <f t="shared" si="145"/>
        <v>161.07382550335652</v>
      </c>
      <c r="G3103">
        <f t="shared" si="146"/>
        <v>139162.54672135998</v>
      </c>
    </row>
    <row r="3104" spans="1:7">
      <c r="A3104" s="1">
        <f>data!A3099</f>
        <v>45349</v>
      </c>
      <c r="B3104" s="4">
        <v>3098</v>
      </c>
      <c r="C3104" t="str">
        <f>data!D3099</f>
        <v>33.59999999999995</v>
      </c>
      <c r="D3104">
        <f>IF(MOD(B3104,$N$7)=0, $N$6/C3103, D3103)</f>
        <v>-289.43560057887208</v>
      </c>
      <c r="E3104">
        <f t="shared" si="144"/>
        <v>-9725.0361794500732</v>
      </c>
      <c r="F3104">
        <f t="shared" si="145"/>
        <v>270.2702702702698</v>
      </c>
      <c r="G3104">
        <f t="shared" si="146"/>
        <v>139432.81699163024</v>
      </c>
    </row>
    <row r="3105" spans="1:7">
      <c r="A3105" s="1">
        <f>data!A3100</f>
        <v>45350</v>
      </c>
      <c r="B3105" s="4">
        <v>3099</v>
      </c>
      <c r="C3105" t="str">
        <f>data!D3100</f>
        <v>34.44999999999996</v>
      </c>
      <c r="D3105">
        <f>IF(MOD(B3105,$N$7)=0, $N$6/C3104, D3104)</f>
        <v>-297.6190476190485</v>
      </c>
      <c r="E3105">
        <f t="shared" si="144"/>
        <v>-10252.976190476193</v>
      </c>
      <c r="F3105">
        <f t="shared" si="145"/>
        <v>-246.02026049204167</v>
      </c>
      <c r="G3105">
        <f t="shared" si="146"/>
        <v>139186.79673113819</v>
      </c>
    </row>
    <row r="3106" spans="1:7">
      <c r="A3106" s="1">
        <f>data!A3101</f>
        <v>45351</v>
      </c>
      <c r="B3106" s="4">
        <v>3100</v>
      </c>
      <c r="C3106">
        <f>data!D3101</f>
        <v>33.799999999999997</v>
      </c>
      <c r="D3106">
        <f>IF(MOD(B3106,$N$7)=0, $N$6/C3105, D3105)</f>
        <v>-290.275761973876</v>
      </c>
      <c r="E3106">
        <f t="shared" si="144"/>
        <v>-9811.3207547170077</v>
      </c>
      <c r="F3106">
        <f t="shared" si="145"/>
        <v>193.45238095235362</v>
      </c>
      <c r="G3106">
        <f t="shared" si="146"/>
        <v>139380.24911209056</v>
      </c>
    </row>
    <row r="3107" spans="1:7">
      <c r="A3107" s="1">
        <f>data!A3102</f>
        <v>45352</v>
      </c>
      <c r="B3107" s="4">
        <v>3101</v>
      </c>
      <c r="C3107">
        <f>data!D3102</f>
        <v>33.799999999999997</v>
      </c>
      <c r="D3107">
        <f>IF(MOD(B3107,$N$7)=0, $N$6/C3106, D3106)</f>
        <v>-295.85798816568052</v>
      </c>
      <c r="E3107">
        <f t="shared" si="144"/>
        <v>-10000</v>
      </c>
      <c r="F3107">
        <f t="shared" si="145"/>
        <v>0</v>
      </c>
      <c r="G3107">
        <f t="shared" si="146"/>
        <v>139380.24911209056</v>
      </c>
    </row>
    <row r="3108" spans="1:7">
      <c r="A3108" s="1">
        <f>data!A3103</f>
        <v>45355</v>
      </c>
      <c r="B3108" s="4">
        <v>3102</v>
      </c>
      <c r="C3108" t="str">
        <f>data!D3103</f>
        <v>33.749999999999964</v>
      </c>
      <c r="D3108">
        <f>IF(MOD(B3108,$N$7)=0, $N$6/C3107, D3107)</f>
        <v>-295.85798816568052</v>
      </c>
      <c r="E3108">
        <f t="shared" si="144"/>
        <v>-9985.2071005916878</v>
      </c>
      <c r="F3108">
        <f t="shared" si="145"/>
        <v>14.792899408312616</v>
      </c>
      <c r="G3108">
        <f t="shared" si="146"/>
        <v>139395.04201149888</v>
      </c>
    </row>
    <row r="3109" spans="1:7">
      <c r="A3109" s="1">
        <f>data!A3104</f>
        <v>45356</v>
      </c>
      <c r="B3109" s="4">
        <v>3103</v>
      </c>
      <c r="C3109" t="str">
        <f>data!D3104</f>
        <v>35.80000000000002</v>
      </c>
      <c r="D3109">
        <f>IF(MOD(B3109,$N$7)=0, $N$6/C3108, D3108)</f>
        <v>-296.29629629629716</v>
      </c>
      <c r="E3109">
        <f t="shared" si="144"/>
        <v>-10607.407407407438</v>
      </c>
      <c r="F3109">
        <f t="shared" si="145"/>
        <v>-606.50887573967361</v>
      </c>
      <c r="G3109">
        <f t="shared" si="146"/>
        <v>138788.53313575921</v>
      </c>
    </row>
    <row r="3110" spans="1:7">
      <c r="A3110" s="1">
        <f>data!A3105</f>
        <v>45357</v>
      </c>
      <c r="B3110" s="4">
        <v>3104</v>
      </c>
      <c r="C3110" t="str">
        <f>data!D3105</f>
        <v>35.999999999999964</v>
      </c>
      <c r="D3110">
        <f>IF(MOD(B3110,$N$7)=0, $N$6/C3109, D3109)</f>
        <v>-279.32960893854749</v>
      </c>
      <c r="E3110">
        <f t="shared" si="144"/>
        <v>-10055.865921787681</v>
      </c>
      <c r="F3110">
        <f t="shared" si="145"/>
        <v>-59.259259259230802</v>
      </c>
      <c r="G3110">
        <f t="shared" si="146"/>
        <v>138729.27387649997</v>
      </c>
    </row>
    <row r="3111" spans="1:7">
      <c r="A3111" s="1">
        <f>data!A3106</f>
        <v>45358</v>
      </c>
      <c r="B3111" s="4">
        <v>3105</v>
      </c>
      <c r="C3111" t="str">
        <f>data!D3106</f>
        <v>35.80000000000002</v>
      </c>
      <c r="D3111">
        <f>IF(MOD(B3111,$N$7)=0, $N$6/C3110, D3110)</f>
        <v>-277.77777777777857</v>
      </c>
      <c r="E3111">
        <f t="shared" si="144"/>
        <v>-9944.4444444444725</v>
      </c>
      <c r="F3111">
        <f t="shared" si="145"/>
        <v>55.86592178768251</v>
      </c>
      <c r="G3111">
        <f t="shared" si="146"/>
        <v>138785.13979828765</v>
      </c>
    </row>
    <row r="3112" spans="1:7">
      <c r="A3112" s="1">
        <f>data!A3107</f>
        <v>45359</v>
      </c>
      <c r="B3112" s="4">
        <v>3106</v>
      </c>
      <c r="C3112" t="str">
        <f>data!D3107</f>
        <v>37.049999999999976</v>
      </c>
      <c r="D3112">
        <f>IF(MOD(B3112,$N$7)=0, $N$6/C3111, D3111)</f>
        <v>-279.32960893854749</v>
      </c>
      <c r="E3112">
        <f t="shared" si="144"/>
        <v>-10349.162011173155</v>
      </c>
      <c r="F3112">
        <f t="shared" si="145"/>
        <v>-347.22222222219557</v>
      </c>
      <c r="G3112">
        <f t="shared" si="146"/>
        <v>138437.91757606546</v>
      </c>
    </row>
    <row r="3113" spans="1:7">
      <c r="A3113" s="1">
        <f>data!A3108</f>
        <v>45362</v>
      </c>
      <c r="B3113" s="4">
        <v>3107</v>
      </c>
      <c r="C3113" t="str">
        <f>data!D3108</f>
        <v>36.499999999999986</v>
      </c>
      <c r="D3113">
        <f>IF(MOD(B3113,$N$7)=0, $N$6/C3112, D3112)</f>
        <v>-269.90553306342855</v>
      </c>
      <c r="E3113">
        <f t="shared" si="144"/>
        <v>-9851.5519568151158</v>
      </c>
      <c r="F3113">
        <f t="shared" si="145"/>
        <v>153.63128491620031</v>
      </c>
      <c r="G3113">
        <f t="shared" si="146"/>
        <v>138591.54886098165</v>
      </c>
    </row>
    <row r="3114" spans="1:7">
      <c r="A3114" s="1">
        <f>data!A3109</f>
        <v>45363</v>
      </c>
      <c r="B3114" s="4">
        <v>3108</v>
      </c>
      <c r="C3114" t="str">
        <f>data!D3109</f>
        <v>33.900000000000006</v>
      </c>
      <c r="D3114">
        <f>IF(MOD(B3114,$N$7)=0, $N$6/C3113, D3113)</f>
        <v>-273.97260273972677</v>
      </c>
      <c r="E3114">
        <f t="shared" si="144"/>
        <v>-9287.6712328767371</v>
      </c>
      <c r="F3114">
        <f t="shared" si="145"/>
        <v>701.75438596488777</v>
      </c>
      <c r="G3114">
        <f t="shared" si="146"/>
        <v>139293.30324694654</v>
      </c>
    </row>
    <row r="3115" spans="1:7">
      <c r="A3115" s="1">
        <f>data!A3110</f>
        <v>45364</v>
      </c>
      <c r="B3115" s="4">
        <v>3109</v>
      </c>
      <c r="C3115" t="str">
        <f>data!D3110</f>
        <v>33.54999999999993</v>
      </c>
      <c r="D3115">
        <f>IF(MOD(B3115,$N$7)=0, $N$6/C3114, D3114)</f>
        <v>-294.98525073746316</v>
      </c>
      <c r="E3115">
        <f t="shared" si="144"/>
        <v>-9896.7551622418596</v>
      </c>
      <c r="F3115">
        <f t="shared" si="145"/>
        <v>95.890410958932009</v>
      </c>
      <c r="G3115">
        <f t="shared" si="146"/>
        <v>139389.19365790547</v>
      </c>
    </row>
    <row r="3116" spans="1:7">
      <c r="A3116" s="1">
        <f>data!A3111</f>
        <v>45365</v>
      </c>
      <c r="B3116" s="4">
        <v>3110</v>
      </c>
      <c r="C3116" t="str">
        <f>data!D3111</f>
        <v>34.85000000000002</v>
      </c>
      <c r="D3116">
        <f>IF(MOD(B3116,$N$7)=0, $N$6/C3115, D3115)</f>
        <v>-298.06259314456128</v>
      </c>
      <c r="E3116">
        <f t="shared" si="144"/>
        <v>-10387.481371087961</v>
      </c>
      <c r="F3116">
        <f t="shared" si="145"/>
        <v>-383.48082595873274</v>
      </c>
      <c r="G3116">
        <f t="shared" si="146"/>
        <v>139005.71283194673</v>
      </c>
    </row>
    <row r="3117" spans="1:7">
      <c r="A3117" s="1">
        <f>data!A3112</f>
        <v>45366</v>
      </c>
      <c r="B3117" s="4">
        <v>3111</v>
      </c>
      <c r="C3117" t="str">
        <f>data!D3112</f>
        <v>35.85000000000001</v>
      </c>
      <c r="D3117">
        <f>IF(MOD(B3117,$N$7)=0, $N$6/C3116, D3116)</f>
        <v>-286.94404591104734</v>
      </c>
      <c r="E3117">
        <f t="shared" si="144"/>
        <v>-10286.944045911048</v>
      </c>
      <c r="F3117">
        <f t="shared" si="145"/>
        <v>-298.06259314456128</v>
      </c>
      <c r="G3117">
        <f t="shared" si="146"/>
        <v>138707.65023880216</v>
      </c>
    </row>
    <row r="3118" spans="1:7">
      <c r="A3118" s="1">
        <f>data!A3113</f>
        <v>45369</v>
      </c>
      <c r="B3118" s="4">
        <v>3112</v>
      </c>
      <c r="C3118" t="str">
        <f>data!D3113</f>
        <v>34.69999999999993</v>
      </c>
      <c r="D3118">
        <f>IF(MOD(B3118,$N$7)=0, $N$6/C3117, D3117)</f>
        <v>-278.94002789400275</v>
      </c>
      <c r="E3118">
        <f t="shared" si="144"/>
        <v>-9679.2189679218682</v>
      </c>
      <c r="F3118">
        <f t="shared" si="145"/>
        <v>329.9856527977326</v>
      </c>
      <c r="G3118">
        <f t="shared" si="146"/>
        <v>139037.6358915999</v>
      </c>
    </row>
    <row r="3119" spans="1:7">
      <c r="A3119" s="1">
        <f>data!A3114</f>
        <v>45370</v>
      </c>
      <c r="B3119" s="4">
        <v>3113</v>
      </c>
      <c r="C3119" t="str">
        <f>data!D3114</f>
        <v>33.39999999999995</v>
      </c>
      <c r="D3119">
        <f>IF(MOD(B3119,$N$7)=0, $N$6/C3118, D3118)</f>
        <v>-288.18443804034661</v>
      </c>
      <c r="E3119">
        <f t="shared" si="144"/>
        <v>-9625.360230547547</v>
      </c>
      <c r="F3119">
        <f t="shared" si="145"/>
        <v>362.62203626220474</v>
      </c>
      <c r="G3119">
        <f t="shared" si="146"/>
        <v>139400.25792786211</v>
      </c>
    </row>
    <row r="3120" spans="1:7">
      <c r="A3120" s="1">
        <f>data!A3115</f>
        <v>45371</v>
      </c>
      <c r="B3120" s="4">
        <v>3114</v>
      </c>
      <c r="C3120" t="str">
        <f>data!D3115</f>
        <v>32.100000000000016</v>
      </c>
      <c r="D3120">
        <f>IF(MOD(B3120,$N$7)=0, $N$6/C3119, D3119)</f>
        <v>-299.40119760479132</v>
      </c>
      <c r="E3120">
        <f t="shared" si="144"/>
        <v>-9610.7784431138025</v>
      </c>
      <c r="F3120">
        <f t="shared" si="145"/>
        <v>374.63976945242109</v>
      </c>
      <c r="G3120">
        <f t="shared" si="146"/>
        <v>139774.89769731453</v>
      </c>
    </row>
    <row r="3121" spans="1:7">
      <c r="A3121" s="1">
        <f>data!A3116</f>
        <v>45372</v>
      </c>
      <c r="B3121" s="4">
        <v>3115</v>
      </c>
      <c r="C3121" t="str">
        <f>data!D3116</f>
        <v>31.800000000000022</v>
      </c>
      <c r="D3121">
        <f>IF(MOD(B3121,$N$7)=0, $N$6/C3120, D3120)</f>
        <v>-311.52647975077878</v>
      </c>
      <c r="E3121">
        <f t="shared" si="144"/>
        <v>-9906.5420560747662</v>
      </c>
      <c r="F3121">
        <f t="shared" si="145"/>
        <v>89.820359281437604</v>
      </c>
      <c r="G3121">
        <f t="shared" si="146"/>
        <v>139864.71805659597</v>
      </c>
    </row>
    <row r="3122" spans="1:7">
      <c r="A3122" s="1">
        <f>data!A3117</f>
        <v>45373</v>
      </c>
      <c r="B3122" s="4">
        <v>3116</v>
      </c>
      <c r="C3122" t="str">
        <f>data!D3117</f>
        <v>31.94999999999995</v>
      </c>
      <c r="D3122">
        <f>IF(MOD(B3122,$N$7)=0, $N$6/C3121, D3121)</f>
        <v>-314.46540880503142</v>
      </c>
      <c r="E3122">
        <f t="shared" si="144"/>
        <v>-10047.169811320722</v>
      </c>
      <c r="F3122">
        <f t="shared" si="145"/>
        <v>-46.728971962585383</v>
      </c>
      <c r="G3122">
        <f t="shared" si="146"/>
        <v>139817.98908463339</v>
      </c>
    </row>
    <row r="3123" spans="1:7">
      <c r="A3123" s="1">
        <f>data!A3118</f>
        <v>45376</v>
      </c>
      <c r="B3123" s="4">
        <v>3117</v>
      </c>
      <c r="C3123" t="str">
        <f>data!D3118</f>
        <v>31.649999999999977</v>
      </c>
      <c r="D3123">
        <f>IF(MOD(B3123,$N$7)=0, $N$6/C3122, D3122)</f>
        <v>-312.98904538341259</v>
      </c>
      <c r="E3123">
        <f t="shared" si="144"/>
        <v>-9906.1032863849759</v>
      </c>
      <c r="F3123">
        <f t="shared" si="145"/>
        <v>94.339622641509649</v>
      </c>
      <c r="G3123">
        <f t="shared" si="146"/>
        <v>139912.32870727489</v>
      </c>
    </row>
    <row r="3124" spans="1:7">
      <c r="A3124" s="1">
        <f>data!A3119</f>
        <v>45377</v>
      </c>
      <c r="B3124" s="4">
        <v>3118</v>
      </c>
      <c r="C3124" t="str">
        <f>data!D3119</f>
        <v>31.40000000000001</v>
      </c>
      <c r="D3124">
        <f>IF(MOD(B3124,$N$7)=0, $N$6/C3123, D3123)</f>
        <v>-315.95576619273402</v>
      </c>
      <c r="E3124">
        <f t="shared" si="144"/>
        <v>-9921.0110584518479</v>
      </c>
      <c r="F3124">
        <f t="shared" si="145"/>
        <v>78.247261345822011</v>
      </c>
      <c r="G3124">
        <f t="shared" si="146"/>
        <v>139990.57596862072</v>
      </c>
    </row>
    <row r="3125" spans="1:7">
      <c r="A3125" s="1">
        <f>data!A3120</f>
        <v>45378</v>
      </c>
      <c r="B3125" s="4">
        <v>3119</v>
      </c>
      <c r="C3125" t="str">
        <f>data!D3120</f>
        <v>30.649999999999995</v>
      </c>
      <c r="D3125">
        <f>IF(MOD(B3125,$N$7)=0, $N$6/C3124, D3124)</f>
        <v>-318.47133757961785</v>
      </c>
      <c r="E3125">
        <f t="shared" si="144"/>
        <v>-9761.1464968152559</v>
      </c>
      <c r="F3125">
        <f t="shared" si="145"/>
        <v>236.96682464458195</v>
      </c>
      <c r="G3125">
        <f t="shared" si="146"/>
        <v>140227.54279326531</v>
      </c>
    </row>
    <row r="3126" spans="1:7">
      <c r="A3126" s="1">
        <f>data!A3121</f>
        <v>45379</v>
      </c>
      <c r="B3126" s="4">
        <v>3120</v>
      </c>
      <c r="C3126" t="str">
        <f>data!D3121</f>
        <v>31.499999999999964</v>
      </c>
      <c r="D3126">
        <f>IF(MOD(B3126,$N$7)=0, $N$6/C3125, D3125)</f>
        <v>-326.26427406199127</v>
      </c>
      <c r="E3126">
        <f t="shared" si="144"/>
        <v>-10277.324632952692</v>
      </c>
      <c r="F3126">
        <f t="shared" si="145"/>
        <v>-270.7006369426756</v>
      </c>
      <c r="G3126">
        <f t="shared" si="146"/>
        <v>139956.84215632264</v>
      </c>
    </row>
    <row r="3127" spans="1:7">
      <c r="A3127" s="1">
        <f>data!A3122</f>
        <v>45383</v>
      </c>
      <c r="B3127" s="4">
        <v>3121</v>
      </c>
      <c r="C3127" t="str">
        <f>data!D3122</f>
        <v>31.800000000000022</v>
      </c>
      <c r="D3127">
        <f>IF(MOD(B3127,$N$7)=0, $N$6/C3126, D3126)</f>
        <v>-317.46031746031844</v>
      </c>
      <c r="E3127">
        <f t="shared" si="144"/>
        <v>-10095.238095238126</v>
      </c>
      <c r="F3127">
        <f t="shared" si="145"/>
        <v>-97.879282218630067</v>
      </c>
      <c r="G3127">
        <f t="shared" si="146"/>
        <v>139858.96287410401</v>
      </c>
    </row>
    <row r="3128" spans="1:7">
      <c r="A3128" s="1">
        <f>data!A3123</f>
        <v>45384</v>
      </c>
      <c r="B3128" s="4">
        <v>3122</v>
      </c>
      <c r="C3128" t="str">
        <f>data!D3123</f>
        <v>33.09999999999996</v>
      </c>
      <c r="D3128">
        <f>IF(MOD(B3128,$N$7)=0, $N$6/C3127, D3127)</f>
        <v>-314.46540880503142</v>
      </c>
      <c r="E3128">
        <f t="shared" si="144"/>
        <v>-10408.805031446509</v>
      </c>
      <c r="F3128">
        <f t="shared" si="145"/>
        <v>-412.69841269838264</v>
      </c>
      <c r="G3128">
        <f t="shared" si="146"/>
        <v>139446.26446140563</v>
      </c>
    </row>
    <row r="3129" spans="1:7">
      <c r="A3129" s="1">
        <f>data!A3124</f>
        <v>45385</v>
      </c>
      <c r="B3129" s="4">
        <v>3123</v>
      </c>
      <c r="C3129" t="str">
        <f>data!D3124</f>
        <v>32.79999999999994</v>
      </c>
      <c r="D3129">
        <f>IF(MOD(B3129,$N$7)=0, $N$6/C3128, D3128)</f>
        <v>-302.11480362537856</v>
      </c>
      <c r="E3129">
        <f t="shared" si="144"/>
        <v>-9909.3655589123864</v>
      </c>
      <c r="F3129">
        <f t="shared" si="145"/>
        <v>94.339622641510772</v>
      </c>
      <c r="G3129">
        <f t="shared" si="146"/>
        <v>139540.60408404714</v>
      </c>
    </row>
    <row r="3130" spans="1:7">
      <c r="A3130" s="1">
        <f>data!A3125</f>
        <v>45386</v>
      </c>
      <c r="B3130" s="4">
        <v>3124</v>
      </c>
      <c r="C3130" t="str">
        <f>data!D3125</f>
        <v>35.099999999999945</v>
      </c>
      <c r="D3130">
        <f>IF(MOD(B3130,$N$7)=0, $N$6/C3129, D3129)</f>
        <v>-304.87804878048877</v>
      </c>
      <c r="E3130">
        <f t="shared" si="144"/>
        <v>-10701.219512195126</v>
      </c>
      <c r="F3130">
        <f t="shared" si="145"/>
        <v>-694.86404833837196</v>
      </c>
      <c r="G3130">
        <f t="shared" si="146"/>
        <v>138845.74003570876</v>
      </c>
    </row>
    <row r="3131" spans="1:7">
      <c r="A3131" s="1">
        <f>data!A3126</f>
        <v>45387</v>
      </c>
      <c r="B3131" s="4">
        <v>3125</v>
      </c>
      <c r="C3131" t="str">
        <f>data!D3126</f>
        <v>36.14999999999999</v>
      </c>
      <c r="D3131">
        <f>IF(MOD(B3131,$N$7)=0, $N$6/C3130, D3130)</f>
        <v>-284.90028490028567</v>
      </c>
      <c r="E3131">
        <f t="shared" si="144"/>
        <v>-10299.145299145299</v>
      </c>
      <c r="F3131">
        <f t="shared" si="145"/>
        <v>-320.12195121951237</v>
      </c>
      <c r="G3131">
        <f t="shared" si="146"/>
        <v>138525.61808448925</v>
      </c>
    </row>
    <row r="3132" spans="1:7">
      <c r="A3132" s="1">
        <f>data!A3127</f>
        <v>45390</v>
      </c>
      <c r="B3132" s="4">
        <v>3126</v>
      </c>
      <c r="C3132" t="str">
        <f>data!D3127</f>
        <v>34.00000000000003</v>
      </c>
      <c r="D3132">
        <f>IF(MOD(B3132,$N$7)=0, $N$6/C3131, D3131)</f>
        <v>-276.62517289073384</v>
      </c>
      <c r="E3132">
        <f t="shared" si="144"/>
        <v>-9405.2558782849501</v>
      </c>
      <c r="F3132">
        <f t="shared" si="145"/>
        <v>612.53561253558541</v>
      </c>
      <c r="G3132">
        <f t="shared" si="146"/>
        <v>139138.15369702483</v>
      </c>
    </row>
    <row r="3133" spans="1:7">
      <c r="A3133" s="1">
        <f>data!A3128</f>
        <v>45391</v>
      </c>
      <c r="B3133" s="4">
        <v>3127</v>
      </c>
      <c r="C3133" t="str">
        <f>data!D3128</f>
        <v>33.64999999999993</v>
      </c>
      <c r="D3133">
        <f>IF(MOD(B3133,$N$7)=0, $N$6/C3132, D3132)</f>
        <v>-294.11764705882354</v>
      </c>
      <c r="E3133">
        <f t="shared" si="144"/>
        <v>-9897.0588235293817</v>
      </c>
      <c r="F3133">
        <f t="shared" si="145"/>
        <v>96.818810511784747</v>
      </c>
      <c r="G3133">
        <f t="shared" si="146"/>
        <v>139234.97250753662</v>
      </c>
    </row>
    <row r="3134" spans="1:7">
      <c r="A3134" s="1">
        <f>data!A3129</f>
        <v>45392</v>
      </c>
      <c r="B3134" s="4">
        <v>3128</v>
      </c>
      <c r="C3134" t="str">
        <f>data!D3129</f>
        <v>34.44999999999996</v>
      </c>
      <c r="D3134">
        <f>IF(MOD(B3134,$N$7)=0, $N$6/C3133, D3133)</f>
        <v>-297.17682020802465</v>
      </c>
      <c r="E3134">
        <f t="shared" si="144"/>
        <v>-10237.741456166421</v>
      </c>
      <c r="F3134">
        <f t="shared" si="145"/>
        <v>-235.29411764706009</v>
      </c>
      <c r="G3134">
        <f t="shared" si="146"/>
        <v>138999.67838988957</v>
      </c>
    </row>
    <row r="3135" spans="1:7">
      <c r="A3135" s="1">
        <f>data!A3130</f>
        <v>45393</v>
      </c>
      <c r="B3135" s="4">
        <v>3129</v>
      </c>
      <c r="C3135" t="str">
        <f>data!D3130</f>
        <v>33.48999999999999</v>
      </c>
      <c r="D3135">
        <f>IF(MOD(B3135,$N$7)=0, $N$6/C3134, D3134)</f>
        <v>-290.275761973876</v>
      </c>
      <c r="E3135">
        <f t="shared" si="144"/>
        <v>-9721.3352685050795</v>
      </c>
      <c r="F3135">
        <f t="shared" si="145"/>
        <v>285.28974739970391</v>
      </c>
      <c r="G3135">
        <f t="shared" si="146"/>
        <v>139284.96813728928</v>
      </c>
    </row>
    <row r="3136" spans="1:7">
      <c r="A3136" s="1">
        <f>data!A3131</f>
        <v>45394</v>
      </c>
      <c r="B3136" s="4">
        <v>3130</v>
      </c>
      <c r="C3136" t="str">
        <f>data!D3131</f>
        <v>37.81999999999992</v>
      </c>
      <c r="D3136">
        <f>IF(MOD(B3136,$N$7)=0, $N$6/C3135, D3135)</f>
        <v>-298.59659599880649</v>
      </c>
      <c r="E3136">
        <f t="shared" si="144"/>
        <v>-11292.923260674832</v>
      </c>
      <c r="F3136">
        <f t="shared" si="145"/>
        <v>-1256.8940493468826</v>
      </c>
      <c r="G3136">
        <f t="shared" si="146"/>
        <v>138028.0740879424</v>
      </c>
    </row>
    <row r="3137" spans="1:7">
      <c r="A3137" s="1">
        <f>data!A3132</f>
        <v>45397</v>
      </c>
      <c r="B3137" s="4">
        <v>3131</v>
      </c>
      <c r="C3137" t="str">
        <f>data!D3132</f>
        <v>40.929999999999986</v>
      </c>
      <c r="D3137">
        <f>IF(MOD(B3137,$N$7)=0, $N$6/C3136, D3136)</f>
        <v>-264.41036488630425</v>
      </c>
      <c r="E3137">
        <f t="shared" si="144"/>
        <v>-10822.316234796406</v>
      </c>
      <c r="F3137">
        <f t="shared" si="145"/>
        <v>-928.63541355628797</v>
      </c>
      <c r="G3137">
        <f t="shared" si="146"/>
        <v>137099.4386743861</v>
      </c>
    </row>
    <row r="3138" spans="1:7">
      <c r="A3138" s="1">
        <f>data!A3133</f>
        <v>45398</v>
      </c>
      <c r="B3138" s="4">
        <v>3132</v>
      </c>
      <c r="C3138" t="str">
        <f>data!D3133</f>
        <v>39.129999999999946</v>
      </c>
      <c r="D3138">
        <f>IF(MOD(B3138,$N$7)=0, $N$6/C3137, D3137)</f>
        <v>-244.31956999755741</v>
      </c>
      <c r="E3138">
        <f t="shared" si="144"/>
        <v>-9560.2247740043986</v>
      </c>
      <c r="F3138">
        <f t="shared" si="145"/>
        <v>475.9386567953469</v>
      </c>
      <c r="G3138">
        <f t="shared" si="146"/>
        <v>137575.37733118143</v>
      </c>
    </row>
    <row r="3139" spans="1:7">
      <c r="A3139" s="1">
        <f>data!A3134</f>
        <v>45399</v>
      </c>
      <c r="B3139" s="4">
        <v>3133</v>
      </c>
      <c r="C3139" t="str">
        <f>data!D3134</f>
        <v>38.529999999999916</v>
      </c>
      <c r="D3139">
        <f>IF(MOD(B3139,$N$7)=0, $N$6/C3138, D3138)</f>
        <v>-255.55839509327944</v>
      </c>
      <c r="E3139">
        <f t="shared" si="144"/>
        <v>-9846.6649629440326</v>
      </c>
      <c r="F3139">
        <f t="shared" si="145"/>
        <v>146.59174199853479</v>
      </c>
      <c r="G3139">
        <f t="shared" si="146"/>
        <v>137721.96907317996</v>
      </c>
    </row>
    <row r="3140" spans="1:7">
      <c r="A3140" s="1">
        <f>data!A3135</f>
        <v>45400</v>
      </c>
      <c r="B3140" s="4">
        <v>3134</v>
      </c>
      <c r="C3140" t="str">
        <f>data!D3135</f>
        <v>38.93999999999994</v>
      </c>
      <c r="D3140">
        <f>IF(MOD(B3140,$N$7)=0, $N$6/C3139, D3139)</f>
        <v>-259.53802232027056</v>
      </c>
      <c r="E3140">
        <f t="shared" si="144"/>
        <v>-10106.410589151308</v>
      </c>
      <c r="F3140">
        <f t="shared" si="145"/>
        <v>-104.7789419882437</v>
      </c>
      <c r="G3140">
        <f t="shared" si="146"/>
        <v>137617.19013119172</v>
      </c>
    </row>
    <row r="3141" spans="1:7">
      <c r="A3141" s="1">
        <f>data!A3136</f>
        <v>45401</v>
      </c>
      <c r="B3141" s="4">
        <v>3135</v>
      </c>
      <c r="C3141" t="str">
        <f>data!D3136</f>
        <v>40.42999999999999</v>
      </c>
      <c r="D3141">
        <f>IF(MOD(B3141,$N$7)=0, $N$6/C3140, D3140)</f>
        <v>-256.80534155110496</v>
      </c>
      <c r="E3141">
        <f t="shared" si="144"/>
        <v>-10382.639958911148</v>
      </c>
      <c r="F3141">
        <f t="shared" si="145"/>
        <v>-386.71165325720364</v>
      </c>
      <c r="G3141">
        <f t="shared" si="146"/>
        <v>137230.47847793452</v>
      </c>
    </row>
    <row r="3142" spans="1:7">
      <c r="A3142" s="1">
        <f>data!A3137</f>
        <v>45404</v>
      </c>
      <c r="B3142" s="4">
        <v>3136</v>
      </c>
      <c r="C3142" t="str">
        <f>data!D3137</f>
        <v>35.739999999999945</v>
      </c>
      <c r="D3142">
        <f>IF(MOD(B3142,$N$7)=0, $N$6/C3141, D3141)</f>
        <v>-247.34108335394569</v>
      </c>
      <c r="E3142">
        <f t="shared" si="144"/>
        <v>-8839.9703190699947</v>
      </c>
      <c r="F3142">
        <f t="shared" si="145"/>
        <v>1204.4170518746816</v>
      </c>
      <c r="G3142">
        <f t="shared" si="146"/>
        <v>138434.8955298092</v>
      </c>
    </row>
    <row r="3143" spans="1:7">
      <c r="A3143" s="1">
        <f>data!A3138</f>
        <v>45405</v>
      </c>
      <c r="B3143" s="4">
        <v>3137</v>
      </c>
      <c r="C3143" t="str">
        <f>data!D3138</f>
        <v>33.749999999999964</v>
      </c>
      <c r="D3143">
        <f>IF(MOD(B3143,$N$7)=0, $N$6/C3142, D3142)</f>
        <v>-279.79854504756651</v>
      </c>
      <c r="E3143">
        <f t="shared" si="144"/>
        <v>-9443.2008953553413</v>
      </c>
      <c r="F3143">
        <f t="shared" si="145"/>
        <v>492.20875587435239</v>
      </c>
      <c r="G3143">
        <f t="shared" si="146"/>
        <v>138927.10428568357</v>
      </c>
    </row>
    <row r="3144" spans="1:7">
      <c r="A3144" s="1">
        <f>data!A3139</f>
        <v>45406</v>
      </c>
      <c r="B3144" s="4">
        <v>3138</v>
      </c>
      <c r="C3144" t="str">
        <f>data!D3139</f>
        <v>33.21999999999996</v>
      </c>
      <c r="D3144">
        <f>IF(MOD(B3144,$N$7)=0, $N$6/C3143, D3143)</f>
        <v>-296.29629629629716</v>
      </c>
      <c r="E3144">
        <f t="shared" si="144"/>
        <v>-9842.9629629629617</v>
      </c>
      <c r="F3144">
        <f t="shared" si="145"/>
        <v>148.29322887521056</v>
      </c>
      <c r="G3144">
        <f t="shared" si="146"/>
        <v>139075.39751455878</v>
      </c>
    </row>
    <row r="3145" spans="1:7">
      <c r="A3145" s="1">
        <f>data!A3140</f>
        <v>45407</v>
      </c>
      <c r="B3145" s="4">
        <v>3139</v>
      </c>
      <c r="C3145">
        <f>data!D3140</f>
        <v>34.31</v>
      </c>
      <c r="D3145">
        <f>IF(MOD(B3145,$N$7)=0, $N$6/C3144, D3144)</f>
        <v>-301.02347983142778</v>
      </c>
      <c r="E3145">
        <f t="shared" ref="E3145:E3208" si="147">D3145*C3145</f>
        <v>-10328.115593016288</v>
      </c>
      <c r="F3145">
        <f t="shared" ref="F3145:F3208" si="148">D3144*(C3145-C3144)</f>
        <v>-322.96296296299437</v>
      </c>
      <c r="G3145">
        <f t="shared" ref="G3145:G3208" si="149">G3144+F3145</f>
        <v>138752.43455159577</v>
      </c>
    </row>
    <row r="3146" spans="1:7">
      <c r="A3146" s="1">
        <f>data!A3141</f>
        <v>45408</v>
      </c>
      <c r="B3146" s="4">
        <v>3140</v>
      </c>
      <c r="C3146" t="str">
        <f>data!D3141</f>
        <v>32.65999999999996</v>
      </c>
      <c r="D3146">
        <f>IF(MOD(B3146,$N$7)=0, $N$6/C3145, D3145)</f>
        <v>-291.4602156805596</v>
      </c>
      <c r="E3146">
        <f t="shared" si="147"/>
        <v>-9519.0906441270472</v>
      </c>
      <c r="F3146">
        <f t="shared" si="148"/>
        <v>496.68874172188748</v>
      </c>
      <c r="G3146">
        <f t="shared" si="149"/>
        <v>139249.12329331765</v>
      </c>
    </row>
    <row r="3147" spans="1:7">
      <c r="A3147" s="1">
        <f>data!A3142</f>
        <v>45411</v>
      </c>
      <c r="B3147" s="4">
        <v>3141</v>
      </c>
      <c r="C3147" t="str">
        <f>data!D3142</f>
        <v>31.90999999999994</v>
      </c>
      <c r="D3147">
        <f>IF(MOD(B3147,$N$7)=0, $N$6/C3146, D3146)</f>
        <v>-306.18493570116448</v>
      </c>
      <c r="E3147">
        <f t="shared" si="147"/>
        <v>-9770.3612982241284</v>
      </c>
      <c r="F3147">
        <f t="shared" si="148"/>
        <v>218.59516176041868</v>
      </c>
      <c r="G3147">
        <f t="shared" si="149"/>
        <v>139467.71845507808</v>
      </c>
    </row>
    <row r="3148" spans="1:7">
      <c r="A3148" s="1">
        <f>data!A3143</f>
        <v>45412</v>
      </c>
      <c r="B3148" s="4">
        <v>3142</v>
      </c>
      <c r="C3148" t="str">
        <f>data!D3143</f>
        <v>33.260000000000026</v>
      </c>
      <c r="D3148">
        <f>IF(MOD(B3148,$N$7)=0, $N$6/C3147, D3147)</f>
        <v>-313.3813851457233</v>
      </c>
      <c r="E3148">
        <f t="shared" si="147"/>
        <v>-10423.064869946757</v>
      </c>
      <c r="F3148">
        <f t="shared" si="148"/>
        <v>-413.34966319660185</v>
      </c>
      <c r="G3148">
        <f t="shared" si="149"/>
        <v>139054.36879188148</v>
      </c>
    </row>
    <row r="3149" spans="1:7">
      <c r="A3149" s="1">
        <f>data!A3144</f>
        <v>45413</v>
      </c>
      <c r="B3149" s="4">
        <v>3143</v>
      </c>
      <c r="C3149" t="str">
        <f>data!D3144</f>
        <v>33.52000000000001</v>
      </c>
      <c r="D3149">
        <f>IF(MOD(B3149,$N$7)=0, $N$6/C3148, D3148)</f>
        <v>-300.66145520144318</v>
      </c>
      <c r="E3149">
        <f t="shared" si="147"/>
        <v>-10078.171978352377</v>
      </c>
      <c r="F3149">
        <f t="shared" si="148"/>
        <v>-81.479160137889664</v>
      </c>
      <c r="G3149">
        <f t="shared" si="149"/>
        <v>138972.8896317436</v>
      </c>
    </row>
    <row r="3150" spans="1:7">
      <c r="A3150" s="1">
        <f>data!A3145</f>
        <v>45414</v>
      </c>
      <c r="B3150" s="4">
        <v>3144</v>
      </c>
      <c r="C3150" t="str">
        <f>data!D3145</f>
        <v>31.830000000000013</v>
      </c>
      <c r="D3150">
        <f>IF(MOD(B3150,$N$7)=0, $N$6/C3149, D3149)</f>
        <v>-298.32935560859187</v>
      </c>
      <c r="E3150">
        <f t="shared" si="147"/>
        <v>-9495.8233890214779</v>
      </c>
      <c r="F3150">
        <f t="shared" si="148"/>
        <v>508.11785929044044</v>
      </c>
      <c r="G3150">
        <f t="shared" si="149"/>
        <v>139481.00749103405</v>
      </c>
    </row>
    <row r="3151" spans="1:7">
      <c r="A3151" s="1">
        <f>data!A3146</f>
        <v>45415</v>
      </c>
      <c r="B3151" s="4">
        <v>3145</v>
      </c>
      <c r="C3151" t="str">
        <f>data!D3146</f>
        <v>30.22000000000002</v>
      </c>
      <c r="D3151">
        <f>IF(MOD(B3151,$N$7)=0, $N$6/C3150, D3150)</f>
        <v>-314.16902293433867</v>
      </c>
      <c r="E3151">
        <f t="shared" si="147"/>
        <v>-9494.1878730757144</v>
      </c>
      <c r="F3151">
        <f t="shared" si="148"/>
        <v>480.31026252983276</v>
      </c>
      <c r="G3151">
        <f t="shared" si="149"/>
        <v>139961.31775356387</v>
      </c>
    </row>
    <row r="3152" spans="1:7">
      <c r="A3152" s="1">
        <f>data!A3147</f>
        <v>45418</v>
      </c>
      <c r="B3152" s="4">
        <v>3146</v>
      </c>
      <c r="C3152" t="str">
        <f>data!D3147</f>
        <v>29.05000000000003</v>
      </c>
      <c r="D3152">
        <f>IF(MOD(B3152,$N$7)=0, $N$6/C3151, D3151)</f>
        <v>-330.9066843150232</v>
      </c>
      <c r="E3152">
        <f t="shared" si="147"/>
        <v>-9612.8391793514238</v>
      </c>
      <c r="F3152">
        <f t="shared" si="148"/>
        <v>367.57775683317567</v>
      </c>
      <c r="G3152">
        <f t="shared" si="149"/>
        <v>140328.89551039704</v>
      </c>
    </row>
    <row r="3153" spans="1:7">
      <c r="A3153" s="1">
        <f>data!A3148</f>
        <v>45419</v>
      </c>
      <c r="B3153" s="4">
        <v>3147</v>
      </c>
      <c r="C3153" t="str">
        <f>data!D3148</f>
        <v>28.83000000000002</v>
      </c>
      <c r="D3153">
        <f>IF(MOD(B3153,$N$7)=0, $N$6/C3152, D3152)</f>
        <v>-344.23407917383821</v>
      </c>
      <c r="E3153">
        <f t="shared" si="147"/>
        <v>-9924.2685025817555</v>
      </c>
      <c r="F3153">
        <f t="shared" si="148"/>
        <v>72.799470549305909</v>
      </c>
      <c r="G3153">
        <f t="shared" si="149"/>
        <v>140401.69498094634</v>
      </c>
    </row>
    <row r="3154" spans="1:7">
      <c r="A3154" s="1">
        <f>data!A3149</f>
        <v>45420</v>
      </c>
      <c r="B3154" s="4">
        <v>3148</v>
      </c>
      <c r="C3154" t="str">
        <f>data!D3149</f>
        <v>28.46000000000001</v>
      </c>
      <c r="D3154">
        <f>IF(MOD(B3154,$N$7)=0, $N$6/C3153, D3153)</f>
        <v>-346.86090877558104</v>
      </c>
      <c r="E3154">
        <f t="shared" si="147"/>
        <v>-9871.6614637530365</v>
      </c>
      <c r="F3154">
        <f t="shared" si="148"/>
        <v>127.36660929431926</v>
      </c>
      <c r="G3154">
        <f t="shared" si="149"/>
        <v>140529.06159024066</v>
      </c>
    </row>
    <row r="3155" spans="1:7">
      <c r="A3155" s="1">
        <f>data!A3150</f>
        <v>45421</v>
      </c>
      <c r="B3155" s="4">
        <v>3149</v>
      </c>
      <c r="C3155" t="str">
        <f>data!D3150</f>
        <v>28.230000000000008</v>
      </c>
      <c r="D3155">
        <f>IF(MOD(B3155,$N$7)=0, $N$6/C3154, D3154)</f>
        <v>-351.37034434293747</v>
      </c>
      <c r="E3155">
        <f t="shared" si="147"/>
        <v>-9919.1848208011252</v>
      </c>
      <c r="F3155">
        <f t="shared" si="148"/>
        <v>79.778009018383784</v>
      </c>
      <c r="G3155">
        <f t="shared" si="149"/>
        <v>140608.83959925905</v>
      </c>
    </row>
    <row r="3156" spans="1:7">
      <c r="A3156" s="1">
        <f>data!A3151</f>
        <v>45422</v>
      </c>
      <c r="B3156" s="4">
        <v>3150</v>
      </c>
      <c r="C3156" t="str">
        <f>data!D3151</f>
        <v>27.65999999999995</v>
      </c>
      <c r="D3156">
        <f>IF(MOD(B3156,$N$7)=0, $N$6/C3155, D3155)</f>
        <v>-354.23308537017357</v>
      </c>
      <c r="E3156">
        <f t="shared" si="147"/>
        <v>-9798.087141338965</v>
      </c>
      <c r="F3156">
        <f t="shared" si="148"/>
        <v>200.28109627550941</v>
      </c>
      <c r="G3156">
        <f t="shared" si="149"/>
        <v>140809.12069553457</v>
      </c>
    </row>
    <row r="3157" spans="1:7">
      <c r="A3157" s="1">
        <f>data!A3152</f>
        <v>45425</v>
      </c>
      <c r="B3157" s="4">
        <v>3151</v>
      </c>
      <c r="C3157" t="str">
        <f>data!D3152</f>
        <v>28.13999999999994</v>
      </c>
      <c r="D3157">
        <f>IF(MOD(B3157,$N$7)=0, $N$6/C3156, D3156)</f>
        <v>-361.53289949385521</v>
      </c>
      <c r="E3157">
        <f t="shared" si="147"/>
        <v>-10173.535791757049</v>
      </c>
      <c r="F3157">
        <f t="shared" si="148"/>
        <v>-170.03188097768347</v>
      </c>
      <c r="G3157">
        <f t="shared" si="149"/>
        <v>140639.08881455689</v>
      </c>
    </row>
    <row r="3158" spans="1:7">
      <c r="A3158" s="1">
        <f>data!A3153</f>
        <v>45426</v>
      </c>
      <c r="B3158" s="4">
        <v>3152</v>
      </c>
      <c r="C3158" t="str">
        <f>data!D3153</f>
        <v>27.409999999999965</v>
      </c>
      <c r="D3158">
        <f>IF(MOD(B3158,$N$7)=0, $N$6/C3157, D3157)</f>
        <v>-355.3660270078193</v>
      </c>
      <c r="E3158">
        <f t="shared" si="147"/>
        <v>-9740.5828002842918</v>
      </c>
      <c r="F3158">
        <f t="shared" si="148"/>
        <v>263.91901663051448</v>
      </c>
      <c r="G3158">
        <f t="shared" si="149"/>
        <v>140903.00783118739</v>
      </c>
    </row>
    <row r="3159" spans="1:7">
      <c r="A3159" s="1">
        <f>data!A3154</f>
        <v>45427</v>
      </c>
      <c r="B3159" s="4">
        <v>3153</v>
      </c>
      <c r="C3159" t="str">
        <f>data!D3154</f>
        <v>25.779999999999955</v>
      </c>
      <c r="D3159">
        <f>IF(MOD(B3159,$N$7)=0, $N$6/C3158, D3158)</f>
        <v>-364.83035388544459</v>
      </c>
      <c r="E3159">
        <f t="shared" si="147"/>
        <v>-9405.3265231667265</v>
      </c>
      <c r="F3159">
        <f t="shared" si="148"/>
        <v>579.2466240227451</v>
      </c>
      <c r="G3159">
        <f t="shared" si="149"/>
        <v>141482.25445521015</v>
      </c>
    </row>
    <row r="3160" spans="1:7">
      <c r="A3160" s="1">
        <f>data!A3155</f>
        <v>45428</v>
      </c>
      <c r="B3160" s="4">
        <v>3154</v>
      </c>
      <c r="C3160" t="str">
        <f>data!D3155</f>
        <v>25.749999999999993</v>
      </c>
      <c r="D3160">
        <f>IF(MOD(B3160,$N$7)=0, $N$6/C3159, D3159)</f>
        <v>-387.89759503491229</v>
      </c>
      <c r="E3160">
        <f t="shared" si="147"/>
        <v>-9988.3630721489535</v>
      </c>
      <c r="F3160">
        <f t="shared" si="148"/>
        <v>10.944910616563753</v>
      </c>
      <c r="G3160">
        <f t="shared" si="149"/>
        <v>141493.1993658267</v>
      </c>
    </row>
    <row r="3161" spans="1:7">
      <c r="A3161" s="1">
        <f>data!A3156</f>
        <v>45429</v>
      </c>
      <c r="B3161" s="4">
        <v>3155</v>
      </c>
      <c r="C3161" t="str">
        <f>data!D3156</f>
        <v>25.32999999999999</v>
      </c>
      <c r="D3161">
        <f>IF(MOD(B3161,$N$7)=0, $N$6/C3160, D3160)</f>
        <v>-388.3495145631083</v>
      </c>
      <c r="E3161">
        <f t="shared" si="147"/>
        <v>-9836.8932038834937</v>
      </c>
      <c r="F3161">
        <f t="shared" si="148"/>
        <v>162.91698991466382</v>
      </c>
      <c r="G3161">
        <f t="shared" si="149"/>
        <v>141656.11635574137</v>
      </c>
    </row>
    <row r="3162" spans="1:7">
      <c r="A3162" s="1">
        <f>data!A3157</f>
        <v>45432</v>
      </c>
      <c r="B3162" s="4">
        <v>3156</v>
      </c>
      <c r="C3162" t="str">
        <f>data!D3157</f>
        <v>25.320000000000004</v>
      </c>
      <c r="D3162">
        <f>IF(MOD(B3162,$N$7)=0, $N$6/C3161, D3161)</f>
        <v>-394.78878799842244</v>
      </c>
      <c r="E3162">
        <f t="shared" si="147"/>
        <v>-9996.0521121200563</v>
      </c>
      <c r="F3162">
        <f t="shared" si="148"/>
        <v>3.8834951455916791</v>
      </c>
      <c r="G3162">
        <f t="shared" si="149"/>
        <v>141659.99985088696</v>
      </c>
    </row>
    <row r="3163" spans="1:7">
      <c r="A3163" s="1">
        <f>data!A3158</f>
        <v>45433</v>
      </c>
      <c r="B3163" s="4">
        <v>3157</v>
      </c>
      <c r="C3163" t="str">
        <f>data!D3158</f>
        <v>24.66999999999994</v>
      </c>
      <c r="D3163">
        <f>IF(MOD(B3163,$N$7)=0, $N$6/C3162, D3162)</f>
        <v>-394.94470774091627</v>
      </c>
      <c r="E3163">
        <f t="shared" si="147"/>
        <v>-9743.2859399683639</v>
      </c>
      <c r="F3163">
        <f t="shared" si="148"/>
        <v>256.61271219901471</v>
      </c>
      <c r="G3163">
        <f t="shared" si="149"/>
        <v>141916.61256308598</v>
      </c>
    </row>
    <row r="3164" spans="1:7">
      <c r="A3164" s="1">
        <f>data!A3159</f>
        <v>45434</v>
      </c>
      <c r="B3164" s="4">
        <v>3158</v>
      </c>
      <c r="C3164" t="str">
        <f>data!D3159</f>
        <v>25.459999999999997</v>
      </c>
      <c r="D3164">
        <f>IF(MOD(B3164,$N$7)=0, $N$6/C3163, D3163)</f>
        <v>-405.35062829347549</v>
      </c>
      <c r="E3164">
        <f t="shared" si="147"/>
        <v>-10320.226996351847</v>
      </c>
      <c r="F3164">
        <f t="shared" si="148"/>
        <v>-312.00631911532491</v>
      </c>
      <c r="G3164">
        <f t="shared" si="149"/>
        <v>141604.60624397066</v>
      </c>
    </row>
    <row r="3165" spans="1:7">
      <c r="A3165" s="1">
        <f>data!A3160</f>
        <v>45435</v>
      </c>
      <c r="B3165" s="4">
        <v>3159</v>
      </c>
      <c r="C3165" t="str">
        <f>data!D3160</f>
        <v>26.040000000000006</v>
      </c>
      <c r="D3165">
        <f>IF(MOD(B3165,$N$7)=0, $N$6/C3164, D3164)</f>
        <v>-392.77297721916887</v>
      </c>
      <c r="E3165">
        <f t="shared" si="147"/>
        <v>-10227.808326787157</v>
      </c>
      <c r="F3165">
        <f t="shared" si="148"/>
        <v>-235.10336441025541</v>
      </c>
      <c r="G3165">
        <f t="shared" si="149"/>
        <v>141369.5028795604</v>
      </c>
    </row>
    <row r="3166" spans="1:7">
      <c r="A3166" s="1">
        <f>data!A3161</f>
        <v>45436</v>
      </c>
      <c r="B3166" s="4">
        <v>3160</v>
      </c>
      <c r="C3166" t="str">
        <f>data!D3161</f>
        <v>24.789999999999942</v>
      </c>
      <c r="D3166">
        <f>IF(MOD(B3166,$N$7)=0, $N$6/C3165, D3165)</f>
        <v>-384.02457757296469</v>
      </c>
      <c r="E3166">
        <f t="shared" si="147"/>
        <v>-9519.9692780337555</v>
      </c>
      <c r="F3166">
        <f t="shared" si="148"/>
        <v>490.96622152400016</v>
      </c>
      <c r="G3166">
        <f t="shared" si="149"/>
        <v>141860.4691010844</v>
      </c>
    </row>
    <row r="3167" spans="1:7">
      <c r="A3167" s="1">
        <f>data!A3162</f>
        <v>45440</v>
      </c>
      <c r="B3167" s="4">
        <v>3161</v>
      </c>
      <c r="C3167" t="str">
        <f>data!D3162</f>
        <v>25.599999999999987</v>
      </c>
      <c r="D3167">
        <f>IF(MOD(B3167,$N$7)=0, $N$6/C3166, D3166)</f>
        <v>-403.38846308995727</v>
      </c>
      <c r="E3167">
        <f t="shared" si="147"/>
        <v>-10326.744655102864</v>
      </c>
      <c r="F3167">
        <f t="shared" si="148"/>
        <v>-311.0599078341009</v>
      </c>
      <c r="G3167">
        <f t="shared" si="149"/>
        <v>141549.40919325029</v>
      </c>
    </row>
    <row r="3168" spans="1:7">
      <c r="A3168" s="1">
        <f>data!A3163</f>
        <v>45441</v>
      </c>
      <c r="B3168" s="4">
        <v>3162</v>
      </c>
      <c r="C3168" t="str">
        <f>data!D3163</f>
        <v>27.080000000000016</v>
      </c>
      <c r="D3168">
        <f>IF(MOD(B3168,$N$7)=0, $N$6/C3167, D3167)</f>
        <v>-390.62500000000153</v>
      </c>
      <c r="E3168">
        <f t="shared" si="147"/>
        <v>-10578.12500000004</v>
      </c>
      <c r="F3168">
        <f t="shared" si="148"/>
        <v>-597.01492537317711</v>
      </c>
      <c r="G3168">
        <f t="shared" si="149"/>
        <v>140952.39426787713</v>
      </c>
    </row>
    <row r="3169" spans="1:7">
      <c r="A3169" s="1">
        <f>data!A3164</f>
        <v>45442</v>
      </c>
      <c r="B3169" s="4">
        <v>3163</v>
      </c>
      <c r="C3169" t="str">
        <f>data!D3164</f>
        <v>27.019999999999996</v>
      </c>
      <c r="D3169">
        <f>IF(MOD(B3169,$N$7)=0, $N$6/C3168, D3168)</f>
        <v>-369.27621861152141</v>
      </c>
      <c r="E3169">
        <f t="shared" si="147"/>
        <v>-9977.8434268832716</v>
      </c>
      <c r="F3169">
        <f t="shared" si="148"/>
        <v>23.437500000038451</v>
      </c>
      <c r="G3169">
        <f t="shared" si="149"/>
        <v>140975.83176787716</v>
      </c>
    </row>
    <row r="3170" spans="1:7">
      <c r="A3170" s="1">
        <f>data!A3165</f>
        <v>45443</v>
      </c>
      <c r="B3170" s="4">
        <v>3164</v>
      </c>
      <c r="C3170" t="str">
        <f>data!D3165</f>
        <v>25.729999999999972</v>
      </c>
      <c r="D3170">
        <f>IF(MOD(B3170,$N$7)=0, $N$6/C3169, D3169)</f>
        <v>-370.09622501850617</v>
      </c>
      <c r="E3170">
        <f t="shared" si="147"/>
        <v>-9522.5758697261281</v>
      </c>
      <c r="F3170">
        <f t="shared" si="148"/>
        <v>476.36632200886231</v>
      </c>
      <c r="G3170">
        <f t="shared" si="149"/>
        <v>141452.19808988602</v>
      </c>
    </row>
    <row r="3171" spans="1:7">
      <c r="A3171" s="1">
        <f>data!A3166</f>
        <v>45446</v>
      </c>
      <c r="B3171" s="4">
        <v>3165</v>
      </c>
      <c r="C3171" t="str">
        <f>data!D3166</f>
        <v>25.519999999999968</v>
      </c>
      <c r="D3171">
        <f>IF(MOD(B3171,$N$7)=0, $N$6/C3170, D3170)</f>
        <v>-388.65137971239949</v>
      </c>
      <c r="E3171">
        <f t="shared" si="147"/>
        <v>-9918.3832102603956</v>
      </c>
      <c r="F3171">
        <f t="shared" si="148"/>
        <v>77.720207253886613</v>
      </c>
      <c r="G3171">
        <f t="shared" si="149"/>
        <v>141529.9182971399</v>
      </c>
    </row>
    <row r="3172" spans="1:7">
      <c r="A3172" s="1">
        <f>data!A3167</f>
        <v>45447</v>
      </c>
      <c r="B3172" s="4">
        <v>3166</v>
      </c>
      <c r="C3172" t="str">
        <f>data!D3167</f>
        <v>25.649999999999963</v>
      </c>
      <c r="D3172">
        <f>IF(MOD(B3172,$N$7)=0, $N$6/C3171, D3171)</f>
        <v>-391.84952978056577</v>
      </c>
      <c r="E3172">
        <f t="shared" si="147"/>
        <v>-10050.940438871472</v>
      </c>
      <c r="F3172">
        <f t="shared" si="148"/>
        <v>-50.52467936261155</v>
      </c>
      <c r="G3172">
        <f t="shared" si="149"/>
        <v>141479.3936177773</v>
      </c>
    </row>
    <row r="3173" spans="1:7">
      <c r="A3173" s="1">
        <f>data!A3168</f>
        <v>45448</v>
      </c>
      <c r="B3173" s="4">
        <v>3167</v>
      </c>
      <c r="C3173" t="str">
        <f>data!D3168</f>
        <v>24.93999999999999</v>
      </c>
      <c r="D3173">
        <f>IF(MOD(B3173,$N$7)=0, $N$6/C3172, D3172)</f>
        <v>-389.86354775828613</v>
      </c>
      <c r="E3173">
        <f t="shared" si="147"/>
        <v>-9723.1968810916169</v>
      </c>
      <c r="F3173">
        <f t="shared" si="148"/>
        <v>278.21316614420203</v>
      </c>
      <c r="G3173">
        <f t="shared" si="149"/>
        <v>141757.60678392151</v>
      </c>
    </row>
    <row r="3174" spans="1:7">
      <c r="A3174" s="1">
        <f>data!A3169</f>
        <v>45449</v>
      </c>
      <c r="B3174" s="4">
        <v>3168</v>
      </c>
      <c r="C3174" t="str">
        <f>data!D3169</f>
        <v>24.680000000000017</v>
      </c>
      <c r="D3174">
        <f>IF(MOD(B3174,$N$7)=0, $N$6/C3173, D3173)</f>
        <v>-400.96230954290462</v>
      </c>
      <c r="E3174">
        <f t="shared" si="147"/>
        <v>-9895.749799518886</v>
      </c>
      <c r="F3174">
        <f t="shared" si="148"/>
        <v>101.36452241711484</v>
      </c>
      <c r="G3174">
        <f t="shared" si="149"/>
        <v>141858.97130633862</v>
      </c>
    </row>
    <row r="3175" spans="1:7">
      <c r="A3175" s="1">
        <f>data!A3170</f>
        <v>45450</v>
      </c>
      <c r="B3175" s="4">
        <v>3169</v>
      </c>
      <c r="C3175" t="str">
        <f>data!D3170</f>
        <v>24.30999999999996</v>
      </c>
      <c r="D3175">
        <f>IF(MOD(B3175,$N$7)=0, $N$6/C3174, D3174)</f>
        <v>-405.18638573743925</v>
      </c>
      <c r="E3175">
        <f t="shared" si="147"/>
        <v>-9850.0810372771066</v>
      </c>
      <c r="F3175">
        <f t="shared" si="148"/>
        <v>148.356054530915</v>
      </c>
      <c r="G3175">
        <f t="shared" si="149"/>
        <v>142007.32736086953</v>
      </c>
    </row>
    <row r="3176" spans="1:7">
      <c r="A3176" s="1">
        <f>data!A3171</f>
        <v>45453</v>
      </c>
      <c r="B3176" s="4">
        <v>3170</v>
      </c>
      <c r="C3176" t="str">
        <f>data!D3171</f>
        <v>24.279999999999973</v>
      </c>
      <c r="D3176">
        <f>IF(MOD(B3176,$N$7)=0, $N$6/C3175, D3175)</f>
        <v>-411.3533525298248</v>
      </c>
      <c r="E3176">
        <f t="shared" si="147"/>
        <v>-9987.6593994241066</v>
      </c>
      <c r="F3176">
        <f t="shared" si="148"/>
        <v>12.155591572122198</v>
      </c>
      <c r="G3176">
        <f t="shared" si="149"/>
        <v>142019.48295244164</v>
      </c>
    </row>
    <row r="3177" spans="1:7">
      <c r="A3177" s="1">
        <f>data!A3172</f>
        <v>45454</v>
      </c>
      <c r="B3177" s="4">
        <v>3171</v>
      </c>
      <c r="C3177" t="str">
        <f>data!D3172</f>
        <v>24.30999999999996</v>
      </c>
      <c r="D3177">
        <f>IF(MOD(B3177,$N$7)=0, $N$6/C3176, D3176)</f>
        <v>-411.86161449753052</v>
      </c>
      <c r="E3177">
        <f t="shared" si="147"/>
        <v>-10012.355848434925</v>
      </c>
      <c r="F3177">
        <f t="shared" si="148"/>
        <v>-12.340600575893751</v>
      </c>
      <c r="G3177">
        <f t="shared" si="149"/>
        <v>142007.14235186574</v>
      </c>
    </row>
    <row r="3178" spans="1:7">
      <c r="A3178" s="1">
        <f>data!A3173</f>
        <v>45455</v>
      </c>
      <c r="B3178" s="4">
        <v>3172</v>
      </c>
      <c r="C3178" t="str">
        <f>data!D3173</f>
        <v>23.589999999999947</v>
      </c>
      <c r="D3178">
        <f>IF(MOD(B3178,$N$7)=0, $N$6/C3177, D3177)</f>
        <v>-411.3533525298248</v>
      </c>
      <c r="E3178">
        <f t="shared" si="147"/>
        <v>-9703.8255861785256</v>
      </c>
      <c r="F3178">
        <f t="shared" si="148"/>
        <v>296.54036243822151</v>
      </c>
      <c r="G3178">
        <f t="shared" si="149"/>
        <v>142303.68271430396</v>
      </c>
    </row>
    <row r="3179" spans="1:7">
      <c r="A3179" s="1">
        <f>data!A3174</f>
        <v>45456</v>
      </c>
      <c r="B3179" s="4">
        <v>3173</v>
      </c>
      <c r="C3179" t="str">
        <f>data!D3174</f>
        <v>23.569999999999975</v>
      </c>
      <c r="D3179">
        <f>IF(MOD(B3179,$N$7)=0, $N$6/C3178, D3178)</f>
        <v>-423.90843577787376</v>
      </c>
      <c r="E3179">
        <f t="shared" si="147"/>
        <v>-9991.5218312844427</v>
      </c>
      <c r="F3179">
        <f t="shared" si="148"/>
        <v>8.2270670505963199</v>
      </c>
      <c r="G3179">
        <f t="shared" si="149"/>
        <v>142311.90978135454</v>
      </c>
    </row>
    <row r="3180" spans="1:7">
      <c r="A3180" s="1">
        <f>data!A3175</f>
        <v>45457</v>
      </c>
      <c r="B3180" s="4">
        <v>3174</v>
      </c>
      <c r="C3180" t="str">
        <f>data!D3175</f>
        <v>24.65000000000001</v>
      </c>
      <c r="D3180">
        <f>IF(MOD(B3180,$N$7)=0, $N$6/C3179, D3179)</f>
        <v>-424.26813746287831</v>
      </c>
      <c r="E3180">
        <f t="shared" si="147"/>
        <v>-10458.209588459949</v>
      </c>
      <c r="F3180">
        <f t="shared" si="148"/>
        <v>-457.82111064014509</v>
      </c>
      <c r="G3180">
        <f t="shared" si="149"/>
        <v>141854.08867071438</v>
      </c>
    </row>
    <row r="3181" spans="1:7">
      <c r="A3181" s="1">
        <f>data!A3176</f>
        <v>45460</v>
      </c>
      <c r="B3181" s="4">
        <v>3175</v>
      </c>
      <c r="C3181" t="str">
        <f>data!D3176</f>
        <v>24.42000000000001</v>
      </c>
      <c r="D3181">
        <f>IF(MOD(B3181,$N$7)=0, $N$6/C3180, D3180)</f>
        <v>-405.67951318458421</v>
      </c>
      <c r="E3181">
        <f t="shared" si="147"/>
        <v>-9906.6937119675476</v>
      </c>
      <c r="F3181">
        <f t="shared" si="148"/>
        <v>97.581671616460682</v>
      </c>
      <c r="G3181">
        <f t="shared" si="149"/>
        <v>141951.67034233085</v>
      </c>
    </row>
    <row r="3182" spans="1:7">
      <c r="A3182" s="1">
        <f>data!A3177</f>
        <v>45461</v>
      </c>
      <c r="B3182" s="4">
        <v>3176</v>
      </c>
      <c r="C3182" t="str">
        <f>data!D3177</f>
        <v>24.260000000000016</v>
      </c>
      <c r="D3182">
        <f>IF(MOD(B3182,$N$7)=0, $N$6/C3181, D3181)</f>
        <v>-409.50040950040949</v>
      </c>
      <c r="E3182">
        <f t="shared" si="147"/>
        <v>-9934.4799344799339</v>
      </c>
      <c r="F3182">
        <f t="shared" si="148"/>
        <v>64.908722109533528</v>
      </c>
      <c r="G3182">
        <f t="shared" si="149"/>
        <v>142016.57906444039</v>
      </c>
    </row>
    <row r="3183" spans="1:7">
      <c r="A3183" s="1">
        <f>data!A3178</f>
        <v>45463</v>
      </c>
      <c r="B3183" s="4">
        <v>3177</v>
      </c>
      <c r="C3183" t="str">
        <f>data!D3178</f>
        <v>25.409999999999936</v>
      </c>
      <c r="D3183">
        <f>IF(MOD(B3183,$N$7)=0, $N$6/C3182, D3182)</f>
        <v>-412.20115416323165</v>
      </c>
      <c r="E3183">
        <f t="shared" si="147"/>
        <v>-10474.031327287676</v>
      </c>
      <c r="F3183">
        <f t="shared" si="148"/>
        <v>-470.92547092542958</v>
      </c>
      <c r="G3183">
        <f t="shared" si="149"/>
        <v>141545.65359351496</v>
      </c>
    </row>
    <row r="3184" spans="1:7">
      <c r="A3184" s="1">
        <f>data!A3179</f>
        <v>45464</v>
      </c>
      <c r="B3184" s="4">
        <v>3178</v>
      </c>
      <c r="C3184" t="str">
        <f>data!D3179</f>
        <v>24.689999999999973</v>
      </c>
      <c r="D3184">
        <f>IF(MOD(B3184,$N$7)=0, $N$6/C3183, D3183)</f>
        <v>-393.54584809130415</v>
      </c>
      <c r="E3184">
        <f t="shared" si="147"/>
        <v>-9716.6469893742596</v>
      </c>
      <c r="F3184">
        <f t="shared" si="148"/>
        <v>296.78483099752776</v>
      </c>
      <c r="G3184">
        <f t="shared" si="149"/>
        <v>141842.43842451248</v>
      </c>
    </row>
    <row r="3185" spans="1:7">
      <c r="A3185" s="1">
        <f>data!A3180</f>
        <v>45467</v>
      </c>
      <c r="B3185" s="4">
        <v>3179</v>
      </c>
      <c r="C3185" t="str">
        <f>data!D3180</f>
        <v>24.54999999999994</v>
      </c>
      <c r="D3185">
        <f>IF(MOD(B3185,$N$7)=0, $N$6/C3184, D3184)</f>
        <v>-405.02227622519405</v>
      </c>
      <c r="E3185">
        <f t="shared" si="147"/>
        <v>-9943.2968813284733</v>
      </c>
      <c r="F3185">
        <f t="shared" si="148"/>
        <v>55.096418732781409</v>
      </c>
      <c r="G3185">
        <f t="shared" si="149"/>
        <v>141897.53484324526</v>
      </c>
    </row>
    <row r="3186" spans="1:7">
      <c r="A3186" s="1">
        <f>data!A3181</f>
        <v>45468</v>
      </c>
      <c r="B3186" s="4">
        <v>3180</v>
      </c>
      <c r="C3186" t="str">
        <f>data!D3181</f>
        <v>23.740000000000016</v>
      </c>
      <c r="D3186">
        <f>IF(MOD(B3186,$N$7)=0, $N$6/C3185, D3185)</f>
        <v>-407.33197556008309</v>
      </c>
      <c r="E3186">
        <f t="shared" si="147"/>
        <v>-9670.0610997963722</v>
      </c>
      <c r="F3186">
        <f t="shared" si="148"/>
        <v>328.06804374236782</v>
      </c>
      <c r="G3186">
        <f t="shared" si="149"/>
        <v>142225.60288698762</v>
      </c>
    </row>
    <row r="3187" spans="1:7">
      <c r="A3187" s="1">
        <f>data!A3182</f>
        <v>45469</v>
      </c>
      <c r="B3187" s="4">
        <v>3181</v>
      </c>
      <c r="C3187" t="str">
        <f>data!D3182</f>
        <v>23.410000000000018</v>
      </c>
      <c r="D3187">
        <f>IF(MOD(B3187,$N$7)=0, $N$6/C3186, D3186)</f>
        <v>-421.22999157540022</v>
      </c>
      <c r="E3187">
        <f t="shared" si="147"/>
        <v>-9860.9941027801196</v>
      </c>
      <c r="F3187">
        <f t="shared" si="148"/>
        <v>134.41955193482673</v>
      </c>
      <c r="G3187">
        <f t="shared" si="149"/>
        <v>142360.02243892243</v>
      </c>
    </row>
    <row r="3188" spans="1:7">
      <c r="A3188" s="1">
        <f>data!A3183</f>
        <v>45470</v>
      </c>
      <c r="B3188" s="4">
        <v>3182</v>
      </c>
      <c r="C3188" t="str">
        <f>data!D3183</f>
        <v>23.100000000000005</v>
      </c>
      <c r="D3188">
        <f>IF(MOD(B3188,$N$7)=0, $N$6/C3187, D3187)</f>
        <v>-427.16787697565144</v>
      </c>
      <c r="E3188">
        <f t="shared" si="147"/>
        <v>-9867.5779581375482</v>
      </c>
      <c r="F3188">
        <f t="shared" si="148"/>
        <v>130.58129738837354</v>
      </c>
      <c r="G3188">
        <f t="shared" si="149"/>
        <v>142490.60373631082</v>
      </c>
    </row>
    <row r="3189" spans="1:7">
      <c r="A3189" s="1">
        <f>data!A3184</f>
        <v>45471</v>
      </c>
      <c r="B3189" s="4">
        <v>3183</v>
      </c>
      <c r="C3189" t="str">
        <f>data!D3184</f>
        <v>23.559999999999967</v>
      </c>
      <c r="D3189">
        <f>IF(MOD(B3189,$N$7)=0, $N$6/C3188, D3188)</f>
        <v>-432.90043290043286</v>
      </c>
      <c r="E3189">
        <f t="shared" si="147"/>
        <v>-10199.134199134154</v>
      </c>
      <c r="F3189">
        <f t="shared" si="148"/>
        <v>-196.49722340875601</v>
      </c>
      <c r="G3189">
        <f t="shared" si="149"/>
        <v>142294.10651290207</v>
      </c>
    </row>
    <row r="3190" spans="1:7">
      <c r="A3190" s="1">
        <f>data!A3185</f>
        <v>45474</v>
      </c>
      <c r="B3190" s="4">
        <v>3184</v>
      </c>
      <c r="C3190" t="str">
        <f>data!D3185</f>
        <v>22.22999999999995</v>
      </c>
      <c r="D3190">
        <f>IF(MOD(B3190,$N$7)=0, $N$6/C3189, D3189)</f>
        <v>-424.44821731748908</v>
      </c>
      <c r="E3190">
        <f t="shared" si="147"/>
        <v>-9435.4838709677406</v>
      </c>
      <c r="F3190">
        <f t="shared" si="148"/>
        <v>575.75757575757495</v>
      </c>
      <c r="G3190">
        <f t="shared" si="149"/>
        <v>142869.86408865964</v>
      </c>
    </row>
    <row r="3191" spans="1:7">
      <c r="A3191" s="1">
        <f>data!A3186</f>
        <v>45475</v>
      </c>
      <c r="B3191" s="4">
        <v>3185</v>
      </c>
      <c r="C3191" t="str">
        <f>data!D3186</f>
        <v>21.789999999999996</v>
      </c>
      <c r="D3191">
        <f>IF(MOD(B3191,$N$7)=0, $N$6/C3190, D3190)</f>
        <v>-449.84255510571501</v>
      </c>
      <c r="E3191">
        <f t="shared" si="147"/>
        <v>-9802.0692757534853</v>
      </c>
      <c r="F3191">
        <f t="shared" si="148"/>
        <v>186.75721561969573</v>
      </c>
      <c r="G3191">
        <f t="shared" si="149"/>
        <v>143056.62130427934</v>
      </c>
    </row>
    <row r="3192" spans="1:7">
      <c r="A3192" s="1">
        <f>data!A3187</f>
        <v>45476</v>
      </c>
      <c r="B3192" s="4">
        <v>3186</v>
      </c>
      <c r="C3192" t="str">
        <f>data!D3187</f>
        <v>22.049999999999994</v>
      </c>
      <c r="D3192">
        <f>IF(MOD(B3192,$N$7)=0, $N$6/C3191, D3191)</f>
        <v>-458.9261128958259</v>
      </c>
      <c r="E3192">
        <f t="shared" si="147"/>
        <v>-10119.320789352916</v>
      </c>
      <c r="F3192">
        <f t="shared" si="148"/>
        <v>-116.9590643274866</v>
      </c>
      <c r="G3192">
        <f t="shared" si="149"/>
        <v>142939.66223995184</v>
      </c>
    </row>
    <row r="3193" spans="1:7">
      <c r="A3193" s="1">
        <f>data!A3188</f>
        <v>45478</v>
      </c>
      <c r="B3193" s="4">
        <v>3187</v>
      </c>
      <c r="C3193" t="str">
        <f>data!D3188</f>
        <v>22.040000000000003</v>
      </c>
      <c r="D3193">
        <f>IF(MOD(B3193,$N$7)=0, $N$6/C3192, D3192)</f>
        <v>-453.51473922902699</v>
      </c>
      <c r="E3193">
        <f t="shared" si="147"/>
        <v>-9995.4648526077544</v>
      </c>
      <c r="F3193">
        <f t="shared" si="148"/>
        <v>4.5892611289133241</v>
      </c>
      <c r="G3193">
        <f t="shared" si="149"/>
        <v>142944.25150108075</v>
      </c>
    </row>
    <row r="3194" spans="1:7">
      <c r="A3194" s="1">
        <f>data!A3189</f>
        <v>45481</v>
      </c>
      <c r="B3194" s="4">
        <v>3188</v>
      </c>
      <c r="C3194" t="str">
        <f>data!D3189</f>
        <v>21.549999999999983</v>
      </c>
      <c r="D3194">
        <f>IF(MOD(B3194,$N$7)=0, $N$6/C3193, D3193)</f>
        <v>-453.72050816696918</v>
      </c>
      <c r="E3194">
        <f t="shared" si="147"/>
        <v>-9777.6769509981405</v>
      </c>
      <c r="F3194">
        <f t="shared" si="148"/>
        <v>222.22222222226762</v>
      </c>
      <c r="G3194">
        <f t="shared" si="149"/>
        <v>143166.47372330303</v>
      </c>
    </row>
    <row r="3195" spans="1:7">
      <c r="A3195" s="1">
        <f>data!A3190</f>
        <v>45482</v>
      </c>
      <c r="B3195" s="4">
        <v>3189</v>
      </c>
      <c r="C3195" t="str">
        <f>data!D3190</f>
        <v>21.549999999999983</v>
      </c>
      <c r="D3195">
        <f>IF(MOD(B3195,$N$7)=0, $N$6/C3194, D3194)</f>
        <v>-464.03712296983969</v>
      </c>
      <c r="E3195">
        <f t="shared" si="147"/>
        <v>-10000</v>
      </c>
      <c r="F3195">
        <f t="shared" si="148"/>
        <v>0</v>
      </c>
      <c r="G3195">
        <f t="shared" si="149"/>
        <v>143166.47372330303</v>
      </c>
    </row>
    <row r="3196" spans="1:7">
      <c r="A3196" s="1">
        <f>data!A3191</f>
        <v>45483</v>
      </c>
      <c r="B3196" s="4">
        <v>3190</v>
      </c>
      <c r="C3196" t="str">
        <f>data!D3191</f>
        <v>21.42999999999997</v>
      </c>
      <c r="D3196">
        <f>IF(MOD(B3196,$N$7)=0, $N$6/C3195, D3195)</f>
        <v>-464.03712296983969</v>
      </c>
      <c r="E3196">
        <f t="shared" si="147"/>
        <v>-9944.3155452436185</v>
      </c>
      <c r="F3196">
        <f t="shared" si="148"/>
        <v>55.684454756381221</v>
      </c>
      <c r="G3196">
        <f t="shared" si="149"/>
        <v>143222.15817805941</v>
      </c>
    </row>
    <row r="3197" spans="1:7">
      <c r="A3197" s="1">
        <f>data!A3192</f>
        <v>45484</v>
      </c>
      <c r="B3197" s="4">
        <v>3191</v>
      </c>
      <c r="C3197" t="str">
        <f>data!D3192</f>
        <v>21.560000000000002</v>
      </c>
      <c r="D3197">
        <f>IF(MOD(B3197,$N$7)=0, $N$6/C3196, D3196)</f>
        <v>-466.63555762949352</v>
      </c>
      <c r="E3197">
        <f t="shared" si="147"/>
        <v>-10060.66262249188</v>
      </c>
      <c r="F3197">
        <f t="shared" si="148"/>
        <v>-60.324825986124857</v>
      </c>
      <c r="G3197">
        <f t="shared" si="149"/>
        <v>143161.8333520733</v>
      </c>
    </row>
    <row r="3198" spans="1:7">
      <c r="A3198" s="1">
        <f>data!A3193</f>
        <v>45485</v>
      </c>
      <c r="B3198" s="4">
        <v>3192</v>
      </c>
      <c r="C3198" t="str">
        <f>data!D3193</f>
        <v>21.03999999999998</v>
      </c>
      <c r="D3198">
        <f>IF(MOD(B3198,$N$7)=0, $N$6/C3197, D3197)</f>
        <v>-463.82189239332098</v>
      </c>
      <c r="E3198">
        <f t="shared" si="147"/>
        <v>-9758.8126159554267</v>
      </c>
      <c r="F3198">
        <f t="shared" si="148"/>
        <v>242.65048996738284</v>
      </c>
      <c r="G3198">
        <f t="shared" si="149"/>
        <v>143404.48384204067</v>
      </c>
    </row>
    <row r="3199" spans="1:7">
      <c r="A3199" s="1">
        <f>data!A3194</f>
        <v>45488</v>
      </c>
      <c r="B3199" s="4">
        <v>3193</v>
      </c>
      <c r="C3199" t="str">
        <f>data!D3194</f>
        <v>21.570000000000004</v>
      </c>
      <c r="D3199">
        <f>IF(MOD(B3199,$N$7)=0, $N$6/C3198, D3198)</f>
        <v>-475.28517110266387</v>
      </c>
      <c r="E3199">
        <f t="shared" si="147"/>
        <v>-10251.90114068446</v>
      </c>
      <c r="F3199">
        <f t="shared" si="148"/>
        <v>-245.82560296850679</v>
      </c>
      <c r="G3199">
        <f t="shared" si="149"/>
        <v>143158.65823907216</v>
      </c>
    </row>
    <row r="3200" spans="1:7">
      <c r="A3200" s="1">
        <f>data!A3195</f>
        <v>45489</v>
      </c>
      <c r="B3200" s="4">
        <v>3194</v>
      </c>
      <c r="C3200" t="str">
        <f>data!D3195</f>
        <v>21.769999999999968</v>
      </c>
      <c r="D3200">
        <f>IF(MOD(B3200,$N$7)=0, $N$6/C3199, D3199)</f>
        <v>-463.60686138154841</v>
      </c>
      <c r="E3200">
        <f t="shared" si="147"/>
        <v>-10092.721372276263</v>
      </c>
      <c r="F3200">
        <f t="shared" si="148"/>
        <v>-95.05703422048515</v>
      </c>
      <c r="G3200">
        <f t="shared" si="149"/>
        <v>143063.60120485167</v>
      </c>
    </row>
    <row r="3201" spans="1:7">
      <c r="A3201" s="1">
        <f>data!A3196</f>
        <v>45490</v>
      </c>
      <c r="B3201" s="4">
        <v>3195</v>
      </c>
      <c r="C3201" t="str">
        <f>data!D3196</f>
        <v>22.889999999999972</v>
      </c>
      <c r="D3201">
        <f>IF(MOD(B3201,$N$7)=0, $N$6/C3200, D3200)</f>
        <v>-459.34772622875727</v>
      </c>
      <c r="E3201">
        <f t="shared" si="147"/>
        <v>-10514.469453376209</v>
      </c>
      <c r="F3201">
        <f t="shared" si="148"/>
        <v>-519.23968474733465</v>
      </c>
      <c r="G3201">
        <f t="shared" si="149"/>
        <v>142544.36152010434</v>
      </c>
    </row>
    <row r="3202" spans="1:7">
      <c r="A3202" s="1">
        <f>data!A3197</f>
        <v>45491</v>
      </c>
      <c r="B3202" s="4">
        <v>3196</v>
      </c>
      <c r="C3202" t="str">
        <f>data!D3197</f>
        <v>23.919999999999984</v>
      </c>
      <c r="D3202">
        <f>IF(MOD(B3202,$N$7)=0, $N$6/C3201, D3201)</f>
        <v>-436.87199650502589</v>
      </c>
      <c r="E3202">
        <f t="shared" si="147"/>
        <v>-10449.978156400175</v>
      </c>
      <c r="F3202">
        <f t="shared" si="148"/>
        <v>-473.12815801561885</v>
      </c>
      <c r="G3202">
        <f t="shared" si="149"/>
        <v>142071.23336208874</v>
      </c>
    </row>
    <row r="3203" spans="1:7">
      <c r="A3203" s="1">
        <f>data!A3198</f>
        <v>45492</v>
      </c>
      <c r="B3203" s="4">
        <v>3197</v>
      </c>
      <c r="C3203" t="str">
        <f>data!D3198</f>
        <v>25.43999999999995</v>
      </c>
      <c r="D3203">
        <f>IF(MOD(B3203,$N$7)=0, $N$6/C3202, D3202)</f>
        <v>-418.06020066889812</v>
      </c>
      <c r="E3203">
        <f t="shared" si="147"/>
        <v>-10635.451505016727</v>
      </c>
      <c r="F3203">
        <f t="shared" si="148"/>
        <v>-664.04543468763916</v>
      </c>
      <c r="G3203">
        <f t="shared" si="149"/>
        <v>141407.1879274011</v>
      </c>
    </row>
    <row r="3204" spans="1:7">
      <c r="A3204" s="1">
        <f>data!A3199</f>
        <v>45495</v>
      </c>
      <c r="B3204" s="4">
        <v>3198</v>
      </c>
      <c r="C3204" t="str">
        <f>data!D3199</f>
        <v>23.369999999999955</v>
      </c>
      <c r="D3204">
        <f>IF(MOD(B3204,$N$7)=0, $N$6/C3203, D3203)</f>
        <v>-393.08176100629089</v>
      </c>
      <c r="E3204">
        <f t="shared" si="147"/>
        <v>-9186.3207547169786</v>
      </c>
      <c r="F3204">
        <f t="shared" si="148"/>
        <v>865.38461538461775</v>
      </c>
      <c r="G3204">
        <f t="shared" si="149"/>
        <v>142272.57254278573</v>
      </c>
    </row>
    <row r="3205" spans="1:7">
      <c r="A3205" s="1">
        <f>data!A3200</f>
        <v>45496</v>
      </c>
      <c r="B3205" s="4">
        <v>3199</v>
      </c>
      <c r="C3205" t="str">
        <f>data!D3200</f>
        <v>23.10999999999995</v>
      </c>
      <c r="D3205">
        <f>IF(MOD(B3205,$N$7)=0, $N$6/C3204, D3204)</f>
        <v>-427.89901583226538</v>
      </c>
      <c r="E3205">
        <f t="shared" si="147"/>
        <v>-9888.7462558836105</v>
      </c>
      <c r="F3205">
        <f t="shared" si="148"/>
        <v>102.20125786163625</v>
      </c>
      <c r="G3205">
        <f t="shared" si="149"/>
        <v>142374.77380064735</v>
      </c>
    </row>
    <row r="3206" spans="1:7">
      <c r="A3206" s="1">
        <f>data!A3201</f>
        <v>45497</v>
      </c>
      <c r="B3206" s="4">
        <v>3200</v>
      </c>
      <c r="C3206" t="str">
        <f>data!D3201</f>
        <v>27.879999999999946</v>
      </c>
      <c r="D3206">
        <f>IF(MOD(B3206,$N$7)=0, $N$6/C3205, D3205)</f>
        <v>-432.71311120727148</v>
      </c>
      <c r="E3206">
        <f t="shared" si="147"/>
        <v>-12064.041540458686</v>
      </c>
      <c r="F3206">
        <f t="shared" si="148"/>
        <v>-2041.0783055199056</v>
      </c>
      <c r="G3206">
        <f t="shared" si="149"/>
        <v>140333.69549512744</v>
      </c>
    </row>
    <row r="3207" spans="1:7">
      <c r="A3207" s="1">
        <f>data!A3202</f>
        <v>45498</v>
      </c>
      <c r="B3207" s="4">
        <v>3201</v>
      </c>
      <c r="C3207" t="str">
        <f>data!D3202</f>
        <v>28.14999999999997</v>
      </c>
      <c r="D3207">
        <f>IF(MOD(B3207,$N$7)=0, $N$6/C3206, D3206)</f>
        <v>-358.6800573888105</v>
      </c>
      <c r="E3207">
        <f t="shared" si="147"/>
        <v>-10096.84361549498</v>
      </c>
      <c r="F3207">
        <f t="shared" si="148"/>
        <v>-116.83254002596311</v>
      </c>
      <c r="G3207">
        <f t="shared" si="149"/>
        <v>140216.86295510147</v>
      </c>
    </row>
    <row r="3208" spans="1:7">
      <c r="A3208" s="1">
        <f>data!A3203</f>
        <v>45499</v>
      </c>
      <c r="B3208" s="4">
        <v>3202</v>
      </c>
      <c r="C3208" t="str">
        <f>data!D3203</f>
        <v>25.840000000000014</v>
      </c>
      <c r="D3208">
        <f>IF(MOD(B3208,$N$7)=0, $N$6/C3207, D3207)</f>
        <v>-355.23978685612917</v>
      </c>
      <c r="E3208">
        <f t="shared" si="147"/>
        <v>-9179.3960923623781</v>
      </c>
      <c r="F3208">
        <f t="shared" si="148"/>
        <v>828.55093256811608</v>
      </c>
      <c r="G3208">
        <f t="shared" si="149"/>
        <v>141045.41388766959</v>
      </c>
    </row>
    <row r="3209" spans="1:7">
      <c r="A3209" s="1">
        <f>data!A3204</f>
        <v>45502</v>
      </c>
      <c r="B3209" s="4">
        <v>3203</v>
      </c>
      <c r="C3209" t="str">
        <f>data!D3204</f>
        <v>25.24999999999998</v>
      </c>
      <c r="D3209">
        <f>IF(MOD(B3209,$N$7)=0, $N$6/C3208, D3208)</f>
        <v>-386.99690402476779</v>
      </c>
      <c r="E3209">
        <f t="shared" ref="E3209:E3272" si="150">D3209*C3209</f>
        <v>-9771.6718266253483</v>
      </c>
      <c r="F3209">
        <f t="shared" ref="F3209:F3272" si="151">D3208*(C3209-C3208)</f>
        <v>209.59147424515149</v>
      </c>
      <c r="G3209">
        <f t="shared" ref="G3209:G3272" si="152">G3208+F3209</f>
        <v>141255.00536191475</v>
      </c>
    </row>
    <row r="3210" spans="1:7">
      <c r="A3210" s="1">
        <f>data!A3205</f>
        <v>45503</v>
      </c>
      <c r="B3210" s="4">
        <v>3204</v>
      </c>
      <c r="C3210" t="str">
        <f>data!D3205</f>
        <v>26.36999999999999</v>
      </c>
      <c r="D3210">
        <f>IF(MOD(B3210,$N$7)=0, $N$6/C3209, D3209)</f>
        <v>-396.03960396039759</v>
      </c>
      <c r="E3210">
        <f t="shared" si="150"/>
        <v>-10443.564356435645</v>
      </c>
      <c r="F3210">
        <f t="shared" si="151"/>
        <v>-433.43653250774031</v>
      </c>
      <c r="G3210">
        <f t="shared" si="152"/>
        <v>140821.56882940701</v>
      </c>
    </row>
    <row r="3211" spans="1:7">
      <c r="A3211" s="1">
        <f>data!A3206</f>
        <v>45504</v>
      </c>
      <c r="B3211" s="4">
        <v>3205</v>
      </c>
      <c r="C3211" t="str">
        <f>data!D3206</f>
        <v>25.30000000000002</v>
      </c>
      <c r="D3211">
        <f>IF(MOD(B3211,$N$7)=0, $N$6/C3210, D3210)</f>
        <v>-379.21880925294039</v>
      </c>
      <c r="E3211">
        <f t="shared" si="150"/>
        <v>-9594.2358740993914</v>
      </c>
      <c r="F3211">
        <f t="shared" si="151"/>
        <v>423.76237623758612</v>
      </c>
      <c r="G3211">
        <f t="shared" si="152"/>
        <v>141245.33120564459</v>
      </c>
    </row>
    <row r="3212" spans="1:7">
      <c r="A3212" s="1">
        <f>data!A3207</f>
        <v>45505</v>
      </c>
      <c r="B3212" s="4">
        <v>3206</v>
      </c>
      <c r="C3212" t="str">
        <f>data!D3207</f>
        <v>28.759999999999973</v>
      </c>
      <c r="D3212">
        <f>IF(MOD(B3212,$N$7)=0, $N$6/C3211, D3211)</f>
        <v>-395.25691699604744</v>
      </c>
      <c r="E3212">
        <f t="shared" si="150"/>
        <v>-11367.588932806284</v>
      </c>
      <c r="F3212">
        <f t="shared" si="151"/>
        <v>-1312.0970800151349</v>
      </c>
      <c r="G3212">
        <f t="shared" si="152"/>
        <v>139933.23412562945</v>
      </c>
    </row>
    <row r="3213" spans="1:7">
      <c r="A3213" s="1">
        <f>data!A3208</f>
        <v>45506</v>
      </c>
      <c r="B3213" s="4">
        <v>3207</v>
      </c>
      <c r="C3213" t="str">
        <f>data!D3208</f>
        <v>39.07000000000005</v>
      </c>
      <c r="D3213">
        <f>IF(MOD(B3213,$N$7)=0, $N$6/C3212, D3212)</f>
        <v>-347.70514603616255</v>
      </c>
      <c r="E3213">
        <f t="shared" si="150"/>
        <v>-13584.840055632871</v>
      </c>
      <c r="F3213">
        <f t="shared" si="151"/>
        <v>-4075.0988142292895</v>
      </c>
      <c r="G3213">
        <f t="shared" si="152"/>
        <v>135858.13531140017</v>
      </c>
    </row>
    <row r="3214" spans="1:7">
      <c r="A3214" s="1">
        <f>data!A3209</f>
        <v>45509</v>
      </c>
      <c r="B3214" s="4">
        <v>3208</v>
      </c>
      <c r="C3214" t="str">
        <f>data!D3209</f>
        <v>63.79999999999997</v>
      </c>
      <c r="D3214">
        <f>IF(MOD(B3214,$N$7)=0, $N$6/C3213, D3213)</f>
        <v>-255.9508574353724</v>
      </c>
      <c r="E3214">
        <f t="shared" si="150"/>
        <v>-16329.664704376733</v>
      </c>
      <c r="F3214">
        <f t="shared" si="151"/>
        <v>-8598.7482614742639</v>
      </c>
      <c r="G3214">
        <f t="shared" si="152"/>
        <v>127259.38704992591</v>
      </c>
    </row>
    <row r="3215" spans="1:7">
      <c r="A3215" s="1">
        <f>data!A3210</f>
        <v>45510</v>
      </c>
      <c r="B3215" s="4">
        <v>3209</v>
      </c>
      <c r="C3215" t="str">
        <f>data!D3210</f>
        <v>44.73999999999992</v>
      </c>
      <c r="D3215">
        <f>IF(MOD(B3215,$N$7)=0, $N$6/C3214, D3214)</f>
        <v>-156.73981191222595</v>
      </c>
      <c r="E3215">
        <f t="shared" si="150"/>
        <v>-7012.5391849529733</v>
      </c>
      <c r="F3215">
        <f t="shared" si="151"/>
        <v>4878.4233427181971</v>
      </c>
      <c r="G3215">
        <f t="shared" si="152"/>
        <v>132137.81039264411</v>
      </c>
    </row>
    <row r="3216" spans="1:7">
      <c r="A3216" s="1">
        <f>data!A3211</f>
        <v>45511</v>
      </c>
      <c r="B3216" s="4">
        <v>3210</v>
      </c>
      <c r="C3216" t="str">
        <f>data!D3211</f>
        <v>42.909999999999954</v>
      </c>
      <c r="D3216">
        <f>IF(MOD(B3216,$N$7)=0, $N$6/C3215, D3215)</f>
        <v>-223.51363433169473</v>
      </c>
      <c r="E3216">
        <f t="shared" si="150"/>
        <v>-9590.9700491729982</v>
      </c>
      <c r="F3216">
        <f t="shared" si="151"/>
        <v>286.83385579937431</v>
      </c>
      <c r="G3216">
        <f t="shared" si="152"/>
        <v>132424.64424844348</v>
      </c>
    </row>
    <row r="3217" spans="1:7">
      <c r="A3217" s="1">
        <f>data!A3212</f>
        <v>45512</v>
      </c>
      <c r="B3217" s="4">
        <v>3211</v>
      </c>
      <c r="C3217" t="str">
        <f>data!D3212</f>
        <v>37.840000000000046</v>
      </c>
      <c r="D3217">
        <f>IF(MOD(B3217,$N$7)=0, $N$6/C3216, D3216)</f>
        <v>-233.04591004427928</v>
      </c>
      <c r="E3217">
        <f t="shared" si="150"/>
        <v>-8818.4572360755283</v>
      </c>
      <c r="F3217">
        <f t="shared" si="151"/>
        <v>1133.2141260616686</v>
      </c>
      <c r="G3217">
        <f t="shared" si="152"/>
        <v>133557.85837450516</v>
      </c>
    </row>
    <row r="3218" spans="1:7">
      <c r="A3218" s="1">
        <f>data!A3213</f>
        <v>45513</v>
      </c>
      <c r="B3218" s="4">
        <v>3212</v>
      </c>
      <c r="C3218" t="str">
        <f>data!D3213</f>
        <v>30.240000000000002</v>
      </c>
      <c r="D3218">
        <f>IF(MOD(B3218,$N$7)=0, $N$6/C3217, D3217)</f>
        <v>-264.27061310782238</v>
      </c>
      <c r="E3218">
        <f t="shared" si="150"/>
        <v>-7991.5433403805482</v>
      </c>
      <c r="F3218">
        <f t="shared" si="151"/>
        <v>1771.1489163365236</v>
      </c>
      <c r="G3218">
        <f t="shared" si="152"/>
        <v>135329.00729084169</v>
      </c>
    </row>
    <row r="3219" spans="1:7">
      <c r="A3219" s="1">
        <f>data!A3214</f>
        <v>45516</v>
      </c>
      <c r="B3219" s="4">
        <v>3213</v>
      </c>
      <c r="C3219" t="str">
        <f>data!D3214</f>
        <v>29.98000000000001</v>
      </c>
      <c r="D3219">
        <f>IF(MOD(B3219,$N$7)=0, $N$6/C3218, D3218)</f>
        <v>-330.68783068783068</v>
      </c>
      <c r="E3219">
        <f t="shared" si="150"/>
        <v>-9914.0211640211637</v>
      </c>
      <c r="F3219">
        <f t="shared" si="151"/>
        <v>68.710359408033298</v>
      </c>
      <c r="G3219">
        <f t="shared" si="152"/>
        <v>135397.71765024972</v>
      </c>
    </row>
    <row r="3220" spans="1:7">
      <c r="A3220" s="1">
        <f>data!A3215</f>
        <v>45517</v>
      </c>
      <c r="B3220" s="4">
        <v>3214</v>
      </c>
      <c r="C3220" t="str">
        <f>data!D3215</f>
        <v>26.510000000000034</v>
      </c>
      <c r="D3220">
        <f>IF(MOD(B3220,$N$7)=0, $N$6/C3219, D3219)</f>
        <v>-333.55570380253499</v>
      </c>
      <c r="E3220">
        <f t="shared" si="150"/>
        <v>-8842.5617078052037</v>
      </c>
      <c r="F3220">
        <f t="shared" si="151"/>
        <v>1147.486772486772</v>
      </c>
      <c r="G3220">
        <f t="shared" si="152"/>
        <v>136545.20442273648</v>
      </c>
    </row>
    <row r="3221" spans="1:7">
      <c r="A3221" s="1">
        <f>data!A3216</f>
        <v>45518</v>
      </c>
      <c r="B3221" s="4">
        <v>3215</v>
      </c>
      <c r="C3221" t="str">
        <f>data!D3216</f>
        <v>23.840000000000018</v>
      </c>
      <c r="D3221">
        <f>IF(MOD(B3221,$N$7)=0, $N$6/C3220, D3220)</f>
        <v>-377.21614485099963</v>
      </c>
      <c r="E3221">
        <f t="shared" si="150"/>
        <v>-8992.8328932478307</v>
      </c>
      <c r="F3221">
        <f t="shared" si="151"/>
        <v>890.59372915276901</v>
      </c>
      <c r="G3221">
        <f t="shared" si="152"/>
        <v>137435.79815188926</v>
      </c>
    </row>
    <row r="3222" spans="1:7">
      <c r="A3222" s="1">
        <f>data!A3217</f>
        <v>45519</v>
      </c>
      <c r="B3222" s="4">
        <v>3216</v>
      </c>
      <c r="C3222" t="str">
        <f>data!D3217</f>
        <v>22.470000000000027</v>
      </c>
      <c r="D3222">
        <f>IF(MOD(B3222,$N$7)=0, $N$6/C3221, D3221)</f>
        <v>-419.46308724832215</v>
      </c>
      <c r="E3222">
        <f t="shared" si="150"/>
        <v>-9425.3355704697988</v>
      </c>
      <c r="F3222">
        <f t="shared" si="151"/>
        <v>516.78611844586987</v>
      </c>
      <c r="G3222">
        <f t="shared" si="152"/>
        <v>137952.58427033512</v>
      </c>
    </row>
    <row r="3223" spans="1:7">
      <c r="A3223" s="1">
        <f>data!A3218</f>
        <v>45520</v>
      </c>
      <c r="B3223" s="4">
        <v>3217</v>
      </c>
      <c r="C3223" t="str">
        <f>data!D3218</f>
        <v>22.390000000000025</v>
      </c>
      <c r="D3223">
        <f>IF(MOD(B3223,$N$7)=0, $N$6/C3222, D3222)</f>
        <v>-445.03782821539835</v>
      </c>
      <c r="E3223">
        <f t="shared" si="150"/>
        <v>-9964.3969737427688</v>
      </c>
      <c r="F3223">
        <f t="shared" si="151"/>
        <v>33.557046979865056</v>
      </c>
      <c r="G3223">
        <f t="shared" si="152"/>
        <v>137986.14131731499</v>
      </c>
    </row>
    <row r="3224" spans="1:7">
      <c r="A3224" s="1">
        <f>data!A3219</f>
        <v>45523</v>
      </c>
      <c r="B3224" s="4">
        <v>3218</v>
      </c>
      <c r="C3224" t="str">
        <f>data!D3219</f>
        <v>21.67999999999996</v>
      </c>
      <c r="D3224">
        <f>IF(MOD(B3224,$N$7)=0, $N$6/C3223, D3223)</f>
        <v>-446.62795891022779</v>
      </c>
      <c r="E3224">
        <f t="shared" si="150"/>
        <v>-9682.8941491736932</v>
      </c>
      <c r="F3224">
        <f t="shared" si="151"/>
        <v>315.97685803297747</v>
      </c>
      <c r="G3224">
        <f t="shared" si="152"/>
        <v>138302.11817534798</v>
      </c>
    </row>
    <row r="3225" spans="1:7">
      <c r="A3225" s="1">
        <f>data!A3220</f>
        <v>45524</v>
      </c>
      <c r="B3225" s="4">
        <v>3219</v>
      </c>
      <c r="C3225" t="str">
        <f>data!D3220</f>
        <v>23.12999999999999</v>
      </c>
      <c r="D3225">
        <f>IF(MOD(B3225,$N$7)=0, $N$6/C3224, D3224)</f>
        <v>-461.25461254612759</v>
      </c>
      <c r="E3225">
        <f t="shared" si="150"/>
        <v>-10668.819188191885</v>
      </c>
      <c r="F3225">
        <f t="shared" si="151"/>
        <v>-647.61054041982993</v>
      </c>
      <c r="G3225">
        <f t="shared" si="152"/>
        <v>137654.50763492816</v>
      </c>
    </row>
    <row r="3226" spans="1:7">
      <c r="A3226" s="1">
        <f>data!A3221</f>
        <v>45525</v>
      </c>
      <c r="B3226" s="4">
        <v>3220</v>
      </c>
      <c r="C3226" t="str">
        <f>data!D3221</f>
        <v>23.51999999999999</v>
      </c>
      <c r="D3226">
        <f>IF(MOD(B3226,$N$7)=0, $N$6/C3225, D3225)</f>
        <v>-432.33895373973382</v>
      </c>
      <c r="E3226">
        <f t="shared" si="150"/>
        <v>-10168.612191958497</v>
      </c>
      <c r="F3226">
        <f t="shared" si="151"/>
        <v>-179.88929889299001</v>
      </c>
      <c r="G3226">
        <f t="shared" si="152"/>
        <v>137474.61833603517</v>
      </c>
    </row>
    <row r="3227" spans="1:7">
      <c r="A3227" s="1">
        <f>data!A3222</f>
        <v>45526</v>
      </c>
      <c r="B3227" s="4">
        <v>3221</v>
      </c>
      <c r="C3227" t="str">
        <f>data!D3222</f>
        <v>25.060000000000038</v>
      </c>
      <c r="D3227">
        <f>IF(MOD(B3227,$N$7)=0, $N$6/C3226, D3226)</f>
        <v>-425.17006802721266</v>
      </c>
      <c r="E3227">
        <f t="shared" si="150"/>
        <v>-10654.761904761948</v>
      </c>
      <c r="F3227">
        <f t="shared" si="151"/>
        <v>-665.8019887592327</v>
      </c>
      <c r="G3227">
        <f t="shared" si="152"/>
        <v>136808.81634727595</v>
      </c>
    </row>
    <row r="3228" spans="1:7">
      <c r="A3228" s="1">
        <f>data!A3223</f>
        <v>45527</v>
      </c>
      <c r="B3228" s="4">
        <v>3222</v>
      </c>
      <c r="C3228" t="str">
        <f>data!D3223</f>
        <v>22.85000000000002</v>
      </c>
      <c r="D3228">
        <f>IF(MOD(B3228,$N$7)=0, $N$6/C3227, D3227)</f>
        <v>-399.04229848363929</v>
      </c>
      <c r="E3228">
        <f t="shared" si="150"/>
        <v>-9118.1165203511591</v>
      </c>
      <c r="F3228">
        <f t="shared" si="151"/>
        <v>939.62585034013887</v>
      </c>
      <c r="G3228">
        <f t="shared" si="152"/>
        <v>137748.4421976161</v>
      </c>
    </row>
    <row r="3229" spans="1:7">
      <c r="A3229" s="1">
        <f>data!A3224</f>
        <v>45530</v>
      </c>
      <c r="B3229" s="4">
        <v>3223</v>
      </c>
      <c r="C3229" t="str">
        <f>data!D3224</f>
        <v>22.799999999999958</v>
      </c>
      <c r="D3229">
        <f>IF(MOD(B3229,$N$7)=0, $N$6/C3228, D3228)</f>
        <v>-437.63676148796498</v>
      </c>
      <c r="E3229">
        <f t="shared" si="150"/>
        <v>-9978.1181619255585</v>
      </c>
      <c r="F3229">
        <f t="shared" si="151"/>
        <v>19.952114924221942</v>
      </c>
      <c r="G3229">
        <f t="shared" si="152"/>
        <v>137768.39431254033</v>
      </c>
    </row>
    <row r="3230" spans="1:7">
      <c r="A3230" s="1">
        <f>data!A3225</f>
        <v>45531</v>
      </c>
      <c r="B3230" s="4">
        <v>3224</v>
      </c>
      <c r="C3230" t="str">
        <f>data!D3225</f>
        <v>22.109999999999992</v>
      </c>
      <c r="D3230">
        <f>IF(MOD(B3230,$N$7)=0, $N$6/C3229, D3229)</f>
        <v>-438.59649122807207</v>
      </c>
      <c r="E3230">
        <f t="shared" si="150"/>
        <v>-9697.3684210526299</v>
      </c>
      <c r="F3230">
        <f t="shared" si="151"/>
        <v>301.96936542669641</v>
      </c>
      <c r="G3230">
        <f t="shared" si="152"/>
        <v>138070.36367796702</v>
      </c>
    </row>
    <row r="3231" spans="1:7">
      <c r="A3231" s="1">
        <f>data!A3226</f>
        <v>45532</v>
      </c>
      <c r="B3231" s="4">
        <v>3225</v>
      </c>
      <c r="C3231">
        <f>data!D3226</f>
        <v>23.93</v>
      </c>
      <c r="D3231">
        <f>IF(MOD(B3231,$N$7)=0, $N$6/C3230, D3230)</f>
        <v>-452.28403437358867</v>
      </c>
      <c r="E3231">
        <f t="shared" si="150"/>
        <v>-10823.156942559977</v>
      </c>
      <c r="F3231">
        <f t="shared" si="151"/>
        <v>-798.24561403513496</v>
      </c>
      <c r="G3231">
        <f t="shared" si="152"/>
        <v>137272.11806393188</v>
      </c>
    </row>
    <row r="3232" spans="1:7">
      <c r="A3232" s="1">
        <f>data!A3227</f>
        <v>45533</v>
      </c>
      <c r="B3232" s="4">
        <v>3226</v>
      </c>
      <c r="C3232" t="str">
        <f>data!D3227</f>
        <v>22.740000000000038</v>
      </c>
      <c r="D3232">
        <f>IF(MOD(B3232,$N$7)=0, $N$6/C3231, D3231)</f>
        <v>-417.88549937317174</v>
      </c>
      <c r="E3232">
        <f t="shared" si="150"/>
        <v>-9502.7162557459251</v>
      </c>
      <c r="F3232">
        <f t="shared" si="151"/>
        <v>538.21800090457111</v>
      </c>
      <c r="G3232">
        <f t="shared" si="152"/>
        <v>137810.33606483645</v>
      </c>
    </row>
    <row r="3233" spans="1:7">
      <c r="A3233" s="1">
        <f>data!A3228</f>
        <v>45534</v>
      </c>
      <c r="B3233" s="4">
        <v>3227</v>
      </c>
      <c r="C3233" t="str">
        <f>data!D3228</f>
        <v>21.769999999999968</v>
      </c>
      <c r="D3233">
        <f>IF(MOD(B3233,$N$7)=0, $N$6/C3232, D3232)</f>
        <v>-439.75373790677224</v>
      </c>
      <c r="E3233">
        <f t="shared" si="150"/>
        <v>-9573.4388742303872</v>
      </c>
      <c r="F3233">
        <f t="shared" si="151"/>
        <v>405.34893439201767</v>
      </c>
      <c r="G3233">
        <f t="shared" si="152"/>
        <v>138215.68499922846</v>
      </c>
    </row>
    <row r="3234" spans="1:7">
      <c r="A3234" s="1">
        <f>data!A3229</f>
        <v>45538</v>
      </c>
      <c r="B3234" s="4">
        <v>3228</v>
      </c>
      <c r="C3234">
        <f>data!D3229</f>
        <v>28.25</v>
      </c>
      <c r="D3234">
        <f>IF(MOD(B3234,$N$7)=0, $N$6/C3233, D3233)</f>
        <v>-459.34772622875727</v>
      </c>
      <c r="E3234">
        <f t="shared" si="150"/>
        <v>-12976.573265962394</v>
      </c>
      <c r="F3234">
        <f t="shared" si="151"/>
        <v>-2849.6042216359283</v>
      </c>
      <c r="G3234">
        <f t="shared" si="152"/>
        <v>135366.08077759252</v>
      </c>
    </row>
    <row r="3235" spans="1:7">
      <c r="A3235" s="1">
        <f>data!A3230</f>
        <v>45539</v>
      </c>
      <c r="B3235" s="4">
        <v>3229</v>
      </c>
      <c r="C3235" t="str">
        <f>data!D3230</f>
        <v>29.26000000000004</v>
      </c>
      <c r="D3235">
        <f>IF(MOD(B3235,$N$7)=0, $N$6/C3234, D3234)</f>
        <v>-353.98230088495575</v>
      </c>
      <c r="E3235">
        <f t="shared" si="150"/>
        <v>-10357.522123893807</v>
      </c>
      <c r="F3235">
        <f t="shared" si="151"/>
        <v>-463.94120349104554</v>
      </c>
      <c r="G3235">
        <f t="shared" si="152"/>
        <v>134902.13957410149</v>
      </c>
    </row>
    <row r="3236" spans="1:7">
      <c r="A3236" s="1">
        <f>data!A3231</f>
        <v>45540</v>
      </c>
      <c r="B3236" s="4">
        <v>3230</v>
      </c>
      <c r="C3236" t="str">
        <f>data!D3231</f>
        <v>27.31000000000002</v>
      </c>
      <c r="D3236">
        <f>IF(MOD(B3236,$N$7)=0, $N$6/C3235, D3235)</f>
        <v>-341.76349965823647</v>
      </c>
      <c r="E3236">
        <f t="shared" si="150"/>
        <v>-9333.5611756664384</v>
      </c>
      <c r="F3236">
        <f t="shared" si="151"/>
        <v>690.26548672566469</v>
      </c>
      <c r="G3236">
        <f t="shared" si="152"/>
        <v>135592.40506082715</v>
      </c>
    </row>
    <row r="3237" spans="1:7">
      <c r="A3237" s="1">
        <f>data!A3232</f>
        <v>45541</v>
      </c>
      <c r="B3237" s="4">
        <v>3231</v>
      </c>
      <c r="C3237" t="str">
        <f>data!D3232</f>
        <v>30.310000000000038</v>
      </c>
      <c r="D3237">
        <f>IF(MOD(B3237,$N$7)=0, $N$6/C3236, D3236)</f>
        <v>-366.16623947272063</v>
      </c>
      <c r="E3237">
        <f t="shared" si="150"/>
        <v>-11098.498718418163</v>
      </c>
      <c r="F3237">
        <f t="shared" si="151"/>
        <v>-1025.2904989747094</v>
      </c>
      <c r="G3237">
        <f t="shared" si="152"/>
        <v>134567.11456185245</v>
      </c>
    </row>
    <row r="3238" spans="1:7">
      <c r="A3238" s="1">
        <f>data!A3233</f>
        <v>45544</v>
      </c>
      <c r="B3238" s="4">
        <v>3232</v>
      </c>
      <c r="C3238" t="str">
        <f>data!D3233</f>
        <v>27.349999999999987</v>
      </c>
      <c r="D3238">
        <f>IF(MOD(B3238,$N$7)=0, $N$6/C3237, D3237)</f>
        <v>-329.92411745298585</v>
      </c>
      <c r="E3238">
        <f t="shared" si="150"/>
        <v>-9023.4246123391295</v>
      </c>
      <c r="F3238">
        <f t="shared" si="151"/>
        <v>1083.8520688392898</v>
      </c>
      <c r="G3238">
        <f t="shared" si="152"/>
        <v>135650.96663069175</v>
      </c>
    </row>
    <row r="3239" spans="1:7">
      <c r="A3239" s="1">
        <f>data!A3234</f>
        <v>45545</v>
      </c>
      <c r="B3239" s="4">
        <v>3233</v>
      </c>
      <c r="C3239" t="str">
        <f>data!D3234</f>
        <v>26.609999999999964</v>
      </c>
      <c r="D3239">
        <f>IF(MOD(B3239,$N$7)=0, $N$6/C3238, D3238)</f>
        <v>-365.63071297989165</v>
      </c>
      <c r="E3239">
        <f t="shared" si="150"/>
        <v>-9729.433272394881</v>
      </c>
      <c r="F3239">
        <f t="shared" si="151"/>
        <v>244.14384691520902</v>
      </c>
      <c r="G3239">
        <f t="shared" si="152"/>
        <v>135895.11047760697</v>
      </c>
    </row>
    <row r="3240" spans="1:7">
      <c r="A3240" s="1">
        <f>data!A3235</f>
        <v>45546</v>
      </c>
      <c r="B3240" s="4">
        <v>3234</v>
      </c>
      <c r="C3240" t="str">
        <f>data!D3235</f>
        <v>24.930000000000028</v>
      </c>
      <c r="D3240">
        <f>IF(MOD(B3240,$N$7)=0, $N$6/C3239, D3239)</f>
        <v>-375.79857196542793</v>
      </c>
      <c r="E3240">
        <f t="shared" si="150"/>
        <v>-9368.658399098118</v>
      </c>
      <c r="F3240">
        <f t="shared" si="151"/>
        <v>614.25959780618155</v>
      </c>
      <c r="G3240">
        <f t="shared" si="152"/>
        <v>136509.37007541314</v>
      </c>
    </row>
    <row r="3241" spans="1:7">
      <c r="A3241" s="1">
        <f>data!A3236</f>
        <v>45547</v>
      </c>
      <c r="B3241" s="4">
        <v>3235</v>
      </c>
      <c r="C3241" t="str">
        <f>data!D3236</f>
        <v>24.559999999999985</v>
      </c>
      <c r="D3241">
        <f>IF(MOD(B3241,$N$7)=0, $N$6/C3240, D3240)</f>
        <v>-401.1231448054553</v>
      </c>
      <c r="E3241">
        <f t="shared" si="150"/>
        <v>-9851.5844364219411</v>
      </c>
      <c r="F3241">
        <f t="shared" si="151"/>
        <v>139.04547162724609</v>
      </c>
      <c r="G3241">
        <f t="shared" si="152"/>
        <v>136648.41554704038</v>
      </c>
    </row>
    <row r="3242" spans="1:7">
      <c r="A3242" s="1">
        <f>data!A3237</f>
        <v>45548</v>
      </c>
      <c r="B3242" s="4">
        <v>3236</v>
      </c>
      <c r="C3242" t="str">
        <f>data!D3237</f>
        <v>24.43999999999996</v>
      </c>
      <c r="D3242">
        <f>IF(MOD(B3242,$N$7)=0, $N$6/C3241, D3241)</f>
        <v>-407.16612377850328</v>
      </c>
      <c r="E3242">
        <f t="shared" si="150"/>
        <v>-9951.1400651465792</v>
      </c>
      <c r="F3242">
        <f t="shared" si="151"/>
        <v>48.134777376655038</v>
      </c>
      <c r="G3242">
        <f t="shared" si="152"/>
        <v>136696.55032441704</v>
      </c>
    </row>
    <row r="3243" spans="1:7">
      <c r="A3243" s="1">
        <f>data!A3238</f>
        <v>45551</v>
      </c>
      <c r="B3243" s="4">
        <v>3237</v>
      </c>
      <c r="C3243" t="str">
        <f>data!D3238</f>
        <v>24.840000000000035</v>
      </c>
      <c r="D3243">
        <f>IF(MOD(B3243,$N$7)=0, $N$6/C3242, D3242)</f>
        <v>-409.16530278232574</v>
      </c>
      <c r="E3243">
        <f t="shared" si="150"/>
        <v>-10163.666121112972</v>
      </c>
      <c r="F3243">
        <f t="shared" si="151"/>
        <v>-162.86644951144268</v>
      </c>
      <c r="G3243">
        <f t="shared" si="152"/>
        <v>136533.6838749056</v>
      </c>
    </row>
    <row r="3244" spans="1:7">
      <c r="A3244" s="1">
        <f>data!A3239</f>
        <v>45552</v>
      </c>
      <c r="B3244" s="4">
        <v>3238</v>
      </c>
      <c r="C3244" t="str">
        <f>data!D3239</f>
        <v>25.489999999999966</v>
      </c>
      <c r="D3244">
        <f>IF(MOD(B3244,$N$7)=0, $N$6/C3243, D3243)</f>
        <v>-402.57648953301128</v>
      </c>
      <c r="E3244">
        <f t="shared" si="150"/>
        <v>-10261.674718196417</v>
      </c>
      <c r="F3244">
        <f t="shared" si="151"/>
        <v>-265.95744680847042</v>
      </c>
      <c r="G3244">
        <f t="shared" si="152"/>
        <v>136267.72642809714</v>
      </c>
    </row>
    <row r="3245" spans="1:7">
      <c r="A3245" s="1">
        <f>data!A3240</f>
        <v>45553</v>
      </c>
      <c r="B3245" s="4">
        <v>3239</v>
      </c>
      <c r="C3245" t="str">
        <f>data!D3240</f>
        <v>25.179999999999968</v>
      </c>
      <c r="D3245">
        <f>IF(MOD(B3245,$N$7)=0, $N$6/C3244, D3244)</f>
        <v>-392.31071008238678</v>
      </c>
      <c r="E3245">
        <f t="shared" si="150"/>
        <v>-9878.3836798744596</v>
      </c>
      <c r="F3245">
        <f t="shared" si="151"/>
        <v>124.79871175523299</v>
      </c>
      <c r="G3245">
        <f t="shared" si="152"/>
        <v>136392.52513985237</v>
      </c>
    </row>
    <row r="3246" spans="1:7">
      <c r="A3246" s="1">
        <f>data!A3241</f>
        <v>45554</v>
      </c>
      <c r="B3246" s="4">
        <v>3240</v>
      </c>
      <c r="C3246" t="str">
        <f>data!D3241</f>
        <v>23.649999999999963</v>
      </c>
      <c r="D3246">
        <f>IF(MOD(B3246,$N$7)=0, $N$6/C3245, D3245)</f>
        <v>-397.1405877680715</v>
      </c>
      <c r="E3246">
        <f t="shared" si="150"/>
        <v>-9392.3749007148508</v>
      </c>
      <c r="F3246">
        <f t="shared" si="151"/>
        <v>600.23538642605217</v>
      </c>
      <c r="G3246">
        <f t="shared" si="152"/>
        <v>136992.76052627843</v>
      </c>
    </row>
    <row r="3247" spans="1:7">
      <c r="A3247" s="1">
        <f>data!A3242</f>
        <v>45555</v>
      </c>
      <c r="B3247" s="4">
        <v>3241</v>
      </c>
      <c r="C3247" t="str">
        <f>data!D3242</f>
        <v>23.489999999999988</v>
      </c>
      <c r="D3247">
        <f>IF(MOD(B3247,$N$7)=0, $N$6/C3246, D3246)</f>
        <v>-422.83298097251765</v>
      </c>
      <c r="E3247">
        <f t="shared" si="150"/>
        <v>-9932.3467230443966</v>
      </c>
      <c r="F3247">
        <f t="shared" si="151"/>
        <v>63.542494042891498</v>
      </c>
      <c r="G3247">
        <f t="shared" si="152"/>
        <v>137056.30302032133</v>
      </c>
    </row>
    <row r="3248" spans="1:7">
      <c r="A3248" s="1">
        <f>data!A3243</f>
        <v>45558</v>
      </c>
      <c r="B3248" s="4">
        <v>3242</v>
      </c>
      <c r="C3248" t="str">
        <f>data!D3243</f>
        <v>23.620000000000033</v>
      </c>
      <c r="D3248">
        <f>IF(MOD(B3248,$N$7)=0, $N$6/C3247, D3247)</f>
        <v>-425.71306939123212</v>
      </c>
      <c r="E3248">
        <f t="shared" si="150"/>
        <v>-10055.342699020903</v>
      </c>
      <c r="F3248">
        <f t="shared" si="151"/>
        <v>-54.968287526470441</v>
      </c>
      <c r="G3248">
        <f t="shared" si="152"/>
        <v>137001.33473279484</v>
      </c>
    </row>
    <row r="3249" spans="1:7">
      <c r="A3249" s="1">
        <f>data!A3244</f>
        <v>45559</v>
      </c>
      <c r="B3249" s="4">
        <v>3243</v>
      </c>
      <c r="C3249" t="str">
        <f>data!D3244</f>
        <v>23.639999999999954</v>
      </c>
      <c r="D3249">
        <f>IF(MOD(B3249,$N$7)=0, $N$6/C3248, D3248)</f>
        <v>-423.37002540220152</v>
      </c>
      <c r="E3249">
        <f t="shared" si="150"/>
        <v>-10008.467400508001</v>
      </c>
      <c r="F3249">
        <f t="shared" si="151"/>
        <v>-8.5142613877821134</v>
      </c>
      <c r="G3249">
        <f t="shared" si="152"/>
        <v>136992.82047140706</v>
      </c>
    </row>
    <row r="3250" spans="1:7">
      <c r="A3250" s="1">
        <f>data!A3245</f>
        <v>45560</v>
      </c>
      <c r="B3250" s="4">
        <v>3244</v>
      </c>
      <c r="C3250" t="str">
        <f>data!D3245</f>
        <v>24.10000000000001</v>
      </c>
      <c r="D3250">
        <f>IF(MOD(B3250,$N$7)=0, $N$6/C3249, D3249)</f>
        <v>-423.01184433164303</v>
      </c>
      <c r="E3250">
        <f t="shared" si="150"/>
        <v>-10194.585448392598</v>
      </c>
      <c r="F3250">
        <f t="shared" si="151"/>
        <v>-194.75021168505518</v>
      </c>
      <c r="G3250">
        <f t="shared" si="152"/>
        <v>136798.07025972201</v>
      </c>
    </row>
    <row r="3251" spans="1:7">
      <c r="A3251" s="1">
        <f>data!A3246</f>
        <v>45561</v>
      </c>
      <c r="B3251" s="4">
        <v>3245</v>
      </c>
      <c r="C3251" t="str">
        <f>data!D3246</f>
        <v>24.119999999999976</v>
      </c>
      <c r="D3251">
        <f>IF(MOD(B3251,$N$7)=0, $N$6/C3250, D3250)</f>
        <v>-414.93775933609959</v>
      </c>
      <c r="E3251">
        <f t="shared" si="150"/>
        <v>-10008.298755186681</v>
      </c>
      <c r="F3251">
        <f t="shared" si="151"/>
        <v>-8.4602368865906001</v>
      </c>
      <c r="G3251">
        <f t="shared" si="152"/>
        <v>136789.6100228354</v>
      </c>
    </row>
    <row r="3252" spans="1:7">
      <c r="A3252" s="1">
        <f>data!A3247</f>
        <v>45562</v>
      </c>
      <c r="B3252" s="4">
        <v>3246</v>
      </c>
      <c r="C3252" t="str">
        <f>data!D3247</f>
        <v>25.82000000000001</v>
      </c>
      <c r="D3252">
        <f>IF(MOD(B3252,$N$7)=0, $N$6/C3251, D3251)</f>
        <v>-414.59369817578943</v>
      </c>
      <c r="E3252">
        <f t="shared" si="150"/>
        <v>-10704.809286898882</v>
      </c>
      <c r="F3252">
        <f t="shared" si="151"/>
        <v>-705.39419087141027</v>
      </c>
      <c r="G3252">
        <f t="shared" si="152"/>
        <v>136084.21583196399</v>
      </c>
    </row>
    <row r="3253" spans="1:7">
      <c r="A3253" s="1">
        <f>data!A3248</f>
        <v>45565</v>
      </c>
      <c r="B3253" s="4">
        <v>3247</v>
      </c>
      <c r="C3253" t="str">
        <f>data!D3248</f>
        <v>24.930000000000028</v>
      </c>
      <c r="D3253">
        <f>IF(MOD(B3253,$N$7)=0, $N$6/C3252, D3252)</f>
        <v>-387.29666924864443</v>
      </c>
      <c r="E3253">
        <f t="shared" si="150"/>
        <v>-9655.3059643687047</v>
      </c>
      <c r="F3253">
        <f t="shared" si="151"/>
        <v>368.98839137645285</v>
      </c>
      <c r="G3253">
        <f t="shared" si="152"/>
        <v>136453.20422334044</v>
      </c>
    </row>
    <row r="3254" spans="1:7">
      <c r="A3254" s="1">
        <f>data!A3249</f>
        <v>45566</v>
      </c>
      <c r="B3254" s="4">
        <v>3248</v>
      </c>
      <c r="C3254" t="str">
        <f>data!D3249</f>
        <v>27.839999999999947</v>
      </c>
      <c r="D3254">
        <f>IF(MOD(B3254,$N$7)=0, $N$6/C3253, D3253)</f>
        <v>-401.1231448054553</v>
      </c>
      <c r="E3254">
        <f t="shared" si="150"/>
        <v>-11167.268351383835</v>
      </c>
      <c r="F3254">
        <f t="shared" si="151"/>
        <v>-1127.0333075135168</v>
      </c>
      <c r="G3254">
        <f t="shared" si="152"/>
        <v>135326.17091582692</v>
      </c>
    </row>
    <row r="3255" spans="1:7">
      <c r="A3255" s="1">
        <f>data!A3250</f>
        <v>45567</v>
      </c>
      <c r="B3255" s="4">
        <v>3249</v>
      </c>
      <c r="C3255" t="str">
        <f>data!D3250</f>
        <v>27.260000000000023</v>
      </c>
      <c r="D3255">
        <f>IF(MOD(B3255,$N$7)=0, $N$6/C3254, D3254)</f>
        <v>-359.19540229885183</v>
      </c>
      <c r="E3255">
        <f t="shared" si="150"/>
        <v>-9791.6666666667006</v>
      </c>
      <c r="F3255">
        <f t="shared" si="151"/>
        <v>232.65142398712348</v>
      </c>
      <c r="G3255">
        <f t="shared" si="152"/>
        <v>135558.82233981404</v>
      </c>
    </row>
    <row r="3256" spans="1:7">
      <c r="A3256" s="1">
        <f>data!A3251</f>
        <v>45568</v>
      </c>
      <c r="B3256" s="4">
        <v>3250</v>
      </c>
      <c r="C3256" t="str">
        <f>data!D3251</f>
        <v>29.080000000000037</v>
      </c>
      <c r="D3256">
        <f>IF(MOD(B3256,$N$7)=0, $N$6/C3255, D3255)</f>
        <v>-366.83785766691119</v>
      </c>
      <c r="E3256">
        <f t="shared" si="150"/>
        <v>-10667.644900953777</v>
      </c>
      <c r="F3256">
        <f t="shared" si="151"/>
        <v>-653.73563218390916</v>
      </c>
      <c r="G3256">
        <f t="shared" si="152"/>
        <v>134905.08670763014</v>
      </c>
    </row>
    <row r="3257" spans="1:7">
      <c r="A3257" s="1">
        <f>data!A3252</f>
        <v>45569</v>
      </c>
      <c r="B3257" s="4">
        <v>3251</v>
      </c>
      <c r="C3257" t="str">
        <f>data!D3252</f>
        <v>27.459999999999962</v>
      </c>
      <c r="D3257">
        <f>IF(MOD(B3257,$N$7)=0, $N$6/C3256, D3256)</f>
        <v>-343.87895460797802</v>
      </c>
      <c r="E3257">
        <f t="shared" si="150"/>
        <v>-9442.9160935350428</v>
      </c>
      <c r="F3257">
        <f t="shared" si="151"/>
        <v>594.27732942043167</v>
      </c>
      <c r="G3257">
        <f t="shared" si="152"/>
        <v>135499.36403705057</v>
      </c>
    </row>
    <row r="3258" spans="1:7">
      <c r="A3258" s="1">
        <f>data!A3253</f>
        <v>45572</v>
      </c>
      <c r="B3258" s="4">
        <v>3252</v>
      </c>
      <c r="C3258">
        <f>data!D3253</f>
        <v>31.04</v>
      </c>
      <c r="D3258">
        <f>IF(MOD(B3258,$N$7)=0, $N$6/C3257, D3257)</f>
        <v>-364.16605972323509</v>
      </c>
      <c r="E3258">
        <f t="shared" si="150"/>
        <v>-11303.714493809217</v>
      </c>
      <c r="F3258">
        <f t="shared" si="151"/>
        <v>-1231.0866574965949</v>
      </c>
      <c r="G3258">
        <f t="shared" si="152"/>
        <v>134268.27737955397</v>
      </c>
    </row>
    <row r="3259" spans="1:7">
      <c r="A3259" s="1">
        <f>data!A3254</f>
        <v>45573</v>
      </c>
      <c r="B3259" s="4">
        <v>3253</v>
      </c>
      <c r="C3259" t="str">
        <f>data!D3254</f>
        <v>29.249999999999947</v>
      </c>
      <c r="D3259">
        <f>IF(MOD(B3259,$N$7)=0, $N$6/C3258, D3258)</f>
        <v>-322.16494845360825</v>
      </c>
      <c r="E3259">
        <f t="shared" si="150"/>
        <v>-9423.3247422680088</v>
      </c>
      <c r="F3259">
        <f t="shared" si="151"/>
        <v>651.85724690462678</v>
      </c>
      <c r="G3259">
        <f t="shared" si="152"/>
        <v>134920.1346264586</v>
      </c>
    </row>
    <row r="3260" spans="1:7">
      <c r="A3260" s="1">
        <f>data!A3255</f>
        <v>45574</v>
      </c>
      <c r="B3260" s="4">
        <v>3254</v>
      </c>
      <c r="C3260" t="str">
        <f>data!D3255</f>
        <v>28.13999999999994</v>
      </c>
      <c r="D3260">
        <f>IF(MOD(B3260,$N$7)=0, $N$6/C3259, D3259)</f>
        <v>-341.88034188034305</v>
      </c>
      <c r="E3260">
        <f t="shared" si="150"/>
        <v>-9620.5128205128203</v>
      </c>
      <c r="F3260">
        <f t="shared" si="151"/>
        <v>357.60309278350496</v>
      </c>
      <c r="G3260">
        <f t="shared" si="152"/>
        <v>135277.73771924211</v>
      </c>
    </row>
    <row r="3261" spans="1:7">
      <c r="A3261" s="1">
        <f>data!A3256</f>
        <v>45575</v>
      </c>
      <c r="B3261" s="4">
        <v>3255</v>
      </c>
      <c r="C3261" t="str">
        <f>data!D3256</f>
        <v>28.630000000000027</v>
      </c>
      <c r="D3261">
        <f>IF(MOD(B3261,$N$7)=0, $N$6/C3260, D3260)</f>
        <v>-355.3660270078193</v>
      </c>
      <c r="E3261">
        <f t="shared" si="150"/>
        <v>-10174.129353233866</v>
      </c>
      <c r="F3261">
        <f t="shared" si="151"/>
        <v>-167.52136752140157</v>
      </c>
      <c r="G3261">
        <f t="shared" si="152"/>
        <v>135110.21635172071</v>
      </c>
    </row>
    <row r="3262" spans="1:7">
      <c r="A3262" s="1">
        <f>data!A3257</f>
        <v>45576</v>
      </c>
      <c r="B3262" s="4">
        <v>3256</v>
      </c>
      <c r="C3262" t="str">
        <f>data!D3257</f>
        <v>28.160000000000007</v>
      </c>
      <c r="D3262">
        <f>IF(MOD(B3262,$N$7)=0, $N$6/C3261, D3261)</f>
        <v>-349.28396786587496</v>
      </c>
      <c r="E3262">
        <f t="shared" si="150"/>
        <v>-9835.8365351030388</v>
      </c>
      <c r="F3262">
        <f t="shared" si="151"/>
        <v>167.02203269367467</v>
      </c>
      <c r="G3262">
        <f t="shared" si="152"/>
        <v>135277.23838441438</v>
      </c>
    </row>
    <row r="3263" spans="1:7">
      <c r="A3263" s="1">
        <f>data!A3258</f>
        <v>45579</v>
      </c>
      <c r="B3263" s="4">
        <v>3257</v>
      </c>
      <c r="C3263">
        <f>data!D3258</f>
        <v>26.69</v>
      </c>
      <c r="D3263">
        <f>IF(MOD(B3263,$N$7)=0, $N$6/C3262, D3262)</f>
        <v>-355.11363636363637</v>
      </c>
      <c r="E3263">
        <f t="shared" si="150"/>
        <v>-9477.9829545454559</v>
      </c>
      <c r="F3263">
        <f t="shared" si="151"/>
        <v>513.44743276283577</v>
      </c>
      <c r="G3263">
        <f t="shared" si="152"/>
        <v>135790.6858171772</v>
      </c>
    </row>
    <row r="3264" spans="1:7">
      <c r="A3264" s="1">
        <f>data!A3259</f>
        <v>45580</v>
      </c>
      <c r="B3264" s="4">
        <v>3258</v>
      </c>
      <c r="C3264" t="str">
        <f>data!D3259</f>
        <v>27.999999999999957</v>
      </c>
      <c r="D3264">
        <f>IF(MOD(B3264,$N$7)=0, $N$6/C3263, D3263)</f>
        <v>-374.6721618583739</v>
      </c>
      <c r="E3264">
        <f t="shared" si="150"/>
        <v>-10490.820532034431</v>
      </c>
      <c r="F3264">
        <f t="shared" si="151"/>
        <v>-465.19886363632787</v>
      </c>
      <c r="G3264">
        <f t="shared" si="152"/>
        <v>135325.48695354088</v>
      </c>
    </row>
    <row r="3265" spans="1:7">
      <c r="A3265" s="1">
        <f>data!A3260</f>
        <v>45581</v>
      </c>
      <c r="B3265" s="4">
        <v>3259</v>
      </c>
      <c r="C3265" t="str">
        <f>data!D3260</f>
        <v>27.520000000000035</v>
      </c>
      <c r="D3265">
        <f>IF(MOD(B3265,$N$7)=0, $N$6/C3264, D3264)</f>
        <v>-357.14285714285842</v>
      </c>
      <c r="E3265">
        <f t="shared" si="150"/>
        <v>-9828.5714285714639</v>
      </c>
      <c r="F3265">
        <f t="shared" si="151"/>
        <v>179.84263769198236</v>
      </c>
      <c r="G3265">
        <f t="shared" si="152"/>
        <v>135505.32959123288</v>
      </c>
    </row>
    <row r="3266" spans="1:7">
      <c r="A3266" s="1">
        <f>data!A3261</f>
        <v>45582</v>
      </c>
      <c r="B3266" s="4">
        <v>3260</v>
      </c>
      <c r="C3266" t="str">
        <f>data!D3261</f>
        <v>26.91999999999997</v>
      </c>
      <c r="D3266">
        <f>IF(MOD(B3266,$N$7)=0, $N$6/C3265, D3265)</f>
        <v>-363.37209302325584</v>
      </c>
      <c r="E3266">
        <f t="shared" si="150"/>
        <v>-9781.9767441860113</v>
      </c>
      <c r="F3266">
        <f t="shared" si="151"/>
        <v>214.28571428575108</v>
      </c>
      <c r="G3266">
        <f t="shared" si="152"/>
        <v>135719.61530551862</v>
      </c>
    </row>
    <row r="3267" spans="1:7">
      <c r="A3267" s="1">
        <f>data!A3262</f>
        <v>45583</v>
      </c>
      <c r="B3267" s="4">
        <v>3261</v>
      </c>
      <c r="C3267" t="str">
        <f>data!D3262</f>
        <v>25.97000000000001</v>
      </c>
      <c r="D3267">
        <f>IF(MOD(B3267,$N$7)=0, $N$6/C3266, D3266)</f>
        <v>-371.47102526003113</v>
      </c>
      <c r="E3267">
        <f t="shared" si="150"/>
        <v>-9647.1025260030074</v>
      </c>
      <c r="F3267">
        <f t="shared" si="151"/>
        <v>345.20348837205665</v>
      </c>
      <c r="G3267">
        <f t="shared" si="152"/>
        <v>136064.81879389068</v>
      </c>
    </row>
    <row r="3268" spans="1:7">
      <c r="A3268" s="1">
        <f>data!A3263</f>
        <v>45586</v>
      </c>
      <c r="B3268" s="4">
        <v>3262</v>
      </c>
      <c r="C3268">
        <f>data!D3263</f>
        <v>26.02</v>
      </c>
      <c r="D3268">
        <f>IF(MOD(B3268,$N$7)=0, $N$6/C3267, D3267)</f>
        <v>-385.05968425105891</v>
      </c>
      <c r="E3268">
        <f t="shared" si="150"/>
        <v>-10019.252984212553</v>
      </c>
      <c r="F3268">
        <f t="shared" si="151"/>
        <v>-18.573551263001821</v>
      </c>
      <c r="G3268">
        <f t="shared" si="152"/>
        <v>136046.24524262769</v>
      </c>
    </row>
    <row r="3269" spans="1:7">
      <c r="A3269" s="1">
        <f>data!A3264</f>
        <v>45587</v>
      </c>
      <c r="B3269" s="4">
        <v>3263</v>
      </c>
      <c r="C3269" t="str">
        <f>data!D3264</f>
        <v>25.869999999999973</v>
      </c>
      <c r="D3269">
        <f>IF(MOD(B3269,$N$7)=0, $N$6/C3268, D3268)</f>
        <v>-384.31975403535745</v>
      </c>
      <c r="E3269">
        <f t="shared" si="150"/>
        <v>-9942.3520368946592</v>
      </c>
      <c r="F3269">
        <f t="shared" si="151"/>
        <v>57.758952637696595</v>
      </c>
      <c r="G3269">
        <f t="shared" si="152"/>
        <v>136104.00419526538</v>
      </c>
    </row>
    <row r="3270" spans="1:7">
      <c r="A3270" s="1">
        <f>data!A3265</f>
        <v>45588</v>
      </c>
      <c r="B3270" s="4">
        <v>3264</v>
      </c>
      <c r="C3270" t="str">
        <f>data!D3265</f>
        <v>27.81999999999999</v>
      </c>
      <c r="D3270">
        <f>IF(MOD(B3270,$N$7)=0, $N$6/C3269, D3269)</f>
        <v>-386.54812524159405</v>
      </c>
      <c r="E3270">
        <f t="shared" si="150"/>
        <v>-10753.768844221107</v>
      </c>
      <c r="F3270">
        <f t="shared" si="151"/>
        <v>-749.4235203689467</v>
      </c>
      <c r="G3270">
        <f t="shared" si="152"/>
        <v>135354.58067489642</v>
      </c>
    </row>
    <row r="3271" spans="1:7">
      <c r="A3271" s="1">
        <f>data!A3266</f>
        <v>45589</v>
      </c>
      <c r="B3271" s="4">
        <v>3265</v>
      </c>
      <c r="C3271" t="str">
        <f>data!D3266</f>
        <v>27.129999999999953</v>
      </c>
      <c r="D3271">
        <f>IF(MOD(B3271,$N$7)=0, $N$6/C3270, D3270)</f>
        <v>-359.45363048166917</v>
      </c>
      <c r="E3271">
        <f t="shared" si="150"/>
        <v>-9751.9769949676484</v>
      </c>
      <c r="F3271">
        <f t="shared" si="151"/>
        <v>266.71820641670041</v>
      </c>
      <c r="G3271">
        <f t="shared" si="152"/>
        <v>135621.29888131312</v>
      </c>
    </row>
    <row r="3272" spans="1:7">
      <c r="A3272" s="1">
        <f>data!A3267</f>
        <v>45590</v>
      </c>
      <c r="B3272" s="4">
        <v>3266</v>
      </c>
      <c r="C3272" t="str">
        <f>data!D3267</f>
        <v>29.060000000000002</v>
      </c>
      <c r="D3272">
        <f>IF(MOD(B3272,$N$7)=0, $N$6/C3271, D3271)</f>
        <v>-368.5956505713246</v>
      </c>
      <c r="E3272">
        <f t="shared" si="150"/>
        <v>-10711.389605602692</v>
      </c>
      <c r="F3272">
        <f t="shared" si="151"/>
        <v>-693.74550682965719</v>
      </c>
      <c r="G3272">
        <f t="shared" si="152"/>
        <v>134927.55337448345</v>
      </c>
    </row>
    <row r="3273" spans="1:7">
      <c r="A3273" s="1">
        <f>data!A3268</f>
        <v>45593</v>
      </c>
      <c r="B3273" s="4">
        <v>3267</v>
      </c>
      <c r="C3273" t="str">
        <f>data!D3268</f>
        <v>26.96999999999996</v>
      </c>
      <c r="D3273">
        <f>IF(MOD(B3273,$N$7)=0, $N$6/C3272, D3272)</f>
        <v>-344.11562284927737</v>
      </c>
      <c r="E3273">
        <f t="shared" ref="E3273:E3289" si="153">D3273*C3273</f>
        <v>-9280.7983482449763</v>
      </c>
      <c r="F3273">
        <f t="shared" ref="F3273:F3289" si="154">D3272*(C3273-C3272)</f>
        <v>770.36490969410499</v>
      </c>
      <c r="G3273">
        <f t="shared" ref="G3273:G3289" si="155">G3272+F3273</f>
        <v>135697.91828417755</v>
      </c>
    </row>
    <row r="3274" spans="1:7">
      <c r="A3274" s="1">
        <f>data!A3269</f>
        <v>45594</v>
      </c>
      <c r="B3274" s="4">
        <v>3268</v>
      </c>
      <c r="C3274" t="str">
        <f>data!D3269</f>
        <v>26.76999999999998</v>
      </c>
      <c r="D3274">
        <f>IF(MOD(B3274,$N$7)=0, $N$6/C3273, D3273)</f>
        <v>-370.7823507601052</v>
      </c>
      <c r="E3274">
        <f t="shared" si="153"/>
        <v>-9925.8435298479799</v>
      </c>
      <c r="F3274">
        <f t="shared" si="154"/>
        <v>68.823124569855224</v>
      </c>
      <c r="G3274">
        <f t="shared" si="155"/>
        <v>135766.74140874739</v>
      </c>
    </row>
    <row r="3275" spans="1:7">
      <c r="A3275" s="1">
        <f>data!A3270</f>
        <v>45595</v>
      </c>
      <c r="B3275" s="4">
        <v>3269</v>
      </c>
      <c r="C3275" t="str">
        <f>data!D3270</f>
        <v>27.730000000000036</v>
      </c>
      <c r="D3275">
        <f>IF(MOD(B3275,$N$7)=0, $N$6/C3274, D3274)</f>
        <v>-373.55248412402079</v>
      </c>
      <c r="E3275">
        <f t="shared" si="153"/>
        <v>-10358.610384759097</v>
      </c>
      <c r="F3275">
        <f t="shared" si="154"/>
        <v>-355.95105672973818</v>
      </c>
      <c r="G3275">
        <f t="shared" si="155"/>
        <v>135410.79035201765</v>
      </c>
    </row>
    <row r="3276" spans="1:7">
      <c r="A3276" s="1">
        <f>data!A3271</f>
        <v>45596</v>
      </c>
      <c r="B3276" s="4">
        <v>3270</v>
      </c>
      <c r="C3276" t="str">
        <f>data!D3271</f>
        <v>30.970000000000006</v>
      </c>
      <c r="D3276">
        <f>IF(MOD(B3276,$N$7)=0, $N$6/C3275, D3275)</f>
        <v>-360.62026685899747</v>
      </c>
      <c r="E3276">
        <f t="shared" si="153"/>
        <v>-11168.409664623152</v>
      </c>
      <c r="F3276">
        <f t="shared" si="154"/>
        <v>-1210.3100485618268</v>
      </c>
      <c r="G3276">
        <f t="shared" si="155"/>
        <v>134200.48030345581</v>
      </c>
    </row>
    <row r="3277" spans="1:7">
      <c r="A3277" s="1">
        <f>data!A3272</f>
        <v>45597</v>
      </c>
      <c r="B3277" s="4">
        <v>3271</v>
      </c>
      <c r="C3277" t="str">
        <f>data!D3272</f>
        <v>30.129999999999974</v>
      </c>
      <c r="D3277">
        <f>IF(MOD(B3277,$N$7)=0, $N$6/C3276, D3276)</f>
        <v>-322.89312237649341</v>
      </c>
      <c r="E3277">
        <f t="shared" si="153"/>
        <v>-9728.7697772037136</v>
      </c>
      <c r="F3277">
        <f t="shared" si="154"/>
        <v>302.92102416159372</v>
      </c>
      <c r="G3277">
        <f t="shared" si="155"/>
        <v>134503.40132761741</v>
      </c>
    </row>
    <row r="3278" spans="1:7">
      <c r="A3278" s="1">
        <f>data!A3273</f>
        <v>45600</v>
      </c>
      <c r="B3278" s="4">
        <v>3272</v>
      </c>
      <c r="C3278" t="str">
        <f>data!D3273</f>
        <v>28.17000000000002</v>
      </c>
      <c r="D3278">
        <f>IF(MOD(B3278,$N$7)=0, $N$6/C3277, D3277)</f>
        <v>-331.89512114172032</v>
      </c>
      <c r="E3278">
        <f t="shared" si="153"/>
        <v>-9349.4855625622622</v>
      </c>
      <c r="F3278">
        <f t="shared" si="154"/>
        <v>632.87051985789412</v>
      </c>
      <c r="G3278">
        <f t="shared" si="155"/>
        <v>135136.27184747529</v>
      </c>
    </row>
    <row r="3279" spans="1:7">
      <c r="A3279" s="1">
        <f>data!A3274</f>
        <v>45601</v>
      </c>
      <c r="B3279" s="4">
        <v>3273</v>
      </c>
      <c r="C3279" t="str">
        <f>data!D3274</f>
        <v>25.95999999999998</v>
      </c>
      <c r="D3279">
        <f>IF(MOD(B3279,$N$7)=0, $N$6/C3278, D3278)</f>
        <v>-354.98757543485976</v>
      </c>
      <c r="E3279">
        <f t="shared" si="153"/>
        <v>-9215.477458288924</v>
      </c>
      <c r="F3279">
        <f t="shared" si="154"/>
        <v>733.48821772323527</v>
      </c>
      <c r="G3279">
        <f t="shared" si="155"/>
        <v>135869.76006519853</v>
      </c>
    </row>
    <row r="3280" spans="1:7">
      <c r="A3280" s="1">
        <f>data!A3275</f>
        <v>45602</v>
      </c>
      <c r="B3280" s="4">
        <v>3274</v>
      </c>
      <c r="C3280" t="str">
        <f>data!D3275</f>
        <v>22.109999999999992</v>
      </c>
      <c r="D3280">
        <f>IF(MOD(B3280,$N$7)=0, $N$6/C3279, D3279)</f>
        <v>-385.20801232665787</v>
      </c>
      <c r="E3280">
        <f t="shared" si="153"/>
        <v>-8516.9491525423673</v>
      </c>
      <c r="F3280">
        <f t="shared" si="154"/>
        <v>1366.7021654242105</v>
      </c>
      <c r="G3280">
        <f t="shared" si="155"/>
        <v>137236.46223062274</v>
      </c>
    </row>
    <row r="3281" spans="1:7">
      <c r="A3281" s="1">
        <f>data!A3276</f>
        <v>45603</v>
      </c>
      <c r="B3281" s="4">
        <v>3275</v>
      </c>
      <c r="C3281" t="str">
        <f>data!D3276</f>
        <v>21.099999999999998</v>
      </c>
      <c r="D3281">
        <f>IF(MOD(B3281,$N$7)=0, $N$6/C3280, D3280)</f>
        <v>-452.28403437358867</v>
      </c>
      <c r="E3281">
        <f t="shared" si="153"/>
        <v>-9543.1931252826744</v>
      </c>
      <c r="F3281">
        <f t="shared" si="154"/>
        <v>389.06009244992504</v>
      </c>
      <c r="G3281">
        <f t="shared" si="155"/>
        <v>137625.52232307266</v>
      </c>
    </row>
    <row r="3282" spans="1:7">
      <c r="A3282" s="1">
        <f>data!A3277</f>
        <v>45604</v>
      </c>
      <c r="B3282" s="4">
        <v>3276</v>
      </c>
      <c r="C3282" t="str">
        <f>data!D3277</f>
        <v>20.940000000000012</v>
      </c>
      <c r="D3282">
        <f>IF(MOD(B3282,$N$7)=0, $N$6/C3281, D3281)</f>
        <v>-473.93364928910182</v>
      </c>
      <c r="E3282">
        <f t="shared" si="153"/>
        <v>-9924.1706161137936</v>
      </c>
      <c r="F3282">
        <f t="shared" si="154"/>
        <v>72.365445499727656</v>
      </c>
      <c r="G3282">
        <f t="shared" si="155"/>
        <v>137697.88776857237</v>
      </c>
    </row>
    <row r="3283" spans="1:7">
      <c r="A3283" s="1">
        <f>data!A3278</f>
        <v>45607</v>
      </c>
      <c r="B3283" s="4">
        <v>3277</v>
      </c>
      <c r="C3283">
        <f>data!D3278</f>
        <v>20.82</v>
      </c>
      <c r="D3283">
        <f>IF(MOD(B3283,$N$7)=0, $N$6/C3282, D3282)</f>
        <v>-477.55491881566377</v>
      </c>
      <c r="E3283">
        <f t="shared" si="153"/>
        <v>-9942.6934097421199</v>
      </c>
      <c r="F3283">
        <f t="shared" si="154"/>
        <v>56.87203791469269</v>
      </c>
      <c r="G3283">
        <f t="shared" si="155"/>
        <v>137754.75980648707</v>
      </c>
    </row>
    <row r="3284" spans="1:7">
      <c r="A3284" s="1">
        <f>data!A3279</f>
        <v>45608</v>
      </c>
      <c r="B3284" s="4">
        <v>3278</v>
      </c>
      <c r="C3284" t="str">
        <f>data!D3279</f>
        <v>20.73000000000002</v>
      </c>
      <c r="D3284">
        <f>IF(MOD(B3284,$N$7)=0, $N$6/C3283, D3283)</f>
        <v>-480.30739673390968</v>
      </c>
      <c r="E3284">
        <f t="shared" si="153"/>
        <v>-9956.772334293948</v>
      </c>
      <c r="F3284">
        <f t="shared" si="154"/>
        <v>42.979942693409669</v>
      </c>
      <c r="G3284">
        <f t="shared" si="155"/>
        <v>137797.73974918047</v>
      </c>
    </row>
    <row r="3285" spans="1:7">
      <c r="A3285" s="1">
        <f>data!A3280</f>
        <v>45609</v>
      </c>
      <c r="B3285" s="4">
        <v>3279</v>
      </c>
      <c r="C3285" t="str">
        <f>data!D3280</f>
        <v>20.01999999999999</v>
      </c>
      <c r="D3285">
        <f>IF(MOD(B3285,$N$7)=0, $N$6/C3284, D3284)</f>
        <v>-482.39266763145201</v>
      </c>
      <c r="E3285">
        <f t="shared" si="153"/>
        <v>-9657.5012059816218</v>
      </c>
      <c r="F3285">
        <f t="shared" si="154"/>
        <v>341.01825168112407</v>
      </c>
      <c r="G3285">
        <f t="shared" si="155"/>
        <v>138138.75800086159</v>
      </c>
    </row>
    <row r="3286" spans="1:7">
      <c r="A3286" s="1">
        <f>data!A3281</f>
        <v>45610</v>
      </c>
      <c r="B3286" s="4">
        <v>3280</v>
      </c>
      <c r="C3286" t="str">
        <f>data!D3281</f>
        <v>20.009999999999987</v>
      </c>
      <c r="D3286">
        <f>IF(MOD(B3286,$N$7)=0, $N$6/C3285, D3285)</f>
        <v>-499.50049950050197</v>
      </c>
      <c r="E3286">
        <f t="shared" si="153"/>
        <v>-9995.0049950049943</v>
      </c>
      <c r="F3286">
        <f t="shared" si="154"/>
        <v>4.8239266763152742</v>
      </c>
      <c r="G3286">
        <f t="shared" si="155"/>
        <v>138143.58192753792</v>
      </c>
    </row>
    <row r="3287" spans="1:7">
      <c r="A3287" s="1">
        <f>data!A3282</f>
        <v>45611</v>
      </c>
      <c r="B3287" s="4">
        <v>3281</v>
      </c>
      <c r="C3287" t="str">
        <f>data!D3282</f>
        <v>22.100000000000023</v>
      </c>
      <c r="D3287">
        <f>IF(MOD(B3287,$N$7)=0, $N$6/C3286, D3286)</f>
        <v>-499.75012493753377</v>
      </c>
      <c r="E3287">
        <f t="shared" si="153"/>
        <v>-11044.477761119497</v>
      </c>
      <c r="F3287">
        <f t="shared" si="154"/>
        <v>-1043.9560439561005</v>
      </c>
      <c r="G3287">
        <f t="shared" si="155"/>
        <v>137099.62588358182</v>
      </c>
    </row>
    <row r="3288" spans="1:7">
      <c r="A3288" s="1">
        <f>data!A3283</f>
        <v>45614</v>
      </c>
      <c r="B3288" s="4">
        <v>3282</v>
      </c>
      <c r="C3288" t="str">
        <f>data!D3283</f>
        <v>20.87999999999998</v>
      </c>
      <c r="D3288">
        <f>IF(MOD(B3288,$N$7)=0, $N$6/C3287, D3287)</f>
        <v>-452.48868778280541</v>
      </c>
      <c r="E3288">
        <f t="shared" si="153"/>
        <v>-9447.9638009049322</v>
      </c>
      <c r="F3288">
        <f t="shared" si="154"/>
        <v>609.69515242384216</v>
      </c>
      <c r="G3288">
        <f t="shared" si="155"/>
        <v>137709.32103600565</v>
      </c>
    </row>
    <row r="3289" spans="1:7">
      <c r="A3289" s="1">
        <f>data!A3284</f>
        <v>45615</v>
      </c>
      <c r="B3289" s="4">
        <v>3283</v>
      </c>
      <c r="C3289">
        <f>data!D3284</f>
        <v>21.97</v>
      </c>
      <c r="D3289">
        <f>IF(MOD(B3289,$N$7)=0, $N$6/C3288, D3288)</f>
        <v>-478.92720306513638</v>
      </c>
      <c r="E3289">
        <f t="shared" si="153"/>
        <v>-10522.030651341045</v>
      </c>
      <c r="F3289">
        <f t="shared" si="154"/>
        <v>-493.21266968330286</v>
      </c>
      <c r="G3289">
        <f t="shared" si="155"/>
        <v>137216.10836632235</v>
      </c>
    </row>
    <row r="3290" spans="1:7">
      <c r="A3290" s="1"/>
    </row>
    <row r="3291" spans="1:7">
      <c r="A3291" s="1"/>
    </row>
    <row r="3292" spans="1:7">
      <c r="A3292" s="1"/>
    </row>
    <row r="3293" spans="1:7">
      <c r="A3293" s="1"/>
    </row>
    <row r="3294" spans="1:7">
      <c r="A3294" s="1"/>
    </row>
    <row r="3295" spans="1:7">
      <c r="A3295" s="1"/>
    </row>
    <row r="3296" spans="1:7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5C62-D887-491D-A5EF-F55615E5CC52}">
  <dimension ref="A1:Q3284"/>
  <sheetViews>
    <sheetView tabSelected="1" topLeftCell="D1" workbookViewId="0">
      <selection activeCell="R24" sqref="R24"/>
    </sheetView>
  </sheetViews>
  <sheetFormatPr defaultRowHeight="15"/>
  <cols>
    <col min="1" max="1" width="10.42578125" bestFit="1" customWidth="1"/>
    <col min="2" max="2" width="2.140625" style="3" customWidth="1"/>
    <col min="3" max="3" width="8" customWidth="1"/>
    <col min="4" max="4" width="9.42578125" customWidth="1"/>
    <col min="5" max="5" width="12.140625" bestFit="1" customWidth="1"/>
    <col min="6" max="6" width="12.42578125" bestFit="1" customWidth="1"/>
    <col min="7" max="7" width="10.140625" bestFit="1" customWidth="1"/>
    <col min="8" max="8" width="12.7109375" bestFit="1" customWidth="1"/>
    <col min="9" max="9" width="15.85546875" bestFit="1" customWidth="1"/>
    <col min="10" max="10" width="14.85546875" bestFit="1" customWidth="1"/>
    <col min="11" max="11" width="12.7109375" bestFit="1" customWidth="1"/>
    <col min="12" max="12" width="7.42578125" customWidth="1"/>
    <col min="15" max="15" width="24.28515625" bestFit="1" customWidth="1"/>
    <col min="16" max="16" width="10.42578125" bestFit="1" customWidth="1"/>
  </cols>
  <sheetData>
    <row r="1" spans="1:17">
      <c r="A1" t="s">
        <v>0</v>
      </c>
      <c r="B1" s="3" t="s">
        <v>5831</v>
      </c>
      <c r="C1" t="s">
        <v>1</v>
      </c>
      <c r="D1" t="s">
        <v>3</v>
      </c>
      <c r="E1" t="s">
        <v>5842</v>
      </c>
      <c r="F1" t="s">
        <v>5843</v>
      </c>
      <c r="G1" t="s">
        <v>5839</v>
      </c>
      <c r="H1" t="s">
        <v>5840</v>
      </c>
      <c r="I1" t="s">
        <v>5844</v>
      </c>
      <c r="J1" t="s">
        <v>5845</v>
      </c>
      <c r="K1" t="s">
        <v>5847</v>
      </c>
      <c r="L1" t="s">
        <v>5827</v>
      </c>
      <c r="M1" t="s">
        <v>5828</v>
      </c>
      <c r="O1" s="12" t="s">
        <v>5849</v>
      </c>
      <c r="P1" s="13">
        <v>43158</v>
      </c>
      <c r="Q1" t="s">
        <v>5850</v>
      </c>
    </row>
    <row r="2" spans="1:17">
      <c r="A2" s="1">
        <v>40849</v>
      </c>
      <c r="B2" s="4">
        <v>1</v>
      </c>
      <c r="C2" s="2" t="s">
        <v>4</v>
      </c>
      <c r="D2" s="2" t="s">
        <v>5</v>
      </c>
      <c r="E2">
        <f>IF(A2&lt;$P$1, -0.6*$P$2, -0.75*$P$2)</f>
        <v>-6000</v>
      </c>
      <c r="F2">
        <f>IF(A2&lt;$P$1, -0.4*$P$2, -0.25*$P$2)</f>
        <v>-4000</v>
      </c>
      <c r="G2">
        <v>0</v>
      </c>
      <c r="H2">
        <v>0</v>
      </c>
      <c r="I2">
        <f>G2*C2</f>
        <v>0</v>
      </c>
      <c r="J2">
        <f>H2*D2</f>
        <v>0</v>
      </c>
      <c r="K2">
        <f>I2+J2</f>
        <v>0</v>
      </c>
      <c r="L2">
        <f>0</f>
        <v>0</v>
      </c>
      <c r="M2">
        <v>0</v>
      </c>
      <c r="O2" s="5" t="s">
        <v>5841</v>
      </c>
      <c r="P2" s="5">
        <v>10000</v>
      </c>
    </row>
    <row r="3" spans="1:17">
      <c r="A3" s="1">
        <v>40850</v>
      </c>
      <c r="B3" s="4">
        <v>2</v>
      </c>
      <c r="C3" s="2" t="s">
        <v>6</v>
      </c>
      <c r="D3" s="2" t="s">
        <v>5</v>
      </c>
      <c r="E3">
        <f t="shared" ref="E3:E66" si="0">IF(A3&lt;$P$1, -0.6*$P$2, -0.75*$P$2)</f>
        <v>-6000</v>
      </c>
      <c r="F3">
        <f t="shared" ref="F3:F66" si="1">IF(A3&lt;$P$1, -0.4*$P$2, -0.25*$P$2)</f>
        <v>-4000</v>
      </c>
      <c r="G3">
        <f>E3/C2</f>
        <v>-520.51704693328713</v>
      </c>
      <c r="H3">
        <f>F3/D2</f>
        <v>-5.9023166592887883E-8</v>
      </c>
      <c r="I3">
        <f t="shared" ref="I3:I66" si="2">G3*C3</f>
        <v>-6293.0510974234412</v>
      </c>
      <c r="J3">
        <f t="shared" ref="J3:J66" si="3">H3*D3</f>
        <v>-4000</v>
      </c>
      <c r="K3">
        <f t="shared" ref="K3:K66" si="4">I3+J3</f>
        <v>-10293.051097423442</v>
      </c>
      <c r="L3">
        <f>G2*(C3-C2) + H2*(D3-D2)</f>
        <v>0</v>
      </c>
      <c r="M3">
        <f>L3+M2</f>
        <v>0</v>
      </c>
      <c r="O3" s="5" t="s">
        <v>5846</v>
      </c>
      <c r="P3" s="5">
        <v>1</v>
      </c>
    </row>
    <row r="4" spans="1:17">
      <c r="A4" s="1">
        <v>40851</v>
      </c>
      <c r="B4" s="4">
        <v>3</v>
      </c>
      <c r="C4" s="2" t="s">
        <v>7</v>
      </c>
      <c r="D4" s="2" t="s">
        <v>5</v>
      </c>
      <c r="E4">
        <f t="shared" si="0"/>
        <v>-6000</v>
      </c>
      <c r="F4">
        <f t="shared" si="1"/>
        <v>-4000</v>
      </c>
      <c r="G4">
        <f>IF(MOD(B4,$P$3)=0, E4/C3, G3)</f>
        <v>-496.27791563275434</v>
      </c>
      <c r="H4">
        <f>IF(MOD(B4,$P$3)=0, F4/D3, H3)</f>
        <v>-5.9023166592887883E-8</v>
      </c>
      <c r="I4">
        <f t="shared" si="2"/>
        <v>-5881.8858560794042</v>
      </c>
      <c r="J4">
        <f t="shared" si="3"/>
        <v>-4000</v>
      </c>
      <c r="K4">
        <f t="shared" si="4"/>
        <v>-9881.8858560794033</v>
      </c>
      <c r="L4">
        <f t="shared" ref="L4:L67" si="5">G3*(C4-C3) + H3*(D4-D3)</f>
        <v>123.8830571701221</v>
      </c>
      <c r="M4">
        <f t="shared" ref="M4:M67" si="6">L4+M3</f>
        <v>123.8830571701221</v>
      </c>
      <c r="O4" s="7" t="s">
        <v>5848</v>
      </c>
      <c r="P4" s="7">
        <f>MIN(K2:K3284)</f>
        <v>-10945.563113550284</v>
      </c>
    </row>
    <row r="5" spans="1:17">
      <c r="A5" s="1">
        <v>40854</v>
      </c>
      <c r="B5" s="4">
        <v>4</v>
      </c>
      <c r="C5" s="2" t="s">
        <v>8</v>
      </c>
      <c r="D5" s="2" t="s">
        <v>5</v>
      </c>
      <c r="E5">
        <f t="shared" si="0"/>
        <v>-6000</v>
      </c>
      <c r="F5">
        <f t="shared" si="1"/>
        <v>-4000</v>
      </c>
      <c r="G5">
        <f t="shared" ref="G5:G68" si="7">IF(MOD(B5,$P$3)=0, E5/C4, G4)</f>
        <v>-506.24367195410053</v>
      </c>
      <c r="H5">
        <f t="shared" ref="H5:H68" si="8">IF(MOD(B5,$P$3)=0, F5/D4, H4)</f>
        <v>-5.9023166592887883E-8</v>
      </c>
      <c r="I5">
        <f t="shared" si="2"/>
        <v>-6039.4870064124189</v>
      </c>
      <c r="J5">
        <f t="shared" si="3"/>
        <v>-4000</v>
      </c>
      <c r="K5">
        <f t="shared" si="4"/>
        <v>-10039.487006412419</v>
      </c>
      <c r="L5">
        <f t="shared" si="5"/>
        <v>-38.709677419354541</v>
      </c>
      <c r="M5">
        <f t="shared" si="6"/>
        <v>85.173379750767566</v>
      </c>
      <c r="O5" s="7" t="s">
        <v>5833</v>
      </c>
      <c r="P5" s="9">
        <f>INDEX(A1:A3289, MATCH(P4,K1:K3289,0))</f>
        <v>43138</v>
      </c>
    </row>
    <row r="6" spans="1:17">
      <c r="A6" s="1">
        <v>40855</v>
      </c>
      <c r="B6" s="4">
        <v>5</v>
      </c>
      <c r="C6" s="2" t="s">
        <v>9</v>
      </c>
      <c r="D6" s="2" t="s">
        <v>5</v>
      </c>
      <c r="E6">
        <f t="shared" si="0"/>
        <v>-6000</v>
      </c>
      <c r="F6">
        <f t="shared" si="1"/>
        <v>-4000</v>
      </c>
      <c r="G6">
        <f t="shared" si="7"/>
        <v>-502.93378038558257</v>
      </c>
      <c r="H6">
        <f t="shared" si="8"/>
        <v>-5.9023166592887883E-8</v>
      </c>
      <c r="I6">
        <f t="shared" si="2"/>
        <v>-6287.6781223805538</v>
      </c>
      <c r="J6">
        <f t="shared" si="3"/>
        <v>-4000</v>
      </c>
      <c r="K6">
        <f t="shared" si="4"/>
        <v>-10287.678122380554</v>
      </c>
      <c r="L6">
        <f t="shared" si="5"/>
        <v>-289.57138035774597</v>
      </c>
      <c r="M6">
        <f t="shared" si="6"/>
        <v>-204.3980006069784</v>
      </c>
    </row>
    <row r="7" spans="1:17">
      <c r="A7" s="1">
        <v>40856</v>
      </c>
      <c r="B7" s="4">
        <v>6</v>
      </c>
      <c r="C7" s="2" t="s">
        <v>10</v>
      </c>
      <c r="D7">
        <v>72839999999.999893</v>
      </c>
      <c r="E7">
        <f t="shared" si="0"/>
        <v>-6000</v>
      </c>
      <c r="F7">
        <f t="shared" si="1"/>
        <v>-4000</v>
      </c>
      <c r="G7">
        <f t="shared" si="7"/>
        <v>-479.92321228603419</v>
      </c>
      <c r="H7">
        <f t="shared" si="8"/>
        <v>-5.9023166592887883E-8</v>
      </c>
      <c r="I7">
        <f t="shared" si="2"/>
        <v>-4849.624060150376</v>
      </c>
      <c r="J7">
        <f t="shared" si="3"/>
        <v>-4299.2474546259473</v>
      </c>
      <c r="K7">
        <f t="shared" si="4"/>
        <v>-9148.8715147763232</v>
      </c>
      <c r="L7">
        <f t="shared" si="5"/>
        <v>906.28481695829453</v>
      </c>
      <c r="M7">
        <f t="shared" si="6"/>
        <v>701.88681635131616</v>
      </c>
    </row>
    <row r="8" spans="1:17">
      <c r="A8" s="1">
        <v>40857</v>
      </c>
      <c r="B8" s="4">
        <v>7</v>
      </c>
      <c r="C8" s="2" t="s">
        <v>11</v>
      </c>
      <c r="D8">
        <v>63629999999.999901</v>
      </c>
      <c r="E8">
        <f t="shared" si="0"/>
        <v>-6000</v>
      </c>
      <c r="F8">
        <f t="shared" si="1"/>
        <v>-4000</v>
      </c>
      <c r="G8">
        <f t="shared" si="7"/>
        <v>-593.76546264225624</v>
      </c>
      <c r="H8">
        <f t="shared" si="8"/>
        <v>-5.4914881933003924E-8</v>
      </c>
      <c r="I8">
        <f t="shared" si="2"/>
        <v>-6368.1345868381977</v>
      </c>
      <c r="J8">
        <f t="shared" si="3"/>
        <v>-3494.2339373970344</v>
      </c>
      <c r="K8">
        <f t="shared" si="4"/>
        <v>-9862.3685242352331</v>
      </c>
      <c r="L8">
        <f t="shared" si="5"/>
        <v>246.05097270315616</v>
      </c>
      <c r="M8">
        <f t="shared" si="6"/>
        <v>947.93778905447232</v>
      </c>
    </row>
    <row r="9" spans="1:17">
      <c r="A9" s="1">
        <v>40858</v>
      </c>
      <c r="B9" s="4">
        <v>8</v>
      </c>
      <c r="C9" s="2" t="s">
        <v>12</v>
      </c>
      <c r="D9">
        <v>63629999999.999901</v>
      </c>
      <c r="E9">
        <f t="shared" si="0"/>
        <v>-6000</v>
      </c>
      <c r="F9">
        <f t="shared" si="1"/>
        <v>-4000</v>
      </c>
      <c r="G9">
        <f t="shared" si="7"/>
        <v>-559.44055944055947</v>
      </c>
      <c r="H9">
        <f t="shared" si="8"/>
        <v>-6.2863429200062968E-8</v>
      </c>
      <c r="I9">
        <f t="shared" si="2"/>
        <v>-6259.0209790209801</v>
      </c>
      <c r="J9">
        <f t="shared" si="3"/>
        <v>-4000.0000000000005</v>
      </c>
      <c r="K9">
        <f t="shared" si="4"/>
        <v>-10259.020979020981</v>
      </c>
      <c r="L9">
        <f t="shared" si="5"/>
        <v>-274.91340920336523</v>
      </c>
      <c r="M9">
        <f t="shared" si="6"/>
        <v>673.02437985110714</v>
      </c>
    </row>
    <row r="10" spans="1:17">
      <c r="A10" s="1">
        <v>40861</v>
      </c>
      <c r="B10" s="4">
        <v>9</v>
      </c>
      <c r="C10" s="2" t="s">
        <v>13</v>
      </c>
      <c r="D10">
        <v>63629999999.999901</v>
      </c>
      <c r="E10">
        <f t="shared" si="0"/>
        <v>-6000</v>
      </c>
      <c r="F10">
        <f t="shared" si="1"/>
        <v>-4000</v>
      </c>
      <c r="G10">
        <f t="shared" si="7"/>
        <v>-536.28888094386843</v>
      </c>
      <c r="H10">
        <f t="shared" si="8"/>
        <v>-6.2863429200062968E-8</v>
      </c>
      <c r="I10">
        <f t="shared" si="2"/>
        <v>-5850.9116910976045</v>
      </c>
      <c r="J10">
        <f t="shared" si="3"/>
        <v>-4000.0000000000005</v>
      </c>
      <c r="K10">
        <f t="shared" si="4"/>
        <v>-9850.9116910976045</v>
      </c>
      <c r="L10">
        <f t="shared" si="5"/>
        <v>155.5244755244758</v>
      </c>
      <c r="M10">
        <f t="shared" si="6"/>
        <v>828.54885537558289</v>
      </c>
    </row>
    <row r="11" spans="1:17">
      <c r="A11" s="1">
        <v>40862</v>
      </c>
      <c r="B11" s="4">
        <v>10</v>
      </c>
      <c r="C11" s="2" t="s">
        <v>14</v>
      </c>
      <c r="D11">
        <v>63629999999.999901</v>
      </c>
      <c r="E11">
        <f t="shared" si="0"/>
        <v>-6000</v>
      </c>
      <c r="F11">
        <f t="shared" si="1"/>
        <v>-4000</v>
      </c>
      <c r="G11">
        <f t="shared" si="7"/>
        <v>-549.95417048579282</v>
      </c>
      <c r="H11">
        <f t="shared" si="8"/>
        <v>-6.2863429200062968E-8</v>
      </c>
      <c r="I11">
        <f t="shared" si="2"/>
        <v>-6062.1448212648938</v>
      </c>
      <c r="J11">
        <f t="shared" si="3"/>
        <v>-4000.0000000000005</v>
      </c>
      <c r="K11">
        <f t="shared" si="4"/>
        <v>-10062.144821264894</v>
      </c>
      <c r="L11">
        <f t="shared" si="5"/>
        <v>-60.60064354665689</v>
      </c>
      <c r="M11">
        <f t="shared" si="6"/>
        <v>767.94821182892599</v>
      </c>
    </row>
    <row r="12" spans="1:17">
      <c r="A12" s="1">
        <v>40863</v>
      </c>
      <c r="B12" s="4">
        <v>11</v>
      </c>
      <c r="C12" s="2" t="s">
        <v>15</v>
      </c>
      <c r="D12" s="2" t="s">
        <v>16</v>
      </c>
      <c r="E12">
        <f t="shared" si="0"/>
        <v>-6000</v>
      </c>
      <c r="F12">
        <f t="shared" si="1"/>
        <v>-4000</v>
      </c>
      <c r="G12">
        <f t="shared" si="7"/>
        <v>-544.31642928422389</v>
      </c>
      <c r="H12">
        <f t="shared" si="8"/>
        <v>-6.2863429200062968E-8</v>
      </c>
      <c r="I12">
        <f t="shared" si="2"/>
        <v>-5714.2338746257819</v>
      </c>
      <c r="J12">
        <f t="shared" si="3"/>
        <v>-4132.0132013201264</v>
      </c>
      <c r="K12">
        <f t="shared" si="4"/>
        <v>-9846.2470759459084</v>
      </c>
      <c r="L12">
        <f t="shared" si="5"/>
        <v>156.71273818491542</v>
      </c>
      <c r="M12">
        <f t="shared" si="6"/>
        <v>924.66095001384144</v>
      </c>
    </row>
    <row r="13" spans="1:17">
      <c r="A13" s="1">
        <v>40864</v>
      </c>
      <c r="B13" s="4">
        <v>12</v>
      </c>
      <c r="C13" s="2" t="s">
        <v>17</v>
      </c>
      <c r="D13" s="2" t="s">
        <v>18</v>
      </c>
      <c r="E13">
        <f t="shared" si="0"/>
        <v>-6000</v>
      </c>
      <c r="F13">
        <f t="shared" si="1"/>
        <v>-4000</v>
      </c>
      <c r="G13">
        <f t="shared" si="7"/>
        <v>-571.53743570203847</v>
      </c>
      <c r="H13">
        <f t="shared" si="8"/>
        <v>-6.0855012931690438E-8</v>
      </c>
      <c r="I13">
        <f t="shared" si="2"/>
        <v>-5710.8020575347737</v>
      </c>
      <c r="J13">
        <f t="shared" si="3"/>
        <v>-4381.5609310816999</v>
      </c>
      <c r="K13">
        <f t="shared" si="4"/>
        <v>-10092.362988616474</v>
      </c>
      <c r="L13">
        <f t="shared" si="5"/>
        <v>-118.72958786658319</v>
      </c>
      <c r="M13">
        <f t="shared" si="6"/>
        <v>805.93136214725826</v>
      </c>
    </row>
    <row r="14" spans="1:17">
      <c r="A14" s="1">
        <v>40865</v>
      </c>
      <c r="B14" s="4">
        <v>13</v>
      </c>
      <c r="C14" s="2" t="s">
        <v>19</v>
      </c>
      <c r="D14" s="2" t="s">
        <v>20</v>
      </c>
      <c r="E14">
        <f t="shared" si="0"/>
        <v>-6000</v>
      </c>
      <c r="F14">
        <f t="shared" si="1"/>
        <v>-4000</v>
      </c>
      <c r="G14">
        <f t="shared" si="7"/>
        <v>-600.48038430744532</v>
      </c>
      <c r="H14">
        <f t="shared" si="8"/>
        <v>-5.5555555555555707E-8</v>
      </c>
      <c r="I14">
        <f t="shared" si="2"/>
        <v>-6192.1537229783762</v>
      </c>
      <c r="J14">
        <f t="shared" si="3"/>
        <v>-3726.6666666666656</v>
      </c>
      <c r="K14">
        <f t="shared" si="4"/>
        <v>-9918.8203896450414</v>
      </c>
      <c r="L14">
        <f t="shared" si="5"/>
        <v>116.51468419927053</v>
      </c>
      <c r="M14">
        <f t="shared" si="6"/>
        <v>922.44604634652876</v>
      </c>
    </row>
    <row r="15" spans="1:17">
      <c r="A15" s="1">
        <v>40868</v>
      </c>
      <c r="B15" s="4">
        <v>14</v>
      </c>
      <c r="C15" s="2" t="s">
        <v>21</v>
      </c>
      <c r="D15">
        <v>68729999999.999893</v>
      </c>
      <c r="E15">
        <f t="shared" si="0"/>
        <v>-6000</v>
      </c>
      <c r="F15">
        <f t="shared" si="1"/>
        <v>-4000</v>
      </c>
      <c r="G15">
        <f t="shared" si="7"/>
        <v>-581.84639255236618</v>
      </c>
      <c r="H15">
        <f t="shared" si="8"/>
        <v>-5.9630292188431901E-8</v>
      </c>
      <c r="I15">
        <f t="shared" si="2"/>
        <v>-5940.6516679596589</v>
      </c>
      <c r="J15">
        <f t="shared" si="3"/>
        <v>-4098.389982110918</v>
      </c>
      <c r="K15">
        <f t="shared" si="4"/>
        <v>-10039.041650070576</v>
      </c>
      <c r="L15">
        <f t="shared" si="5"/>
        <v>-30.417667467313457</v>
      </c>
      <c r="M15">
        <f t="shared" si="6"/>
        <v>892.02837887921532</v>
      </c>
    </row>
    <row r="16" spans="1:17">
      <c r="A16" s="1">
        <v>40869</v>
      </c>
      <c r="B16" s="4">
        <v>15</v>
      </c>
      <c r="C16" s="2" t="s">
        <v>22</v>
      </c>
      <c r="D16">
        <v>68729999999.999893</v>
      </c>
      <c r="E16">
        <f t="shared" si="0"/>
        <v>-6000</v>
      </c>
      <c r="F16">
        <f t="shared" si="1"/>
        <v>-4000</v>
      </c>
      <c r="G16">
        <f t="shared" si="7"/>
        <v>-587.65915768854063</v>
      </c>
      <c r="H16">
        <f t="shared" si="8"/>
        <v>-5.8198748726902463E-8</v>
      </c>
      <c r="I16">
        <f t="shared" si="2"/>
        <v>-6122.2331047992157</v>
      </c>
      <c r="J16">
        <f t="shared" si="3"/>
        <v>-4000</v>
      </c>
      <c r="K16">
        <f t="shared" si="4"/>
        <v>-10122.233104799216</v>
      </c>
      <c r="L16">
        <f t="shared" si="5"/>
        <v>-121.02404965089124</v>
      </c>
      <c r="M16">
        <f t="shared" si="6"/>
        <v>771.00432922832408</v>
      </c>
    </row>
    <row r="17" spans="1:13">
      <c r="A17" s="1">
        <v>40870</v>
      </c>
      <c r="B17" s="4">
        <v>16</v>
      </c>
      <c r="C17">
        <v>9.9450000000000092</v>
      </c>
      <c r="D17">
        <v>71789999999.999893</v>
      </c>
      <c r="E17">
        <f t="shared" si="0"/>
        <v>-6000</v>
      </c>
      <c r="F17">
        <f t="shared" si="1"/>
        <v>-4000</v>
      </c>
      <c r="G17">
        <f t="shared" si="7"/>
        <v>-575.92628143597619</v>
      </c>
      <c r="H17">
        <f t="shared" si="8"/>
        <v>-5.8198748726902463E-8</v>
      </c>
      <c r="I17">
        <f t="shared" si="2"/>
        <v>-5727.5868688807886</v>
      </c>
      <c r="J17">
        <f t="shared" si="3"/>
        <v>-4178.0881711043212</v>
      </c>
      <c r="K17">
        <f t="shared" si="4"/>
        <v>-9905.6750399851098</v>
      </c>
      <c r="L17">
        <f t="shared" si="5"/>
        <v>99.874610482352352</v>
      </c>
      <c r="M17">
        <f t="shared" si="6"/>
        <v>870.87893971067638</v>
      </c>
    </row>
    <row r="18" spans="1:13">
      <c r="A18" s="1">
        <v>40872</v>
      </c>
      <c r="B18" s="4">
        <v>17</v>
      </c>
      <c r="C18" s="2" t="s">
        <v>23</v>
      </c>
      <c r="D18">
        <v>71789999999.999893</v>
      </c>
      <c r="E18">
        <f t="shared" si="0"/>
        <v>-6000</v>
      </c>
      <c r="F18">
        <f t="shared" si="1"/>
        <v>-4000</v>
      </c>
      <c r="G18">
        <f t="shared" si="7"/>
        <v>-603.31825037707335</v>
      </c>
      <c r="H18">
        <f t="shared" si="8"/>
        <v>-5.571806658308965E-8</v>
      </c>
      <c r="I18">
        <f t="shared" si="2"/>
        <v>-5919.7586726998434</v>
      </c>
      <c r="J18">
        <f t="shared" si="3"/>
        <v>-4000</v>
      </c>
      <c r="K18">
        <f t="shared" si="4"/>
        <v>-9919.7586726998434</v>
      </c>
      <c r="L18">
        <f t="shared" si="5"/>
        <v>76.598195430990458</v>
      </c>
      <c r="M18">
        <f t="shared" si="6"/>
        <v>947.47713514166685</v>
      </c>
    </row>
    <row r="19" spans="1:13">
      <c r="A19" s="1">
        <v>40875</v>
      </c>
      <c r="B19" s="4">
        <v>18</v>
      </c>
      <c r="C19" s="2" t="s">
        <v>24</v>
      </c>
      <c r="D19">
        <v>71789999999.999893</v>
      </c>
      <c r="E19">
        <f t="shared" si="0"/>
        <v>-6000</v>
      </c>
      <c r="F19">
        <f t="shared" si="1"/>
        <v>-4000</v>
      </c>
      <c r="G19">
        <f t="shared" si="7"/>
        <v>-611.49612719119455</v>
      </c>
      <c r="H19">
        <f t="shared" si="8"/>
        <v>-5.571806658308965E-8</v>
      </c>
      <c r="I19">
        <f t="shared" si="2"/>
        <v>-6269.058295964127</v>
      </c>
      <c r="J19">
        <f t="shared" si="3"/>
        <v>-4000</v>
      </c>
      <c r="K19">
        <f t="shared" si="4"/>
        <v>-10269.058295964127</v>
      </c>
      <c r="L19">
        <f t="shared" si="5"/>
        <v>-265.46003016591305</v>
      </c>
      <c r="M19">
        <f t="shared" si="6"/>
        <v>682.0171049757538</v>
      </c>
    </row>
    <row r="20" spans="1:13">
      <c r="A20" s="1">
        <v>40876</v>
      </c>
      <c r="B20" s="4">
        <v>19</v>
      </c>
      <c r="C20" s="2" t="s">
        <v>25</v>
      </c>
      <c r="D20">
        <v>71789999999.999893</v>
      </c>
      <c r="E20">
        <f t="shared" si="0"/>
        <v>-6000</v>
      </c>
      <c r="F20">
        <f t="shared" si="1"/>
        <v>-4000</v>
      </c>
      <c r="G20">
        <f t="shared" si="7"/>
        <v>-585.25165821303153</v>
      </c>
      <c r="H20">
        <f t="shared" si="8"/>
        <v>-5.571806658308965E-8</v>
      </c>
      <c r="I20">
        <f t="shared" si="2"/>
        <v>-6112.9535700351144</v>
      </c>
      <c r="J20">
        <f t="shared" si="3"/>
        <v>-4000</v>
      </c>
      <c r="K20">
        <f t="shared" si="4"/>
        <v>-10112.953570035115</v>
      </c>
      <c r="L20">
        <f t="shared" si="5"/>
        <v>-118.01875254790031</v>
      </c>
      <c r="M20">
        <f t="shared" si="6"/>
        <v>563.99835242785343</v>
      </c>
    </row>
    <row r="21" spans="1:13">
      <c r="A21" s="1">
        <v>40877</v>
      </c>
      <c r="B21" s="4">
        <v>20</v>
      </c>
      <c r="C21" s="2" t="s">
        <v>26</v>
      </c>
      <c r="D21">
        <v>71789999999.999893</v>
      </c>
      <c r="E21">
        <f t="shared" si="0"/>
        <v>-6000</v>
      </c>
      <c r="F21">
        <f t="shared" si="1"/>
        <v>-4000</v>
      </c>
      <c r="G21">
        <f t="shared" si="7"/>
        <v>-574.43752991862129</v>
      </c>
      <c r="H21">
        <f t="shared" si="8"/>
        <v>-5.571806658308965E-8</v>
      </c>
      <c r="I21">
        <f t="shared" si="2"/>
        <v>-6551.4600287218755</v>
      </c>
      <c r="J21">
        <f t="shared" si="3"/>
        <v>-4000</v>
      </c>
      <c r="K21">
        <f t="shared" si="4"/>
        <v>-10551.460028721875</v>
      </c>
      <c r="L21">
        <f t="shared" si="5"/>
        <v>-561.84159188450974</v>
      </c>
      <c r="M21">
        <f t="shared" si="6"/>
        <v>2.1567605433436938</v>
      </c>
    </row>
    <row r="22" spans="1:13">
      <c r="A22" s="1">
        <v>40878</v>
      </c>
      <c r="B22" s="4">
        <v>21</v>
      </c>
      <c r="C22" s="2" t="s">
        <v>27</v>
      </c>
      <c r="D22">
        <v>71789999999.999893</v>
      </c>
      <c r="E22">
        <f t="shared" si="0"/>
        <v>-6000</v>
      </c>
      <c r="F22">
        <f t="shared" si="1"/>
        <v>-4000</v>
      </c>
      <c r="G22">
        <f t="shared" si="7"/>
        <v>-526.08505041648402</v>
      </c>
      <c r="H22">
        <f t="shared" si="8"/>
        <v>-5.571806658308965E-8</v>
      </c>
      <c r="I22">
        <f t="shared" si="2"/>
        <v>-6122.0517316966252</v>
      </c>
      <c r="J22">
        <f t="shared" si="3"/>
        <v>-4000</v>
      </c>
      <c r="K22">
        <f t="shared" si="4"/>
        <v>-10122.051731696625</v>
      </c>
      <c r="L22">
        <f t="shared" si="5"/>
        <v>-133.26950694112077</v>
      </c>
      <c r="M22">
        <f t="shared" si="6"/>
        <v>-131.11274639777707</v>
      </c>
    </row>
    <row r="23" spans="1:13">
      <c r="A23" s="1">
        <v>40879</v>
      </c>
      <c r="B23" s="4">
        <v>22</v>
      </c>
      <c r="C23" s="2" t="s">
        <v>28</v>
      </c>
      <c r="D23" s="2" t="s">
        <v>29</v>
      </c>
      <c r="E23">
        <f t="shared" si="0"/>
        <v>-6000</v>
      </c>
      <c r="F23">
        <f t="shared" si="1"/>
        <v>-4000</v>
      </c>
      <c r="G23">
        <f t="shared" si="7"/>
        <v>-515.5968032998195</v>
      </c>
      <c r="H23">
        <f t="shared" si="8"/>
        <v>-5.571806658308965E-8</v>
      </c>
      <c r="I23">
        <f t="shared" si="2"/>
        <v>-6027.3266305748894</v>
      </c>
      <c r="J23">
        <f t="shared" si="3"/>
        <v>-2774.7597158378589</v>
      </c>
      <c r="K23">
        <f t="shared" si="4"/>
        <v>-8802.0863464127488</v>
      </c>
      <c r="L23">
        <f t="shared" si="5"/>
        <v>1197.3577764900679</v>
      </c>
      <c r="M23">
        <f t="shared" si="6"/>
        <v>1066.2450300922908</v>
      </c>
    </row>
    <row r="24" spans="1:13">
      <c r="A24" s="1">
        <v>40882</v>
      </c>
      <c r="B24" s="4">
        <v>23</v>
      </c>
      <c r="C24" s="2" t="s">
        <v>30</v>
      </c>
      <c r="D24" s="2" t="s">
        <v>29</v>
      </c>
      <c r="E24">
        <f t="shared" si="0"/>
        <v>-6000</v>
      </c>
      <c r="F24">
        <f t="shared" si="1"/>
        <v>-4000</v>
      </c>
      <c r="G24">
        <f t="shared" si="7"/>
        <v>-513.2591958939264</v>
      </c>
      <c r="H24">
        <f t="shared" si="8"/>
        <v>-8.0321285140562414E-8</v>
      </c>
      <c r="I24">
        <f t="shared" si="2"/>
        <v>-6007.6988879384089</v>
      </c>
      <c r="J24">
        <f t="shared" si="3"/>
        <v>-4000.0000000000005</v>
      </c>
      <c r="K24">
        <f t="shared" si="4"/>
        <v>-10007.69888793841</v>
      </c>
      <c r="L24">
        <f t="shared" si="5"/>
        <v>-7.733952049497586</v>
      </c>
      <c r="M24">
        <f t="shared" si="6"/>
        <v>1058.5110780427933</v>
      </c>
    </row>
    <row r="25" spans="1:13">
      <c r="A25" s="1">
        <v>40883</v>
      </c>
      <c r="B25" s="4">
        <v>24</v>
      </c>
      <c r="C25" s="2" t="s">
        <v>31</v>
      </c>
      <c r="D25" s="2" t="s">
        <v>29</v>
      </c>
      <c r="E25">
        <f t="shared" si="0"/>
        <v>-6000</v>
      </c>
      <c r="F25">
        <f t="shared" si="1"/>
        <v>-4000</v>
      </c>
      <c r="G25">
        <f t="shared" si="7"/>
        <v>-512.60145237078166</v>
      </c>
      <c r="H25">
        <f t="shared" si="8"/>
        <v>-8.0321285140562414E-8</v>
      </c>
      <c r="I25">
        <f t="shared" si="2"/>
        <v>-6024.0922682614264</v>
      </c>
      <c r="J25">
        <f t="shared" si="3"/>
        <v>-4000.0000000000005</v>
      </c>
      <c r="K25">
        <f t="shared" si="4"/>
        <v>-10024.092268261427</v>
      </c>
      <c r="L25">
        <f t="shared" si="5"/>
        <v>-24.123182207014846</v>
      </c>
      <c r="M25">
        <f t="shared" si="6"/>
        <v>1034.3878958357784</v>
      </c>
    </row>
    <row r="26" spans="1:13">
      <c r="A26" s="1">
        <v>40884</v>
      </c>
      <c r="B26" s="4">
        <v>25</v>
      </c>
      <c r="C26" s="2" t="s">
        <v>32</v>
      </c>
      <c r="D26" s="2" t="s">
        <v>33</v>
      </c>
      <c r="E26">
        <f t="shared" si="0"/>
        <v>-6000</v>
      </c>
      <c r="F26">
        <f t="shared" si="1"/>
        <v>-4000</v>
      </c>
      <c r="G26">
        <f t="shared" si="7"/>
        <v>-510.55139550714767</v>
      </c>
      <c r="H26">
        <f t="shared" si="8"/>
        <v>-8.0321285140562414E-8</v>
      </c>
      <c r="I26">
        <f t="shared" si="2"/>
        <v>-5815.1803948264123</v>
      </c>
      <c r="J26">
        <f t="shared" si="3"/>
        <v>-4202.409638554218</v>
      </c>
      <c r="K26">
        <f t="shared" si="4"/>
        <v>-10017.590033380631</v>
      </c>
      <c r="L26">
        <f t="shared" si="5"/>
        <v>-16.847912795994262</v>
      </c>
      <c r="M26">
        <f t="shared" si="6"/>
        <v>1017.5399830397841</v>
      </c>
    </row>
    <row r="27" spans="1:13">
      <c r="A27" s="1">
        <v>40885</v>
      </c>
      <c r="B27" s="4">
        <v>26</v>
      </c>
      <c r="C27" s="2" t="s">
        <v>34</v>
      </c>
      <c r="D27" s="2" t="s">
        <v>35</v>
      </c>
      <c r="E27">
        <f t="shared" si="0"/>
        <v>-6000</v>
      </c>
      <c r="F27">
        <f t="shared" si="1"/>
        <v>-4000</v>
      </c>
      <c r="G27">
        <f t="shared" si="7"/>
        <v>-526.77787532923617</v>
      </c>
      <c r="H27">
        <f t="shared" si="8"/>
        <v>-7.6452599388379354E-8</v>
      </c>
      <c r="I27">
        <f t="shared" si="2"/>
        <v>-5726.0755048287965</v>
      </c>
      <c r="J27">
        <f t="shared" si="3"/>
        <v>-4369.2660550458722</v>
      </c>
      <c r="K27">
        <f t="shared" si="4"/>
        <v>-10095.341559874669</v>
      </c>
      <c r="L27">
        <f t="shared" si="5"/>
        <v>-122.46508156519894</v>
      </c>
      <c r="M27">
        <f t="shared" si="6"/>
        <v>895.0749014745852</v>
      </c>
    </row>
    <row r="28" spans="1:13">
      <c r="A28" s="1">
        <v>40886</v>
      </c>
      <c r="B28" s="4">
        <v>27</v>
      </c>
      <c r="C28" s="2" t="s">
        <v>36</v>
      </c>
      <c r="D28" s="2" t="s">
        <v>35</v>
      </c>
      <c r="E28">
        <f t="shared" si="0"/>
        <v>-6000</v>
      </c>
      <c r="F28">
        <f t="shared" si="1"/>
        <v>-4000</v>
      </c>
      <c r="G28">
        <f t="shared" si="7"/>
        <v>-551.97792088316476</v>
      </c>
      <c r="H28">
        <f t="shared" si="8"/>
        <v>-6.9991251093613425E-8</v>
      </c>
      <c r="I28">
        <f t="shared" si="2"/>
        <v>-6411.2235510579585</v>
      </c>
      <c r="J28">
        <f t="shared" si="3"/>
        <v>-4000.0000000000005</v>
      </c>
      <c r="K28">
        <f t="shared" si="4"/>
        <v>-10411.223551057959</v>
      </c>
      <c r="L28">
        <f t="shared" si="5"/>
        <v>-392.44951712028148</v>
      </c>
      <c r="M28">
        <f t="shared" si="6"/>
        <v>502.62538435430372</v>
      </c>
    </row>
    <row r="29" spans="1:13">
      <c r="A29" s="1">
        <v>40889</v>
      </c>
      <c r="B29" s="4">
        <v>28</v>
      </c>
      <c r="C29" s="2" t="s">
        <v>37</v>
      </c>
      <c r="D29" s="2" t="s">
        <v>35</v>
      </c>
      <c r="E29">
        <f t="shared" si="0"/>
        <v>-6000</v>
      </c>
      <c r="F29">
        <f t="shared" si="1"/>
        <v>-4000</v>
      </c>
      <c r="G29">
        <f t="shared" si="7"/>
        <v>-516.57339647008178</v>
      </c>
      <c r="H29">
        <f t="shared" si="8"/>
        <v>-6.9991251093613425E-8</v>
      </c>
      <c r="I29">
        <f t="shared" si="2"/>
        <v>-5956.0912613000428</v>
      </c>
      <c r="J29">
        <f t="shared" si="3"/>
        <v>-4000.0000000000005</v>
      </c>
      <c r="K29">
        <f t="shared" si="4"/>
        <v>-9956.0912613000437</v>
      </c>
      <c r="L29">
        <f t="shared" si="5"/>
        <v>46.918123275069476</v>
      </c>
      <c r="M29">
        <f t="shared" si="6"/>
        <v>549.54350762937315</v>
      </c>
    </row>
    <row r="30" spans="1:13">
      <c r="A30" s="1">
        <v>40890</v>
      </c>
      <c r="B30" s="4">
        <v>29</v>
      </c>
      <c r="C30" s="2" t="s">
        <v>38</v>
      </c>
      <c r="D30" s="2" t="s">
        <v>39</v>
      </c>
      <c r="E30">
        <f t="shared" si="0"/>
        <v>-6000</v>
      </c>
      <c r="F30">
        <f t="shared" si="1"/>
        <v>-4000</v>
      </c>
      <c r="G30">
        <f t="shared" si="7"/>
        <v>-520.38161318300092</v>
      </c>
      <c r="H30">
        <f t="shared" si="8"/>
        <v>-6.9991251093613425E-8</v>
      </c>
      <c r="I30">
        <f t="shared" si="2"/>
        <v>-6012.4891587163929</v>
      </c>
      <c r="J30">
        <f t="shared" si="3"/>
        <v>-3426.7716535433065</v>
      </c>
      <c r="K30">
        <f t="shared" si="4"/>
        <v>-9439.2608122596994</v>
      </c>
      <c r="L30">
        <f t="shared" si="5"/>
        <v>560.83058494141153</v>
      </c>
      <c r="M30">
        <f t="shared" si="6"/>
        <v>1110.3740925707848</v>
      </c>
    </row>
    <row r="31" spans="1:13">
      <c r="A31" s="1">
        <v>40891</v>
      </c>
      <c r="B31" s="4">
        <v>30</v>
      </c>
      <c r="C31" s="2" t="s">
        <v>40</v>
      </c>
      <c r="D31" s="2" t="s">
        <v>41</v>
      </c>
      <c r="E31">
        <f t="shared" si="0"/>
        <v>-6000</v>
      </c>
      <c r="F31">
        <f t="shared" si="1"/>
        <v>-4000</v>
      </c>
      <c r="G31">
        <f t="shared" si="7"/>
        <v>-519.30067509087758</v>
      </c>
      <c r="H31">
        <f t="shared" si="8"/>
        <v>-8.169934640522892E-8</v>
      </c>
      <c r="I31">
        <f t="shared" si="2"/>
        <v>-6003.1158040505452</v>
      </c>
      <c r="J31">
        <f t="shared" si="3"/>
        <v>-4014.705882352941</v>
      </c>
      <c r="K31">
        <f t="shared" si="4"/>
        <v>-10017.821686403486</v>
      </c>
      <c r="L31">
        <f t="shared" si="5"/>
        <v>-15.72071487594854</v>
      </c>
      <c r="M31">
        <f t="shared" si="6"/>
        <v>1094.6533776948363</v>
      </c>
    </row>
    <row r="32" spans="1:13">
      <c r="A32" s="1">
        <v>40892</v>
      </c>
      <c r="B32" s="4">
        <v>31</v>
      </c>
      <c r="C32" s="2" t="s">
        <v>42</v>
      </c>
      <c r="D32" s="2" t="s">
        <v>43</v>
      </c>
      <c r="E32">
        <f t="shared" si="0"/>
        <v>-6000</v>
      </c>
      <c r="F32">
        <f t="shared" si="1"/>
        <v>-4000</v>
      </c>
      <c r="G32">
        <f t="shared" si="7"/>
        <v>-519.03114186851212</v>
      </c>
      <c r="H32">
        <f t="shared" si="8"/>
        <v>-8.1400081400081564E-8</v>
      </c>
      <c r="I32">
        <f t="shared" si="2"/>
        <v>-6223.1833910034602</v>
      </c>
      <c r="J32">
        <f t="shared" si="3"/>
        <v>-3702.0757020757014</v>
      </c>
      <c r="K32">
        <f t="shared" si="4"/>
        <v>-9925.2590930791612</v>
      </c>
      <c r="L32">
        <f t="shared" si="5"/>
        <v>75.720317554060642</v>
      </c>
      <c r="M32">
        <f t="shared" si="6"/>
        <v>1170.3736952488969</v>
      </c>
    </row>
    <row r="33" spans="1:13">
      <c r="A33" s="1">
        <v>40893</v>
      </c>
      <c r="B33" s="4">
        <v>32</v>
      </c>
      <c r="C33" s="2" t="s">
        <v>44</v>
      </c>
      <c r="D33" s="2" t="s">
        <v>45</v>
      </c>
      <c r="E33">
        <f t="shared" si="0"/>
        <v>-6000</v>
      </c>
      <c r="F33">
        <f t="shared" si="1"/>
        <v>-4000</v>
      </c>
      <c r="G33">
        <f t="shared" si="7"/>
        <v>-500.41701417848208</v>
      </c>
      <c r="H33">
        <f t="shared" si="8"/>
        <v>-8.7950747581354631E-8</v>
      </c>
      <c r="I33">
        <f t="shared" si="2"/>
        <v>-6049.0408673894908</v>
      </c>
      <c r="J33">
        <f t="shared" si="3"/>
        <v>-3955.1451187335092</v>
      </c>
      <c r="K33">
        <f t="shared" si="4"/>
        <v>-10004.185986123</v>
      </c>
      <c r="L33">
        <f t="shared" si="5"/>
        <v>-9.3510103890720586</v>
      </c>
      <c r="M33">
        <f t="shared" si="6"/>
        <v>1161.0226848598247</v>
      </c>
    </row>
    <row r="34" spans="1:13">
      <c r="A34" s="1">
        <v>40896</v>
      </c>
      <c r="B34" s="4">
        <v>33</v>
      </c>
      <c r="C34" s="2" t="s">
        <v>46</v>
      </c>
      <c r="D34" s="2" t="s">
        <v>47</v>
      </c>
      <c r="E34">
        <f t="shared" si="0"/>
        <v>-6000</v>
      </c>
      <c r="F34">
        <f t="shared" si="1"/>
        <v>-4000</v>
      </c>
      <c r="G34">
        <f t="shared" si="7"/>
        <v>-496.3600264725348</v>
      </c>
      <c r="H34">
        <f t="shared" si="8"/>
        <v>-8.8948187680676206E-8</v>
      </c>
      <c r="I34">
        <f t="shared" si="2"/>
        <v>-6043.1833223031117</v>
      </c>
      <c r="J34">
        <f t="shared" si="3"/>
        <v>-3911.9412941961309</v>
      </c>
      <c r="K34">
        <f t="shared" si="4"/>
        <v>-9955.1246164992426</v>
      </c>
      <c r="L34">
        <f t="shared" si="5"/>
        <v>43.534959872012379</v>
      </c>
      <c r="M34">
        <f t="shared" si="6"/>
        <v>1204.5576447318372</v>
      </c>
    </row>
    <row r="35" spans="1:13">
      <c r="A35" s="1">
        <v>40897</v>
      </c>
      <c r="B35" s="4">
        <v>34</v>
      </c>
      <c r="C35" s="2" t="s">
        <v>48</v>
      </c>
      <c r="D35" s="2" t="s">
        <v>49</v>
      </c>
      <c r="E35">
        <f t="shared" si="0"/>
        <v>-6000</v>
      </c>
      <c r="F35">
        <f t="shared" si="1"/>
        <v>-4000</v>
      </c>
      <c r="G35">
        <f t="shared" si="7"/>
        <v>-492.81314168377821</v>
      </c>
      <c r="H35">
        <f t="shared" si="8"/>
        <v>-9.0950432014552273E-8</v>
      </c>
      <c r="I35">
        <f t="shared" si="2"/>
        <v>-6372.0739219712523</v>
      </c>
      <c r="J35">
        <f t="shared" si="3"/>
        <v>-3508.8676671214175</v>
      </c>
      <c r="K35">
        <f t="shared" si="4"/>
        <v>-9880.9415890926703</v>
      </c>
      <c r="L35">
        <f t="shared" si="5"/>
        <v>105.5683934888882</v>
      </c>
      <c r="M35">
        <f t="shared" si="6"/>
        <v>1310.1260382207254</v>
      </c>
    </row>
    <row r="36" spans="1:13">
      <c r="A36" s="1">
        <v>40898</v>
      </c>
      <c r="B36" s="4">
        <v>35</v>
      </c>
      <c r="C36" s="2" t="s">
        <v>50</v>
      </c>
      <c r="D36" s="2" t="s">
        <v>51</v>
      </c>
      <c r="E36">
        <f t="shared" si="0"/>
        <v>-6000</v>
      </c>
      <c r="F36">
        <f t="shared" si="1"/>
        <v>-4000</v>
      </c>
      <c r="G36">
        <f t="shared" si="7"/>
        <v>-464.03712296983758</v>
      </c>
      <c r="H36">
        <f t="shared" si="8"/>
        <v>-1.0368066355624702E-7</v>
      </c>
      <c r="I36">
        <f t="shared" si="2"/>
        <v>-6408.352668213457</v>
      </c>
      <c r="J36">
        <f t="shared" si="3"/>
        <v>-3474.3390357698272</v>
      </c>
      <c r="K36">
        <f t="shared" si="4"/>
        <v>-9882.6917039832842</v>
      </c>
      <c r="L36">
        <f t="shared" si="5"/>
        <v>27.443125632054773</v>
      </c>
      <c r="M36">
        <f t="shared" si="6"/>
        <v>1337.5691638527801</v>
      </c>
    </row>
    <row r="37" spans="1:13">
      <c r="A37" s="1">
        <v>40899</v>
      </c>
      <c r="B37" s="4">
        <v>36</v>
      </c>
      <c r="C37" s="2" t="s">
        <v>52</v>
      </c>
      <c r="D37" s="2" t="s">
        <v>51</v>
      </c>
      <c r="E37">
        <f t="shared" si="0"/>
        <v>-6000</v>
      </c>
      <c r="F37">
        <f t="shared" si="1"/>
        <v>-4000</v>
      </c>
      <c r="G37">
        <f t="shared" si="7"/>
        <v>-434.46777697320783</v>
      </c>
      <c r="H37">
        <f t="shared" si="8"/>
        <v>-1.1936735302894692E-7</v>
      </c>
      <c r="I37">
        <f t="shared" si="2"/>
        <v>-5971.7595944967416</v>
      </c>
      <c r="J37">
        <f t="shared" si="3"/>
        <v>-3999.9999999999995</v>
      </c>
      <c r="K37">
        <f t="shared" si="4"/>
        <v>-9971.7595944967416</v>
      </c>
      <c r="L37">
        <f t="shared" si="5"/>
        <v>30.162412993040036</v>
      </c>
      <c r="M37">
        <f t="shared" si="6"/>
        <v>1367.7315768458202</v>
      </c>
    </row>
    <row r="38" spans="1:13">
      <c r="A38" s="1">
        <v>40900</v>
      </c>
      <c r="B38" s="4">
        <v>37</v>
      </c>
      <c r="C38" s="2" t="s">
        <v>53</v>
      </c>
      <c r="D38" s="2" t="s">
        <v>51</v>
      </c>
      <c r="E38">
        <f t="shared" si="0"/>
        <v>-6000</v>
      </c>
      <c r="F38">
        <f t="shared" si="1"/>
        <v>-4000</v>
      </c>
      <c r="G38">
        <f t="shared" si="7"/>
        <v>-436.52237177155331</v>
      </c>
      <c r="H38">
        <f t="shared" si="8"/>
        <v>-1.1936735302894692E-7</v>
      </c>
      <c r="I38">
        <f t="shared" si="2"/>
        <v>-5860.3128410331037</v>
      </c>
      <c r="J38">
        <f t="shared" si="3"/>
        <v>-3999.9999999999995</v>
      </c>
      <c r="K38">
        <f t="shared" si="4"/>
        <v>-9860.3128410331028</v>
      </c>
      <c r="L38">
        <f t="shared" si="5"/>
        <v>139.02968863142587</v>
      </c>
      <c r="M38">
        <f t="shared" si="6"/>
        <v>1506.7612654772461</v>
      </c>
    </row>
    <row r="39" spans="1:13">
      <c r="A39" s="1">
        <v>40904</v>
      </c>
      <c r="B39" s="4">
        <v>38</v>
      </c>
      <c r="C39" s="2" t="s">
        <v>54</v>
      </c>
      <c r="D39" s="2" t="s">
        <v>51</v>
      </c>
      <c r="E39">
        <f t="shared" si="0"/>
        <v>-6000</v>
      </c>
      <c r="F39">
        <f t="shared" si="1"/>
        <v>-4000</v>
      </c>
      <c r="G39">
        <f t="shared" si="7"/>
        <v>-446.92737430167597</v>
      </c>
      <c r="H39">
        <f t="shared" si="8"/>
        <v>-1.1936735302894692E-7</v>
      </c>
      <c r="I39">
        <f t="shared" si="2"/>
        <v>-6036.2011173184355</v>
      </c>
      <c r="J39">
        <f t="shared" si="3"/>
        <v>-3999.9999999999995</v>
      </c>
      <c r="K39">
        <f t="shared" si="4"/>
        <v>-10036.201117318435</v>
      </c>
      <c r="L39">
        <f t="shared" si="5"/>
        <v>-35.358312113495607</v>
      </c>
      <c r="M39">
        <f t="shared" si="6"/>
        <v>1471.4029533637504</v>
      </c>
    </row>
    <row r="40" spans="1:13">
      <c r="A40" s="1">
        <v>40905</v>
      </c>
      <c r="B40" s="4">
        <v>39</v>
      </c>
      <c r="C40" s="2" t="s">
        <v>55</v>
      </c>
      <c r="D40" s="2" t="s">
        <v>51</v>
      </c>
      <c r="E40">
        <f t="shared" si="0"/>
        <v>-6000</v>
      </c>
      <c r="F40">
        <f t="shared" si="1"/>
        <v>-4000</v>
      </c>
      <c r="G40">
        <f t="shared" si="7"/>
        <v>-444.24700133274098</v>
      </c>
      <c r="H40">
        <f t="shared" si="8"/>
        <v>-1.1936735302894692E-7</v>
      </c>
      <c r="I40">
        <f t="shared" si="2"/>
        <v>-5744.1137272323404</v>
      </c>
      <c r="J40">
        <f t="shared" si="3"/>
        <v>-3999.9999999999995</v>
      </c>
      <c r="K40">
        <f t="shared" si="4"/>
        <v>-9744.1137272323394</v>
      </c>
      <c r="L40">
        <f t="shared" si="5"/>
        <v>257.4301675977656</v>
      </c>
      <c r="M40">
        <f t="shared" si="6"/>
        <v>1728.833120961516</v>
      </c>
    </row>
    <row r="41" spans="1:13">
      <c r="A41" s="1">
        <v>40906</v>
      </c>
      <c r="B41" s="4">
        <v>40</v>
      </c>
      <c r="C41" s="2" t="s">
        <v>56</v>
      </c>
      <c r="D41" s="2" t="s">
        <v>51</v>
      </c>
      <c r="E41">
        <f t="shared" si="0"/>
        <v>-6000</v>
      </c>
      <c r="F41">
        <f t="shared" si="1"/>
        <v>-4000</v>
      </c>
      <c r="G41">
        <f t="shared" si="7"/>
        <v>-464.03712296983758</v>
      </c>
      <c r="H41">
        <f t="shared" si="8"/>
        <v>-1.1936735302894692E-7</v>
      </c>
      <c r="I41">
        <f t="shared" si="2"/>
        <v>-6152.2041763341067</v>
      </c>
      <c r="J41">
        <f t="shared" si="3"/>
        <v>-3999.9999999999995</v>
      </c>
      <c r="K41">
        <f t="shared" si="4"/>
        <v>-10152.204176334106</v>
      </c>
      <c r="L41">
        <f t="shared" si="5"/>
        <v>-145.71301643713878</v>
      </c>
      <c r="M41">
        <f t="shared" si="6"/>
        <v>1583.1201045243772</v>
      </c>
    </row>
    <row r="42" spans="1:13">
      <c r="A42" s="1">
        <v>40907</v>
      </c>
      <c r="B42" s="4">
        <v>41</v>
      </c>
      <c r="C42" s="2" t="s">
        <v>57</v>
      </c>
      <c r="D42" s="2" t="s">
        <v>51</v>
      </c>
      <c r="E42">
        <f t="shared" si="0"/>
        <v>-6000</v>
      </c>
      <c r="F42">
        <f t="shared" si="1"/>
        <v>-4000</v>
      </c>
      <c r="G42">
        <f t="shared" si="7"/>
        <v>-452.55694674913263</v>
      </c>
      <c r="H42">
        <f t="shared" si="8"/>
        <v>-1.1936735302894692E-7</v>
      </c>
      <c r="I42">
        <f t="shared" si="2"/>
        <v>-5914.9192940111634</v>
      </c>
      <c r="J42">
        <f t="shared" si="3"/>
        <v>-3999.9999999999995</v>
      </c>
      <c r="K42">
        <f t="shared" si="4"/>
        <v>-9914.9192940111625</v>
      </c>
      <c r="L42">
        <f t="shared" si="5"/>
        <v>87.238979118328928</v>
      </c>
      <c r="M42">
        <f t="shared" si="6"/>
        <v>1670.3590836427061</v>
      </c>
    </row>
    <row r="43" spans="1:13">
      <c r="A43" s="1">
        <v>40911</v>
      </c>
      <c r="B43" s="4">
        <v>42</v>
      </c>
      <c r="C43" s="2" t="s">
        <v>58</v>
      </c>
      <c r="D43" s="2" t="s">
        <v>51</v>
      </c>
      <c r="E43">
        <f t="shared" si="0"/>
        <v>-6000</v>
      </c>
      <c r="F43">
        <f t="shared" si="1"/>
        <v>-4000</v>
      </c>
      <c r="G43">
        <f t="shared" si="7"/>
        <v>-459.0665646518745</v>
      </c>
      <c r="H43">
        <f t="shared" si="8"/>
        <v>-1.1936735302894692E-7</v>
      </c>
      <c r="I43">
        <f t="shared" si="2"/>
        <v>-6299.770466717674</v>
      </c>
      <c r="J43">
        <f t="shared" si="3"/>
        <v>-3999.9999999999995</v>
      </c>
      <c r="K43">
        <f t="shared" si="4"/>
        <v>-10299.770466717673</v>
      </c>
      <c r="L43">
        <f t="shared" si="5"/>
        <v>-295.5196862271838</v>
      </c>
      <c r="M43">
        <f t="shared" si="6"/>
        <v>1374.8393974155224</v>
      </c>
    </row>
    <row r="44" spans="1:13">
      <c r="A44" s="1">
        <v>40912</v>
      </c>
      <c r="B44" s="4">
        <v>43</v>
      </c>
      <c r="C44" s="2" t="s">
        <v>59</v>
      </c>
      <c r="D44" s="2" t="s">
        <v>60</v>
      </c>
      <c r="E44">
        <f t="shared" si="0"/>
        <v>-6000</v>
      </c>
      <c r="F44">
        <f t="shared" si="1"/>
        <v>-4000</v>
      </c>
      <c r="G44">
        <f t="shared" si="7"/>
        <v>-437.22218173868686</v>
      </c>
      <c r="H44">
        <f t="shared" si="8"/>
        <v>-1.1936735302894692E-7</v>
      </c>
      <c r="I44">
        <f t="shared" si="2"/>
        <v>-6111.054434161626</v>
      </c>
      <c r="J44">
        <f t="shared" si="3"/>
        <v>-3774.3957027752899</v>
      </c>
      <c r="K44">
        <f t="shared" si="4"/>
        <v>-9885.4501369369154</v>
      </c>
      <c r="L44">
        <f t="shared" si="5"/>
        <v>109.00138980313376</v>
      </c>
      <c r="M44">
        <f t="shared" si="6"/>
        <v>1483.8407872186563</v>
      </c>
    </row>
    <row r="45" spans="1:13">
      <c r="A45" s="1">
        <v>40913</v>
      </c>
      <c r="B45" s="4">
        <v>44</v>
      </c>
      <c r="C45" s="2" t="s">
        <v>61</v>
      </c>
      <c r="D45" s="2" t="s">
        <v>62</v>
      </c>
      <c r="E45">
        <f t="shared" si="0"/>
        <v>-6000</v>
      </c>
      <c r="F45">
        <f t="shared" si="1"/>
        <v>-4000</v>
      </c>
      <c r="G45">
        <f t="shared" si="7"/>
        <v>-429.27666881304998</v>
      </c>
      <c r="H45">
        <f t="shared" si="8"/>
        <v>-1.2650221378874171E-7</v>
      </c>
      <c r="I45">
        <f t="shared" si="2"/>
        <v>-6141.661300708306</v>
      </c>
      <c r="J45">
        <f t="shared" si="3"/>
        <v>-3817.8368121442122</v>
      </c>
      <c r="K45">
        <f t="shared" si="4"/>
        <v>-9959.4981128525178</v>
      </c>
      <c r="L45">
        <f t="shared" si="5"/>
        <v>27.605668387916893</v>
      </c>
      <c r="M45">
        <f t="shared" si="6"/>
        <v>1511.4464556065732</v>
      </c>
    </row>
    <row r="46" spans="1:13">
      <c r="A46" s="1">
        <v>40914</v>
      </c>
      <c r="B46" s="4">
        <v>45</v>
      </c>
      <c r="C46" s="2" t="s">
        <v>63</v>
      </c>
      <c r="D46" s="2" t="s">
        <v>64</v>
      </c>
      <c r="E46">
        <f t="shared" si="0"/>
        <v>-6000</v>
      </c>
      <c r="F46">
        <f t="shared" si="1"/>
        <v>-4000</v>
      </c>
      <c r="G46">
        <f t="shared" si="7"/>
        <v>-419.37513105472846</v>
      </c>
      <c r="H46">
        <f t="shared" si="8"/>
        <v>-1.3253810470510315E-7</v>
      </c>
      <c r="I46">
        <f t="shared" si="2"/>
        <v>-6097.7144055357512</v>
      </c>
      <c r="J46">
        <f t="shared" si="3"/>
        <v>-3872.7634194831012</v>
      </c>
      <c r="K46">
        <f t="shared" si="4"/>
        <v>-9970.4778250188519</v>
      </c>
      <c r="L46">
        <f t="shared" si="5"/>
        <v>21.420661403751936</v>
      </c>
      <c r="M46">
        <f t="shared" si="6"/>
        <v>1532.867117010325</v>
      </c>
    </row>
    <row r="47" spans="1:13">
      <c r="A47" s="1">
        <v>40917</v>
      </c>
      <c r="B47" s="4">
        <v>46</v>
      </c>
      <c r="C47" s="2" t="s">
        <v>65</v>
      </c>
      <c r="D47" s="2" t="s">
        <v>64</v>
      </c>
      <c r="E47">
        <f t="shared" si="0"/>
        <v>-6000</v>
      </c>
      <c r="F47">
        <f t="shared" si="1"/>
        <v>-4000</v>
      </c>
      <c r="G47">
        <f t="shared" si="7"/>
        <v>-412.65474552957363</v>
      </c>
      <c r="H47">
        <f t="shared" si="8"/>
        <v>-1.3689253935660553E-7</v>
      </c>
      <c r="I47">
        <f t="shared" si="2"/>
        <v>-6082.5309491059152</v>
      </c>
      <c r="J47">
        <f t="shared" si="3"/>
        <v>-4000</v>
      </c>
      <c r="K47">
        <f t="shared" si="4"/>
        <v>-10082.530949105916</v>
      </c>
      <c r="L47">
        <f t="shared" si="5"/>
        <v>-83.875026210946132</v>
      </c>
      <c r="M47">
        <f t="shared" si="6"/>
        <v>1448.992090799379</v>
      </c>
    </row>
    <row r="48" spans="1:13">
      <c r="A48" s="1">
        <v>40918</v>
      </c>
      <c r="B48" s="4">
        <v>47</v>
      </c>
      <c r="C48" s="2" t="s">
        <v>66</v>
      </c>
      <c r="D48" s="2" t="s">
        <v>67</v>
      </c>
      <c r="E48">
        <f t="shared" si="0"/>
        <v>-6000</v>
      </c>
      <c r="F48">
        <f t="shared" si="1"/>
        <v>-4000</v>
      </c>
      <c r="G48">
        <f t="shared" si="7"/>
        <v>-407.05563093622794</v>
      </c>
      <c r="H48">
        <f t="shared" si="8"/>
        <v>-1.3689253935660553E-7</v>
      </c>
      <c r="I48">
        <f t="shared" si="2"/>
        <v>-6116.0108548168246</v>
      </c>
      <c r="J48">
        <f t="shared" si="3"/>
        <v>-3716.6324435318265</v>
      </c>
      <c r="K48">
        <f t="shared" si="4"/>
        <v>-9832.643298348652</v>
      </c>
      <c r="L48">
        <f t="shared" si="5"/>
        <v>165.76095399224494</v>
      </c>
      <c r="M48">
        <f t="shared" si="6"/>
        <v>1614.7530447916238</v>
      </c>
    </row>
    <row r="49" spans="1:13">
      <c r="A49" s="1">
        <v>40919</v>
      </c>
      <c r="B49" s="4">
        <v>48</v>
      </c>
      <c r="C49" s="2" t="s">
        <v>68</v>
      </c>
      <c r="D49" s="2" t="s">
        <v>69</v>
      </c>
      <c r="E49">
        <f t="shared" si="0"/>
        <v>-6000</v>
      </c>
      <c r="F49">
        <f t="shared" si="1"/>
        <v>-4000</v>
      </c>
      <c r="G49">
        <f t="shared" si="7"/>
        <v>-399.33444259567386</v>
      </c>
      <c r="H49">
        <f t="shared" si="8"/>
        <v>-1.4732965009208157E-7</v>
      </c>
      <c r="I49">
        <f t="shared" si="2"/>
        <v>-5898.1697171381029</v>
      </c>
      <c r="J49">
        <f t="shared" si="3"/>
        <v>-4114.9171270718234</v>
      </c>
      <c r="K49">
        <f t="shared" si="4"/>
        <v>-10013.086844209927</v>
      </c>
      <c r="L49">
        <f t="shared" si="5"/>
        <v>-2.976994809413867</v>
      </c>
      <c r="M49">
        <f t="shared" si="6"/>
        <v>1611.77604998221</v>
      </c>
    </row>
    <row r="50" spans="1:13">
      <c r="A50" s="1">
        <v>40920</v>
      </c>
      <c r="B50" s="4">
        <v>49</v>
      </c>
      <c r="C50" s="2" t="s">
        <v>70</v>
      </c>
      <c r="D50" s="2" t="s">
        <v>71</v>
      </c>
      <c r="E50">
        <f t="shared" si="0"/>
        <v>-6000</v>
      </c>
      <c r="F50">
        <f t="shared" si="1"/>
        <v>-4000</v>
      </c>
      <c r="G50">
        <f t="shared" si="7"/>
        <v>-406.22884224779961</v>
      </c>
      <c r="H50">
        <f t="shared" si="8"/>
        <v>-1.4321518080916628E-7</v>
      </c>
      <c r="I50">
        <f t="shared" si="2"/>
        <v>-6083.2769126607991</v>
      </c>
      <c r="J50">
        <f t="shared" si="3"/>
        <v>-3896.8850698174001</v>
      </c>
      <c r="K50">
        <f t="shared" si="4"/>
        <v>-9980.1619824781992</v>
      </c>
      <c r="L50">
        <f t="shared" si="5"/>
        <v>24.213787334185554</v>
      </c>
      <c r="M50">
        <f t="shared" si="6"/>
        <v>1635.9898373163956</v>
      </c>
    </row>
    <row r="51" spans="1:13">
      <c r="A51" s="1">
        <v>40921</v>
      </c>
      <c r="B51" s="4">
        <v>50</v>
      </c>
      <c r="C51" s="2" t="s">
        <v>72</v>
      </c>
      <c r="D51" s="2" t="s">
        <v>73</v>
      </c>
      <c r="E51">
        <f t="shared" si="0"/>
        <v>-6000</v>
      </c>
      <c r="F51">
        <f t="shared" si="1"/>
        <v>-4000</v>
      </c>
      <c r="G51">
        <f t="shared" si="7"/>
        <v>-400.66777963272119</v>
      </c>
      <c r="H51">
        <f t="shared" si="8"/>
        <v>-1.4700477765527432E-7</v>
      </c>
      <c r="I51">
        <f t="shared" si="2"/>
        <v>-5847.7462437395661</v>
      </c>
      <c r="J51">
        <f t="shared" si="3"/>
        <v>-4216.0970231532528</v>
      </c>
      <c r="K51">
        <f t="shared" si="4"/>
        <v>-10063.843266892818</v>
      </c>
      <c r="L51">
        <f t="shared" si="5"/>
        <v>-56.159355735310982</v>
      </c>
      <c r="M51">
        <f t="shared" si="6"/>
        <v>1579.8304815810845</v>
      </c>
    </row>
    <row r="52" spans="1:13">
      <c r="A52" s="1">
        <v>40925</v>
      </c>
      <c r="B52" s="4">
        <v>51</v>
      </c>
      <c r="C52" s="2" t="s">
        <v>74</v>
      </c>
      <c r="D52" s="2" t="s">
        <v>75</v>
      </c>
      <c r="E52">
        <f t="shared" si="0"/>
        <v>-6000</v>
      </c>
      <c r="F52">
        <f t="shared" si="1"/>
        <v>-4000</v>
      </c>
      <c r="G52">
        <f t="shared" si="7"/>
        <v>-411.09969167523121</v>
      </c>
      <c r="H52">
        <f t="shared" si="8"/>
        <v>-1.3947001394700188E-7</v>
      </c>
      <c r="I52">
        <f t="shared" si="2"/>
        <v>-6050.1541623843777</v>
      </c>
      <c r="J52">
        <f t="shared" si="3"/>
        <v>-3937.2384937238494</v>
      </c>
      <c r="K52">
        <f t="shared" si="4"/>
        <v>-9987.3926561082262</v>
      </c>
      <c r="L52">
        <f t="shared" si="5"/>
        <v>17.270680829681503</v>
      </c>
      <c r="M52">
        <f t="shared" si="6"/>
        <v>1597.1011624107659</v>
      </c>
    </row>
    <row r="53" spans="1:13">
      <c r="A53" s="1">
        <v>40926</v>
      </c>
      <c r="B53" s="4">
        <v>52</v>
      </c>
      <c r="C53" s="2" t="s">
        <v>76</v>
      </c>
      <c r="D53" s="2" t="s">
        <v>77</v>
      </c>
      <c r="E53">
        <f t="shared" si="0"/>
        <v>-6000</v>
      </c>
      <c r="F53">
        <f t="shared" si="1"/>
        <v>-4000</v>
      </c>
      <c r="G53">
        <f t="shared" si="7"/>
        <v>-407.69178501053204</v>
      </c>
      <c r="H53">
        <f t="shared" si="8"/>
        <v>-1.4169323414806993E-7</v>
      </c>
      <c r="I53">
        <f t="shared" si="2"/>
        <v>-6215.261262485561</v>
      </c>
      <c r="J53">
        <f t="shared" si="3"/>
        <v>-3719.4473963868218</v>
      </c>
      <c r="K53">
        <f t="shared" si="4"/>
        <v>-9934.7086588723832</v>
      </c>
      <c r="L53">
        <f t="shared" si="5"/>
        <v>59.089990410542185</v>
      </c>
      <c r="M53">
        <f t="shared" si="6"/>
        <v>1656.1911528213082</v>
      </c>
    </row>
    <row r="54" spans="1:13">
      <c r="A54" s="1">
        <v>40927</v>
      </c>
      <c r="B54" s="4">
        <v>53</v>
      </c>
      <c r="C54" s="2" t="s">
        <v>78</v>
      </c>
      <c r="D54" s="2" t="s">
        <v>79</v>
      </c>
      <c r="E54">
        <f t="shared" si="0"/>
        <v>-6000</v>
      </c>
      <c r="F54">
        <f t="shared" si="1"/>
        <v>-4000</v>
      </c>
      <c r="G54">
        <f t="shared" si="7"/>
        <v>-393.57166284027551</v>
      </c>
      <c r="H54">
        <f t="shared" si="8"/>
        <v>-1.5238095238095297E-7</v>
      </c>
      <c r="I54">
        <f t="shared" si="2"/>
        <v>-6164.1193834043952</v>
      </c>
      <c r="J54">
        <f t="shared" si="3"/>
        <v>-3775.9999999999995</v>
      </c>
      <c r="K54">
        <f t="shared" si="4"/>
        <v>-9940.1193834043952</v>
      </c>
      <c r="L54">
        <f t="shared" si="5"/>
        <v>38.281579848270297</v>
      </c>
      <c r="M54">
        <f t="shared" si="6"/>
        <v>1694.4727326695784</v>
      </c>
    </row>
    <row r="55" spans="1:13">
      <c r="A55" s="1">
        <v>40928</v>
      </c>
      <c r="B55" s="4">
        <v>54</v>
      </c>
      <c r="C55" s="2" t="s">
        <v>80</v>
      </c>
      <c r="D55" s="2" t="s">
        <v>81</v>
      </c>
      <c r="E55">
        <f t="shared" si="0"/>
        <v>-6000</v>
      </c>
      <c r="F55">
        <f t="shared" si="1"/>
        <v>-4000</v>
      </c>
      <c r="G55">
        <f t="shared" si="7"/>
        <v>-383.09283616396374</v>
      </c>
      <c r="H55">
        <f t="shared" si="8"/>
        <v>-1.6142050040355189E-7</v>
      </c>
      <c r="I55">
        <f t="shared" si="2"/>
        <v>-6180.4367258332268</v>
      </c>
      <c r="J55">
        <f t="shared" si="3"/>
        <v>-3762.7118644067787</v>
      </c>
      <c r="K55">
        <f t="shared" si="4"/>
        <v>-9943.1485902400054</v>
      </c>
      <c r="L55">
        <f t="shared" si="5"/>
        <v>38.627746802231741</v>
      </c>
      <c r="M55">
        <f t="shared" si="6"/>
        <v>1733.1004794718101</v>
      </c>
    </row>
    <row r="56" spans="1:13">
      <c r="A56" s="1">
        <v>40931</v>
      </c>
      <c r="B56" s="4">
        <v>55</v>
      </c>
      <c r="C56" s="2" t="s">
        <v>82</v>
      </c>
      <c r="D56" s="2" t="s">
        <v>83</v>
      </c>
      <c r="E56">
        <f t="shared" si="0"/>
        <v>-6000</v>
      </c>
      <c r="F56">
        <f t="shared" si="1"/>
        <v>-4000</v>
      </c>
      <c r="G56">
        <f t="shared" si="7"/>
        <v>-371.90851050641544</v>
      </c>
      <c r="H56">
        <f t="shared" si="8"/>
        <v>-1.7160017160017233E-7</v>
      </c>
      <c r="I56">
        <f t="shared" si="2"/>
        <v>-6149.5072212235791</v>
      </c>
      <c r="J56">
        <f t="shared" si="3"/>
        <v>-3788.9317889317881</v>
      </c>
      <c r="K56">
        <f t="shared" si="4"/>
        <v>-9938.4390101553672</v>
      </c>
      <c r="L56">
        <f t="shared" si="5"/>
        <v>44.543895358455018</v>
      </c>
      <c r="M56">
        <f t="shared" si="6"/>
        <v>1777.6443748302652</v>
      </c>
    </row>
    <row r="57" spans="1:13">
      <c r="A57" s="1">
        <v>40932</v>
      </c>
      <c r="B57" s="4">
        <v>56</v>
      </c>
      <c r="C57" s="2" t="s">
        <v>84</v>
      </c>
      <c r="D57" s="2" t="s">
        <v>85</v>
      </c>
      <c r="E57">
        <f t="shared" si="0"/>
        <v>-6000</v>
      </c>
      <c r="F57">
        <f t="shared" si="1"/>
        <v>-4000</v>
      </c>
      <c r="G57">
        <f t="shared" si="7"/>
        <v>-362.86664650740852</v>
      </c>
      <c r="H57">
        <f t="shared" si="8"/>
        <v>-1.8115942028985589E-7</v>
      </c>
      <c r="I57">
        <f t="shared" si="2"/>
        <v>-5970.2449349863919</v>
      </c>
      <c r="J57">
        <f t="shared" si="3"/>
        <v>-4027.1739130434785</v>
      </c>
      <c r="K57">
        <f t="shared" si="4"/>
        <v>-9997.4188480298708</v>
      </c>
      <c r="L57">
        <f t="shared" si="5"/>
        <v>4.7564721215004901</v>
      </c>
      <c r="M57">
        <f t="shared" si="6"/>
        <v>1782.4008469517657</v>
      </c>
    </row>
    <row r="58" spans="1:13">
      <c r="A58" s="1">
        <v>40933</v>
      </c>
      <c r="B58" s="4">
        <v>57</v>
      </c>
      <c r="C58" s="2" t="s">
        <v>86</v>
      </c>
      <c r="D58" s="2" t="s">
        <v>87</v>
      </c>
      <c r="E58">
        <f t="shared" si="0"/>
        <v>-6000</v>
      </c>
      <c r="F58">
        <f t="shared" si="1"/>
        <v>-4000</v>
      </c>
      <c r="G58">
        <f t="shared" si="7"/>
        <v>-364.67513523369598</v>
      </c>
      <c r="H58">
        <f t="shared" si="8"/>
        <v>-1.7993702204228601E-7</v>
      </c>
      <c r="I58">
        <f t="shared" si="2"/>
        <v>-6270.5889503434028</v>
      </c>
      <c r="J58">
        <f t="shared" si="3"/>
        <v>-3665.3171390013481</v>
      </c>
      <c r="K58">
        <f t="shared" si="4"/>
        <v>-9935.9060893447513</v>
      </c>
      <c r="L58">
        <f t="shared" si="5"/>
        <v>67.70947003063452</v>
      </c>
      <c r="M58">
        <f t="shared" si="6"/>
        <v>1850.1103169824003</v>
      </c>
    </row>
    <row r="59" spans="1:13">
      <c r="A59" s="1">
        <v>40934</v>
      </c>
      <c r="B59" s="4">
        <v>58</v>
      </c>
      <c r="C59" s="2" t="s">
        <v>88</v>
      </c>
      <c r="D59" s="2" t="s">
        <v>87</v>
      </c>
      <c r="E59">
        <f t="shared" si="0"/>
        <v>-6000</v>
      </c>
      <c r="F59">
        <f t="shared" si="1"/>
        <v>-4000</v>
      </c>
      <c r="G59">
        <f t="shared" si="7"/>
        <v>-348.93864495492875</v>
      </c>
      <c r="H59">
        <f t="shared" si="8"/>
        <v>-1.9636720667648599E-7</v>
      </c>
      <c r="I59">
        <f t="shared" si="2"/>
        <v>-5975.5742948531552</v>
      </c>
      <c r="J59">
        <f t="shared" si="3"/>
        <v>-4000</v>
      </c>
      <c r="K59">
        <f t="shared" si="4"/>
        <v>-9975.5742948531552</v>
      </c>
      <c r="L59">
        <f t="shared" si="5"/>
        <v>25.527259466358821</v>
      </c>
      <c r="M59">
        <f t="shared" si="6"/>
        <v>1875.6375764487591</v>
      </c>
    </row>
    <row r="60" spans="1:13">
      <c r="A60" s="1">
        <v>40935</v>
      </c>
      <c r="B60" s="4">
        <v>59</v>
      </c>
      <c r="C60" s="2" t="s">
        <v>89</v>
      </c>
      <c r="D60" s="2" t="s">
        <v>90</v>
      </c>
      <c r="E60">
        <f t="shared" si="0"/>
        <v>-6000</v>
      </c>
      <c r="F60">
        <f t="shared" si="1"/>
        <v>-4000</v>
      </c>
      <c r="G60">
        <f t="shared" si="7"/>
        <v>-350.36496350364962</v>
      </c>
      <c r="H60">
        <f t="shared" si="8"/>
        <v>-1.9636720667648599E-7</v>
      </c>
      <c r="I60">
        <f t="shared" si="2"/>
        <v>-6150.6569343065694</v>
      </c>
      <c r="J60">
        <f t="shared" si="3"/>
        <v>-3835.0515463917518</v>
      </c>
      <c r="K60">
        <f t="shared" si="4"/>
        <v>-9985.7084806983221</v>
      </c>
      <c r="L60">
        <f t="shared" si="5"/>
        <v>14.904836277628959</v>
      </c>
      <c r="M60">
        <f t="shared" si="6"/>
        <v>1890.542412726388</v>
      </c>
    </row>
    <row r="61" spans="1:13">
      <c r="A61" s="1">
        <v>40938</v>
      </c>
      <c r="B61" s="4">
        <v>60</v>
      </c>
      <c r="C61" s="2" t="s">
        <v>91</v>
      </c>
      <c r="D61" s="2" t="s">
        <v>92</v>
      </c>
      <c r="E61">
        <f t="shared" si="0"/>
        <v>-6000</v>
      </c>
      <c r="F61">
        <f t="shared" si="1"/>
        <v>-4000</v>
      </c>
      <c r="G61">
        <f t="shared" si="7"/>
        <v>-341.78296781543719</v>
      </c>
      <c r="H61">
        <f t="shared" si="8"/>
        <v>-2.0481310803891554E-7</v>
      </c>
      <c r="I61">
        <f t="shared" si="2"/>
        <v>-5810.3104528624326</v>
      </c>
      <c r="J61">
        <f t="shared" si="3"/>
        <v>-4233.4869431643638</v>
      </c>
      <c r="K61">
        <f t="shared" si="4"/>
        <v>-10043.797396026795</v>
      </c>
      <c r="L61">
        <f t="shared" si="5"/>
        <v>-29.406060866668611</v>
      </c>
      <c r="M61">
        <f t="shared" si="6"/>
        <v>1861.1363518597193</v>
      </c>
    </row>
    <row r="62" spans="1:13">
      <c r="A62" s="1">
        <v>40939</v>
      </c>
      <c r="B62" s="4">
        <v>61</v>
      </c>
      <c r="C62" s="2" t="s">
        <v>93</v>
      </c>
      <c r="D62" s="2" t="s">
        <v>94</v>
      </c>
      <c r="E62">
        <f t="shared" si="0"/>
        <v>-6000</v>
      </c>
      <c r="F62">
        <f t="shared" si="1"/>
        <v>-4000</v>
      </c>
      <c r="G62">
        <f t="shared" si="7"/>
        <v>-352.94117647058823</v>
      </c>
      <c r="H62">
        <f t="shared" si="8"/>
        <v>-1.9351717464925104E-7</v>
      </c>
      <c r="I62">
        <f t="shared" si="2"/>
        <v>-6010.588235294118</v>
      </c>
      <c r="J62">
        <f t="shared" si="3"/>
        <v>-3994.1944847605223</v>
      </c>
      <c r="K62">
        <f t="shared" si="4"/>
        <v>-10004.78272005464</v>
      </c>
      <c r="L62">
        <f t="shared" si="5"/>
        <v>-4.1090957932960377</v>
      </c>
      <c r="M62">
        <f t="shared" si="6"/>
        <v>1857.0272560664232</v>
      </c>
    </row>
    <row r="63" spans="1:13">
      <c r="A63" s="1">
        <v>40940</v>
      </c>
      <c r="B63" s="4">
        <v>62</v>
      </c>
      <c r="C63" s="2" t="s">
        <v>95</v>
      </c>
      <c r="D63" s="2" t="s">
        <v>96</v>
      </c>
      <c r="E63">
        <f t="shared" si="0"/>
        <v>-6000</v>
      </c>
      <c r="F63">
        <f t="shared" si="1"/>
        <v>-4000</v>
      </c>
      <c r="G63">
        <f t="shared" si="7"/>
        <v>-352.3194362889019</v>
      </c>
      <c r="H63">
        <f t="shared" si="8"/>
        <v>-1.9379844961240404E-7</v>
      </c>
      <c r="I63">
        <f t="shared" si="2"/>
        <v>-6152.2019964768051</v>
      </c>
      <c r="J63">
        <f t="shared" si="3"/>
        <v>-3790.6976744186036</v>
      </c>
      <c r="K63">
        <f t="shared" si="4"/>
        <v>-9942.8996708954091</v>
      </c>
      <c r="L63">
        <f t="shared" si="5"/>
        <v>56.527960385897501</v>
      </c>
      <c r="M63">
        <f t="shared" si="6"/>
        <v>1913.5552164523208</v>
      </c>
    </row>
    <row r="64" spans="1:13">
      <c r="A64" s="1">
        <v>40941</v>
      </c>
      <c r="B64" s="4">
        <v>63</v>
      </c>
      <c r="C64" s="2" t="s">
        <v>97</v>
      </c>
      <c r="D64" s="2" t="s">
        <v>98</v>
      </c>
      <c r="E64">
        <f t="shared" si="0"/>
        <v>-6000</v>
      </c>
      <c r="F64">
        <f t="shared" si="1"/>
        <v>-4000</v>
      </c>
      <c r="G64">
        <f t="shared" si="7"/>
        <v>-343.60325277745966</v>
      </c>
      <c r="H64">
        <f t="shared" si="8"/>
        <v>-2.0449897750511352E-7</v>
      </c>
      <c r="I64">
        <f t="shared" si="2"/>
        <v>-6181.4225174664989</v>
      </c>
      <c r="J64">
        <f t="shared" si="3"/>
        <v>-3760.7361963190174</v>
      </c>
      <c r="K64">
        <f t="shared" si="4"/>
        <v>-9942.1587137855167</v>
      </c>
      <c r="L64">
        <f t="shared" si="5"/>
        <v>40.719523685973002</v>
      </c>
      <c r="M64">
        <f t="shared" si="6"/>
        <v>1954.2747401382937</v>
      </c>
    </row>
    <row r="65" spans="1:13">
      <c r="A65" s="1">
        <v>40942</v>
      </c>
      <c r="B65" s="4">
        <v>64</v>
      </c>
      <c r="C65" s="2" t="s">
        <v>99</v>
      </c>
      <c r="D65" s="2" t="s">
        <v>100</v>
      </c>
      <c r="E65">
        <f t="shared" si="0"/>
        <v>-6000</v>
      </c>
      <c r="F65">
        <f t="shared" si="1"/>
        <v>-4000</v>
      </c>
      <c r="G65">
        <f t="shared" si="7"/>
        <v>-333.51862145636466</v>
      </c>
      <c r="H65">
        <f t="shared" si="8"/>
        <v>-2.1750951604132799E-7</v>
      </c>
      <c r="I65">
        <f t="shared" si="2"/>
        <v>-6321.8454697053912</v>
      </c>
      <c r="J65">
        <f t="shared" si="3"/>
        <v>-3575.8564437194104</v>
      </c>
      <c r="K65">
        <f t="shared" si="4"/>
        <v>-9897.7019134248021</v>
      </c>
      <c r="L65">
        <f t="shared" si="5"/>
        <v>67.195867204722845</v>
      </c>
      <c r="M65">
        <f t="shared" si="6"/>
        <v>2021.4706073430166</v>
      </c>
    </row>
    <row r="66" spans="1:13">
      <c r="A66" s="1">
        <v>40945</v>
      </c>
      <c r="B66" s="4">
        <v>65</v>
      </c>
      <c r="C66" s="2" t="s">
        <v>101</v>
      </c>
      <c r="D66" s="2" t="s">
        <v>102</v>
      </c>
      <c r="E66">
        <f t="shared" si="0"/>
        <v>-6000</v>
      </c>
      <c r="F66">
        <f t="shared" si="1"/>
        <v>-4000</v>
      </c>
      <c r="G66">
        <f t="shared" si="7"/>
        <v>-316.53917172250067</v>
      </c>
      <c r="H66">
        <f t="shared" si="8"/>
        <v>-2.433090024330915E-7</v>
      </c>
      <c r="I66">
        <f t="shared" si="2"/>
        <v>-6059.192825112108</v>
      </c>
      <c r="J66">
        <f t="shared" si="3"/>
        <v>-3905.1094890510944</v>
      </c>
      <c r="K66">
        <f t="shared" si="4"/>
        <v>-9964.302314163202</v>
      </c>
      <c r="L66">
        <f t="shared" si="5"/>
        <v>22.460729043777334</v>
      </c>
      <c r="M66">
        <f t="shared" si="6"/>
        <v>2043.9313363867939</v>
      </c>
    </row>
    <row r="67" spans="1:13">
      <c r="A67" s="1">
        <v>40946</v>
      </c>
      <c r="B67" s="4">
        <v>66</v>
      </c>
      <c r="C67" s="2" t="s">
        <v>103</v>
      </c>
      <c r="D67" s="2" t="s">
        <v>104</v>
      </c>
      <c r="E67">
        <f t="shared" ref="E67:E130" si="9">IF(A67&lt;$P$1, -0.6*$P$2, -0.75*$P$2)</f>
        <v>-6000</v>
      </c>
      <c r="F67">
        <f t="shared" ref="F67:F130" si="10">IF(A67&lt;$P$1, -0.4*$P$2, -0.25*$P$2)</f>
        <v>-4000</v>
      </c>
      <c r="G67">
        <f t="shared" si="7"/>
        <v>-313.44687075540696</v>
      </c>
      <c r="H67">
        <f t="shared" si="8"/>
        <v>-2.492211838006246E-7</v>
      </c>
      <c r="I67">
        <f t="shared" ref="I67:I130" si="11">G67*C67</f>
        <v>-5956.4308849649988</v>
      </c>
      <c r="J67">
        <f t="shared" ref="J67:J130" si="12">H67*D67</f>
        <v>-4059.8130841121501</v>
      </c>
      <c r="K67">
        <f t="shared" ref="K67:K130" si="13">I67+J67</f>
        <v>-10016.24396907715</v>
      </c>
      <c r="L67">
        <f t="shared" si="5"/>
        <v>-14.395215714514578</v>
      </c>
      <c r="M67">
        <f t="shared" si="6"/>
        <v>2029.5361206722794</v>
      </c>
    </row>
    <row r="68" spans="1:13">
      <c r="A68" s="1">
        <v>40947</v>
      </c>
      <c r="B68" s="4">
        <v>67</v>
      </c>
      <c r="C68" s="2" t="s">
        <v>105</v>
      </c>
      <c r="D68" s="2" t="s">
        <v>106</v>
      </c>
      <c r="E68">
        <f t="shared" si="9"/>
        <v>-6000</v>
      </c>
      <c r="F68">
        <f t="shared" si="10"/>
        <v>-4000</v>
      </c>
      <c r="G68">
        <f t="shared" si="7"/>
        <v>-315.7396200599905</v>
      </c>
      <c r="H68">
        <f t="shared" si="8"/>
        <v>-2.4554941682013655E-7</v>
      </c>
      <c r="I68">
        <f t="shared" si="11"/>
        <v>-5870.5467557754037</v>
      </c>
      <c r="J68">
        <f t="shared" si="12"/>
        <v>-4191.5285451197069</v>
      </c>
      <c r="K68">
        <f t="shared" si="13"/>
        <v>-10062.075300895111</v>
      </c>
      <c r="L68">
        <f t="shared" ref="L68:L131" si="14">G67*(C68-C67) + H67*(D68-D67)</f>
        <v>-65.879306354770279</v>
      </c>
      <c r="M68">
        <f t="shared" ref="M68:M131" si="15">L68+M67</f>
        <v>1963.6568143175091</v>
      </c>
    </row>
    <row r="69" spans="1:13">
      <c r="A69" s="1">
        <v>40948</v>
      </c>
      <c r="B69" s="4">
        <v>68</v>
      </c>
      <c r="C69" s="2" t="s">
        <v>107</v>
      </c>
      <c r="D69" s="2" t="s">
        <v>108</v>
      </c>
      <c r="E69">
        <f t="shared" si="9"/>
        <v>-6000</v>
      </c>
      <c r="F69">
        <f t="shared" si="10"/>
        <v>-4000</v>
      </c>
      <c r="G69">
        <f t="shared" ref="G69:G132" si="16">IF(MOD(B69,$P$3)=0, E69/C68, G68)</f>
        <v>-322.70209218523098</v>
      </c>
      <c r="H69">
        <f t="shared" ref="H69:H132" si="17">IF(MOD(B69,$P$3)=0, F69/D68, H68)</f>
        <v>-2.3432923257176468E-7</v>
      </c>
      <c r="I69">
        <f t="shared" si="11"/>
        <v>-5695.0465228849562</v>
      </c>
      <c r="J69">
        <f t="shared" si="12"/>
        <v>-4393.6731107205642</v>
      </c>
      <c r="K69">
        <f t="shared" si="13"/>
        <v>-10088.71963360552</v>
      </c>
      <c r="L69">
        <f t="shared" si="14"/>
        <v>-114.14907930113827</v>
      </c>
      <c r="M69">
        <f t="shared" si="15"/>
        <v>1849.5077350163708</v>
      </c>
    </row>
    <row r="70" spans="1:13">
      <c r="A70" s="1">
        <v>40949</v>
      </c>
      <c r="B70" s="4">
        <v>69</v>
      </c>
      <c r="C70" s="2" t="s">
        <v>109</v>
      </c>
      <c r="D70" s="2" t="s">
        <v>110</v>
      </c>
      <c r="E70">
        <f t="shared" si="9"/>
        <v>-6000</v>
      </c>
      <c r="F70">
        <f t="shared" si="10"/>
        <v>-4000</v>
      </c>
      <c r="G70">
        <f t="shared" si="16"/>
        <v>-339.98186763372621</v>
      </c>
      <c r="H70">
        <f t="shared" si="17"/>
        <v>-2.1333333333333445E-7</v>
      </c>
      <c r="I70">
        <f t="shared" si="11"/>
        <v>-5458.4088848594738</v>
      </c>
      <c r="J70">
        <f t="shared" si="12"/>
        <v>-4684.8000000000029</v>
      </c>
      <c r="K70">
        <f t="shared" si="13"/>
        <v>-10143.208884859476</v>
      </c>
      <c r="L70">
        <f t="shared" si="14"/>
        <v>-238.13240370429162</v>
      </c>
      <c r="M70">
        <f t="shared" si="15"/>
        <v>1611.3753313120792</v>
      </c>
    </row>
    <row r="71" spans="1:13">
      <c r="A71" s="1">
        <v>40952</v>
      </c>
      <c r="B71" s="4">
        <v>70</v>
      </c>
      <c r="C71" s="2" t="s">
        <v>111</v>
      </c>
      <c r="D71" s="2" t="s">
        <v>112</v>
      </c>
      <c r="E71">
        <f t="shared" si="9"/>
        <v>-6000</v>
      </c>
      <c r="F71">
        <f t="shared" si="10"/>
        <v>-4000</v>
      </c>
      <c r="G71">
        <f t="shared" si="16"/>
        <v>-373.71535347243849</v>
      </c>
      <c r="H71">
        <f t="shared" si="17"/>
        <v>-1.8214936247723214E-7</v>
      </c>
      <c r="I71">
        <f t="shared" si="11"/>
        <v>-6510.1214574898795</v>
      </c>
      <c r="J71">
        <f t="shared" si="12"/>
        <v>-3393.4426229508167</v>
      </c>
      <c r="K71">
        <f t="shared" si="13"/>
        <v>-9903.5640804406958</v>
      </c>
      <c r="L71">
        <f t="shared" si="14"/>
        <v>246.32475067996677</v>
      </c>
      <c r="M71">
        <f t="shared" si="15"/>
        <v>1857.7000819920459</v>
      </c>
    </row>
    <row r="72" spans="1:13">
      <c r="A72" s="1">
        <v>40953</v>
      </c>
      <c r="B72" s="4">
        <v>71</v>
      </c>
      <c r="C72" s="2" t="s">
        <v>113</v>
      </c>
      <c r="D72" s="2" t="s">
        <v>114</v>
      </c>
      <c r="E72">
        <f t="shared" si="9"/>
        <v>-6000</v>
      </c>
      <c r="F72">
        <f t="shared" si="10"/>
        <v>-4000</v>
      </c>
      <c r="G72">
        <f t="shared" si="16"/>
        <v>-344.43168771526979</v>
      </c>
      <c r="H72">
        <f t="shared" si="17"/>
        <v>-2.1470746108427382E-7</v>
      </c>
      <c r="I72">
        <f t="shared" si="11"/>
        <v>-5797.4741676234216</v>
      </c>
      <c r="J72">
        <f t="shared" si="12"/>
        <v>-4238.3252818035435</v>
      </c>
      <c r="K72">
        <f t="shared" si="13"/>
        <v>-10035.799449426966</v>
      </c>
      <c r="L72">
        <f t="shared" si="14"/>
        <v>17.558835492066521</v>
      </c>
      <c r="M72">
        <f t="shared" si="15"/>
        <v>1875.2589174841123</v>
      </c>
    </row>
    <row r="73" spans="1:13">
      <c r="A73" s="1">
        <v>40954</v>
      </c>
      <c r="B73" s="4">
        <v>72</v>
      </c>
      <c r="C73" s="2" t="s">
        <v>115</v>
      </c>
      <c r="D73" s="2" t="s">
        <v>116</v>
      </c>
      <c r="E73">
        <f t="shared" si="9"/>
        <v>-6000</v>
      </c>
      <c r="F73">
        <f t="shared" si="10"/>
        <v>-4000</v>
      </c>
      <c r="G73">
        <f t="shared" si="16"/>
        <v>-356.46387832699617</v>
      </c>
      <c r="H73">
        <f t="shared" si="17"/>
        <v>-2.026342451874377E-7</v>
      </c>
      <c r="I73">
        <f t="shared" si="11"/>
        <v>-5649.2395437262358</v>
      </c>
      <c r="J73">
        <f t="shared" si="12"/>
        <v>-4455.9270516717352</v>
      </c>
      <c r="K73">
        <f t="shared" si="13"/>
        <v>-10105.166595397972</v>
      </c>
      <c r="L73">
        <f t="shared" si="14"/>
        <v>-144.17100672779065</v>
      </c>
      <c r="M73">
        <f t="shared" si="15"/>
        <v>1731.0879107563217</v>
      </c>
    </row>
    <row r="74" spans="1:13">
      <c r="A74" s="1">
        <v>40955</v>
      </c>
      <c r="B74" s="4">
        <v>73</v>
      </c>
      <c r="C74" s="2" t="s">
        <v>117</v>
      </c>
      <c r="D74" s="2" t="s">
        <v>118</v>
      </c>
      <c r="E74">
        <f t="shared" si="9"/>
        <v>-6000</v>
      </c>
      <c r="F74">
        <f t="shared" si="10"/>
        <v>-4000</v>
      </c>
      <c r="G74">
        <f t="shared" si="16"/>
        <v>-378.59666834931852</v>
      </c>
      <c r="H74">
        <f t="shared" si="17"/>
        <v>-1.8190086402910497E-7</v>
      </c>
      <c r="I74">
        <f t="shared" si="11"/>
        <v>-6218.4502776375566</v>
      </c>
      <c r="J74">
        <f t="shared" si="12"/>
        <v>-3672.5784447476112</v>
      </c>
      <c r="K74">
        <f t="shared" si="13"/>
        <v>-9891.0287223851683</v>
      </c>
      <c r="L74">
        <f t="shared" si="14"/>
        <v>159.06198354271109</v>
      </c>
      <c r="M74">
        <f t="shared" si="15"/>
        <v>1890.1498942990327</v>
      </c>
    </row>
    <row r="75" spans="1:13">
      <c r="A75" s="1">
        <v>40956</v>
      </c>
      <c r="B75" s="4">
        <v>74</v>
      </c>
      <c r="C75" s="2" t="s">
        <v>119</v>
      </c>
      <c r="D75" s="2" t="s">
        <v>120</v>
      </c>
      <c r="E75">
        <f t="shared" si="9"/>
        <v>-6000</v>
      </c>
      <c r="F75">
        <f t="shared" si="10"/>
        <v>-4000</v>
      </c>
      <c r="G75">
        <f t="shared" si="16"/>
        <v>-365.29680365296804</v>
      </c>
      <c r="H75">
        <f t="shared" si="17"/>
        <v>-1.981178801386835E-7</v>
      </c>
      <c r="I75">
        <f t="shared" si="11"/>
        <v>-6089.4977168949781</v>
      </c>
      <c r="J75">
        <f t="shared" si="12"/>
        <v>-3952.4517087667164</v>
      </c>
      <c r="K75">
        <f t="shared" si="13"/>
        <v>-10041.949425661694</v>
      </c>
      <c r="L75">
        <f t="shared" si="14"/>
        <v>-49.099976378598221</v>
      </c>
      <c r="M75">
        <f t="shared" si="15"/>
        <v>1841.0499179204344</v>
      </c>
    </row>
    <row r="76" spans="1:13">
      <c r="A76" s="1">
        <v>40960</v>
      </c>
      <c r="B76" s="4">
        <v>75</v>
      </c>
      <c r="C76" s="2" t="s">
        <v>121</v>
      </c>
      <c r="D76" s="2" t="s">
        <v>122</v>
      </c>
      <c r="E76">
        <f t="shared" si="9"/>
        <v>-6000</v>
      </c>
      <c r="F76">
        <f t="shared" si="10"/>
        <v>-4000</v>
      </c>
      <c r="G76">
        <f t="shared" si="16"/>
        <v>-359.92801439712053</v>
      </c>
      <c r="H76">
        <f t="shared" si="17"/>
        <v>-2.0050125313283308E-7</v>
      </c>
      <c r="I76">
        <f t="shared" si="11"/>
        <v>-6004.6790641871621</v>
      </c>
      <c r="J76">
        <f t="shared" si="12"/>
        <v>-3927.8195488721799</v>
      </c>
      <c r="K76">
        <f t="shared" si="13"/>
        <v>-9932.4986130593425</v>
      </c>
      <c r="L76">
        <f t="shared" si="14"/>
        <v>66.573578402438159</v>
      </c>
      <c r="M76">
        <f t="shared" si="15"/>
        <v>1907.6234963228726</v>
      </c>
    </row>
    <row r="77" spans="1:13">
      <c r="A77" s="1">
        <v>40961</v>
      </c>
      <c r="B77" s="4">
        <v>76</v>
      </c>
      <c r="C77" s="2" t="s">
        <v>123</v>
      </c>
      <c r="D77" s="2" t="s">
        <v>124</v>
      </c>
      <c r="E77">
        <f t="shared" si="9"/>
        <v>-6000</v>
      </c>
      <c r="F77">
        <f t="shared" si="10"/>
        <v>-4000</v>
      </c>
      <c r="G77">
        <f t="shared" si="16"/>
        <v>-359.64754540550263</v>
      </c>
      <c r="H77">
        <f t="shared" si="17"/>
        <v>-2.0418580908626953E-7</v>
      </c>
      <c r="I77">
        <f t="shared" si="11"/>
        <v>-6156.087034705989</v>
      </c>
      <c r="J77">
        <f t="shared" si="12"/>
        <v>-3785.604900459417</v>
      </c>
      <c r="K77">
        <f t="shared" si="13"/>
        <v>-9941.6919351654069</v>
      </c>
      <c r="L77">
        <f t="shared" si="14"/>
        <v>54.317557541124046</v>
      </c>
      <c r="M77">
        <f t="shared" si="15"/>
        <v>1961.9410538639966</v>
      </c>
    </row>
    <row r="78" spans="1:13">
      <c r="A78" s="1">
        <v>40962</v>
      </c>
      <c r="B78" s="4">
        <v>77</v>
      </c>
      <c r="C78" s="2" t="s">
        <v>125</v>
      </c>
      <c r="D78" s="2" t="s">
        <v>126</v>
      </c>
      <c r="E78">
        <f t="shared" si="9"/>
        <v>-6000</v>
      </c>
      <c r="F78">
        <f t="shared" si="10"/>
        <v>-4000</v>
      </c>
      <c r="G78">
        <f t="shared" si="16"/>
        <v>-350.52871414383361</v>
      </c>
      <c r="H78">
        <f t="shared" si="17"/>
        <v>-2.1574973031283826E-7</v>
      </c>
      <c r="I78">
        <f t="shared" si="11"/>
        <v>-6397.1490331249634</v>
      </c>
      <c r="J78">
        <f t="shared" si="12"/>
        <v>-3495.1456310679582</v>
      </c>
      <c r="K78">
        <f t="shared" si="13"/>
        <v>-9892.2946641929211</v>
      </c>
      <c r="L78">
        <f t="shared" si="14"/>
        <v>70.314124317436551</v>
      </c>
      <c r="M78">
        <f t="shared" si="15"/>
        <v>2032.2551781814332</v>
      </c>
    </row>
    <row r="79" spans="1:13">
      <c r="A79" s="1">
        <v>40963</v>
      </c>
      <c r="B79" s="4">
        <v>78</v>
      </c>
      <c r="C79" s="2" t="s">
        <v>127</v>
      </c>
      <c r="D79" s="2" t="s">
        <v>128</v>
      </c>
      <c r="E79">
        <f t="shared" si="9"/>
        <v>-6000</v>
      </c>
      <c r="F79">
        <f t="shared" si="10"/>
        <v>-4000</v>
      </c>
      <c r="G79">
        <f t="shared" si="16"/>
        <v>-328.76712328767121</v>
      </c>
      <c r="H79">
        <f t="shared" si="17"/>
        <v>-2.4691358024691508E-7</v>
      </c>
      <c r="I79">
        <f t="shared" si="11"/>
        <v>-5770.5205479452052</v>
      </c>
      <c r="J79">
        <f t="shared" si="12"/>
        <v>-4281.4814814814827</v>
      </c>
      <c r="K79">
        <f t="shared" si="13"/>
        <v>-10052.002029426687</v>
      </c>
      <c r="L79">
        <f t="shared" si="14"/>
        <v>-1.2856500842396201</v>
      </c>
      <c r="M79">
        <f t="shared" si="15"/>
        <v>2030.9695280971935</v>
      </c>
    </row>
    <row r="80" spans="1:13">
      <c r="A80" s="1">
        <v>40966</v>
      </c>
      <c r="B80" s="4">
        <v>79</v>
      </c>
      <c r="C80" s="2" t="s">
        <v>129</v>
      </c>
      <c r="D80" s="2" t="s">
        <v>130</v>
      </c>
      <c r="E80">
        <f t="shared" si="9"/>
        <v>-6000</v>
      </c>
      <c r="F80">
        <f t="shared" si="10"/>
        <v>-4000</v>
      </c>
      <c r="G80">
        <f t="shared" si="16"/>
        <v>-341.84138559708293</v>
      </c>
      <c r="H80">
        <f t="shared" si="17"/>
        <v>-2.3068050749711782E-7</v>
      </c>
      <c r="I80">
        <f t="shared" si="11"/>
        <v>-5952.4840474020048</v>
      </c>
      <c r="J80">
        <f t="shared" si="12"/>
        <v>-4062.2837370242219</v>
      </c>
      <c r="K80">
        <f t="shared" si="13"/>
        <v>-10014.767784426227</v>
      </c>
      <c r="L80">
        <f t="shared" si="14"/>
        <v>-20.968036529680987</v>
      </c>
      <c r="M80">
        <f t="shared" si="15"/>
        <v>2010.0014915675124</v>
      </c>
    </row>
    <row r="81" spans="1:13">
      <c r="A81" s="1">
        <v>40967</v>
      </c>
      <c r="B81" s="4">
        <v>80</v>
      </c>
      <c r="C81" s="2" t="s">
        <v>131</v>
      </c>
      <c r="D81" s="2" t="s">
        <v>132</v>
      </c>
      <c r="E81">
        <f t="shared" si="9"/>
        <v>-6000</v>
      </c>
      <c r="F81">
        <f t="shared" si="10"/>
        <v>-4000</v>
      </c>
      <c r="G81">
        <f t="shared" si="16"/>
        <v>-344.57014873944752</v>
      </c>
      <c r="H81">
        <f t="shared" si="17"/>
        <v>-2.2714366837024546E-7</v>
      </c>
      <c r="I81">
        <f t="shared" si="11"/>
        <v>-6060.9889163268817</v>
      </c>
      <c r="J81">
        <f t="shared" si="12"/>
        <v>-3911.4139693356042</v>
      </c>
      <c r="K81">
        <f t="shared" si="13"/>
        <v>-9972.4028856624864</v>
      </c>
      <c r="L81">
        <f t="shared" si="14"/>
        <v>29.459472673192408</v>
      </c>
      <c r="M81">
        <f t="shared" si="15"/>
        <v>2039.4609642407049</v>
      </c>
    </row>
    <row r="82" spans="1:13">
      <c r="A82" s="1">
        <v>40968</v>
      </c>
      <c r="B82" s="4">
        <v>81</v>
      </c>
      <c r="C82" s="2" t="s">
        <v>133</v>
      </c>
      <c r="D82" s="2" t="s">
        <v>134</v>
      </c>
      <c r="E82">
        <f t="shared" si="9"/>
        <v>-6000</v>
      </c>
      <c r="F82">
        <f t="shared" si="10"/>
        <v>-4000</v>
      </c>
      <c r="G82">
        <f t="shared" si="16"/>
        <v>-341.10289937464466</v>
      </c>
      <c r="H82">
        <f t="shared" si="17"/>
        <v>-2.3228803716608728E-7</v>
      </c>
      <c r="I82">
        <f t="shared" si="11"/>
        <v>-6093.803297328026</v>
      </c>
      <c r="J82">
        <f t="shared" si="12"/>
        <v>-3853.6585365853648</v>
      </c>
      <c r="K82">
        <f t="shared" si="13"/>
        <v>-9947.4618339133904</v>
      </c>
      <c r="L82">
        <f t="shared" si="14"/>
        <v>48.343720169907058</v>
      </c>
      <c r="M82">
        <f t="shared" si="15"/>
        <v>2087.804684410612</v>
      </c>
    </row>
    <row r="83" spans="1:13">
      <c r="A83" s="1">
        <v>40969</v>
      </c>
      <c r="B83" s="4">
        <v>82</v>
      </c>
      <c r="C83" s="2" t="s">
        <v>135</v>
      </c>
      <c r="D83" s="2" t="s">
        <v>136</v>
      </c>
      <c r="E83">
        <f t="shared" si="9"/>
        <v>-6000</v>
      </c>
      <c r="F83">
        <f t="shared" si="10"/>
        <v>-4000</v>
      </c>
      <c r="G83">
        <f t="shared" si="16"/>
        <v>-335.85222502099077</v>
      </c>
      <c r="H83">
        <f t="shared" si="17"/>
        <v>-2.4110910186859696E-7</v>
      </c>
      <c r="I83">
        <f t="shared" si="11"/>
        <v>-6116.5407220822835</v>
      </c>
      <c r="J83">
        <f t="shared" si="12"/>
        <v>-3855.3345388788416</v>
      </c>
      <c r="K83">
        <f t="shared" si="13"/>
        <v>-9971.8752609611256</v>
      </c>
      <c r="L83">
        <f t="shared" si="14"/>
        <v>21.010116216650232</v>
      </c>
      <c r="M83">
        <f t="shared" si="15"/>
        <v>2108.8148006272622</v>
      </c>
    </row>
    <row r="84" spans="1:13">
      <c r="A84" s="1">
        <v>40970</v>
      </c>
      <c r="B84" s="4">
        <v>83</v>
      </c>
      <c r="C84" s="2" t="s">
        <v>137</v>
      </c>
      <c r="D84" s="2" t="s">
        <v>138</v>
      </c>
      <c r="E84">
        <f t="shared" si="9"/>
        <v>-6000</v>
      </c>
      <c r="F84">
        <f t="shared" si="10"/>
        <v>-4000</v>
      </c>
      <c r="G84">
        <f t="shared" si="16"/>
        <v>-329.45310784098399</v>
      </c>
      <c r="H84">
        <f t="shared" si="17"/>
        <v>-2.5015634771732488E-7</v>
      </c>
      <c r="I84">
        <f t="shared" si="11"/>
        <v>-5959.8067208434004</v>
      </c>
      <c r="J84">
        <f t="shared" si="12"/>
        <v>-4060.037523452158</v>
      </c>
      <c r="K84">
        <f t="shared" si="13"/>
        <v>-10019.844244295558</v>
      </c>
      <c r="L84">
        <f t="shared" si="14"/>
        <v>-16.892212995902433</v>
      </c>
      <c r="M84">
        <f t="shared" si="15"/>
        <v>2091.9225876313599</v>
      </c>
    </row>
    <row r="85" spans="1:13">
      <c r="A85" s="1">
        <v>40973</v>
      </c>
      <c r="B85" s="4">
        <v>84</v>
      </c>
      <c r="C85" s="2" t="s">
        <v>139</v>
      </c>
      <c r="D85" s="2" t="s">
        <v>140</v>
      </c>
      <c r="E85">
        <f t="shared" si="9"/>
        <v>-6000</v>
      </c>
      <c r="F85">
        <f t="shared" si="10"/>
        <v>-4000</v>
      </c>
      <c r="G85">
        <f t="shared" si="16"/>
        <v>-331.6749585406302</v>
      </c>
      <c r="H85">
        <f t="shared" si="17"/>
        <v>-2.4645717806531268E-7</v>
      </c>
      <c r="I85">
        <f t="shared" si="11"/>
        <v>-6011.608623548922</v>
      </c>
      <c r="J85">
        <f t="shared" si="12"/>
        <v>-3963.0314232902033</v>
      </c>
      <c r="K85">
        <f t="shared" si="13"/>
        <v>-9974.6400468391257</v>
      </c>
      <c r="L85">
        <f t="shared" si="14"/>
        <v>25.992593383164248</v>
      </c>
      <c r="M85">
        <f t="shared" si="15"/>
        <v>2117.915181014524</v>
      </c>
    </row>
    <row r="86" spans="1:13">
      <c r="A86" s="1">
        <v>40974</v>
      </c>
      <c r="B86" s="4">
        <v>85</v>
      </c>
      <c r="C86" s="2" t="s">
        <v>141</v>
      </c>
      <c r="D86" s="2" t="s">
        <v>124</v>
      </c>
      <c r="E86">
        <f t="shared" si="9"/>
        <v>-6000</v>
      </c>
      <c r="F86">
        <f t="shared" si="10"/>
        <v>-4000</v>
      </c>
      <c r="G86">
        <f t="shared" si="16"/>
        <v>-331.0344827586207</v>
      </c>
      <c r="H86">
        <f t="shared" si="17"/>
        <v>-2.4875621890547415E-7</v>
      </c>
      <c r="I86">
        <f t="shared" si="11"/>
        <v>-5529.2689655172417</v>
      </c>
      <c r="J86">
        <f t="shared" si="12"/>
        <v>-4611.9402985074657</v>
      </c>
      <c r="K86">
        <f t="shared" si="13"/>
        <v>-10141.209264024706</v>
      </c>
      <c r="L86">
        <f t="shared" si="14"/>
        <v>-134.64286699589286</v>
      </c>
      <c r="M86">
        <f t="shared" si="15"/>
        <v>1983.2723140186313</v>
      </c>
    </row>
    <row r="87" spans="1:13">
      <c r="A87" s="1">
        <v>40975</v>
      </c>
      <c r="B87" s="4">
        <v>86</v>
      </c>
      <c r="C87" s="2" t="s">
        <v>142</v>
      </c>
      <c r="D87" s="2" t="s">
        <v>143</v>
      </c>
      <c r="E87">
        <f t="shared" si="9"/>
        <v>-6000</v>
      </c>
      <c r="F87">
        <f t="shared" si="10"/>
        <v>-4000</v>
      </c>
      <c r="G87">
        <f t="shared" si="16"/>
        <v>-359.21690714242953</v>
      </c>
      <c r="H87">
        <f t="shared" si="17"/>
        <v>-2.1574973031283826E-7</v>
      </c>
      <c r="I87">
        <f t="shared" si="11"/>
        <v>-6290.6064778782265</v>
      </c>
      <c r="J87">
        <f t="shared" si="12"/>
        <v>-3611.6504854368909</v>
      </c>
      <c r="K87">
        <f t="shared" si="13"/>
        <v>-9902.2569633151179</v>
      </c>
      <c r="L87">
        <f t="shared" si="14"/>
        <v>179.95429747812898</v>
      </c>
      <c r="M87">
        <f t="shared" si="15"/>
        <v>2163.2266114967601</v>
      </c>
    </row>
    <row r="88" spans="1:13">
      <c r="A88" s="1">
        <v>40976</v>
      </c>
      <c r="B88" s="4">
        <v>87</v>
      </c>
      <c r="C88" s="2" t="s">
        <v>144</v>
      </c>
      <c r="D88" s="2" t="s">
        <v>145</v>
      </c>
      <c r="E88">
        <f t="shared" si="9"/>
        <v>-6000</v>
      </c>
      <c r="F88">
        <f t="shared" si="10"/>
        <v>-4000</v>
      </c>
      <c r="G88">
        <f t="shared" si="16"/>
        <v>-342.62220191868431</v>
      </c>
      <c r="H88">
        <f t="shared" si="17"/>
        <v>-2.3894862604540165E-7</v>
      </c>
      <c r="I88">
        <f t="shared" si="11"/>
        <v>-6228.8716308816811</v>
      </c>
      <c r="J88">
        <f t="shared" si="12"/>
        <v>-3645.1612903225787</v>
      </c>
      <c r="K88">
        <f t="shared" si="13"/>
        <v>-9874.0329212042598</v>
      </c>
      <c r="L88">
        <f t="shared" si="14"/>
        <v>80.431455543422146</v>
      </c>
      <c r="M88">
        <f t="shared" si="15"/>
        <v>2243.6580670401822</v>
      </c>
    </row>
    <row r="89" spans="1:13">
      <c r="A89" s="1">
        <v>40977</v>
      </c>
      <c r="B89" s="4">
        <v>88</v>
      </c>
      <c r="C89" s="2" t="s">
        <v>146</v>
      </c>
      <c r="D89" s="2" t="s">
        <v>147</v>
      </c>
      <c r="E89">
        <f t="shared" si="9"/>
        <v>-6000</v>
      </c>
      <c r="F89">
        <f t="shared" si="10"/>
        <v>-4000</v>
      </c>
      <c r="G89">
        <f t="shared" si="16"/>
        <v>-330.03300330033005</v>
      </c>
      <c r="H89">
        <f t="shared" si="17"/>
        <v>-2.6220911176663562E-7</v>
      </c>
      <c r="I89">
        <f t="shared" si="11"/>
        <v>-6120.4620462046214</v>
      </c>
      <c r="J89">
        <f t="shared" si="12"/>
        <v>-3840.0524418223526</v>
      </c>
      <c r="K89">
        <f t="shared" si="13"/>
        <v>-9960.5144880269745</v>
      </c>
      <c r="L89">
        <f t="shared" si="14"/>
        <v>20.701558187374559</v>
      </c>
      <c r="M89">
        <f t="shared" si="15"/>
        <v>2264.359625227557</v>
      </c>
    </row>
    <row r="90" spans="1:13">
      <c r="A90" s="1">
        <v>40980</v>
      </c>
      <c r="B90" s="4">
        <v>89</v>
      </c>
      <c r="C90" s="2" t="s">
        <v>148</v>
      </c>
      <c r="D90" s="2" t="s">
        <v>149</v>
      </c>
      <c r="E90">
        <f t="shared" si="9"/>
        <v>-6000</v>
      </c>
      <c r="F90">
        <f t="shared" si="10"/>
        <v>-4000</v>
      </c>
      <c r="G90">
        <f t="shared" si="16"/>
        <v>-323.53734160150981</v>
      </c>
      <c r="H90">
        <f t="shared" si="17"/>
        <v>-2.7313076135199912E-7</v>
      </c>
      <c r="I90">
        <f t="shared" si="11"/>
        <v>-6271.7713669452678</v>
      </c>
      <c r="J90">
        <f t="shared" si="12"/>
        <v>-3631.2734721748011</v>
      </c>
      <c r="K90">
        <f t="shared" si="13"/>
        <v>-9903.0448391200698</v>
      </c>
      <c r="L90">
        <f t="shared" si="14"/>
        <v>76.754578112680861</v>
      </c>
      <c r="M90">
        <f t="shared" si="15"/>
        <v>2341.114203340238</v>
      </c>
    </row>
    <row r="91" spans="1:13">
      <c r="A91" s="1">
        <v>40981</v>
      </c>
      <c r="B91" s="4">
        <v>90</v>
      </c>
      <c r="C91" s="2" t="s">
        <v>150</v>
      </c>
      <c r="D91" s="2" t="s">
        <v>151</v>
      </c>
      <c r="E91">
        <f t="shared" si="9"/>
        <v>-6000</v>
      </c>
      <c r="F91">
        <f t="shared" si="10"/>
        <v>-4000</v>
      </c>
      <c r="G91">
        <f t="shared" si="16"/>
        <v>-309.51766830023212</v>
      </c>
      <c r="H91">
        <f t="shared" si="17"/>
        <v>-3.0086498683715907E-7</v>
      </c>
      <c r="I91">
        <f t="shared" si="11"/>
        <v>-6283.2086664947119</v>
      </c>
      <c r="J91">
        <f t="shared" si="12"/>
        <v>-3635.9533659270378</v>
      </c>
      <c r="K91">
        <f t="shared" si="13"/>
        <v>-9919.1620324217492</v>
      </c>
      <c r="L91">
        <f t="shared" si="14"/>
        <v>34.451553670537749</v>
      </c>
      <c r="M91">
        <f t="shared" si="15"/>
        <v>2375.5657570107755</v>
      </c>
    </row>
    <row r="92" spans="1:13">
      <c r="A92" s="1">
        <v>40982</v>
      </c>
      <c r="B92" s="4">
        <v>91</v>
      </c>
      <c r="C92" s="2" t="s">
        <v>152</v>
      </c>
      <c r="D92" s="2" t="s">
        <v>153</v>
      </c>
      <c r="E92">
        <f t="shared" si="9"/>
        <v>-6000</v>
      </c>
      <c r="F92">
        <f t="shared" si="10"/>
        <v>-4000</v>
      </c>
      <c r="G92">
        <f t="shared" si="16"/>
        <v>-295.56650246305418</v>
      </c>
      <c r="H92">
        <f t="shared" si="17"/>
        <v>-3.309888291270197E-7</v>
      </c>
      <c r="I92">
        <f t="shared" si="11"/>
        <v>-5792.5123152709357</v>
      </c>
      <c r="J92">
        <f t="shared" si="12"/>
        <v>-4251.5515101365354</v>
      </c>
      <c r="K92">
        <f t="shared" si="13"/>
        <v>-10044.063825407471</v>
      </c>
      <c r="L92">
        <f t="shared" si="14"/>
        <v>-11.375986849477414</v>
      </c>
      <c r="M92">
        <f t="shared" si="15"/>
        <v>2364.1897701612979</v>
      </c>
    </row>
    <row r="93" spans="1:13">
      <c r="A93" s="1">
        <v>40983</v>
      </c>
      <c r="B93" s="4">
        <v>92</v>
      </c>
      <c r="C93" s="2" t="s">
        <v>154</v>
      </c>
      <c r="D93" s="2" t="s">
        <v>155</v>
      </c>
      <c r="E93">
        <f t="shared" si="9"/>
        <v>-6000</v>
      </c>
      <c r="F93">
        <f t="shared" si="10"/>
        <v>-4000</v>
      </c>
      <c r="G93">
        <f t="shared" si="16"/>
        <v>-306.15368915195432</v>
      </c>
      <c r="H93">
        <f t="shared" si="17"/>
        <v>-3.1140521603737101E-7</v>
      </c>
      <c r="I93">
        <f t="shared" si="11"/>
        <v>-6078.6814981120533</v>
      </c>
      <c r="J93">
        <f t="shared" si="12"/>
        <v>-3870.7668353444906</v>
      </c>
      <c r="K93">
        <f t="shared" si="13"/>
        <v>-9949.4483334565448</v>
      </c>
      <c r="L93">
        <f t="shared" si="14"/>
        <v>61.399772954707828</v>
      </c>
      <c r="M93">
        <f t="shared" si="15"/>
        <v>2425.5895431160056</v>
      </c>
    </row>
    <row r="94" spans="1:13">
      <c r="A94" s="1">
        <v>40984</v>
      </c>
      <c r="B94" s="4">
        <v>93</v>
      </c>
      <c r="C94" s="2" t="s">
        <v>156</v>
      </c>
      <c r="D94" s="2" t="s">
        <v>157</v>
      </c>
      <c r="E94">
        <f t="shared" si="9"/>
        <v>-6000</v>
      </c>
      <c r="F94">
        <f t="shared" si="10"/>
        <v>-4000</v>
      </c>
      <c r="G94">
        <f t="shared" si="16"/>
        <v>-302.19088390833542</v>
      </c>
      <c r="H94">
        <f t="shared" si="17"/>
        <v>-3.2180209171359868E-7</v>
      </c>
      <c r="I94">
        <f t="shared" si="11"/>
        <v>-6016.6204986149587</v>
      </c>
      <c r="J94">
        <f t="shared" si="12"/>
        <v>-3985.5189058728879</v>
      </c>
      <c r="K94">
        <f t="shared" si="13"/>
        <v>-10002.139404487847</v>
      </c>
      <c r="L94">
        <f t="shared" si="14"/>
        <v>-2.8252181816757052</v>
      </c>
      <c r="M94">
        <f t="shared" si="15"/>
        <v>2422.76432493433</v>
      </c>
    </row>
    <row r="95" spans="1:13">
      <c r="A95" s="1">
        <v>40987</v>
      </c>
      <c r="B95" s="4">
        <v>94</v>
      </c>
      <c r="C95" s="2" t="s">
        <v>158</v>
      </c>
      <c r="D95" s="2" t="s">
        <v>159</v>
      </c>
      <c r="E95">
        <f t="shared" si="9"/>
        <v>-6000</v>
      </c>
      <c r="F95">
        <f t="shared" si="10"/>
        <v>-4000</v>
      </c>
      <c r="G95">
        <f t="shared" si="16"/>
        <v>-301.35610246107484</v>
      </c>
      <c r="H95">
        <f t="shared" si="17"/>
        <v>-3.2297133629390652E-7</v>
      </c>
      <c r="I95">
        <f t="shared" si="11"/>
        <v>-6368.5585133098939</v>
      </c>
      <c r="J95">
        <f t="shared" si="12"/>
        <v>-3528.4618490108969</v>
      </c>
      <c r="K95">
        <f t="shared" si="13"/>
        <v>-9897.0203623207908</v>
      </c>
      <c r="L95">
        <f t="shared" si="14"/>
        <v>100.2516028819602</v>
      </c>
      <c r="M95">
        <f t="shared" si="15"/>
        <v>2523.0159278162901</v>
      </c>
    </row>
    <row r="96" spans="1:13">
      <c r="A96" s="1">
        <v>40988</v>
      </c>
      <c r="B96" s="4">
        <v>95</v>
      </c>
      <c r="C96" s="2" t="s">
        <v>160</v>
      </c>
      <c r="D96" s="2" t="s">
        <v>161</v>
      </c>
      <c r="E96">
        <f t="shared" si="9"/>
        <v>-6000</v>
      </c>
      <c r="F96">
        <f t="shared" si="10"/>
        <v>-4000</v>
      </c>
      <c r="G96">
        <f t="shared" si="16"/>
        <v>-283.91615009700467</v>
      </c>
      <c r="H96">
        <f t="shared" si="17"/>
        <v>-3.6613272311213148E-7</v>
      </c>
      <c r="I96">
        <f t="shared" si="11"/>
        <v>-6270.2881748923483</v>
      </c>
      <c r="J96">
        <f t="shared" si="12"/>
        <v>-3613.7299771167309</v>
      </c>
      <c r="K96">
        <f t="shared" si="13"/>
        <v>-9884.0181520090791</v>
      </c>
      <c r="L96">
        <f t="shared" si="14"/>
        <v>53.843750247101752</v>
      </c>
      <c r="M96">
        <f t="shared" si="15"/>
        <v>2576.8596780633916</v>
      </c>
    </row>
    <row r="97" spans="1:13">
      <c r="A97" s="1">
        <v>40989</v>
      </c>
      <c r="B97" s="4">
        <v>96</v>
      </c>
      <c r="C97" s="2" t="s">
        <v>162</v>
      </c>
      <c r="D97">
        <v>8899999999.9999905</v>
      </c>
      <c r="E97">
        <f t="shared" si="9"/>
        <v>-6000</v>
      </c>
      <c r="F97">
        <f t="shared" si="10"/>
        <v>-4000</v>
      </c>
      <c r="G97">
        <f t="shared" si="16"/>
        <v>-271.67760923703872</v>
      </c>
      <c r="H97">
        <f t="shared" si="17"/>
        <v>-4.0526849037487413E-7</v>
      </c>
      <c r="I97">
        <f t="shared" si="11"/>
        <v>-6289.3366538374457</v>
      </c>
      <c r="J97">
        <f t="shared" si="12"/>
        <v>-3606.8895643363758</v>
      </c>
      <c r="K97">
        <f t="shared" si="13"/>
        <v>-9896.2262181738224</v>
      </c>
      <c r="L97">
        <f t="shared" si="14"/>
        <v>52.778041565454657</v>
      </c>
      <c r="M97">
        <f t="shared" si="15"/>
        <v>2629.6377196288463</v>
      </c>
    </row>
    <row r="98" spans="1:13">
      <c r="A98" s="1">
        <v>40990</v>
      </c>
      <c r="B98" s="4">
        <v>97</v>
      </c>
      <c r="C98" s="2" t="s">
        <v>163</v>
      </c>
      <c r="D98" s="2" t="s">
        <v>164</v>
      </c>
      <c r="E98">
        <f t="shared" si="9"/>
        <v>-6000</v>
      </c>
      <c r="F98">
        <f t="shared" si="10"/>
        <v>-4000</v>
      </c>
      <c r="G98">
        <f t="shared" si="16"/>
        <v>-259.17926565874734</v>
      </c>
      <c r="H98">
        <f t="shared" si="17"/>
        <v>-4.494382022471915E-7</v>
      </c>
      <c r="I98">
        <f t="shared" si="11"/>
        <v>-5918.3585313174954</v>
      </c>
      <c r="J98">
        <f t="shared" si="12"/>
        <v>-4083.1460674157261</v>
      </c>
      <c r="K98">
        <f t="shared" si="13"/>
        <v>-10001.504598733221</v>
      </c>
      <c r="L98">
        <f t="shared" si="14"/>
        <v>10.603776190318726</v>
      </c>
      <c r="M98">
        <f t="shared" si="15"/>
        <v>2640.2414958191648</v>
      </c>
    </row>
    <row r="99" spans="1:13">
      <c r="A99" s="1">
        <v>40991</v>
      </c>
      <c r="B99" s="4">
        <v>98</v>
      </c>
      <c r="C99" s="2" t="s">
        <v>165</v>
      </c>
      <c r="D99" s="2" t="s">
        <v>166</v>
      </c>
      <c r="E99">
        <f t="shared" si="9"/>
        <v>-6000</v>
      </c>
      <c r="F99">
        <f t="shared" si="10"/>
        <v>-4000</v>
      </c>
      <c r="G99">
        <f t="shared" si="16"/>
        <v>-262.75454346398072</v>
      </c>
      <c r="H99">
        <f t="shared" si="17"/>
        <v>-4.4028618602091453E-7</v>
      </c>
      <c r="I99">
        <f t="shared" si="11"/>
        <v>-6419.0934968250494</v>
      </c>
      <c r="J99">
        <f t="shared" si="12"/>
        <v>-3447.4408365437521</v>
      </c>
      <c r="K99">
        <f t="shared" si="13"/>
        <v>-9866.5343333688015</v>
      </c>
      <c r="L99">
        <f t="shared" si="14"/>
        <v>150.65401509452403</v>
      </c>
      <c r="M99">
        <f t="shared" si="15"/>
        <v>2790.8955109136887</v>
      </c>
    </row>
    <row r="100" spans="1:13">
      <c r="A100" s="1">
        <v>40994</v>
      </c>
      <c r="B100" s="4">
        <v>99</v>
      </c>
      <c r="C100" s="2" t="s">
        <v>167</v>
      </c>
      <c r="D100" s="2" t="s">
        <v>168</v>
      </c>
      <c r="E100">
        <f t="shared" si="9"/>
        <v>-6000</v>
      </c>
      <c r="F100">
        <f t="shared" si="10"/>
        <v>-4000</v>
      </c>
      <c r="G100">
        <f t="shared" si="16"/>
        <v>-245.59967253376996</v>
      </c>
      <c r="H100">
        <f t="shared" si="17"/>
        <v>-5.1085568326947773E-7</v>
      </c>
      <c r="I100">
        <f t="shared" si="11"/>
        <v>-6570.5280392959476</v>
      </c>
      <c r="J100">
        <f t="shared" si="12"/>
        <v>-3256.7049808429156</v>
      </c>
      <c r="K100">
        <f t="shared" si="13"/>
        <v>-9827.2330201388631</v>
      </c>
      <c r="L100">
        <f t="shared" si="14"/>
        <v>30.237596193598733</v>
      </c>
      <c r="M100">
        <f t="shared" si="15"/>
        <v>2821.1331071072873</v>
      </c>
    </row>
    <row r="101" spans="1:13">
      <c r="A101" s="1">
        <v>40995</v>
      </c>
      <c r="B101" s="4">
        <v>100</v>
      </c>
      <c r="C101" s="2" t="s">
        <v>169</v>
      </c>
      <c r="D101" s="2" t="s">
        <v>170</v>
      </c>
      <c r="E101">
        <f t="shared" si="9"/>
        <v>-6000</v>
      </c>
      <c r="F101">
        <f t="shared" si="10"/>
        <v>-4000</v>
      </c>
      <c r="G101">
        <f t="shared" si="16"/>
        <v>-224.2739132059956</v>
      </c>
      <c r="H101">
        <f t="shared" si="17"/>
        <v>-6.2745098039215781E-7</v>
      </c>
      <c r="I101">
        <f t="shared" si="11"/>
        <v>-5409.9353343550256</v>
      </c>
      <c r="J101">
        <f t="shared" si="12"/>
        <v>-4793.7254901960732</v>
      </c>
      <c r="K101">
        <f t="shared" si="13"/>
        <v>-10203.660824551098</v>
      </c>
      <c r="L101">
        <f t="shared" si="14"/>
        <v>-5.9700899535187091E-2</v>
      </c>
      <c r="M101">
        <f t="shared" si="15"/>
        <v>2821.0734062077522</v>
      </c>
    </row>
    <row r="102" spans="1:13">
      <c r="A102" s="1">
        <v>40996</v>
      </c>
      <c r="B102" s="4">
        <v>101</v>
      </c>
      <c r="C102" s="2" t="s">
        <v>171</v>
      </c>
      <c r="D102">
        <v>7729999999.9999905</v>
      </c>
      <c r="E102">
        <f t="shared" si="9"/>
        <v>-6000</v>
      </c>
      <c r="F102">
        <f t="shared" si="10"/>
        <v>-4000</v>
      </c>
      <c r="G102">
        <f t="shared" si="16"/>
        <v>-248.73559406351049</v>
      </c>
      <c r="H102">
        <f t="shared" si="17"/>
        <v>-5.2356020942408518E-7</v>
      </c>
      <c r="I102">
        <f t="shared" si="11"/>
        <v>-5924.1356438106295</v>
      </c>
      <c r="J102">
        <f t="shared" si="12"/>
        <v>-4047.1204188481734</v>
      </c>
      <c r="K102">
        <f t="shared" si="13"/>
        <v>-9971.256062658802</v>
      </c>
      <c r="L102">
        <f t="shared" si="14"/>
        <v>11.932955292527801</v>
      </c>
      <c r="M102">
        <f t="shared" si="15"/>
        <v>2833.00636150028</v>
      </c>
    </row>
    <row r="103" spans="1:13">
      <c r="A103" s="1">
        <v>40997</v>
      </c>
      <c r="B103" s="4">
        <v>102</v>
      </c>
      <c r="C103" s="2" t="s">
        <v>172</v>
      </c>
      <c r="D103">
        <v>7689999999.9999905</v>
      </c>
      <c r="E103">
        <f t="shared" si="9"/>
        <v>-6000</v>
      </c>
      <c r="F103">
        <f t="shared" si="10"/>
        <v>-4000</v>
      </c>
      <c r="G103">
        <f t="shared" si="16"/>
        <v>-251.92089683839274</v>
      </c>
      <c r="H103">
        <f t="shared" si="17"/>
        <v>-5.1746442432082859E-7</v>
      </c>
      <c r="I103">
        <f t="shared" si="11"/>
        <v>-6036.5285300415662</v>
      </c>
      <c r="J103">
        <f t="shared" si="12"/>
        <v>-3979.3014230271669</v>
      </c>
      <c r="K103">
        <f t="shared" si="13"/>
        <v>-10015.829953068733</v>
      </c>
      <c r="L103">
        <f t="shared" si="14"/>
        <v>-15.124252762245511</v>
      </c>
      <c r="M103">
        <f t="shared" si="15"/>
        <v>2817.8821087380347</v>
      </c>
    </row>
    <row r="104" spans="1:13">
      <c r="A104" s="1">
        <v>40998</v>
      </c>
      <c r="B104" s="4">
        <v>103</v>
      </c>
      <c r="C104" s="2" t="s">
        <v>173</v>
      </c>
      <c r="D104">
        <v>7279999999.9999905</v>
      </c>
      <c r="E104">
        <f t="shared" si="9"/>
        <v>-6000</v>
      </c>
      <c r="F104">
        <f t="shared" si="10"/>
        <v>-4000</v>
      </c>
      <c r="G104">
        <f t="shared" si="16"/>
        <v>-250.3964610633503</v>
      </c>
      <c r="H104">
        <f t="shared" si="17"/>
        <v>-5.2015604681404485E-7</v>
      </c>
      <c r="I104">
        <f t="shared" si="11"/>
        <v>-6142.7259828061096</v>
      </c>
      <c r="J104">
        <f t="shared" si="12"/>
        <v>-3786.7360208062414</v>
      </c>
      <c r="K104">
        <f t="shared" si="13"/>
        <v>-9929.4620036123506</v>
      </c>
      <c r="L104">
        <f t="shared" si="14"/>
        <v>68.565502773655794</v>
      </c>
      <c r="M104">
        <f t="shared" si="15"/>
        <v>2886.4476115116904</v>
      </c>
    </row>
    <row r="105" spans="1:13">
      <c r="A105" s="1">
        <v>41001</v>
      </c>
      <c r="B105" s="4">
        <v>104</v>
      </c>
      <c r="C105" s="2" t="s">
        <v>174</v>
      </c>
      <c r="D105" s="2" t="s">
        <v>175</v>
      </c>
      <c r="E105">
        <f t="shared" si="9"/>
        <v>-6000</v>
      </c>
      <c r="F105">
        <f t="shared" si="10"/>
        <v>-4000</v>
      </c>
      <c r="G105">
        <f t="shared" si="16"/>
        <v>-244.57850970161422</v>
      </c>
      <c r="H105">
        <f t="shared" si="17"/>
        <v>-5.4945054945055013E-7</v>
      </c>
      <c r="I105">
        <f t="shared" si="11"/>
        <v>-6004.8915701940323</v>
      </c>
      <c r="J105">
        <f t="shared" si="12"/>
        <v>-3989.0109890109829</v>
      </c>
      <c r="K105">
        <f t="shared" si="13"/>
        <v>-9993.9025592050148</v>
      </c>
      <c r="L105">
        <f t="shared" si="14"/>
        <v>5.3951917150194539</v>
      </c>
      <c r="M105">
        <f t="shared" si="15"/>
        <v>2891.8428032267097</v>
      </c>
    </row>
    <row r="106" spans="1:13">
      <c r="A106" s="1">
        <v>41002</v>
      </c>
      <c r="B106" s="4">
        <v>105</v>
      </c>
      <c r="C106" s="2" t="s">
        <v>176</v>
      </c>
      <c r="D106" s="2" t="s">
        <v>177</v>
      </c>
      <c r="E106">
        <f t="shared" si="9"/>
        <v>-6000</v>
      </c>
      <c r="F106">
        <f t="shared" si="10"/>
        <v>-4000</v>
      </c>
      <c r="G106">
        <f t="shared" si="16"/>
        <v>-244.37927663734115</v>
      </c>
      <c r="H106">
        <f t="shared" si="17"/>
        <v>-5.5096418732782526E-7</v>
      </c>
      <c r="I106">
        <f t="shared" si="11"/>
        <v>-5893.6950146627569</v>
      </c>
      <c r="J106">
        <f t="shared" si="12"/>
        <v>-4137.7410468319622</v>
      </c>
      <c r="K106">
        <f t="shared" si="13"/>
        <v>-10031.436061494718</v>
      </c>
      <c r="L106">
        <f t="shared" si="14"/>
        <v>-30.970985642441406</v>
      </c>
      <c r="M106">
        <f t="shared" si="15"/>
        <v>2860.8718175842682</v>
      </c>
    </row>
    <row r="107" spans="1:13">
      <c r="A107" s="1">
        <v>41003</v>
      </c>
      <c r="B107" s="4">
        <v>106</v>
      </c>
      <c r="C107" s="2" t="s">
        <v>178</v>
      </c>
      <c r="D107" s="2" t="s">
        <v>179</v>
      </c>
      <c r="E107">
        <f t="shared" si="9"/>
        <v>-6000</v>
      </c>
      <c r="F107">
        <f t="shared" si="10"/>
        <v>-4000</v>
      </c>
      <c r="G107">
        <f t="shared" si="16"/>
        <v>-248.78716258241073</v>
      </c>
      <c r="H107">
        <f t="shared" si="17"/>
        <v>-5.3262316910785691E-7</v>
      </c>
      <c r="I107">
        <f t="shared" si="11"/>
        <v>-5858.9376788157724</v>
      </c>
      <c r="J107">
        <f t="shared" si="12"/>
        <v>-4181.0918774966713</v>
      </c>
      <c r="K107">
        <f t="shared" si="13"/>
        <v>-10040.029556312444</v>
      </c>
      <c r="L107">
        <f t="shared" si="14"/>
        <v>-48.764773838088132</v>
      </c>
      <c r="M107">
        <f t="shared" si="15"/>
        <v>2812.1070437461799</v>
      </c>
    </row>
    <row r="108" spans="1:13">
      <c r="A108" s="1">
        <v>41004</v>
      </c>
      <c r="B108" s="4">
        <v>107</v>
      </c>
      <c r="C108" s="2" t="s">
        <v>180</v>
      </c>
      <c r="D108">
        <v>8179999999.9999905</v>
      </c>
      <c r="E108">
        <f t="shared" si="9"/>
        <v>-6000</v>
      </c>
      <c r="F108">
        <f t="shared" si="10"/>
        <v>-4000</v>
      </c>
      <c r="G108">
        <f t="shared" si="16"/>
        <v>-254.77707006369425</v>
      </c>
      <c r="H108">
        <f t="shared" si="17"/>
        <v>-5.0955414012738914E-7</v>
      </c>
      <c r="I108">
        <f t="shared" si="11"/>
        <v>-5862.9299363057326</v>
      </c>
      <c r="J108">
        <f t="shared" si="12"/>
        <v>-4168.1528662420387</v>
      </c>
      <c r="K108">
        <f t="shared" si="13"/>
        <v>-10031.082802547771</v>
      </c>
      <c r="L108">
        <f t="shared" si="14"/>
        <v>-41.918152336255758</v>
      </c>
      <c r="M108">
        <f t="shared" si="15"/>
        <v>2770.1888914099241</v>
      </c>
    </row>
    <row r="109" spans="1:13">
      <c r="A109" s="1">
        <v>41008</v>
      </c>
      <c r="B109" s="4">
        <v>108</v>
      </c>
      <c r="C109" s="2" t="s">
        <v>181</v>
      </c>
      <c r="D109" s="2" t="s">
        <v>182</v>
      </c>
      <c r="E109">
        <f t="shared" si="9"/>
        <v>-6000</v>
      </c>
      <c r="F109">
        <f t="shared" si="10"/>
        <v>-4000</v>
      </c>
      <c r="G109">
        <f t="shared" si="16"/>
        <v>-260.73353033200067</v>
      </c>
      <c r="H109">
        <f t="shared" si="17"/>
        <v>-4.8899755501222546E-7</v>
      </c>
      <c r="I109">
        <f t="shared" si="11"/>
        <v>-5635.2337910655306</v>
      </c>
      <c r="J109">
        <f t="shared" si="12"/>
        <v>-4508.5574572127098</v>
      </c>
      <c r="K109">
        <f t="shared" si="13"/>
        <v>-10143.791248278241</v>
      </c>
      <c r="L109">
        <f t="shared" si="14"/>
        <v>-173.5031847133713</v>
      </c>
      <c r="M109">
        <f t="shared" si="15"/>
        <v>2596.6857066965526</v>
      </c>
    </row>
    <row r="110" spans="1:13">
      <c r="A110" s="1">
        <v>41009</v>
      </c>
      <c r="B110" s="4">
        <v>109</v>
      </c>
      <c r="C110" s="2" t="s">
        <v>183</v>
      </c>
      <c r="D110" s="2" t="s">
        <v>184</v>
      </c>
      <c r="E110">
        <f t="shared" si="9"/>
        <v>-6000</v>
      </c>
      <c r="F110">
        <f t="shared" si="10"/>
        <v>-4000</v>
      </c>
      <c r="G110">
        <f t="shared" si="16"/>
        <v>-277.61069726553461</v>
      </c>
      <c r="H110">
        <f t="shared" si="17"/>
        <v>-4.3383947939262565E-7</v>
      </c>
      <c r="I110">
        <f t="shared" si="11"/>
        <v>-5512.7932262989862</v>
      </c>
      <c r="J110">
        <f t="shared" si="12"/>
        <v>-4646.420824294978</v>
      </c>
      <c r="K110">
        <f t="shared" si="13"/>
        <v>-10159.214050593964</v>
      </c>
      <c r="L110">
        <f t="shared" si="14"/>
        <v>-271.01901123551585</v>
      </c>
      <c r="M110">
        <f t="shared" si="15"/>
        <v>2325.6666954610369</v>
      </c>
    </row>
    <row r="111" spans="1:13">
      <c r="A111" s="1">
        <v>41010</v>
      </c>
      <c r="B111" s="4">
        <v>110</v>
      </c>
      <c r="C111" s="2" t="s">
        <v>185</v>
      </c>
      <c r="D111" s="2" t="s">
        <v>186</v>
      </c>
      <c r="E111">
        <f t="shared" si="9"/>
        <v>-6000</v>
      </c>
      <c r="F111">
        <f t="shared" si="10"/>
        <v>-4000</v>
      </c>
      <c r="G111">
        <f t="shared" si="16"/>
        <v>-302.14523114110182</v>
      </c>
      <c r="H111">
        <f t="shared" si="17"/>
        <v>-3.7348272642390634E-7</v>
      </c>
      <c r="I111">
        <f t="shared" si="11"/>
        <v>-6149.2597441837042</v>
      </c>
      <c r="J111">
        <f t="shared" si="12"/>
        <v>-3809.5238095238078</v>
      </c>
      <c r="K111">
        <f t="shared" si="13"/>
        <v>-9958.7835537075116</v>
      </c>
      <c r="L111">
        <f t="shared" si="14"/>
        <v>84.118450041065046</v>
      </c>
      <c r="M111">
        <f t="shared" si="15"/>
        <v>2409.7851455021018</v>
      </c>
    </row>
    <row r="112" spans="1:13">
      <c r="A112" s="1">
        <v>41011</v>
      </c>
      <c r="B112" s="4">
        <v>111</v>
      </c>
      <c r="C112" s="2" t="s">
        <v>187</v>
      </c>
      <c r="D112" s="2" t="s">
        <v>188</v>
      </c>
      <c r="E112">
        <f t="shared" si="9"/>
        <v>-6000</v>
      </c>
      <c r="F112">
        <f t="shared" si="10"/>
        <v>-4000</v>
      </c>
      <c r="G112">
        <f t="shared" si="16"/>
        <v>-294.81132075471697</v>
      </c>
      <c r="H112">
        <f t="shared" si="17"/>
        <v>-3.9215686274510183E-7</v>
      </c>
      <c r="I112">
        <f t="shared" si="11"/>
        <v>-6528.5966981132069</v>
      </c>
      <c r="J112">
        <f t="shared" si="12"/>
        <v>-3313.7254901961028</v>
      </c>
      <c r="K112">
        <f t="shared" si="13"/>
        <v>-9842.3221883093101</v>
      </c>
      <c r="L112">
        <f t="shared" si="14"/>
        <v>111.8483718058111</v>
      </c>
      <c r="M112">
        <f t="shared" si="15"/>
        <v>2521.6335173079128</v>
      </c>
    </row>
    <row r="113" spans="1:13">
      <c r="A113" s="1">
        <v>41012</v>
      </c>
      <c r="B113" s="4">
        <v>112</v>
      </c>
      <c r="C113" s="2" t="s">
        <v>189</v>
      </c>
      <c r="D113" s="2" t="s">
        <v>190</v>
      </c>
      <c r="E113">
        <f t="shared" si="9"/>
        <v>-6000</v>
      </c>
      <c r="F113">
        <f t="shared" si="10"/>
        <v>-4000</v>
      </c>
      <c r="G113">
        <f t="shared" si="16"/>
        <v>-270.94152178821406</v>
      </c>
      <c r="H113">
        <f t="shared" si="17"/>
        <v>-4.7337278106508986E-7</v>
      </c>
      <c r="I113">
        <f t="shared" si="11"/>
        <v>-5628.8101151501469</v>
      </c>
      <c r="J113">
        <f t="shared" si="12"/>
        <v>-4400.0000000000009</v>
      </c>
      <c r="K113">
        <f t="shared" si="13"/>
        <v>-10028.810115150147</v>
      </c>
      <c r="L113">
        <f t="shared" si="14"/>
        <v>72.518960414351113</v>
      </c>
      <c r="M113">
        <f t="shared" si="15"/>
        <v>2594.1524777222639</v>
      </c>
    </row>
    <row r="114" spans="1:13">
      <c r="A114" s="1">
        <v>41015</v>
      </c>
      <c r="B114" s="4">
        <v>113</v>
      </c>
      <c r="C114" s="2" t="s">
        <v>191</v>
      </c>
      <c r="D114">
        <v>8949999999.9999905</v>
      </c>
      <c r="E114">
        <f t="shared" si="9"/>
        <v>-6000</v>
      </c>
      <c r="F114">
        <f t="shared" si="10"/>
        <v>-4000</v>
      </c>
      <c r="G114">
        <f t="shared" si="16"/>
        <v>-288.80866425992781</v>
      </c>
      <c r="H114">
        <f t="shared" si="17"/>
        <v>-4.3033889187735432E-7</v>
      </c>
      <c r="I114">
        <f t="shared" si="11"/>
        <v>-6093.8628158844776</v>
      </c>
      <c r="J114">
        <f t="shared" si="12"/>
        <v>-3851.5330823023169</v>
      </c>
      <c r="K114">
        <f t="shared" si="13"/>
        <v>-9945.3958981867945</v>
      </c>
      <c r="L114">
        <f t="shared" si="14"/>
        <v>75.257614886281161</v>
      </c>
      <c r="M114">
        <f t="shared" si="15"/>
        <v>2669.4100926085453</v>
      </c>
    </row>
    <row r="115" spans="1:13">
      <c r="A115" s="1">
        <v>41016</v>
      </c>
      <c r="B115" s="4">
        <v>114</v>
      </c>
      <c r="C115" s="2" t="s">
        <v>192</v>
      </c>
      <c r="D115">
        <v>7989999999.9999905</v>
      </c>
      <c r="E115">
        <f t="shared" si="9"/>
        <v>-6000</v>
      </c>
      <c r="F115">
        <f t="shared" si="10"/>
        <v>-4000</v>
      </c>
      <c r="G115">
        <f t="shared" si="16"/>
        <v>-284.36018957345971</v>
      </c>
      <c r="H115">
        <f t="shared" si="17"/>
        <v>-4.4692737430167644E-7</v>
      </c>
      <c r="I115">
        <f t="shared" si="11"/>
        <v>-6327.0142180094781</v>
      </c>
      <c r="J115">
        <f t="shared" si="12"/>
        <v>-3570.9497206703904</v>
      </c>
      <c r="K115">
        <f t="shared" si="13"/>
        <v>-9897.9639386798681</v>
      </c>
      <c r="L115">
        <f t="shared" si="14"/>
        <v>80.995372303343572</v>
      </c>
      <c r="M115">
        <f t="shared" si="15"/>
        <v>2750.4054649118889</v>
      </c>
    </row>
    <row r="116" spans="1:13">
      <c r="A116" s="1">
        <v>41017</v>
      </c>
      <c r="B116" s="4">
        <v>115</v>
      </c>
      <c r="C116" s="2" t="s">
        <v>193</v>
      </c>
      <c r="D116" s="2" t="s">
        <v>194</v>
      </c>
      <c r="E116">
        <f t="shared" si="9"/>
        <v>-6000</v>
      </c>
      <c r="F116">
        <f t="shared" si="10"/>
        <v>-4000</v>
      </c>
      <c r="G116">
        <f t="shared" si="16"/>
        <v>-269.66292134831463</v>
      </c>
      <c r="H116">
        <f t="shared" si="17"/>
        <v>-5.0062578222778532E-7</v>
      </c>
      <c r="I116">
        <f t="shared" si="11"/>
        <v>-5892.6741573033714</v>
      </c>
      <c r="J116">
        <f t="shared" si="12"/>
        <v>-4097.6220275344131</v>
      </c>
      <c r="K116">
        <f t="shared" si="13"/>
        <v>-9990.2961848377854</v>
      </c>
      <c r="L116">
        <f t="shared" si="14"/>
        <v>26.024517461414661</v>
      </c>
      <c r="M116">
        <f t="shared" si="15"/>
        <v>2776.4299823733036</v>
      </c>
    </row>
    <row r="117" spans="1:13">
      <c r="A117" s="1">
        <v>41018</v>
      </c>
      <c r="B117" s="4">
        <v>116</v>
      </c>
      <c r="C117" s="2" t="s">
        <v>195</v>
      </c>
      <c r="D117" s="2" t="s">
        <v>196</v>
      </c>
      <c r="E117">
        <f t="shared" si="9"/>
        <v>-6000</v>
      </c>
      <c r="F117">
        <f t="shared" si="10"/>
        <v>-4000</v>
      </c>
      <c r="G117">
        <f t="shared" si="16"/>
        <v>-274.57440966501923</v>
      </c>
      <c r="H117">
        <f t="shared" si="17"/>
        <v>-4.8869883934025779E-7</v>
      </c>
      <c r="I117">
        <f t="shared" si="11"/>
        <v>-5955.5189456342678</v>
      </c>
      <c r="J117">
        <f t="shared" si="12"/>
        <v>-4075.7483200977404</v>
      </c>
      <c r="K117">
        <f t="shared" si="13"/>
        <v>-10031.267265732007</v>
      </c>
      <c r="L117">
        <f t="shared" si="14"/>
        <v>-33.91160298688002</v>
      </c>
      <c r="M117">
        <f t="shared" si="15"/>
        <v>2742.5183793864235</v>
      </c>
    </row>
    <row r="118" spans="1:13">
      <c r="A118" s="1">
        <v>41019</v>
      </c>
      <c r="B118" s="4">
        <v>117</v>
      </c>
      <c r="C118" s="2" t="s">
        <v>197</v>
      </c>
      <c r="D118" s="2" t="s">
        <v>198</v>
      </c>
      <c r="E118">
        <f t="shared" si="9"/>
        <v>-6000</v>
      </c>
      <c r="F118">
        <f t="shared" si="10"/>
        <v>-4000</v>
      </c>
      <c r="G118">
        <f t="shared" si="16"/>
        <v>-276.62517289073304</v>
      </c>
      <c r="H118">
        <f t="shared" si="17"/>
        <v>-4.7961630695443757E-7</v>
      </c>
      <c r="I118">
        <f t="shared" si="11"/>
        <v>-6195.8506224066386</v>
      </c>
      <c r="J118">
        <f t="shared" si="12"/>
        <v>-3748.2014388489201</v>
      </c>
      <c r="K118">
        <f t="shared" si="13"/>
        <v>-9944.0520612555592</v>
      </c>
      <c r="L118">
        <f t="shared" si="14"/>
        <v>62.168208610802196</v>
      </c>
      <c r="M118">
        <f t="shared" si="15"/>
        <v>2804.6865879972256</v>
      </c>
    </row>
    <row r="119" spans="1:13">
      <c r="A119" s="1">
        <v>41022</v>
      </c>
      <c r="B119" s="4">
        <v>118</v>
      </c>
      <c r="C119" s="2" t="s">
        <v>199</v>
      </c>
      <c r="D119" s="2" t="s">
        <v>200</v>
      </c>
      <c r="E119">
        <f t="shared" si="9"/>
        <v>-6000</v>
      </c>
      <c r="F119">
        <f t="shared" si="10"/>
        <v>-4000</v>
      </c>
      <c r="G119">
        <f t="shared" si="16"/>
        <v>-267.88106080900081</v>
      </c>
      <c r="H119">
        <f t="shared" si="17"/>
        <v>-5.1183621241202942E-7</v>
      </c>
      <c r="I119">
        <f t="shared" si="11"/>
        <v>-5804.9825877310477</v>
      </c>
      <c r="J119">
        <f t="shared" si="12"/>
        <v>-4248.2405630198336</v>
      </c>
      <c r="K119">
        <f t="shared" si="13"/>
        <v>-10053.22315075088</v>
      </c>
      <c r="L119">
        <f t="shared" si="14"/>
        <v>-31.230783008449123</v>
      </c>
      <c r="M119">
        <f t="shared" si="15"/>
        <v>2773.4558049887764</v>
      </c>
    </row>
    <row r="120" spans="1:13">
      <c r="A120" s="1">
        <v>41023</v>
      </c>
      <c r="B120" s="4">
        <v>119</v>
      </c>
      <c r="C120" s="2" t="s">
        <v>201</v>
      </c>
      <c r="D120" s="2" t="s">
        <v>202</v>
      </c>
      <c r="E120">
        <f t="shared" si="9"/>
        <v>-6000</v>
      </c>
      <c r="F120">
        <f t="shared" si="10"/>
        <v>-4000</v>
      </c>
      <c r="G120">
        <f t="shared" si="16"/>
        <v>-276.88047992616521</v>
      </c>
      <c r="H120">
        <f t="shared" si="17"/>
        <v>-4.8192771084337464E-7</v>
      </c>
      <c r="I120">
        <f t="shared" si="11"/>
        <v>-6134.2870327641904</v>
      </c>
      <c r="J120">
        <f t="shared" si="12"/>
        <v>-3809.6385542168669</v>
      </c>
      <c r="K120">
        <f t="shared" si="13"/>
        <v>-9943.9255869810568</v>
      </c>
      <c r="L120">
        <f t="shared" si="14"/>
        <v>72.252989410386363</v>
      </c>
      <c r="M120">
        <f t="shared" si="15"/>
        <v>2845.7087943991628</v>
      </c>
    </row>
    <row r="121" spans="1:13">
      <c r="A121" s="1">
        <v>41024</v>
      </c>
      <c r="B121" s="4">
        <v>120</v>
      </c>
      <c r="C121" s="2" t="s">
        <v>203</v>
      </c>
      <c r="D121" s="2" t="s">
        <v>204</v>
      </c>
      <c r="E121">
        <f t="shared" si="9"/>
        <v>-6000</v>
      </c>
      <c r="F121">
        <f t="shared" si="10"/>
        <v>-4000</v>
      </c>
      <c r="G121">
        <f t="shared" si="16"/>
        <v>-270.81922816519972</v>
      </c>
      <c r="H121">
        <f t="shared" si="17"/>
        <v>-5.0600885515496652E-7</v>
      </c>
      <c r="I121">
        <f t="shared" si="11"/>
        <v>-6375.0846310088009</v>
      </c>
      <c r="J121">
        <f t="shared" si="12"/>
        <v>-3521.8216318785567</v>
      </c>
      <c r="K121">
        <f t="shared" si="13"/>
        <v>-9896.906262887358</v>
      </c>
      <c r="L121">
        <f t="shared" si="14"/>
        <v>71.942222049250802</v>
      </c>
      <c r="M121">
        <f t="shared" si="15"/>
        <v>2917.6510164484134</v>
      </c>
    </row>
    <row r="122" spans="1:13">
      <c r="A122" s="1">
        <v>41025</v>
      </c>
      <c r="B122" s="4">
        <v>121</v>
      </c>
      <c r="C122" s="2" t="s">
        <v>205</v>
      </c>
      <c r="D122" s="2" t="s">
        <v>206</v>
      </c>
      <c r="E122">
        <f t="shared" si="9"/>
        <v>-6000</v>
      </c>
      <c r="F122">
        <f t="shared" si="10"/>
        <v>-4000</v>
      </c>
      <c r="G122">
        <f t="shared" si="16"/>
        <v>-254.88530161427357</v>
      </c>
      <c r="H122">
        <f t="shared" si="17"/>
        <v>-5.7471264367816252E-7</v>
      </c>
      <c r="I122">
        <f t="shared" si="11"/>
        <v>-6202.6338147833476</v>
      </c>
      <c r="J122">
        <f t="shared" si="12"/>
        <v>-3715.5172413793152</v>
      </c>
      <c r="K122">
        <f t="shared" si="13"/>
        <v>-9918.1510561626637</v>
      </c>
      <c r="L122">
        <f t="shared" si="14"/>
        <v>35.173096910368884</v>
      </c>
      <c r="M122">
        <f t="shared" si="15"/>
        <v>2952.8241133587821</v>
      </c>
    </row>
    <row r="123" spans="1:13">
      <c r="A123" s="1">
        <v>41026</v>
      </c>
      <c r="B123" s="4">
        <v>122</v>
      </c>
      <c r="C123" s="2" t="s">
        <v>207</v>
      </c>
      <c r="D123" s="2" t="s">
        <v>208</v>
      </c>
      <c r="E123">
        <f t="shared" si="9"/>
        <v>-6000</v>
      </c>
      <c r="F123">
        <f t="shared" si="10"/>
        <v>-4000</v>
      </c>
      <c r="G123">
        <f t="shared" si="16"/>
        <v>-246.55845490034929</v>
      </c>
      <c r="H123">
        <f t="shared" si="17"/>
        <v>-6.1871616395978434E-7</v>
      </c>
      <c r="I123">
        <f t="shared" si="11"/>
        <v>-6013.5607150195192</v>
      </c>
      <c r="J123">
        <f t="shared" si="12"/>
        <v>-3972.1577726218097</v>
      </c>
      <c r="K123">
        <f t="shared" si="13"/>
        <v>-9985.7184876413285</v>
      </c>
      <c r="L123">
        <f t="shared" si="14"/>
        <v>11.84337737673234</v>
      </c>
      <c r="M123">
        <f t="shared" si="15"/>
        <v>2964.6674907355145</v>
      </c>
    </row>
    <row r="124" spans="1:13">
      <c r="A124" s="1">
        <v>41029</v>
      </c>
      <c r="B124" s="4">
        <v>123</v>
      </c>
      <c r="C124" s="2" t="s">
        <v>209</v>
      </c>
      <c r="D124" s="2" t="s">
        <v>210</v>
      </c>
      <c r="E124">
        <f t="shared" si="9"/>
        <v>-6000</v>
      </c>
      <c r="F124">
        <f t="shared" si="10"/>
        <v>-4000</v>
      </c>
      <c r="G124">
        <f t="shared" si="16"/>
        <v>-246.00246002460025</v>
      </c>
      <c r="H124">
        <f t="shared" si="17"/>
        <v>-6.2305295950155854E-7</v>
      </c>
      <c r="I124">
        <f t="shared" si="11"/>
        <v>-5865.4366543665437</v>
      </c>
      <c r="J124">
        <f t="shared" si="12"/>
        <v>-4186.9158878504613</v>
      </c>
      <c r="K124">
        <f t="shared" si="13"/>
        <v>-10052.352542217006</v>
      </c>
      <c r="L124">
        <f t="shared" si="14"/>
        <v>-50.747374357437593</v>
      </c>
      <c r="M124">
        <f t="shared" si="15"/>
        <v>2913.9201163780772</v>
      </c>
    </row>
    <row r="125" spans="1:13">
      <c r="A125" s="1">
        <v>41030</v>
      </c>
      <c r="B125" s="4">
        <v>124</v>
      </c>
      <c r="C125" s="2" t="s">
        <v>211</v>
      </c>
      <c r="D125" s="2" t="s">
        <v>212</v>
      </c>
      <c r="E125">
        <f t="shared" si="9"/>
        <v>-6000</v>
      </c>
      <c r="F125">
        <f t="shared" si="10"/>
        <v>-4000</v>
      </c>
      <c r="G125">
        <f t="shared" si="16"/>
        <v>-251.64618546323868</v>
      </c>
      <c r="H125">
        <f t="shared" si="17"/>
        <v>-5.9523809523809699E-7</v>
      </c>
      <c r="I125">
        <f t="shared" si="11"/>
        <v>-6177.9138531225099</v>
      </c>
      <c r="J125">
        <f t="shared" si="12"/>
        <v>-3741.0714285714339</v>
      </c>
      <c r="K125">
        <f t="shared" si="13"/>
        <v>-9918.9852816939438</v>
      </c>
      <c r="L125">
        <f t="shared" si="14"/>
        <v>97.104298145778841</v>
      </c>
      <c r="M125">
        <f t="shared" si="15"/>
        <v>3011.0244145238562</v>
      </c>
    </row>
    <row r="126" spans="1:13">
      <c r="A126" s="1">
        <v>41031</v>
      </c>
      <c r="B126" s="4">
        <v>125</v>
      </c>
      <c r="C126" s="2" t="s">
        <v>213</v>
      </c>
      <c r="D126">
        <v>6389999999.9999905</v>
      </c>
      <c r="E126">
        <f t="shared" si="9"/>
        <v>-6000</v>
      </c>
      <c r="F126">
        <f t="shared" si="10"/>
        <v>-4000</v>
      </c>
      <c r="G126">
        <f t="shared" si="16"/>
        <v>-244.39918533604887</v>
      </c>
      <c r="H126">
        <f t="shared" si="17"/>
        <v>-6.3643595863166365E-7</v>
      </c>
      <c r="I126">
        <f t="shared" si="11"/>
        <v>-5956.0081466395113</v>
      </c>
      <c r="J126">
        <f t="shared" si="12"/>
        <v>-4066.8257756563248</v>
      </c>
      <c r="K126">
        <f t="shared" si="13"/>
        <v>-10022.833922295837</v>
      </c>
      <c r="L126">
        <f t="shared" si="14"/>
        <v>-17.203686616617297</v>
      </c>
      <c r="M126">
        <f t="shared" si="15"/>
        <v>2993.820727907239</v>
      </c>
    </row>
    <row r="127" spans="1:13">
      <c r="A127" s="1">
        <v>41032</v>
      </c>
      <c r="B127" s="4">
        <v>126</v>
      </c>
      <c r="C127" s="2" t="s">
        <v>214</v>
      </c>
      <c r="D127" s="2" t="s">
        <v>215</v>
      </c>
      <c r="E127">
        <f t="shared" si="9"/>
        <v>-6000</v>
      </c>
      <c r="F127">
        <f t="shared" si="10"/>
        <v>-4000</v>
      </c>
      <c r="G127">
        <f t="shared" si="16"/>
        <v>-246.20434961017645</v>
      </c>
      <c r="H127">
        <f t="shared" si="17"/>
        <v>-6.2597809076682407E-7</v>
      </c>
      <c r="I127">
        <f t="shared" si="11"/>
        <v>-5872.4661469019284</v>
      </c>
      <c r="J127">
        <f t="shared" si="12"/>
        <v>-4172.1439749608762</v>
      </c>
      <c r="K127">
        <f t="shared" si="13"/>
        <v>-10044.610121862805</v>
      </c>
      <c r="L127">
        <f t="shared" si="14"/>
        <v>-48.421110619634035</v>
      </c>
      <c r="M127">
        <f t="shared" si="15"/>
        <v>2945.399617287605</v>
      </c>
    </row>
    <row r="128" spans="1:13">
      <c r="A128" s="1">
        <v>41033</v>
      </c>
      <c r="B128" s="4">
        <v>127</v>
      </c>
      <c r="C128" s="2" t="s">
        <v>216</v>
      </c>
      <c r="D128" s="2" t="s">
        <v>217</v>
      </c>
      <c r="E128">
        <f t="shared" si="9"/>
        <v>-6000</v>
      </c>
      <c r="F128">
        <f t="shared" si="10"/>
        <v>-4000</v>
      </c>
      <c r="G128">
        <f t="shared" si="16"/>
        <v>-251.55123260103974</v>
      </c>
      <c r="H128">
        <f t="shared" si="17"/>
        <v>-6.001500375093782E-7</v>
      </c>
      <c r="I128">
        <f t="shared" si="11"/>
        <v>-5731.5948348146903</v>
      </c>
      <c r="J128">
        <f t="shared" si="12"/>
        <v>-4372.0930232558085</v>
      </c>
      <c r="K128">
        <f t="shared" si="13"/>
        <v>-10103.687858070498</v>
      </c>
      <c r="L128">
        <f t="shared" si="14"/>
        <v>-125.40637524136605</v>
      </c>
      <c r="M128">
        <f t="shared" si="15"/>
        <v>2819.9932420462392</v>
      </c>
    </row>
    <row r="129" spans="1:13">
      <c r="A129" s="1">
        <v>41036</v>
      </c>
      <c r="B129" s="4">
        <v>128</v>
      </c>
      <c r="C129" s="2" t="s">
        <v>218</v>
      </c>
      <c r="D129" s="2" t="s">
        <v>219</v>
      </c>
      <c r="E129">
        <f t="shared" si="9"/>
        <v>-6000</v>
      </c>
      <c r="F129">
        <f t="shared" si="10"/>
        <v>-4000</v>
      </c>
      <c r="G129">
        <f t="shared" si="16"/>
        <v>-263.33113890717578</v>
      </c>
      <c r="H129">
        <f t="shared" si="17"/>
        <v>-5.4907343857241053E-7</v>
      </c>
      <c r="I129">
        <f t="shared" si="11"/>
        <v>-6084.2659644502965</v>
      </c>
      <c r="J129">
        <f t="shared" si="12"/>
        <v>-3862.7316403568971</v>
      </c>
      <c r="K129">
        <f t="shared" si="13"/>
        <v>-9946.9976048071931</v>
      </c>
      <c r="L129">
        <f t="shared" si="14"/>
        <v>69.541114945011756</v>
      </c>
      <c r="M129">
        <f t="shared" si="15"/>
        <v>2889.5343569912511</v>
      </c>
    </row>
    <row r="130" spans="1:13">
      <c r="A130" s="1">
        <v>41037</v>
      </c>
      <c r="B130" s="4">
        <v>129</v>
      </c>
      <c r="C130" s="2" t="s">
        <v>220</v>
      </c>
      <c r="D130" s="2" t="s">
        <v>221</v>
      </c>
      <c r="E130">
        <f t="shared" si="9"/>
        <v>-6000</v>
      </c>
      <c r="F130">
        <f t="shared" si="10"/>
        <v>-4000</v>
      </c>
      <c r="G130">
        <f t="shared" si="16"/>
        <v>-259.68405107119673</v>
      </c>
      <c r="H130">
        <f t="shared" si="17"/>
        <v>-5.6858564321251046E-7</v>
      </c>
      <c r="I130">
        <f t="shared" si="11"/>
        <v>-5949.3616100411173</v>
      </c>
      <c r="J130">
        <f t="shared" si="12"/>
        <v>-4076.7590618336885</v>
      </c>
      <c r="K130">
        <f t="shared" si="13"/>
        <v>-10026.120671874805</v>
      </c>
      <c r="L130">
        <f t="shared" si="14"/>
        <v>-22.775342120376074</v>
      </c>
      <c r="M130">
        <f t="shared" si="15"/>
        <v>2866.759014870875</v>
      </c>
    </row>
    <row r="131" spans="1:13">
      <c r="A131" s="1">
        <v>41038</v>
      </c>
      <c r="B131" s="4">
        <v>130</v>
      </c>
      <c r="C131" s="2" t="s">
        <v>222</v>
      </c>
      <c r="D131" s="2" t="s">
        <v>223</v>
      </c>
      <c r="E131">
        <f t="shared" ref="E131:E194" si="18">IF(A131&lt;$P$1, -0.6*$P$2, -0.75*$P$2)</f>
        <v>-6000</v>
      </c>
      <c r="F131">
        <f t="shared" ref="F131:F194" si="19">IF(A131&lt;$P$1, -0.4*$P$2, -0.25*$P$2)</f>
        <v>-4000</v>
      </c>
      <c r="G131">
        <f t="shared" si="16"/>
        <v>-261.89436927106067</v>
      </c>
      <c r="H131">
        <f t="shared" si="17"/>
        <v>-5.5788005578800709E-7</v>
      </c>
      <c r="I131">
        <f t="shared" ref="I131:I194" si="20">G131*C131</f>
        <v>-5761.6761239633342</v>
      </c>
      <c r="J131">
        <f t="shared" ref="J131:J194" si="21">H131*D131</f>
        <v>-4309.6234309623433</v>
      </c>
      <c r="K131">
        <f t="shared" ref="K131:K194" si="22">I131+J131</f>
        <v>-10071.299554925678</v>
      </c>
      <c r="L131">
        <f t="shared" si="14"/>
        <v>-79.252545508154242</v>
      </c>
      <c r="M131">
        <f t="shared" si="15"/>
        <v>2787.506469362721</v>
      </c>
    </row>
    <row r="132" spans="1:13">
      <c r="A132" s="1">
        <v>41039</v>
      </c>
      <c r="B132" s="4">
        <v>131</v>
      </c>
      <c r="C132" s="2" t="s">
        <v>224</v>
      </c>
      <c r="D132" s="2" t="s">
        <v>225</v>
      </c>
      <c r="E132">
        <f t="shared" si="18"/>
        <v>-6000</v>
      </c>
      <c r="F132">
        <f t="shared" si="19"/>
        <v>-4000</v>
      </c>
      <c r="G132">
        <f t="shared" si="16"/>
        <v>-272.72727272727275</v>
      </c>
      <c r="H132">
        <f t="shared" si="17"/>
        <v>-5.1779935275081045E-7</v>
      </c>
      <c r="I132">
        <f t="shared" si="20"/>
        <v>-6192.272727272727</v>
      </c>
      <c r="J132">
        <f t="shared" si="21"/>
        <v>-3733.333333333333</v>
      </c>
      <c r="K132">
        <f t="shared" si="22"/>
        <v>-9925.6060606060601</v>
      </c>
      <c r="L132">
        <f t="shared" ref="L132:L195" si="23">G131*(C132-C131) + H131*(D132-D131)</f>
        <v>102.67269839472632</v>
      </c>
      <c r="M132">
        <f t="shared" ref="M132:M195" si="24">L132+M131</f>
        <v>2890.1791677574474</v>
      </c>
    </row>
    <row r="133" spans="1:13">
      <c r="A133" s="1">
        <v>41040</v>
      </c>
      <c r="B133" s="4">
        <v>132</v>
      </c>
      <c r="C133" s="2" t="s">
        <v>226</v>
      </c>
      <c r="D133" s="2" t="s">
        <v>227</v>
      </c>
      <c r="E133">
        <f t="shared" si="18"/>
        <v>-6000</v>
      </c>
      <c r="F133">
        <f t="shared" si="19"/>
        <v>-4000</v>
      </c>
      <c r="G133">
        <f t="shared" ref="G133:G196" si="25">IF(MOD(B133,$P$3)=0, E133/C132, G132)</f>
        <v>-264.25897379431848</v>
      </c>
      <c r="H133">
        <f t="shared" ref="H133:H196" si="26">IF(MOD(B133,$P$3)=0, F133/D132, H132)</f>
        <v>-5.5478502080443984E-7</v>
      </c>
      <c r="I133">
        <f t="shared" si="20"/>
        <v>-5903.545474565075</v>
      </c>
      <c r="J133">
        <f t="shared" si="21"/>
        <v>-4113.7309292649106</v>
      </c>
      <c r="K133">
        <f t="shared" si="22"/>
        <v>-10017.276403829987</v>
      </c>
      <c r="L133">
        <f t="shared" si="23"/>
        <v>-6.6034127684620216</v>
      </c>
      <c r="M133">
        <f t="shared" si="24"/>
        <v>2883.5757549889854</v>
      </c>
    </row>
    <row r="134" spans="1:13">
      <c r="A134" s="1">
        <v>41043</v>
      </c>
      <c r="B134" s="4">
        <v>133</v>
      </c>
      <c r="C134" s="2" t="s">
        <v>228</v>
      </c>
      <c r="D134" s="2" t="s">
        <v>229</v>
      </c>
      <c r="E134">
        <f t="shared" si="18"/>
        <v>-6000</v>
      </c>
      <c r="F134">
        <f t="shared" si="19"/>
        <v>-4000</v>
      </c>
      <c r="G134">
        <f t="shared" si="25"/>
        <v>-268.57654431512981</v>
      </c>
      <c r="H134">
        <f t="shared" si="26"/>
        <v>-5.39447066756576E-7</v>
      </c>
      <c r="I134">
        <f t="shared" si="20"/>
        <v>-5645.4789615040281</v>
      </c>
      <c r="J134">
        <f t="shared" si="21"/>
        <v>-4466.6217127444388</v>
      </c>
      <c r="K134">
        <f t="shared" si="22"/>
        <v>-10112.100674248468</v>
      </c>
      <c r="L134">
        <f t="shared" si="23"/>
        <v>-131.06719758733999</v>
      </c>
      <c r="M134">
        <f t="shared" si="24"/>
        <v>2752.5085574016452</v>
      </c>
    </row>
    <row r="135" spans="1:13">
      <c r="A135" s="1">
        <v>41044</v>
      </c>
      <c r="B135" s="4">
        <v>134</v>
      </c>
      <c r="C135" s="2" t="s">
        <v>230</v>
      </c>
      <c r="D135" s="2" t="s">
        <v>231</v>
      </c>
      <c r="E135">
        <f t="shared" si="18"/>
        <v>-6000</v>
      </c>
      <c r="F135">
        <f t="shared" si="19"/>
        <v>-4000</v>
      </c>
      <c r="G135">
        <f t="shared" si="25"/>
        <v>-285.44243577545194</v>
      </c>
      <c r="H135">
        <f t="shared" si="26"/>
        <v>-4.830917874396147E-7</v>
      </c>
      <c r="I135">
        <f t="shared" si="20"/>
        <v>-5708.8487155090388</v>
      </c>
      <c r="J135">
        <f t="shared" si="21"/>
        <v>-4393.7198067632862</v>
      </c>
      <c r="K135">
        <f t="shared" si="22"/>
        <v>-10102.568522272326</v>
      </c>
      <c r="L135">
        <f t="shared" si="23"/>
        <v>-165.70128420517767</v>
      </c>
      <c r="M135">
        <f t="shared" si="24"/>
        <v>2586.8072731964676</v>
      </c>
    </row>
    <row r="136" spans="1:13">
      <c r="A136" s="1">
        <v>41045</v>
      </c>
      <c r="B136" s="4">
        <v>135</v>
      </c>
      <c r="C136" s="2" t="s">
        <v>232</v>
      </c>
      <c r="D136" s="2" t="s">
        <v>233</v>
      </c>
      <c r="E136">
        <f t="shared" si="18"/>
        <v>-6000</v>
      </c>
      <c r="F136">
        <f t="shared" si="19"/>
        <v>-4000</v>
      </c>
      <c r="G136">
        <f t="shared" si="25"/>
        <v>-300</v>
      </c>
      <c r="H136">
        <f t="shared" si="26"/>
        <v>-4.3980208905992394E-7</v>
      </c>
      <c r="I136">
        <f t="shared" si="20"/>
        <v>-5776.8</v>
      </c>
      <c r="J136">
        <f t="shared" si="21"/>
        <v>-4270.4782847718534</v>
      </c>
      <c r="K136">
        <f t="shared" si="22"/>
        <v>-10047.278284771854</v>
      </c>
      <c r="L136">
        <f t="shared" si="23"/>
        <v>-84.73227705842686</v>
      </c>
      <c r="M136">
        <f t="shared" si="24"/>
        <v>2502.0749961380407</v>
      </c>
    </row>
    <row r="137" spans="1:13">
      <c r="A137" s="1">
        <v>41046</v>
      </c>
      <c r="B137" s="4">
        <v>136</v>
      </c>
      <c r="C137" s="2" t="s">
        <v>234</v>
      </c>
      <c r="D137" s="2" t="s">
        <v>235</v>
      </c>
      <c r="E137">
        <f t="shared" si="18"/>
        <v>-6000</v>
      </c>
      <c r="F137">
        <f t="shared" si="19"/>
        <v>-4000</v>
      </c>
      <c r="G137">
        <f t="shared" si="25"/>
        <v>-311.5911923556294</v>
      </c>
      <c r="H137">
        <f t="shared" si="26"/>
        <v>-4.1194644696189575E-7</v>
      </c>
      <c r="I137">
        <f t="shared" si="20"/>
        <v>-5711.4665558786864</v>
      </c>
      <c r="J137">
        <f t="shared" si="21"/>
        <v>-4391.3491246137683</v>
      </c>
      <c r="K137">
        <f t="shared" si="22"/>
        <v>-10102.815680492455</v>
      </c>
      <c r="L137">
        <f t="shared" si="23"/>
        <v>-140.01198460689193</v>
      </c>
      <c r="M137">
        <f t="shared" si="24"/>
        <v>2362.0630115311487</v>
      </c>
    </row>
    <row r="138" spans="1:13">
      <c r="A138" s="1">
        <v>41047</v>
      </c>
      <c r="B138" s="4">
        <v>137</v>
      </c>
      <c r="C138" s="2" t="s">
        <v>236</v>
      </c>
      <c r="D138" s="2" t="s">
        <v>237</v>
      </c>
      <c r="E138">
        <f t="shared" si="18"/>
        <v>-6000</v>
      </c>
      <c r="F138">
        <f t="shared" si="19"/>
        <v>-4000</v>
      </c>
      <c r="G138">
        <f t="shared" si="25"/>
        <v>-327.33224222585926</v>
      </c>
      <c r="H138">
        <f t="shared" si="26"/>
        <v>-3.7523452157598849E-7</v>
      </c>
      <c r="I138">
        <f t="shared" si="20"/>
        <v>-5597.3813420621937</v>
      </c>
      <c r="J138">
        <f t="shared" si="21"/>
        <v>-4517.8236397748642</v>
      </c>
      <c r="K138">
        <f t="shared" si="22"/>
        <v>-10115.204981837058</v>
      </c>
      <c r="L138">
        <f t="shared" si="23"/>
        <v>-185.228930209993</v>
      </c>
      <c r="M138">
        <f t="shared" si="24"/>
        <v>2176.8340813211557</v>
      </c>
    </row>
    <row r="139" spans="1:13">
      <c r="A139" s="1">
        <v>41050</v>
      </c>
      <c r="B139" s="4">
        <v>138</v>
      </c>
      <c r="C139" s="2" t="s">
        <v>238</v>
      </c>
      <c r="D139" s="2" t="s">
        <v>239</v>
      </c>
      <c r="E139">
        <f t="shared" si="18"/>
        <v>-6000</v>
      </c>
      <c r="F139">
        <f t="shared" si="19"/>
        <v>-4000</v>
      </c>
      <c r="G139">
        <f t="shared" si="25"/>
        <v>-350.87719298245611</v>
      </c>
      <c r="H139">
        <f t="shared" si="26"/>
        <v>-3.3222591362126521E-7</v>
      </c>
      <c r="I139">
        <f t="shared" si="20"/>
        <v>-6650.1754385964905</v>
      </c>
      <c r="J139">
        <f t="shared" si="21"/>
        <v>-3083.0564784053349</v>
      </c>
      <c r="K139">
        <f t="shared" si="22"/>
        <v>-9733.2319170018254</v>
      </c>
      <c r="L139">
        <f t="shared" si="23"/>
        <v>429.10063470518162</v>
      </c>
      <c r="M139">
        <f t="shared" si="24"/>
        <v>2605.9347160263374</v>
      </c>
    </row>
    <row r="140" spans="1:13">
      <c r="A140" s="1">
        <v>41051</v>
      </c>
      <c r="B140" s="4">
        <v>139</v>
      </c>
      <c r="C140" s="2" t="s">
        <v>240</v>
      </c>
      <c r="D140" s="2" t="s">
        <v>241</v>
      </c>
      <c r="E140">
        <f t="shared" si="18"/>
        <v>-6000</v>
      </c>
      <c r="F140">
        <f t="shared" si="19"/>
        <v>-4000</v>
      </c>
      <c r="G140">
        <f t="shared" si="25"/>
        <v>-316.57257426264971</v>
      </c>
      <c r="H140">
        <f t="shared" si="26"/>
        <v>-4.3103448275862158E-7</v>
      </c>
      <c r="I140">
        <f t="shared" si="20"/>
        <v>-5758.4551258375986</v>
      </c>
      <c r="J140">
        <f t="shared" si="21"/>
        <v>-4280.1724137931042</v>
      </c>
      <c r="K140">
        <f t="shared" si="22"/>
        <v>-10038.627539630703</v>
      </c>
      <c r="L140">
        <f t="shared" si="23"/>
        <v>51.772454391790944</v>
      </c>
      <c r="M140">
        <f t="shared" si="24"/>
        <v>2657.7071704181285</v>
      </c>
    </row>
    <row r="141" spans="1:13">
      <c r="A141" s="1">
        <v>41052</v>
      </c>
      <c r="B141" s="4">
        <v>140</v>
      </c>
      <c r="C141" s="2" t="s">
        <v>242</v>
      </c>
      <c r="D141" s="2" t="s">
        <v>243</v>
      </c>
      <c r="E141">
        <f t="shared" si="18"/>
        <v>-6000</v>
      </c>
      <c r="F141">
        <f t="shared" si="19"/>
        <v>-4000</v>
      </c>
      <c r="G141">
        <f t="shared" si="25"/>
        <v>-329.85156679494224</v>
      </c>
      <c r="H141">
        <f t="shared" si="26"/>
        <v>-4.0281973816717096E-7</v>
      </c>
      <c r="I141">
        <f t="shared" si="20"/>
        <v>-6115.448048378229</v>
      </c>
      <c r="J141">
        <f t="shared" si="21"/>
        <v>-3869.0835850956692</v>
      </c>
      <c r="K141">
        <f t="shared" si="22"/>
        <v>-9984.5316334738982</v>
      </c>
      <c r="L141">
        <f t="shared" si="23"/>
        <v>29.285805904625278</v>
      </c>
      <c r="M141">
        <f t="shared" si="24"/>
        <v>2686.9929763227537</v>
      </c>
    </row>
    <row r="142" spans="1:13">
      <c r="A142" s="1">
        <v>41053</v>
      </c>
      <c r="B142" s="4">
        <v>141</v>
      </c>
      <c r="C142" s="2" t="s">
        <v>244</v>
      </c>
      <c r="D142" s="2" t="s">
        <v>245</v>
      </c>
      <c r="E142">
        <f t="shared" si="18"/>
        <v>-6000</v>
      </c>
      <c r="F142">
        <f t="shared" si="19"/>
        <v>-4000</v>
      </c>
      <c r="G142">
        <f t="shared" si="25"/>
        <v>-323.62459546925567</v>
      </c>
      <c r="H142">
        <f t="shared" si="26"/>
        <v>-4.1644976574700762E-7</v>
      </c>
      <c r="I142">
        <f t="shared" si="20"/>
        <v>-5946.6019417475727</v>
      </c>
      <c r="J142">
        <f t="shared" si="21"/>
        <v>-4060.3852160333163</v>
      </c>
      <c r="K142">
        <f t="shared" si="22"/>
        <v>-10006.987157780888</v>
      </c>
      <c r="L142">
        <f t="shared" si="23"/>
        <v>-3.9833535130745972</v>
      </c>
      <c r="M142">
        <f t="shared" si="24"/>
        <v>2683.0096228096791</v>
      </c>
    </row>
    <row r="143" spans="1:13">
      <c r="A143" s="1">
        <v>41054</v>
      </c>
      <c r="B143" s="4">
        <v>142</v>
      </c>
      <c r="C143" s="2" t="s">
        <v>246</v>
      </c>
      <c r="D143" s="2" t="s">
        <v>247</v>
      </c>
      <c r="E143">
        <f t="shared" si="18"/>
        <v>-6000</v>
      </c>
      <c r="F143">
        <f t="shared" si="19"/>
        <v>-4000</v>
      </c>
      <c r="G143">
        <f t="shared" si="25"/>
        <v>-326.53061224489795</v>
      </c>
      <c r="H143">
        <f t="shared" si="26"/>
        <v>-4.1025641025641108E-7</v>
      </c>
      <c r="I143">
        <f t="shared" si="20"/>
        <v>-6076.0816326530612</v>
      </c>
      <c r="J143">
        <f t="shared" si="21"/>
        <v>-3917.9487179487182</v>
      </c>
      <c r="K143">
        <f t="shared" si="22"/>
        <v>-9994.030350601779</v>
      </c>
      <c r="L143">
        <f t="shared" si="23"/>
        <v>7.8854224050647872</v>
      </c>
      <c r="M143">
        <f t="shared" si="24"/>
        <v>2690.8950452147437</v>
      </c>
    </row>
    <row r="144" spans="1:13">
      <c r="A144" s="1">
        <v>41058</v>
      </c>
      <c r="B144" s="4">
        <v>143</v>
      </c>
      <c r="C144" s="2" t="s">
        <v>248</v>
      </c>
      <c r="D144" s="2" t="s">
        <v>249</v>
      </c>
      <c r="E144">
        <f t="shared" si="18"/>
        <v>-6000</v>
      </c>
      <c r="F144">
        <f t="shared" si="19"/>
        <v>-4000</v>
      </c>
      <c r="G144">
        <f t="shared" si="25"/>
        <v>-322.44196044711953</v>
      </c>
      <c r="H144">
        <f t="shared" si="26"/>
        <v>-4.1884816753926786E-7</v>
      </c>
      <c r="I144">
        <f t="shared" si="20"/>
        <v>-6273.1083404987103</v>
      </c>
      <c r="J144">
        <f t="shared" si="21"/>
        <v>-3612.5654450261773</v>
      </c>
      <c r="K144">
        <f t="shared" si="22"/>
        <v>-9885.6737855248866</v>
      </c>
      <c r="L144">
        <f t="shared" si="23"/>
        <v>102.91575091575243</v>
      </c>
      <c r="M144">
        <f t="shared" si="24"/>
        <v>2793.8107961304963</v>
      </c>
    </row>
    <row r="145" spans="1:13">
      <c r="A145" s="1">
        <v>41059</v>
      </c>
      <c r="B145" s="4">
        <v>144</v>
      </c>
      <c r="C145" s="2" t="s">
        <v>250</v>
      </c>
      <c r="D145" s="2" t="s">
        <v>251</v>
      </c>
      <c r="E145">
        <f t="shared" si="18"/>
        <v>-6000</v>
      </c>
      <c r="F145">
        <f t="shared" si="19"/>
        <v>-4000</v>
      </c>
      <c r="G145">
        <f t="shared" si="25"/>
        <v>-308.40400925212032</v>
      </c>
      <c r="H145">
        <f t="shared" si="26"/>
        <v>-4.6376811594202999E-7</v>
      </c>
      <c r="I145">
        <f t="shared" si="20"/>
        <v>-5595.9907478797231</v>
      </c>
      <c r="J145">
        <f t="shared" si="21"/>
        <v>-4537.9710144927549</v>
      </c>
      <c r="K145">
        <f t="shared" si="22"/>
        <v>-10133.961762372477</v>
      </c>
      <c r="L145">
        <f t="shared" si="23"/>
        <v>-63.464906159824523</v>
      </c>
      <c r="M145">
        <f t="shared" si="24"/>
        <v>2730.345889970672</v>
      </c>
    </row>
    <row r="146" spans="1:13">
      <c r="A146" s="1">
        <v>41060</v>
      </c>
      <c r="B146" s="4">
        <v>145</v>
      </c>
      <c r="C146" s="2" t="s">
        <v>252</v>
      </c>
      <c r="D146" s="2" t="s">
        <v>253</v>
      </c>
      <c r="E146">
        <f t="shared" si="18"/>
        <v>-6000</v>
      </c>
      <c r="F146">
        <f t="shared" si="19"/>
        <v>-4000</v>
      </c>
      <c r="G146">
        <f t="shared" si="25"/>
        <v>-330.6696059520529</v>
      </c>
      <c r="H146">
        <f t="shared" si="26"/>
        <v>-4.0878896269800797E-7</v>
      </c>
      <c r="I146">
        <f t="shared" si="20"/>
        <v>-5885.9189859465423</v>
      </c>
      <c r="J146">
        <f t="shared" si="21"/>
        <v>-4091.9775166070194</v>
      </c>
      <c r="K146">
        <f t="shared" si="22"/>
        <v>-9977.8965025535617</v>
      </c>
      <c r="L146">
        <f t="shared" si="23"/>
        <v>2.051557105061562</v>
      </c>
      <c r="M146">
        <f t="shared" si="24"/>
        <v>2732.3974470757335</v>
      </c>
    </row>
    <row r="147" spans="1:13">
      <c r="A147" s="1">
        <v>41061</v>
      </c>
      <c r="B147" s="4">
        <v>146</v>
      </c>
      <c r="C147" s="2" t="s">
        <v>254</v>
      </c>
      <c r="D147" s="2" t="s">
        <v>255</v>
      </c>
      <c r="E147">
        <f t="shared" si="18"/>
        <v>-6000</v>
      </c>
      <c r="F147">
        <f t="shared" si="19"/>
        <v>-4000</v>
      </c>
      <c r="G147">
        <f t="shared" si="25"/>
        <v>-337.07865168539325</v>
      </c>
      <c r="H147">
        <f t="shared" si="26"/>
        <v>-3.9960039960040355E-7</v>
      </c>
      <c r="I147">
        <f t="shared" si="20"/>
        <v>-5503.8202247191011</v>
      </c>
      <c r="J147">
        <f t="shared" si="21"/>
        <v>-4689.310689310696</v>
      </c>
      <c r="K147">
        <f t="shared" si="22"/>
        <v>-10193.130914029796</v>
      </c>
      <c r="L147">
        <f t="shared" si="23"/>
        <v>-218.41530069264144</v>
      </c>
      <c r="M147">
        <f t="shared" si="24"/>
        <v>2513.9821463830922</v>
      </c>
    </row>
    <row r="148" spans="1:13">
      <c r="A148" s="1">
        <v>41064</v>
      </c>
      <c r="B148" s="4">
        <v>147</v>
      </c>
      <c r="C148" s="2" t="s">
        <v>256</v>
      </c>
      <c r="D148" s="2" t="s">
        <v>257</v>
      </c>
      <c r="E148">
        <f t="shared" si="18"/>
        <v>-6000</v>
      </c>
      <c r="F148">
        <f t="shared" si="19"/>
        <v>-4000</v>
      </c>
      <c r="G148">
        <f t="shared" si="25"/>
        <v>-367.46692797648211</v>
      </c>
      <c r="H148">
        <f t="shared" si="26"/>
        <v>-3.4086067319983244E-7</v>
      </c>
      <c r="I148">
        <f t="shared" si="20"/>
        <v>-6256.8593826555616</v>
      </c>
      <c r="J148">
        <f t="shared" si="21"/>
        <v>-3681.2952705581565</v>
      </c>
      <c r="K148">
        <f t="shared" si="22"/>
        <v>-9938.1546532137181</v>
      </c>
      <c r="L148">
        <f t="shared" si="23"/>
        <v>138.00839609828688</v>
      </c>
      <c r="M148">
        <f t="shared" si="24"/>
        <v>2651.9905424813792</v>
      </c>
    </row>
    <row r="149" spans="1:13">
      <c r="A149" s="1">
        <v>41065</v>
      </c>
      <c r="B149" s="4">
        <v>148</v>
      </c>
      <c r="C149" s="2" t="s">
        <v>258</v>
      </c>
      <c r="D149" s="2" t="s">
        <v>259</v>
      </c>
      <c r="E149">
        <f t="shared" si="18"/>
        <v>-6000</v>
      </c>
      <c r="F149">
        <f t="shared" si="19"/>
        <v>-4000</v>
      </c>
      <c r="G149">
        <f t="shared" si="25"/>
        <v>-352.38151171668522</v>
      </c>
      <c r="H149">
        <f t="shared" si="26"/>
        <v>-3.7037037037037375E-7</v>
      </c>
      <c r="I149">
        <f t="shared" si="20"/>
        <v>-6114.1716097962053</v>
      </c>
      <c r="J149">
        <f t="shared" si="21"/>
        <v>-3818.5185185185164</v>
      </c>
      <c r="K149">
        <f t="shared" si="22"/>
        <v>-9932.6901283147217</v>
      </c>
      <c r="L149">
        <f t="shared" si="23"/>
        <v>47.962445203538394</v>
      </c>
      <c r="M149">
        <f t="shared" si="24"/>
        <v>2699.9529876849174</v>
      </c>
    </row>
    <row r="150" spans="1:13">
      <c r="A150" s="1">
        <v>41066</v>
      </c>
      <c r="B150" s="4">
        <v>149</v>
      </c>
      <c r="C150" s="2" t="s">
        <v>260</v>
      </c>
      <c r="D150" s="2" t="s">
        <v>261</v>
      </c>
      <c r="E150">
        <f t="shared" si="18"/>
        <v>-6000</v>
      </c>
      <c r="F150">
        <f t="shared" si="19"/>
        <v>-4000</v>
      </c>
      <c r="G150">
        <f t="shared" si="25"/>
        <v>-345.80139473229212</v>
      </c>
      <c r="H150">
        <f t="shared" si="26"/>
        <v>-3.8797284190107067E-7</v>
      </c>
      <c r="I150">
        <f t="shared" si="20"/>
        <v>-6444.0089908362643</v>
      </c>
      <c r="J150">
        <f t="shared" si="21"/>
        <v>-3423.8603297769414</v>
      </c>
      <c r="K150">
        <f t="shared" si="22"/>
        <v>-9867.8693206132048</v>
      </c>
      <c r="L150">
        <f t="shared" si="23"/>
        <v>97.542138955750602</v>
      </c>
      <c r="M150">
        <f t="shared" si="24"/>
        <v>2797.4951266406679</v>
      </c>
    </row>
    <row r="151" spans="1:13">
      <c r="A151" s="1">
        <v>41067</v>
      </c>
      <c r="B151" s="4">
        <v>150</v>
      </c>
      <c r="C151" s="2" t="s">
        <v>262</v>
      </c>
      <c r="D151">
        <v>8589999999.9999809</v>
      </c>
      <c r="E151">
        <f t="shared" si="18"/>
        <v>-6000</v>
      </c>
      <c r="F151">
        <f t="shared" si="19"/>
        <v>-4000</v>
      </c>
      <c r="G151">
        <f t="shared" si="25"/>
        <v>-321.97477864233963</v>
      </c>
      <c r="H151">
        <f t="shared" si="26"/>
        <v>-4.5325779036827293E-7</v>
      </c>
      <c r="I151">
        <f t="shared" si="20"/>
        <v>-6062.1411322779704</v>
      </c>
      <c r="J151">
        <f t="shared" si="21"/>
        <v>-3893.4844192634559</v>
      </c>
      <c r="K151">
        <f t="shared" si="22"/>
        <v>-9955.6255515414268</v>
      </c>
      <c r="L151">
        <f t="shared" si="23"/>
        <v>24.433948663419983</v>
      </c>
      <c r="M151">
        <f t="shared" si="24"/>
        <v>2821.9290753040877</v>
      </c>
    </row>
    <row r="152" spans="1:13">
      <c r="A152" s="1">
        <v>41068</v>
      </c>
      <c r="B152" s="4">
        <v>151</v>
      </c>
      <c r="C152" s="2" t="s">
        <v>263</v>
      </c>
      <c r="D152" s="2" t="s">
        <v>264</v>
      </c>
      <c r="E152">
        <f t="shared" si="18"/>
        <v>-6000</v>
      </c>
      <c r="F152">
        <f t="shared" si="19"/>
        <v>-4000</v>
      </c>
      <c r="G152">
        <f t="shared" si="25"/>
        <v>-318.67431485022308</v>
      </c>
      <c r="H152">
        <f t="shared" si="26"/>
        <v>-4.6565774155995449E-7</v>
      </c>
      <c r="I152">
        <f t="shared" si="20"/>
        <v>-6319.9490121096242</v>
      </c>
      <c r="J152">
        <f t="shared" si="21"/>
        <v>-3587.8928987194399</v>
      </c>
      <c r="K152">
        <f t="shared" si="22"/>
        <v>-9907.8419108290636</v>
      </c>
      <c r="L152">
        <f t="shared" si="23"/>
        <v>77.870466719012597</v>
      </c>
      <c r="M152">
        <f t="shared" si="24"/>
        <v>2899.7995420231005</v>
      </c>
    </row>
    <row r="153" spans="1:13">
      <c r="A153" s="1">
        <v>41071</v>
      </c>
      <c r="B153" s="4">
        <v>152</v>
      </c>
      <c r="C153" s="2" t="s">
        <v>265</v>
      </c>
      <c r="D153" s="2" t="s">
        <v>266</v>
      </c>
      <c r="E153">
        <f t="shared" si="18"/>
        <v>-6000</v>
      </c>
      <c r="F153">
        <f t="shared" si="19"/>
        <v>-4000</v>
      </c>
      <c r="G153">
        <f t="shared" si="25"/>
        <v>-302.54134731746672</v>
      </c>
      <c r="H153">
        <f t="shared" si="26"/>
        <v>-5.191434133679442E-7</v>
      </c>
      <c r="I153">
        <f t="shared" si="20"/>
        <v>-5479.0237999193223</v>
      </c>
      <c r="J153">
        <f t="shared" si="21"/>
        <v>-4633.3549643088918</v>
      </c>
      <c r="K153">
        <f t="shared" si="22"/>
        <v>-10112.378764228215</v>
      </c>
      <c r="L153">
        <f t="shared" si="23"/>
        <v>-19.34527453106034</v>
      </c>
      <c r="M153">
        <f t="shared" si="24"/>
        <v>2880.4542674920403</v>
      </c>
    </row>
    <row r="154" spans="1:13">
      <c r="A154" s="1">
        <v>41072</v>
      </c>
      <c r="B154" s="4">
        <v>153</v>
      </c>
      <c r="C154" s="2" t="s">
        <v>267</v>
      </c>
      <c r="D154" s="2" t="s">
        <v>268</v>
      </c>
      <c r="E154">
        <f t="shared" si="18"/>
        <v>-6000</v>
      </c>
      <c r="F154">
        <f t="shared" si="19"/>
        <v>-4000</v>
      </c>
      <c r="G154">
        <f t="shared" si="25"/>
        <v>-331.30866924351187</v>
      </c>
      <c r="H154">
        <f t="shared" si="26"/>
        <v>-4.4817927170868445E-7</v>
      </c>
      <c r="I154">
        <f t="shared" si="20"/>
        <v>-6076.2009939260079</v>
      </c>
      <c r="J154">
        <f t="shared" si="21"/>
        <v>-3856.5826330532209</v>
      </c>
      <c r="K154">
        <f t="shared" si="22"/>
        <v>-9932.7836269792278</v>
      </c>
      <c r="L154">
        <f t="shared" si="23"/>
        <v>96.541382394724664</v>
      </c>
      <c r="M154">
        <f t="shared" si="24"/>
        <v>2976.995649886765</v>
      </c>
    </row>
    <row r="155" spans="1:13">
      <c r="A155" s="1">
        <v>41073</v>
      </c>
      <c r="B155" s="4">
        <v>154</v>
      </c>
      <c r="C155" s="2" t="s">
        <v>269</v>
      </c>
      <c r="D155" s="2" t="s">
        <v>270</v>
      </c>
      <c r="E155">
        <f t="shared" si="18"/>
        <v>-6000</v>
      </c>
      <c r="F155">
        <f t="shared" si="19"/>
        <v>-4000</v>
      </c>
      <c r="G155">
        <f t="shared" si="25"/>
        <v>-327.15376226826606</v>
      </c>
      <c r="H155">
        <f t="shared" si="26"/>
        <v>-4.6484601975595689E-7</v>
      </c>
      <c r="I155">
        <f t="shared" si="20"/>
        <v>-5686.9138495092684</v>
      </c>
      <c r="J155">
        <f t="shared" si="21"/>
        <v>-4397.443346891343</v>
      </c>
      <c r="K155">
        <f t="shared" si="22"/>
        <v>-10084.357196400611</v>
      </c>
      <c r="L155">
        <f t="shared" si="23"/>
        <v>-66.130880844884132</v>
      </c>
      <c r="M155">
        <f t="shared" si="24"/>
        <v>2910.8647690418811</v>
      </c>
    </row>
    <row r="156" spans="1:13">
      <c r="A156" s="1">
        <v>41074</v>
      </c>
      <c r="B156" s="4">
        <v>155</v>
      </c>
      <c r="C156" s="2" t="s">
        <v>271</v>
      </c>
      <c r="D156" s="2" t="s">
        <v>272</v>
      </c>
      <c r="E156">
        <f t="shared" si="18"/>
        <v>-6000</v>
      </c>
      <c r="F156">
        <f t="shared" si="19"/>
        <v>-4000</v>
      </c>
      <c r="G156">
        <f t="shared" si="25"/>
        <v>-345.16481619973541</v>
      </c>
      <c r="H156">
        <f t="shared" si="26"/>
        <v>-4.2283298097251669E-7</v>
      </c>
      <c r="I156">
        <f t="shared" si="20"/>
        <v>-6384.5136052465059</v>
      </c>
      <c r="J156">
        <f t="shared" si="21"/>
        <v>-3515.8562367864679</v>
      </c>
      <c r="K156">
        <f t="shared" si="22"/>
        <v>-9900.3698420329747</v>
      </c>
      <c r="L156">
        <f t="shared" si="23"/>
        <v>167.79940145372245</v>
      </c>
      <c r="M156">
        <f t="shared" si="24"/>
        <v>3078.6641704956037</v>
      </c>
    </row>
    <row r="157" spans="1:13">
      <c r="A157" s="1">
        <v>41075</v>
      </c>
      <c r="B157" s="4">
        <v>156</v>
      </c>
      <c r="C157" s="2" t="s">
        <v>273</v>
      </c>
      <c r="D157" s="2" t="s">
        <v>274</v>
      </c>
      <c r="E157">
        <f t="shared" si="18"/>
        <v>-6000</v>
      </c>
      <c r="F157">
        <f t="shared" si="19"/>
        <v>-4000</v>
      </c>
      <c r="G157">
        <f t="shared" si="25"/>
        <v>-324.37692598799805</v>
      </c>
      <c r="H157">
        <f t="shared" si="26"/>
        <v>-4.8105832832231019E-7</v>
      </c>
      <c r="I157">
        <f t="shared" si="20"/>
        <v>-6237.7682867492031</v>
      </c>
      <c r="J157">
        <f t="shared" si="21"/>
        <v>-3651.2327119663246</v>
      </c>
      <c r="K157">
        <f t="shared" si="22"/>
        <v>-9889.0009987155281</v>
      </c>
      <c r="L157">
        <f t="shared" si="23"/>
        <v>53.548100930668369</v>
      </c>
      <c r="M157">
        <f t="shared" si="24"/>
        <v>3132.2122714262719</v>
      </c>
    </row>
    <row r="158" spans="1:13">
      <c r="A158" s="1">
        <v>41078</v>
      </c>
      <c r="B158" s="4">
        <v>157</v>
      </c>
      <c r="C158" s="2" t="s">
        <v>275</v>
      </c>
      <c r="D158" s="2" t="s">
        <v>276</v>
      </c>
      <c r="E158">
        <f t="shared" si="18"/>
        <v>-6000</v>
      </c>
      <c r="F158">
        <f t="shared" si="19"/>
        <v>-4000</v>
      </c>
      <c r="G158">
        <f t="shared" si="25"/>
        <v>-312.01248049921998</v>
      </c>
      <c r="H158">
        <f t="shared" si="26"/>
        <v>-5.2700922266139794E-7</v>
      </c>
      <c r="I158">
        <f t="shared" si="20"/>
        <v>-6510.7644305772237</v>
      </c>
      <c r="J158">
        <f t="shared" si="21"/>
        <v>-3330.6982872200242</v>
      </c>
      <c r="K158">
        <f t="shared" si="22"/>
        <v>-9841.462717797247</v>
      </c>
      <c r="L158">
        <f t="shared" si="23"/>
        <v>79.93904912698099</v>
      </c>
      <c r="M158">
        <f t="shared" si="24"/>
        <v>3212.1513205532528</v>
      </c>
    </row>
    <row r="159" spans="1:13">
      <c r="A159" s="1">
        <v>41079</v>
      </c>
      <c r="B159" s="4">
        <v>158</v>
      </c>
      <c r="C159" s="2" t="s">
        <v>277</v>
      </c>
      <c r="D159" s="2" t="s">
        <v>278</v>
      </c>
      <c r="E159">
        <f t="shared" si="18"/>
        <v>-6000</v>
      </c>
      <c r="F159">
        <f t="shared" si="19"/>
        <v>-4000</v>
      </c>
      <c r="G159">
        <f t="shared" si="25"/>
        <v>-287.5353428858964</v>
      </c>
      <c r="H159">
        <f t="shared" si="26"/>
        <v>-6.3291139240506528E-7</v>
      </c>
      <c r="I159">
        <f t="shared" si="20"/>
        <v>-6107.2506828964388</v>
      </c>
      <c r="J159">
        <f t="shared" si="21"/>
        <v>-3825.9493670886068</v>
      </c>
      <c r="K159">
        <f t="shared" si="22"/>
        <v>-9933.2000499850456</v>
      </c>
      <c r="L159">
        <f t="shared" si="23"/>
        <v>28.546881005676141</v>
      </c>
      <c r="M159">
        <f t="shared" si="24"/>
        <v>3240.6982015589292</v>
      </c>
    </row>
    <row r="160" spans="1:13">
      <c r="A160" s="1">
        <v>41080</v>
      </c>
      <c r="B160" s="4">
        <v>159</v>
      </c>
      <c r="C160" s="2" t="s">
        <v>279</v>
      </c>
      <c r="D160" s="2" t="s">
        <v>280</v>
      </c>
      <c r="E160">
        <f t="shared" si="18"/>
        <v>-6000</v>
      </c>
      <c r="F160">
        <f t="shared" si="19"/>
        <v>-4000</v>
      </c>
      <c r="G160">
        <f t="shared" si="25"/>
        <v>-282.4858757062147</v>
      </c>
      <c r="H160">
        <f t="shared" si="26"/>
        <v>-6.6170388751034134E-7</v>
      </c>
      <c r="I160">
        <f t="shared" si="20"/>
        <v>-6249.1525423728817</v>
      </c>
      <c r="J160">
        <f t="shared" si="21"/>
        <v>-3655.9139784946228</v>
      </c>
      <c r="K160">
        <f t="shared" si="22"/>
        <v>-9905.0665208675055</v>
      </c>
      <c r="L160">
        <f t="shared" si="23"/>
        <v>75.507751625272903</v>
      </c>
      <c r="M160">
        <f t="shared" si="24"/>
        <v>3316.2059531842019</v>
      </c>
    </row>
    <row r="161" spans="1:13">
      <c r="A161" s="1">
        <v>41081</v>
      </c>
      <c r="B161" s="4">
        <v>160</v>
      </c>
      <c r="C161" s="2" t="s">
        <v>281</v>
      </c>
      <c r="D161" s="2" t="s">
        <v>282</v>
      </c>
      <c r="E161">
        <f t="shared" si="18"/>
        <v>-6000</v>
      </c>
      <c r="F161">
        <f t="shared" si="19"/>
        <v>-4000</v>
      </c>
      <c r="G161">
        <f t="shared" si="25"/>
        <v>-271.22321670735016</v>
      </c>
      <c r="H161">
        <f t="shared" si="26"/>
        <v>-7.2398190045249131E-7</v>
      </c>
      <c r="I161">
        <f t="shared" si="20"/>
        <v>-5278.003797125034</v>
      </c>
      <c r="J161">
        <f t="shared" si="21"/>
        <v>-4868.7782805429897</v>
      </c>
      <c r="K161">
        <f t="shared" si="22"/>
        <v>-10146.782077668024</v>
      </c>
      <c r="L161">
        <f t="shared" si="23"/>
        <v>-42.067263882466364</v>
      </c>
      <c r="M161">
        <f t="shared" si="24"/>
        <v>3274.1386893017357</v>
      </c>
    </row>
    <row r="162" spans="1:13">
      <c r="A162" s="1">
        <v>41082</v>
      </c>
      <c r="B162" s="4">
        <v>161</v>
      </c>
      <c r="C162" s="2" t="s">
        <v>283</v>
      </c>
      <c r="D162" s="2" t="s">
        <v>284</v>
      </c>
      <c r="E162">
        <f t="shared" si="18"/>
        <v>-6000</v>
      </c>
      <c r="F162">
        <f t="shared" si="19"/>
        <v>-4000</v>
      </c>
      <c r="G162">
        <f t="shared" si="25"/>
        <v>-308.3247687564234</v>
      </c>
      <c r="H162">
        <f t="shared" si="26"/>
        <v>-5.9479553903345899E-7</v>
      </c>
      <c r="I162">
        <f t="shared" si="20"/>
        <v>-6635.1490236382315</v>
      </c>
      <c r="J162">
        <f t="shared" si="21"/>
        <v>-3179.1821561338265</v>
      </c>
      <c r="K162">
        <f t="shared" si="22"/>
        <v>-9814.331179772058</v>
      </c>
      <c r="L162">
        <f t="shared" si="23"/>
        <v>440.37519620729699</v>
      </c>
      <c r="M162">
        <f t="shared" si="24"/>
        <v>3714.5138855090327</v>
      </c>
    </row>
    <row r="163" spans="1:13">
      <c r="A163" s="1">
        <v>41085</v>
      </c>
      <c r="B163" s="4">
        <v>162</v>
      </c>
      <c r="C163" s="2" t="s">
        <v>285</v>
      </c>
      <c r="D163">
        <v>6299999999.9999905</v>
      </c>
      <c r="E163">
        <f t="shared" si="18"/>
        <v>-6000</v>
      </c>
      <c r="F163">
        <f t="shared" si="19"/>
        <v>-4000</v>
      </c>
      <c r="G163">
        <f t="shared" si="25"/>
        <v>-278.81040892193312</v>
      </c>
      <c r="H163">
        <f t="shared" si="26"/>
        <v>-7.4836295603367918E-7</v>
      </c>
      <c r="I163">
        <f t="shared" si="20"/>
        <v>-5557.5278810408927</v>
      </c>
      <c r="J163">
        <f t="shared" si="21"/>
        <v>-4714.6866230121714</v>
      </c>
      <c r="K163">
        <f t="shared" si="22"/>
        <v>-10272.214504053063</v>
      </c>
      <c r="L163">
        <f t="shared" si="23"/>
        <v>-78.718331760515696</v>
      </c>
      <c r="M163">
        <f t="shared" si="24"/>
        <v>3635.7955537485168</v>
      </c>
    </row>
    <row r="164" spans="1:13">
      <c r="A164" s="1">
        <v>41086</v>
      </c>
      <c r="B164" s="4">
        <v>163</v>
      </c>
      <c r="C164" s="2" t="s">
        <v>286</v>
      </c>
      <c r="D164">
        <v>5934999999.9999905</v>
      </c>
      <c r="E164">
        <f t="shared" si="18"/>
        <v>-6000</v>
      </c>
      <c r="F164">
        <f t="shared" si="19"/>
        <v>-4000</v>
      </c>
      <c r="G164">
        <f t="shared" si="25"/>
        <v>-301.00837806652288</v>
      </c>
      <c r="H164">
        <f t="shared" si="26"/>
        <v>-6.3492063492063592E-7</v>
      </c>
      <c r="I164">
        <f t="shared" si="20"/>
        <v>-6194.7524206090402</v>
      </c>
      <c r="J164">
        <f t="shared" si="21"/>
        <v>-3768.2539682539682</v>
      </c>
      <c r="K164">
        <f t="shared" si="22"/>
        <v>-9963.0063888630084</v>
      </c>
      <c r="L164">
        <f t="shared" si="23"/>
        <v>92.762144379802578</v>
      </c>
      <c r="M164">
        <f t="shared" si="24"/>
        <v>3728.5576981283193</v>
      </c>
    </row>
    <row r="165" spans="1:13">
      <c r="A165" s="1">
        <v>41087</v>
      </c>
      <c r="B165" s="4">
        <v>164</v>
      </c>
      <c r="C165" s="2" t="s">
        <v>287</v>
      </c>
      <c r="D165" s="2" t="s">
        <v>288</v>
      </c>
      <c r="E165">
        <f t="shared" si="18"/>
        <v>-6000</v>
      </c>
      <c r="F165">
        <f t="shared" si="19"/>
        <v>-4000</v>
      </c>
      <c r="G165">
        <f t="shared" si="25"/>
        <v>-291.54518950437318</v>
      </c>
      <c r="H165">
        <f t="shared" si="26"/>
        <v>-6.7396798652064134E-7</v>
      </c>
      <c r="I165">
        <f t="shared" si="20"/>
        <v>-5944.6064139941691</v>
      </c>
      <c r="J165">
        <f t="shared" si="21"/>
        <v>-4070.7666385846601</v>
      </c>
      <c r="K165">
        <f t="shared" si="22"/>
        <v>-10015.373052578829</v>
      </c>
      <c r="L165">
        <f t="shared" si="23"/>
        <v>-9.4750748340214415</v>
      </c>
      <c r="M165">
        <f t="shared" si="24"/>
        <v>3719.0826232942977</v>
      </c>
    </row>
    <row r="166" spans="1:13">
      <c r="A166" s="1">
        <v>41088</v>
      </c>
      <c r="B166" s="4">
        <v>165</v>
      </c>
      <c r="C166" s="2" t="s">
        <v>289</v>
      </c>
      <c r="D166" s="2" t="s">
        <v>290</v>
      </c>
      <c r="E166">
        <f t="shared" si="18"/>
        <v>-6000</v>
      </c>
      <c r="F166">
        <f t="shared" si="19"/>
        <v>-4000</v>
      </c>
      <c r="G166">
        <f t="shared" si="25"/>
        <v>-294.2618930848455</v>
      </c>
      <c r="H166">
        <f t="shared" si="26"/>
        <v>-6.622516556291413E-7</v>
      </c>
      <c r="I166">
        <f t="shared" si="20"/>
        <v>-6189.7989210397254</v>
      </c>
      <c r="J166">
        <f t="shared" si="21"/>
        <v>-3761.5894039735094</v>
      </c>
      <c r="K166">
        <f t="shared" si="22"/>
        <v>-9951.3883250132349</v>
      </c>
      <c r="L166">
        <f t="shared" si="23"/>
        <v>54.581827917110303</v>
      </c>
      <c r="M166">
        <f t="shared" si="24"/>
        <v>3773.664451211408</v>
      </c>
    </row>
    <row r="167" spans="1:13">
      <c r="A167" s="1">
        <v>41089</v>
      </c>
      <c r="B167" s="4">
        <v>166</v>
      </c>
      <c r="C167" s="2" t="s">
        <v>291</v>
      </c>
      <c r="D167">
        <v>4919999999.9999905</v>
      </c>
      <c r="E167">
        <f t="shared" si="18"/>
        <v>-6000</v>
      </c>
      <c r="F167">
        <f t="shared" si="19"/>
        <v>-4000</v>
      </c>
      <c r="G167">
        <f t="shared" si="25"/>
        <v>-285.2388875683385</v>
      </c>
      <c r="H167">
        <f t="shared" si="26"/>
        <v>-7.0422535211267849E-7</v>
      </c>
      <c r="I167">
        <f t="shared" si="20"/>
        <v>-6405.6096981221781</v>
      </c>
      <c r="J167">
        <f t="shared" si="21"/>
        <v>-3464.7887323943714</v>
      </c>
      <c r="K167">
        <f t="shared" si="22"/>
        <v>-9870.3984305165504</v>
      </c>
      <c r="L167">
        <f t="shared" si="23"/>
        <v>84.87084631148997</v>
      </c>
      <c r="M167">
        <f t="shared" si="24"/>
        <v>3858.535297522898</v>
      </c>
    </row>
    <row r="168" spans="1:13">
      <c r="A168" s="1">
        <v>41092</v>
      </c>
      <c r="B168" s="4">
        <v>167</v>
      </c>
      <c r="C168" s="2" t="s">
        <v>292</v>
      </c>
      <c r="D168" s="2" t="s">
        <v>293</v>
      </c>
      <c r="E168">
        <f t="shared" si="18"/>
        <v>-6000</v>
      </c>
      <c r="F168">
        <f t="shared" si="19"/>
        <v>-4000</v>
      </c>
      <c r="G168">
        <f t="shared" si="25"/>
        <v>-267.17727212005167</v>
      </c>
      <c r="H168">
        <f t="shared" si="26"/>
        <v>-8.130081300813024E-7</v>
      </c>
      <c r="I168">
        <f t="shared" si="20"/>
        <v>-6379.6589036825935</v>
      </c>
      <c r="J168">
        <f t="shared" si="21"/>
        <v>-3475.6097560975595</v>
      </c>
      <c r="K168">
        <f t="shared" si="22"/>
        <v>-9855.268659780153</v>
      </c>
      <c r="L168">
        <f t="shared" si="23"/>
        <v>48.900892878069158</v>
      </c>
      <c r="M168">
        <f t="shared" si="24"/>
        <v>3907.436190400967</v>
      </c>
    </row>
    <row r="169" spans="1:13">
      <c r="A169" s="1">
        <v>41093</v>
      </c>
      <c r="B169" s="4">
        <v>168</v>
      </c>
      <c r="C169" s="2" t="s">
        <v>294</v>
      </c>
      <c r="D169" s="2" t="s">
        <v>295</v>
      </c>
      <c r="E169">
        <f t="shared" si="18"/>
        <v>-6000</v>
      </c>
      <c r="F169">
        <f t="shared" si="19"/>
        <v>-4000</v>
      </c>
      <c r="G169">
        <f t="shared" si="25"/>
        <v>-251.277326409247</v>
      </c>
      <c r="H169">
        <f t="shared" si="26"/>
        <v>-9.3567251461988521E-7</v>
      </c>
      <c r="I169">
        <f t="shared" si="20"/>
        <v>-6120.613116676438</v>
      </c>
      <c r="J169">
        <f t="shared" si="21"/>
        <v>-3817.5438596491222</v>
      </c>
      <c r="K169">
        <f t="shared" si="22"/>
        <v>-9938.1569763255611</v>
      </c>
      <c r="L169">
        <f t="shared" si="23"/>
        <v>30.291494748229042</v>
      </c>
      <c r="M169">
        <f t="shared" si="24"/>
        <v>3937.7276851491961</v>
      </c>
    </row>
    <row r="170" spans="1:13">
      <c r="A170" s="1">
        <v>41095</v>
      </c>
      <c r="B170" s="4">
        <v>169</v>
      </c>
      <c r="C170" s="2" t="s">
        <v>296</v>
      </c>
      <c r="D170" s="2" t="s">
        <v>297</v>
      </c>
      <c r="E170">
        <f t="shared" si="18"/>
        <v>-6000</v>
      </c>
      <c r="F170">
        <f t="shared" si="19"/>
        <v>-4000</v>
      </c>
      <c r="G170">
        <f t="shared" si="25"/>
        <v>-246.32564249938417</v>
      </c>
      <c r="H170">
        <f t="shared" si="26"/>
        <v>-9.8039215686274741E-7</v>
      </c>
      <c r="I170">
        <f t="shared" si="20"/>
        <v>-5778.7995730355533</v>
      </c>
      <c r="J170">
        <f t="shared" si="21"/>
        <v>-4284.3137254901967</v>
      </c>
      <c r="K170">
        <f t="shared" si="22"/>
        <v>-10063.11329852575</v>
      </c>
      <c r="L170">
        <f t="shared" si="23"/>
        <v>-45.697990124263413</v>
      </c>
      <c r="M170">
        <f t="shared" si="24"/>
        <v>3892.0296950249326</v>
      </c>
    </row>
    <row r="171" spans="1:13">
      <c r="A171" s="1">
        <v>41096</v>
      </c>
      <c r="B171" s="4">
        <v>170</v>
      </c>
      <c r="C171" s="2" t="s">
        <v>298</v>
      </c>
      <c r="D171" s="2" t="s">
        <v>299</v>
      </c>
      <c r="E171">
        <f t="shared" si="18"/>
        <v>-6000</v>
      </c>
      <c r="F171">
        <f t="shared" si="19"/>
        <v>-4000</v>
      </c>
      <c r="G171">
        <f t="shared" si="25"/>
        <v>-255.7544757033248</v>
      </c>
      <c r="H171">
        <f t="shared" si="26"/>
        <v>-9.1533180778032235E-7</v>
      </c>
      <c r="I171">
        <f t="shared" si="20"/>
        <v>-6041.4322250639389</v>
      </c>
      <c r="J171">
        <f t="shared" si="21"/>
        <v>-3926.7734553775736</v>
      </c>
      <c r="K171">
        <f t="shared" si="22"/>
        <v>-9968.2056804415115</v>
      </c>
      <c r="L171">
        <f t="shared" si="23"/>
        <v>38.526618464120268</v>
      </c>
      <c r="M171">
        <f t="shared" si="24"/>
        <v>3930.5563134890531</v>
      </c>
    </row>
    <row r="172" spans="1:13">
      <c r="A172" s="1">
        <v>41099</v>
      </c>
      <c r="B172" s="4">
        <v>171</v>
      </c>
      <c r="C172" s="2" t="s">
        <v>300</v>
      </c>
      <c r="D172" s="2" t="s">
        <v>301</v>
      </c>
      <c r="E172">
        <f t="shared" si="18"/>
        <v>-6000</v>
      </c>
      <c r="F172">
        <f t="shared" si="19"/>
        <v>-4000</v>
      </c>
      <c r="G172">
        <f t="shared" si="25"/>
        <v>-254.00050800101602</v>
      </c>
      <c r="H172">
        <f t="shared" si="26"/>
        <v>-9.3240093240093453E-7</v>
      </c>
      <c r="I172">
        <f t="shared" si="20"/>
        <v>-6060.4521209042423</v>
      </c>
      <c r="J172">
        <f t="shared" si="21"/>
        <v>-3906.7599067599062</v>
      </c>
      <c r="K172">
        <f t="shared" si="22"/>
        <v>-9967.212027664149</v>
      </c>
      <c r="L172">
        <f t="shared" si="23"/>
        <v>30.663615560641048</v>
      </c>
      <c r="M172">
        <f t="shared" si="24"/>
        <v>3961.2199290496942</v>
      </c>
    </row>
    <row r="173" spans="1:13">
      <c r="A173" s="1">
        <v>41100</v>
      </c>
      <c r="B173" s="4">
        <v>172</v>
      </c>
      <c r="C173" s="2" t="s">
        <v>302</v>
      </c>
      <c r="D173" s="2" t="s">
        <v>303</v>
      </c>
      <c r="E173">
        <f t="shared" si="18"/>
        <v>-6000</v>
      </c>
      <c r="F173">
        <f t="shared" si="19"/>
        <v>-4000</v>
      </c>
      <c r="G173">
        <f t="shared" si="25"/>
        <v>-251.46689019279128</v>
      </c>
      <c r="H173">
        <f t="shared" si="26"/>
        <v>-9.5465393794749638E-7</v>
      </c>
      <c r="I173">
        <f t="shared" si="20"/>
        <v>-5833.5289186923719</v>
      </c>
      <c r="J173">
        <f t="shared" si="21"/>
        <v>-4229.1169451074002</v>
      </c>
      <c r="K173">
        <f t="shared" si="22"/>
        <v>-10062.645863799771</v>
      </c>
      <c r="L173">
        <f t="shared" si="23"/>
        <v>-55.627887479552356</v>
      </c>
      <c r="M173">
        <f t="shared" si="24"/>
        <v>3905.5920415701416</v>
      </c>
    </row>
    <row r="174" spans="1:13">
      <c r="A174" s="1">
        <v>41101</v>
      </c>
      <c r="B174" s="4">
        <v>173</v>
      </c>
      <c r="C174" s="2" t="s">
        <v>304</v>
      </c>
      <c r="D174" s="2" t="s">
        <v>305</v>
      </c>
      <c r="E174">
        <f t="shared" si="18"/>
        <v>-6000</v>
      </c>
      <c r="F174">
        <f t="shared" si="19"/>
        <v>-4000</v>
      </c>
      <c r="G174">
        <f t="shared" si="25"/>
        <v>-258.64298646435037</v>
      </c>
      <c r="H174">
        <f t="shared" si="26"/>
        <v>-9.0293453724605163E-7</v>
      </c>
      <c r="I174">
        <f t="shared" si="20"/>
        <v>-6178.2050176739376</v>
      </c>
      <c r="J174">
        <f t="shared" si="21"/>
        <v>-3729.1196388261842</v>
      </c>
      <c r="K174">
        <f t="shared" si="22"/>
        <v>-9907.3246565001209</v>
      </c>
      <c r="L174">
        <f t="shared" si="23"/>
        <v>113.13549404141614</v>
      </c>
      <c r="M174">
        <f t="shared" si="24"/>
        <v>4018.7275356115579</v>
      </c>
    </row>
    <row r="175" spans="1:13">
      <c r="A175" s="1">
        <v>41102</v>
      </c>
      <c r="B175" s="4">
        <v>174</v>
      </c>
      <c r="C175" s="2" t="s">
        <v>306</v>
      </c>
      <c r="D175" s="2" t="s">
        <v>307</v>
      </c>
      <c r="E175">
        <f t="shared" si="18"/>
        <v>-6000</v>
      </c>
      <c r="F175">
        <f t="shared" si="19"/>
        <v>-4000</v>
      </c>
      <c r="G175">
        <f t="shared" si="25"/>
        <v>-251.18265165152593</v>
      </c>
      <c r="H175">
        <f t="shared" si="26"/>
        <v>-9.6852300242130988E-7</v>
      </c>
      <c r="I175">
        <f t="shared" si="20"/>
        <v>-5942.2279901201491</v>
      </c>
      <c r="J175">
        <f t="shared" si="21"/>
        <v>-4077.481840193705</v>
      </c>
      <c r="K175">
        <f t="shared" si="22"/>
        <v>-10019.709830313854</v>
      </c>
      <c r="L175">
        <f t="shared" si="23"/>
        <v>-12.74687609288344</v>
      </c>
      <c r="M175">
        <f t="shared" si="24"/>
        <v>4005.9806595186747</v>
      </c>
    </row>
    <row r="176" spans="1:13">
      <c r="A176" s="1">
        <v>41103</v>
      </c>
      <c r="B176" s="4">
        <v>175</v>
      </c>
      <c r="C176" s="2" t="s">
        <v>308</v>
      </c>
      <c r="D176" s="2" t="s">
        <v>309</v>
      </c>
      <c r="E176">
        <f t="shared" si="18"/>
        <v>-6000</v>
      </c>
      <c r="F176">
        <f t="shared" si="19"/>
        <v>-4000</v>
      </c>
      <c r="G176">
        <f t="shared" si="25"/>
        <v>-253.62471995603838</v>
      </c>
      <c r="H176">
        <f t="shared" si="26"/>
        <v>-9.5011876484560792E-7</v>
      </c>
      <c r="I176">
        <f t="shared" si="20"/>
        <v>-6351.5238618590693</v>
      </c>
      <c r="J176">
        <f t="shared" si="21"/>
        <v>-3572.4465558194761</v>
      </c>
      <c r="K176">
        <f t="shared" si="22"/>
        <v>-9923.9704176785453</v>
      </c>
      <c r="L176">
        <f t="shared" si="23"/>
        <v>87.696195900574708</v>
      </c>
      <c r="M176">
        <f t="shared" si="24"/>
        <v>4093.6768554192495</v>
      </c>
    </row>
    <row r="177" spans="1:13">
      <c r="A177" s="1">
        <v>41106</v>
      </c>
      <c r="B177" s="4">
        <v>176</v>
      </c>
      <c r="C177" s="2" t="s">
        <v>310</v>
      </c>
      <c r="D177" s="2" t="s">
        <v>311</v>
      </c>
      <c r="E177">
        <f t="shared" si="18"/>
        <v>-6000</v>
      </c>
      <c r="F177">
        <f t="shared" si="19"/>
        <v>-4000</v>
      </c>
      <c r="G177">
        <f t="shared" si="25"/>
        <v>-239.58790879686939</v>
      </c>
      <c r="H177">
        <f t="shared" si="26"/>
        <v>-1.0638297872340454E-6</v>
      </c>
      <c r="I177">
        <f t="shared" si="20"/>
        <v>-6067.0846144631232</v>
      </c>
      <c r="J177">
        <f t="shared" si="21"/>
        <v>-3882.9787234042551</v>
      </c>
      <c r="K177">
        <f t="shared" si="22"/>
        <v>-9950.0633378673774</v>
      </c>
      <c r="L177">
        <f t="shared" si="23"/>
        <v>33.498142545325834</v>
      </c>
      <c r="M177">
        <f t="shared" si="24"/>
        <v>4127.1749979645756</v>
      </c>
    </row>
    <row r="178" spans="1:13">
      <c r="A178" s="1">
        <v>41107</v>
      </c>
      <c r="B178" s="4">
        <v>177</v>
      </c>
      <c r="C178" s="2" t="s">
        <v>312</v>
      </c>
      <c r="D178" s="2" t="s">
        <v>313</v>
      </c>
      <c r="E178">
        <f t="shared" si="18"/>
        <v>-6000</v>
      </c>
      <c r="F178">
        <f t="shared" si="19"/>
        <v>-4000</v>
      </c>
      <c r="G178">
        <f t="shared" si="25"/>
        <v>-236.93875133278047</v>
      </c>
      <c r="H178">
        <f t="shared" si="26"/>
        <v>-1.0958904109589071E-6</v>
      </c>
      <c r="I178">
        <f t="shared" si="20"/>
        <v>-6214.9034474588316</v>
      </c>
      <c r="J178">
        <f t="shared" si="21"/>
        <v>-3693.150684931506</v>
      </c>
      <c r="K178">
        <f t="shared" si="22"/>
        <v>-9908.0541323903381</v>
      </c>
      <c r="L178">
        <f t="shared" si="23"/>
        <v>80.566107146772197</v>
      </c>
      <c r="M178">
        <f t="shared" si="24"/>
        <v>4207.7411051113477</v>
      </c>
    </row>
    <row r="179" spans="1:13">
      <c r="A179" s="1">
        <v>41108</v>
      </c>
      <c r="B179" s="4">
        <v>178</v>
      </c>
      <c r="C179" s="2" t="s">
        <v>314</v>
      </c>
      <c r="D179" s="2" t="s">
        <v>315</v>
      </c>
      <c r="E179">
        <f t="shared" si="18"/>
        <v>-6000</v>
      </c>
      <c r="F179">
        <f t="shared" si="19"/>
        <v>-4000</v>
      </c>
      <c r="G179">
        <f t="shared" si="25"/>
        <v>-228.74571101791841</v>
      </c>
      <c r="H179">
        <f t="shared" si="26"/>
        <v>-1.1869436201780451E-6</v>
      </c>
      <c r="I179">
        <f t="shared" si="20"/>
        <v>-5935.4937094929473</v>
      </c>
      <c r="J179">
        <f t="shared" si="21"/>
        <v>-4089.0207715133533</v>
      </c>
      <c r="K179">
        <f t="shared" si="22"/>
        <v>-10024.514481006301</v>
      </c>
      <c r="L179">
        <f t="shared" si="23"/>
        <v>-15.375052946073936</v>
      </c>
      <c r="M179">
        <f t="shared" si="24"/>
        <v>4192.3660521652737</v>
      </c>
    </row>
    <row r="180" spans="1:13">
      <c r="A180" s="1">
        <v>41109</v>
      </c>
      <c r="B180" s="4">
        <v>179</v>
      </c>
      <c r="C180" s="2" t="s">
        <v>316</v>
      </c>
      <c r="D180" s="2" t="s">
        <v>317</v>
      </c>
      <c r="E180">
        <f t="shared" si="18"/>
        <v>-6000</v>
      </c>
      <c r="F180">
        <f t="shared" si="19"/>
        <v>-4000</v>
      </c>
      <c r="G180">
        <f t="shared" si="25"/>
        <v>-231.23169415754586</v>
      </c>
      <c r="H180">
        <f t="shared" si="26"/>
        <v>-1.1611030478955041E-6</v>
      </c>
      <c r="I180">
        <f t="shared" si="20"/>
        <v>-6136.4266995529524</v>
      </c>
      <c r="J180">
        <f t="shared" si="21"/>
        <v>-3814.2235123367195</v>
      </c>
      <c r="K180">
        <f t="shared" si="22"/>
        <v>-9950.6502118896715</v>
      </c>
      <c r="L180">
        <f t="shared" si="23"/>
        <v>54.951009727915391</v>
      </c>
      <c r="M180">
        <f t="shared" si="24"/>
        <v>4247.317061893189</v>
      </c>
    </row>
    <row r="181" spans="1:13">
      <c r="A181" s="1">
        <v>41110</v>
      </c>
      <c r="B181" s="4">
        <v>180</v>
      </c>
      <c r="C181" s="2" t="s">
        <v>318</v>
      </c>
      <c r="D181" s="2" t="s">
        <v>319</v>
      </c>
      <c r="E181">
        <f t="shared" si="18"/>
        <v>-6000</v>
      </c>
      <c r="F181">
        <f t="shared" si="19"/>
        <v>-4000</v>
      </c>
      <c r="G181">
        <f t="shared" si="25"/>
        <v>-226.09088853719194</v>
      </c>
      <c r="H181">
        <f t="shared" si="26"/>
        <v>-1.2176560121765639E-6</v>
      </c>
      <c r="I181">
        <f t="shared" si="20"/>
        <v>-5680.5335744969479</v>
      </c>
      <c r="J181">
        <f t="shared" si="21"/>
        <v>-4414.0030441400322</v>
      </c>
      <c r="K181">
        <f t="shared" si="22"/>
        <v>-10094.536618636979</v>
      </c>
      <c r="L181">
        <f t="shared" si="23"/>
        <v>-68.044652439859078</v>
      </c>
      <c r="M181">
        <f t="shared" si="24"/>
        <v>4179.2724094533296</v>
      </c>
    </row>
    <row r="182" spans="1:13">
      <c r="A182" s="1">
        <v>41113</v>
      </c>
      <c r="B182" s="4">
        <v>181</v>
      </c>
      <c r="C182" s="2" t="s">
        <v>320</v>
      </c>
      <c r="D182" s="2" t="s">
        <v>321</v>
      </c>
      <c r="E182">
        <f t="shared" si="18"/>
        <v>-6000</v>
      </c>
      <c r="F182">
        <f t="shared" si="19"/>
        <v>-4000</v>
      </c>
      <c r="G182">
        <f t="shared" si="25"/>
        <v>-238.80597014925374</v>
      </c>
      <c r="H182">
        <f t="shared" si="26"/>
        <v>-1.103448275862072E-6</v>
      </c>
      <c r="I182">
        <f t="shared" si="20"/>
        <v>-5581.373134328358</v>
      </c>
      <c r="J182">
        <f t="shared" si="21"/>
        <v>-4518.6206896551739</v>
      </c>
      <c r="K182">
        <f t="shared" si="22"/>
        <v>-10099.993823983532</v>
      </c>
      <c r="L182">
        <f t="shared" si="23"/>
        <v>-175.96099811728755</v>
      </c>
      <c r="M182">
        <f t="shared" si="24"/>
        <v>4003.3114113360421</v>
      </c>
    </row>
    <row r="183" spans="1:13">
      <c r="A183" s="1">
        <v>41114</v>
      </c>
      <c r="B183" s="4">
        <v>182</v>
      </c>
      <c r="C183" s="2" t="s">
        <v>322</v>
      </c>
      <c r="D183">
        <v>4429999999.9999905</v>
      </c>
      <c r="E183">
        <f t="shared" si="18"/>
        <v>-6000</v>
      </c>
      <c r="F183">
        <f t="shared" si="19"/>
        <v>-4000</v>
      </c>
      <c r="G183">
        <f t="shared" si="25"/>
        <v>-256.71743967140168</v>
      </c>
      <c r="H183">
        <f t="shared" si="26"/>
        <v>-9.7680097680097919E-7</v>
      </c>
      <c r="I183">
        <f t="shared" si="20"/>
        <v>-5772.291631011467</v>
      </c>
      <c r="J183">
        <f t="shared" si="21"/>
        <v>-4327.2283272283285</v>
      </c>
      <c r="K183">
        <f t="shared" si="22"/>
        <v>-10099.519958239795</v>
      </c>
      <c r="L183">
        <f t="shared" si="23"/>
        <v>-157.83427689140649</v>
      </c>
      <c r="M183">
        <f t="shared" si="24"/>
        <v>3845.4771344446353</v>
      </c>
    </row>
    <row r="184" spans="1:13">
      <c r="A184" s="1">
        <v>41115</v>
      </c>
      <c r="B184" s="4">
        <v>183</v>
      </c>
      <c r="C184" s="2" t="s">
        <v>323</v>
      </c>
      <c r="D184" s="2" t="s">
        <v>324</v>
      </c>
      <c r="E184">
        <f t="shared" si="18"/>
        <v>-6000</v>
      </c>
      <c r="F184">
        <f t="shared" si="19"/>
        <v>-4000</v>
      </c>
      <c r="G184">
        <f t="shared" si="25"/>
        <v>-266.84456304202803</v>
      </c>
      <c r="H184">
        <f t="shared" si="26"/>
        <v>-9.0293453724605163E-7</v>
      </c>
      <c r="I184">
        <f t="shared" si="20"/>
        <v>-6059.2394929953307</v>
      </c>
      <c r="J184">
        <f t="shared" si="21"/>
        <v>-3900.6772009029346</v>
      </c>
      <c r="K184">
        <f t="shared" si="22"/>
        <v>-9959.9166938982653</v>
      </c>
      <c r="L184">
        <f t="shared" si="23"/>
        <v>50.456835841056197</v>
      </c>
      <c r="M184">
        <f t="shared" si="24"/>
        <v>3895.9339702856914</v>
      </c>
    </row>
    <row r="185" spans="1:13">
      <c r="A185" s="1">
        <v>41116</v>
      </c>
      <c r="B185" s="4">
        <v>184</v>
      </c>
      <c r="C185" s="2" t="s">
        <v>325</v>
      </c>
      <c r="D185" s="2" t="s">
        <v>326</v>
      </c>
      <c r="E185">
        <f t="shared" si="18"/>
        <v>-6000</v>
      </c>
      <c r="F185">
        <f t="shared" si="19"/>
        <v>-4000</v>
      </c>
      <c r="G185">
        <f t="shared" si="25"/>
        <v>-264.2356982428326</v>
      </c>
      <c r="H185">
        <f t="shared" si="26"/>
        <v>-9.2592592592592795E-7</v>
      </c>
      <c r="I185">
        <f t="shared" si="20"/>
        <v>-6465.847536002113</v>
      </c>
      <c r="J185">
        <f t="shared" si="21"/>
        <v>-3393.5185185185164</v>
      </c>
      <c r="K185">
        <f t="shared" si="22"/>
        <v>-9859.3660545206294</v>
      </c>
      <c r="L185">
        <f t="shared" si="23"/>
        <v>120.97515725306937</v>
      </c>
      <c r="M185">
        <f t="shared" si="24"/>
        <v>4016.9091275387609</v>
      </c>
    </row>
    <row r="186" spans="1:13">
      <c r="A186" s="1">
        <v>41117</v>
      </c>
      <c r="B186" s="4">
        <v>185</v>
      </c>
      <c r="C186" s="2" t="s">
        <v>327</v>
      </c>
      <c r="D186" s="2" t="s">
        <v>328</v>
      </c>
      <c r="E186">
        <f t="shared" si="18"/>
        <v>-6000</v>
      </c>
      <c r="F186">
        <f t="shared" si="19"/>
        <v>-4000</v>
      </c>
      <c r="G186">
        <f t="shared" si="25"/>
        <v>-245.19820187985289</v>
      </c>
      <c r="H186">
        <f t="shared" si="26"/>
        <v>-1.0914051841746279E-6</v>
      </c>
      <c r="I186">
        <f t="shared" si="20"/>
        <v>-6145.8929301185126</v>
      </c>
      <c r="J186">
        <f t="shared" si="21"/>
        <v>-3765.3478854024552</v>
      </c>
      <c r="K186">
        <f t="shared" si="22"/>
        <v>-9911.2408155209669</v>
      </c>
      <c r="L186">
        <f t="shared" si="23"/>
        <v>41.853833619588471</v>
      </c>
      <c r="M186">
        <f t="shared" si="24"/>
        <v>4058.7629611583493</v>
      </c>
    </row>
    <row r="187" spans="1:13">
      <c r="A187" s="1">
        <v>41120</v>
      </c>
      <c r="B187" s="4">
        <v>186</v>
      </c>
      <c r="C187" s="2" t="s">
        <v>329</v>
      </c>
      <c r="D187" s="2" t="s">
        <v>330</v>
      </c>
      <c r="E187">
        <f t="shared" si="18"/>
        <v>-6000</v>
      </c>
      <c r="F187">
        <f t="shared" si="19"/>
        <v>-4000</v>
      </c>
      <c r="G187">
        <f t="shared" si="25"/>
        <v>-239.37761819269898</v>
      </c>
      <c r="H187">
        <f t="shared" si="26"/>
        <v>-1.1594202898550758E-6</v>
      </c>
      <c r="I187">
        <f t="shared" si="20"/>
        <v>-5875.0448833034106</v>
      </c>
      <c r="J187">
        <f t="shared" si="21"/>
        <v>-4173.913043478261</v>
      </c>
      <c r="K187">
        <f t="shared" si="22"/>
        <v>-10048.957926781672</v>
      </c>
      <c r="L187">
        <f t="shared" si="23"/>
        <v>-35.717316244910478</v>
      </c>
      <c r="M187">
        <f t="shared" si="24"/>
        <v>4023.045644913439</v>
      </c>
    </row>
    <row r="188" spans="1:13">
      <c r="A188" s="1">
        <v>41121</v>
      </c>
      <c r="B188" s="4">
        <v>187</v>
      </c>
      <c r="C188" s="2" t="s">
        <v>331</v>
      </c>
      <c r="D188" s="2" t="s">
        <v>332</v>
      </c>
      <c r="E188">
        <f t="shared" si="18"/>
        <v>-6000</v>
      </c>
      <c r="F188">
        <f t="shared" si="19"/>
        <v>-4000</v>
      </c>
      <c r="G188">
        <f t="shared" si="25"/>
        <v>-244.4688913335778</v>
      </c>
      <c r="H188">
        <f t="shared" si="26"/>
        <v>-1.1111111111111142E-6</v>
      </c>
      <c r="I188">
        <f t="shared" si="20"/>
        <v>-5822.0266471091554</v>
      </c>
      <c r="J188">
        <f t="shared" si="21"/>
        <v>-4200.0000000000009</v>
      </c>
      <c r="K188">
        <f t="shared" si="22"/>
        <v>-10022.026647109156</v>
      </c>
      <c r="L188">
        <f t="shared" si="23"/>
        <v>-34.428746129629275</v>
      </c>
      <c r="M188">
        <f t="shared" si="24"/>
        <v>3988.6168987838096</v>
      </c>
    </row>
    <row r="189" spans="1:13">
      <c r="A189" s="1">
        <v>41122</v>
      </c>
      <c r="B189" s="4">
        <v>188</v>
      </c>
      <c r="C189" s="2" t="s">
        <v>333</v>
      </c>
      <c r="D189" s="2" t="s">
        <v>334</v>
      </c>
      <c r="E189">
        <f t="shared" si="18"/>
        <v>-6000</v>
      </c>
      <c r="F189">
        <f t="shared" si="19"/>
        <v>-4000</v>
      </c>
      <c r="G189">
        <f t="shared" si="25"/>
        <v>-251.94205332773461</v>
      </c>
      <c r="H189">
        <f t="shared" si="26"/>
        <v>-1.058201058201061E-6</v>
      </c>
      <c r="I189">
        <f t="shared" si="20"/>
        <v>-6129.7501574637827</v>
      </c>
      <c r="J189">
        <f t="shared" si="21"/>
        <v>-3846.5608465608461</v>
      </c>
      <c r="K189">
        <f t="shared" si="22"/>
        <v>-9976.3110040246283</v>
      </c>
      <c r="L189">
        <f t="shared" si="23"/>
        <v>35.209632074319728</v>
      </c>
      <c r="M189">
        <f t="shared" si="24"/>
        <v>4023.8265308581294</v>
      </c>
    </row>
    <row r="190" spans="1:13">
      <c r="A190" s="1">
        <v>41123</v>
      </c>
      <c r="B190" s="4">
        <v>189</v>
      </c>
      <c r="C190" s="2" t="s">
        <v>335</v>
      </c>
      <c r="D190" s="2" t="s">
        <v>336</v>
      </c>
      <c r="E190">
        <f t="shared" si="18"/>
        <v>-6000</v>
      </c>
      <c r="F190">
        <f t="shared" si="19"/>
        <v>-4000</v>
      </c>
      <c r="G190">
        <f t="shared" si="25"/>
        <v>-246.6091245376079</v>
      </c>
      <c r="H190">
        <f t="shared" si="26"/>
        <v>-1.1004126547455326E-6</v>
      </c>
      <c r="I190">
        <f t="shared" si="20"/>
        <v>-6134.4019728729963</v>
      </c>
      <c r="J190">
        <f t="shared" si="21"/>
        <v>-3818.4319119669872</v>
      </c>
      <c r="K190">
        <f t="shared" si="22"/>
        <v>-9952.8338848399835</v>
      </c>
      <c r="L190">
        <f t="shared" si="23"/>
        <v>37.294755539559276</v>
      </c>
      <c r="M190">
        <f t="shared" si="24"/>
        <v>4061.1212863976889</v>
      </c>
    </row>
    <row r="191" spans="1:13">
      <c r="A191" s="1">
        <v>41124</v>
      </c>
      <c r="B191" s="4">
        <v>190</v>
      </c>
      <c r="C191" s="2" t="s">
        <v>337</v>
      </c>
      <c r="D191" s="2" t="s">
        <v>338</v>
      </c>
      <c r="E191">
        <f t="shared" si="18"/>
        <v>-6000</v>
      </c>
      <c r="F191">
        <f t="shared" si="19"/>
        <v>-4000</v>
      </c>
      <c r="G191">
        <f t="shared" si="25"/>
        <v>-241.20603015075378</v>
      </c>
      <c r="H191">
        <f t="shared" si="26"/>
        <v>-1.1527377521613866E-6</v>
      </c>
      <c r="I191">
        <f t="shared" si="20"/>
        <v>-6419.6984924623112</v>
      </c>
      <c r="J191">
        <f t="shared" si="21"/>
        <v>-3469.7406340057623</v>
      </c>
      <c r="K191">
        <f t="shared" si="22"/>
        <v>-9889.4391264680744</v>
      </c>
      <c r="L191">
        <f t="shared" si="23"/>
        <v>77.089944487507694</v>
      </c>
      <c r="M191">
        <f t="shared" si="24"/>
        <v>4138.2112308851965</v>
      </c>
    </row>
    <row r="192" spans="1:13">
      <c r="A192" s="1">
        <v>41127</v>
      </c>
      <c r="B192" s="4">
        <v>191</v>
      </c>
      <c r="C192" s="2" t="s">
        <v>339</v>
      </c>
      <c r="D192" s="2" t="s">
        <v>340</v>
      </c>
      <c r="E192">
        <f t="shared" si="18"/>
        <v>-6000</v>
      </c>
      <c r="F192">
        <f t="shared" si="19"/>
        <v>-4000</v>
      </c>
      <c r="G192">
        <f t="shared" si="25"/>
        <v>-225.43678376855158</v>
      </c>
      <c r="H192">
        <f t="shared" si="26"/>
        <v>-1.3289036544850543E-6</v>
      </c>
      <c r="I192">
        <f t="shared" si="20"/>
        <v>-6137.0655645312791</v>
      </c>
      <c r="J192">
        <f t="shared" si="21"/>
        <v>-3800.6644518272419</v>
      </c>
      <c r="K192">
        <f t="shared" si="22"/>
        <v>-9937.7300163585205</v>
      </c>
      <c r="L192">
        <f t="shared" si="23"/>
        <v>26.257396492549589</v>
      </c>
      <c r="M192">
        <f t="shared" si="24"/>
        <v>4164.4686273777461</v>
      </c>
    </row>
    <row r="193" spans="1:13">
      <c r="A193" s="1">
        <v>41128</v>
      </c>
      <c r="B193" s="4">
        <v>192</v>
      </c>
      <c r="C193" s="2" t="s">
        <v>341</v>
      </c>
      <c r="D193" s="2" t="s">
        <v>338</v>
      </c>
      <c r="E193">
        <f t="shared" si="18"/>
        <v>-6000</v>
      </c>
      <c r="F193">
        <f t="shared" si="19"/>
        <v>-4000</v>
      </c>
      <c r="G193">
        <f t="shared" si="25"/>
        <v>-220.40186606913272</v>
      </c>
      <c r="H193">
        <f t="shared" si="26"/>
        <v>-1.3986013986014036E-6</v>
      </c>
      <c r="I193">
        <f t="shared" si="20"/>
        <v>-5824.1193108768321</v>
      </c>
      <c r="J193">
        <f t="shared" si="21"/>
        <v>-4209.7902097902106</v>
      </c>
      <c r="K193">
        <f t="shared" si="22"/>
        <v>-10033.909520667043</v>
      </c>
      <c r="L193">
        <f t="shared" si="23"/>
        <v>-19.436994725454383</v>
      </c>
      <c r="M193">
        <f t="shared" si="24"/>
        <v>4145.0316326522916</v>
      </c>
    </row>
    <row r="194" spans="1:13">
      <c r="A194" s="1">
        <v>41129</v>
      </c>
      <c r="B194" s="4">
        <v>193</v>
      </c>
      <c r="C194" s="2" t="s">
        <v>342</v>
      </c>
      <c r="D194" s="2" t="s">
        <v>343</v>
      </c>
      <c r="E194">
        <f t="shared" si="18"/>
        <v>-6000</v>
      </c>
      <c r="F194">
        <f t="shared" si="19"/>
        <v>-4000</v>
      </c>
      <c r="G194">
        <f t="shared" si="25"/>
        <v>-227.05771050141911</v>
      </c>
      <c r="H194">
        <f t="shared" si="26"/>
        <v>-1.3289036544850543E-6</v>
      </c>
      <c r="I194">
        <f t="shared" si="20"/>
        <v>-6244.7682119205301</v>
      </c>
      <c r="J194">
        <f t="shared" si="21"/>
        <v>-3661.1295681063111</v>
      </c>
      <c r="K194">
        <f t="shared" si="22"/>
        <v>-9905.8977800268403</v>
      </c>
      <c r="L194">
        <f t="shared" si="23"/>
        <v>119.05014502083296</v>
      </c>
      <c r="M194">
        <f t="shared" si="24"/>
        <v>4264.0817776731246</v>
      </c>
    </row>
    <row r="195" spans="1:13">
      <c r="A195" s="1">
        <v>41130</v>
      </c>
      <c r="B195" s="4">
        <v>194</v>
      </c>
      <c r="C195" s="2" t="s">
        <v>344</v>
      </c>
      <c r="D195" s="2" t="s">
        <v>345</v>
      </c>
      <c r="E195">
        <f t="shared" ref="E195:E258" si="27">IF(A195&lt;$P$1, -0.6*$P$2, -0.75*$P$2)</f>
        <v>-6000</v>
      </c>
      <c r="F195">
        <f t="shared" ref="F195:F258" si="28">IF(A195&lt;$P$1, -0.4*$P$2, -0.25*$P$2)</f>
        <v>-4000</v>
      </c>
      <c r="G195">
        <f t="shared" si="25"/>
        <v>-218.15801912518634</v>
      </c>
      <c r="H195">
        <f t="shared" si="26"/>
        <v>-1.4519056261343065E-6</v>
      </c>
      <c r="I195">
        <f t="shared" ref="I195:I258" si="29">G195*C195</f>
        <v>-6023.9973821037702</v>
      </c>
      <c r="J195">
        <f t="shared" ref="J195:J258" si="30">H195*D195</f>
        <v>-3963.702359346642</v>
      </c>
      <c r="K195">
        <f t="shared" ref="K195:K258" si="31">I195+J195</f>
        <v>-9987.6997414504112</v>
      </c>
      <c r="L195">
        <f t="shared" si="23"/>
        <v>8.2462432069703873</v>
      </c>
      <c r="M195">
        <f t="shared" si="24"/>
        <v>4272.3280208800952</v>
      </c>
    </row>
    <row r="196" spans="1:13">
      <c r="A196" s="1">
        <v>41131</v>
      </c>
      <c r="B196" s="4">
        <v>195</v>
      </c>
      <c r="C196" s="2" t="s">
        <v>346</v>
      </c>
      <c r="D196" s="2" t="s">
        <v>347</v>
      </c>
      <c r="E196">
        <f t="shared" si="27"/>
        <v>-6000</v>
      </c>
      <c r="F196">
        <f t="shared" si="28"/>
        <v>-4000</v>
      </c>
      <c r="G196">
        <f t="shared" si="25"/>
        <v>-217.28895809944592</v>
      </c>
      <c r="H196">
        <f t="shared" si="26"/>
        <v>-1.4652014652014705E-6</v>
      </c>
      <c r="I196">
        <f t="shared" si="29"/>
        <v>-6106.9061673849274</v>
      </c>
      <c r="J196">
        <f t="shared" si="30"/>
        <v>-3860.80586080586</v>
      </c>
      <c r="K196">
        <f t="shared" si="31"/>
        <v>-9967.7120281907883</v>
      </c>
      <c r="L196">
        <f t="shared" ref="L196:L259" si="32">G195*(C196-C195) + H195*(D196-D195)</f>
        <v>30.597289073167246</v>
      </c>
      <c r="M196">
        <f t="shared" ref="M196:M259" si="33">L196+M195</f>
        <v>4302.9253099532625</v>
      </c>
    </row>
    <row r="197" spans="1:13">
      <c r="A197" s="1">
        <v>41134</v>
      </c>
      <c r="B197" s="4">
        <v>196</v>
      </c>
      <c r="C197" s="2" t="s">
        <v>348</v>
      </c>
      <c r="D197" s="2" t="s">
        <v>349</v>
      </c>
      <c r="E197">
        <f t="shared" si="27"/>
        <v>-6000</v>
      </c>
      <c r="F197">
        <f t="shared" si="28"/>
        <v>-4000</v>
      </c>
      <c r="G197">
        <f t="shared" ref="G197:G260" si="34">IF(MOD(B197,$P$3)=0, E197/C196, G196)</f>
        <v>-213.4851449919943</v>
      </c>
      <c r="H197">
        <f t="shared" ref="H197:H260" si="35">IF(MOD(B197,$P$3)=0, F197/D196, H196)</f>
        <v>-1.5180265654649015E-6</v>
      </c>
      <c r="I197">
        <f t="shared" si="29"/>
        <v>-6163.7431062088599</v>
      </c>
      <c r="J197">
        <f t="shared" si="30"/>
        <v>-3787.4762808349142</v>
      </c>
      <c r="K197">
        <f t="shared" si="31"/>
        <v>-9951.2193870437732</v>
      </c>
      <c r="L197">
        <f t="shared" si="32"/>
        <v>38.467574265930978</v>
      </c>
      <c r="M197">
        <f t="shared" si="33"/>
        <v>4341.3928842191935</v>
      </c>
    </row>
    <row r="198" spans="1:13">
      <c r="A198" s="1">
        <v>41135</v>
      </c>
      <c r="B198" s="4">
        <v>197</v>
      </c>
      <c r="C198" s="2" t="s">
        <v>350</v>
      </c>
      <c r="D198" s="2" t="s">
        <v>351</v>
      </c>
      <c r="E198">
        <f t="shared" si="27"/>
        <v>-6000</v>
      </c>
      <c r="F198">
        <f t="shared" si="28"/>
        <v>-4000</v>
      </c>
      <c r="G198">
        <f t="shared" si="34"/>
        <v>-207.81379883624274</v>
      </c>
      <c r="H198">
        <f t="shared" si="35"/>
        <v>-1.6032064128256578E-6</v>
      </c>
      <c r="I198">
        <f t="shared" si="29"/>
        <v>-5689.941812136326</v>
      </c>
      <c r="J198">
        <f t="shared" si="30"/>
        <v>-4440.8817635270561</v>
      </c>
      <c r="K198">
        <f t="shared" si="31"/>
        <v>-10130.823575663382</v>
      </c>
      <c r="L198">
        <f t="shared" si="32"/>
        <v>-98.937469174792227</v>
      </c>
      <c r="M198">
        <f t="shared" si="33"/>
        <v>4242.455415044401</v>
      </c>
    </row>
    <row r="199" spans="1:13">
      <c r="A199" s="1">
        <v>41136</v>
      </c>
      <c r="B199" s="4">
        <v>198</v>
      </c>
      <c r="C199" s="2" t="s">
        <v>352</v>
      </c>
      <c r="D199" s="2" t="s">
        <v>353</v>
      </c>
      <c r="E199">
        <f t="shared" si="27"/>
        <v>-6000</v>
      </c>
      <c r="F199">
        <f t="shared" si="28"/>
        <v>-4000</v>
      </c>
      <c r="G199">
        <f t="shared" si="34"/>
        <v>-219.13805697589481</v>
      </c>
      <c r="H199">
        <f t="shared" si="35"/>
        <v>-1.4440433212996442E-6</v>
      </c>
      <c r="I199">
        <f t="shared" si="29"/>
        <v>-6001.0956902848802</v>
      </c>
      <c r="J199">
        <f t="shared" si="30"/>
        <v>-4007.2202166064985</v>
      </c>
      <c r="K199">
        <f t="shared" si="31"/>
        <v>-10008.315906891379</v>
      </c>
      <c r="L199">
        <f t="shared" si="32"/>
        <v>-9.0551010583100346</v>
      </c>
      <c r="M199">
        <f t="shared" si="33"/>
        <v>4233.4003139860906</v>
      </c>
    </row>
    <row r="200" spans="1:13">
      <c r="A200" s="1">
        <v>41137</v>
      </c>
      <c r="B200" s="4">
        <v>199</v>
      </c>
      <c r="C200" s="2" t="s">
        <v>354</v>
      </c>
      <c r="D200" s="2" t="s">
        <v>355</v>
      </c>
      <c r="E200">
        <f t="shared" si="27"/>
        <v>-6000</v>
      </c>
      <c r="F200">
        <f t="shared" si="28"/>
        <v>-4000</v>
      </c>
      <c r="G200">
        <f t="shared" si="34"/>
        <v>-219.09804637575314</v>
      </c>
      <c r="H200">
        <f t="shared" si="35"/>
        <v>-1.4414414414414466E-6</v>
      </c>
      <c r="I200">
        <f t="shared" si="29"/>
        <v>-6120.0657294139128</v>
      </c>
      <c r="J200">
        <f t="shared" si="30"/>
        <v>-3841.4414414414409</v>
      </c>
      <c r="K200">
        <f t="shared" si="31"/>
        <v>-9961.5071708553533</v>
      </c>
      <c r="L200">
        <f t="shared" si="32"/>
        <v>38.757110120170893</v>
      </c>
      <c r="M200">
        <f t="shared" si="33"/>
        <v>4272.1574241062617</v>
      </c>
    </row>
    <row r="201" spans="1:13">
      <c r="A201" s="1">
        <v>41138</v>
      </c>
      <c r="B201" s="4">
        <v>200</v>
      </c>
      <c r="C201" s="2" t="s">
        <v>356</v>
      </c>
      <c r="D201" s="2" t="s">
        <v>357</v>
      </c>
      <c r="E201">
        <f t="shared" si="27"/>
        <v>-6000</v>
      </c>
      <c r="F201">
        <f t="shared" si="28"/>
        <v>-4000</v>
      </c>
      <c r="G201">
        <f t="shared" si="34"/>
        <v>-214.79969928042101</v>
      </c>
      <c r="H201">
        <f t="shared" si="35"/>
        <v>-1.5009380863039457E-6</v>
      </c>
      <c r="I201">
        <f t="shared" si="29"/>
        <v>-6159.381376866073</v>
      </c>
      <c r="J201">
        <f t="shared" si="30"/>
        <v>-3774.8592870544085</v>
      </c>
      <c r="K201">
        <f t="shared" si="31"/>
        <v>-9934.2406639204819</v>
      </c>
      <c r="L201">
        <f t="shared" si="32"/>
        <v>53.64546580540798</v>
      </c>
      <c r="M201">
        <f t="shared" si="33"/>
        <v>4325.8028899116698</v>
      </c>
    </row>
    <row r="202" spans="1:13">
      <c r="A202" s="1">
        <v>41141</v>
      </c>
      <c r="B202" s="4">
        <v>201</v>
      </c>
      <c r="C202" s="2" t="s">
        <v>358</v>
      </c>
      <c r="D202" s="2" t="s">
        <v>359</v>
      </c>
      <c r="E202">
        <f t="shared" si="27"/>
        <v>-6000</v>
      </c>
      <c r="F202">
        <f t="shared" si="28"/>
        <v>-4000</v>
      </c>
      <c r="G202">
        <f t="shared" si="34"/>
        <v>-209.24149956408021</v>
      </c>
      <c r="H202">
        <f t="shared" si="35"/>
        <v>-1.5904572564612389E-6</v>
      </c>
      <c r="I202">
        <f t="shared" si="29"/>
        <v>-6004.812554489974</v>
      </c>
      <c r="J202">
        <f t="shared" si="30"/>
        <v>-4015.9045725646124</v>
      </c>
      <c r="K202">
        <f t="shared" si="31"/>
        <v>-10020.717127054586</v>
      </c>
      <c r="L202">
        <f t="shared" si="32"/>
        <v>-19.949773946489074</v>
      </c>
      <c r="M202">
        <f t="shared" si="33"/>
        <v>4305.8531159651811</v>
      </c>
    </row>
    <row r="203" spans="1:13">
      <c r="A203" s="1">
        <v>41142</v>
      </c>
      <c r="B203" s="4">
        <v>202</v>
      </c>
      <c r="C203" s="2" t="s">
        <v>360</v>
      </c>
      <c r="D203" s="2" t="s">
        <v>361</v>
      </c>
      <c r="E203">
        <f t="shared" si="27"/>
        <v>-6000</v>
      </c>
      <c r="F203">
        <f t="shared" si="28"/>
        <v>-4000</v>
      </c>
      <c r="G203">
        <f t="shared" si="34"/>
        <v>-209.07380305247753</v>
      </c>
      <c r="H203">
        <f t="shared" si="35"/>
        <v>-1.5841584158415904E-6</v>
      </c>
      <c r="I203">
        <f t="shared" si="29"/>
        <v>-5837.3405812251731</v>
      </c>
      <c r="J203">
        <f t="shared" si="30"/>
        <v>-4190.0990099009905</v>
      </c>
      <c r="K203">
        <f t="shared" si="31"/>
        <v>-10027.439591126164</v>
      </c>
      <c r="L203">
        <f t="shared" si="32"/>
        <v>-28.064984114494536</v>
      </c>
      <c r="M203">
        <f t="shared" si="33"/>
        <v>4277.788131850687</v>
      </c>
    </row>
    <row r="204" spans="1:13">
      <c r="A204" s="1">
        <v>41143</v>
      </c>
      <c r="B204" s="4">
        <v>203</v>
      </c>
      <c r="C204" s="2" t="s">
        <v>362</v>
      </c>
      <c r="D204" s="2" t="s">
        <v>363</v>
      </c>
      <c r="E204">
        <f t="shared" si="27"/>
        <v>-6000</v>
      </c>
      <c r="F204">
        <f t="shared" si="28"/>
        <v>-4000</v>
      </c>
      <c r="G204">
        <f t="shared" si="34"/>
        <v>-214.89971346704868</v>
      </c>
      <c r="H204">
        <f t="shared" si="35"/>
        <v>-1.5122873345935786E-6</v>
      </c>
      <c r="I204">
        <f t="shared" si="29"/>
        <v>-5955.945558739254</v>
      </c>
      <c r="J204">
        <f t="shared" si="30"/>
        <v>-4068.0529300567114</v>
      </c>
      <c r="K204">
        <f t="shared" si="31"/>
        <v>-10023.998488795965</v>
      </c>
      <c r="L204">
        <f t="shared" si="32"/>
        <v>-28.42699908711328</v>
      </c>
      <c r="M204">
        <f t="shared" si="33"/>
        <v>4249.3611327635736</v>
      </c>
    </row>
    <row r="205" spans="1:13">
      <c r="A205" s="1">
        <v>41144</v>
      </c>
      <c r="B205" s="4">
        <v>204</v>
      </c>
      <c r="C205" s="2" t="s">
        <v>364</v>
      </c>
      <c r="D205" s="2" t="s">
        <v>365</v>
      </c>
      <c r="E205">
        <f t="shared" si="27"/>
        <v>-6000</v>
      </c>
      <c r="F205">
        <f t="shared" si="28"/>
        <v>-4000</v>
      </c>
      <c r="G205">
        <f t="shared" si="34"/>
        <v>-216.4892657405737</v>
      </c>
      <c r="H205">
        <f t="shared" si="35"/>
        <v>-1.4869888475836487E-6</v>
      </c>
      <c r="I205">
        <f t="shared" si="29"/>
        <v>-5874.869204401949</v>
      </c>
      <c r="J205">
        <f t="shared" si="30"/>
        <v>-4171.0037174721201</v>
      </c>
      <c r="K205">
        <f t="shared" si="31"/>
        <v>-10045.87292187407</v>
      </c>
      <c r="L205">
        <f t="shared" si="32"/>
        <v>-49.701009094307523</v>
      </c>
      <c r="M205">
        <f t="shared" si="33"/>
        <v>4199.6601236692659</v>
      </c>
    </row>
    <row r="206" spans="1:13">
      <c r="A206" s="1">
        <v>41145</v>
      </c>
      <c r="B206" s="4">
        <v>205</v>
      </c>
      <c r="C206" s="2" t="s">
        <v>366</v>
      </c>
      <c r="D206" s="2" t="s">
        <v>367</v>
      </c>
      <c r="E206">
        <f t="shared" si="27"/>
        <v>-6000</v>
      </c>
      <c r="F206">
        <f t="shared" si="28"/>
        <v>-4000</v>
      </c>
      <c r="G206">
        <f t="shared" si="34"/>
        <v>-221.10034270553118</v>
      </c>
      <c r="H206">
        <f t="shared" si="35"/>
        <v>-1.4260249554367253E-6</v>
      </c>
      <c r="I206">
        <f t="shared" si="29"/>
        <v>-6239.009470464679</v>
      </c>
      <c r="J206">
        <f t="shared" si="30"/>
        <v>-3672.0142602495534</v>
      </c>
      <c r="K206">
        <f t="shared" si="31"/>
        <v>-9911.0237307142324</v>
      </c>
      <c r="L206">
        <f t="shared" si="32"/>
        <v>107.98253867867913</v>
      </c>
      <c r="M206">
        <f t="shared" si="33"/>
        <v>4307.6426623479447</v>
      </c>
    </row>
    <row r="207" spans="1:13">
      <c r="A207" s="1">
        <v>41148</v>
      </c>
      <c r="B207" s="4">
        <v>206</v>
      </c>
      <c r="C207" s="2" t="s">
        <v>368</v>
      </c>
      <c r="D207" s="2" t="s">
        <v>369</v>
      </c>
      <c r="E207">
        <f t="shared" si="27"/>
        <v>-6000</v>
      </c>
      <c r="F207">
        <f t="shared" si="28"/>
        <v>-4000</v>
      </c>
      <c r="G207">
        <f t="shared" si="34"/>
        <v>-212.63023601956198</v>
      </c>
      <c r="H207">
        <f t="shared" si="35"/>
        <v>-1.5533980582524332E-6</v>
      </c>
      <c r="I207">
        <f t="shared" si="29"/>
        <v>-5965.9791622368703</v>
      </c>
      <c r="J207">
        <f t="shared" si="30"/>
        <v>-4069.9029126213595</v>
      </c>
      <c r="K207">
        <f t="shared" si="31"/>
        <v>-10035.882074858229</v>
      </c>
      <c r="L207">
        <f t="shared" si="32"/>
        <v>-28.795068161767617</v>
      </c>
      <c r="M207">
        <f t="shared" si="33"/>
        <v>4278.847594186177</v>
      </c>
    </row>
    <row r="208" spans="1:13">
      <c r="A208" s="1">
        <v>41149</v>
      </c>
      <c r="B208" s="4">
        <v>207</v>
      </c>
      <c r="C208" s="2" t="s">
        <v>370</v>
      </c>
      <c r="D208" s="2" t="s">
        <v>371</v>
      </c>
      <c r="E208">
        <f t="shared" si="27"/>
        <v>-6000</v>
      </c>
      <c r="F208">
        <f t="shared" si="28"/>
        <v>-4000</v>
      </c>
      <c r="G208">
        <f t="shared" si="34"/>
        <v>-213.84275429467533</v>
      </c>
      <c r="H208">
        <f t="shared" si="35"/>
        <v>-1.5267175572519141E-6</v>
      </c>
      <c r="I208">
        <f t="shared" si="29"/>
        <v>-5887.0910257324122</v>
      </c>
      <c r="J208">
        <f t="shared" si="30"/>
        <v>-4137.4045801526718</v>
      </c>
      <c r="K208">
        <f t="shared" si="31"/>
        <v>-10024.495605885084</v>
      </c>
      <c r="L208">
        <f t="shared" si="32"/>
        <v>-27.537060624390534</v>
      </c>
      <c r="M208">
        <f t="shared" si="33"/>
        <v>4251.3105335617865</v>
      </c>
    </row>
    <row r="209" spans="1:13">
      <c r="A209" s="1">
        <v>41150</v>
      </c>
      <c r="B209" s="4">
        <v>208</v>
      </c>
      <c r="C209" s="2" t="s">
        <v>372</v>
      </c>
      <c r="D209" s="2" t="s">
        <v>373</v>
      </c>
      <c r="E209">
        <f t="shared" si="27"/>
        <v>-6000</v>
      </c>
      <c r="F209">
        <f t="shared" si="28"/>
        <v>-4000</v>
      </c>
      <c r="G209">
        <f t="shared" si="34"/>
        <v>-217.94406102433709</v>
      </c>
      <c r="H209">
        <f t="shared" si="35"/>
        <v>-1.476014760147607E-6</v>
      </c>
      <c r="I209">
        <f t="shared" si="29"/>
        <v>-5970.5775517617149</v>
      </c>
      <c r="J209">
        <f t="shared" si="30"/>
        <v>-4036.9003690036902</v>
      </c>
      <c r="K209">
        <f t="shared" si="31"/>
        <v>-10007.477920765405</v>
      </c>
      <c r="L209">
        <f t="shared" si="32"/>
        <v>-9.2991671015163497</v>
      </c>
      <c r="M209">
        <f t="shared" si="33"/>
        <v>4242.0113664602704</v>
      </c>
    </row>
    <row r="210" spans="1:13">
      <c r="A210" s="1">
        <v>41151</v>
      </c>
      <c r="B210" s="4">
        <v>209</v>
      </c>
      <c r="C210" s="2" t="s">
        <v>374</v>
      </c>
      <c r="D210" s="2" t="s">
        <v>375</v>
      </c>
      <c r="E210">
        <f t="shared" si="27"/>
        <v>-6000</v>
      </c>
      <c r="F210">
        <f t="shared" si="28"/>
        <v>-4000</v>
      </c>
      <c r="G210">
        <f t="shared" si="34"/>
        <v>-219.01806899069175</v>
      </c>
      <c r="H210">
        <f t="shared" si="35"/>
        <v>-1.4625228519195667E-6</v>
      </c>
      <c r="I210">
        <f t="shared" si="29"/>
        <v>-5876.2547910202593</v>
      </c>
      <c r="J210">
        <f t="shared" si="30"/>
        <v>-4168.1901279707499</v>
      </c>
      <c r="K210">
        <f t="shared" si="31"/>
        <v>-10044.444918991008</v>
      </c>
      <c r="L210">
        <f t="shared" si="32"/>
        <v>-46.603302938224061</v>
      </c>
      <c r="M210">
        <f t="shared" si="33"/>
        <v>4195.4080635220462</v>
      </c>
    </row>
    <row r="211" spans="1:13">
      <c r="A211" s="1">
        <v>41152</v>
      </c>
      <c r="B211" s="4">
        <v>210</v>
      </c>
      <c r="C211" s="2" t="s">
        <v>376</v>
      </c>
      <c r="D211" s="2" t="s">
        <v>377</v>
      </c>
      <c r="E211">
        <f t="shared" si="27"/>
        <v>-6000</v>
      </c>
      <c r="F211">
        <f t="shared" si="28"/>
        <v>-4000</v>
      </c>
      <c r="G211">
        <f t="shared" si="34"/>
        <v>-223.6302646291465</v>
      </c>
      <c r="H211">
        <f t="shared" si="35"/>
        <v>-1.4035087719298295E-6</v>
      </c>
      <c r="I211">
        <f t="shared" si="29"/>
        <v>-6179.5751024972051</v>
      </c>
      <c r="J211">
        <f t="shared" si="30"/>
        <v>-3719.2982456140339</v>
      </c>
      <c r="K211">
        <f t="shared" si="31"/>
        <v>-9898.8733481112395</v>
      </c>
      <c r="L211">
        <f t="shared" si="32"/>
        <v>116.6330609843877</v>
      </c>
      <c r="M211">
        <f t="shared" si="33"/>
        <v>4312.0411245064342</v>
      </c>
    </row>
    <row r="212" spans="1:13">
      <c r="A212" s="1">
        <v>41156</v>
      </c>
      <c r="B212" s="4">
        <v>211</v>
      </c>
      <c r="C212" s="2" t="s">
        <v>378</v>
      </c>
      <c r="D212" s="2" t="s">
        <v>379</v>
      </c>
      <c r="E212">
        <f t="shared" si="27"/>
        <v>-6000</v>
      </c>
      <c r="F212">
        <f t="shared" si="28"/>
        <v>-4000</v>
      </c>
      <c r="G212">
        <f t="shared" si="34"/>
        <v>-217.13169037020953</v>
      </c>
      <c r="H212">
        <f t="shared" si="35"/>
        <v>-1.5094339622641566E-6</v>
      </c>
      <c r="I212">
        <f t="shared" si="29"/>
        <v>-6061.8825317555093</v>
      </c>
      <c r="J212">
        <f t="shared" si="30"/>
        <v>-3947.1698113207544</v>
      </c>
      <c r="K212">
        <f t="shared" si="31"/>
        <v>-10009.052343076264</v>
      </c>
      <c r="L212">
        <f t="shared" si="32"/>
        <v>-14.611818401762747</v>
      </c>
      <c r="M212">
        <f t="shared" si="33"/>
        <v>4297.4293061046719</v>
      </c>
    </row>
    <row r="213" spans="1:13">
      <c r="A213" s="1">
        <v>41157</v>
      </c>
      <c r="B213" s="4">
        <v>212</v>
      </c>
      <c r="C213" s="2" t="s">
        <v>380</v>
      </c>
      <c r="D213" s="2" t="s">
        <v>381</v>
      </c>
      <c r="E213">
        <f t="shared" si="27"/>
        <v>-6000</v>
      </c>
      <c r="F213">
        <f t="shared" si="28"/>
        <v>-4000</v>
      </c>
      <c r="G213">
        <f t="shared" si="34"/>
        <v>-214.91510853212981</v>
      </c>
      <c r="H213">
        <f t="shared" si="35"/>
        <v>-1.5296367112810767E-6</v>
      </c>
      <c r="I213">
        <f t="shared" si="29"/>
        <v>-6150.4405759724905</v>
      </c>
      <c r="J213">
        <f t="shared" si="30"/>
        <v>-3785.8508604206495</v>
      </c>
      <c r="K213">
        <f t="shared" si="31"/>
        <v>-9936.2914363931395</v>
      </c>
      <c r="L213">
        <f t="shared" si="32"/>
        <v>59.328571457835409</v>
      </c>
      <c r="M213">
        <f t="shared" si="33"/>
        <v>4356.757877562507</v>
      </c>
    </row>
    <row r="214" spans="1:13">
      <c r="A214" s="1">
        <v>41158</v>
      </c>
      <c r="B214" s="4">
        <v>213</v>
      </c>
      <c r="C214" s="2" t="s">
        <v>382</v>
      </c>
      <c r="D214" s="2" t="s">
        <v>383</v>
      </c>
      <c r="E214">
        <f t="shared" si="27"/>
        <v>-6000</v>
      </c>
      <c r="F214">
        <f t="shared" si="28"/>
        <v>-4000</v>
      </c>
      <c r="G214">
        <f t="shared" si="34"/>
        <v>-209.65825704102315</v>
      </c>
      <c r="H214">
        <f t="shared" si="35"/>
        <v>-1.6161616161616228E-6</v>
      </c>
      <c r="I214">
        <f t="shared" si="29"/>
        <v>-6634.6355440631778</v>
      </c>
      <c r="J214">
        <f t="shared" si="30"/>
        <v>-3167.6767676767645</v>
      </c>
      <c r="K214">
        <f t="shared" si="31"/>
        <v>-9802.3123117399427</v>
      </c>
      <c r="L214">
        <f t="shared" si="32"/>
        <v>137.2148727829973</v>
      </c>
      <c r="M214">
        <f t="shared" si="33"/>
        <v>4493.9727503455042</v>
      </c>
    </row>
    <row r="215" spans="1:13">
      <c r="A215" s="1">
        <v>41159</v>
      </c>
      <c r="B215" s="4">
        <v>214</v>
      </c>
      <c r="C215" s="2" t="s">
        <v>384</v>
      </c>
      <c r="D215" s="2" t="s">
        <v>385</v>
      </c>
      <c r="E215">
        <f t="shared" si="27"/>
        <v>-6000</v>
      </c>
      <c r="F215">
        <f t="shared" si="28"/>
        <v>-4000</v>
      </c>
      <c r="G215">
        <f t="shared" si="34"/>
        <v>-189.60341286143151</v>
      </c>
      <c r="H215">
        <f t="shared" si="35"/>
        <v>-2.0408163265306227E-6</v>
      </c>
      <c r="I215">
        <f t="shared" si="29"/>
        <v>-6338.4420919576551</v>
      </c>
      <c r="J215">
        <f t="shared" si="30"/>
        <v>-3542.8571428571404</v>
      </c>
      <c r="K215">
        <f t="shared" si="31"/>
        <v>-9881.2992348147964</v>
      </c>
      <c r="L215">
        <f t="shared" si="32"/>
        <v>-12.219786798022824</v>
      </c>
      <c r="M215">
        <f t="shared" si="33"/>
        <v>4481.7529635474812</v>
      </c>
    </row>
    <row r="216" spans="1:13">
      <c r="A216" s="1">
        <v>41162</v>
      </c>
      <c r="B216" s="4">
        <v>215</v>
      </c>
      <c r="C216" s="2" t="s">
        <v>386</v>
      </c>
      <c r="D216" s="2" t="s">
        <v>387</v>
      </c>
      <c r="E216">
        <f t="shared" si="27"/>
        <v>-6000</v>
      </c>
      <c r="F216">
        <f t="shared" si="28"/>
        <v>-4000</v>
      </c>
      <c r="G216">
        <f t="shared" si="34"/>
        <v>-179.47950942267425</v>
      </c>
      <c r="H216">
        <f t="shared" si="35"/>
        <v>-2.3041474654378015E-6</v>
      </c>
      <c r="I216">
        <f t="shared" si="29"/>
        <v>-5658.4504935686518</v>
      </c>
      <c r="J216">
        <f t="shared" si="30"/>
        <v>-4450.4608294930904</v>
      </c>
      <c r="K216">
        <f t="shared" si="31"/>
        <v>-10108.911323061742</v>
      </c>
      <c r="L216">
        <f t="shared" si="32"/>
        <v>-38.164297161432842</v>
      </c>
      <c r="M216">
        <f t="shared" si="33"/>
        <v>4443.5886663860483</v>
      </c>
    </row>
    <row r="217" spans="1:13">
      <c r="A217" s="1">
        <v>41163</v>
      </c>
      <c r="B217" s="4">
        <v>216</v>
      </c>
      <c r="C217" s="2" t="s">
        <v>388</v>
      </c>
      <c r="D217" s="2" t="s">
        <v>389</v>
      </c>
      <c r="E217">
        <f t="shared" si="27"/>
        <v>-6000</v>
      </c>
      <c r="F217">
        <f t="shared" si="28"/>
        <v>-4000</v>
      </c>
      <c r="G217">
        <f t="shared" si="34"/>
        <v>-190.31306499191169</v>
      </c>
      <c r="H217">
        <f t="shared" si="35"/>
        <v>-2.0709293295366402E-6</v>
      </c>
      <c r="I217">
        <f t="shared" si="29"/>
        <v>-6027.2147682938439</v>
      </c>
      <c r="J217">
        <f t="shared" si="30"/>
        <v>-3940.9785141082057</v>
      </c>
      <c r="K217">
        <f t="shared" si="31"/>
        <v>-9968.1932824020496</v>
      </c>
      <c r="L217">
        <f t="shared" si="32"/>
        <v>40.002632917534797</v>
      </c>
      <c r="M217">
        <f t="shared" si="33"/>
        <v>4483.5912993035827</v>
      </c>
    </row>
    <row r="218" spans="1:13">
      <c r="A218" s="1">
        <v>41164</v>
      </c>
      <c r="B218" s="4">
        <v>217</v>
      </c>
      <c r="C218" s="2" t="s">
        <v>390</v>
      </c>
      <c r="D218" s="2" t="s">
        <v>391</v>
      </c>
      <c r="E218">
        <f t="shared" si="27"/>
        <v>-6000</v>
      </c>
      <c r="F218">
        <f t="shared" si="28"/>
        <v>-4000</v>
      </c>
      <c r="G218">
        <f t="shared" si="34"/>
        <v>-189.45374171139878</v>
      </c>
      <c r="H218">
        <f t="shared" si="35"/>
        <v>-2.1019442984761012E-6</v>
      </c>
      <c r="I218">
        <f t="shared" si="29"/>
        <v>-6157.2466056204603</v>
      </c>
      <c r="J218">
        <f t="shared" si="30"/>
        <v>-3772.9900157645807</v>
      </c>
      <c r="K218">
        <f t="shared" si="31"/>
        <v>-9930.2366213850401</v>
      </c>
      <c r="L218">
        <f t="shared" si="32"/>
        <v>65.700523646670746</v>
      </c>
      <c r="M218">
        <f t="shared" si="33"/>
        <v>4549.2918229502538</v>
      </c>
    </row>
    <row r="219" spans="1:13">
      <c r="A219" s="1">
        <v>41165</v>
      </c>
      <c r="B219" s="4">
        <v>218</v>
      </c>
      <c r="C219" s="2" t="s">
        <v>392</v>
      </c>
      <c r="D219" s="2" t="s">
        <v>393</v>
      </c>
      <c r="E219">
        <f t="shared" si="27"/>
        <v>-6000</v>
      </c>
      <c r="F219">
        <f t="shared" si="28"/>
        <v>-4000</v>
      </c>
      <c r="G219">
        <f t="shared" si="34"/>
        <v>-184.61538461538461</v>
      </c>
      <c r="H219">
        <f t="shared" si="35"/>
        <v>-2.228412256267422E-6</v>
      </c>
      <c r="I219">
        <f t="shared" si="29"/>
        <v>-6435.6923076923076</v>
      </c>
      <c r="J219">
        <f t="shared" si="30"/>
        <v>-3420.6128133704706</v>
      </c>
      <c r="K219">
        <f t="shared" si="31"/>
        <v>-9856.3051210627782</v>
      </c>
      <c r="L219">
        <f t="shared" si="32"/>
        <v>99.394687164885283</v>
      </c>
      <c r="M219">
        <f t="shared" si="33"/>
        <v>4648.6865101151388</v>
      </c>
    </row>
    <row r="220" spans="1:13">
      <c r="A220" s="1">
        <v>41166</v>
      </c>
      <c r="B220" s="4">
        <v>219</v>
      </c>
      <c r="C220" s="2" t="s">
        <v>394</v>
      </c>
      <c r="D220" s="2" t="s">
        <v>395</v>
      </c>
      <c r="E220">
        <f t="shared" si="27"/>
        <v>-6000</v>
      </c>
      <c r="F220">
        <f t="shared" si="28"/>
        <v>-4000</v>
      </c>
      <c r="G220">
        <f t="shared" si="34"/>
        <v>-172.11703958691911</v>
      </c>
      <c r="H220">
        <f t="shared" si="35"/>
        <v>-2.6058631921824274E-6</v>
      </c>
      <c r="I220">
        <f t="shared" si="29"/>
        <v>-5794.3201376936313</v>
      </c>
      <c r="J220">
        <f t="shared" si="30"/>
        <v>-4257.98045602606</v>
      </c>
      <c r="K220">
        <f t="shared" si="31"/>
        <v>-10052.30059371969</v>
      </c>
      <c r="L220">
        <f t="shared" si="32"/>
        <v>2.5712449098875823E-3</v>
      </c>
      <c r="M220">
        <f t="shared" si="33"/>
        <v>4648.6890813600485</v>
      </c>
    </row>
    <row r="221" spans="1:13">
      <c r="A221" s="1">
        <v>41169</v>
      </c>
      <c r="B221" s="4">
        <v>220</v>
      </c>
      <c r="C221" s="2" t="s">
        <v>396</v>
      </c>
      <c r="D221" s="2" t="s">
        <v>397</v>
      </c>
      <c r="E221">
        <f t="shared" si="27"/>
        <v>-6000</v>
      </c>
      <c r="F221">
        <f t="shared" si="28"/>
        <v>-4000</v>
      </c>
      <c r="G221">
        <f t="shared" si="34"/>
        <v>-178.22664488341007</v>
      </c>
      <c r="H221">
        <f t="shared" si="35"/>
        <v>-2.4479804161566856E-6</v>
      </c>
      <c r="I221">
        <f t="shared" si="29"/>
        <v>-6030.6549829199475</v>
      </c>
      <c r="J221">
        <f t="shared" si="30"/>
        <v>-3937.5764993880043</v>
      </c>
      <c r="K221">
        <f t="shared" si="31"/>
        <v>-9968.2314823079523</v>
      </c>
      <c r="L221">
        <f t="shared" si="32"/>
        <v>36.845380591701101</v>
      </c>
      <c r="M221">
        <f t="shared" si="33"/>
        <v>4685.53446195175</v>
      </c>
    </row>
    <row r="222" spans="1:13">
      <c r="A222" s="1">
        <v>41170</v>
      </c>
      <c r="B222" s="4">
        <v>221</v>
      </c>
      <c r="C222" s="2" t="s">
        <v>398</v>
      </c>
      <c r="D222" s="2" t="s">
        <v>399</v>
      </c>
      <c r="E222">
        <f t="shared" si="27"/>
        <v>-6000</v>
      </c>
      <c r="F222">
        <f t="shared" si="28"/>
        <v>-4000</v>
      </c>
      <c r="G222">
        <f t="shared" si="34"/>
        <v>-177.32068445784199</v>
      </c>
      <c r="H222">
        <f t="shared" si="35"/>
        <v>-2.4867889337892603E-6</v>
      </c>
      <c r="I222">
        <f t="shared" si="29"/>
        <v>-6157.4607677985632</v>
      </c>
      <c r="J222">
        <f t="shared" si="30"/>
        <v>-3793.5965184954916</v>
      </c>
      <c r="K222">
        <f t="shared" si="31"/>
        <v>-9951.0572862940553</v>
      </c>
      <c r="L222">
        <f t="shared" si="32"/>
        <v>44.917113884537116</v>
      </c>
      <c r="M222">
        <f t="shared" si="33"/>
        <v>4730.4515758362868</v>
      </c>
    </row>
    <row r="223" spans="1:13">
      <c r="A223" s="1">
        <v>41171</v>
      </c>
      <c r="B223" s="4">
        <v>222</v>
      </c>
      <c r="C223" s="2" t="s">
        <v>400</v>
      </c>
      <c r="D223" s="2" t="s">
        <v>401</v>
      </c>
      <c r="E223">
        <f t="shared" si="27"/>
        <v>-6000</v>
      </c>
      <c r="F223">
        <f t="shared" si="28"/>
        <v>-4000</v>
      </c>
      <c r="G223">
        <f t="shared" si="34"/>
        <v>-172.78617710583151</v>
      </c>
      <c r="H223">
        <f t="shared" si="35"/>
        <v>-2.6220911176663563E-6</v>
      </c>
      <c r="I223">
        <f t="shared" si="29"/>
        <v>-6010.3671706263485</v>
      </c>
      <c r="J223">
        <f t="shared" si="30"/>
        <v>-3977.7122254998362</v>
      </c>
      <c r="K223">
        <f t="shared" si="31"/>
        <v>-9988.0793961261843</v>
      </c>
      <c r="L223">
        <f t="shared" si="32"/>
        <v>10.498464869739049</v>
      </c>
      <c r="M223">
        <f t="shared" si="33"/>
        <v>4740.9500407060259</v>
      </c>
    </row>
    <row r="224" spans="1:13">
      <c r="A224" s="1">
        <v>41172</v>
      </c>
      <c r="B224" s="4">
        <v>223</v>
      </c>
      <c r="C224" s="2" t="s">
        <v>402</v>
      </c>
      <c r="D224" s="2" t="s">
        <v>403</v>
      </c>
      <c r="E224">
        <f t="shared" si="27"/>
        <v>-6000</v>
      </c>
      <c r="F224">
        <f t="shared" si="28"/>
        <v>-4000</v>
      </c>
      <c r="G224">
        <f t="shared" si="34"/>
        <v>-172.488141440276</v>
      </c>
      <c r="H224">
        <f t="shared" si="35"/>
        <v>-2.6367831245880201E-6</v>
      </c>
      <c r="I224">
        <f t="shared" si="29"/>
        <v>-6059.5084087968962</v>
      </c>
      <c r="J224">
        <f t="shared" si="30"/>
        <v>-3922.2148978246537</v>
      </c>
      <c r="K224">
        <f t="shared" si="31"/>
        <v>-9981.7233066215504</v>
      </c>
      <c r="L224">
        <f t="shared" si="32"/>
        <v>17.740456869644611</v>
      </c>
      <c r="M224">
        <f t="shared" si="33"/>
        <v>4758.6904975756706</v>
      </c>
    </row>
    <row r="225" spans="1:13">
      <c r="A225" s="1">
        <v>41173</v>
      </c>
      <c r="B225" s="4">
        <v>224</v>
      </c>
      <c r="C225" s="2" t="s">
        <v>404</v>
      </c>
      <c r="D225" s="2" t="s">
        <v>405</v>
      </c>
      <c r="E225">
        <f t="shared" si="27"/>
        <v>-6000</v>
      </c>
      <c r="F225">
        <f t="shared" si="28"/>
        <v>-4000</v>
      </c>
      <c r="G225">
        <f t="shared" si="34"/>
        <v>-170.79419299743807</v>
      </c>
      <c r="H225">
        <f t="shared" si="35"/>
        <v>-2.6890756302521191E-6</v>
      </c>
      <c r="I225">
        <f t="shared" si="29"/>
        <v>-6036.3791631084541</v>
      </c>
      <c r="J225">
        <f t="shared" si="30"/>
        <v>-3934.1176470588234</v>
      </c>
      <c r="K225">
        <f t="shared" si="31"/>
        <v>-9970.4968101672785</v>
      </c>
      <c r="L225">
        <f t="shared" si="32"/>
        <v>27.861212425627535</v>
      </c>
      <c r="M225">
        <f t="shared" si="33"/>
        <v>4786.5517100012985</v>
      </c>
    </row>
    <row r="226" spans="1:13">
      <c r="A226" s="1">
        <v>41176</v>
      </c>
      <c r="B226" s="4">
        <v>225</v>
      </c>
      <c r="C226" s="2" t="s">
        <v>406</v>
      </c>
      <c r="D226" s="2" t="s">
        <v>407</v>
      </c>
      <c r="E226">
        <f t="shared" si="27"/>
        <v>-6000</v>
      </c>
      <c r="F226">
        <f t="shared" si="28"/>
        <v>-4000</v>
      </c>
      <c r="G226">
        <f t="shared" si="34"/>
        <v>-169.76487564722856</v>
      </c>
      <c r="H226">
        <f t="shared" si="35"/>
        <v>-2.7341079972659106E-6</v>
      </c>
      <c r="I226">
        <f t="shared" si="29"/>
        <v>-6080.6383159324323</v>
      </c>
      <c r="J226">
        <f t="shared" si="30"/>
        <v>-3889.2686261107306</v>
      </c>
      <c r="K226">
        <f t="shared" si="31"/>
        <v>-9969.9069420431624</v>
      </c>
      <c r="L226">
        <f t="shared" si="32"/>
        <v>27.780321351428711</v>
      </c>
      <c r="M226">
        <f t="shared" si="33"/>
        <v>4814.3320313527274</v>
      </c>
    </row>
    <row r="227" spans="1:13">
      <c r="A227" s="1">
        <v>41177</v>
      </c>
      <c r="B227" s="4">
        <v>226</v>
      </c>
      <c r="C227" s="2" t="s">
        <v>408</v>
      </c>
      <c r="D227" s="2" t="s">
        <v>409</v>
      </c>
      <c r="E227">
        <f t="shared" si="27"/>
        <v>-6000</v>
      </c>
      <c r="F227">
        <f t="shared" si="28"/>
        <v>-4000</v>
      </c>
      <c r="G227">
        <f t="shared" si="34"/>
        <v>-167.51354067787148</v>
      </c>
      <c r="H227">
        <f t="shared" si="35"/>
        <v>-2.8119507908611796E-6</v>
      </c>
      <c r="I227">
        <f t="shared" si="29"/>
        <v>-5551.3987380646604</v>
      </c>
      <c r="J227">
        <f t="shared" si="30"/>
        <v>-4624.2530755711814</v>
      </c>
      <c r="K227">
        <f t="shared" si="31"/>
        <v>-10175.651813635843</v>
      </c>
      <c r="L227">
        <f t="shared" si="32"/>
        <v>-152.34163840975452</v>
      </c>
      <c r="M227">
        <f t="shared" si="33"/>
        <v>4661.9903929429729</v>
      </c>
    </row>
    <row r="228" spans="1:13">
      <c r="A228" s="1">
        <v>41178</v>
      </c>
      <c r="B228" s="4">
        <v>227</v>
      </c>
      <c r="C228" s="2" t="s">
        <v>410</v>
      </c>
      <c r="D228" s="2" t="s">
        <v>411</v>
      </c>
      <c r="E228">
        <f t="shared" si="27"/>
        <v>-6000</v>
      </c>
      <c r="F228">
        <f t="shared" si="28"/>
        <v>-4000</v>
      </c>
      <c r="G228">
        <f t="shared" si="34"/>
        <v>-181.05009052504525</v>
      </c>
      <c r="H228">
        <f t="shared" si="35"/>
        <v>-2.4323502584372299E-6</v>
      </c>
      <c r="I228">
        <f t="shared" si="29"/>
        <v>-5760.1086300543147</v>
      </c>
      <c r="J228">
        <f t="shared" si="30"/>
        <v>-4301.6114320462166</v>
      </c>
      <c r="K228">
        <f t="shared" si="31"/>
        <v>-10061.720062100532</v>
      </c>
      <c r="L228">
        <f t="shared" si="32"/>
        <v>-126.72645666860672</v>
      </c>
      <c r="M228">
        <f t="shared" si="33"/>
        <v>4535.2639362743666</v>
      </c>
    </row>
    <row r="229" spans="1:13">
      <c r="A229" s="1">
        <v>41179</v>
      </c>
      <c r="B229" s="4">
        <v>228</v>
      </c>
      <c r="C229" s="2" t="s">
        <v>412</v>
      </c>
      <c r="D229" s="2" t="s">
        <v>413</v>
      </c>
      <c r="E229">
        <f t="shared" si="27"/>
        <v>-6000</v>
      </c>
      <c r="F229">
        <f t="shared" si="28"/>
        <v>-4000</v>
      </c>
      <c r="G229">
        <f t="shared" si="34"/>
        <v>-188.59028760018859</v>
      </c>
      <c r="H229">
        <f t="shared" si="35"/>
        <v>-2.2618037885213584E-6</v>
      </c>
      <c r="I229">
        <f t="shared" si="29"/>
        <v>-6551.0608203677511</v>
      </c>
      <c r="J229">
        <f t="shared" si="30"/>
        <v>-3296.5790217698573</v>
      </c>
      <c r="K229">
        <f t="shared" si="31"/>
        <v>-9847.6398421376089</v>
      </c>
      <c r="L229">
        <f t="shared" si="32"/>
        <v>227.43256585979623</v>
      </c>
      <c r="M229">
        <f t="shared" si="33"/>
        <v>4762.696502134163</v>
      </c>
    </row>
    <row r="230" spans="1:13">
      <c r="A230" s="1">
        <v>41180</v>
      </c>
      <c r="B230" s="4">
        <v>229</v>
      </c>
      <c r="C230" s="2" t="s">
        <v>414</v>
      </c>
      <c r="D230" s="2" t="s">
        <v>415</v>
      </c>
      <c r="E230">
        <f t="shared" si="27"/>
        <v>-6000</v>
      </c>
      <c r="F230">
        <f t="shared" si="28"/>
        <v>-4000</v>
      </c>
      <c r="G230">
        <f t="shared" si="34"/>
        <v>-172.72648760687451</v>
      </c>
      <c r="H230">
        <f t="shared" si="35"/>
        <v>-2.7444253859348389E-6</v>
      </c>
      <c r="I230">
        <f t="shared" si="29"/>
        <v>-5818.2917350375683</v>
      </c>
      <c r="J230">
        <f t="shared" si="30"/>
        <v>-4242.8816466552335</v>
      </c>
      <c r="K230">
        <f t="shared" si="31"/>
        <v>-10061.173381692803</v>
      </c>
      <c r="L230">
        <f t="shared" si="32"/>
        <v>-1.772652728741889</v>
      </c>
      <c r="M230">
        <f t="shared" si="33"/>
        <v>4760.9238494054207</v>
      </c>
    </row>
    <row r="231" spans="1:13">
      <c r="A231" s="1">
        <v>41183</v>
      </c>
      <c r="B231" s="4">
        <v>230</v>
      </c>
      <c r="C231" s="2" t="s">
        <v>416</v>
      </c>
      <c r="D231" s="2" t="s">
        <v>417</v>
      </c>
      <c r="E231">
        <f t="shared" si="27"/>
        <v>-6000</v>
      </c>
      <c r="F231">
        <f t="shared" si="28"/>
        <v>-4000</v>
      </c>
      <c r="G231">
        <f t="shared" si="34"/>
        <v>-178.12082529315717</v>
      </c>
      <c r="H231">
        <f t="shared" si="35"/>
        <v>-2.5873221216041563E-6</v>
      </c>
      <c r="I231">
        <f t="shared" si="29"/>
        <v>-5943.0013359061895</v>
      </c>
      <c r="J231">
        <f t="shared" si="30"/>
        <v>-4081.2419146183702</v>
      </c>
      <c r="K231">
        <f t="shared" si="31"/>
        <v>-10024.24325052456</v>
      </c>
      <c r="L231">
        <f t="shared" si="32"/>
        <v>-30.902481084154054</v>
      </c>
      <c r="M231">
        <f t="shared" si="33"/>
        <v>4730.0213683212669</v>
      </c>
    </row>
    <row r="232" spans="1:13">
      <c r="A232" s="1">
        <v>41184</v>
      </c>
      <c r="B232" s="4">
        <v>231</v>
      </c>
      <c r="C232" s="2" t="s">
        <v>418</v>
      </c>
      <c r="D232" s="2" t="s">
        <v>419</v>
      </c>
      <c r="E232">
        <f t="shared" si="27"/>
        <v>-6000</v>
      </c>
      <c r="F232">
        <f t="shared" si="28"/>
        <v>-4000</v>
      </c>
      <c r="G232">
        <f t="shared" si="34"/>
        <v>-179.82916229581897</v>
      </c>
      <c r="H232">
        <f t="shared" si="35"/>
        <v>-2.5358184354000414E-6</v>
      </c>
      <c r="I232">
        <f t="shared" si="29"/>
        <v>-6119.9460512513106</v>
      </c>
      <c r="J232">
        <f t="shared" si="30"/>
        <v>-3831.6216558894371</v>
      </c>
      <c r="K232">
        <f t="shared" si="31"/>
        <v>-9951.5677071407481</v>
      </c>
      <c r="L232">
        <f t="shared" si="32"/>
        <v>52.991598403981129</v>
      </c>
      <c r="M232">
        <f t="shared" si="33"/>
        <v>4783.0129667252477</v>
      </c>
    </row>
    <row r="233" spans="1:13">
      <c r="A233" s="1">
        <v>41185</v>
      </c>
      <c r="B233" s="4">
        <v>232</v>
      </c>
      <c r="C233" s="2" t="s">
        <v>420</v>
      </c>
      <c r="D233" s="2" t="s">
        <v>421</v>
      </c>
      <c r="E233">
        <f t="shared" si="27"/>
        <v>-6000</v>
      </c>
      <c r="F233">
        <f t="shared" si="28"/>
        <v>-4000</v>
      </c>
      <c r="G233">
        <f t="shared" si="34"/>
        <v>-176.30465444287731</v>
      </c>
      <c r="H233">
        <f t="shared" si="35"/>
        <v>-2.6472534745202028E-6</v>
      </c>
      <c r="I233">
        <f t="shared" si="29"/>
        <v>-6022.03808180536</v>
      </c>
      <c r="J233">
        <f t="shared" si="30"/>
        <v>-3972.2038385175379</v>
      </c>
      <c r="K233">
        <f t="shared" si="31"/>
        <v>-9994.2419203228983</v>
      </c>
      <c r="L233">
        <f t="shared" si="32"/>
        <v>4.1474482847230618</v>
      </c>
      <c r="M233">
        <f t="shared" si="33"/>
        <v>4787.1604150099711</v>
      </c>
    </row>
    <row r="234" spans="1:13">
      <c r="A234" s="1">
        <v>41186</v>
      </c>
      <c r="B234" s="4">
        <v>233</v>
      </c>
      <c r="C234" s="2" t="s">
        <v>422</v>
      </c>
      <c r="D234" s="2" t="s">
        <v>423</v>
      </c>
      <c r="E234">
        <f t="shared" si="27"/>
        <v>-6000</v>
      </c>
      <c r="F234">
        <f t="shared" si="28"/>
        <v>-4000</v>
      </c>
      <c r="G234">
        <f t="shared" si="34"/>
        <v>-175.65945487015841</v>
      </c>
      <c r="H234">
        <f t="shared" si="35"/>
        <v>-2.6657780739753592E-6</v>
      </c>
      <c r="I234">
        <f t="shared" si="29"/>
        <v>-6143.6894340837907</v>
      </c>
      <c r="J234">
        <f t="shared" si="30"/>
        <v>-3817.3942019326878</v>
      </c>
      <c r="K234">
        <f t="shared" si="31"/>
        <v>-9961.0836360164794</v>
      </c>
      <c r="L234">
        <f t="shared" si="32"/>
        <v>37.119655670359379</v>
      </c>
      <c r="M234">
        <f t="shared" si="33"/>
        <v>4824.28007068033</v>
      </c>
    </row>
    <row r="235" spans="1:13">
      <c r="A235" s="1">
        <v>41187</v>
      </c>
      <c r="B235" s="4">
        <v>234</v>
      </c>
      <c r="C235" s="2" t="s">
        <v>424</v>
      </c>
      <c r="D235" s="2" t="s">
        <v>425</v>
      </c>
      <c r="E235">
        <f t="shared" si="27"/>
        <v>-6000</v>
      </c>
      <c r="F235">
        <f t="shared" si="28"/>
        <v>-4000</v>
      </c>
      <c r="G235">
        <f t="shared" si="34"/>
        <v>-171.55110793423873</v>
      </c>
      <c r="H235">
        <f t="shared" si="35"/>
        <v>-2.7932960893854945E-6</v>
      </c>
      <c r="I235">
        <f t="shared" si="29"/>
        <v>-6078.9135096497494</v>
      </c>
      <c r="J235">
        <f t="shared" si="30"/>
        <v>-3879.8882681564241</v>
      </c>
      <c r="K235">
        <f t="shared" si="31"/>
        <v>-9958.801777806173</v>
      </c>
      <c r="L235">
        <f t="shared" si="32"/>
        <v>33.825107940667422</v>
      </c>
      <c r="M235">
        <f t="shared" si="33"/>
        <v>4858.1051786209973</v>
      </c>
    </row>
    <row r="236" spans="1:13">
      <c r="A236" s="1">
        <v>41190</v>
      </c>
      <c r="B236" s="4">
        <v>235</v>
      </c>
      <c r="C236" s="2" t="s">
        <v>426</v>
      </c>
      <c r="D236" s="2" t="s">
        <v>427</v>
      </c>
      <c r="E236">
        <f t="shared" si="27"/>
        <v>-6000</v>
      </c>
      <c r="F236">
        <f t="shared" si="28"/>
        <v>-4000</v>
      </c>
      <c r="G236">
        <f t="shared" si="34"/>
        <v>-169.3241145759842</v>
      </c>
      <c r="H236">
        <f t="shared" si="35"/>
        <v>-2.8797696184305465E-6</v>
      </c>
      <c r="I236">
        <f t="shared" si="29"/>
        <v>-5933.1169747424865</v>
      </c>
      <c r="J236">
        <f t="shared" si="30"/>
        <v>-4097.9121670266386</v>
      </c>
      <c r="K236">
        <f t="shared" si="31"/>
        <v>-10031.029141769126</v>
      </c>
      <c r="L236">
        <f t="shared" si="32"/>
        <v>-27.209379405081989</v>
      </c>
      <c r="M236">
        <f t="shared" si="33"/>
        <v>4830.8957992159158</v>
      </c>
    </row>
    <row r="237" spans="1:13">
      <c r="A237" s="1">
        <v>41191</v>
      </c>
      <c r="B237" s="4">
        <v>236</v>
      </c>
      <c r="C237" s="2" t="s">
        <v>428</v>
      </c>
      <c r="D237" s="2" t="s">
        <v>429</v>
      </c>
      <c r="E237">
        <f t="shared" si="27"/>
        <v>-6000</v>
      </c>
      <c r="F237">
        <f t="shared" si="28"/>
        <v>-4000</v>
      </c>
      <c r="G237">
        <f t="shared" si="34"/>
        <v>-171.23287671232876</v>
      </c>
      <c r="H237">
        <f t="shared" si="35"/>
        <v>-2.8109627547435192E-6</v>
      </c>
      <c r="I237">
        <f t="shared" si="29"/>
        <v>-5738.8698630136987</v>
      </c>
      <c r="J237">
        <f t="shared" si="30"/>
        <v>-4331.6936050597351</v>
      </c>
      <c r="K237">
        <f t="shared" si="31"/>
        <v>-10070.563468073433</v>
      </c>
      <c r="L237">
        <f t="shared" si="32"/>
        <v>-81.593540246428859</v>
      </c>
      <c r="M237">
        <f t="shared" si="33"/>
        <v>4749.3022589694865</v>
      </c>
    </row>
    <row r="238" spans="1:13">
      <c r="A238" s="1">
        <v>41192</v>
      </c>
      <c r="B238" s="4">
        <v>237</v>
      </c>
      <c r="C238" s="2" t="s">
        <v>430</v>
      </c>
      <c r="D238" s="2" t="s">
        <v>431</v>
      </c>
      <c r="E238">
        <f t="shared" si="27"/>
        <v>-6000</v>
      </c>
      <c r="F238">
        <f t="shared" si="28"/>
        <v>-4000</v>
      </c>
      <c r="G238">
        <f t="shared" si="34"/>
        <v>-179.02431746978965</v>
      </c>
      <c r="H238">
        <f t="shared" si="35"/>
        <v>-2.5957170668397314E-6</v>
      </c>
      <c r="I238">
        <f t="shared" si="29"/>
        <v>-6068.0292406385206</v>
      </c>
      <c r="J238">
        <f t="shared" si="30"/>
        <v>-3913.0434782608691</v>
      </c>
      <c r="K238">
        <f t="shared" si="31"/>
        <v>-9981.0727188993897</v>
      </c>
      <c r="L238">
        <f t="shared" si="32"/>
        <v>29.098759133222529</v>
      </c>
      <c r="M238">
        <f t="shared" si="33"/>
        <v>4778.4010181027088</v>
      </c>
    </row>
    <row r="239" spans="1:13">
      <c r="A239" s="1">
        <v>41193</v>
      </c>
      <c r="B239" s="4">
        <v>238</v>
      </c>
      <c r="C239" s="2" t="s">
        <v>432</v>
      </c>
      <c r="D239" s="2" t="s">
        <v>433</v>
      </c>
      <c r="E239">
        <f t="shared" si="27"/>
        <v>-6000</v>
      </c>
      <c r="F239">
        <f t="shared" si="28"/>
        <v>-4000</v>
      </c>
      <c r="G239">
        <f t="shared" si="34"/>
        <v>-177.01725918277032</v>
      </c>
      <c r="H239">
        <f t="shared" si="35"/>
        <v>-2.653399668325059E-6</v>
      </c>
      <c r="I239">
        <f t="shared" si="29"/>
        <v>-6057.5306092343999</v>
      </c>
      <c r="J239">
        <f t="shared" si="30"/>
        <v>-3897.844112769485</v>
      </c>
      <c r="K239">
        <f t="shared" si="31"/>
        <v>-9955.3747220038858</v>
      </c>
      <c r="L239">
        <f t="shared" si="32"/>
        <v>41.75220389564879</v>
      </c>
      <c r="M239">
        <f t="shared" si="33"/>
        <v>4820.1532219983574</v>
      </c>
    </row>
    <row r="240" spans="1:13">
      <c r="A240" s="1">
        <v>41194</v>
      </c>
      <c r="B240" s="4">
        <v>239</v>
      </c>
      <c r="C240" s="2" t="s">
        <v>434</v>
      </c>
      <c r="D240" s="2" t="s">
        <v>435</v>
      </c>
      <c r="E240">
        <f t="shared" si="27"/>
        <v>-6000</v>
      </c>
      <c r="F240">
        <f t="shared" si="28"/>
        <v>-4000</v>
      </c>
      <c r="G240">
        <f t="shared" si="34"/>
        <v>-175.33606078316774</v>
      </c>
      <c r="H240">
        <f t="shared" si="35"/>
        <v>-2.7229407760381397E-6</v>
      </c>
      <c r="I240">
        <f t="shared" si="29"/>
        <v>-5961.4260666277032</v>
      </c>
      <c r="J240">
        <f t="shared" si="30"/>
        <v>-4055.9836623553442</v>
      </c>
      <c r="K240">
        <f t="shared" si="31"/>
        <v>-10017.409728983048</v>
      </c>
      <c r="L240">
        <f t="shared" si="32"/>
        <v>-15.610100160553948</v>
      </c>
      <c r="M240">
        <f t="shared" si="33"/>
        <v>4804.5431218378035</v>
      </c>
    </row>
    <row r="241" spans="1:13">
      <c r="A241" s="1">
        <v>41197</v>
      </c>
      <c r="B241" s="4">
        <v>240</v>
      </c>
      <c r="C241" s="2" t="s">
        <v>436</v>
      </c>
      <c r="D241" s="2" t="s">
        <v>437</v>
      </c>
      <c r="E241">
        <f t="shared" si="27"/>
        <v>-6000</v>
      </c>
      <c r="F241">
        <f t="shared" si="28"/>
        <v>-4000</v>
      </c>
      <c r="G241">
        <f t="shared" si="34"/>
        <v>-176.47058823529412</v>
      </c>
      <c r="H241">
        <f t="shared" si="35"/>
        <v>-2.6853567496442082E-6</v>
      </c>
      <c r="I241">
        <f t="shared" si="29"/>
        <v>-6204.7058823529405</v>
      </c>
      <c r="J241">
        <f t="shared" si="30"/>
        <v>-3731.3032036306004</v>
      </c>
      <c r="K241">
        <f t="shared" si="31"/>
        <v>-9936.00908598354</v>
      </c>
      <c r="L241">
        <f t="shared" si="32"/>
        <v>69.067623541902293</v>
      </c>
      <c r="M241">
        <f t="shared" si="33"/>
        <v>4873.6107453797058</v>
      </c>
    </row>
    <row r="242" spans="1:13">
      <c r="A242" s="1">
        <v>41198</v>
      </c>
      <c r="B242" s="4">
        <v>241</v>
      </c>
      <c r="C242" s="2" t="s">
        <v>438</v>
      </c>
      <c r="D242" s="2" t="s">
        <v>439</v>
      </c>
      <c r="E242">
        <f t="shared" si="27"/>
        <v>-6000</v>
      </c>
      <c r="F242">
        <f t="shared" si="28"/>
        <v>-4000</v>
      </c>
      <c r="G242">
        <f t="shared" si="34"/>
        <v>-170.64846416382255</v>
      </c>
      <c r="H242">
        <f t="shared" si="35"/>
        <v>-2.8787333573227986E-6</v>
      </c>
      <c r="I242">
        <f t="shared" si="29"/>
        <v>-6133.959044368602</v>
      </c>
      <c r="J242">
        <f t="shared" si="30"/>
        <v>-3812.9974811083107</v>
      </c>
      <c r="K242">
        <f t="shared" si="31"/>
        <v>-9946.9565254769132</v>
      </c>
      <c r="L242">
        <f t="shared" si="32"/>
        <v>35.911362692181228</v>
      </c>
      <c r="M242">
        <f t="shared" si="33"/>
        <v>4909.5221080718875</v>
      </c>
    </row>
    <row r="243" spans="1:13">
      <c r="A243" s="1">
        <v>41199</v>
      </c>
      <c r="B243" s="4">
        <v>242</v>
      </c>
      <c r="C243" s="2" t="s">
        <v>440</v>
      </c>
      <c r="D243" s="2" t="s">
        <v>441</v>
      </c>
      <c r="E243">
        <f t="shared" si="27"/>
        <v>-6000</v>
      </c>
      <c r="F243">
        <f t="shared" si="28"/>
        <v>-4000</v>
      </c>
      <c r="G243">
        <f t="shared" si="34"/>
        <v>-166.92168590902767</v>
      </c>
      <c r="H243">
        <f t="shared" si="35"/>
        <v>-3.0199163483171746E-6</v>
      </c>
      <c r="I243">
        <f t="shared" si="29"/>
        <v>-6080.1224092363327</v>
      </c>
      <c r="J243">
        <f t="shared" si="30"/>
        <v>-3895.6920893291249</v>
      </c>
      <c r="K243">
        <f t="shared" si="31"/>
        <v>-9975.8144985654581</v>
      </c>
      <c r="L243">
        <f t="shared" si="32"/>
        <v>17.520187363295165</v>
      </c>
      <c r="M243">
        <f t="shared" si="33"/>
        <v>4927.0422954351825</v>
      </c>
    </row>
    <row r="244" spans="1:13">
      <c r="A244" s="1">
        <v>41200</v>
      </c>
      <c r="B244" s="4">
        <v>243</v>
      </c>
      <c r="C244" s="2" t="s">
        <v>442</v>
      </c>
      <c r="D244" s="2" t="s">
        <v>443</v>
      </c>
      <c r="E244">
        <f t="shared" si="27"/>
        <v>-6000</v>
      </c>
      <c r="F244">
        <f t="shared" si="28"/>
        <v>-4000</v>
      </c>
      <c r="G244">
        <f t="shared" si="34"/>
        <v>-164.72203157172274</v>
      </c>
      <c r="H244">
        <f t="shared" si="35"/>
        <v>-3.1007751937984735E-6</v>
      </c>
      <c r="I244">
        <f t="shared" si="29"/>
        <v>-6008.2361015785873</v>
      </c>
      <c r="J244">
        <f t="shared" si="30"/>
        <v>-3973.4883720930229</v>
      </c>
      <c r="K244">
        <f t="shared" si="31"/>
        <v>-9981.7244736716093</v>
      </c>
      <c r="L244">
        <f t="shared" si="32"/>
        <v>17.474200482659747</v>
      </c>
      <c r="M244">
        <f t="shared" si="33"/>
        <v>4944.5164959178419</v>
      </c>
    </row>
    <row r="245" spans="1:13">
      <c r="A245" s="1">
        <v>41201</v>
      </c>
      <c r="B245" s="4">
        <v>244</v>
      </c>
      <c r="C245" s="2" t="s">
        <v>444</v>
      </c>
      <c r="D245" s="2" t="s">
        <v>445</v>
      </c>
      <c r="E245">
        <f t="shared" si="27"/>
        <v>-6000</v>
      </c>
      <c r="F245">
        <f t="shared" si="28"/>
        <v>-4000</v>
      </c>
      <c r="G245">
        <f t="shared" si="34"/>
        <v>-164.49623029472241</v>
      </c>
      <c r="H245">
        <f t="shared" si="35"/>
        <v>-3.1214639666003601E-6</v>
      </c>
      <c r="I245">
        <f t="shared" si="29"/>
        <v>-5622.481151473612</v>
      </c>
      <c r="J245">
        <f t="shared" si="30"/>
        <v>-4519.7393577587927</v>
      </c>
      <c r="K245">
        <f t="shared" si="31"/>
        <v>-10142.220509232404</v>
      </c>
      <c r="L245">
        <f t="shared" si="32"/>
        <v>-138.25751118631092</v>
      </c>
      <c r="M245">
        <f t="shared" si="33"/>
        <v>4806.2589847315312</v>
      </c>
    </row>
    <row r="246" spans="1:13">
      <c r="A246" s="1">
        <v>41204</v>
      </c>
      <c r="B246" s="4">
        <v>245</v>
      </c>
      <c r="C246" s="2" t="s">
        <v>446</v>
      </c>
      <c r="D246" s="2" t="s">
        <v>447</v>
      </c>
      <c r="E246">
        <f t="shared" si="27"/>
        <v>-6000</v>
      </c>
      <c r="F246">
        <f t="shared" si="28"/>
        <v>-4000</v>
      </c>
      <c r="G246">
        <f t="shared" si="34"/>
        <v>-175.54125219426567</v>
      </c>
      <c r="H246">
        <f t="shared" si="35"/>
        <v>-2.7625167909223887E-6</v>
      </c>
      <c r="I246">
        <f t="shared" si="29"/>
        <v>-6077.238150965477</v>
      </c>
      <c r="J246">
        <f t="shared" si="30"/>
        <v>-3900.6737087823853</v>
      </c>
      <c r="K246">
        <f t="shared" si="31"/>
        <v>-9977.9118597478628</v>
      </c>
      <c r="L246">
        <f t="shared" si="32"/>
        <v>39.853895589438466</v>
      </c>
      <c r="M246">
        <f t="shared" si="33"/>
        <v>4846.1128803209695</v>
      </c>
    </row>
    <row r="247" spans="1:13">
      <c r="A247" s="1">
        <v>41205</v>
      </c>
      <c r="B247" s="4">
        <v>246</v>
      </c>
      <c r="C247" s="2" t="s">
        <v>448</v>
      </c>
      <c r="D247" s="2" t="s">
        <v>449</v>
      </c>
      <c r="E247">
        <f t="shared" si="27"/>
        <v>-6000</v>
      </c>
      <c r="F247">
        <f t="shared" si="28"/>
        <v>-4000</v>
      </c>
      <c r="G247">
        <f t="shared" si="34"/>
        <v>-173.3102253032929</v>
      </c>
      <c r="H247">
        <f t="shared" si="35"/>
        <v>-2.8328611898017198E-6</v>
      </c>
      <c r="I247">
        <f t="shared" si="29"/>
        <v>-5518.1975736568456</v>
      </c>
      <c r="J247">
        <f t="shared" si="30"/>
        <v>-4624.8300283286162</v>
      </c>
      <c r="K247">
        <f t="shared" si="31"/>
        <v>-10143.027601985461</v>
      </c>
      <c r="L247">
        <f t="shared" si="32"/>
        <v>-121.30983488973851</v>
      </c>
      <c r="M247">
        <f t="shared" si="33"/>
        <v>4724.8030454312311</v>
      </c>
    </row>
    <row r="248" spans="1:13">
      <c r="A248" s="1">
        <v>41206</v>
      </c>
      <c r="B248" s="4">
        <v>247</v>
      </c>
      <c r="C248" s="2" t="s">
        <v>450</v>
      </c>
      <c r="D248" s="2" t="s">
        <v>451</v>
      </c>
      <c r="E248">
        <f t="shared" si="27"/>
        <v>-6000</v>
      </c>
      <c r="F248">
        <f t="shared" si="28"/>
        <v>-4000</v>
      </c>
      <c r="G248">
        <f t="shared" si="34"/>
        <v>-188.44221105527637</v>
      </c>
      <c r="H248">
        <f t="shared" si="35"/>
        <v>-2.4501321540030714E-6</v>
      </c>
      <c r="I248">
        <f t="shared" si="29"/>
        <v>-5949.1206030150752</v>
      </c>
      <c r="J248">
        <f t="shared" si="30"/>
        <v>-4036.4824677731053</v>
      </c>
      <c r="K248">
        <f t="shared" si="31"/>
        <v>-9985.60307078818</v>
      </c>
      <c r="L248">
        <f t="shared" si="32"/>
        <v>4.6124577157413995</v>
      </c>
      <c r="M248">
        <f t="shared" si="33"/>
        <v>4729.4155031469727</v>
      </c>
    </row>
    <row r="249" spans="1:13">
      <c r="A249" s="1">
        <v>41207</v>
      </c>
      <c r="B249" s="4">
        <v>248</v>
      </c>
      <c r="C249" s="2" t="s">
        <v>452</v>
      </c>
      <c r="D249" s="2" t="s">
        <v>453</v>
      </c>
      <c r="E249">
        <f t="shared" si="27"/>
        <v>-6000</v>
      </c>
      <c r="F249">
        <f t="shared" si="28"/>
        <v>-4000</v>
      </c>
      <c r="G249">
        <f t="shared" si="34"/>
        <v>-190.05384859043394</v>
      </c>
      <c r="H249">
        <f t="shared" si="35"/>
        <v>-2.4279874108852893E-6</v>
      </c>
      <c r="I249">
        <f t="shared" si="29"/>
        <v>-6154.8938866012031</v>
      </c>
      <c r="J249">
        <f t="shared" si="30"/>
        <v>-3775.5204239266004</v>
      </c>
      <c r="K249">
        <f t="shared" si="31"/>
        <v>-9930.4143105278035</v>
      </c>
      <c r="L249">
        <f t="shared" si="32"/>
        <v>72.946566288304126</v>
      </c>
      <c r="M249">
        <f t="shared" si="33"/>
        <v>4802.3620694352767</v>
      </c>
    </row>
    <row r="250" spans="1:13">
      <c r="A250" s="1">
        <v>41208</v>
      </c>
      <c r="B250" s="4">
        <v>249</v>
      </c>
      <c r="C250" s="2" t="s">
        <v>454</v>
      </c>
      <c r="D250" s="2" t="s">
        <v>455</v>
      </c>
      <c r="E250">
        <f t="shared" si="27"/>
        <v>-6000</v>
      </c>
      <c r="F250">
        <f t="shared" si="28"/>
        <v>-4000</v>
      </c>
      <c r="G250">
        <f t="shared" si="34"/>
        <v>-185.27095877721169</v>
      </c>
      <c r="H250">
        <f t="shared" si="35"/>
        <v>-2.5723472668810456E-6</v>
      </c>
      <c r="I250">
        <f t="shared" si="29"/>
        <v>-6015.748031496063</v>
      </c>
      <c r="J250">
        <f t="shared" si="30"/>
        <v>-3978.1350482315111</v>
      </c>
      <c r="K250">
        <f t="shared" si="31"/>
        <v>-9993.8830797275732</v>
      </c>
      <c r="L250">
        <f t="shared" si="32"/>
        <v>4.4833158623379141</v>
      </c>
      <c r="M250">
        <f t="shared" si="33"/>
        <v>4806.8453852976145</v>
      </c>
    </row>
    <row r="251" spans="1:13">
      <c r="A251" s="1">
        <v>41213</v>
      </c>
      <c r="B251" s="4">
        <v>250</v>
      </c>
      <c r="C251" s="2" t="s">
        <v>456</v>
      </c>
      <c r="D251" s="2" t="s">
        <v>457</v>
      </c>
      <c r="E251">
        <f t="shared" si="27"/>
        <v>-6000</v>
      </c>
      <c r="F251">
        <f t="shared" si="28"/>
        <v>-4000</v>
      </c>
      <c r="G251">
        <f t="shared" si="34"/>
        <v>-184.78595626732368</v>
      </c>
      <c r="H251">
        <f t="shared" si="35"/>
        <v>-2.5864856126737961E-6</v>
      </c>
      <c r="I251">
        <f t="shared" si="29"/>
        <v>-5871.5737603942098</v>
      </c>
      <c r="J251">
        <f t="shared" si="30"/>
        <v>-4147.4296799224057</v>
      </c>
      <c r="K251">
        <f t="shared" si="31"/>
        <v>-10019.003440316616</v>
      </c>
      <c r="L251">
        <f t="shared" si="32"/>
        <v>-17.860477862057422</v>
      </c>
      <c r="M251">
        <f t="shared" si="33"/>
        <v>4788.984907435557</v>
      </c>
    </row>
    <row r="252" spans="1:13">
      <c r="A252" s="1">
        <v>41214</v>
      </c>
      <c r="B252" s="4">
        <v>251</v>
      </c>
      <c r="C252" s="2" t="s">
        <v>458</v>
      </c>
      <c r="D252" s="2" t="s">
        <v>459</v>
      </c>
      <c r="E252">
        <f t="shared" si="27"/>
        <v>-6000</v>
      </c>
      <c r="F252">
        <f t="shared" si="28"/>
        <v>-4000</v>
      </c>
      <c r="G252">
        <f t="shared" si="34"/>
        <v>-188.8276947285602</v>
      </c>
      <c r="H252">
        <f t="shared" si="35"/>
        <v>-2.4945431867789368E-6</v>
      </c>
      <c r="I252">
        <f t="shared" si="29"/>
        <v>-6484.3430369787584</v>
      </c>
      <c r="J252">
        <f t="shared" si="30"/>
        <v>-3355.1605862176448</v>
      </c>
      <c r="K252">
        <f t="shared" si="31"/>
        <v>-9839.5036231964041</v>
      </c>
      <c r="L252">
        <f t="shared" si="32"/>
        <v>194.63055305049016</v>
      </c>
      <c r="M252">
        <f t="shared" si="33"/>
        <v>4983.6154604860476</v>
      </c>
    </row>
    <row r="253" spans="1:13">
      <c r="A253" s="1">
        <v>41215</v>
      </c>
      <c r="B253" s="4">
        <v>252</v>
      </c>
      <c r="C253" s="2" t="s">
        <v>460</v>
      </c>
      <c r="D253" s="2" t="s">
        <v>461</v>
      </c>
      <c r="E253">
        <f t="shared" si="27"/>
        <v>-6000</v>
      </c>
      <c r="F253">
        <f t="shared" si="28"/>
        <v>-4000</v>
      </c>
      <c r="G253">
        <f t="shared" si="34"/>
        <v>-174.72335468841001</v>
      </c>
      <c r="H253">
        <f t="shared" si="35"/>
        <v>-2.9739776951673084E-6</v>
      </c>
      <c r="I253">
        <f t="shared" si="29"/>
        <v>-5842.7489807804304</v>
      </c>
      <c r="J253">
        <f t="shared" si="30"/>
        <v>-4190.3940520446113</v>
      </c>
      <c r="K253">
        <f t="shared" si="31"/>
        <v>-10033.143032825043</v>
      </c>
      <c r="L253">
        <f t="shared" si="32"/>
        <v>10.244270438117724</v>
      </c>
      <c r="M253">
        <f t="shared" si="33"/>
        <v>4993.859730924165</v>
      </c>
    </row>
    <row r="254" spans="1:13">
      <c r="A254" s="1">
        <v>41218</v>
      </c>
      <c r="B254" s="4">
        <v>253</v>
      </c>
      <c r="C254" s="2" t="s">
        <v>462</v>
      </c>
      <c r="D254" s="2" t="s">
        <v>463</v>
      </c>
      <c r="E254">
        <f t="shared" si="27"/>
        <v>-6000</v>
      </c>
      <c r="F254">
        <f t="shared" si="28"/>
        <v>-4000</v>
      </c>
      <c r="G254">
        <f t="shared" si="34"/>
        <v>-179.42583732057417</v>
      </c>
      <c r="H254">
        <f t="shared" si="35"/>
        <v>-2.838852535805048E-6</v>
      </c>
      <c r="I254">
        <f t="shared" si="29"/>
        <v>-5884.2703349282301</v>
      </c>
      <c r="J254">
        <f t="shared" si="30"/>
        <v>-4139.7567103376832</v>
      </c>
      <c r="K254">
        <f t="shared" si="31"/>
        <v>-10024.027045265913</v>
      </c>
      <c r="L254">
        <f t="shared" si="32"/>
        <v>-33.712358159062831</v>
      </c>
      <c r="M254">
        <f t="shared" si="33"/>
        <v>4960.1473727651019</v>
      </c>
    </row>
    <row r="255" spans="1:13">
      <c r="A255" s="1">
        <v>41219</v>
      </c>
      <c r="B255" s="4">
        <v>254</v>
      </c>
      <c r="C255" s="2" t="s">
        <v>464</v>
      </c>
      <c r="D255" s="2" t="s">
        <v>465</v>
      </c>
      <c r="E255">
        <f t="shared" si="27"/>
        <v>-6000</v>
      </c>
      <c r="F255">
        <f t="shared" si="28"/>
        <v>-4000</v>
      </c>
      <c r="G255">
        <f t="shared" si="34"/>
        <v>-182.95471870711998</v>
      </c>
      <c r="H255">
        <f t="shared" si="35"/>
        <v>-2.7430138865078191E-6</v>
      </c>
      <c r="I255">
        <f t="shared" si="29"/>
        <v>-6207.6536057325811</v>
      </c>
      <c r="J255">
        <f t="shared" si="30"/>
        <v>-3703.0687467855282</v>
      </c>
      <c r="K255">
        <f t="shared" si="31"/>
        <v>-9910.7223525181089</v>
      </c>
      <c r="L255">
        <f t="shared" si="32"/>
        <v>103.65746164204509</v>
      </c>
      <c r="M255">
        <f t="shared" si="33"/>
        <v>5063.8048344071467</v>
      </c>
    </row>
    <row r="256" spans="1:13">
      <c r="A256" s="1">
        <v>41220</v>
      </c>
      <c r="B256" s="4">
        <v>255</v>
      </c>
      <c r="C256" s="2" t="s">
        <v>466</v>
      </c>
      <c r="D256" s="2" t="s">
        <v>467</v>
      </c>
      <c r="E256">
        <f t="shared" si="27"/>
        <v>-6000</v>
      </c>
      <c r="F256">
        <f t="shared" si="28"/>
        <v>-4000</v>
      </c>
      <c r="G256">
        <f t="shared" si="34"/>
        <v>-176.83465959328029</v>
      </c>
      <c r="H256">
        <f t="shared" si="35"/>
        <v>-2.9629629629629849E-6</v>
      </c>
      <c r="I256">
        <f t="shared" si="29"/>
        <v>-5522.5464190981438</v>
      </c>
      <c r="J256">
        <f t="shared" si="30"/>
        <v>-4642.962962962968</v>
      </c>
      <c r="K256">
        <f t="shared" si="31"/>
        <v>-10165.509382061111</v>
      </c>
      <c r="L256">
        <f t="shared" si="32"/>
        <v>-101.25627286297293</v>
      </c>
      <c r="M256">
        <f t="shared" si="33"/>
        <v>4962.5485615441739</v>
      </c>
    </row>
    <row r="257" spans="1:13">
      <c r="A257" s="1">
        <v>41221</v>
      </c>
      <c r="B257" s="4">
        <v>256</v>
      </c>
      <c r="C257" s="2" t="s">
        <v>468</v>
      </c>
      <c r="D257" s="2" t="s">
        <v>469</v>
      </c>
      <c r="E257">
        <f t="shared" si="27"/>
        <v>-6000</v>
      </c>
      <c r="F257">
        <f t="shared" si="28"/>
        <v>-4000</v>
      </c>
      <c r="G257">
        <f t="shared" si="34"/>
        <v>-192.12295869356387</v>
      </c>
      <c r="H257">
        <f t="shared" si="35"/>
        <v>-2.5526483726866787E-6</v>
      </c>
      <c r="I257">
        <f t="shared" si="29"/>
        <v>-5949.0874159462055</v>
      </c>
      <c r="J257">
        <f t="shared" si="30"/>
        <v>-4048.5003190810467</v>
      </c>
      <c r="K257">
        <f t="shared" si="31"/>
        <v>-9997.5877350272531</v>
      </c>
      <c r="L257">
        <f t="shared" si="32"/>
        <v>-9.4351115040773408</v>
      </c>
      <c r="M257">
        <f t="shared" si="33"/>
        <v>4953.1134500400967</v>
      </c>
    </row>
    <row r="258" spans="1:13">
      <c r="A258" s="1">
        <v>41222</v>
      </c>
      <c r="B258" s="4">
        <v>257</v>
      </c>
      <c r="C258" s="2" t="s">
        <v>470</v>
      </c>
      <c r="D258" s="2" t="s">
        <v>471</v>
      </c>
      <c r="E258">
        <f t="shared" si="27"/>
        <v>-6000</v>
      </c>
      <c r="F258">
        <f t="shared" si="28"/>
        <v>-4000</v>
      </c>
      <c r="G258">
        <f t="shared" si="34"/>
        <v>-193.76715646697886</v>
      </c>
      <c r="H258">
        <f t="shared" si="35"/>
        <v>-2.5220680958386036E-6</v>
      </c>
      <c r="I258">
        <f t="shared" si="29"/>
        <v>-6003.8753431293399</v>
      </c>
      <c r="J258">
        <f t="shared" si="30"/>
        <v>-3997.4779319041613</v>
      </c>
      <c r="K258">
        <f t="shared" si="31"/>
        <v>-10001.353275033502</v>
      </c>
      <c r="L258">
        <f t="shared" si="32"/>
        <v>-1.2898108011845171</v>
      </c>
      <c r="M258">
        <f t="shared" si="33"/>
        <v>4951.8236392389126</v>
      </c>
    </row>
    <row r="259" spans="1:13">
      <c r="A259" s="1">
        <v>41225</v>
      </c>
      <c r="B259" s="4">
        <v>258</v>
      </c>
      <c r="C259" s="2" t="s">
        <v>472</v>
      </c>
      <c r="D259" s="2" t="s">
        <v>473</v>
      </c>
      <c r="E259">
        <f t="shared" ref="E259:E322" si="36">IF(A259&lt;$P$1, -0.6*$P$2, -0.75*$P$2)</f>
        <v>-6000</v>
      </c>
      <c r="F259">
        <f t="shared" ref="F259:F322" si="37">IF(A259&lt;$P$1, -0.4*$P$2, -0.25*$P$2)</f>
        <v>-4000</v>
      </c>
      <c r="G259">
        <f t="shared" si="34"/>
        <v>-193.64208487978055</v>
      </c>
      <c r="H259">
        <f t="shared" si="35"/>
        <v>-2.5236593059937066E-6</v>
      </c>
      <c r="I259">
        <f t="shared" ref="I259:I322" si="38">G259*C259</f>
        <v>-6387.2841697595613</v>
      </c>
      <c r="J259">
        <f t="shared" ref="J259:J322" si="39">H259*D259</f>
        <v>-3482.6498422712898</v>
      </c>
      <c r="K259">
        <f t="shared" ref="K259:K322" si="40">I259+J259</f>
        <v>-9869.9340120308516</v>
      </c>
      <c r="L259">
        <f t="shared" si="32"/>
        <v>129.48964671295607</v>
      </c>
      <c r="M259">
        <f t="shared" si="33"/>
        <v>5081.3132859518682</v>
      </c>
    </row>
    <row r="260" spans="1:13">
      <c r="A260" s="1">
        <v>41226</v>
      </c>
      <c r="B260" s="4">
        <v>259</v>
      </c>
      <c r="C260" s="2" t="s">
        <v>474</v>
      </c>
      <c r="D260" s="2" t="s">
        <v>475</v>
      </c>
      <c r="E260">
        <f t="shared" si="36"/>
        <v>-6000</v>
      </c>
      <c r="F260">
        <f t="shared" si="37"/>
        <v>-4000</v>
      </c>
      <c r="G260">
        <f t="shared" si="34"/>
        <v>-181.90086402910413</v>
      </c>
      <c r="H260">
        <f t="shared" si="35"/>
        <v>-2.8985507246377024E-6</v>
      </c>
      <c r="I260">
        <f t="shared" si="38"/>
        <v>-5987.2669395179619</v>
      </c>
      <c r="J260">
        <f t="shared" si="39"/>
        <v>-4008.6956521739135</v>
      </c>
      <c r="K260">
        <f t="shared" si="40"/>
        <v>-9995.9625916918758</v>
      </c>
      <c r="L260">
        <f t="shared" ref="L260:L323" si="41">G259*(C260-C259) + H259*(D260-D259)</f>
        <v>5.983968023603575</v>
      </c>
      <c r="M260">
        <f t="shared" ref="M260:M323" si="42">L260+M259</f>
        <v>5087.2972539754719</v>
      </c>
    </row>
    <row r="261" spans="1:13">
      <c r="A261" s="1">
        <v>41227</v>
      </c>
      <c r="B261" s="4">
        <v>260</v>
      </c>
      <c r="C261" s="2" t="s">
        <v>476</v>
      </c>
      <c r="D261" s="2" t="s">
        <v>477</v>
      </c>
      <c r="E261">
        <f t="shared" si="36"/>
        <v>-6000</v>
      </c>
      <c r="F261">
        <f t="shared" si="37"/>
        <v>-4000</v>
      </c>
      <c r="G261">
        <f t="shared" ref="G261:G324" si="43">IF(MOD(B261,$P$3)=0, E261/C260, G260)</f>
        <v>-182.28771077016557</v>
      </c>
      <c r="H261">
        <f t="shared" ref="H261:H324" si="44">IF(MOD(B261,$P$3)=0, F261/D260, H260)</f>
        <v>-2.8922631959508523E-6</v>
      </c>
      <c r="I261">
        <f t="shared" si="38"/>
        <v>-5796.7492024912654</v>
      </c>
      <c r="J261">
        <f t="shared" si="39"/>
        <v>-4253.5068691250917</v>
      </c>
      <c r="K261">
        <f t="shared" si="40"/>
        <v>-10050.256071616357</v>
      </c>
      <c r="L261">
        <f t="shared" si="41"/>
        <v>-51.238507622043812</v>
      </c>
      <c r="M261">
        <f t="shared" si="42"/>
        <v>5036.0587463534284</v>
      </c>
    </row>
    <row r="262" spans="1:13">
      <c r="A262" s="1">
        <v>41228</v>
      </c>
      <c r="B262" s="4">
        <v>261</v>
      </c>
      <c r="C262" s="2" t="s">
        <v>478</v>
      </c>
      <c r="D262" s="2" t="s">
        <v>479</v>
      </c>
      <c r="E262">
        <f t="shared" si="36"/>
        <v>-6000</v>
      </c>
      <c r="F262">
        <f t="shared" si="37"/>
        <v>-4000</v>
      </c>
      <c r="G262">
        <f t="shared" si="43"/>
        <v>-188.67924528301887</v>
      </c>
      <c r="H262">
        <f t="shared" si="44"/>
        <v>-2.719885764797897E-6</v>
      </c>
      <c r="I262">
        <f t="shared" si="38"/>
        <v>-5934.9056603773579</v>
      </c>
      <c r="J262">
        <f t="shared" si="39"/>
        <v>-4086.6283616088131</v>
      </c>
      <c r="K262">
        <f t="shared" si="40"/>
        <v>-10021.534021986172</v>
      </c>
      <c r="L262">
        <f t="shared" si="41"/>
        <v>-29.229322575327075</v>
      </c>
      <c r="M262">
        <f t="shared" si="42"/>
        <v>5006.829423778101</v>
      </c>
    </row>
    <row r="263" spans="1:13">
      <c r="A263" s="1">
        <v>41229</v>
      </c>
      <c r="B263" s="4">
        <v>262</v>
      </c>
      <c r="C263" s="2" t="s">
        <v>480</v>
      </c>
      <c r="D263" s="2" t="s">
        <v>481</v>
      </c>
      <c r="E263">
        <f t="shared" si="36"/>
        <v>-6000</v>
      </c>
      <c r="F263">
        <f t="shared" si="37"/>
        <v>-4000</v>
      </c>
      <c r="G263">
        <f t="shared" si="43"/>
        <v>-190.74868860276587</v>
      </c>
      <c r="H263">
        <f t="shared" si="44"/>
        <v>-2.6622296173045103E-6</v>
      </c>
      <c r="I263">
        <f t="shared" si="38"/>
        <v>-6277.5393419170241</v>
      </c>
      <c r="J263">
        <f t="shared" si="39"/>
        <v>-3643.2612312811957</v>
      </c>
      <c r="K263">
        <f t="shared" si="40"/>
        <v>-9920.8005731982194</v>
      </c>
      <c r="L263">
        <f t="shared" si="41"/>
        <v>89.936390596126103</v>
      </c>
      <c r="M263">
        <f t="shared" si="42"/>
        <v>5096.7658143742274</v>
      </c>
    </row>
    <row r="264" spans="1:13">
      <c r="A264" s="1">
        <v>41232</v>
      </c>
      <c r="B264" s="4">
        <v>263</v>
      </c>
      <c r="C264" s="2" t="s">
        <v>482</v>
      </c>
      <c r="D264" s="2" t="s">
        <v>483</v>
      </c>
      <c r="E264">
        <f t="shared" si="36"/>
        <v>-6000</v>
      </c>
      <c r="F264">
        <f t="shared" si="37"/>
        <v>-4000</v>
      </c>
      <c r="G264">
        <f t="shared" si="43"/>
        <v>-182.31540565177758</v>
      </c>
      <c r="H264">
        <f t="shared" si="44"/>
        <v>-2.9229082937523049E-6</v>
      </c>
      <c r="I264">
        <f t="shared" si="38"/>
        <v>-6514.1294439380126</v>
      </c>
      <c r="J264">
        <f t="shared" si="39"/>
        <v>-3308.7321885275801</v>
      </c>
      <c r="K264">
        <f t="shared" si="40"/>
        <v>-9822.8616324655923</v>
      </c>
      <c r="L264">
        <f t="shared" si="41"/>
        <v>91.706002632716945</v>
      </c>
      <c r="M264">
        <f t="shared" si="42"/>
        <v>5188.4718170069445</v>
      </c>
    </row>
    <row r="265" spans="1:13">
      <c r="A265" s="1">
        <v>41233</v>
      </c>
      <c r="B265" s="4">
        <v>264</v>
      </c>
      <c r="C265" s="2" t="s">
        <v>484</v>
      </c>
      <c r="D265" s="2" t="s">
        <v>485</v>
      </c>
      <c r="E265">
        <f t="shared" si="36"/>
        <v>-6000</v>
      </c>
      <c r="F265">
        <f t="shared" si="37"/>
        <v>-4000</v>
      </c>
      <c r="G265">
        <f t="shared" si="43"/>
        <v>-167.92611251049539</v>
      </c>
      <c r="H265">
        <f t="shared" si="44"/>
        <v>-3.5335689045936708E-6</v>
      </c>
      <c r="I265">
        <f t="shared" si="38"/>
        <v>-6097.3971452560882</v>
      </c>
      <c r="J265">
        <f t="shared" si="39"/>
        <v>-3842.7561837455814</v>
      </c>
      <c r="K265">
        <f t="shared" si="40"/>
        <v>-9940.1533290016705</v>
      </c>
      <c r="L265">
        <f t="shared" si="41"/>
        <v>24.326483793945584</v>
      </c>
      <c r="M265">
        <f t="shared" si="42"/>
        <v>5212.7983008008905</v>
      </c>
    </row>
    <row r="266" spans="1:13">
      <c r="A266" s="1">
        <v>41234</v>
      </c>
      <c r="B266" s="4">
        <v>265</v>
      </c>
      <c r="C266" s="2" t="s">
        <v>486</v>
      </c>
      <c r="D266" s="2" t="s">
        <v>487</v>
      </c>
      <c r="E266">
        <f t="shared" si="36"/>
        <v>-6000</v>
      </c>
      <c r="F266">
        <f t="shared" si="37"/>
        <v>-4000</v>
      </c>
      <c r="G266">
        <f t="shared" si="43"/>
        <v>-165.24373450839988</v>
      </c>
      <c r="H266">
        <f t="shared" si="44"/>
        <v>-3.6781609195402639E-6</v>
      </c>
      <c r="I266">
        <f t="shared" si="38"/>
        <v>-5960.3415037179839</v>
      </c>
      <c r="J266">
        <f t="shared" si="39"/>
        <v>-4055.1724137931042</v>
      </c>
      <c r="K266">
        <f t="shared" si="40"/>
        <v>-10015.513917511089</v>
      </c>
      <c r="L266">
        <f t="shared" si="41"/>
        <v>-12.701266566385833</v>
      </c>
      <c r="M266">
        <f t="shared" si="42"/>
        <v>5200.0970342345045</v>
      </c>
    </row>
    <row r="267" spans="1:13">
      <c r="A267" s="1">
        <v>41236</v>
      </c>
      <c r="B267" s="4">
        <v>266</v>
      </c>
      <c r="C267" s="2" t="s">
        <v>488</v>
      </c>
      <c r="D267" s="2" t="s">
        <v>489</v>
      </c>
      <c r="E267">
        <f t="shared" si="36"/>
        <v>-6000</v>
      </c>
      <c r="F267">
        <f t="shared" si="37"/>
        <v>-4000</v>
      </c>
      <c r="G267">
        <f t="shared" si="43"/>
        <v>-166.34322151372331</v>
      </c>
      <c r="H267">
        <f t="shared" si="44"/>
        <v>-3.6281179138322324E-6</v>
      </c>
      <c r="I267">
        <f t="shared" si="38"/>
        <v>-6261.9905738841144</v>
      </c>
      <c r="J267">
        <f t="shared" si="39"/>
        <v>-3664.3990929705183</v>
      </c>
      <c r="K267">
        <f t="shared" si="40"/>
        <v>-9926.3896668546331</v>
      </c>
      <c r="L267">
        <f t="shared" si="41"/>
        <v>79.971003206744115</v>
      </c>
      <c r="M267">
        <f t="shared" si="42"/>
        <v>5280.0680374412486</v>
      </c>
    </row>
    <row r="268" spans="1:13">
      <c r="A268" s="1">
        <v>41239</v>
      </c>
      <c r="B268" s="4">
        <v>267</v>
      </c>
      <c r="C268" s="2" t="s">
        <v>490</v>
      </c>
      <c r="D268" s="2" t="s">
        <v>491</v>
      </c>
      <c r="E268">
        <f t="shared" si="36"/>
        <v>-6000</v>
      </c>
      <c r="F268">
        <f t="shared" si="37"/>
        <v>-4000</v>
      </c>
      <c r="G268">
        <f t="shared" si="43"/>
        <v>-159.38371629698497</v>
      </c>
      <c r="H268">
        <f t="shared" si="44"/>
        <v>-3.9603960396039997E-6</v>
      </c>
      <c r="I268">
        <f t="shared" si="38"/>
        <v>-6049.4089520520647</v>
      </c>
      <c r="J268">
        <f t="shared" si="39"/>
        <v>-3916.8316831683478</v>
      </c>
      <c r="K268">
        <f t="shared" si="40"/>
        <v>-9966.2406352204125</v>
      </c>
      <c r="L268">
        <f t="shared" si="41"/>
        <v>24.624077521194486</v>
      </c>
      <c r="M268">
        <f t="shared" si="42"/>
        <v>5304.6921149624432</v>
      </c>
    </row>
    <row r="269" spans="1:13">
      <c r="A269" s="1">
        <v>41240</v>
      </c>
      <c r="B269" s="4">
        <v>268</v>
      </c>
      <c r="C269" s="2" t="s">
        <v>492</v>
      </c>
      <c r="D269" s="2" t="s">
        <v>493</v>
      </c>
      <c r="E269">
        <f t="shared" si="36"/>
        <v>-6000</v>
      </c>
      <c r="F269">
        <f t="shared" si="37"/>
        <v>-4000</v>
      </c>
      <c r="G269">
        <f t="shared" si="43"/>
        <v>-158.08193913845344</v>
      </c>
      <c r="H269">
        <f t="shared" si="44"/>
        <v>-4.0444893832153777E-6</v>
      </c>
      <c r="I269">
        <f t="shared" si="38"/>
        <v>-5867.2111711236994</v>
      </c>
      <c r="J269">
        <f t="shared" si="39"/>
        <v>-4157.7350859453682</v>
      </c>
      <c r="K269">
        <f t="shared" si="40"/>
        <v>-10024.946257069067</v>
      </c>
      <c r="L269">
        <f t="shared" si="41"/>
        <v>-20.573123855057588</v>
      </c>
      <c r="M269">
        <f t="shared" si="42"/>
        <v>5284.1189911073852</v>
      </c>
    </row>
    <row r="270" spans="1:13">
      <c r="A270" s="1">
        <v>41241</v>
      </c>
      <c r="B270" s="4">
        <v>269</v>
      </c>
      <c r="C270" s="2" t="s">
        <v>494</v>
      </c>
      <c r="D270" s="2" t="s">
        <v>495</v>
      </c>
      <c r="E270">
        <f t="shared" si="36"/>
        <v>-6000</v>
      </c>
      <c r="F270">
        <f t="shared" si="37"/>
        <v>-4000</v>
      </c>
      <c r="G270">
        <f t="shared" si="43"/>
        <v>-161.65970631820019</v>
      </c>
      <c r="H270">
        <f t="shared" si="44"/>
        <v>-3.8910505836576253E-6</v>
      </c>
      <c r="I270">
        <f t="shared" si="38"/>
        <v>-6163.2763033813826</v>
      </c>
      <c r="J270">
        <f t="shared" si="39"/>
        <v>-3787.9377431906864</v>
      </c>
      <c r="K270">
        <f t="shared" si="40"/>
        <v>-9951.2140465720695</v>
      </c>
      <c r="L270">
        <f t="shared" si="41"/>
        <v>60.761912855372003</v>
      </c>
      <c r="M270">
        <f t="shared" si="42"/>
        <v>5344.8809039627577</v>
      </c>
    </row>
    <row r="271" spans="1:13">
      <c r="A271" s="1">
        <v>41242</v>
      </c>
      <c r="B271" s="4">
        <v>270</v>
      </c>
      <c r="C271" s="2" t="s">
        <v>496</v>
      </c>
      <c r="D271" s="2" t="s">
        <v>497</v>
      </c>
      <c r="E271">
        <f t="shared" si="36"/>
        <v>-6000</v>
      </c>
      <c r="F271">
        <f t="shared" si="37"/>
        <v>-4000</v>
      </c>
      <c r="G271">
        <f t="shared" si="43"/>
        <v>-157.37704918032787</v>
      </c>
      <c r="H271">
        <f t="shared" si="44"/>
        <v>-4.1088854648176811E-6</v>
      </c>
      <c r="I271">
        <f t="shared" si="38"/>
        <v>-6081.0491803278692</v>
      </c>
      <c r="J271">
        <f t="shared" si="39"/>
        <v>-3884.9512069851053</v>
      </c>
      <c r="K271">
        <f t="shared" si="40"/>
        <v>-9966.0003873129754</v>
      </c>
      <c r="L271">
        <f t="shared" si="41"/>
        <v>25.694667588540327</v>
      </c>
      <c r="M271">
        <f t="shared" si="42"/>
        <v>5370.5755715512978</v>
      </c>
    </row>
    <row r="272" spans="1:13">
      <c r="A272" s="1">
        <v>41243</v>
      </c>
      <c r="B272" s="4">
        <v>271</v>
      </c>
      <c r="C272" s="2" t="s">
        <v>498</v>
      </c>
      <c r="D272" s="2" t="s">
        <v>499</v>
      </c>
      <c r="E272">
        <f t="shared" si="36"/>
        <v>-6000</v>
      </c>
      <c r="F272">
        <f t="shared" si="37"/>
        <v>-4000</v>
      </c>
      <c r="G272">
        <f t="shared" si="43"/>
        <v>-155.27950310559007</v>
      </c>
      <c r="H272">
        <f t="shared" si="44"/>
        <v>-4.2305658381808701E-6</v>
      </c>
      <c r="I272">
        <f t="shared" si="38"/>
        <v>-5882.7639751552797</v>
      </c>
      <c r="J272">
        <f t="shared" si="39"/>
        <v>-4139.6086726599688</v>
      </c>
      <c r="K272">
        <f t="shared" si="40"/>
        <v>-10022.372647815249</v>
      </c>
      <c r="L272">
        <f t="shared" si="41"/>
        <v>-16.773548207835532</v>
      </c>
      <c r="M272">
        <f t="shared" si="42"/>
        <v>5353.8020233434627</v>
      </c>
    </row>
    <row r="273" spans="1:13">
      <c r="A273" s="1">
        <v>41246</v>
      </c>
      <c r="B273" s="4">
        <v>272</v>
      </c>
      <c r="C273" s="2" t="s">
        <v>500</v>
      </c>
      <c r="D273" s="2" t="s">
        <v>501</v>
      </c>
      <c r="E273">
        <f t="shared" si="36"/>
        <v>-6000</v>
      </c>
      <c r="F273">
        <f t="shared" si="37"/>
        <v>-4000</v>
      </c>
      <c r="G273">
        <f t="shared" si="43"/>
        <v>-158.37402665962782</v>
      </c>
      <c r="H273">
        <f t="shared" si="44"/>
        <v>-4.0878896269800837E-6</v>
      </c>
      <c r="I273">
        <f t="shared" si="38"/>
        <v>-5888.3463112049621</v>
      </c>
      <c r="J273">
        <f t="shared" si="39"/>
        <v>-4161.4716402656841</v>
      </c>
      <c r="K273">
        <f t="shared" si="40"/>
        <v>-10049.817951470646</v>
      </c>
      <c r="L273">
        <f t="shared" si="41"/>
        <v>-57.635300918673877</v>
      </c>
      <c r="M273">
        <f t="shared" si="42"/>
        <v>5296.1667224247885</v>
      </c>
    </row>
    <row r="274" spans="1:13">
      <c r="A274" s="1">
        <v>41247</v>
      </c>
      <c r="B274" s="4">
        <v>273</v>
      </c>
      <c r="C274" s="2" t="s">
        <v>502</v>
      </c>
      <c r="D274" s="2" t="s">
        <v>503</v>
      </c>
      <c r="E274">
        <f t="shared" si="36"/>
        <v>-6000</v>
      </c>
      <c r="F274">
        <f t="shared" si="37"/>
        <v>-4000</v>
      </c>
      <c r="G274">
        <f t="shared" si="43"/>
        <v>-161.37708445400753</v>
      </c>
      <c r="H274">
        <f t="shared" si="44"/>
        <v>-3.9292730844794096E-6</v>
      </c>
      <c r="I274">
        <f t="shared" si="38"/>
        <v>-5887.0360408821944</v>
      </c>
      <c r="J274">
        <f t="shared" si="39"/>
        <v>-4139.4891944990186</v>
      </c>
      <c r="K274">
        <f t="shared" si="40"/>
        <v>-10026.525235381214</v>
      </c>
      <c r="L274">
        <f t="shared" si="41"/>
        <v>-34.258263096053057</v>
      </c>
      <c r="M274">
        <f t="shared" si="42"/>
        <v>5261.9084593287353</v>
      </c>
    </row>
    <row r="275" spans="1:13">
      <c r="A275" s="1">
        <v>41248</v>
      </c>
      <c r="B275" s="4">
        <v>274</v>
      </c>
      <c r="C275" s="2" t="s">
        <v>504</v>
      </c>
      <c r="D275" s="2" t="s">
        <v>505</v>
      </c>
      <c r="E275">
        <f t="shared" si="36"/>
        <v>-6000</v>
      </c>
      <c r="F275">
        <f t="shared" si="37"/>
        <v>-4000</v>
      </c>
      <c r="G275">
        <f t="shared" si="43"/>
        <v>-164.47368421052633</v>
      </c>
      <c r="H275">
        <f t="shared" si="44"/>
        <v>-3.7968675842430355E-6</v>
      </c>
      <c r="I275">
        <f t="shared" si="38"/>
        <v>-6099.5065789473692</v>
      </c>
      <c r="J275">
        <f t="shared" si="39"/>
        <v>-3874.7033697199799</v>
      </c>
      <c r="K275">
        <f t="shared" si="40"/>
        <v>-9974.2099486673487</v>
      </c>
      <c r="L275">
        <f t="shared" si="41"/>
        <v>32.032875693145314</v>
      </c>
      <c r="M275">
        <f t="shared" si="42"/>
        <v>5293.9413350218801</v>
      </c>
    </row>
    <row r="276" spans="1:13">
      <c r="A276" s="1">
        <v>41249</v>
      </c>
      <c r="B276" s="4">
        <v>275</v>
      </c>
      <c r="C276" s="2" t="s">
        <v>506</v>
      </c>
      <c r="D276" s="2" t="s">
        <v>507</v>
      </c>
      <c r="E276">
        <f t="shared" si="36"/>
        <v>-6000</v>
      </c>
      <c r="F276">
        <f t="shared" si="37"/>
        <v>-4000</v>
      </c>
      <c r="G276">
        <f t="shared" si="43"/>
        <v>-161.79048132668194</v>
      </c>
      <c r="H276">
        <f t="shared" si="44"/>
        <v>-3.9196472317491808E-6</v>
      </c>
      <c r="I276">
        <f t="shared" si="38"/>
        <v>-5930.4300930295267</v>
      </c>
      <c r="J276">
        <f t="shared" si="39"/>
        <v>-4076.433121019109</v>
      </c>
      <c r="K276">
        <f t="shared" si="40"/>
        <v>-10006.863214048635</v>
      </c>
      <c r="L276">
        <f t="shared" si="41"/>
        <v>-3.31523368221292</v>
      </c>
      <c r="M276">
        <f t="shared" si="42"/>
        <v>5290.626101339667</v>
      </c>
    </row>
    <row r="277" spans="1:13">
      <c r="A277" s="1">
        <v>41250</v>
      </c>
      <c r="B277" s="4">
        <v>276</v>
      </c>
      <c r="C277" s="2" t="s">
        <v>508</v>
      </c>
      <c r="D277">
        <v>968999999.99999797</v>
      </c>
      <c r="E277">
        <f t="shared" si="36"/>
        <v>-6000</v>
      </c>
      <c r="F277">
        <f t="shared" si="37"/>
        <v>-4000</v>
      </c>
      <c r="G277">
        <f t="shared" si="43"/>
        <v>-163.68844632383031</v>
      </c>
      <c r="H277">
        <f t="shared" si="44"/>
        <v>-3.8461538461538832E-6</v>
      </c>
      <c r="I277">
        <f t="shared" si="38"/>
        <v>-6206.247442368026</v>
      </c>
      <c r="J277">
        <f t="shared" si="39"/>
        <v>-3726.9230769231049</v>
      </c>
      <c r="K277">
        <f t="shared" si="40"/>
        <v>-9933.1705192911304</v>
      </c>
      <c r="L277">
        <f t="shared" si="41"/>
        <v>74.438946982541609</v>
      </c>
      <c r="M277">
        <f t="shared" si="42"/>
        <v>5365.0650483222089</v>
      </c>
    </row>
    <row r="278" spans="1:13">
      <c r="A278" s="1">
        <v>41253</v>
      </c>
      <c r="B278" s="4">
        <v>277</v>
      </c>
      <c r="C278" s="2" t="s">
        <v>509</v>
      </c>
      <c r="D278">
        <v>993999999.99999797</v>
      </c>
      <c r="E278">
        <f t="shared" si="36"/>
        <v>-6000</v>
      </c>
      <c r="F278">
        <f t="shared" si="37"/>
        <v>-4000</v>
      </c>
      <c r="G278">
        <f t="shared" si="43"/>
        <v>-158.24871422919688</v>
      </c>
      <c r="H278">
        <f t="shared" si="44"/>
        <v>-4.1279669762641986E-6</v>
      </c>
      <c r="I278">
        <f t="shared" si="38"/>
        <v>-5927.205591454569</v>
      </c>
      <c r="J278">
        <f t="shared" si="39"/>
        <v>-4103.1991744066054</v>
      </c>
      <c r="K278">
        <f t="shared" si="40"/>
        <v>-10030.404765861174</v>
      </c>
      <c r="L278">
        <f t="shared" si="41"/>
        <v>-20.857160844885001</v>
      </c>
      <c r="M278">
        <f t="shared" si="42"/>
        <v>5344.2078874773242</v>
      </c>
    </row>
    <row r="279" spans="1:13">
      <c r="A279" s="1">
        <v>41254</v>
      </c>
      <c r="B279" s="4">
        <v>278</v>
      </c>
      <c r="C279" s="2" t="s">
        <v>510</v>
      </c>
      <c r="D279" s="2" t="s">
        <v>511</v>
      </c>
      <c r="E279">
        <f t="shared" si="36"/>
        <v>-6000</v>
      </c>
      <c r="F279">
        <f t="shared" si="37"/>
        <v>-4000</v>
      </c>
      <c r="G279">
        <f t="shared" si="43"/>
        <v>-160.19223067681219</v>
      </c>
      <c r="H279">
        <f t="shared" si="44"/>
        <v>-4.0241448692152999E-6</v>
      </c>
      <c r="I279">
        <f t="shared" si="38"/>
        <v>-6197.0364437324797</v>
      </c>
      <c r="J279">
        <f t="shared" si="39"/>
        <v>-3730.6237424547276</v>
      </c>
      <c r="K279">
        <f t="shared" si="40"/>
        <v>-9927.6601861872077</v>
      </c>
      <c r="L279">
        <f t="shared" si="41"/>
        <v>81.680190889212639</v>
      </c>
      <c r="M279">
        <f t="shared" si="42"/>
        <v>5425.8880783665372</v>
      </c>
    </row>
    <row r="280" spans="1:13">
      <c r="A280" s="1">
        <v>41255</v>
      </c>
      <c r="B280" s="4">
        <v>279</v>
      </c>
      <c r="C280" s="2" t="s">
        <v>512</v>
      </c>
      <c r="D280" s="2" t="s">
        <v>513</v>
      </c>
      <c r="E280">
        <f t="shared" si="36"/>
        <v>-6000</v>
      </c>
      <c r="F280">
        <f t="shared" si="37"/>
        <v>-4000</v>
      </c>
      <c r="G280">
        <f t="shared" si="43"/>
        <v>-155.09887553315238</v>
      </c>
      <c r="H280">
        <f t="shared" si="44"/>
        <v>-4.3147153366556739E-6</v>
      </c>
      <c r="I280">
        <f t="shared" si="38"/>
        <v>-5851.1050794881739</v>
      </c>
      <c r="J280">
        <f t="shared" si="39"/>
        <v>-4198.2180225659577</v>
      </c>
      <c r="K280">
        <f t="shared" si="40"/>
        <v>-10049.323102054132</v>
      </c>
      <c r="L280">
        <f t="shared" si="41"/>
        <v>-31.084673842007192</v>
      </c>
      <c r="M280">
        <f t="shared" si="42"/>
        <v>5394.8034045245304</v>
      </c>
    </row>
    <row r="281" spans="1:13">
      <c r="A281" s="1">
        <v>41256</v>
      </c>
      <c r="B281" s="4">
        <v>280</v>
      </c>
      <c r="C281" s="2" t="s">
        <v>514</v>
      </c>
      <c r="D281" s="2" t="s">
        <v>515</v>
      </c>
      <c r="E281">
        <f t="shared" si="36"/>
        <v>-6000</v>
      </c>
      <c r="F281">
        <f t="shared" si="37"/>
        <v>-4000</v>
      </c>
      <c r="G281">
        <f t="shared" si="43"/>
        <v>-159.04572564612326</v>
      </c>
      <c r="H281">
        <f t="shared" si="44"/>
        <v>-4.1109969167523249E-6</v>
      </c>
      <c r="I281">
        <f t="shared" si="38"/>
        <v>-5885.4870775347918</v>
      </c>
      <c r="J281">
        <f t="shared" si="39"/>
        <v>-4145.8376156217601</v>
      </c>
      <c r="K281">
        <f t="shared" si="40"/>
        <v>-10031.324693156552</v>
      </c>
      <c r="L281">
        <f t="shared" si="41"/>
        <v>-41.393336183960145</v>
      </c>
      <c r="M281">
        <f t="shared" si="42"/>
        <v>5353.4100683405704</v>
      </c>
    </row>
    <row r="282" spans="1:13">
      <c r="A282" s="1">
        <v>41257</v>
      </c>
      <c r="B282" s="4">
        <v>281</v>
      </c>
      <c r="C282" s="2" t="s">
        <v>516</v>
      </c>
      <c r="D282" s="2" t="s">
        <v>517</v>
      </c>
      <c r="E282">
        <f t="shared" si="36"/>
        <v>-6000</v>
      </c>
      <c r="F282">
        <f t="shared" si="37"/>
        <v>-4000</v>
      </c>
      <c r="G282">
        <f t="shared" si="43"/>
        <v>-162.14025131738953</v>
      </c>
      <c r="H282">
        <f t="shared" si="44"/>
        <v>-3.9663848880736157E-6</v>
      </c>
      <c r="I282">
        <f t="shared" si="38"/>
        <v>-5960.2756384272388</v>
      </c>
      <c r="J282">
        <f t="shared" si="39"/>
        <v>-4057.6117404992692</v>
      </c>
      <c r="K282">
        <f t="shared" si="40"/>
        <v>-10017.887378926509</v>
      </c>
      <c r="L282">
        <f t="shared" si="41"/>
        <v>-20.746027432526596</v>
      </c>
      <c r="M282">
        <f t="shared" si="42"/>
        <v>5332.6640409080437</v>
      </c>
    </row>
    <row r="283" spans="1:13">
      <c r="A283" s="1">
        <v>41260</v>
      </c>
      <c r="B283" s="4">
        <v>282</v>
      </c>
      <c r="C283" s="2" t="s">
        <v>518</v>
      </c>
      <c r="D283" s="2" t="s">
        <v>519</v>
      </c>
      <c r="E283">
        <f t="shared" si="36"/>
        <v>-6000</v>
      </c>
      <c r="F283">
        <f t="shared" si="37"/>
        <v>-4000</v>
      </c>
      <c r="G283">
        <f t="shared" si="43"/>
        <v>-163.22089227421111</v>
      </c>
      <c r="H283">
        <f t="shared" si="44"/>
        <v>-3.9100684261974964E-6</v>
      </c>
      <c r="I283">
        <f t="shared" si="38"/>
        <v>-6202.3939064200222</v>
      </c>
      <c r="J283">
        <f t="shared" si="39"/>
        <v>-3724.3401759531075</v>
      </c>
      <c r="K283">
        <f t="shared" si="40"/>
        <v>-9926.7340823731301</v>
      </c>
      <c r="L283">
        <f t="shared" si="41"/>
        <v>78.576222975594902</v>
      </c>
      <c r="M283">
        <f t="shared" si="42"/>
        <v>5411.2402638836384</v>
      </c>
    </row>
    <row r="284" spans="1:13">
      <c r="A284" s="1">
        <v>41261</v>
      </c>
      <c r="B284" s="4">
        <v>283</v>
      </c>
      <c r="C284" s="2" t="s">
        <v>520</v>
      </c>
      <c r="D284" s="2" t="s">
        <v>521</v>
      </c>
      <c r="E284">
        <f t="shared" si="36"/>
        <v>-6000</v>
      </c>
      <c r="F284">
        <f t="shared" si="37"/>
        <v>-4000</v>
      </c>
      <c r="G284">
        <f t="shared" si="43"/>
        <v>-157.89473684210526</v>
      </c>
      <c r="H284">
        <f t="shared" si="44"/>
        <v>-4.1994750656168067E-6</v>
      </c>
      <c r="I284">
        <f t="shared" si="38"/>
        <v>-6224.21052631579</v>
      </c>
      <c r="J284">
        <f t="shared" si="39"/>
        <v>-3694.9921259842513</v>
      </c>
      <c r="K284">
        <f t="shared" si="40"/>
        <v>-9919.2026523000422</v>
      </c>
      <c r="L284">
        <f t="shared" si="41"/>
        <v>52.214602765344097</v>
      </c>
      <c r="M284">
        <f t="shared" si="42"/>
        <v>5463.4548666489827</v>
      </c>
    </row>
    <row r="285" spans="1:13">
      <c r="A285" s="1">
        <v>41262</v>
      </c>
      <c r="B285" s="4">
        <v>284</v>
      </c>
      <c r="C285" s="2" t="s">
        <v>522</v>
      </c>
      <c r="D285" s="2" t="s">
        <v>523</v>
      </c>
      <c r="E285">
        <f t="shared" si="36"/>
        <v>-6000</v>
      </c>
      <c r="F285">
        <f t="shared" si="37"/>
        <v>-4000</v>
      </c>
      <c r="G285">
        <f t="shared" si="43"/>
        <v>-152.20700152207002</v>
      </c>
      <c r="H285">
        <f t="shared" si="44"/>
        <v>-4.5461261322695504E-6</v>
      </c>
      <c r="I285">
        <f t="shared" si="38"/>
        <v>-5643.8356164383558</v>
      </c>
      <c r="J285">
        <f t="shared" si="39"/>
        <v>-4462.3637582824749</v>
      </c>
      <c r="K285">
        <f t="shared" si="40"/>
        <v>-10106.199374720831</v>
      </c>
      <c r="L285">
        <f t="shared" si="41"/>
        <v>-57.633927338030446</v>
      </c>
      <c r="M285">
        <f t="shared" si="42"/>
        <v>5405.8209393109519</v>
      </c>
    </row>
    <row r="286" spans="1:13">
      <c r="A286" s="1">
        <v>41263</v>
      </c>
      <c r="B286" s="4">
        <v>285</v>
      </c>
      <c r="C286" s="2" t="s">
        <v>524</v>
      </c>
      <c r="D286" s="2" t="s">
        <v>525</v>
      </c>
      <c r="E286">
        <f t="shared" si="36"/>
        <v>-6000</v>
      </c>
      <c r="F286">
        <f t="shared" si="37"/>
        <v>-4000</v>
      </c>
      <c r="G286">
        <f t="shared" si="43"/>
        <v>-161.81229773462783</v>
      </c>
      <c r="H286">
        <f t="shared" si="44"/>
        <v>-4.0750834118635952E-6</v>
      </c>
      <c r="I286">
        <f t="shared" si="38"/>
        <v>-5861.6504854368932</v>
      </c>
      <c r="J286">
        <f t="shared" si="39"/>
        <v>-4191.2232891016665</v>
      </c>
      <c r="K286">
        <f t="shared" si="40"/>
        <v>-10052.873774538559</v>
      </c>
      <c r="L286">
        <f t="shared" si="41"/>
        <v>-83.189982455342971</v>
      </c>
      <c r="M286">
        <f t="shared" si="42"/>
        <v>5322.6309568556089</v>
      </c>
    </row>
    <row r="287" spans="1:13">
      <c r="A287" s="1">
        <v>41264</v>
      </c>
      <c r="B287" s="4">
        <v>286</v>
      </c>
      <c r="C287" s="2" t="s">
        <v>526</v>
      </c>
      <c r="D287" s="2" t="s">
        <v>527</v>
      </c>
      <c r="E287">
        <f t="shared" si="36"/>
        <v>-6000</v>
      </c>
      <c r="F287">
        <f t="shared" si="37"/>
        <v>-4000</v>
      </c>
      <c r="G287">
        <f t="shared" si="43"/>
        <v>-165.63146997929607</v>
      </c>
      <c r="H287">
        <f t="shared" si="44"/>
        <v>-3.889158969372911E-6</v>
      </c>
      <c r="I287">
        <f t="shared" si="38"/>
        <v>-5606.6252587991721</v>
      </c>
      <c r="J287">
        <f t="shared" si="39"/>
        <v>-4526.9810403500296</v>
      </c>
      <c r="K287">
        <f t="shared" si="40"/>
        <v>-10133.606299149202</v>
      </c>
      <c r="L287">
        <f t="shared" si="41"/>
        <v>-167.86959518777604</v>
      </c>
      <c r="M287">
        <f t="shared" si="42"/>
        <v>5154.7613616678327</v>
      </c>
    </row>
    <row r="288" spans="1:13">
      <c r="A288" s="1">
        <v>41267</v>
      </c>
      <c r="B288" s="4">
        <v>287</v>
      </c>
      <c r="C288" s="2" t="s">
        <v>528</v>
      </c>
      <c r="D288" s="2" t="s">
        <v>529</v>
      </c>
      <c r="E288">
        <f t="shared" si="36"/>
        <v>-6000</v>
      </c>
      <c r="F288">
        <f t="shared" si="37"/>
        <v>-4000</v>
      </c>
      <c r="G288">
        <f t="shared" si="43"/>
        <v>-177.25258493353027</v>
      </c>
      <c r="H288">
        <f t="shared" si="44"/>
        <v>-3.4364261168385174E-6</v>
      </c>
      <c r="I288">
        <f t="shared" si="38"/>
        <v>-6110.7828655834564</v>
      </c>
      <c r="J288">
        <f t="shared" si="39"/>
        <v>-3874.742268041236</v>
      </c>
      <c r="K288">
        <f t="shared" si="40"/>
        <v>-9985.5251336246929</v>
      </c>
      <c r="L288">
        <f t="shared" si="41"/>
        <v>38.240175696582554</v>
      </c>
      <c r="M288">
        <f t="shared" si="42"/>
        <v>5193.0015373644155</v>
      </c>
    </row>
    <row r="289" spans="1:13">
      <c r="A289" s="1">
        <v>41269</v>
      </c>
      <c r="B289" s="4">
        <v>288</v>
      </c>
      <c r="C289" s="2" t="s">
        <v>530</v>
      </c>
      <c r="D289" s="2" t="s">
        <v>531</v>
      </c>
      <c r="E289">
        <f t="shared" si="36"/>
        <v>-6000</v>
      </c>
      <c r="F289">
        <f t="shared" si="37"/>
        <v>-4000</v>
      </c>
      <c r="G289">
        <f t="shared" si="43"/>
        <v>-174.0391588107324</v>
      </c>
      <c r="H289">
        <f t="shared" si="44"/>
        <v>-3.5475145226376086E-6</v>
      </c>
      <c r="I289">
        <f t="shared" si="38"/>
        <v>-5678.0275562001443</v>
      </c>
      <c r="J289">
        <f t="shared" si="39"/>
        <v>-4445.9225754955478</v>
      </c>
      <c r="K289">
        <f t="shared" si="40"/>
        <v>-10123.950131695692</v>
      </c>
      <c r="L289">
        <f t="shared" si="41"/>
        <v>-104.04148075957039</v>
      </c>
      <c r="M289">
        <f t="shared" si="42"/>
        <v>5088.9600566048448</v>
      </c>
    </row>
    <row r="290" spans="1:13">
      <c r="A290" s="1">
        <v>41270</v>
      </c>
      <c r="B290" s="4">
        <v>289</v>
      </c>
      <c r="C290" s="2" t="s">
        <v>532</v>
      </c>
      <c r="D290" s="2" t="s">
        <v>533</v>
      </c>
      <c r="E290">
        <f t="shared" si="36"/>
        <v>-6000</v>
      </c>
      <c r="F290">
        <f t="shared" si="37"/>
        <v>-4000</v>
      </c>
      <c r="G290">
        <f t="shared" si="43"/>
        <v>-183.90804597701148</v>
      </c>
      <c r="H290">
        <f t="shared" si="44"/>
        <v>-3.1917015759026785E-6</v>
      </c>
      <c r="I290">
        <f t="shared" si="38"/>
        <v>-5996.3218390804586</v>
      </c>
      <c r="J290">
        <f t="shared" si="39"/>
        <v>-3994.4145222421703</v>
      </c>
      <c r="K290">
        <f t="shared" si="40"/>
        <v>-9990.7363613226298</v>
      </c>
      <c r="L290">
        <f t="shared" si="41"/>
        <v>9.6889335908310077</v>
      </c>
      <c r="M290">
        <f t="shared" si="42"/>
        <v>5098.6489901956757</v>
      </c>
    </row>
    <row r="291" spans="1:13">
      <c r="A291" s="1">
        <v>41271</v>
      </c>
      <c r="B291" s="4">
        <v>290</v>
      </c>
      <c r="C291" s="2" t="s">
        <v>534</v>
      </c>
      <c r="D291" s="2" t="s">
        <v>535</v>
      </c>
      <c r="E291">
        <f t="shared" si="36"/>
        <v>-6000</v>
      </c>
      <c r="F291">
        <f t="shared" si="37"/>
        <v>-4000</v>
      </c>
      <c r="G291">
        <f t="shared" si="43"/>
        <v>-184.020855696979</v>
      </c>
      <c r="H291">
        <f t="shared" si="44"/>
        <v>-3.1961646024770533E-6</v>
      </c>
      <c r="I291">
        <f t="shared" si="38"/>
        <v>-5690.8449624290761</v>
      </c>
      <c r="J291">
        <f t="shared" si="39"/>
        <v>-4401.1186576108703</v>
      </c>
      <c r="K291">
        <f t="shared" si="40"/>
        <v>-10091.963620039947</v>
      </c>
      <c r="L291">
        <f t="shared" si="41"/>
        <v>-91.593030534407603</v>
      </c>
      <c r="M291">
        <f t="shared" si="42"/>
        <v>5007.0559596612684</v>
      </c>
    </row>
    <row r="292" spans="1:13">
      <c r="A292" s="1">
        <v>41274</v>
      </c>
      <c r="B292" s="4">
        <v>291</v>
      </c>
      <c r="C292" s="2" t="s">
        <v>536</v>
      </c>
      <c r="D292" s="2" t="s">
        <v>537</v>
      </c>
      <c r="E292">
        <f t="shared" si="36"/>
        <v>-6000</v>
      </c>
      <c r="F292">
        <f t="shared" si="37"/>
        <v>-4000</v>
      </c>
      <c r="G292">
        <f t="shared" si="43"/>
        <v>-194.01778496362166</v>
      </c>
      <c r="H292">
        <f t="shared" si="44"/>
        <v>-2.9048656499637102E-6</v>
      </c>
      <c r="I292">
        <f t="shared" si="38"/>
        <v>-6349.2320129345189</v>
      </c>
      <c r="J292">
        <f t="shared" si="39"/>
        <v>-3035.5846042120479</v>
      </c>
      <c r="K292">
        <f t="shared" si="40"/>
        <v>-9384.8166171465673</v>
      </c>
      <c r="L292">
        <f t="shared" si="41"/>
        <v>729.88910776781938</v>
      </c>
      <c r="M292">
        <f t="shared" si="42"/>
        <v>5736.9450674290874</v>
      </c>
    </row>
    <row r="293" spans="1:13">
      <c r="A293" s="1">
        <v>41276</v>
      </c>
      <c r="B293" s="4">
        <v>292</v>
      </c>
      <c r="C293" s="2" t="s">
        <v>538</v>
      </c>
      <c r="D293" s="2" t="s">
        <v>539</v>
      </c>
      <c r="E293">
        <f t="shared" si="36"/>
        <v>-6000</v>
      </c>
      <c r="F293">
        <f t="shared" si="37"/>
        <v>-4000</v>
      </c>
      <c r="G293">
        <f t="shared" si="43"/>
        <v>-183.34606569900686</v>
      </c>
      <c r="H293">
        <f t="shared" si="44"/>
        <v>-3.8277511961722852E-6</v>
      </c>
      <c r="I293">
        <f t="shared" si="38"/>
        <v>-6734.3009931245215</v>
      </c>
      <c r="J293">
        <f t="shared" si="39"/>
        <v>-3075.5980861244234</v>
      </c>
      <c r="K293">
        <f t="shared" si="40"/>
        <v>-9809.8990792489458</v>
      </c>
      <c r="L293">
        <f t="shared" si="41"/>
        <v>-75.516174313091028</v>
      </c>
      <c r="M293">
        <f t="shared" si="42"/>
        <v>5661.4288931159963</v>
      </c>
    </row>
    <row r="294" spans="1:13">
      <c r="A294" s="1">
        <v>41277</v>
      </c>
      <c r="B294" s="4">
        <v>293</v>
      </c>
      <c r="C294" s="2" t="s">
        <v>540</v>
      </c>
      <c r="D294" s="2" t="s">
        <v>541</v>
      </c>
      <c r="E294">
        <f t="shared" si="36"/>
        <v>-6000</v>
      </c>
      <c r="F294">
        <f t="shared" si="37"/>
        <v>-4000</v>
      </c>
      <c r="G294">
        <f t="shared" si="43"/>
        <v>-163.35420637081407</v>
      </c>
      <c r="H294">
        <f t="shared" si="44"/>
        <v>-4.9782202862476794E-6</v>
      </c>
      <c r="I294">
        <f t="shared" si="38"/>
        <v>-5950.176967056902</v>
      </c>
      <c r="J294">
        <f t="shared" si="39"/>
        <v>-3965.1524579962665</v>
      </c>
      <c r="K294">
        <f t="shared" si="40"/>
        <v>-9915.329425053169</v>
      </c>
      <c r="L294">
        <f t="shared" si="41"/>
        <v>82.714808411403041</v>
      </c>
      <c r="M294">
        <f t="shared" si="42"/>
        <v>5744.1437015273996</v>
      </c>
    </row>
    <row r="295" spans="1:13">
      <c r="A295" s="1">
        <v>41278</v>
      </c>
      <c r="B295" s="4">
        <v>294</v>
      </c>
      <c r="C295">
        <v>37.165000000000099</v>
      </c>
      <c r="D295" s="2" t="s">
        <v>542</v>
      </c>
      <c r="E295">
        <f t="shared" si="36"/>
        <v>-6000</v>
      </c>
      <c r="F295">
        <f t="shared" si="37"/>
        <v>-4000</v>
      </c>
      <c r="G295">
        <f t="shared" si="43"/>
        <v>-164.72203157172274</v>
      </c>
      <c r="H295">
        <f t="shared" si="44"/>
        <v>-5.0219711236660516E-6</v>
      </c>
      <c r="I295">
        <f t="shared" si="38"/>
        <v>-6121.8943033630921</v>
      </c>
      <c r="J295">
        <f t="shared" si="39"/>
        <v>-3841.8079096045194</v>
      </c>
      <c r="K295">
        <f t="shared" si="40"/>
        <v>-9963.7022129676116</v>
      </c>
      <c r="L295">
        <f t="shared" si="41"/>
        <v>35.931826302382916</v>
      </c>
      <c r="M295">
        <f t="shared" si="42"/>
        <v>5780.0755278297829</v>
      </c>
    </row>
    <row r="296" spans="1:13">
      <c r="A296" s="1">
        <v>41281</v>
      </c>
      <c r="B296" s="4">
        <v>295</v>
      </c>
      <c r="C296" s="2" t="s">
        <v>543</v>
      </c>
      <c r="D296" s="2" t="s">
        <v>544</v>
      </c>
      <c r="E296">
        <f t="shared" si="36"/>
        <v>-6000</v>
      </c>
      <c r="F296">
        <f t="shared" si="37"/>
        <v>-4000</v>
      </c>
      <c r="G296">
        <f t="shared" si="43"/>
        <v>-161.44221713978163</v>
      </c>
      <c r="H296">
        <f t="shared" si="44"/>
        <v>-5.2287581699346543E-6</v>
      </c>
      <c r="I296">
        <f t="shared" si="38"/>
        <v>-5997.5783667428877</v>
      </c>
      <c r="J296">
        <f t="shared" si="39"/>
        <v>-3992.1568627450979</v>
      </c>
      <c r="K296">
        <f t="shared" si="40"/>
        <v>-9989.7352294879856</v>
      </c>
      <c r="L296">
        <f t="shared" si="41"/>
        <v>10.003787159091399</v>
      </c>
      <c r="M296">
        <f t="shared" si="42"/>
        <v>5790.0793149888741</v>
      </c>
    </row>
    <row r="297" spans="1:13">
      <c r="A297" s="1">
        <v>41282</v>
      </c>
      <c r="B297" s="4">
        <v>296</v>
      </c>
      <c r="C297">
        <v>37.575000000000102</v>
      </c>
      <c r="D297" s="2" t="s">
        <v>545</v>
      </c>
      <c r="E297">
        <f t="shared" si="36"/>
        <v>-6000</v>
      </c>
      <c r="F297">
        <f t="shared" si="37"/>
        <v>-4000</v>
      </c>
      <c r="G297">
        <f t="shared" si="43"/>
        <v>-161.50740242261105</v>
      </c>
      <c r="H297">
        <f t="shared" si="44"/>
        <v>-5.2390307793058425E-6</v>
      </c>
      <c r="I297">
        <f t="shared" si="38"/>
        <v>-6068.6406460296266</v>
      </c>
      <c r="J297">
        <f t="shared" si="39"/>
        <v>-3918.7950229207595</v>
      </c>
      <c r="K297">
        <f t="shared" si="40"/>
        <v>-9987.4356689503857</v>
      </c>
      <c r="L297">
        <f t="shared" si="41"/>
        <v>12.4328093495632</v>
      </c>
      <c r="M297">
        <f t="shared" si="42"/>
        <v>5802.5121243384374</v>
      </c>
    </row>
    <row r="298" spans="1:13">
      <c r="A298" s="1">
        <v>41283</v>
      </c>
      <c r="B298" s="4">
        <v>297</v>
      </c>
      <c r="C298" s="2" t="s">
        <v>546</v>
      </c>
      <c r="D298" s="2" t="s">
        <v>547</v>
      </c>
      <c r="E298">
        <f t="shared" si="36"/>
        <v>-6000</v>
      </c>
      <c r="F298">
        <f t="shared" si="37"/>
        <v>-4000</v>
      </c>
      <c r="G298">
        <f t="shared" si="43"/>
        <v>-159.68063872255445</v>
      </c>
      <c r="H298">
        <f t="shared" si="44"/>
        <v>-5.3475935828877152E-6</v>
      </c>
      <c r="I298">
        <f t="shared" si="38"/>
        <v>-5991.2175648702432</v>
      </c>
      <c r="J298">
        <f t="shared" si="39"/>
        <v>-4005.3475935828878</v>
      </c>
      <c r="K298">
        <f t="shared" si="40"/>
        <v>-9996.5651584531315</v>
      </c>
      <c r="L298">
        <f t="shared" si="41"/>
        <v>3.643876353953786</v>
      </c>
      <c r="M298">
        <f t="shared" si="42"/>
        <v>5806.156000692391</v>
      </c>
    </row>
    <row r="299" spans="1:13">
      <c r="A299" s="1">
        <v>41284</v>
      </c>
      <c r="B299" s="4">
        <v>298</v>
      </c>
      <c r="C299" s="2" t="s">
        <v>548</v>
      </c>
      <c r="D299" s="2" t="s">
        <v>549</v>
      </c>
      <c r="E299">
        <f t="shared" si="36"/>
        <v>-6000</v>
      </c>
      <c r="F299">
        <f t="shared" si="37"/>
        <v>-4000</v>
      </c>
      <c r="G299">
        <f t="shared" si="43"/>
        <v>-159.91471215351811</v>
      </c>
      <c r="H299">
        <f t="shared" si="44"/>
        <v>-5.3404539385847944E-6</v>
      </c>
      <c r="I299">
        <f t="shared" si="38"/>
        <v>-6149.5202558635383</v>
      </c>
      <c r="J299">
        <f t="shared" si="39"/>
        <v>-3810.41388518024</v>
      </c>
      <c r="K299">
        <f t="shared" si="40"/>
        <v>-9959.9341410437773</v>
      </c>
      <c r="L299">
        <f t="shared" si="41"/>
        <v>40.538174986926236</v>
      </c>
      <c r="M299">
        <f t="shared" si="42"/>
        <v>5846.6941756793176</v>
      </c>
    </row>
    <row r="300" spans="1:13">
      <c r="A300" s="1">
        <v>41285</v>
      </c>
      <c r="B300" s="4">
        <v>299</v>
      </c>
      <c r="C300" s="2" t="s">
        <v>550</v>
      </c>
      <c r="D300" s="2" t="s">
        <v>551</v>
      </c>
      <c r="E300">
        <f t="shared" si="36"/>
        <v>-6000</v>
      </c>
      <c r="F300">
        <f t="shared" si="37"/>
        <v>-4000</v>
      </c>
      <c r="G300">
        <f t="shared" si="43"/>
        <v>-156.02652450916656</v>
      </c>
      <c r="H300">
        <f t="shared" si="44"/>
        <v>-5.6061667834618236E-6</v>
      </c>
      <c r="I300">
        <f t="shared" si="38"/>
        <v>-6017.943050318554</v>
      </c>
      <c r="J300">
        <f t="shared" si="39"/>
        <v>-3969.1660826909597</v>
      </c>
      <c r="K300">
        <f t="shared" si="40"/>
        <v>-9987.1091330095132</v>
      </c>
      <c r="L300">
        <f t="shared" si="41"/>
        <v>10.982304764561469</v>
      </c>
      <c r="M300">
        <f t="shared" si="42"/>
        <v>5857.676480443879</v>
      </c>
    </row>
    <row r="301" spans="1:13">
      <c r="A301" s="1">
        <v>41288</v>
      </c>
      <c r="B301" s="4">
        <v>300</v>
      </c>
      <c r="C301" s="2" t="s">
        <v>552</v>
      </c>
      <c r="D301" s="2" t="s">
        <v>553</v>
      </c>
      <c r="E301">
        <f t="shared" si="36"/>
        <v>-6000</v>
      </c>
      <c r="F301">
        <f t="shared" si="37"/>
        <v>-4000</v>
      </c>
      <c r="G301">
        <f t="shared" si="43"/>
        <v>-155.56131708581799</v>
      </c>
      <c r="H301">
        <f t="shared" si="44"/>
        <v>-5.6497175141243098E-6</v>
      </c>
      <c r="I301">
        <f t="shared" si="38"/>
        <v>-6104.2260824474979</v>
      </c>
      <c r="J301">
        <f t="shared" si="39"/>
        <v>-3878.5310734463274</v>
      </c>
      <c r="K301">
        <f t="shared" si="40"/>
        <v>-9982.7571558938253</v>
      </c>
      <c r="L301">
        <f t="shared" si="41"/>
        <v>15.994814423287337</v>
      </c>
      <c r="M301">
        <f t="shared" si="42"/>
        <v>5873.6712948671666</v>
      </c>
    </row>
    <row r="302" spans="1:13">
      <c r="A302" s="1">
        <v>41289</v>
      </c>
      <c r="B302" s="4">
        <v>301</v>
      </c>
      <c r="C302">
        <v>39.225000000000101</v>
      </c>
      <c r="D302" s="2" t="s">
        <v>554</v>
      </c>
      <c r="E302">
        <f t="shared" si="36"/>
        <v>-6000</v>
      </c>
      <c r="F302">
        <f t="shared" si="37"/>
        <v>-4000</v>
      </c>
      <c r="G302">
        <f t="shared" si="43"/>
        <v>-152.9051987767584</v>
      </c>
      <c r="H302">
        <f t="shared" si="44"/>
        <v>-5.8266569555717577E-6</v>
      </c>
      <c r="I302">
        <f t="shared" si="38"/>
        <v>-5997.7064220183638</v>
      </c>
      <c r="J302">
        <f t="shared" si="39"/>
        <v>-3982.5200291332844</v>
      </c>
      <c r="K302">
        <f t="shared" si="40"/>
        <v>-9980.2264511516478</v>
      </c>
      <c r="L302">
        <f t="shared" si="41"/>
        <v>19.282572298644812</v>
      </c>
      <c r="M302">
        <f t="shared" si="42"/>
        <v>5892.9538671658111</v>
      </c>
    </row>
    <row r="303" spans="1:13">
      <c r="A303" s="1">
        <v>41290</v>
      </c>
      <c r="B303" s="4">
        <v>302</v>
      </c>
      <c r="C303" s="2" t="s">
        <v>555</v>
      </c>
      <c r="D303" s="2" t="s">
        <v>556</v>
      </c>
      <c r="E303">
        <f t="shared" si="36"/>
        <v>-6000</v>
      </c>
      <c r="F303">
        <f t="shared" si="37"/>
        <v>-4000</v>
      </c>
      <c r="G303">
        <f t="shared" si="43"/>
        <v>-152.96367112810668</v>
      </c>
      <c r="H303">
        <f t="shared" si="44"/>
        <v>-5.8522311631309607E-6</v>
      </c>
      <c r="I303">
        <f t="shared" si="38"/>
        <v>-6134.608030592718</v>
      </c>
      <c r="J303">
        <f t="shared" si="39"/>
        <v>-3839.0636430138984</v>
      </c>
      <c r="K303">
        <f t="shared" si="40"/>
        <v>-9973.6716736066155</v>
      </c>
      <c r="L303">
        <f t="shared" si="41"/>
        <v>25.676491354691848</v>
      </c>
      <c r="M303">
        <f t="shared" si="42"/>
        <v>5918.6303585205033</v>
      </c>
    </row>
    <row r="304" spans="1:13">
      <c r="A304" s="1">
        <v>41291</v>
      </c>
      <c r="B304" s="4">
        <v>303</v>
      </c>
      <c r="C304" s="2" t="s">
        <v>557</v>
      </c>
      <c r="D304" s="2" t="s">
        <v>558</v>
      </c>
      <c r="E304">
        <f t="shared" si="36"/>
        <v>-6000</v>
      </c>
      <c r="F304">
        <f t="shared" si="37"/>
        <v>-4000</v>
      </c>
      <c r="G304">
        <f t="shared" si="43"/>
        <v>-149.60728088766987</v>
      </c>
      <c r="H304">
        <f t="shared" si="44"/>
        <v>-6.0975609756097751E-6</v>
      </c>
      <c r="I304">
        <f t="shared" si="38"/>
        <v>-5957.3619249470148</v>
      </c>
      <c r="J304">
        <f t="shared" si="39"/>
        <v>-4039.6341463414637</v>
      </c>
      <c r="K304">
        <f t="shared" si="40"/>
        <v>-9996.9960712884786</v>
      </c>
      <c r="L304">
        <f t="shared" si="41"/>
        <v>5.5551437111586353</v>
      </c>
      <c r="M304">
        <f t="shared" si="42"/>
        <v>5924.1855022316622</v>
      </c>
    </row>
    <row r="305" spans="1:13">
      <c r="A305" s="1">
        <v>41292</v>
      </c>
      <c r="B305" s="4">
        <v>304</v>
      </c>
      <c r="C305" s="2" t="s">
        <v>559</v>
      </c>
      <c r="D305" s="2" t="s">
        <v>560</v>
      </c>
      <c r="E305">
        <f t="shared" si="36"/>
        <v>-6000</v>
      </c>
      <c r="F305">
        <f t="shared" si="37"/>
        <v>-4000</v>
      </c>
      <c r="G305">
        <f t="shared" si="43"/>
        <v>-150.67805123053742</v>
      </c>
      <c r="H305">
        <f t="shared" si="44"/>
        <v>-6.0377358490566222E-6</v>
      </c>
      <c r="I305">
        <f t="shared" si="38"/>
        <v>-6376.6951280763587</v>
      </c>
      <c r="J305">
        <f t="shared" si="39"/>
        <v>-3489.8113207547153</v>
      </c>
      <c r="K305">
        <f t="shared" si="40"/>
        <v>-9866.5064488310745</v>
      </c>
      <c r="L305">
        <f t="shared" si="41"/>
        <v>141.22570021983643</v>
      </c>
      <c r="M305">
        <f t="shared" si="42"/>
        <v>6065.4112024514989</v>
      </c>
    </row>
    <row r="306" spans="1:13">
      <c r="A306" s="1">
        <v>41296</v>
      </c>
      <c r="B306" s="4">
        <v>305</v>
      </c>
      <c r="C306" s="2" t="s">
        <v>561</v>
      </c>
      <c r="D306" s="2" t="s">
        <v>562</v>
      </c>
      <c r="E306">
        <f t="shared" si="36"/>
        <v>-6000</v>
      </c>
      <c r="F306">
        <f t="shared" si="37"/>
        <v>-4000</v>
      </c>
      <c r="G306">
        <f t="shared" si="43"/>
        <v>-141.77693761814712</v>
      </c>
      <c r="H306">
        <f t="shared" si="44"/>
        <v>-6.9204152249135191E-6</v>
      </c>
      <c r="I306">
        <f t="shared" si="38"/>
        <v>-6182.8922495274101</v>
      </c>
      <c r="J306">
        <f t="shared" si="39"/>
        <v>-3761.2456747404908</v>
      </c>
      <c r="K306">
        <f t="shared" si="40"/>
        <v>-9944.1379242679013</v>
      </c>
      <c r="L306">
        <f t="shared" si="41"/>
        <v>13.927200705053849</v>
      </c>
      <c r="M306">
        <f t="shared" si="42"/>
        <v>6079.3384031565529</v>
      </c>
    </row>
    <row r="307" spans="1:13">
      <c r="A307" s="1">
        <v>41297</v>
      </c>
      <c r="B307" s="4">
        <v>306</v>
      </c>
      <c r="C307" s="2" t="s">
        <v>563</v>
      </c>
      <c r="D307" s="2" t="s">
        <v>564</v>
      </c>
      <c r="E307">
        <f t="shared" si="36"/>
        <v>-6000</v>
      </c>
      <c r="F307">
        <f t="shared" si="37"/>
        <v>-4000</v>
      </c>
      <c r="G307">
        <f t="shared" si="43"/>
        <v>-137.5831231368949</v>
      </c>
      <c r="H307">
        <f t="shared" si="44"/>
        <v>-7.3597056117755418E-6</v>
      </c>
      <c r="I307">
        <f t="shared" si="38"/>
        <v>-6156.1568447603759</v>
      </c>
      <c r="J307">
        <f t="shared" si="39"/>
        <v>-3786.568537258509</v>
      </c>
      <c r="K307">
        <f t="shared" si="40"/>
        <v>-9942.7253820188853</v>
      </c>
      <c r="L307">
        <f t="shared" si="41"/>
        <v>39.775217325895767</v>
      </c>
      <c r="M307">
        <f t="shared" si="42"/>
        <v>6119.1136204824488</v>
      </c>
    </row>
    <row r="308" spans="1:13">
      <c r="A308" s="1">
        <v>41298</v>
      </c>
      <c r="B308" s="4">
        <v>307</v>
      </c>
      <c r="C308" s="2" t="s">
        <v>565</v>
      </c>
      <c r="D308" s="2" t="s">
        <v>566</v>
      </c>
      <c r="E308">
        <f t="shared" si="36"/>
        <v>-6000</v>
      </c>
      <c r="F308">
        <f t="shared" si="37"/>
        <v>-4000</v>
      </c>
      <c r="G308">
        <f t="shared" si="43"/>
        <v>-134.0931947703651</v>
      </c>
      <c r="H308">
        <f t="shared" si="44"/>
        <v>-7.7745383867832996E-6</v>
      </c>
      <c r="I308">
        <f t="shared" si="38"/>
        <v>-5964.465303385854</v>
      </c>
      <c r="J308">
        <f t="shared" si="39"/>
        <v>-4034.9854227405244</v>
      </c>
      <c r="K308">
        <f t="shared" si="40"/>
        <v>-9999.4507261263789</v>
      </c>
      <c r="L308">
        <f t="shared" si="41"/>
        <v>3.3408523782863071</v>
      </c>
      <c r="M308">
        <f t="shared" si="42"/>
        <v>6122.4544728607352</v>
      </c>
    </row>
    <row r="309" spans="1:13">
      <c r="A309" s="1">
        <v>41299</v>
      </c>
      <c r="B309" s="4">
        <v>308</v>
      </c>
      <c r="C309" s="2" t="s">
        <v>567</v>
      </c>
      <c r="D309" s="2" t="s">
        <v>568</v>
      </c>
      <c r="E309">
        <f t="shared" si="36"/>
        <v>-6000</v>
      </c>
      <c r="F309">
        <f t="shared" si="37"/>
        <v>-4000</v>
      </c>
      <c r="G309">
        <f t="shared" si="43"/>
        <v>-134.89208633093494</v>
      </c>
      <c r="H309">
        <f t="shared" si="44"/>
        <v>-7.707129094412346E-6</v>
      </c>
      <c r="I309">
        <f t="shared" si="38"/>
        <v>-5954.1366906474823</v>
      </c>
      <c r="J309">
        <f t="shared" si="39"/>
        <v>-4069.3641618497109</v>
      </c>
      <c r="K309">
        <f t="shared" si="40"/>
        <v>-10023.500852497193</v>
      </c>
      <c r="L309">
        <f t="shared" si="41"/>
        <v>-24.379159259125103</v>
      </c>
      <c r="M309">
        <f t="shared" si="42"/>
        <v>6098.0753136016101</v>
      </c>
    </row>
    <row r="310" spans="1:13">
      <c r="A310" s="1">
        <v>41302</v>
      </c>
      <c r="B310" s="4">
        <v>309</v>
      </c>
      <c r="C310" s="2" t="s">
        <v>569</v>
      </c>
      <c r="D310" s="2" t="s">
        <v>570</v>
      </c>
      <c r="E310">
        <f t="shared" si="36"/>
        <v>-6000</v>
      </c>
      <c r="F310">
        <f t="shared" si="37"/>
        <v>-4000</v>
      </c>
      <c r="G310">
        <f t="shared" si="43"/>
        <v>-135.93112822836397</v>
      </c>
      <c r="H310">
        <f t="shared" si="44"/>
        <v>-7.57575757575759E-6</v>
      </c>
      <c r="I310">
        <f t="shared" si="38"/>
        <v>-5831.4454009968276</v>
      </c>
      <c r="J310">
        <f t="shared" si="39"/>
        <v>-4223.484848484849</v>
      </c>
      <c r="K310">
        <f t="shared" si="40"/>
        <v>-10054.930249481677</v>
      </c>
      <c r="L310">
        <f t="shared" si="41"/>
        <v>-60.094121234805073</v>
      </c>
      <c r="M310">
        <f t="shared" si="42"/>
        <v>6037.9811923668049</v>
      </c>
    </row>
    <row r="311" spans="1:13">
      <c r="A311" s="1">
        <v>41303</v>
      </c>
      <c r="B311" s="4">
        <v>310</v>
      </c>
      <c r="C311" s="2" t="s">
        <v>571</v>
      </c>
      <c r="D311" s="2" t="s">
        <v>572</v>
      </c>
      <c r="E311">
        <f t="shared" si="36"/>
        <v>-6000</v>
      </c>
      <c r="F311">
        <f t="shared" si="37"/>
        <v>-4000</v>
      </c>
      <c r="G311">
        <f t="shared" si="43"/>
        <v>-139.86013986013955</v>
      </c>
      <c r="H311">
        <f t="shared" si="44"/>
        <v>-7.1748878923766936E-6</v>
      </c>
      <c r="I311">
        <f t="shared" si="38"/>
        <v>-6189.5104895104905</v>
      </c>
      <c r="J311">
        <f t="shared" si="39"/>
        <v>-3748.8789237668152</v>
      </c>
      <c r="K311">
        <f t="shared" si="40"/>
        <v>-9938.3894132773057</v>
      </c>
      <c r="L311">
        <f t="shared" si="41"/>
        <v>80.964836402082369</v>
      </c>
      <c r="M311">
        <f t="shared" si="42"/>
        <v>6118.9460287688871</v>
      </c>
    </row>
    <row r="312" spans="1:13">
      <c r="A312" s="1">
        <v>41304</v>
      </c>
      <c r="B312" s="4">
        <v>311</v>
      </c>
      <c r="C312" s="2" t="s">
        <v>573</v>
      </c>
      <c r="D312" s="2" t="s">
        <v>574</v>
      </c>
      <c r="E312">
        <f t="shared" si="36"/>
        <v>-6000</v>
      </c>
      <c r="F312">
        <f t="shared" si="37"/>
        <v>-4000</v>
      </c>
      <c r="G312">
        <f t="shared" si="43"/>
        <v>-135.57790080216893</v>
      </c>
      <c r="H312">
        <f t="shared" si="44"/>
        <v>-7.6555023923445129E-6</v>
      </c>
      <c r="I312">
        <f t="shared" si="38"/>
        <v>-5622.4155462659592</v>
      </c>
      <c r="J312">
        <f t="shared" si="39"/>
        <v>-4512.9186602870832</v>
      </c>
      <c r="K312">
        <f t="shared" si="40"/>
        <v>-10135.334206553041</v>
      </c>
      <c r="L312">
        <f t="shared" si="41"/>
        <v>-91.20699927874972</v>
      </c>
      <c r="M312">
        <f t="shared" si="42"/>
        <v>6027.739029490137</v>
      </c>
    </row>
    <row r="313" spans="1:13">
      <c r="A313" s="1">
        <v>41305</v>
      </c>
      <c r="B313" s="4">
        <v>312</v>
      </c>
      <c r="C313" s="2" t="s">
        <v>575</v>
      </c>
      <c r="D313" s="2" t="s">
        <v>576</v>
      </c>
      <c r="E313">
        <f t="shared" si="36"/>
        <v>-6000</v>
      </c>
      <c r="F313">
        <f t="shared" si="37"/>
        <v>-4000</v>
      </c>
      <c r="G313">
        <f t="shared" si="43"/>
        <v>-144.68290330359261</v>
      </c>
      <c r="H313">
        <f t="shared" si="44"/>
        <v>-6.7854113655640485E-6</v>
      </c>
      <c r="I313">
        <f t="shared" si="38"/>
        <v>-5972.5102483723176</v>
      </c>
      <c r="J313">
        <f t="shared" si="39"/>
        <v>-4020.3562340966851</v>
      </c>
      <c r="K313">
        <f t="shared" si="40"/>
        <v>-9992.8664824690022</v>
      </c>
      <c r="L313">
        <f t="shared" si="41"/>
        <v>2.7932939753864652</v>
      </c>
      <c r="M313">
        <f t="shared" si="42"/>
        <v>6030.5323234655234</v>
      </c>
    </row>
    <row r="314" spans="1:13">
      <c r="A314" s="1">
        <v>41306</v>
      </c>
      <c r="B314" s="4">
        <v>313</v>
      </c>
      <c r="C314" s="2" t="s">
        <v>577</v>
      </c>
      <c r="D314" s="2" t="s">
        <v>578</v>
      </c>
      <c r="E314">
        <f t="shared" si="36"/>
        <v>-6000</v>
      </c>
      <c r="F314">
        <f t="shared" si="37"/>
        <v>-4000</v>
      </c>
      <c r="G314">
        <f t="shared" si="43"/>
        <v>-145.34883720930196</v>
      </c>
      <c r="H314">
        <f t="shared" si="44"/>
        <v>-6.7510548523206983E-6</v>
      </c>
      <c r="I314">
        <f t="shared" si="38"/>
        <v>-6303.0523255813941</v>
      </c>
      <c r="J314">
        <f t="shared" si="39"/>
        <v>-3591.7299578059128</v>
      </c>
      <c r="K314">
        <f t="shared" si="40"/>
        <v>-9894.782283387307</v>
      </c>
      <c r="L314">
        <f t="shared" si="41"/>
        <v>108.68389894448819</v>
      </c>
      <c r="M314">
        <f t="shared" si="42"/>
        <v>6139.2162224100121</v>
      </c>
    </row>
    <row r="315" spans="1:13">
      <c r="A315" s="1">
        <v>41309</v>
      </c>
      <c r="B315" s="4">
        <v>314</v>
      </c>
      <c r="C315" s="2" t="s">
        <v>579</v>
      </c>
      <c r="D315" s="2" t="s">
        <v>580</v>
      </c>
      <c r="E315">
        <f t="shared" si="36"/>
        <v>-6000</v>
      </c>
      <c r="F315">
        <f t="shared" si="37"/>
        <v>-4000</v>
      </c>
      <c r="G315">
        <f t="shared" si="43"/>
        <v>-138.36042891732933</v>
      </c>
      <c r="H315">
        <f t="shared" si="44"/>
        <v>-7.5184436821578079E-6</v>
      </c>
      <c r="I315">
        <f t="shared" si="38"/>
        <v>-5609.1317883085449</v>
      </c>
      <c r="J315">
        <f t="shared" si="39"/>
        <v>-4548.658427705459</v>
      </c>
      <c r="K315">
        <f t="shared" si="40"/>
        <v>-10157.790216014004</v>
      </c>
      <c r="L315">
        <f t="shared" si="41"/>
        <v>-82.047762731817613</v>
      </c>
      <c r="M315">
        <f t="shared" si="42"/>
        <v>6057.1684596781943</v>
      </c>
    </row>
    <row r="316" spans="1:13">
      <c r="A316" s="1">
        <v>41310</v>
      </c>
      <c r="B316" s="4">
        <v>315</v>
      </c>
      <c r="C316" s="2" t="s">
        <v>581</v>
      </c>
      <c r="D316" s="2" t="s">
        <v>582</v>
      </c>
      <c r="E316">
        <f t="shared" si="36"/>
        <v>-6000</v>
      </c>
      <c r="F316">
        <f t="shared" si="37"/>
        <v>-4000</v>
      </c>
      <c r="G316">
        <f t="shared" si="43"/>
        <v>-148.00197335964444</v>
      </c>
      <c r="H316">
        <f t="shared" si="44"/>
        <v>-6.611570247933906E-6</v>
      </c>
      <c r="I316">
        <f t="shared" si="38"/>
        <v>-6260.483473112974</v>
      </c>
      <c r="J316">
        <f t="shared" si="39"/>
        <v>-3682.6446280991722</v>
      </c>
      <c r="K316">
        <f t="shared" si="40"/>
        <v>-9943.1281012121472</v>
      </c>
      <c r="L316">
        <f t="shared" si="41"/>
        <v>117.37094184907542</v>
      </c>
      <c r="M316">
        <f t="shared" si="42"/>
        <v>6174.5394015272695</v>
      </c>
    </row>
    <row r="317" spans="1:13">
      <c r="A317" s="1">
        <v>41311</v>
      </c>
      <c r="B317" s="4">
        <v>316</v>
      </c>
      <c r="C317" s="2" t="s">
        <v>583</v>
      </c>
      <c r="D317" s="2" t="s">
        <v>584</v>
      </c>
      <c r="E317">
        <f t="shared" si="36"/>
        <v>-6000</v>
      </c>
      <c r="F317">
        <f t="shared" si="37"/>
        <v>-4000</v>
      </c>
      <c r="G317">
        <f t="shared" si="43"/>
        <v>-141.84397163120536</v>
      </c>
      <c r="H317">
        <f t="shared" si="44"/>
        <v>-7.1813285457809956E-6</v>
      </c>
      <c r="I317">
        <f t="shared" si="38"/>
        <v>-6027.6595744680853</v>
      </c>
      <c r="J317">
        <f t="shared" si="39"/>
        <v>-3956.912028725314</v>
      </c>
      <c r="K317">
        <f t="shared" si="40"/>
        <v>-9984.5716031933989</v>
      </c>
      <c r="L317">
        <f t="shared" si="41"/>
        <v>10.80903668247273</v>
      </c>
      <c r="M317">
        <f t="shared" si="42"/>
        <v>6185.3484382097422</v>
      </c>
    </row>
    <row r="318" spans="1:13">
      <c r="A318" s="1">
        <v>41312</v>
      </c>
      <c r="B318" s="4">
        <v>317</v>
      </c>
      <c r="C318" s="2" t="s">
        <v>585</v>
      </c>
      <c r="D318" s="2" t="s">
        <v>586</v>
      </c>
      <c r="E318">
        <f t="shared" si="36"/>
        <v>-6000</v>
      </c>
      <c r="F318">
        <f t="shared" si="37"/>
        <v>-4000</v>
      </c>
      <c r="G318">
        <f t="shared" si="43"/>
        <v>-141.19308153900425</v>
      </c>
      <c r="H318">
        <f t="shared" si="44"/>
        <v>-7.2595281306715327E-6</v>
      </c>
      <c r="I318">
        <f t="shared" si="38"/>
        <v>-6021.1789622308506</v>
      </c>
      <c r="J318">
        <f t="shared" si="39"/>
        <v>-3963.7023593466497</v>
      </c>
      <c r="K318">
        <f t="shared" si="40"/>
        <v>-9984.8813215775008</v>
      </c>
      <c r="L318">
        <f t="shared" si="41"/>
        <v>14.630046984215664</v>
      </c>
      <c r="M318">
        <f t="shared" si="42"/>
        <v>6199.9784851939576</v>
      </c>
    </row>
    <row r="319" spans="1:13">
      <c r="A319" s="1">
        <v>41313</v>
      </c>
      <c r="B319" s="4">
        <v>318</v>
      </c>
      <c r="C319">
        <v>43.465000000000103</v>
      </c>
      <c r="D319" s="2" t="s">
        <v>587</v>
      </c>
      <c r="E319">
        <f t="shared" si="36"/>
        <v>-6000</v>
      </c>
      <c r="F319">
        <f t="shared" si="37"/>
        <v>-4000</v>
      </c>
      <c r="G319">
        <f t="shared" si="43"/>
        <v>-140.69644741470245</v>
      </c>
      <c r="H319">
        <f t="shared" si="44"/>
        <v>-7.326007326007339E-6</v>
      </c>
      <c r="I319">
        <f t="shared" si="38"/>
        <v>-6115.3710868800563</v>
      </c>
      <c r="J319">
        <f t="shared" si="39"/>
        <v>-3856.4102564102559</v>
      </c>
      <c r="K319">
        <f t="shared" si="40"/>
        <v>-9971.7813432903131</v>
      </c>
      <c r="L319">
        <f t="shared" si="41"/>
        <v>26.508424499178957</v>
      </c>
      <c r="M319">
        <f t="shared" si="42"/>
        <v>6226.4869096931361</v>
      </c>
    </row>
    <row r="320" spans="1:13">
      <c r="A320" s="1">
        <v>41316</v>
      </c>
      <c r="B320" s="4">
        <v>319</v>
      </c>
      <c r="C320" s="2" t="s">
        <v>588</v>
      </c>
      <c r="D320" s="2" t="s">
        <v>589</v>
      </c>
      <c r="E320">
        <f t="shared" si="36"/>
        <v>-6000</v>
      </c>
      <c r="F320">
        <f t="shared" si="37"/>
        <v>-4000</v>
      </c>
      <c r="G320">
        <f t="shared" si="43"/>
        <v>-138.0421028413663</v>
      </c>
      <c r="H320">
        <f t="shared" si="44"/>
        <v>-7.59878419452889E-6</v>
      </c>
      <c r="I320">
        <f t="shared" si="38"/>
        <v>-6084.2056827332335</v>
      </c>
      <c r="J320">
        <f t="shared" si="39"/>
        <v>-3844.9848024316029</v>
      </c>
      <c r="K320">
        <f t="shared" si="40"/>
        <v>-9929.190485164836</v>
      </c>
      <c r="L320">
        <f t="shared" si="41"/>
        <v>63.625716527588722</v>
      </c>
      <c r="M320">
        <f t="shared" si="42"/>
        <v>6290.1126262207245</v>
      </c>
    </row>
    <row r="321" spans="1:13">
      <c r="A321" s="1">
        <v>41317</v>
      </c>
      <c r="B321" s="4">
        <v>320</v>
      </c>
      <c r="C321" s="2" t="s">
        <v>590</v>
      </c>
      <c r="D321" s="2" t="s">
        <v>591</v>
      </c>
      <c r="E321">
        <f t="shared" si="36"/>
        <v>-6000</v>
      </c>
      <c r="F321">
        <f t="shared" si="37"/>
        <v>-4000</v>
      </c>
      <c r="G321">
        <f t="shared" si="43"/>
        <v>-136.13159387407796</v>
      </c>
      <c r="H321">
        <f t="shared" si="44"/>
        <v>-7.90513833992098E-6</v>
      </c>
      <c r="I321">
        <f t="shared" si="38"/>
        <v>-6078.2756664775943</v>
      </c>
      <c r="J321">
        <f t="shared" si="39"/>
        <v>-3920.9486166007982</v>
      </c>
      <c r="K321">
        <f t="shared" si="40"/>
        <v>-9999.2242830783925</v>
      </c>
      <c r="L321">
        <f t="shared" si="41"/>
        <v>-3.3863671885038258</v>
      </c>
      <c r="M321">
        <f t="shared" si="42"/>
        <v>6286.7262590322207</v>
      </c>
    </row>
    <row r="322" spans="1:13">
      <c r="A322" s="1">
        <v>41318</v>
      </c>
      <c r="B322" s="4">
        <v>321</v>
      </c>
      <c r="C322" s="2" t="s">
        <v>592</v>
      </c>
      <c r="D322" s="2" t="s">
        <v>593</v>
      </c>
      <c r="E322">
        <f t="shared" si="36"/>
        <v>-6000</v>
      </c>
      <c r="F322">
        <f t="shared" si="37"/>
        <v>-4000</v>
      </c>
      <c r="G322">
        <f t="shared" si="43"/>
        <v>-134.37849944008929</v>
      </c>
      <c r="H322">
        <f t="shared" si="44"/>
        <v>-8.0645161290322753E-6</v>
      </c>
      <c r="I322">
        <f t="shared" si="38"/>
        <v>-5978.4994400895857</v>
      </c>
      <c r="J322">
        <f t="shared" si="39"/>
        <v>-4060.4838709677342</v>
      </c>
      <c r="K322">
        <f t="shared" si="40"/>
        <v>-10038.98331105732</v>
      </c>
      <c r="L322">
        <f t="shared" si="41"/>
        <v>-37.507482529547332</v>
      </c>
      <c r="M322">
        <f t="shared" si="42"/>
        <v>6249.2187765026738</v>
      </c>
    </row>
    <row r="323" spans="1:13">
      <c r="A323" s="1">
        <v>41319</v>
      </c>
      <c r="B323" s="4">
        <v>322</v>
      </c>
      <c r="C323" s="2" t="s">
        <v>594</v>
      </c>
      <c r="D323" s="2" t="s">
        <v>595</v>
      </c>
      <c r="E323">
        <f t="shared" ref="E323:E386" si="45">IF(A323&lt;$P$1, -0.6*$P$2, -0.75*$P$2)</f>
        <v>-6000</v>
      </c>
      <c r="F323">
        <f t="shared" ref="F323:F386" si="46">IF(A323&lt;$P$1, -0.4*$P$2, -0.25*$P$2)</f>
        <v>-4000</v>
      </c>
      <c r="G323">
        <f t="shared" si="43"/>
        <v>-134.86176668914331</v>
      </c>
      <c r="H323">
        <f t="shared" si="44"/>
        <v>-7.94438927507451E-6</v>
      </c>
      <c r="I323">
        <f t="shared" ref="I323:I386" si="47">G323*C323</f>
        <v>-6084.2886041807142</v>
      </c>
      <c r="J323">
        <f t="shared" ref="J323:J386" si="48">H323*D323</f>
        <v>-3868.9175769612784</v>
      </c>
      <c r="K323">
        <f t="shared" ref="K323:K386" si="49">I323+J323</f>
        <v>-9953.2061811419917</v>
      </c>
      <c r="L323">
        <f t="shared" si="41"/>
        <v>49.07795397896858</v>
      </c>
      <c r="M323">
        <f t="shared" si="42"/>
        <v>6298.296730481642</v>
      </c>
    </row>
    <row r="324" spans="1:13">
      <c r="A324" s="1">
        <v>41320</v>
      </c>
      <c r="B324" s="4">
        <v>323</v>
      </c>
      <c r="C324" s="2" t="s">
        <v>596</v>
      </c>
      <c r="D324" s="2" t="s">
        <v>597</v>
      </c>
      <c r="E324">
        <f t="shared" si="45"/>
        <v>-6000</v>
      </c>
      <c r="F324">
        <f t="shared" si="46"/>
        <v>-4000</v>
      </c>
      <c r="G324">
        <f t="shared" si="43"/>
        <v>-132.99346115482626</v>
      </c>
      <c r="H324">
        <f t="shared" si="44"/>
        <v>-8.2135523613963215E-6</v>
      </c>
      <c r="I324">
        <f t="shared" si="47"/>
        <v>-6046.5477114041896</v>
      </c>
      <c r="J324">
        <f t="shared" si="48"/>
        <v>-3942.5051334702262</v>
      </c>
      <c r="K324">
        <f t="shared" si="49"/>
        <v>-9989.0528448744153</v>
      </c>
      <c r="L324">
        <f t="shared" ref="L324:L387" si="50">G323*(C324-C323) + H323*(D324-D323)</f>
        <v>8.4091065843212149</v>
      </c>
      <c r="M324">
        <f t="shared" ref="M324:M387" si="51">L324+M323</f>
        <v>6306.7058370659634</v>
      </c>
    </row>
    <row r="325" spans="1:13">
      <c r="A325" s="1">
        <v>41324</v>
      </c>
      <c r="B325" s="4">
        <v>324</v>
      </c>
      <c r="C325" s="2" t="s">
        <v>598</v>
      </c>
      <c r="D325" s="2" t="s">
        <v>599</v>
      </c>
      <c r="E325">
        <f t="shared" si="45"/>
        <v>-6000</v>
      </c>
      <c r="F325">
        <f t="shared" si="46"/>
        <v>-4000</v>
      </c>
      <c r="G325">
        <f t="shared" ref="G325:G388" si="52">IF(MOD(B325,$P$3)=0, E325/C324, G324)</f>
        <v>-131.96964698119402</v>
      </c>
      <c r="H325">
        <f t="shared" ref="H325:H388" si="53">IF(MOD(B325,$P$3)=0, F325/D324, H324)</f>
        <v>-8.3333333333333507E-6</v>
      </c>
      <c r="I325">
        <f t="shared" si="47"/>
        <v>-6251.4021774991734</v>
      </c>
      <c r="J325">
        <f t="shared" si="48"/>
        <v>-3649.9999999999991</v>
      </c>
      <c r="K325">
        <f t="shared" si="49"/>
        <v>-9901.4021774991725</v>
      </c>
      <c r="L325">
        <f t="shared" si="50"/>
        <v>91.616655678702273</v>
      </c>
      <c r="M325">
        <f t="shared" si="51"/>
        <v>6398.3224927446654</v>
      </c>
    </row>
    <row r="326" spans="1:13">
      <c r="A326" s="1">
        <v>41325</v>
      </c>
      <c r="B326" s="4">
        <v>325</v>
      </c>
      <c r="C326" s="2" t="s">
        <v>600</v>
      </c>
      <c r="D326" s="2" t="s">
        <v>601</v>
      </c>
      <c r="E326">
        <f t="shared" si="45"/>
        <v>-6000</v>
      </c>
      <c r="F326">
        <f t="shared" si="46"/>
        <v>-4000</v>
      </c>
      <c r="G326">
        <f t="shared" si="52"/>
        <v>-126.66244458518024</v>
      </c>
      <c r="H326">
        <f t="shared" si="53"/>
        <v>-9.1324200913242215E-6</v>
      </c>
      <c r="I326">
        <f t="shared" si="47"/>
        <v>-5415.4528182393942</v>
      </c>
      <c r="J326">
        <f t="shared" si="48"/>
        <v>-4707.7625570776181</v>
      </c>
      <c r="K326">
        <f t="shared" si="49"/>
        <v>-10123.215375317013</v>
      </c>
      <c r="L326">
        <f t="shared" si="50"/>
        <v>-36.793412515116529</v>
      </c>
      <c r="M326">
        <f t="shared" si="51"/>
        <v>6361.5290802295485</v>
      </c>
    </row>
    <row r="327" spans="1:13">
      <c r="A327" s="1">
        <v>41326</v>
      </c>
      <c r="B327" s="4">
        <v>326</v>
      </c>
      <c r="C327" s="2" t="s">
        <v>602</v>
      </c>
      <c r="D327" s="2" t="s">
        <v>603</v>
      </c>
      <c r="E327">
        <f t="shared" si="45"/>
        <v>-6000</v>
      </c>
      <c r="F327">
        <f t="shared" si="46"/>
        <v>-4000</v>
      </c>
      <c r="G327">
        <f t="shared" si="52"/>
        <v>-140.33446380540255</v>
      </c>
      <c r="H327">
        <f t="shared" si="53"/>
        <v>-7.7594568380213693E-6</v>
      </c>
      <c r="I327">
        <f t="shared" si="47"/>
        <v>-5944.5678867968654</v>
      </c>
      <c r="J327">
        <f t="shared" si="48"/>
        <v>-4124.1513094083502</v>
      </c>
      <c r="K327">
        <f t="shared" si="49"/>
        <v>-10068.719196205217</v>
      </c>
      <c r="L327">
        <f t="shared" si="50"/>
        <v>-96.087055850050206</v>
      </c>
      <c r="M327">
        <f t="shared" si="51"/>
        <v>6265.4420243794984</v>
      </c>
    </row>
    <row r="328" spans="1:13">
      <c r="A328" s="1">
        <v>41327</v>
      </c>
      <c r="B328" s="4">
        <v>327</v>
      </c>
      <c r="C328" s="2" t="s">
        <v>604</v>
      </c>
      <c r="D328" s="2" t="s">
        <v>605</v>
      </c>
      <c r="E328">
        <f t="shared" si="45"/>
        <v>-6000</v>
      </c>
      <c r="F328">
        <f t="shared" si="46"/>
        <v>-4000</v>
      </c>
      <c r="G328">
        <f t="shared" si="52"/>
        <v>-141.64305949008465</v>
      </c>
      <c r="H328">
        <f t="shared" si="53"/>
        <v>-7.5258701787394312E-6</v>
      </c>
      <c r="I328">
        <f t="shared" si="47"/>
        <v>-6202.5495750708205</v>
      </c>
      <c r="J328">
        <f t="shared" si="48"/>
        <v>-3729.068673565373</v>
      </c>
      <c r="K328">
        <f t="shared" si="49"/>
        <v>-9931.618248636194</v>
      </c>
      <c r="L328">
        <f t="shared" si="50"/>
        <v>78.662162927051526</v>
      </c>
      <c r="M328">
        <f t="shared" si="51"/>
        <v>6344.1041873065496</v>
      </c>
    </row>
    <row r="329" spans="1:13">
      <c r="A329" s="1">
        <v>41330</v>
      </c>
      <c r="B329" s="4">
        <v>328</v>
      </c>
      <c r="C329">
        <v>37.670000000000101</v>
      </c>
      <c r="D329" s="2" t="s">
        <v>606</v>
      </c>
      <c r="E329">
        <f t="shared" si="45"/>
        <v>-6000</v>
      </c>
      <c r="F329">
        <f t="shared" si="46"/>
        <v>-4000</v>
      </c>
      <c r="G329">
        <f t="shared" si="52"/>
        <v>-137.01758392326985</v>
      </c>
      <c r="H329">
        <f t="shared" si="53"/>
        <v>-8.0726538849647153E-6</v>
      </c>
      <c r="I329">
        <f t="shared" si="47"/>
        <v>-5161.4523863895893</v>
      </c>
      <c r="J329">
        <f t="shared" si="48"/>
        <v>-5105.9535822401658</v>
      </c>
      <c r="K329">
        <f t="shared" si="49"/>
        <v>-10267.405968629755</v>
      </c>
      <c r="L329">
        <f t="shared" si="50"/>
        <v>-164.18869040798438</v>
      </c>
      <c r="M329">
        <f t="shared" si="51"/>
        <v>6179.9154968985649</v>
      </c>
    </row>
    <row r="330" spans="1:13">
      <c r="A330" s="1">
        <v>41331</v>
      </c>
      <c r="B330" s="4">
        <v>329</v>
      </c>
      <c r="C330">
        <v>38.310000000000102</v>
      </c>
      <c r="D330">
        <v>599499999.99999905</v>
      </c>
      <c r="E330">
        <f t="shared" si="45"/>
        <v>-6000</v>
      </c>
      <c r="F330">
        <f t="shared" si="46"/>
        <v>-4000</v>
      </c>
      <c r="G330">
        <f t="shared" si="52"/>
        <v>-159.27794000530884</v>
      </c>
      <c r="H330">
        <f t="shared" si="53"/>
        <v>-6.3241106719367791E-6</v>
      </c>
      <c r="I330">
        <f t="shared" si="47"/>
        <v>-6101.9378816033977</v>
      </c>
      <c r="J330">
        <f t="shared" si="48"/>
        <v>-3791.3043478260929</v>
      </c>
      <c r="K330">
        <f t="shared" si="49"/>
        <v>-9893.2422294294902</v>
      </c>
      <c r="L330">
        <f t="shared" si="50"/>
        <v>178.70632449293413</v>
      </c>
      <c r="M330">
        <f t="shared" si="51"/>
        <v>6358.621821391499</v>
      </c>
    </row>
    <row r="331" spans="1:13">
      <c r="A331" s="1">
        <v>41332</v>
      </c>
      <c r="B331" s="4">
        <v>330</v>
      </c>
      <c r="C331" s="2" t="s">
        <v>607</v>
      </c>
      <c r="D331" s="2" t="s">
        <v>601</v>
      </c>
      <c r="E331">
        <f t="shared" si="45"/>
        <v>-6000</v>
      </c>
      <c r="F331">
        <f t="shared" si="46"/>
        <v>-4000</v>
      </c>
      <c r="G331">
        <f t="shared" si="52"/>
        <v>-156.61707126076701</v>
      </c>
      <c r="H331">
        <f t="shared" si="53"/>
        <v>-6.6722268557131051E-6</v>
      </c>
      <c r="I331">
        <f t="shared" si="47"/>
        <v>-6382.928739232575</v>
      </c>
      <c r="J331">
        <f t="shared" si="48"/>
        <v>-3439.532944120092</v>
      </c>
      <c r="K331">
        <f t="shared" si="49"/>
        <v>-9822.461683352667</v>
      </c>
      <c r="L331">
        <f t="shared" si="50"/>
        <v>141.7907331297161</v>
      </c>
      <c r="M331">
        <f t="shared" si="51"/>
        <v>6500.4125545212155</v>
      </c>
    </row>
    <row r="332" spans="1:13">
      <c r="A332" s="1">
        <v>41333</v>
      </c>
      <c r="B332" s="4">
        <v>331</v>
      </c>
      <c r="C332" s="2" t="s">
        <v>608</v>
      </c>
      <c r="D332" s="2" t="s">
        <v>609</v>
      </c>
      <c r="E332">
        <f t="shared" si="45"/>
        <v>-6000</v>
      </c>
      <c r="F332">
        <f t="shared" si="46"/>
        <v>-4000</v>
      </c>
      <c r="G332">
        <f t="shared" si="52"/>
        <v>-147.22119985277843</v>
      </c>
      <c r="H332">
        <f t="shared" si="53"/>
        <v>-7.7594568380213693E-6</v>
      </c>
      <c r="I332">
        <f t="shared" si="47"/>
        <v>-5824.0706661759295</v>
      </c>
      <c r="J332">
        <f t="shared" si="48"/>
        <v>-4240.5431619786623</v>
      </c>
      <c r="K332">
        <f t="shared" si="49"/>
        <v>-10064.613828154592</v>
      </c>
      <c r="L332">
        <f t="shared" si="50"/>
        <v>-19.681632370489666</v>
      </c>
      <c r="M332">
        <f t="shared" si="51"/>
        <v>6480.7309221507257</v>
      </c>
    </row>
    <row r="333" spans="1:13">
      <c r="A333" s="1">
        <v>41334</v>
      </c>
      <c r="B333" s="4">
        <v>332</v>
      </c>
      <c r="C333">
        <v>38.950000000000102</v>
      </c>
      <c r="D333" s="2" t="s">
        <v>610</v>
      </c>
      <c r="E333">
        <f t="shared" si="45"/>
        <v>-6000</v>
      </c>
      <c r="F333">
        <f t="shared" si="46"/>
        <v>-4000</v>
      </c>
      <c r="G333">
        <f t="shared" si="52"/>
        <v>-151.66835187057595</v>
      </c>
      <c r="H333">
        <f t="shared" si="53"/>
        <v>-7.3193046660567514E-6</v>
      </c>
      <c r="I333">
        <f t="shared" si="47"/>
        <v>-5907.4823053589489</v>
      </c>
      <c r="J333">
        <f t="shared" si="48"/>
        <v>-4120.7685269899366</v>
      </c>
      <c r="K333">
        <f t="shared" si="49"/>
        <v>-10028.250832348886</v>
      </c>
      <c r="L333">
        <f t="shared" si="50"/>
        <v>-38.226105917157852</v>
      </c>
      <c r="M333">
        <f t="shared" si="51"/>
        <v>6442.5048162335679</v>
      </c>
    </row>
    <row r="334" spans="1:13">
      <c r="A334" s="1">
        <v>41337</v>
      </c>
      <c r="B334" s="4">
        <v>333</v>
      </c>
      <c r="C334">
        <v>40.965000000000103</v>
      </c>
      <c r="D334" s="2" t="s">
        <v>611</v>
      </c>
      <c r="E334">
        <f t="shared" si="45"/>
        <v>-6000</v>
      </c>
      <c r="F334">
        <f t="shared" si="46"/>
        <v>-4000</v>
      </c>
      <c r="G334">
        <f t="shared" si="52"/>
        <v>-154.04364569961447</v>
      </c>
      <c r="H334">
        <f t="shared" si="53"/>
        <v>-7.1047957371225837E-6</v>
      </c>
      <c r="I334">
        <f t="shared" si="47"/>
        <v>-6310.3979460847231</v>
      </c>
      <c r="J334">
        <f t="shared" si="48"/>
        <v>-3573.7122557726452</v>
      </c>
      <c r="K334">
        <f t="shared" si="49"/>
        <v>-9884.1102018573692</v>
      </c>
      <c r="L334">
        <f t="shared" si="50"/>
        <v>133.54655094419451</v>
      </c>
      <c r="M334">
        <f t="shared" si="51"/>
        <v>6576.0513671777626</v>
      </c>
    </row>
    <row r="335" spans="1:13">
      <c r="A335" s="1">
        <v>41338</v>
      </c>
      <c r="B335" s="4">
        <v>334</v>
      </c>
      <c r="C335">
        <v>42.285000000000103</v>
      </c>
      <c r="D335">
        <v>470004999.99999899</v>
      </c>
      <c r="E335">
        <f t="shared" si="45"/>
        <v>-6000</v>
      </c>
      <c r="F335">
        <f t="shared" si="46"/>
        <v>-4000</v>
      </c>
      <c r="G335">
        <f t="shared" si="52"/>
        <v>-146.46649578908787</v>
      </c>
      <c r="H335">
        <f t="shared" si="53"/>
        <v>-7.9522862823061949E-6</v>
      </c>
      <c r="I335">
        <f t="shared" si="47"/>
        <v>-6193.3357744415962</v>
      </c>
      <c r="J335">
        <f t="shared" si="48"/>
        <v>-3737.6143141153152</v>
      </c>
      <c r="K335">
        <f t="shared" si="49"/>
        <v>-9930.9500885569105</v>
      </c>
      <c r="L335">
        <f t="shared" si="50"/>
        <v>31.085123022861296</v>
      </c>
      <c r="M335">
        <f t="shared" si="51"/>
        <v>6607.1364902006235</v>
      </c>
    </row>
    <row r="336" spans="1:13">
      <c r="A336" s="1">
        <v>41339</v>
      </c>
      <c r="B336" s="4">
        <v>335</v>
      </c>
      <c r="C336" s="2" t="s">
        <v>612</v>
      </c>
      <c r="D336" s="2" t="s">
        <v>613</v>
      </c>
      <c r="E336">
        <f t="shared" si="45"/>
        <v>-6000</v>
      </c>
      <c r="F336">
        <f t="shared" si="46"/>
        <v>-4000</v>
      </c>
      <c r="G336">
        <f t="shared" si="52"/>
        <v>-141.89428875487727</v>
      </c>
      <c r="H336">
        <f t="shared" si="53"/>
        <v>-8.5105477601302293E-6</v>
      </c>
      <c r="I336">
        <f t="shared" si="47"/>
        <v>-5962.3980134799576</v>
      </c>
      <c r="J336">
        <f t="shared" si="48"/>
        <v>-4029.7443644216551</v>
      </c>
      <c r="K336">
        <f t="shared" si="49"/>
        <v>-9992.1423779016131</v>
      </c>
      <c r="L336">
        <f t="shared" si="50"/>
        <v>11.020380827448214</v>
      </c>
      <c r="M336">
        <f t="shared" si="51"/>
        <v>6618.1568710280717</v>
      </c>
    </row>
    <row r="337" spans="1:13">
      <c r="A337" s="1">
        <v>41340</v>
      </c>
      <c r="B337" s="4">
        <v>336</v>
      </c>
      <c r="C337" s="2" t="s">
        <v>614</v>
      </c>
      <c r="D337" s="2" t="s">
        <v>615</v>
      </c>
      <c r="E337">
        <f t="shared" si="45"/>
        <v>-6000</v>
      </c>
      <c r="F337">
        <f t="shared" si="46"/>
        <v>-4000</v>
      </c>
      <c r="G337">
        <f t="shared" si="52"/>
        <v>-142.78914802474978</v>
      </c>
      <c r="H337">
        <f t="shared" si="53"/>
        <v>-8.447729672650493E-6</v>
      </c>
      <c r="I337">
        <f t="shared" si="47"/>
        <v>-6127.3679200380766</v>
      </c>
      <c r="J337">
        <f t="shared" si="48"/>
        <v>-3843.7170010559657</v>
      </c>
      <c r="K337">
        <f t="shared" si="49"/>
        <v>-9971.0849210940432</v>
      </c>
      <c r="L337">
        <f t="shared" si="50"/>
        <v>30.875427993059304</v>
      </c>
      <c r="M337">
        <f t="shared" si="51"/>
        <v>6649.0322990211307</v>
      </c>
    </row>
    <row r="338" spans="1:13">
      <c r="A338" s="1">
        <v>41341</v>
      </c>
      <c r="B338" s="4">
        <v>337</v>
      </c>
      <c r="C338" s="2" t="s">
        <v>616</v>
      </c>
      <c r="D338" s="2" t="s">
        <v>617</v>
      </c>
      <c r="E338">
        <f t="shared" si="45"/>
        <v>-6000</v>
      </c>
      <c r="F338">
        <f t="shared" si="46"/>
        <v>-4000</v>
      </c>
      <c r="G338">
        <f t="shared" si="52"/>
        <v>-139.82102908277372</v>
      </c>
      <c r="H338">
        <f t="shared" si="53"/>
        <v>-8.7912087912088106E-6</v>
      </c>
      <c r="I338">
        <f t="shared" si="47"/>
        <v>-6078.7192393736013</v>
      </c>
      <c r="J338">
        <f t="shared" si="48"/>
        <v>-3894.505494505494</v>
      </c>
      <c r="K338">
        <f t="shared" si="49"/>
        <v>-9973.2247338790949</v>
      </c>
      <c r="L338">
        <f t="shared" si="50"/>
        <v>20.98246573387145</v>
      </c>
      <c r="M338">
        <f t="shared" si="51"/>
        <v>6670.014764755002</v>
      </c>
    </row>
    <row r="339" spans="1:13">
      <c r="A339" s="1">
        <v>41344</v>
      </c>
      <c r="B339" s="4">
        <v>338</v>
      </c>
      <c r="C339" s="2" t="s">
        <v>618</v>
      </c>
      <c r="D339" s="2" t="s">
        <v>619</v>
      </c>
      <c r="E339">
        <f t="shared" si="45"/>
        <v>-6000</v>
      </c>
      <c r="F339">
        <f t="shared" si="46"/>
        <v>-4000</v>
      </c>
      <c r="G339">
        <f t="shared" si="52"/>
        <v>-138.01035077630792</v>
      </c>
      <c r="H339">
        <f t="shared" si="53"/>
        <v>-9.0293453724605174E-6</v>
      </c>
      <c r="I339">
        <f t="shared" si="47"/>
        <v>-6251.1788384128813</v>
      </c>
      <c r="J339">
        <f t="shared" si="48"/>
        <v>-3670.4288939051912</v>
      </c>
      <c r="K339">
        <f t="shared" si="49"/>
        <v>-9921.6077323180725</v>
      </c>
      <c r="L339">
        <f t="shared" si="50"/>
        <v>66.40484794847336</v>
      </c>
      <c r="M339">
        <f t="shared" si="51"/>
        <v>6736.4196127034757</v>
      </c>
    </row>
    <row r="340" spans="1:13">
      <c r="A340" s="1">
        <v>41345</v>
      </c>
      <c r="B340" s="4">
        <v>339</v>
      </c>
      <c r="C340" s="2" t="s">
        <v>620</v>
      </c>
      <c r="D340" s="2" t="s">
        <v>621</v>
      </c>
      <c r="E340">
        <f t="shared" si="45"/>
        <v>-6000</v>
      </c>
      <c r="F340">
        <f t="shared" si="46"/>
        <v>-4000</v>
      </c>
      <c r="G340">
        <f t="shared" si="52"/>
        <v>-132.46495198145462</v>
      </c>
      <c r="H340">
        <f t="shared" si="53"/>
        <v>-9.8400984009840339E-6</v>
      </c>
      <c r="I340">
        <f t="shared" si="47"/>
        <v>-5894.0280384148364</v>
      </c>
      <c r="J340">
        <f t="shared" si="48"/>
        <v>-4113.1611316113158</v>
      </c>
      <c r="K340">
        <f t="shared" si="49"/>
        <v>-10007.189170026151</v>
      </c>
      <c r="L340">
        <f t="shared" si="50"/>
        <v>6.5708088377509739</v>
      </c>
      <c r="M340">
        <f t="shared" si="51"/>
        <v>6742.9904215412262</v>
      </c>
    </row>
    <row r="341" spans="1:13">
      <c r="A341" s="1">
        <v>41346</v>
      </c>
      <c r="B341" s="4">
        <v>340</v>
      </c>
      <c r="C341">
        <v>44.745000000000097</v>
      </c>
      <c r="D341" s="2" t="s">
        <v>622</v>
      </c>
      <c r="E341">
        <f t="shared" si="45"/>
        <v>-6000</v>
      </c>
      <c r="F341">
        <f t="shared" si="46"/>
        <v>-4000</v>
      </c>
      <c r="G341">
        <f t="shared" si="52"/>
        <v>-134.84661197887374</v>
      </c>
      <c r="H341">
        <f t="shared" si="53"/>
        <v>-9.5693779904306453E-6</v>
      </c>
      <c r="I341">
        <f t="shared" si="47"/>
        <v>-6033.7116529947189</v>
      </c>
      <c r="J341">
        <f t="shared" si="48"/>
        <v>-3952.1531100478469</v>
      </c>
      <c r="K341">
        <f t="shared" si="49"/>
        <v>-9985.8647630425658</v>
      </c>
      <c r="L341">
        <f t="shared" si="50"/>
        <v>16.084254009556517</v>
      </c>
      <c r="M341">
        <f t="shared" si="51"/>
        <v>6759.0746755507826</v>
      </c>
    </row>
    <row r="342" spans="1:13">
      <c r="A342" s="1">
        <v>41347</v>
      </c>
      <c r="B342" s="4">
        <v>341</v>
      </c>
      <c r="C342" s="2" t="s">
        <v>623</v>
      </c>
      <c r="D342" s="2" t="s">
        <v>624</v>
      </c>
      <c r="E342">
        <f t="shared" si="45"/>
        <v>-6000</v>
      </c>
      <c r="F342">
        <f t="shared" si="46"/>
        <v>-4000</v>
      </c>
      <c r="G342">
        <f t="shared" si="52"/>
        <v>-134.0931947703651</v>
      </c>
      <c r="H342">
        <f t="shared" si="53"/>
        <v>-9.6852300242130996E-6</v>
      </c>
      <c r="I342">
        <f t="shared" si="47"/>
        <v>-6112.638283607107</v>
      </c>
      <c r="J342">
        <f t="shared" si="48"/>
        <v>-3859.5641646489103</v>
      </c>
      <c r="K342">
        <f t="shared" si="49"/>
        <v>-9972.2024482560173</v>
      </c>
      <c r="L342">
        <f t="shared" si="50"/>
        <v>25.484826798989957</v>
      </c>
      <c r="M342">
        <f t="shared" si="51"/>
        <v>6784.5595023497726</v>
      </c>
    </row>
    <row r="343" spans="1:13">
      <c r="A343" s="1">
        <v>41348</v>
      </c>
      <c r="B343" s="4">
        <v>342</v>
      </c>
      <c r="C343" s="2" t="s">
        <v>625</v>
      </c>
      <c r="D343" s="2" t="s">
        <v>626</v>
      </c>
      <c r="E343">
        <f t="shared" si="45"/>
        <v>-6000</v>
      </c>
      <c r="F343">
        <f t="shared" si="46"/>
        <v>-4000</v>
      </c>
      <c r="G343">
        <f t="shared" si="52"/>
        <v>-131.62224415926264</v>
      </c>
      <c r="H343">
        <f t="shared" si="53"/>
        <v>-1.0037641154328758E-5</v>
      </c>
      <c r="I343">
        <f t="shared" si="47"/>
        <v>-6005.2648897663712</v>
      </c>
      <c r="J343">
        <f t="shared" si="48"/>
        <v>-3979.9247176913427</v>
      </c>
      <c r="K343">
        <f t="shared" si="49"/>
        <v>-9985.1896074577144</v>
      </c>
      <c r="L343">
        <f t="shared" si="50"/>
        <v>14.006732257611709</v>
      </c>
      <c r="M343">
        <f t="shared" si="51"/>
        <v>6798.5662346073841</v>
      </c>
    </row>
    <row r="344" spans="1:13">
      <c r="A344" s="1">
        <v>41351</v>
      </c>
      <c r="B344" s="4">
        <v>343</v>
      </c>
      <c r="C344" s="2" t="s">
        <v>627</v>
      </c>
      <c r="D344" s="2" t="s">
        <v>628</v>
      </c>
      <c r="E344">
        <f t="shared" si="45"/>
        <v>-6000</v>
      </c>
      <c r="F344">
        <f t="shared" si="46"/>
        <v>-4000</v>
      </c>
      <c r="G344">
        <f t="shared" si="52"/>
        <v>-131.50684931506819</v>
      </c>
      <c r="H344">
        <f t="shared" si="53"/>
        <v>-1.0088272383354376E-5</v>
      </c>
      <c r="I344">
        <f t="shared" si="47"/>
        <v>-5689.643835616439</v>
      </c>
      <c r="J344">
        <f t="shared" si="48"/>
        <v>-4428.7515762925605</v>
      </c>
      <c r="K344">
        <f t="shared" si="49"/>
        <v>-10118.395411908999</v>
      </c>
      <c r="L344">
        <f t="shared" si="50"/>
        <v>-115.9712528431125</v>
      </c>
      <c r="M344">
        <f t="shared" si="51"/>
        <v>6682.5949817642713</v>
      </c>
    </row>
    <row r="345" spans="1:13">
      <c r="A345" s="1">
        <v>41352</v>
      </c>
      <c r="B345" s="4">
        <v>344</v>
      </c>
      <c r="C345" s="2" t="s">
        <v>629</v>
      </c>
      <c r="D345" s="2" t="s">
        <v>628</v>
      </c>
      <c r="E345">
        <f t="shared" si="45"/>
        <v>-6000</v>
      </c>
      <c r="F345">
        <f t="shared" si="46"/>
        <v>-4000</v>
      </c>
      <c r="G345">
        <f t="shared" si="52"/>
        <v>-138.68022651103632</v>
      </c>
      <c r="H345">
        <f t="shared" si="53"/>
        <v>-9.1116173120729137E-6</v>
      </c>
      <c r="I345">
        <f t="shared" si="47"/>
        <v>-5973.6507569629039</v>
      </c>
      <c r="J345">
        <f t="shared" si="48"/>
        <v>-4000</v>
      </c>
      <c r="K345">
        <f t="shared" si="49"/>
        <v>-9973.650756962903</v>
      </c>
      <c r="L345">
        <f t="shared" si="50"/>
        <v>24.986301369862659</v>
      </c>
      <c r="M345">
        <f t="shared" si="51"/>
        <v>6707.5812831341336</v>
      </c>
    </row>
    <row r="346" spans="1:13">
      <c r="A346" s="1">
        <v>41353</v>
      </c>
      <c r="B346" s="4">
        <v>345</v>
      </c>
      <c r="C346" s="2" t="s">
        <v>630</v>
      </c>
      <c r="D346" s="2" t="s">
        <v>631</v>
      </c>
      <c r="E346">
        <f t="shared" si="45"/>
        <v>-6000</v>
      </c>
      <c r="F346">
        <f t="shared" si="46"/>
        <v>-4000</v>
      </c>
      <c r="G346">
        <f t="shared" si="52"/>
        <v>-139.29193267556553</v>
      </c>
      <c r="H346">
        <f t="shared" si="53"/>
        <v>-9.1116173120729137E-6</v>
      </c>
      <c r="I346">
        <f t="shared" si="47"/>
        <v>-6338.4793964016235</v>
      </c>
      <c r="J346">
        <f t="shared" si="48"/>
        <v>-3579.9544419134386</v>
      </c>
      <c r="K346">
        <f t="shared" si="49"/>
        <v>-9918.4338383150625</v>
      </c>
      <c r="L346">
        <f t="shared" si="50"/>
        <v>83.05260766474305</v>
      </c>
      <c r="M346">
        <f t="shared" si="51"/>
        <v>6790.6338907988766</v>
      </c>
    </row>
    <row r="347" spans="1:13">
      <c r="A347" s="1">
        <v>41354</v>
      </c>
      <c r="B347" s="4">
        <v>346</v>
      </c>
      <c r="C347" s="2" t="s">
        <v>567</v>
      </c>
      <c r="D347" s="2" t="s">
        <v>632</v>
      </c>
      <c r="E347">
        <f t="shared" si="45"/>
        <v>-6000</v>
      </c>
      <c r="F347">
        <f t="shared" si="46"/>
        <v>-4000</v>
      </c>
      <c r="G347">
        <f t="shared" si="52"/>
        <v>-131.85364245687256</v>
      </c>
      <c r="H347">
        <f t="shared" si="53"/>
        <v>-1.0180707559175388E-5</v>
      </c>
      <c r="I347">
        <f t="shared" si="47"/>
        <v>-5820.0197780463677</v>
      </c>
      <c r="J347">
        <f t="shared" si="48"/>
        <v>-4219.9032832781877</v>
      </c>
      <c r="K347">
        <f t="shared" si="49"/>
        <v>-10039.923061324556</v>
      </c>
      <c r="L347">
        <f t="shared" si="50"/>
        <v>-6.6774458386277047</v>
      </c>
      <c r="M347">
        <f t="shared" si="51"/>
        <v>6783.9564449602485</v>
      </c>
    </row>
    <row r="348" spans="1:13">
      <c r="A348" s="1">
        <v>41355</v>
      </c>
      <c r="B348" s="4">
        <v>347</v>
      </c>
      <c r="C348">
        <v>44.285000000000103</v>
      </c>
      <c r="D348" s="2" t="s">
        <v>633</v>
      </c>
      <c r="E348">
        <f t="shared" si="45"/>
        <v>-6000</v>
      </c>
      <c r="F348">
        <f t="shared" si="46"/>
        <v>-4000</v>
      </c>
      <c r="G348">
        <f t="shared" si="52"/>
        <v>-135.93112822836397</v>
      </c>
      <c r="H348">
        <f t="shared" si="53"/>
        <v>-9.6501809408926646E-6</v>
      </c>
      <c r="I348">
        <f t="shared" si="47"/>
        <v>-6019.7100135931123</v>
      </c>
      <c r="J348">
        <f t="shared" si="48"/>
        <v>-3974.9095295536786</v>
      </c>
      <c r="K348">
        <f t="shared" si="49"/>
        <v>-9994.6195431467913</v>
      </c>
      <c r="L348">
        <f t="shared" si="50"/>
        <v>7.3510614976090771</v>
      </c>
      <c r="M348">
        <f t="shared" si="51"/>
        <v>6791.3075064578579</v>
      </c>
    </row>
    <row r="349" spans="1:13">
      <c r="A349" s="1">
        <v>41358</v>
      </c>
      <c r="B349" s="4">
        <v>348</v>
      </c>
      <c r="C349" s="2" t="s">
        <v>634</v>
      </c>
      <c r="D349" s="2" t="s">
        <v>635</v>
      </c>
      <c r="E349">
        <f t="shared" si="45"/>
        <v>-6000</v>
      </c>
      <c r="F349">
        <f t="shared" si="46"/>
        <v>-4000</v>
      </c>
      <c r="G349">
        <f t="shared" si="52"/>
        <v>-135.48605622671303</v>
      </c>
      <c r="H349">
        <f t="shared" si="53"/>
        <v>-9.7110949259529258E-6</v>
      </c>
      <c r="I349">
        <f t="shared" si="47"/>
        <v>-6055.5492830529529</v>
      </c>
      <c r="J349">
        <f t="shared" si="48"/>
        <v>-3894.1490653071132</v>
      </c>
      <c r="K349">
        <f t="shared" si="49"/>
        <v>-9949.698348360067</v>
      </c>
      <c r="L349">
        <f t="shared" si="50"/>
        <v>49.455209682101277</v>
      </c>
      <c r="M349">
        <f t="shared" si="51"/>
        <v>6840.7627161399596</v>
      </c>
    </row>
    <row r="350" spans="1:13">
      <c r="A350" s="1">
        <v>41359</v>
      </c>
      <c r="B350" s="4">
        <v>349</v>
      </c>
      <c r="C350" s="2" t="s">
        <v>636</v>
      </c>
      <c r="D350" s="2" t="s">
        <v>637</v>
      </c>
      <c r="E350">
        <f t="shared" si="45"/>
        <v>-6000</v>
      </c>
      <c r="F350">
        <f t="shared" si="46"/>
        <v>-4000</v>
      </c>
      <c r="G350">
        <f t="shared" si="52"/>
        <v>-134.24320393780036</v>
      </c>
      <c r="H350">
        <f t="shared" si="53"/>
        <v>-9.9750623441396759E-6</v>
      </c>
      <c r="I350">
        <f t="shared" si="47"/>
        <v>-6173.8449490994517</v>
      </c>
      <c r="J350">
        <f t="shared" si="48"/>
        <v>-3780.5486284289273</v>
      </c>
      <c r="K350">
        <f t="shared" si="49"/>
        <v>-9954.393577528379</v>
      </c>
      <c r="L350">
        <f t="shared" si="50"/>
        <v>38.189645557370767</v>
      </c>
      <c r="M350">
        <f t="shared" si="51"/>
        <v>6878.9523616973302</v>
      </c>
    </row>
    <row r="351" spans="1:13">
      <c r="A351" s="1">
        <v>41360</v>
      </c>
      <c r="B351" s="4">
        <v>350</v>
      </c>
      <c r="C351" s="2" t="s">
        <v>638</v>
      </c>
      <c r="D351" s="2" t="s">
        <v>639</v>
      </c>
      <c r="E351">
        <f t="shared" si="45"/>
        <v>-6000</v>
      </c>
      <c r="F351">
        <f t="shared" si="46"/>
        <v>-4000</v>
      </c>
      <c r="G351">
        <f t="shared" si="52"/>
        <v>-130.46314416177401</v>
      </c>
      <c r="H351">
        <f t="shared" si="53"/>
        <v>-1.0554089709762562E-5</v>
      </c>
      <c r="I351">
        <f t="shared" si="47"/>
        <v>-5953.0332681017617</v>
      </c>
      <c r="J351">
        <f t="shared" si="48"/>
        <v>-4084.4327176781007</v>
      </c>
      <c r="K351">
        <f t="shared" si="49"/>
        <v>-10037.465985779862</v>
      </c>
      <c r="L351">
        <f t="shared" si="50"/>
        <v>-31.472945335509358</v>
      </c>
      <c r="M351">
        <f t="shared" si="51"/>
        <v>6847.4794163618208</v>
      </c>
    </row>
    <row r="352" spans="1:13">
      <c r="A352" s="1">
        <v>41361</v>
      </c>
      <c r="B352" s="4">
        <v>351</v>
      </c>
      <c r="C352" s="2" t="s">
        <v>640</v>
      </c>
      <c r="D352" s="2" t="s">
        <v>641</v>
      </c>
      <c r="E352">
        <f t="shared" si="45"/>
        <v>-6000</v>
      </c>
      <c r="F352">
        <f t="shared" si="46"/>
        <v>-4000</v>
      </c>
      <c r="G352">
        <f t="shared" si="52"/>
        <v>-131.49243918474659</v>
      </c>
      <c r="H352">
        <f t="shared" si="53"/>
        <v>-1.0335917312661527E-5</v>
      </c>
      <c r="I352">
        <f t="shared" si="47"/>
        <v>-5988.165680473373</v>
      </c>
      <c r="J352">
        <f t="shared" si="48"/>
        <v>-3974.1602067183467</v>
      </c>
      <c r="K352">
        <f t="shared" si="49"/>
        <v>-9962.3258871917205</v>
      </c>
      <c r="L352">
        <f t="shared" si="50"/>
        <v>38.126907248966511</v>
      </c>
      <c r="M352">
        <f t="shared" si="51"/>
        <v>6885.6063236107875</v>
      </c>
    </row>
    <row r="353" spans="1:13">
      <c r="A353" s="1">
        <v>41365</v>
      </c>
      <c r="B353" s="4">
        <v>352</v>
      </c>
      <c r="C353" s="2" t="s">
        <v>642</v>
      </c>
      <c r="D353" s="2" t="s">
        <v>643</v>
      </c>
      <c r="E353">
        <f t="shared" si="45"/>
        <v>-6000</v>
      </c>
      <c r="F353">
        <f t="shared" si="46"/>
        <v>-4000</v>
      </c>
      <c r="G353">
        <f t="shared" si="52"/>
        <v>-131.75230566534887</v>
      </c>
      <c r="H353">
        <f t="shared" si="53"/>
        <v>-1.0403120936280911E-5</v>
      </c>
      <c r="I353">
        <f t="shared" si="47"/>
        <v>-6006.4558629776029</v>
      </c>
      <c r="J353">
        <f t="shared" si="48"/>
        <v>-4020.8062418725617</v>
      </c>
      <c r="K353">
        <f t="shared" si="49"/>
        <v>-10027.262104850164</v>
      </c>
      <c r="L353">
        <f t="shared" si="50"/>
        <v>-27.11496414537557</v>
      </c>
      <c r="M353">
        <f t="shared" si="51"/>
        <v>6858.4913594654117</v>
      </c>
    </row>
    <row r="354" spans="1:13">
      <c r="A354" s="1">
        <v>41366</v>
      </c>
      <c r="B354" s="4">
        <v>353</v>
      </c>
      <c r="C354" s="2" t="s">
        <v>644</v>
      </c>
      <c r="D354" s="2" t="s">
        <v>645</v>
      </c>
      <c r="E354">
        <f t="shared" si="45"/>
        <v>-6000</v>
      </c>
      <c r="F354">
        <f t="shared" si="46"/>
        <v>-4000</v>
      </c>
      <c r="G354">
        <f t="shared" si="52"/>
        <v>-131.61069556252576</v>
      </c>
      <c r="H354">
        <f t="shared" si="53"/>
        <v>-1.0349288486416586E-5</v>
      </c>
      <c r="I354">
        <f t="shared" si="47"/>
        <v>-6189.6510123055996</v>
      </c>
      <c r="J354">
        <f t="shared" si="48"/>
        <v>-3751.617076326002</v>
      </c>
      <c r="K354">
        <f t="shared" si="49"/>
        <v>-9941.2680886316011</v>
      </c>
      <c r="L354">
        <f t="shared" si="50"/>
        <v>59.819830006973831</v>
      </c>
      <c r="M354">
        <f t="shared" si="51"/>
        <v>6918.3111894723852</v>
      </c>
    </row>
    <row r="355" spans="1:13">
      <c r="A355" s="1">
        <v>41367</v>
      </c>
      <c r="B355" s="4">
        <v>354</v>
      </c>
      <c r="C355" s="2" t="s">
        <v>646</v>
      </c>
      <c r="D355" s="2" t="s">
        <v>647</v>
      </c>
      <c r="E355">
        <f t="shared" si="45"/>
        <v>-6000</v>
      </c>
      <c r="F355">
        <f t="shared" si="46"/>
        <v>-4000</v>
      </c>
      <c r="G355">
        <f t="shared" si="52"/>
        <v>-127.57814161173691</v>
      </c>
      <c r="H355">
        <f t="shared" si="53"/>
        <v>-1.103448275862072E-5</v>
      </c>
      <c r="I355">
        <f t="shared" si="47"/>
        <v>-5779.9277057197532</v>
      </c>
      <c r="J355">
        <f t="shared" si="48"/>
        <v>-4275.8620689655181</v>
      </c>
      <c r="K355">
        <f t="shared" si="49"/>
        <v>-10055.789774685272</v>
      </c>
      <c r="L355">
        <f t="shared" si="50"/>
        <v>-31.703762315057503</v>
      </c>
      <c r="M355">
        <f t="shared" si="51"/>
        <v>6886.6074271573279</v>
      </c>
    </row>
    <row r="356" spans="1:13">
      <c r="A356" s="1">
        <v>41368</v>
      </c>
      <c r="B356" s="4">
        <v>355</v>
      </c>
      <c r="C356" s="2" t="s">
        <v>648</v>
      </c>
      <c r="D356" s="2" t="s">
        <v>649</v>
      </c>
      <c r="E356">
        <f t="shared" si="45"/>
        <v>-6000</v>
      </c>
      <c r="F356">
        <f t="shared" si="46"/>
        <v>-4000</v>
      </c>
      <c r="G356">
        <f t="shared" si="52"/>
        <v>-132.43571349740617</v>
      </c>
      <c r="H356">
        <f t="shared" si="53"/>
        <v>-1.0322580645161317E-5</v>
      </c>
      <c r="I356">
        <f t="shared" si="47"/>
        <v>-6101.9754993930028</v>
      </c>
      <c r="J356">
        <f t="shared" si="48"/>
        <v>-3881.2903225806444</v>
      </c>
      <c r="K356">
        <f t="shared" si="49"/>
        <v>-9983.2658219736477</v>
      </c>
      <c r="L356">
        <f t="shared" si="50"/>
        <v>28.66138268310047</v>
      </c>
      <c r="M356">
        <f t="shared" si="51"/>
        <v>6915.2688098404287</v>
      </c>
    </row>
    <row r="357" spans="1:13">
      <c r="A357" s="1">
        <v>41369</v>
      </c>
      <c r="B357" s="4">
        <v>356</v>
      </c>
      <c r="C357" s="2" t="s">
        <v>650</v>
      </c>
      <c r="D357" s="2" t="s">
        <v>651</v>
      </c>
      <c r="E357">
        <f t="shared" si="45"/>
        <v>-6000</v>
      </c>
      <c r="F357">
        <f t="shared" si="46"/>
        <v>-4000</v>
      </c>
      <c r="G357">
        <f t="shared" si="52"/>
        <v>-130.22246337493189</v>
      </c>
      <c r="H357">
        <f t="shared" si="53"/>
        <v>-1.0638297872340455E-5</v>
      </c>
      <c r="I357">
        <f t="shared" si="47"/>
        <v>-5976.5599565925122</v>
      </c>
      <c r="J357">
        <f t="shared" si="48"/>
        <v>-4026.5957446808516</v>
      </c>
      <c r="K357">
        <f t="shared" si="49"/>
        <v>-10003.155701273365</v>
      </c>
      <c r="L357">
        <f t="shared" si="50"/>
        <v>-1.9680231833702173</v>
      </c>
      <c r="M357">
        <f t="shared" si="51"/>
        <v>6913.3007866570588</v>
      </c>
    </row>
    <row r="358" spans="1:13">
      <c r="A358" s="1">
        <v>41372</v>
      </c>
      <c r="B358" s="4">
        <v>357</v>
      </c>
      <c r="C358" s="2" t="s">
        <v>652</v>
      </c>
      <c r="D358" s="2" t="s">
        <v>653</v>
      </c>
      <c r="E358">
        <f t="shared" si="45"/>
        <v>-6000</v>
      </c>
      <c r="F358">
        <f t="shared" si="46"/>
        <v>-4000</v>
      </c>
      <c r="G358">
        <f t="shared" si="52"/>
        <v>-130.73319533718239</v>
      </c>
      <c r="H358">
        <f t="shared" si="53"/>
        <v>-1.0568031704095141E-5</v>
      </c>
      <c r="I358">
        <f t="shared" si="47"/>
        <v>-6151.6505065911306</v>
      </c>
      <c r="J358">
        <f t="shared" si="48"/>
        <v>-3783.3553500660496</v>
      </c>
      <c r="K358">
        <f t="shared" si="49"/>
        <v>-9935.0058566571806</v>
      </c>
      <c r="L358">
        <f t="shared" si="50"/>
        <v>67.027048868058756</v>
      </c>
      <c r="M358">
        <f t="shared" si="51"/>
        <v>6980.3278355251177</v>
      </c>
    </row>
    <row r="359" spans="1:13">
      <c r="A359" s="1">
        <v>41373</v>
      </c>
      <c r="B359" s="4">
        <v>358</v>
      </c>
      <c r="C359" s="2" t="s">
        <v>654</v>
      </c>
      <c r="D359" s="2" t="s">
        <v>655</v>
      </c>
      <c r="E359">
        <f t="shared" si="45"/>
        <v>-6000</v>
      </c>
      <c r="F359">
        <f t="shared" si="46"/>
        <v>-4000</v>
      </c>
      <c r="G359">
        <f t="shared" si="52"/>
        <v>-127.51036021676734</v>
      </c>
      <c r="H359">
        <f t="shared" si="53"/>
        <v>-1.1173184357541931E-5</v>
      </c>
      <c r="I359">
        <f t="shared" si="47"/>
        <v>-6083.5192859419822</v>
      </c>
      <c r="J359">
        <f t="shared" si="48"/>
        <v>-3883.2402234636866</v>
      </c>
      <c r="K359">
        <f t="shared" si="49"/>
        <v>-9966.7595094056687</v>
      </c>
      <c r="L359">
        <f t="shared" si="50"/>
        <v>24.805688361939602</v>
      </c>
      <c r="M359">
        <f t="shared" si="51"/>
        <v>7005.133523887057</v>
      </c>
    </row>
    <row r="360" spans="1:13">
      <c r="A360" s="1">
        <v>41374</v>
      </c>
      <c r="B360" s="4">
        <v>359</v>
      </c>
      <c r="C360" s="2" t="s">
        <v>656</v>
      </c>
      <c r="D360" s="2" t="s">
        <v>657</v>
      </c>
      <c r="E360">
        <f t="shared" si="45"/>
        <v>-6000</v>
      </c>
      <c r="F360">
        <f t="shared" si="46"/>
        <v>-4000</v>
      </c>
      <c r="G360">
        <f t="shared" si="52"/>
        <v>-125.75979878432167</v>
      </c>
      <c r="H360">
        <f t="shared" si="53"/>
        <v>-1.1509135376204896E-5</v>
      </c>
      <c r="I360">
        <f t="shared" si="47"/>
        <v>-6150.282959547264</v>
      </c>
      <c r="J360">
        <f t="shared" si="48"/>
        <v>-3780.7509710832969</v>
      </c>
      <c r="K360">
        <f t="shared" si="49"/>
        <v>-9931.0339306305614</v>
      </c>
      <c r="L360">
        <f t="shared" si="50"/>
        <v>60.474281552136773</v>
      </c>
      <c r="M360">
        <f t="shared" si="51"/>
        <v>7065.6078054391937</v>
      </c>
    </row>
    <row r="361" spans="1:13">
      <c r="A361" s="1">
        <v>41375</v>
      </c>
      <c r="B361" s="4">
        <v>360</v>
      </c>
      <c r="C361" s="2" t="s">
        <v>658</v>
      </c>
      <c r="D361" s="2" t="s">
        <v>659</v>
      </c>
      <c r="E361">
        <f t="shared" si="45"/>
        <v>-6000</v>
      </c>
      <c r="F361">
        <f t="shared" si="46"/>
        <v>-4000</v>
      </c>
      <c r="G361">
        <f t="shared" si="52"/>
        <v>-122.68684183621281</v>
      </c>
      <c r="H361">
        <f t="shared" si="53"/>
        <v>-1.2176560121765638E-5</v>
      </c>
      <c r="I361">
        <f t="shared" si="47"/>
        <v>-6033.1254472957762</v>
      </c>
      <c r="J361">
        <f t="shared" si="48"/>
        <v>-3969.5585996955856</v>
      </c>
      <c r="K361">
        <f t="shared" si="49"/>
        <v>-10002.684046991362</v>
      </c>
      <c r="L361">
        <f t="shared" si="50"/>
        <v>-5.1823072312541107</v>
      </c>
      <c r="M361">
        <f t="shared" si="51"/>
        <v>7060.4254982079392</v>
      </c>
    </row>
    <row r="362" spans="1:13">
      <c r="A362" s="1">
        <v>41376</v>
      </c>
      <c r="B362" s="4">
        <v>361</v>
      </c>
      <c r="C362" s="2" t="s">
        <v>660</v>
      </c>
      <c r="D362" s="2" t="s">
        <v>661</v>
      </c>
      <c r="E362">
        <f t="shared" si="45"/>
        <v>-6000</v>
      </c>
      <c r="F362">
        <f t="shared" si="46"/>
        <v>-4000</v>
      </c>
      <c r="G362">
        <f t="shared" si="52"/>
        <v>-122.01321809862711</v>
      </c>
      <c r="H362">
        <f t="shared" si="53"/>
        <v>-1.2269938650306787E-5</v>
      </c>
      <c r="I362">
        <f t="shared" si="47"/>
        <v>-6106.7615658362984</v>
      </c>
      <c r="J362">
        <f t="shared" si="48"/>
        <v>-3852.7607361963187</v>
      </c>
      <c r="K362">
        <f t="shared" si="49"/>
        <v>-9959.5223020326175</v>
      </c>
      <c r="L362">
        <f t="shared" si="50"/>
        <v>38.767734854501441</v>
      </c>
      <c r="M362">
        <f t="shared" si="51"/>
        <v>7099.1932330624404</v>
      </c>
    </row>
    <row r="363" spans="1:13">
      <c r="A363" s="1">
        <v>41379</v>
      </c>
      <c r="B363" s="4">
        <v>362</v>
      </c>
      <c r="C363">
        <v>44.250000000000099</v>
      </c>
      <c r="D363" s="2" t="s">
        <v>647</v>
      </c>
      <c r="E363">
        <f t="shared" si="45"/>
        <v>-6000</v>
      </c>
      <c r="F363">
        <f t="shared" si="46"/>
        <v>-4000</v>
      </c>
      <c r="G363">
        <f t="shared" si="52"/>
        <v>-119.88011988011965</v>
      </c>
      <c r="H363">
        <f t="shared" si="53"/>
        <v>-1.2738853503184755E-5</v>
      </c>
      <c r="I363">
        <f t="shared" si="47"/>
        <v>-5304.6953046953067</v>
      </c>
      <c r="J363">
        <f t="shared" si="48"/>
        <v>-4936.3057324840793</v>
      </c>
      <c r="K363">
        <f t="shared" si="49"/>
        <v>-10241.001037179387</v>
      </c>
      <c r="L363">
        <f t="shared" si="50"/>
        <v>-194.16382582551205</v>
      </c>
      <c r="M363">
        <f t="shared" si="51"/>
        <v>6905.0294072369288</v>
      </c>
    </row>
    <row r="364" spans="1:13">
      <c r="A364" s="1">
        <v>41380</v>
      </c>
      <c r="B364" s="4">
        <v>363</v>
      </c>
      <c r="C364" s="2" t="s">
        <v>662</v>
      </c>
      <c r="D364" s="2" t="s">
        <v>663</v>
      </c>
      <c r="E364">
        <f t="shared" si="45"/>
        <v>-6000</v>
      </c>
      <c r="F364">
        <f t="shared" si="46"/>
        <v>-4000</v>
      </c>
      <c r="G364">
        <f t="shared" si="52"/>
        <v>-135.59322033898275</v>
      </c>
      <c r="H364">
        <f t="shared" si="53"/>
        <v>-1.0322580645161317E-5</v>
      </c>
      <c r="I364">
        <f t="shared" si="47"/>
        <v>-6267.796610169491</v>
      </c>
      <c r="J364">
        <f t="shared" si="48"/>
        <v>-3298.0645161290304</v>
      </c>
      <c r="K364">
        <f t="shared" si="49"/>
        <v>-9565.8611262985214</v>
      </c>
      <c r="L364">
        <f t="shared" si="50"/>
        <v>629.47880145332681</v>
      </c>
      <c r="M364">
        <f t="shared" si="51"/>
        <v>7534.5082086902557</v>
      </c>
    </row>
    <row r="365" spans="1:13">
      <c r="A365" s="1">
        <v>41381</v>
      </c>
      <c r="B365" s="4">
        <v>364</v>
      </c>
      <c r="C365" s="2" t="s">
        <v>664</v>
      </c>
      <c r="D365" s="2" t="s">
        <v>665</v>
      </c>
      <c r="E365">
        <f t="shared" si="45"/>
        <v>-6000</v>
      </c>
      <c r="F365">
        <f t="shared" si="46"/>
        <v>-4000</v>
      </c>
      <c r="G365">
        <f t="shared" si="52"/>
        <v>-129.7998918334232</v>
      </c>
      <c r="H365">
        <f t="shared" si="53"/>
        <v>-1.2519561815336503E-5</v>
      </c>
      <c r="I365">
        <f t="shared" si="47"/>
        <v>-5350.3515413737041</v>
      </c>
      <c r="J365">
        <f t="shared" si="48"/>
        <v>-4932.0813771518024</v>
      </c>
      <c r="K365">
        <f t="shared" si="49"/>
        <v>-10282.432918525506</v>
      </c>
      <c r="L365">
        <f t="shared" si="50"/>
        <v>-89.872061235637489</v>
      </c>
      <c r="M365">
        <f t="shared" si="51"/>
        <v>7444.6361474546184</v>
      </c>
    </row>
    <row r="366" spans="1:13">
      <c r="A366" s="1">
        <v>41382</v>
      </c>
      <c r="B366" s="4">
        <v>365</v>
      </c>
      <c r="C366" s="2" t="s">
        <v>666</v>
      </c>
      <c r="D366" s="2" t="s">
        <v>667</v>
      </c>
      <c r="E366">
        <f t="shared" si="45"/>
        <v>-6000</v>
      </c>
      <c r="F366">
        <f t="shared" si="46"/>
        <v>-4000</v>
      </c>
      <c r="G366">
        <f t="shared" si="52"/>
        <v>-145.5604075691412</v>
      </c>
      <c r="H366">
        <f t="shared" si="53"/>
        <v>-1.0153572788424953E-5</v>
      </c>
      <c r="I366">
        <f t="shared" si="47"/>
        <v>-5692.139737991266</v>
      </c>
      <c r="J366">
        <f t="shared" si="48"/>
        <v>-4345.7291534458591</v>
      </c>
      <c r="K366">
        <f t="shared" si="49"/>
        <v>-10037.868891437125</v>
      </c>
      <c r="L366">
        <f t="shared" si="50"/>
        <v>-151.76430858450487</v>
      </c>
      <c r="M366">
        <f t="shared" si="51"/>
        <v>7292.8718388701136</v>
      </c>
    </row>
    <row r="367" spans="1:13">
      <c r="A367" s="1">
        <v>41383</v>
      </c>
      <c r="B367" s="4">
        <v>366</v>
      </c>
      <c r="C367" s="2" t="s">
        <v>668</v>
      </c>
      <c r="D367" s="2" t="s">
        <v>669</v>
      </c>
      <c r="E367">
        <f t="shared" si="45"/>
        <v>-6000</v>
      </c>
      <c r="F367">
        <f t="shared" si="46"/>
        <v>-4000</v>
      </c>
      <c r="G367">
        <f t="shared" si="52"/>
        <v>-153.4330648254699</v>
      </c>
      <c r="H367">
        <f t="shared" si="53"/>
        <v>-9.3457943925234091E-6</v>
      </c>
      <c r="I367">
        <f t="shared" si="47"/>
        <v>-6395.8573072497129</v>
      </c>
      <c r="J367">
        <f t="shared" si="48"/>
        <v>-3425.2336448598198</v>
      </c>
      <c r="K367">
        <f t="shared" si="49"/>
        <v>-9821.0909521095327</v>
      </c>
      <c r="L367">
        <f t="shared" si="50"/>
        <v>248.8988749597392</v>
      </c>
      <c r="M367">
        <f t="shared" si="51"/>
        <v>7541.7707138298529</v>
      </c>
    </row>
    <row r="368" spans="1:13">
      <c r="A368" s="1">
        <v>41386</v>
      </c>
      <c r="B368" s="4">
        <v>367</v>
      </c>
      <c r="C368" s="2" t="s">
        <v>670</v>
      </c>
      <c r="D368" s="2" t="s">
        <v>671</v>
      </c>
      <c r="E368">
        <f t="shared" si="45"/>
        <v>-6000</v>
      </c>
      <c r="F368">
        <f t="shared" si="46"/>
        <v>-4000</v>
      </c>
      <c r="G368">
        <f t="shared" si="52"/>
        <v>-143.93666786613889</v>
      </c>
      <c r="H368">
        <f t="shared" si="53"/>
        <v>-1.0914051841746278E-5</v>
      </c>
      <c r="I368">
        <f t="shared" si="47"/>
        <v>-6163.3681180280673</v>
      </c>
      <c r="J368">
        <f t="shared" si="48"/>
        <v>-3835.7435197817185</v>
      </c>
      <c r="K368">
        <f t="shared" si="49"/>
        <v>-9999.1116378097868</v>
      </c>
      <c r="L368">
        <f t="shared" si="50"/>
        <v>-33.492322969430717</v>
      </c>
      <c r="M368">
        <f t="shared" si="51"/>
        <v>7508.2783908604224</v>
      </c>
    </row>
    <row r="369" spans="1:13">
      <c r="A369" s="1">
        <v>41387</v>
      </c>
      <c r="B369" s="4">
        <v>368</v>
      </c>
      <c r="C369">
        <v>44.895000000000103</v>
      </c>
      <c r="D369" s="2" t="s">
        <v>672</v>
      </c>
      <c r="E369">
        <f t="shared" si="45"/>
        <v>-6000</v>
      </c>
      <c r="F369">
        <f t="shared" si="46"/>
        <v>-4000</v>
      </c>
      <c r="G369">
        <f t="shared" si="52"/>
        <v>-140.12143858010276</v>
      </c>
      <c r="H369">
        <f t="shared" si="53"/>
        <v>-1.1381419832124091E-5</v>
      </c>
      <c r="I369">
        <f t="shared" si="47"/>
        <v>-6290.7519850537283</v>
      </c>
      <c r="J369">
        <f t="shared" si="48"/>
        <v>-3579.4565372030152</v>
      </c>
      <c r="K369">
        <f t="shared" si="49"/>
        <v>-9870.2085222567439</v>
      </c>
      <c r="L369">
        <f t="shared" si="50"/>
        <v>104.60562973027208</v>
      </c>
      <c r="M369">
        <f t="shared" si="51"/>
        <v>7612.8840205906945</v>
      </c>
    </row>
    <row r="370" spans="1:13">
      <c r="A370" s="1">
        <v>41388</v>
      </c>
      <c r="B370" s="4">
        <v>369</v>
      </c>
      <c r="C370" s="2" t="s">
        <v>673</v>
      </c>
      <c r="D370" s="2" t="s">
        <v>674</v>
      </c>
      <c r="E370">
        <f t="shared" si="45"/>
        <v>-6000</v>
      </c>
      <c r="F370">
        <f t="shared" si="46"/>
        <v>-4000</v>
      </c>
      <c r="G370">
        <f t="shared" si="52"/>
        <v>-133.64517206815873</v>
      </c>
      <c r="H370">
        <f t="shared" si="53"/>
        <v>-1.2718600953895112E-5</v>
      </c>
      <c r="I370">
        <f t="shared" si="47"/>
        <v>-5995.9906448379552</v>
      </c>
      <c r="J370">
        <f t="shared" si="48"/>
        <v>-4059.3322734499206</v>
      </c>
      <c r="K370">
        <f t="shared" si="49"/>
        <v>-10055.322918287875</v>
      </c>
      <c r="L370">
        <f t="shared" si="50"/>
        <v>-48.890680359455644</v>
      </c>
      <c r="M370">
        <f t="shared" si="51"/>
        <v>7563.993340231239</v>
      </c>
    </row>
    <row r="371" spans="1:13">
      <c r="A371" s="1">
        <v>41389</v>
      </c>
      <c r="B371" s="4">
        <v>370</v>
      </c>
      <c r="C371" s="2" t="s">
        <v>675</v>
      </c>
      <c r="D371" s="2" t="s">
        <v>676</v>
      </c>
      <c r="E371">
        <f t="shared" si="45"/>
        <v>-6000</v>
      </c>
      <c r="F371">
        <f t="shared" si="46"/>
        <v>-4000</v>
      </c>
      <c r="G371">
        <f t="shared" si="52"/>
        <v>-133.73453694416554</v>
      </c>
      <c r="H371">
        <f t="shared" si="53"/>
        <v>-1.2532702520639834E-5</v>
      </c>
      <c r="I371">
        <f t="shared" si="47"/>
        <v>-5928.4520227348585</v>
      </c>
      <c r="J371">
        <f t="shared" si="48"/>
        <v>-4048.0629141666536</v>
      </c>
      <c r="K371">
        <f t="shared" si="49"/>
        <v>-9976.5149369015126</v>
      </c>
      <c r="L371">
        <f t="shared" si="50"/>
        <v>22.724332398290947</v>
      </c>
      <c r="M371">
        <f t="shared" si="51"/>
        <v>7586.7176726295302</v>
      </c>
    </row>
    <row r="372" spans="1:13">
      <c r="A372" s="1">
        <v>41390</v>
      </c>
      <c r="B372" s="4">
        <v>371</v>
      </c>
      <c r="C372">
        <v>44.295000000000101</v>
      </c>
      <c r="D372" s="2" t="s">
        <v>677</v>
      </c>
      <c r="E372">
        <f t="shared" si="45"/>
        <v>-6000</v>
      </c>
      <c r="F372">
        <f t="shared" si="46"/>
        <v>-4000</v>
      </c>
      <c r="G372">
        <f t="shared" si="52"/>
        <v>-135.34852244529665</v>
      </c>
      <c r="H372">
        <f t="shared" si="53"/>
        <v>-1.2383900928792608E-5</v>
      </c>
      <c r="I372">
        <f t="shared" si="47"/>
        <v>-5995.2628017144289</v>
      </c>
      <c r="J372">
        <f t="shared" si="48"/>
        <v>-4014.4272445820434</v>
      </c>
      <c r="K372">
        <f t="shared" si="49"/>
        <v>-10009.690046296473</v>
      </c>
      <c r="L372">
        <f t="shared" si="50"/>
        <v>-9.9198896435133719</v>
      </c>
      <c r="M372">
        <f t="shared" si="51"/>
        <v>7576.7977829860165</v>
      </c>
    </row>
    <row r="373" spans="1:13">
      <c r="A373" s="1">
        <v>41393</v>
      </c>
      <c r="B373" s="4">
        <v>372</v>
      </c>
      <c r="C373" s="2" t="s">
        <v>678</v>
      </c>
      <c r="D373" s="2" t="s">
        <v>679</v>
      </c>
      <c r="E373">
        <f t="shared" si="45"/>
        <v>-6000</v>
      </c>
      <c r="F373">
        <f t="shared" si="46"/>
        <v>-4000</v>
      </c>
      <c r="G373">
        <f t="shared" si="52"/>
        <v>-135.45546901456115</v>
      </c>
      <c r="H373">
        <f t="shared" si="53"/>
        <v>-1.2339395061157165E-5</v>
      </c>
      <c r="I373">
        <f t="shared" si="47"/>
        <v>-6032.5093125634803</v>
      </c>
      <c r="J373">
        <f t="shared" si="48"/>
        <v>-3954.7761171008588</v>
      </c>
      <c r="K373">
        <f t="shared" si="49"/>
        <v>-9987.2854296643382</v>
      </c>
      <c r="L373">
        <f t="shared" si="50"/>
        <v>12.903351517167863</v>
      </c>
      <c r="M373">
        <f t="shared" si="51"/>
        <v>7589.7011345031842</v>
      </c>
    </row>
    <row r="374" spans="1:13">
      <c r="A374" s="1">
        <v>41394</v>
      </c>
      <c r="B374" s="4">
        <v>373</v>
      </c>
      <c r="C374" s="2" t="s">
        <v>680</v>
      </c>
      <c r="D374" s="2" t="s">
        <v>681</v>
      </c>
      <c r="E374">
        <f t="shared" si="45"/>
        <v>-6000</v>
      </c>
      <c r="F374">
        <f t="shared" si="46"/>
        <v>-4000</v>
      </c>
      <c r="G374">
        <f t="shared" si="52"/>
        <v>-134.72549680026947</v>
      </c>
      <c r="H374">
        <f t="shared" si="53"/>
        <v>-1.2480499219968838E-5</v>
      </c>
      <c r="I374">
        <f t="shared" si="47"/>
        <v>-6061.3001010441239</v>
      </c>
      <c r="J374">
        <f t="shared" si="48"/>
        <v>-3931.3572542901711</v>
      </c>
      <c r="K374">
        <f t="shared" si="49"/>
        <v>-9992.6573553342951</v>
      </c>
      <c r="L374">
        <f t="shared" si="50"/>
        <v>6.2344344347383469</v>
      </c>
      <c r="M374">
        <f t="shared" si="51"/>
        <v>7595.9355689379227</v>
      </c>
    </row>
    <row r="375" spans="1:13">
      <c r="A375" s="1">
        <v>41395</v>
      </c>
      <c r="B375" s="4">
        <v>374</v>
      </c>
      <c r="C375" s="2" t="s">
        <v>682</v>
      </c>
      <c r="D375" s="2" t="s">
        <v>683</v>
      </c>
      <c r="E375">
        <f t="shared" si="45"/>
        <v>-6000</v>
      </c>
      <c r="F375">
        <f t="shared" si="46"/>
        <v>-4000</v>
      </c>
      <c r="G375">
        <f t="shared" si="52"/>
        <v>-133.36296954878861</v>
      </c>
      <c r="H375">
        <f t="shared" si="53"/>
        <v>-1.2698412698412739E-5</v>
      </c>
      <c r="I375">
        <f t="shared" si="47"/>
        <v>-5737.2749499888869</v>
      </c>
      <c r="J375">
        <f t="shared" si="48"/>
        <v>-4330.1587301587315</v>
      </c>
      <c r="K375">
        <f t="shared" si="49"/>
        <v>-10067.433680147618</v>
      </c>
      <c r="L375">
        <f t="shared" si="50"/>
        <v>-59.083751022659101</v>
      </c>
      <c r="M375">
        <f t="shared" si="51"/>
        <v>7536.8518179152634</v>
      </c>
    </row>
    <row r="376" spans="1:13">
      <c r="A376" s="1">
        <v>41396</v>
      </c>
      <c r="B376" s="4">
        <v>375</v>
      </c>
      <c r="C376" s="2" t="s">
        <v>684</v>
      </c>
      <c r="D376" s="2" t="s">
        <v>685</v>
      </c>
      <c r="E376">
        <f t="shared" si="45"/>
        <v>-6000</v>
      </c>
      <c r="F376">
        <f t="shared" si="46"/>
        <v>-4000</v>
      </c>
      <c r="G376">
        <f t="shared" si="52"/>
        <v>-139.47001394700138</v>
      </c>
      <c r="H376">
        <f t="shared" si="53"/>
        <v>-1.173020527859241E-5</v>
      </c>
      <c r="I376">
        <f t="shared" si="47"/>
        <v>-6216.1785216178514</v>
      </c>
      <c r="J376">
        <f t="shared" si="48"/>
        <v>-3730.2052785923743</v>
      </c>
      <c r="K376">
        <f t="shared" si="49"/>
        <v>-9946.3838002102257</v>
      </c>
      <c r="L376">
        <f t="shared" si="50"/>
        <v>85.35088926287105</v>
      </c>
      <c r="M376">
        <f t="shared" si="51"/>
        <v>7622.202707178134</v>
      </c>
    </row>
    <row r="377" spans="1:13">
      <c r="A377" s="1">
        <v>41397</v>
      </c>
      <c r="B377" s="4">
        <v>376</v>
      </c>
      <c r="C377" s="2" t="s">
        <v>686</v>
      </c>
      <c r="D377" s="2" t="s">
        <v>687</v>
      </c>
      <c r="E377">
        <f t="shared" si="45"/>
        <v>-6000</v>
      </c>
      <c r="F377">
        <f t="shared" si="46"/>
        <v>-4000</v>
      </c>
      <c r="G377">
        <f t="shared" si="52"/>
        <v>-134.61969934933811</v>
      </c>
      <c r="H377">
        <f t="shared" si="53"/>
        <v>-1.2578616352201298E-5</v>
      </c>
      <c r="I377">
        <f t="shared" si="47"/>
        <v>-6128.5618128786173</v>
      </c>
      <c r="J377">
        <f t="shared" si="48"/>
        <v>-3823.8993710691816</v>
      </c>
      <c r="K377">
        <f t="shared" si="49"/>
        <v>-9952.4611839477984</v>
      </c>
      <c r="L377">
        <f t="shared" si="50"/>
        <v>31.029010580907652</v>
      </c>
      <c r="M377">
        <f t="shared" si="51"/>
        <v>7653.2317177590412</v>
      </c>
    </row>
    <row r="378" spans="1:13">
      <c r="A378" s="1">
        <v>41400</v>
      </c>
      <c r="B378" s="4">
        <v>377</v>
      </c>
      <c r="C378" s="2" t="s">
        <v>688</v>
      </c>
      <c r="D378" s="2" t="s">
        <v>689</v>
      </c>
      <c r="E378">
        <f t="shared" si="45"/>
        <v>-6000</v>
      </c>
      <c r="F378">
        <f t="shared" si="46"/>
        <v>-4000</v>
      </c>
      <c r="G378">
        <f t="shared" si="52"/>
        <v>-131.79571663920922</v>
      </c>
      <c r="H378">
        <f t="shared" si="53"/>
        <v>-1.3157894736842148E-5</v>
      </c>
      <c r="I378">
        <f t="shared" si="47"/>
        <v>-6100.1647446457982</v>
      </c>
      <c r="J378">
        <f t="shared" si="48"/>
        <v>-3861.842105263157</v>
      </c>
      <c r="K378">
        <f t="shared" si="49"/>
        <v>-9962.0068499089557</v>
      </c>
      <c r="L378">
        <f t="shared" si="50"/>
        <v>29.764500192616936</v>
      </c>
      <c r="M378">
        <f t="shared" si="51"/>
        <v>7682.9962179516579</v>
      </c>
    </row>
    <row r="379" spans="1:13">
      <c r="A379" s="1">
        <v>41401</v>
      </c>
      <c r="B379" s="4">
        <v>378</v>
      </c>
      <c r="C379">
        <v>46.650000000000098</v>
      </c>
      <c r="D379" s="2" t="s">
        <v>690</v>
      </c>
      <c r="E379">
        <f t="shared" si="45"/>
        <v>-6000</v>
      </c>
      <c r="F379">
        <f t="shared" si="46"/>
        <v>-4000</v>
      </c>
      <c r="G379">
        <f t="shared" si="52"/>
        <v>-129.63163011774873</v>
      </c>
      <c r="H379">
        <f t="shared" si="53"/>
        <v>-1.3628620102214698E-5</v>
      </c>
      <c r="I379">
        <f t="shared" si="47"/>
        <v>-6047.3155449929909</v>
      </c>
      <c r="J379">
        <f t="shared" si="48"/>
        <v>-3925.0425894378191</v>
      </c>
      <c r="K379">
        <f t="shared" si="49"/>
        <v>-9972.3581344308095</v>
      </c>
      <c r="L379">
        <f t="shared" si="50"/>
        <v>24.262984479307079</v>
      </c>
      <c r="M379">
        <f t="shared" si="51"/>
        <v>7707.2592024309652</v>
      </c>
    </row>
    <row r="380" spans="1:13">
      <c r="A380" s="1">
        <v>41402</v>
      </c>
      <c r="B380" s="4">
        <v>379</v>
      </c>
      <c r="C380">
        <v>46.395000000000103</v>
      </c>
      <c r="D380" s="2" t="s">
        <v>691</v>
      </c>
      <c r="E380">
        <f t="shared" si="45"/>
        <v>-6000</v>
      </c>
      <c r="F380">
        <f t="shared" si="46"/>
        <v>-4000</v>
      </c>
      <c r="G380">
        <f t="shared" si="52"/>
        <v>-128.61736334405117</v>
      </c>
      <c r="H380">
        <f t="shared" si="53"/>
        <v>-1.3888888888888937E-5</v>
      </c>
      <c r="I380">
        <f t="shared" si="47"/>
        <v>-5967.2025723472671</v>
      </c>
      <c r="J380">
        <f t="shared" si="48"/>
        <v>-4049.3055555555557</v>
      </c>
      <c r="K380">
        <f t="shared" si="49"/>
        <v>-10016.508127902824</v>
      </c>
      <c r="L380">
        <f t="shared" si="50"/>
        <v>-15.325535682836843</v>
      </c>
      <c r="M380">
        <f t="shared" si="51"/>
        <v>7691.9336667481284</v>
      </c>
    </row>
    <row r="381" spans="1:13">
      <c r="A381" s="1">
        <v>41403</v>
      </c>
      <c r="B381" s="4">
        <v>380</v>
      </c>
      <c r="C381" s="2" t="s">
        <v>692</v>
      </c>
      <c r="D381" s="2" t="s">
        <v>693</v>
      </c>
      <c r="E381">
        <f t="shared" si="45"/>
        <v>-6000</v>
      </c>
      <c r="F381">
        <f t="shared" si="46"/>
        <v>-4000</v>
      </c>
      <c r="G381">
        <f t="shared" si="52"/>
        <v>-129.32428063368869</v>
      </c>
      <c r="H381">
        <f t="shared" si="53"/>
        <v>-1.3719773623735257E-5</v>
      </c>
      <c r="I381">
        <f t="shared" si="47"/>
        <v>-5885.5480116391718</v>
      </c>
      <c r="J381">
        <f t="shared" si="48"/>
        <v>-4150.2315211799014</v>
      </c>
      <c r="K381">
        <f t="shared" si="49"/>
        <v>-10035.779532819073</v>
      </c>
      <c r="L381">
        <f t="shared" si="50"/>
        <v>-38.256966773835117</v>
      </c>
      <c r="M381">
        <f t="shared" si="51"/>
        <v>7653.6766999742931</v>
      </c>
    </row>
    <row r="382" spans="1:13">
      <c r="A382" s="1">
        <v>41404</v>
      </c>
      <c r="B382" s="4">
        <v>381</v>
      </c>
      <c r="C382" s="2" t="s">
        <v>694</v>
      </c>
      <c r="D382" s="2" t="s">
        <v>695</v>
      </c>
      <c r="E382">
        <f t="shared" si="45"/>
        <v>-6000</v>
      </c>
      <c r="F382">
        <f t="shared" si="46"/>
        <v>-4000</v>
      </c>
      <c r="G382">
        <f t="shared" si="52"/>
        <v>-131.83915622940015</v>
      </c>
      <c r="H382">
        <f t="shared" si="53"/>
        <v>-1.3223140495867812E-5</v>
      </c>
      <c r="I382">
        <f t="shared" si="47"/>
        <v>-6056.0316413974961</v>
      </c>
      <c r="J382">
        <f t="shared" si="48"/>
        <v>-3927.9338842975203</v>
      </c>
      <c r="K382">
        <f t="shared" si="49"/>
        <v>-9983.9655256950173</v>
      </c>
      <c r="L382">
        <f t="shared" si="50"/>
        <v>19.809946980038902</v>
      </c>
      <c r="M382">
        <f t="shared" si="51"/>
        <v>7673.4866469543322</v>
      </c>
    </row>
    <row r="383" spans="1:13">
      <c r="A383" s="1">
        <v>41407</v>
      </c>
      <c r="B383" s="4">
        <v>382</v>
      </c>
      <c r="C383">
        <v>46.285000000000103</v>
      </c>
      <c r="D383" s="2" t="s">
        <v>696</v>
      </c>
      <c r="E383">
        <f t="shared" si="45"/>
        <v>-6000</v>
      </c>
      <c r="F383">
        <f t="shared" si="46"/>
        <v>-4000</v>
      </c>
      <c r="G383">
        <f t="shared" si="52"/>
        <v>-130.61935343420049</v>
      </c>
      <c r="H383">
        <f t="shared" si="53"/>
        <v>-1.3465746507322045E-5</v>
      </c>
      <c r="I383">
        <f t="shared" si="47"/>
        <v>-6045.7167737019836</v>
      </c>
      <c r="J383">
        <f t="shared" si="48"/>
        <v>-3945.4637266453456</v>
      </c>
      <c r="K383">
        <f t="shared" si="49"/>
        <v>-9991.1805003473291</v>
      </c>
      <c r="L383">
        <f t="shared" si="50"/>
        <v>7.4100143279612851</v>
      </c>
      <c r="M383">
        <f t="shared" si="51"/>
        <v>7680.8966612822933</v>
      </c>
    </row>
    <row r="384" spans="1:13">
      <c r="A384" s="1">
        <v>41408</v>
      </c>
      <c r="B384" s="4">
        <v>383</v>
      </c>
      <c r="C384">
        <v>46.635000000000097</v>
      </c>
      <c r="D384" s="2" t="s">
        <v>697</v>
      </c>
      <c r="E384">
        <f t="shared" si="45"/>
        <v>-6000</v>
      </c>
      <c r="F384">
        <f t="shared" si="46"/>
        <v>-4000</v>
      </c>
      <c r="G384">
        <f t="shared" si="52"/>
        <v>-129.63163011774844</v>
      </c>
      <c r="H384">
        <f t="shared" si="53"/>
        <v>-1.365187713310585E-5</v>
      </c>
      <c r="I384">
        <f t="shared" si="47"/>
        <v>-6045.3710705412113</v>
      </c>
      <c r="J384">
        <f t="shared" si="48"/>
        <v>-3945.3924914675767</v>
      </c>
      <c r="K384">
        <f t="shared" si="49"/>
        <v>-9990.7635620087876</v>
      </c>
      <c r="L384">
        <f t="shared" si="50"/>
        <v>8.1462123273187501</v>
      </c>
      <c r="M384">
        <f t="shared" si="51"/>
        <v>7689.0428736096119</v>
      </c>
    </row>
    <row r="385" spans="1:13">
      <c r="A385" s="1">
        <v>41409</v>
      </c>
      <c r="B385" s="4">
        <v>384</v>
      </c>
      <c r="C385">
        <v>46.315000000000097</v>
      </c>
      <c r="D385" s="2" t="s">
        <v>696</v>
      </c>
      <c r="E385">
        <f t="shared" si="45"/>
        <v>-6000</v>
      </c>
      <c r="F385">
        <f t="shared" si="46"/>
        <v>-4000</v>
      </c>
      <c r="G385">
        <f t="shared" si="52"/>
        <v>-128.65873271148251</v>
      </c>
      <c r="H385">
        <f t="shared" si="53"/>
        <v>-1.3840830449827038E-5</v>
      </c>
      <c r="I385">
        <f t="shared" si="47"/>
        <v>-5958.8292055323254</v>
      </c>
      <c r="J385">
        <f t="shared" si="48"/>
        <v>-4055.3633217993083</v>
      </c>
      <c r="K385">
        <f t="shared" si="49"/>
        <v>-10014.192527331634</v>
      </c>
      <c r="L385">
        <f t="shared" si="50"/>
        <v>-13.125386894743862</v>
      </c>
      <c r="M385">
        <f t="shared" si="51"/>
        <v>7675.9174867148677</v>
      </c>
    </row>
    <row r="386" spans="1:13">
      <c r="A386" s="1">
        <v>41410</v>
      </c>
      <c r="B386" s="4">
        <v>385</v>
      </c>
      <c r="C386">
        <v>45.815000000000097</v>
      </c>
      <c r="D386" s="2" t="s">
        <v>698</v>
      </c>
      <c r="E386">
        <f t="shared" si="45"/>
        <v>-6000</v>
      </c>
      <c r="F386">
        <f t="shared" si="46"/>
        <v>-4000</v>
      </c>
      <c r="G386">
        <f t="shared" si="52"/>
        <v>-129.54766274425106</v>
      </c>
      <c r="H386">
        <f t="shared" si="53"/>
        <v>-1.365187713310585E-5</v>
      </c>
      <c r="I386">
        <f t="shared" si="47"/>
        <v>-5935.2261686278744</v>
      </c>
      <c r="J386">
        <f t="shared" si="48"/>
        <v>-4075.0853242320823</v>
      </c>
      <c r="K386">
        <f t="shared" si="49"/>
        <v>-10010.311492859957</v>
      </c>
      <c r="L386">
        <f t="shared" si="50"/>
        <v>-11.795201118307446</v>
      </c>
      <c r="M386">
        <f t="shared" si="51"/>
        <v>7664.1222855965598</v>
      </c>
    </row>
    <row r="387" spans="1:13">
      <c r="A387" s="1">
        <v>41411</v>
      </c>
      <c r="B387" s="4">
        <v>386</v>
      </c>
      <c r="C387" s="2" t="s">
        <v>699</v>
      </c>
      <c r="D387" s="2" t="s">
        <v>700</v>
      </c>
      <c r="E387">
        <f t="shared" ref="E387:E450" si="54">IF(A387&lt;$P$1, -0.6*$P$2, -0.75*$P$2)</f>
        <v>-6000</v>
      </c>
      <c r="F387">
        <f t="shared" ref="F387:F450" si="55">IF(A387&lt;$P$1, -0.4*$P$2, -0.25*$P$2)</f>
        <v>-4000</v>
      </c>
      <c r="G387">
        <f t="shared" si="52"/>
        <v>-130.96147549929034</v>
      </c>
      <c r="H387">
        <f t="shared" si="53"/>
        <v>-1.3400335008375255E-5</v>
      </c>
      <c r="I387">
        <f t="shared" ref="I387:I450" si="56">G387*C387</f>
        <v>-6159.1181927316384</v>
      </c>
      <c r="J387">
        <f t="shared" ref="J387:J450" si="57">H387*D387</f>
        <v>-3785.5946398659962</v>
      </c>
      <c r="K387">
        <f t="shared" ref="K387:K450" si="58">I387+J387</f>
        <v>-9944.7128325976337</v>
      </c>
      <c r="L387">
        <f t="shared" si="50"/>
        <v>61.029623895428131</v>
      </c>
      <c r="M387">
        <f t="shared" si="51"/>
        <v>7725.1519094919877</v>
      </c>
    </row>
    <row r="388" spans="1:13">
      <c r="A388" s="1">
        <v>41414</v>
      </c>
      <c r="B388" s="4">
        <v>387</v>
      </c>
      <c r="C388" s="2" t="s">
        <v>701</v>
      </c>
      <c r="D388" s="2" t="s">
        <v>702</v>
      </c>
      <c r="E388">
        <f t="shared" si="54"/>
        <v>-6000</v>
      </c>
      <c r="F388">
        <f t="shared" si="55"/>
        <v>-4000</v>
      </c>
      <c r="G388">
        <f t="shared" si="52"/>
        <v>-127.57814161173691</v>
      </c>
      <c r="H388">
        <f t="shared" si="53"/>
        <v>-1.4159292035398281E-5</v>
      </c>
      <c r="I388">
        <f t="shared" si="56"/>
        <v>-5918.3499893684884</v>
      </c>
      <c r="J388">
        <f t="shared" si="57"/>
        <v>-4113.2743362831861</v>
      </c>
      <c r="K388">
        <f t="shared" si="58"/>
        <v>-10031.624325651675</v>
      </c>
      <c r="L388">
        <f t="shared" ref="L388:L451" si="59">G387*(C388-C387) + H387*(D388-D387)</f>
        <v>-23.387335747456149</v>
      </c>
      <c r="M388">
        <f t="shared" ref="M388:M451" si="60">L388+M387</f>
        <v>7701.7645737445318</v>
      </c>
    </row>
    <row r="389" spans="1:13">
      <c r="A389" s="1">
        <v>41415</v>
      </c>
      <c r="B389" s="4">
        <v>388</v>
      </c>
      <c r="C389" s="2" t="s">
        <v>703</v>
      </c>
      <c r="D389" s="2" t="s">
        <v>704</v>
      </c>
      <c r="E389">
        <f t="shared" si="54"/>
        <v>-6000</v>
      </c>
      <c r="F389">
        <f t="shared" si="55"/>
        <v>-4000</v>
      </c>
      <c r="G389">
        <f t="shared" ref="G389:G452" si="61">IF(MOD(B389,$P$3)=0, E389/C388, G388)</f>
        <v>-129.33821944384539</v>
      </c>
      <c r="H389">
        <f t="shared" ref="H389:H452" si="62">IF(MOD(B389,$P$3)=0, F389/D388, H388)</f>
        <v>-1.3769363166953576E-5</v>
      </c>
      <c r="I389">
        <f t="shared" si="56"/>
        <v>-5956.671696486299</v>
      </c>
      <c r="J389">
        <f t="shared" si="57"/>
        <v>-4061.962134251291</v>
      </c>
      <c r="K389">
        <f t="shared" si="58"/>
        <v>-10018.63383073759</v>
      </c>
      <c r="L389">
        <f t="shared" si="59"/>
        <v>-20.978136719347596</v>
      </c>
      <c r="M389">
        <f t="shared" si="60"/>
        <v>7680.7864370251846</v>
      </c>
    </row>
    <row r="390" spans="1:13">
      <c r="A390" s="1">
        <v>41416</v>
      </c>
      <c r="B390" s="4">
        <v>389</v>
      </c>
      <c r="C390" s="2" t="s">
        <v>686</v>
      </c>
      <c r="D390" s="2" t="s">
        <v>705</v>
      </c>
      <c r="E390">
        <f t="shared" si="54"/>
        <v>-6000</v>
      </c>
      <c r="F390">
        <f t="shared" si="55"/>
        <v>-4000</v>
      </c>
      <c r="G390">
        <f t="shared" si="61"/>
        <v>-130.27901422212571</v>
      </c>
      <c r="H390">
        <f t="shared" si="62"/>
        <v>-1.3559322033898351E-5</v>
      </c>
      <c r="I390">
        <f t="shared" si="56"/>
        <v>-5930.9521224622731</v>
      </c>
      <c r="J390">
        <f t="shared" si="57"/>
        <v>-4094.9152542372881</v>
      </c>
      <c r="K390">
        <f t="shared" si="58"/>
        <v>-10025.867376699562</v>
      </c>
      <c r="L390">
        <f t="shared" si="59"/>
        <v>-27.836285863436828</v>
      </c>
      <c r="M390">
        <f t="shared" si="60"/>
        <v>7652.9501511617482</v>
      </c>
    </row>
    <row r="391" spans="1:13">
      <c r="A391" s="1">
        <v>41417</v>
      </c>
      <c r="B391" s="4">
        <v>390</v>
      </c>
      <c r="C391">
        <v>45.095000000000098</v>
      </c>
      <c r="D391" s="2" t="s">
        <v>706</v>
      </c>
      <c r="E391">
        <f t="shared" si="54"/>
        <v>-6000</v>
      </c>
      <c r="F391">
        <f t="shared" si="55"/>
        <v>-4000</v>
      </c>
      <c r="G391">
        <f t="shared" si="61"/>
        <v>-131.79571663920922</v>
      </c>
      <c r="H391">
        <f t="shared" si="62"/>
        <v>-1.3245033112582827E-5</v>
      </c>
      <c r="I391">
        <f t="shared" si="56"/>
        <v>-5943.3278418451528</v>
      </c>
      <c r="J391">
        <f t="shared" si="57"/>
        <v>-4046.35761589404</v>
      </c>
      <c r="K391">
        <f t="shared" si="58"/>
        <v>-9989.6854577391932</v>
      </c>
      <c r="L391">
        <f t="shared" si="59"/>
        <v>8.5623489968568336</v>
      </c>
      <c r="M391">
        <f t="shared" si="60"/>
        <v>7661.5125001586048</v>
      </c>
    </row>
    <row r="392" spans="1:13">
      <c r="A392" s="1">
        <v>41418</v>
      </c>
      <c r="B392" s="4">
        <v>391</v>
      </c>
      <c r="C392" s="2" t="s">
        <v>707</v>
      </c>
      <c r="D392" s="2" t="s">
        <v>706</v>
      </c>
      <c r="E392">
        <f t="shared" si="54"/>
        <v>-6000</v>
      </c>
      <c r="F392">
        <f t="shared" si="55"/>
        <v>-4000</v>
      </c>
      <c r="G392">
        <f t="shared" si="61"/>
        <v>-133.05244483867361</v>
      </c>
      <c r="H392">
        <f t="shared" si="62"/>
        <v>-1.3093289689034413E-5</v>
      </c>
      <c r="I392">
        <f t="shared" si="56"/>
        <v>-6005.9873600177398</v>
      </c>
      <c r="J392">
        <f t="shared" si="57"/>
        <v>-4000</v>
      </c>
      <c r="K392">
        <f t="shared" si="58"/>
        <v>-10005.98736001774</v>
      </c>
      <c r="L392">
        <f t="shared" si="59"/>
        <v>-5.9308072487646397</v>
      </c>
      <c r="M392">
        <f t="shared" si="60"/>
        <v>7655.5816929098401</v>
      </c>
    </row>
    <row r="393" spans="1:13">
      <c r="A393" s="1">
        <v>41422</v>
      </c>
      <c r="B393" s="4">
        <v>392</v>
      </c>
      <c r="C393" s="2" t="s">
        <v>708</v>
      </c>
      <c r="D393" s="2" t="s">
        <v>697</v>
      </c>
      <c r="E393">
        <f t="shared" si="54"/>
        <v>-6000</v>
      </c>
      <c r="F393">
        <f t="shared" si="55"/>
        <v>-4000</v>
      </c>
      <c r="G393">
        <f t="shared" si="61"/>
        <v>-132.91980505095231</v>
      </c>
      <c r="H393">
        <f t="shared" si="62"/>
        <v>-1.3093289689034413E-5</v>
      </c>
      <c r="I393">
        <f t="shared" si="56"/>
        <v>-6166.8143553389455</v>
      </c>
      <c r="J393">
        <f t="shared" si="57"/>
        <v>-3783.9607201309323</v>
      </c>
      <c r="K393">
        <f t="shared" si="58"/>
        <v>-9950.7750754698773</v>
      </c>
      <c r="L393">
        <f t="shared" si="59"/>
        <v>49.058461596532112</v>
      </c>
      <c r="M393">
        <f t="shared" si="60"/>
        <v>7704.6401545063718</v>
      </c>
    </row>
    <row r="394" spans="1:13">
      <c r="A394" s="1">
        <v>41423</v>
      </c>
      <c r="B394" s="4">
        <v>393</v>
      </c>
      <c r="C394" s="2" t="s">
        <v>709</v>
      </c>
      <c r="D394" s="2" t="s">
        <v>710</v>
      </c>
      <c r="E394">
        <f t="shared" si="54"/>
        <v>-6000</v>
      </c>
      <c r="F394">
        <f t="shared" si="55"/>
        <v>-4000</v>
      </c>
      <c r="G394">
        <f t="shared" si="61"/>
        <v>-129.32428063368869</v>
      </c>
      <c r="H394">
        <f t="shared" si="62"/>
        <v>-1.3840830449827038E-5</v>
      </c>
      <c r="I394">
        <f t="shared" si="56"/>
        <v>-5910.7662463627539</v>
      </c>
      <c r="J394">
        <f t="shared" si="57"/>
        <v>-4125.259515570935</v>
      </c>
      <c r="K394">
        <f t="shared" si="58"/>
        <v>-10036.025761933688</v>
      </c>
      <c r="L394">
        <f t="shared" si="59"/>
        <v>-26.779606200603695</v>
      </c>
      <c r="M394">
        <f t="shared" si="60"/>
        <v>7677.8605483057681</v>
      </c>
    </row>
    <row r="395" spans="1:13">
      <c r="A395" s="1">
        <v>41424</v>
      </c>
      <c r="B395" s="4">
        <v>394</v>
      </c>
      <c r="C395">
        <v>45.750000000000099</v>
      </c>
      <c r="D395" s="2" t="s">
        <v>711</v>
      </c>
      <c r="E395">
        <f t="shared" si="54"/>
        <v>-6000</v>
      </c>
      <c r="F395">
        <f t="shared" si="55"/>
        <v>-4000</v>
      </c>
      <c r="G395">
        <f t="shared" si="61"/>
        <v>-131.27666557269418</v>
      </c>
      <c r="H395">
        <f t="shared" si="62"/>
        <v>-1.3420567018956597E-5</v>
      </c>
      <c r="I395">
        <f t="shared" si="56"/>
        <v>-6005.9074499507724</v>
      </c>
      <c r="J395">
        <f t="shared" si="57"/>
        <v>-3999.3289716490522</v>
      </c>
      <c r="K395">
        <f t="shared" si="58"/>
        <v>-10005.236421599824</v>
      </c>
      <c r="L395">
        <f t="shared" si="59"/>
        <v>-5.1275511060248595</v>
      </c>
      <c r="M395">
        <f t="shared" si="60"/>
        <v>7672.7329971997433</v>
      </c>
    </row>
    <row r="396" spans="1:13">
      <c r="A396" s="1">
        <v>41425</v>
      </c>
      <c r="B396" s="4">
        <v>395</v>
      </c>
      <c r="C396" s="2" t="s">
        <v>712</v>
      </c>
      <c r="D396" s="2" t="s">
        <v>713</v>
      </c>
      <c r="E396">
        <f t="shared" si="54"/>
        <v>-6000</v>
      </c>
      <c r="F396">
        <f t="shared" si="55"/>
        <v>-4000</v>
      </c>
      <c r="G396">
        <f t="shared" si="61"/>
        <v>-131.14754098360626</v>
      </c>
      <c r="H396">
        <f t="shared" si="62"/>
        <v>-1.3422818791946355E-5</v>
      </c>
      <c r="I396">
        <f t="shared" si="56"/>
        <v>-5777.0491803278683</v>
      </c>
      <c r="J396">
        <f t="shared" si="57"/>
        <v>-4256.9127516778535</v>
      </c>
      <c r="K396">
        <f t="shared" si="58"/>
        <v>-10033.961932005721</v>
      </c>
      <c r="L396">
        <f t="shared" si="59"/>
        <v>-33.69932126924877</v>
      </c>
      <c r="M396">
        <f t="shared" si="60"/>
        <v>7639.0336759304946</v>
      </c>
    </row>
    <row r="397" spans="1:13">
      <c r="A397" s="1">
        <v>41428</v>
      </c>
      <c r="B397" s="4">
        <v>396</v>
      </c>
      <c r="C397" s="2" t="s">
        <v>714</v>
      </c>
      <c r="D397" s="2" t="s">
        <v>715</v>
      </c>
      <c r="E397">
        <f t="shared" si="54"/>
        <v>-6000</v>
      </c>
      <c r="F397">
        <f t="shared" si="55"/>
        <v>-4000</v>
      </c>
      <c r="G397">
        <f t="shared" si="61"/>
        <v>-136.2088535754821</v>
      </c>
      <c r="H397">
        <f t="shared" si="62"/>
        <v>-1.2612726240776984E-5</v>
      </c>
      <c r="I397">
        <f t="shared" si="56"/>
        <v>-6023.8365493757092</v>
      </c>
      <c r="J397">
        <f t="shared" si="57"/>
        <v>-3991.9278552059027</v>
      </c>
      <c r="K397">
        <f t="shared" si="58"/>
        <v>-10015.764404581612</v>
      </c>
      <c r="L397">
        <f t="shared" si="59"/>
        <v>-14.360215645285987</v>
      </c>
      <c r="M397">
        <f t="shared" si="60"/>
        <v>7624.6734602852084</v>
      </c>
    </row>
    <row r="398" spans="1:13">
      <c r="A398" s="1">
        <v>41429</v>
      </c>
      <c r="B398" s="4">
        <v>397</v>
      </c>
      <c r="C398" s="2" t="s">
        <v>716</v>
      </c>
      <c r="D398" s="2" t="s">
        <v>717</v>
      </c>
      <c r="E398">
        <f t="shared" si="54"/>
        <v>-6000</v>
      </c>
      <c r="F398">
        <f t="shared" si="55"/>
        <v>-4000</v>
      </c>
      <c r="G398">
        <f t="shared" si="61"/>
        <v>-135.66986998304097</v>
      </c>
      <c r="H398">
        <f t="shared" si="62"/>
        <v>-1.2638230647709362E-5</v>
      </c>
      <c r="I398">
        <f t="shared" si="56"/>
        <v>-5934.87846240814</v>
      </c>
      <c r="J398">
        <f t="shared" si="57"/>
        <v>-4099.8420221169044</v>
      </c>
      <c r="K398">
        <f t="shared" si="58"/>
        <v>-10034.720484525045</v>
      </c>
      <c r="L398">
        <f t="shared" si="59"/>
        <v>-34.260287585906227</v>
      </c>
      <c r="M398">
        <f t="shared" si="60"/>
        <v>7590.4131726993019</v>
      </c>
    </row>
    <row r="399" spans="1:13">
      <c r="A399" s="1">
        <v>41430</v>
      </c>
      <c r="B399" s="4">
        <v>398</v>
      </c>
      <c r="C399" s="2" t="s">
        <v>718</v>
      </c>
      <c r="D399" s="2" t="s">
        <v>719</v>
      </c>
      <c r="E399">
        <f t="shared" si="54"/>
        <v>-6000</v>
      </c>
      <c r="F399">
        <f t="shared" si="55"/>
        <v>-4000</v>
      </c>
      <c r="G399">
        <f t="shared" si="61"/>
        <v>-137.15853240370296</v>
      </c>
      <c r="H399">
        <f t="shared" si="62"/>
        <v>-1.2330456226880432E-5</v>
      </c>
      <c r="I399">
        <f t="shared" si="56"/>
        <v>-5729.7976911646911</v>
      </c>
      <c r="J399">
        <f t="shared" si="57"/>
        <v>-4334.1553637484594</v>
      </c>
      <c r="K399">
        <f t="shared" si="58"/>
        <v>-10063.95305491315</v>
      </c>
      <c r="L399">
        <f t="shared" si="59"/>
        <v>-75.226406686319649</v>
      </c>
      <c r="M399">
        <f t="shared" si="60"/>
        <v>7515.1867660129819</v>
      </c>
    </row>
    <row r="400" spans="1:13">
      <c r="A400" s="1">
        <v>41431</v>
      </c>
      <c r="B400" s="4">
        <v>399</v>
      </c>
      <c r="C400" s="2" t="s">
        <v>720</v>
      </c>
      <c r="D400" s="2" t="s">
        <v>721</v>
      </c>
      <c r="E400">
        <f t="shared" si="54"/>
        <v>-6000</v>
      </c>
      <c r="F400">
        <f t="shared" si="55"/>
        <v>-4000</v>
      </c>
      <c r="G400">
        <f t="shared" si="61"/>
        <v>-143.6265709156194</v>
      </c>
      <c r="H400">
        <f t="shared" si="62"/>
        <v>-1.1379800853485096E-5</v>
      </c>
      <c r="I400">
        <f t="shared" si="56"/>
        <v>-6068.9407540394977</v>
      </c>
      <c r="J400">
        <f t="shared" si="57"/>
        <v>-3914.6514935988616</v>
      </c>
      <c r="K400">
        <f t="shared" si="58"/>
        <v>-9983.5922476383603</v>
      </c>
      <c r="L400">
        <f t="shared" si="59"/>
        <v>26.642326147825273</v>
      </c>
      <c r="M400">
        <f t="shared" si="60"/>
        <v>7541.8290921608068</v>
      </c>
    </row>
    <row r="401" spans="1:13">
      <c r="A401" s="1">
        <v>41432</v>
      </c>
      <c r="B401" s="4">
        <v>400</v>
      </c>
      <c r="C401" s="2" t="s">
        <v>722</v>
      </c>
      <c r="D401" s="2" t="s">
        <v>723</v>
      </c>
      <c r="E401">
        <f t="shared" si="54"/>
        <v>-6000</v>
      </c>
      <c r="F401">
        <f t="shared" si="55"/>
        <v>-4000</v>
      </c>
      <c r="G401">
        <f t="shared" si="61"/>
        <v>-141.99503017394392</v>
      </c>
      <c r="H401">
        <f t="shared" si="62"/>
        <v>-1.1627906976744221E-5</v>
      </c>
      <c r="I401">
        <f t="shared" si="56"/>
        <v>-6286.829960951367</v>
      </c>
      <c r="J401">
        <f t="shared" si="57"/>
        <v>-3633.7209302325573</v>
      </c>
      <c r="K401">
        <f t="shared" si="58"/>
        <v>-9920.5508911839243</v>
      </c>
      <c r="L401">
        <f t="shared" si="59"/>
        <v>68.338053635229869</v>
      </c>
      <c r="M401">
        <f t="shared" si="60"/>
        <v>7610.1671457960365</v>
      </c>
    </row>
    <row r="402" spans="1:13">
      <c r="A402" s="1">
        <v>41435</v>
      </c>
      <c r="B402" s="4">
        <v>401</v>
      </c>
      <c r="C402" s="2" t="s">
        <v>724</v>
      </c>
      <c r="D402" s="2" t="s">
        <v>725</v>
      </c>
      <c r="E402">
        <f t="shared" si="54"/>
        <v>-6000</v>
      </c>
      <c r="F402">
        <f t="shared" si="55"/>
        <v>-4000</v>
      </c>
      <c r="G402">
        <f t="shared" si="61"/>
        <v>-135.51665725578769</v>
      </c>
      <c r="H402">
        <f t="shared" si="62"/>
        <v>-1.2800000000000042E-5</v>
      </c>
      <c r="I402">
        <f t="shared" si="56"/>
        <v>-6063.6928289102198</v>
      </c>
      <c r="J402">
        <f t="shared" si="57"/>
        <v>-3907.8399999999997</v>
      </c>
      <c r="K402">
        <f t="shared" si="58"/>
        <v>-9971.5328289102199</v>
      </c>
      <c r="L402">
        <f t="shared" si="59"/>
        <v>16.983266050804914</v>
      </c>
      <c r="M402">
        <f t="shared" si="60"/>
        <v>7627.1504118468411</v>
      </c>
    </row>
    <row r="403" spans="1:13">
      <c r="A403" s="1">
        <v>41436</v>
      </c>
      <c r="B403" s="4">
        <v>402</v>
      </c>
      <c r="C403" s="2" t="s">
        <v>726</v>
      </c>
      <c r="D403" s="2" t="s">
        <v>727</v>
      </c>
      <c r="E403">
        <f t="shared" si="54"/>
        <v>-6000</v>
      </c>
      <c r="F403">
        <f t="shared" si="55"/>
        <v>-4000</v>
      </c>
      <c r="G403">
        <f t="shared" si="61"/>
        <v>-134.09319477036541</v>
      </c>
      <c r="H403">
        <f t="shared" si="62"/>
        <v>-1.310186701604983E-5</v>
      </c>
      <c r="I403">
        <f t="shared" si="56"/>
        <v>-5611.1297351659405</v>
      </c>
      <c r="J403">
        <f t="shared" si="57"/>
        <v>-4533.9010809040301</v>
      </c>
      <c r="K403">
        <f t="shared" si="58"/>
        <v>-10145.030816069971</v>
      </c>
      <c r="L403">
        <f t="shared" si="59"/>
        <v>-128.6016939582176</v>
      </c>
      <c r="M403">
        <f t="shared" si="60"/>
        <v>7498.5487178886233</v>
      </c>
    </row>
    <row r="404" spans="1:13">
      <c r="A404" s="1">
        <v>41437</v>
      </c>
      <c r="B404" s="4">
        <v>403</v>
      </c>
      <c r="C404" s="2" t="s">
        <v>728</v>
      </c>
      <c r="D404" s="2" t="s">
        <v>729</v>
      </c>
      <c r="E404">
        <f t="shared" si="54"/>
        <v>-6000</v>
      </c>
      <c r="F404">
        <f t="shared" si="55"/>
        <v>-4000</v>
      </c>
      <c r="G404">
        <f t="shared" si="61"/>
        <v>-143.38630660771898</v>
      </c>
      <c r="H404">
        <f t="shared" si="62"/>
        <v>-1.155902326253435E-5</v>
      </c>
      <c r="I404">
        <f t="shared" si="56"/>
        <v>-5640.8173019476653</v>
      </c>
      <c r="J404">
        <f t="shared" si="57"/>
        <v>-4464.6727351538811</v>
      </c>
      <c r="K404">
        <f t="shared" si="58"/>
        <v>-10105.490037101546</v>
      </c>
      <c r="L404">
        <f t="shared" si="59"/>
        <v>-190.79160114543839</v>
      </c>
      <c r="M404">
        <f t="shared" si="60"/>
        <v>7307.7571167431852</v>
      </c>
    </row>
    <row r="405" spans="1:13">
      <c r="A405" s="1">
        <v>41438</v>
      </c>
      <c r="B405" s="4">
        <v>404</v>
      </c>
      <c r="C405" s="2" t="s">
        <v>730</v>
      </c>
      <c r="D405" s="2" t="s">
        <v>731</v>
      </c>
      <c r="E405">
        <f t="shared" si="54"/>
        <v>-6000</v>
      </c>
      <c r="F405">
        <f t="shared" si="55"/>
        <v>-4000</v>
      </c>
      <c r="G405">
        <f t="shared" si="61"/>
        <v>-152.51652262328417</v>
      </c>
      <c r="H405">
        <f t="shared" si="62"/>
        <v>-1.0355987055016208E-5</v>
      </c>
      <c r="I405">
        <f t="shared" si="56"/>
        <v>-6285.2058973055409</v>
      </c>
      <c r="J405">
        <f t="shared" si="57"/>
        <v>-3612.6860841423936</v>
      </c>
      <c r="K405">
        <f t="shared" si="58"/>
        <v>-9897.8919814479341</v>
      </c>
      <c r="L405">
        <f t="shared" si="59"/>
        <v>164.17507666235059</v>
      </c>
      <c r="M405">
        <f t="shared" si="60"/>
        <v>7471.9321934055361</v>
      </c>
    </row>
    <row r="406" spans="1:13">
      <c r="A406" s="1">
        <v>41439</v>
      </c>
      <c r="B406" s="4">
        <v>405</v>
      </c>
      <c r="C406" s="2" t="s">
        <v>732</v>
      </c>
      <c r="D406" s="2" t="s">
        <v>733</v>
      </c>
      <c r="E406">
        <f t="shared" si="54"/>
        <v>-6000</v>
      </c>
      <c r="F406">
        <f t="shared" si="55"/>
        <v>-4000</v>
      </c>
      <c r="G406">
        <f t="shared" si="61"/>
        <v>-145.59572919194369</v>
      </c>
      <c r="H406">
        <f t="shared" si="62"/>
        <v>-1.1466246237637986E-5</v>
      </c>
      <c r="I406">
        <f t="shared" si="56"/>
        <v>-5845.6685270565386</v>
      </c>
      <c r="J406">
        <f t="shared" si="57"/>
        <v>-4213.2721800200661</v>
      </c>
      <c r="K406">
        <f t="shared" si="58"/>
        <v>-10058.940707076605</v>
      </c>
      <c r="L406">
        <f t="shared" si="59"/>
        <v>-30.953845242619877</v>
      </c>
      <c r="M406">
        <f t="shared" si="60"/>
        <v>7440.9783481629165</v>
      </c>
    </row>
    <row r="407" spans="1:13">
      <c r="A407" s="1">
        <v>41442</v>
      </c>
      <c r="B407" s="4">
        <v>406</v>
      </c>
      <c r="C407" s="2" t="s">
        <v>734</v>
      </c>
      <c r="D407" s="2" t="s">
        <v>735</v>
      </c>
      <c r="E407">
        <f t="shared" si="54"/>
        <v>-6000</v>
      </c>
      <c r="F407">
        <f t="shared" si="55"/>
        <v>-4000</v>
      </c>
      <c r="G407">
        <f t="shared" si="61"/>
        <v>-149.43960149439602</v>
      </c>
      <c r="H407">
        <f t="shared" si="62"/>
        <v>-1.0885834807456827E-5</v>
      </c>
      <c r="I407">
        <f t="shared" si="56"/>
        <v>-6088.9165628891651</v>
      </c>
      <c r="J407">
        <f t="shared" si="57"/>
        <v>-3836.7124778881475</v>
      </c>
      <c r="K407">
        <f t="shared" si="58"/>
        <v>-9925.6290407773122</v>
      </c>
      <c r="L407">
        <f t="shared" si="59"/>
        <v>85.364234695363479</v>
      </c>
      <c r="M407">
        <f t="shared" si="60"/>
        <v>7526.3425828582804</v>
      </c>
    </row>
    <row r="408" spans="1:13">
      <c r="A408" s="1">
        <v>41443</v>
      </c>
      <c r="B408" s="4">
        <v>407</v>
      </c>
      <c r="C408" s="2" t="s">
        <v>736</v>
      </c>
      <c r="D408" s="2" t="s">
        <v>737</v>
      </c>
      <c r="E408">
        <f t="shared" si="54"/>
        <v>-6000</v>
      </c>
      <c r="F408">
        <f t="shared" si="55"/>
        <v>-4000</v>
      </c>
      <c r="G408">
        <f t="shared" si="61"/>
        <v>-147.25733218799854</v>
      </c>
      <c r="H408">
        <f t="shared" si="62"/>
        <v>-1.1349127535820716E-5</v>
      </c>
      <c r="I408">
        <f t="shared" si="56"/>
        <v>-6093.5084059393803</v>
      </c>
      <c r="J408">
        <f t="shared" si="57"/>
        <v>-3891.6158320329123</v>
      </c>
      <c r="K408">
        <f t="shared" si="58"/>
        <v>-9985.1242379722935</v>
      </c>
      <c r="L408">
        <f t="shared" si="59"/>
        <v>9.0655754622704592</v>
      </c>
      <c r="M408">
        <f t="shared" si="60"/>
        <v>7535.4081583205507</v>
      </c>
    </row>
    <row r="409" spans="1:13">
      <c r="A409" s="1">
        <v>41444</v>
      </c>
      <c r="B409" s="4">
        <v>408</v>
      </c>
      <c r="C409" s="2" t="s">
        <v>738</v>
      </c>
      <c r="D409" s="2" t="s">
        <v>739</v>
      </c>
      <c r="E409">
        <f t="shared" si="54"/>
        <v>-6000</v>
      </c>
      <c r="F409">
        <f t="shared" si="55"/>
        <v>-4000</v>
      </c>
      <c r="G409">
        <f t="shared" si="61"/>
        <v>-144.99758337361044</v>
      </c>
      <c r="H409">
        <f t="shared" si="62"/>
        <v>-1.1665208515602252E-5</v>
      </c>
      <c r="I409">
        <f t="shared" si="56"/>
        <v>-5983.3252779120348</v>
      </c>
      <c r="J409">
        <f t="shared" si="57"/>
        <v>-3994.167395742199</v>
      </c>
      <c r="K409">
        <f t="shared" si="58"/>
        <v>-9977.4926736542329</v>
      </c>
      <c r="L409">
        <f t="shared" si="59"/>
        <v>22.609156969530481</v>
      </c>
      <c r="M409">
        <f t="shared" si="60"/>
        <v>7558.0173152900816</v>
      </c>
    </row>
    <row r="410" spans="1:13">
      <c r="A410" s="1">
        <v>41445</v>
      </c>
      <c r="B410" s="4">
        <v>409</v>
      </c>
      <c r="C410" s="2" t="s">
        <v>740</v>
      </c>
      <c r="D410" s="2" t="s">
        <v>741</v>
      </c>
      <c r="E410">
        <f t="shared" si="54"/>
        <v>-6000</v>
      </c>
      <c r="F410">
        <f t="shared" si="55"/>
        <v>-4000</v>
      </c>
      <c r="G410">
        <f t="shared" si="61"/>
        <v>-145.40167211922937</v>
      </c>
      <c r="H410">
        <f t="shared" si="62"/>
        <v>-1.1682242990654241E-5</v>
      </c>
      <c r="I410">
        <f t="shared" si="56"/>
        <v>-5335.5143584151219</v>
      </c>
      <c r="J410">
        <f t="shared" si="57"/>
        <v>-4929.9065420560773</v>
      </c>
      <c r="K410">
        <f t="shared" si="58"/>
        <v>-10265.420900471199</v>
      </c>
      <c r="L410">
        <f t="shared" si="59"/>
        <v>-265.9116418245394</v>
      </c>
      <c r="M410">
        <f t="shared" si="60"/>
        <v>7292.1056734655422</v>
      </c>
    </row>
    <row r="411" spans="1:13">
      <c r="A411" s="1">
        <v>41446</v>
      </c>
      <c r="B411" s="4">
        <v>410</v>
      </c>
      <c r="C411" s="2" t="s">
        <v>508</v>
      </c>
      <c r="D411" s="2" t="s">
        <v>742</v>
      </c>
      <c r="E411">
        <f t="shared" si="54"/>
        <v>-6000</v>
      </c>
      <c r="F411">
        <f t="shared" si="55"/>
        <v>-4000</v>
      </c>
      <c r="G411">
        <f t="shared" si="61"/>
        <v>-163.51001498841805</v>
      </c>
      <c r="H411">
        <f t="shared" si="62"/>
        <v>-9.478672985782014E-6</v>
      </c>
      <c r="I411">
        <f t="shared" si="56"/>
        <v>-6199.4822182858707</v>
      </c>
      <c r="J411">
        <f t="shared" si="57"/>
        <v>-3702.8436018957341</v>
      </c>
      <c r="K411">
        <f t="shared" si="58"/>
        <v>-9902.3258201816043</v>
      </c>
      <c r="L411">
        <f t="shared" si="59"/>
        <v>188.84827777155078</v>
      </c>
      <c r="M411">
        <f t="shared" si="60"/>
        <v>7480.953951237093</v>
      </c>
    </row>
    <row r="412" spans="1:13">
      <c r="A412" s="1">
        <v>41449</v>
      </c>
      <c r="B412" s="4">
        <v>411</v>
      </c>
      <c r="C412" s="2" t="s">
        <v>743</v>
      </c>
      <c r="D412" s="2" t="s">
        <v>744</v>
      </c>
      <c r="E412">
        <f t="shared" si="54"/>
        <v>-6000</v>
      </c>
      <c r="F412">
        <f t="shared" si="55"/>
        <v>-4000</v>
      </c>
      <c r="G412">
        <f t="shared" si="61"/>
        <v>-158.24871422919688</v>
      </c>
      <c r="H412">
        <f t="shared" si="62"/>
        <v>-1.0239344681940382E-5</v>
      </c>
      <c r="I412">
        <f t="shared" si="56"/>
        <v>-5655.0178029803501</v>
      </c>
      <c r="J412">
        <f t="shared" si="57"/>
        <v>-4478.1773966466053</v>
      </c>
      <c r="K412">
        <f t="shared" si="58"/>
        <v>-10133.195199626956</v>
      </c>
      <c r="L412">
        <f t="shared" si="59"/>
        <v>-86.202195761259134</v>
      </c>
      <c r="M412">
        <f t="shared" si="60"/>
        <v>7394.7517554758342</v>
      </c>
    </row>
    <row r="413" spans="1:13">
      <c r="A413" s="1">
        <v>41450</v>
      </c>
      <c r="B413" s="4">
        <v>412</v>
      </c>
      <c r="C413" s="2" t="s">
        <v>745</v>
      </c>
      <c r="D413" s="2" t="s">
        <v>746</v>
      </c>
      <c r="E413">
        <f t="shared" si="54"/>
        <v>-6000</v>
      </c>
      <c r="F413">
        <f t="shared" si="55"/>
        <v>-4000</v>
      </c>
      <c r="G413">
        <f t="shared" si="61"/>
        <v>-167.90261648244018</v>
      </c>
      <c r="H413">
        <f t="shared" si="62"/>
        <v>-9.145992911855535E-6</v>
      </c>
      <c r="I413">
        <f t="shared" si="56"/>
        <v>-6155.3099202462563</v>
      </c>
      <c r="J413">
        <f t="shared" si="57"/>
        <v>-3759.9176860638013</v>
      </c>
      <c r="K413">
        <f t="shared" si="58"/>
        <v>-9915.227606310058</v>
      </c>
      <c r="L413">
        <f t="shared" si="59"/>
        <v>122.40273723891801</v>
      </c>
      <c r="M413">
        <f t="shared" si="60"/>
        <v>7517.1544927147525</v>
      </c>
    </row>
    <row r="414" spans="1:13">
      <c r="A414" s="1">
        <v>41451</v>
      </c>
      <c r="B414" s="4">
        <v>413</v>
      </c>
      <c r="C414" s="2" t="s">
        <v>747</v>
      </c>
      <c r="D414" s="2" t="s">
        <v>748</v>
      </c>
      <c r="E414">
        <f t="shared" si="54"/>
        <v>-6000</v>
      </c>
      <c r="F414">
        <f t="shared" si="55"/>
        <v>-4000</v>
      </c>
      <c r="G414">
        <f t="shared" si="61"/>
        <v>-163.66612111292963</v>
      </c>
      <c r="H414">
        <f t="shared" si="62"/>
        <v>-9.7299927025054974E-6</v>
      </c>
      <c r="I414">
        <f t="shared" si="56"/>
        <v>-6141.5711947626842</v>
      </c>
      <c r="J414">
        <f t="shared" si="57"/>
        <v>-3827.7791291656526</v>
      </c>
      <c r="K414">
        <f t="shared" si="58"/>
        <v>-9969.3503239283364</v>
      </c>
      <c r="L414">
        <f t="shared" si="59"/>
        <v>16.648311282531893</v>
      </c>
      <c r="M414">
        <f t="shared" si="60"/>
        <v>7533.8028039972842</v>
      </c>
    </row>
    <row r="415" spans="1:13">
      <c r="A415" s="1">
        <v>41452</v>
      </c>
      <c r="B415" s="4">
        <v>414</v>
      </c>
      <c r="C415" s="2" t="s">
        <v>749</v>
      </c>
      <c r="D415" s="2" t="s">
        <v>750</v>
      </c>
      <c r="E415">
        <f t="shared" si="54"/>
        <v>-6000</v>
      </c>
      <c r="F415">
        <f t="shared" si="55"/>
        <v>-4000</v>
      </c>
      <c r="G415">
        <f t="shared" si="61"/>
        <v>-159.89340439706862</v>
      </c>
      <c r="H415">
        <f t="shared" si="62"/>
        <v>-1.0167768174885639E-5</v>
      </c>
      <c r="I415">
        <f t="shared" si="56"/>
        <v>-6238.2411725516322</v>
      </c>
      <c r="J415">
        <f t="shared" si="57"/>
        <v>-3680.5287239450936</v>
      </c>
      <c r="K415">
        <f t="shared" si="58"/>
        <v>-9918.7698964967258</v>
      </c>
      <c r="L415">
        <f t="shared" si="59"/>
        <v>61.853850254457257</v>
      </c>
      <c r="M415">
        <f t="shared" si="60"/>
        <v>7595.6566542517412</v>
      </c>
    </row>
    <row r="416" spans="1:13">
      <c r="A416" s="1">
        <v>41453</v>
      </c>
      <c r="B416" s="4">
        <v>415</v>
      </c>
      <c r="C416" s="2" t="s">
        <v>751</v>
      </c>
      <c r="D416" s="2" t="s">
        <v>752</v>
      </c>
      <c r="E416">
        <f t="shared" si="54"/>
        <v>-6000</v>
      </c>
      <c r="F416">
        <f t="shared" si="55"/>
        <v>-4000</v>
      </c>
      <c r="G416">
        <f t="shared" si="61"/>
        <v>-153.78700499807766</v>
      </c>
      <c r="H416">
        <f t="shared" si="62"/>
        <v>-1.1050334272611777E-5</v>
      </c>
      <c r="I416">
        <f t="shared" si="56"/>
        <v>-6032.2952710495965</v>
      </c>
      <c r="J416">
        <f t="shared" si="57"/>
        <v>-3960.9923200176804</v>
      </c>
      <c r="K416">
        <f t="shared" si="58"/>
        <v>-9993.2875910672774</v>
      </c>
      <c r="L416">
        <f t="shared" si="59"/>
        <v>2.3146067339617602</v>
      </c>
      <c r="M416">
        <f t="shared" si="60"/>
        <v>7597.9712609857033</v>
      </c>
    </row>
    <row r="417" spans="1:13">
      <c r="A417" s="1">
        <v>41456</v>
      </c>
      <c r="B417" s="4">
        <v>416</v>
      </c>
      <c r="C417" s="2" t="s">
        <v>753</v>
      </c>
      <c r="D417" s="2" t="s">
        <v>754</v>
      </c>
      <c r="E417">
        <f t="shared" si="54"/>
        <v>-6000</v>
      </c>
      <c r="F417">
        <f t="shared" si="55"/>
        <v>-4000</v>
      </c>
      <c r="G417">
        <f t="shared" si="61"/>
        <v>-152.96367112810708</v>
      </c>
      <c r="H417">
        <f t="shared" si="62"/>
        <v>-1.1159157483610019E-5</v>
      </c>
      <c r="I417">
        <f t="shared" si="56"/>
        <v>-6198.8527724665391</v>
      </c>
      <c r="J417">
        <f t="shared" si="57"/>
        <v>-3736.7554749616397</v>
      </c>
      <c r="K417">
        <f t="shared" si="58"/>
        <v>-9935.6082474281793</v>
      </c>
      <c r="L417">
        <f t="shared" si="59"/>
        <v>60.754278993411305</v>
      </c>
      <c r="M417">
        <f t="shared" si="60"/>
        <v>7658.7255399791147</v>
      </c>
    </row>
    <row r="418" spans="1:13">
      <c r="A418" s="1">
        <v>41457</v>
      </c>
      <c r="B418" s="4">
        <v>417</v>
      </c>
      <c r="C418" s="2" t="s">
        <v>755</v>
      </c>
      <c r="D418" s="2" t="s">
        <v>756</v>
      </c>
      <c r="E418">
        <f t="shared" si="54"/>
        <v>-6000</v>
      </c>
      <c r="F418">
        <f t="shared" si="55"/>
        <v>-4000</v>
      </c>
      <c r="G418">
        <f t="shared" si="61"/>
        <v>-148.05675508945097</v>
      </c>
      <c r="H418">
        <f t="shared" si="62"/>
        <v>-1.1945290569193132E-5</v>
      </c>
      <c r="I418">
        <f t="shared" si="56"/>
        <v>-5897.8408389882798</v>
      </c>
      <c r="J418">
        <f t="shared" si="57"/>
        <v>-4127.0978916562153</v>
      </c>
      <c r="K418">
        <f t="shared" si="58"/>
        <v>-10024.938730644495</v>
      </c>
      <c r="L418">
        <f t="shared" si="59"/>
        <v>-13.18850254721707</v>
      </c>
      <c r="M418">
        <f t="shared" si="60"/>
        <v>7645.5370374318973</v>
      </c>
    </row>
    <row r="419" spans="1:13">
      <c r="A419" s="1">
        <v>41458</v>
      </c>
      <c r="B419" s="4">
        <v>418</v>
      </c>
      <c r="C419">
        <v>40.430000000000099</v>
      </c>
      <c r="D419" s="2" t="s">
        <v>757</v>
      </c>
      <c r="E419">
        <f t="shared" si="54"/>
        <v>-6000</v>
      </c>
      <c r="F419">
        <f t="shared" si="55"/>
        <v>-4000</v>
      </c>
      <c r="G419">
        <f t="shared" si="61"/>
        <v>-150.62131291577757</v>
      </c>
      <c r="H419">
        <f t="shared" si="62"/>
        <v>-1.1577424023154882E-5</v>
      </c>
      <c r="I419">
        <f t="shared" si="56"/>
        <v>-6089.6196811849022</v>
      </c>
      <c r="J419">
        <f t="shared" si="57"/>
        <v>-3906.2228654124451</v>
      </c>
      <c r="K419">
        <f t="shared" si="58"/>
        <v>-9995.8425465973469</v>
      </c>
      <c r="L419">
        <f t="shared" si="59"/>
        <v>8.6630843322264752</v>
      </c>
      <c r="M419">
        <f t="shared" si="60"/>
        <v>7654.2001217641237</v>
      </c>
    </row>
    <row r="420" spans="1:13">
      <c r="A420" s="1">
        <v>41460</v>
      </c>
      <c r="B420" s="4">
        <v>419</v>
      </c>
      <c r="C420">
        <v>42.505000000000102</v>
      </c>
      <c r="D420" s="2" t="s">
        <v>758</v>
      </c>
      <c r="E420">
        <f t="shared" si="54"/>
        <v>-6000</v>
      </c>
      <c r="F420">
        <f t="shared" si="55"/>
        <v>-4000</v>
      </c>
      <c r="G420">
        <f t="shared" si="61"/>
        <v>-148.40465001236669</v>
      </c>
      <c r="H420">
        <f t="shared" si="62"/>
        <v>-1.1855364552460023E-5</v>
      </c>
      <c r="I420">
        <f t="shared" si="56"/>
        <v>-6307.9396487756612</v>
      </c>
      <c r="J420">
        <f t="shared" si="57"/>
        <v>-3590.3971547125061</v>
      </c>
      <c r="K420">
        <f t="shared" si="58"/>
        <v>-9898.3368034881678</v>
      </c>
      <c r="L420">
        <f t="shared" si="59"/>
        <v>87.46077569976228</v>
      </c>
      <c r="M420">
        <f t="shared" si="60"/>
        <v>7741.6608974638857</v>
      </c>
    </row>
    <row r="421" spans="1:13">
      <c r="A421" s="1">
        <v>41463</v>
      </c>
      <c r="B421" s="4">
        <v>420</v>
      </c>
      <c r="C421" s="2" t="s">
        <v>759</v>
      </c>
      <c r="D421" s="2" t="s">
        <v>760</v>
      </c>
      <c r="E421">
        <f t="shared" si="54"/>
        <v>-6000</v>
      </c>
      <c r="F421">
        <f t="shared" si="55"/>
        <v>-4000</v>
      </c>
      <c r="G421">
        <f t="shared" si="61"/>
        <v>-141.1598635454649</v>
      </c>
      <c r="H421">
        <f t="shared" si="62"/>
        <v>-1.3207858675912212E-5</v>
      </c>
      <c r="I421">
        <f t="shared" si="56"/>
        <v>-6253.3819550641092</v>
      </c>
      <c r="J421">
        <f t="shared" si="57"/>
        <v>-3649.3313521545306</v>
      </c>
      <c r="K421">
        <f t="shared" si="58"/>
        <v>-9902.7133072186407</v>
      </c>
      <c r="L421">
        <f t="shared" si="59"/>
        <v>48.3735820956162</v>
      </c>
      <c r="M421">
        <f t="shared" si="60"/>
        <v>7790.034479559502</v>
      </c>
    </row>
    <row r="422" spans="1:13">
      <c r="A422" s="1">
        <v>41464</v>
      </c>
      <c r="B422" s="4">
        <v>421</v>
      </c>
      <c r="C422" s="2" t="s">
        <v>761</v>
      </c>
      <c r="D422" s="2" t="s">
        <v>762</v>
      </c>
      <c r="E422">
        <f t="shared" si="54"/>
        <v>-6000</v>
      </c>
      <c r="F422">
        <f t="shared" si="55"/>
        <v>-4000</v>
      </c>
      <c r="G422">
        <f t="shared" si="61"/>
        <v>-135.44018058690716</v>
      </c>
      <c r="H422">
        <f t="shared" si="62"/>
        <v>-1.4477017734346778E-5</v>
      </c>
      <c r="I422">
        <f t="shared" si="56"/>
        <v>-6129.3453724604969</v>
      </c>
      <c r="J422">
        <f t="shared" si="57"/>
        <v>-3815.4180238870786</v>
      </c>
      <c r="K422">
        <f t="shared" si="58"/>
        <v>-9944.7633963475746</v>
      </c>
      <c r="L422">
        <f t="shared" si="59"/>
        <v>33.592528431960972</v>
      </c>
      <c r="M422">
        <f t="shared" si="60"/>
        <v>7823.627007991463</v>
      </c>
    </row>
    <row r="423" spans="1:13">
      <c r="A423" s="1">
        <v>41465</v>
      </c>
      <c r="B423" s="4">
        <v>422</v>
      </c>
      <c r="C423" s="2" t="s">
        <v>763</v>
      </c>
      <c r="D423" s="2" t="s">
        <v>764</v>
      </c>
      <c r="E423">
        <f t="shared" si="54"/>
        <v>-6000</v>
      </c>
      <c r="F423">
        <f t="shared" si="55"/>
        <v>-4000</v>
      </c>
      <c r="G423">
        <f t="shared" si="61"/>
        <v>-132.58203513423902</v>
      </c>
      <c r="H423">
        <f t="shared" si="62"/>
        <v>-1.5177385695314041E-5</v>
      </c>
      <c r="I423">
        <f t="shared" si="56"/>
        <v>-6055.0215445807098</v>
      </c>
      <c r="J423">
        <f t="shared" si="57"/>
        <v>-3912.7300322519445</v>
      </c>
      <c r="K423">
        <f t="shared" si="58"/>
        <v>-9967.7515768326539</v>
      </c>
      <c r="L423">
        <f t="shared" si="59"/>
        <v>27.035177028927613</v>
      </c>
      <c r="M423">
        <f t="shared" si="60"/>
        <v>7850.662185020391</v>
      </c>
    </row>
    <row r="424" spans="1:13">
      <c r="A424" s="1">
        <v>41466</v>
      </c>
      <c r="B424" s="4">
        <v>423</v>
      </c>
      <c r="C424" s="2" t="s">
        <v>765</v>
      </c>
      <c r="D424" s="2" t="s">
        <v>766</v>
      </c>
      <c r="E424">
        <f t="shared" si="54"/>
        <v>-6000</v>
      </c>
      <c r="F424">
        <f t="shared" si="55"/>
        <v>-4000</v>
      </c>
      <c r="G424">
        <f t="shared" si="61"/>
        <v>-131.37727173199008</v>
      </c>
      <c r="H424">
        <f t="shared" si="62"/>
        <v>-1.5515903801396492E-5</v>
      </c>
      <c r="I424">
        <f t="shared" si="56"/>
        <v>-6171.4473396102476</v>
      </c>
      <c r="J424">
        <f t="shared" si="57"/>
        <v>-3790.5352986811472</v>
      </c>
      <c r="K424">
        <f t="shared" si="58"/>
        <v>-9961.9826382913943</v>
      </c>
      <c r="L424">
        <f t="shared" si="59"/>
        <v>31.875151036557668</v>
      </c>
      <c r="M424">
        <f t="shared" si="60"/>
        <v>7882.5373360569483</v>
      </c>
    </row>
    <row r="425" spans="1:13">
      <c r="A425" s="1">
        <v>41467</v>
      </c>
      <c r="B425" s="4">
        <v>424</v>
      </c>
      <c r="C425" s="2" t="s">
        <v>767</v>
      </c>
      <c r="D425" s="2" t="s">
        <v>768</v>
      </c>
      <c r="E425">
        <f t="shared" si="54"/>
        <v>-6000</v>
      </c>
      <c r="F425">
        <f t="shared" si="55"/>
        <v>-4000</v>
      </c>
      <c r="G425">
        <f t="shared" si="61"/>
        <v>-127.72751463544411</v>
      </c>
      <c r="H425">
        <f t="shared" si="62"/>
        <v>-1.6373311502251399E-5</v>
      </c>
      <c r="I425">
        <f t="shared" si="56"/>
        <v>-5939.9680681213413</v>
      </c>
      <c r="J425">
        <f t="shared" si="57"/>
        <v>-4078.5918952108068</v>
      </c>
      <c r="K425">
        <f t="shared" si="58"/>
        <v>-10018.559963332147</v>
      </c>
      <c r="L425">
        <f t="shared" si="59"/>
        <v>-12.729020532667981</v>
      </c>
      <c r="M425">
        <f t="shared" si="60"/>
        <v>7869.8083155242803</v>
      </c>
    </row>
    <row r="426" spans="1:13">
      <c r="A426" s="1">
        <v>41470</v>
      </c>
      <c r="B426" s="4">
        <v>425</v>
      </c>
      <c r="C426" s="2" t="s">
        <v>769</v>
      </c>
      <c r="D426" s="2" t="s">
        <v>770</v>
      </c>
      <c r="E426">
        <f t="shared" si="54"/>
        <v>-6000</v>
      </c>
      <c r="F426">
        <f t="shared" si="55"/>
        <v>-4000</v>
      </c>
      <c r="G426">
        <f t="shared" si="61"/>
        <v>-129.0183851198793</v>
      </c>
      <c r="H426">
        <f t="shared" si="62"/>
        <v>-1.6057808109193161E-5</v>
      </c>
      <c r="I426">
        <f t="shared" si="56"/>
        <v>-6126.4380174174812</v>
      </c>
      <c r="J426">
        <f t="shared" si="57"/>
        <v>-3824.9698916097946</v>
      </c>
      <c r="K426">
        <f t="shared" si="58"/>
        <v>-9951.4079090272753</v>
      </c>
      <c r="L426">
        <f t="shared" si="59"/>
        <v>53.296131031805416</v>
      </c>
      <c r="M426">
        <f t="shared" si="60"/>
        <v>7923.1044465560853</v>
      </c>
    </row>
    <row r="427" spans="1:13">
      <c r="A427" s="1">
        <v>41471</v>
      </c>
      <c r="B427" s="4">
        <v>426</v>
      </c>
      <c r="C427" s="2" t="s">
        <v>771</v>
      </c>
      <c r="D427" s="2" t="s">
        <v>772</v>
      </c>
      <c r="E427">
        <f t="shared" si="54"/>
        <v>-6000</v>
      </c>
      <c r="F427">
        <f t="shared" si="55"/>
        <v>-4000</v>
      </c>
      <c r="G427">
        <f t="shared" si="61"/>
        <v>-126.35569127092739</v>
      </c>
      <c r="H427">
        <f t="shared" si="62"/>
        <v>-1.6792611251049611E-5</v>
      </c>
      <c r="I427">
        <f t="shared" si="56"/>
        <v>-5836.3693798041486</v>
      </c>
      <c r="J427">
        <f t="shared" si="57"/>
        <v>-4204.8698572628055</v>
      </c>
      <c r="K427">
        <f t="shared" si="58"/>
        <v>-10041.239237066955</v>
      </c>
      <c r="L427">
        <f t="shared" si="59"/>
        <v>-28.82645020191265</v>
      </c>
      <c r="M427">
        <f t="shared" si="60"/>
        <v>7894.2779963541725</v>
      </c>
    </row>
    <row r="428" spans="1:13">
      <c r="A428" s="1">
        <v>41472</v>
      </c>
      <c r="B428" s="4">
        <v>427</v>
      </c>
      <c r="C428" s="2" t="s">
        <v>773</v>
      </c>
      <c r="D428" s="2" t="s">
        <v>774</v>
      </c>
      <c r="E428">
        <f t="shared" si="54"/>
        <v>-6000</v>
      </c>
      <c r="F428">
        <f t="shared" si="55"/>
        <v>-4000</v>
      </c>
      <c r="G428">
        <f t="shared" si="61"/>
        <v>-129.89824637367369</v>
      </c>
      <c r="H428">
        <f t="shared" si="62"/>
        <v>-1.5974440894568755E-5</v>
      </c>
      <c r="I428">
        <f t="shared" si="56"/>
        <v>-6198.744316951721</v>
      </c>
      <c r="J428">
        <f t="shared" si="57"/>
        <v>-3734.4009584664527</v>
      </c>
      <c r="K428">
        <f t="shared" si="58"/>
        <v>-9933.1452754181737</v>
      </c>
      <c r="L428">
        <f t="shared" si="59"/>
        <v>85.87814332105728</v>
      </c>
      <c r="M428">
        <f t="shared" si="60"/>
        <v>7980.1561396752295</v>
      </c>
    </row>
    <row r="429" spans="1:13">
      <c r="A429" s="1">
        <v>41473</v>
      </c>
      <c r="B429" s="4">
        <v>428</v>
      </c>
      <c r="C429" s="2" t="s">
        <v>775</v>
      </c>
      <c r="D429" s="2" t="s">
        <v>776</v>
      </c>
      <c r="E429">
        <f t="shared" si="54"/>
        <v>-6000</v>
      </c>
      <c r="F429">
        <f t="shared" si="55"/>
        <v>-4000</v>
      </c>
      <c r="G429">
        <f t="shared" si="61"/>
        <v>-125.73344509639539</v>
      </c>
      <c r="H429">
        <f t="shared" si="62"/>
        <v>-1.7110579257272605E-5</v>
      </c>
      <c r="I429">
        <f t="shared" si="56"/>
        <v>-6099.329421626152</v>
      </c>
      <c r="J429">
        <f t="shared" si="57"/>
        <v>-3858.435622514955</v>
      </c>
      <c r="K429">
        <f t="shared" si="58"/>
        <v>-9957.765044141106</v>
      </c>
      <c r="L429">
        <f t="shared" si="59"/>
        <v>29.544922106012493</v>
      </c>
      <c r="M429">
        <f t="shared" si="60"/>
        <v>8009.7010617812421</v>
      </c>
    </row>
    <row r="430" spans="1:13">
      <c r="A430" s="1">
        <v>41474</v>
      </c>
      <c r="B430" s="4">
        <v>429</v>
      </c>
      <c r="C430" s="2" t="s">
        <v>777</v>
      </c>
      <c r="D430" s="2" t="s">
        <v>778</v>
      </c>
      <c r="E430">
        <f t="shared" si="54"/>
        <v>-6000</v>
      </c>
      <c r="F430">
        <f t="shared" si="55"/>
        <v>-4000</v>
      </c>
      <c r="G430">
        <f t="shared" si="61"/>
        <v>-123.685837971552</v>
      </c>
      <c r="H430">
        <f t="shared" si="62"/>
        <v>-1.7738359201773915E-5</v>
      </c>
      <c r="I430">
        <f t="shared" si="56"/>
        <v>-6128.0148423005567</v>
      </c>
      <c r="J430">
        <f t="shared" si="57"/>
        <v>-3835.0332594235024</v>
      </c>
      <c r="K430">
        <f t="shared" si="58"/>
        <v>-9963.04810172406</v>
      </c>
      <c r="L430">
        <f t="shared" si="59"/>
        <v>28.994271417865519</v>
      </c>
      <c r="M430">
        <f t="shared" si="60"/>
        <v>8038.6953331991072</v>
      </c>
    </row>
    <row r="431" spans="1:13">
      <c r="A431" s="1">
        <v>41477</v>
      </c>
      <c r="B431" s="4">
        <v>430</v>
      </c>
      <c r="C431" s="2" t="s">
        <v>779</v>
      </c>
      <c r="D431" s="2" t="s">
        <v>780</v>
      </c>
      <c r="E431">
        <f t="shared" si="54"/>
        <v>-6000</v>
      </c>
      <c r="F431">
        <f t="shared" si="55"/>
        <v>-4000</v>
      </c>
      <c r="G431">
        <f t="shared" si="61"/>
        <v>-121.10202845897643</v>
      </c>
      <c r="H431">
        <f t="shared" si="62"/>
        <v>-1.8501387604070393E-5</v>
      </c>
      <c r="I431">
        <f t="shared" si="56"/>
        <v>-6141.0838631547067</v>
      </c>
      <c r="J431">
        <f t="shared" si="57"/>
        <v>-3821.461609620721</v>
      </c>
      <c r="K431">
        <f t="shared" si="58"/>
        <v>-9962.5454727754277</v>
      </c>
      <c r="L431">
        <f t="shared" si="59"/>
        <v>27.081165060260275</v>
      </c>
      <c r="M431">
        <f t="shared" si="60"/>
        <v>8065.7764982593671</v>
      </c>
    </row>
    <row r="432" spans="1:13">
      <c r="A432" s="1">
        <v>41478</v>
      </c>
      <c r="B432" s="4">
        <v>431</v>
      </c>
      <c r="C432" s="2" t="s">
        <v>781</v>
      </c>
      <c r="D432" s="2" t="s">
        <v>782</v>
      </c>
      <c r="E432">
        <f t="shared" si="54"/>
        <v>-6000</v>
      </c>
      <c r="F432">
        <f t="shared" si="55"/>
        <v>-4000</v>
      </c>
      <c r="G432">
        <f t="shared" si="61"/>
        <v>-118.31985801617014</v>
      </c>
      <c r="H432">
        <f t="shared" si="62"/>
        <v>-1.9365770999758024E-5</v>
      </c>
      <c r="I432">
        <f t="shared" si="56"/>
        <v>-6026.6219680536387</v>
      </c>
      <c r="J432">
        <f t="shared" si="57"/>
        <v>-3966.1099007504235</v>
      </c>
      <c r="K432">
        <f t="shared" si="58"/>
        <v>-9992.7318688040614</v>
      </c>
      <c r="L432">
        <f t="shared" si="59"/>
        <v>5.1294719038533181</v>
      </c>
      <c r="M432">
        <f t="shared" si="60"/>
        <v>8070.9059701632204</v>
      </c>
    </row>
    <row r="433" spans="1:13">
      <c r="A433" s="1">
        <v>41479</v>
      </c>
      <c r="B433" s="4">
        <v>432</v>
      </c>
      <c r="C433" s="2" t="s">
        <v>783</v>
      </c>
      <c r="D433" s="2" t="s">
        <v>784</v>
      </c>
      <c r="E433">
        <f t="shared" si="54"/>
        <v>-6000</v>
      </c>
      <c r="F433">
        <f t="shared" si="55"/>
        <v>-4000</v>
      </c>
      <c r="G433">
        <f t="shared" si="61"/>
        <v>-117.79719250024517</v>
      </c>
      <c r="H433">
        <f t="shared" si="62"/>
        <v>-1.9531250000000095E-5</v>
      </c>
      <c r="I433">
        <f t="shared" si="56"/>
        <v>-5930.4996564248549</v>
      </c>
      <c r="J433">
        <f t="shared" si="57"/>
        <v>-4101.03515625</v>
      </c>
      <c r="K433">
        <f t="shared" si="58"/>
        <v>-10031.534812674854</v>
      </c>
      <c r="L433">
        <f t="shared" si="59"/>
        <v>-30.370417152207466</v>
      </c>
      <c r="M433">
        <f t="shared" si="60"/>
        <v>8040.5355530110128</v>
      </c>
    </row>
    <row r="434" spans="1:13">
      <c r="A434" s="1">
        <v>41480</v>
      </c>
      <c r="B434" s="4">
        <v>433</v>
      </c>
      <c r="C434" s="2" t="s">
        <v>785</v>
      </c>
      <c r="D434" s="2" t="s">
        <v>786</v>
      </c>
      <c r="E434">
        <f t="shared" si="54"/>
        <v>-6000</v>
      </c>
      <c r="F434">
        <f t="shared" si="55"/>
        <v>-4000</v>
      </c>
      <c r="G434">
        <f t="shared" si="61"/>
        <v>-119.17767404906124</v>
      </c>
      <c r="H434">
        <f t="shared" si="62"/>
        <v>-1.9050068342120268E-5</v>
      </c>
      <c r="I434">
        <f t="shared" si="56"/>
        <v>-6138.8419902671558</v>
      </c>
      <c r="J434">
        <f t="shared" si="57"/>
        <v>-3809.0611650069281</v>
      </c>
      <c r="K434">
        <f t="shared" si="58"/>
        <v>-9947.9031552740835</v>
      </c>
      <c r="L434">
        <f t="shared" si="59"/>
        <v>58.52798948721545</v>
      </c>
      <c r="M434">
        <f t="shared" si="60"/>
        <v>8099.0635424982283</v>
      </c>
    </row>
    <row r="435" spans="1:13">
      <c r="A435" s="1">
        <v>41481</v>
      </c>
      <c r="B435" s="4">
        <v>434</v>
      </c>
      <c r="C435" s="2" t="s">
        <v>787</v>
      </c>
      <c r="D435" s="2" t="s">
        <v>788</v>
      </c>
      <c r="E435">
        <f t="shared" si="54"/>
        <v>-6000</v>
      </c>
      <c r="F435">
        <f t="shared" si="55"/>
        <v>-4000</v>
      </c>
      <c r="G435">
        <f t="shared" si="61"/>
        <v>-116.48223645893979</v>
      </c>
      <c r="H435">
        <f t="shared" si="62"/>
        <v>-2.0005001250312678E-5</v>
      </c>
      <c r="I435">
        <f t="shared" si="56"/>
        <v>-6013.3954571927788</v>
      </c>
      <c r="J435">
        <f t="shared" si="57"/>
        <v>-3961.9904976244056</v>
      </c>
      <c r="K435">
        <f t="shared" si="58"/>
        <v>-9975.385954817184</v>
      </c>
      <c r="L435">
        <f t="shared" si="59"/>
        <v>22.489697334386229</v>
      </c>
      <c r="M435">
        <f t="shared" si="60"/>
        <v>8121.553239832615</v>
      </c>
    </row>
    <row r="436" spans="1:13">
      <c r="A436" s="1">
        <v>41484</v>
      </c>
      <c r="B436" s="4">
        <v>435</v>
      </c>
      <c r="C436" s="2" t="s">
        <v>789</v>
      </c>
      <c r="D436" s="2" t="s">
        <v>790</v>
      </c>
      <c r="E436">
        <f t="shared" si="54"/>
        <v>-6000</v>
      </c>
      <c r="F436">
        <f t="shared" si="55"/>
        <v>-4000</v>
      </c>
      <c r="G436">
        <f t="shared" si="61"/>
        <v>-116.22276029055668</v>
      </c>
      <c r="H436">
        <f t="shared" si="62"/>
        <v>-2.0196919969704723E-5</v>
      </c>
      <c r="I436">
        <f t="shared" si="56"/>
        <v>-5931.4285714285725</v>
      </c>
      <c r="J436">
        <f t="shared" si="57"/>
        <v>-4092.9058318606417</v>
      </c>
      <c r="K436">
        <f t="shared" si="58"/>
        <v>-10024.334403289215</v>
      </c>
      <c r="L436">
        <f t="shared" si="59"/>
        <v>-23.298486240664275</v>
      </c>
      <c r="M436">
        <f t="shared" si="60"/>
        <v>8098.2547535919502</v>
      </c>
    </row>
    <row r="437" spans="1:13">
      <c r="A437" s="1">
        <v>41485</v>
      </c>
      <c r="B437" s="4">
        <v>436</v>
      </c>
      <c r="C437" s="2" t="s">
        <v>791</v>
      </c>
      <c r="D437" s="2" t="s">
        <v>792</v>
      </c>
      <c r="E437">
        <f t="shared" si="54"/>
        <v>-6000</v>
      </c>
      <c r="F437">
        <f t="shared" si="55"/>
        <v>-4000</v>
      </c>
      <c r="G437">
        <f t="shared" si="61"/>
        <v>-117.56637601645906</v>
      </c>
      <c r="H437">
        <f t="shared" si="62"/>
        <v>-1.9738465334320355E-5</v>
      </c>
      <c r="I437">
        <f t="shared" si="56"/>
        <v>-6103.4584108944837</v>
      </c>
      <c r="J437">
        <f t="shared" si="57"/>
        <v>-3857.8830495928933</v>
      </c>
      <c r="K437">
        <f t="shared" si="58"/>
        <v>-9961.341460487376</v>
      </c>
      <c r="L437">
        <f t="shared" si="59"/>
        <v>43.141794726184656</v>
      </c>
      <c r="M437">
        <f t="shared" si="60"/>
        <v>8141.3965483181346</v>
      </c>
    </row>
    <row r="438" spans="1:13">
      <c r="A438" s="1">
        <v>41486</v>
      </c>
      <c r="B438" s="4">
        <v>437</v>
      </c>
      <c r="C438" s="2" t="s">
        <v>793</v>
      </c>
      <c r="D438" s="2" t="s">
        <v>794</v>
      </c>
      <c r="E438">
        <f t="shared" si="54"/>
        <v>-6000</v>
      </c>
      <c r="F438">
        <f t="shared" si="55"/>
        <v>-4000</v>
      </c>
      <c r="G438">
        <f t="shared" si="61"/>
        <v>-115.57353366079145</v>
      </c>
      <c r="H438">
        <f t="shared" si="62"/>
        <v>-2.0465592223075062E-5</v>
      </c>
      <c r="I438">
        <f t="shared" si="56"/>
        <v>-6136.9546373880376</v>
      </c>
      <c r="J438">
        <f t="shared" si="57"/>
        <v>-3827.065745715016</v>
      </c>
      <c r="K438">
        <f t="shared" si="58"/>
        <v>-9964.020383103054</v>
      </c>
      <c r="L438">
        <f t="shared" si="59"/>
        <v>27.473876495502736</v>
      </c>
      <c r="M438">
        <f t="shared" si="60"/>
        <v>8168.8704248136373</v>
      </c>
    </row>
    <row r="439" spans="1:13">
      <c r="A439" s="1">
        <v>41487</v>
      </c>
      <c r="B439" s="4">
        <v>438</v>
      </c>
      <c r="C439" s="2" t="s">
        <v>795</v>
      </c>
      <c r="D439" s="2" t="s">
        <v>796</v>
      </c>
      <c r="E439">
        <f t="shared" si="54"/>
        <v>-6000</v>
      </c>
      <c r="F439">
        <f t="shared" si="55"/>
        <v>-4000</v>
      </c>
      <c r="G439">
        <f t="shared" si="61"/>
        <v>-112.99435028248566</v>
      </c>
      <c r="H439">
        <f t="shared" si="62"/>
        <v>-2.1390374331550918E-5</v>
      </c>
      <c r="I439">
        <f t="shared" si="56"/>
        <v>-6193.2203389830502</v>
      </c>
      <c r="J439">
        <f t="shared" si="57"/>
        <v>-3752.7272727272716</v>
      </c>
      <c r="K439">
        <f t="shared" si="58"/>
        <v>-9945.9476117103222</v>
      </c>
      <c r="L439">
        <f t="shared" si="59"/>
        <v>38.951503538794213</v>
      </c>
      <c r="M439">
        <f t="shared" si="60"/>
        <v>8207.8219283524322</v>
      </c>
    </row>
    <row r="440" spans="1:13">
      <c r="A440" s="1">
        <v>41488</v>
      </c>
      <c r="B440" s="4">
        <v>439</v>
      </c>
      <c r="C440" s="2" t="s">
        <v>797</v>
      </c>
      <c r="D440" s="2" t="s">
        <v>798</v>
      </c>
      <c r="E440">
        <f t="shared" si="54"/>
        <v>-6000</v>
      </c>
      <c r="F440">
        <f t="shared" si="55"/>
        <v>-4000</v>
      </c>
      <c r="G440">
        <f t="shared" si="61"/>
        <v>-109.46907498631616</v>
      </c>
      <c r="H440">
        <f t="shared" si="62"/>
        <v>-2.279981760145932E-5</v>
      </c>
      <c r="I440">
        <f t="shared" si="56"/>
        <v>-6156.5407772304316</v>
      </c>
      <c r="J440">
        <f t="shared" si="57"/>
        <v>-3799.5896032831724</v>
      </c>
      <c r="K440">
        <f t="shared" si="58"/>
        <v>-9956.1303805136049</v>
      </c>
      <c r="L440">
        <f t="shared" si="59"/>
        <v>26.439469470378128</v>
      </c>
      <c r="M440">
        <f t="shared" si="60"/>
        <v>8234.261397822811</v>
      </c>
    </row>
    <row r="441" spans="1:13">
      <c r="A441" s="1">
        <v>41491</v>
      </c>
      <c r="B441" s="4">
        <v>440</v>
      </c>
      <c r="C441" s="2" t="s">
        <v>799</v>
      </c>
      <c r="D441" s="2" t="s">
        <v>800</v>
      </c>
      <c r="E441">
        <f t="shared" si="54"/>
        <v>-6000</v>
      </c>
      <c r="F441">
        <f t="shared" si="55"/>
        <v>-4000</v>
      </c>
      <c r="G441">
        <f t="shared" si="61"/>
        <v>-106.68563300142229</v>
      </c>
      <c r="H441">
        <f t="shared" si="62"/>
        <v>-2.4002400240024149E-5</v>
      </c>
      <c r="I441">
        <f t="shared" si="56"/>
        <v>-6068.2788051209109</v>
      </c>
      <c r="J441">
        <f t="shared" si="57"/>
        <v>-3894.6294629462941</v>
      </c>
      <c r="K441">
        <f t="shared" si="58"/>
        <v>-9962.9082680672054</v>
      </c>
      <c r="L441">
        <f t="shared" si="59"/>
        <v>30.030991279164013</v>
      </c>
      <c r="M441">
        <f t="shared" si="60"/>
        <v>8264.2923891019745</v>
      </c>
    </row>
    <row r="442" spans="1:13">
      <c r="A442" s="1">
        <v>41492</v>
      </c>
      <c r="B442" s="4">
        <v>441</v>
      </c>
      <c r="C442" s="2" t="s">
        <v>801</v>
      </c>
      <c r="D442" s="2" t="s">
        <v>802</v>
      </c>
      <c r="E442">
        <f t="shared" si="54"/>
        <v>-6000</v>
      </c>
      <c r="F442">
        <f t="shared" si="55"/>
        <v>-4000</v>
      </c>
      <c r="G442">
        <f t="shared" si="61"/>
        <v>-105.48523206751035</v>
      </c>
      <c r="H442">
        <f t="shared" si="62"/>
        <v>-2.4651793417971312E-5</v>
      </c>
      <c r="I442">
        <f t="shared" si="56"/>
        <v>-5822.7848101265827</v>
      </c>
      <c r="J442">
        <f t="shared" si="57"/>
        <v>-4240.1084678910411</v>
      </c>
      <c r="K442">
        <f t="shared" si="58"/>
        <v>-10062.893278017624</v>
      </c>
      <c r="L442">
        <f t="shared" si="59"/>
        <v>-54.551514895445791</v>
      </c>
      <c r="M442">
        <f t="shared" si="60"/>
        <v>8209.740874206529</v>
      </c>
    </row>
    <row r="443" spans="1:13">
      <c r="A443" s="1">
        <v>41493</v>
      </c>
      <c r="B443" s="4">
        <v>442</v>
      </c>
      <c r="C443" s="2" t="s">
        <v>803</v>
      </c>
      <c r="D443" s="2" t="s">
        <v>804</v>
      </c>
      <c r="E443">
        <f t="shared" si="54"/>
        <v>-6000</v>
      </c>
      <c r="F443">
        <f t="shared" si="55"/>
        <v>-4000</v>
      </c>
      <c r="G443">
        <f t="shared" si="61"/>
        <v>-108.69565217391285</v>
      </c>
      <c r="H443">
        <f t="shared" si="62"/>
        <v>-2.325581395348851E-5</v>
      </c>
      <c r="I443">
        <f t="shared" si="56"/>
        <v>-5923.913043478261</v>
      </c>
      <c r="J443">
        <f t="shared" si="57"/>
        <v>-4081.3953488372099</v>
      </c>
      <c r="K443">
        <f t="shared" si="58"/>
        <v>-10005.30839231547</v>
      </c>
      <c r="L443">
        <f t="shared" si="59"/>
        <v>-12.441614515642044</v>
      </c>
      <c r="M443">
        <f t="shared" si="60"/>
        <v>8197.2992596908862</v>
      </c>
    </row>
    <row r="444" spans="1:13">
      <c r="A444" s="1">
        <v>41494</v>
      </c>
      <c r="B444" s="4">
        <v>443</v>
      </c>
      <c r="C444" s="2" t="s">
        <v>805</v>
      </c>
      <c r="D444" s="2" t="s">
        <v>806</v>
      </c>
      <c r="E444">
        <f t="shared" si="54"/>
        <v>-6000</v>
      </c>
      <c r="F444">
        <f t="shared" si="55"/>
        <v>-4000</v>
      </c>
      <c r="G444">
        <f t="shared" si="61"/>
        <v>-110.09174311926586</v>
      </c>
      <c r="H444">
        <f t="shared" si="62"/>
        <v>-2.2792022792022923E-5</v>
      </c>
      <c r="I444">
        <f t="shared" si="56"/>
        <v>-6091.9266055045873</v>
      </c>
      <c r="J444">
        <f t="shared" si="57"/>
        <v>-3866.6666666666656</v>
      </c>
      <c r="K444">
        <f t="shared" si="58"/>
        <v>-9958.5932721712525</v>
      </c>
      <c r="L444">
        <f t="shared" si="59"/>
        <v>45.285642062690471</v>
      </c>
      <c r="M444">
        <f t="shared" si="60"/>
        <v>8242.5849017535766</v>
      </c>
    </row>
    <row r="445" spans="1:13">
      <c r="A445" s="1">
        <v>41495</v>
      </c>
      <c r="B445" s="4">
        <v>444</v>
      </c>
      <c r="C445" s="2" t="s">
        <v>807</v>
      </c>
      <c r="D445" s="2" t="s">
        <v>808</v>
      </c>
      <c r="E445">
        <f t="shared" si="54"/>
        <v>-6000</v>
      </c>
      <c r="F445">
        <f t="shared" si="55"/>
        <v>-4000</v>
      </c>
      <c r="G445">
        <f t="shared" si="61"/>
        <v>-108.43046896177806</v>
      </c>
      <c r="H445">
        <f t="shared" si="62"/>
        <v>-2.3577954612437511E-5</v>
      </c>
      <c r="I445">
        <f t="shared" si="56"/>
        <v>-5922.4722146923286</v>
      </c>
      <c r="J445">
        <f t="shared" si="57"/>
        <v>-4120.2475685234313</v>
      </c>
      <c r="K445">
        <f t="shared" si="58"/>
        <v>-10042.71978321576</v>
      </c>
      <c r="L445">
        <f t="shared" si="59"/>
        <v>-37.523719909041446</v>
      </c>
      <c r="M445">
        <f t="shared" si="60"/>
        <v>8205.0611818445359</v>
      </c>
    </row>
    <row r="446" spans="1:13">
      <c r="A446" s="1">
        <v>41498</v>
      </c>
      <c r="B446" s="4">
        <v>445</v>
      </c>
      <c r="C446" s="2" t="s">
        <v>809</v>
      </c>
      <c r="D446" s="2" t="s">
        <v>810</v>
      </c>
      <c r="E446">
        <f t="shared" si="54"/>
        <v>-6000</v>
      </c>
      <c r="F446">
        <f t="shared" si="55"/>
        <v>-4000</v>
      </c>
      <c r="G446">
        <f t="shared" si="61"/>
        <v>-109.849871841816</v>
      </c>
      <c r="H446">
        <f t="shared" si="62"/>
        <v>-2.2889842632332034E-5</v>
      </c>
      <c r="I446">
        <f t="shared" si="56"/>
        <v>-6024.716221164409</v>
      </c>
      <c r="J446">
        <f t="shared" si="57"/>
        <v>-3956.2804005722455</v>
      </c>
      <c r="K446">
        <f t="shared" si="58"/>
        <v>-9980.9966217366546</v>
      </c>
      <c r="L446">
        <f t="shared" si="59"/>
        <v>20.637037793355429</v>
      </c>
      <c r="M446">
        <f t="shared" si="60"/>
        <v>8225.6982196378922</v>
      </c>
    </row>
    <row r="447" spans="1:13">
      <c r="A447" s="1">
        <v>41499</v>
      </c>
      <c r="B447" s="4">
        <v>446</v>
      </c>
      <c r="C447" s="2" t="s">
        <v>811</v>
      </c>
      <c r="D447" s="2" t="s">
        <v>812</v>
      </c>
      <c r="E447">
        <f t="shared" si="54"/>
        <v>-6000</v>
      </c>
      <c r="F447">
        <f t="shared" si="55"/>
        <v>-4000</v>
      </c>
      <c r="G447">
        <f t="shared" si="61"/>
        <v>-109.39921597228533</v>
      </c>
      <c r="H447">
        <f t="shared" si="62"/>
        <v>-2.3142791020597219E-5</v>
      </c>
      <c r="I447">
        <f t="shared" si="56"/>
        <v>-6068.9215060625402</v>
      </c>
      <c r="J447">
        <f t="shared" si="57"/>
        <v>-3928.4887757463543</v>
      </c>
      <c r="K447">
        <f t="shared" si="58"/>
        <v>-9997.4102818088941</v>
      </c>
      <c r="L447">
        <f t="shared" si="59"/>
        <v>1.5241944735616215</v>
      </c>
      <c r="M447">
        <f t="shared" si="60"/>
        <v>8227.222414111453</v>
      </c>
    </row>
    <row r="448" spans="1:13">
      <c r="A448" s="1">
        <v>41500</v>
      </c>
      <c r="B448" s="4">
        <v>447</v>
      </c>
      <c r="C448" s="2" t="s">
        <v>813</v>
      </c>
      <c r="D448" s="2" t="s">
        <v>814</v>
      </c>
      <c r="E448">
        <f t="shared" si="54"/>
        <v>-6000</v>
      </c>
      <c r="F448">
        <f t="shared" si="55"/>
        <v>-4000</v>
      </c>
      <c r="G448">
        <f t="shared" si="61"/>
        <v>-108.15682739972941</v>
      </c>
      <c r="H448">
        <f t="shared" si="62"/>
        <v>-2.3564064801178343E-5</v>
      </c>
      <c r="I448">
        <f t="shared" si="56"/>
        <v>-5931.3204146011722</v>
      </c>
      <c r="J448">
        <f t="shared" si="57"/>
        <v>-4076.5832106038292</v>
      </c>
      <c r="K448">
        <f t="shared" si="58"/>
        <v>-10007.903625205001</v>
      </c>
      <c r="L448">
        <f t="shared" si="59"/>
        <v>-5.7455686745399959</v>
      </c>
      <c r="M448">
        <f t="shared" si="60"/>
        <v>8221.4768454369132</v>
      </c>
    </row>
    <row r="449" spans="1:13">
      <c r="A449" s="1">
        <v>41501</v>
      </c>
      <c r="B449" s="4">
        <v>448</v>
      </c>
      <c r="C449" s="2" t="s">
        <v>815</v>
      </c>
      <c r="D449" s="2" t="s">
        <v>816</v>
      </c>
      <c r="E449">
        <f t="shared" si="54"/>
        <v>-6000</v>
      </c>
      <c r="F449">
        <f t="shared" si="55"/>
        <v>-4000</v>
      </c>
      <c r="G449">
        <f t="shared" si="61"/>
        <v>-109.40919037199104</v>
      </c>
      <c r="H449">
        <f t="shared" si="62"/>
        <v>-2.3121387283237131E-5</v>
      </c>
      <c r="I449">
        <f t="shared" si="56"/>
        <v>-5695.2954048140045</v>
      </c>
      <c r="J449">
        <f t="shared" si="57"/>
        <v>-4391.9075144508697</v>
      </c>
      <c r="K449">
        <f t="shared" si="58"/>
        <v>-10087.202919264873</v>
      </c>
      <c r="L449">
        <f t="shared" si="59"/>
        <v>-98.194134071726126</v>
      </c>
      <c r="M449">
        <f t="shared" si="60"/>
        <v>8123.2827113651874</v>
      </c>
    </row>
    <row r="450" spans="1:13">
      <c r="A450" s="1">
        <v>41502</v>
      </c>
      <c r="B450" s="4">
        <v>449</v>
      </c>
      <c r="C450" s="2" t="s">
        <v>817</v>
      </c>
      <c r="D450" s="2" t="s">
        <v>818</v>
      </c>
      <c r="E450">
        <f t="shared" si="54"/>
        <v>-6000</v>
      </c>
      <c r="F450">
        <f t="shared" si="55"/>
        <v>-4000</v>
      </c>
      <c r="G450">
        <f t="shared" si="61"/>
        <v>-115.26270291038303</v>
      </c>
      <c r="H450">
        <f t="shared" si="62"/>
        <v>-2.1058173203474713E-5</v>
      </c>
      <c r="I450">
        <f t="shared" si="56"/>
        <v>-6109.499567764864</v>
      </c>
      <c r="J450">
        <f t="shared" si="57"/>
        <v>-3867.3335088181097</v>
      </c>
      <c r="K450">
        <f t="shared" si="58"/>
        <v>-9976.8330765829742</v>
      </c>
      <c r="L450">
        <f t="shared" si="59"/>
        <v>41.726009031002121</v>
      </c>
      <c r="M450">
        <f t="shared" si="60"/>
        <v>8165.0087203961893</v>
      </c>
    </row>
    <row r="451" spans="1:13">
      <c r="A451" s="1">
        <v>41505</v>
      </c>
      <c r="B451" s="4">
        <v>450</v>
      </c>
      <c r="C451" s="2" t="s">
        <v>819</v>
      </c>
      <c r="D451" s="2" t="s">
        <v>820</v>
      </c>
      <c r="E451">
        <f t="shared" ref="E451:E514" si="63">IF(A451&lt;$P$1, -0.6*$P$2, -0.75*$P$2)</f>
        <v>-6000</v>
      </c>
      <c r="F451">
        <f t="shared" ref="F451:F514" si="64">IF(A451&lt;$P$1, -0.4*$P$2, -0.25*$P$2)</f>
        <v>-4000</v>
      </c>
      <c r="G451">
        <f t="shared" si="61"/>
        <v>-113.19686821997902</v>
      </c>
      <c r="H451">
        <f t="shared" si="62"/>
        <v>-2.1780560849441994E-5</v>
      </c>
      <c r="I451">
        <f t="shared" ref="I451:I514" si="65">G451*C451</f>
        <v>-5852.8440713140262</v>
      </c>
      <c r="J451">
        <f t="shared" ref="J451:J514" si="66">H451*D451</f>
        <v>-4214.5385243670034</v>
      </c>
      <c r="K451">
        <f t="shared" ref="K451:K514" si="67">I451+J451</f>
        <v>-10067.382595681029</v>
      </c>
      <c r="L451">
        <f t="shared" si="59"/>
        <v>-57.581492270727495</v>
      </c>
      <c r="M451">
        <f t="shared" si="60"/>
        <v>8107.4272281254616</v>
      </c>
    </row>
    <row r="452" spans="1:13">
      <c r="A452" s="1">
        <v>41506</v>
      </c>
      <c r="B452" s="4">
        <v>451</v>
      </c>
      <c r="C452" s="2" t="s">
        <v>821</v>
      </c>
      <c r="D452" s="2" t="s">
        <v>822</v>
      </c>
      <c r="E452">
        <f t="shared" si="63"/>
        <v>-6000</v>
      </c>
      <c r="F452">
        <f t="shared" si="64"/>
        <v>-4000</v>
      </c>
      <c r="G452">
        <f t="shared" si="61"/>
        <v>-116.0429358862777</v>
      </c>
      <c r="H452">
        <f t="shared" si="62"/>
        <v>-2.0671834625323107E-5</v>
      </c>
      <c r="I452">
        <f t="shared" si="65"/>
        <v>-6038.8743835219029</v>
      </c>
      <c r="J452">
        <f t="shared" si="66"/>
        <v>-3896.6408268733849</v>
      </c>
      <c r="K452">
        <f t="shared" si="67"/>
        <v>-9935.5152103952878</v>
      </c>
      <c r="L452">
        <f t="shared" ref="L452:L515" si="68">G451*(C452-C451) + H451*(D452-D451)</f>
        <v>70.9818533935169</v>
      </c>
      <c r="M452">
        <f t="shared" ref="M452:M515" si="69">L452+M451</f>
        <v>8178.4090815189784</v>
      </c>
    </row>
    <row r="453" spans="1:13">
      <c r="A453" s="1">
        <v>41507</v>
      </c>
      <c r="B453" s="4">
        <v>452</v>
      </c>
      <c r="C453" s="2" t="s">
        <v>823</v>
      </c>
      <c r="D453" s="2" t="s">
        <v>824</v>
      </c>
      <c r="E453">
        <f t="shared" si="63"/>
        <v>-6000</v>
      </c>
      <c r="F453">
        <f t="shared" si="64"/>
        <v>-4000</v>
      </c>
      <c r="G453">
        <f t="shared" ref="G453:G516" si="70">IF(MOD(B453,$P$3)=0, E453/C452, G452)</f>
        <v>-115.29592621060701</v>
      </c>
      <c r="H453">
        <f t="shared" ref="H453:H516" si="71">IF(MOD(B453,$P$3)=0, F453/D452, H452)</f>
        <v>-2.1220159151193746E-5</v>
      </c>
      <c r="I453">
        <f t="shared" si="65"/>
        <v>-5889.3159108378168</v>
      </c>
      <c r="J453">
        <f t="shared" si="66"/>
        <v>-4149.6021220159155</v>
      </c>
      <c r="K453">
        <f t="shared" si="67"/>
        <v>-10038.918032853733</v>
      </c>
      <c r="L453">
        <f t="shared" si="68"/>
        <v>-34.335215657701212</v>
      </c>
      <c r="M453">
        <f t="shared" si="69"/>
        <v>8144.0738658612772</v>
      </c>
    </row>
    <row r="454" spans="1:13">
      <c r="A454" s="1">
        <v>41508</v>
      </c>
      <c r="B454" s="4">
        <v>453</v>
      </c>
      <c r="C454" s="2" t="s">
        <v>825</v>
      </c>
      <c r="D454" s="2" t="s">
        <v>826</v>
      </c>
      <c r="E454">
        <f t="shared" si="63"/>
        <v>-6000</v>
      </c>
      <c r="F454">
        <f t="shared" si="64"/>
        <v>-4000</v>
      </c>
      <c r="G454">
        <f t="shared" si="70"/>
        <v>-117.46280344557535</v>
      </c>
      <c r="H454">
        <f t="shared" si="71"/>
        <v>-2.0455126566095735E-5</v>
      </c>
      <c r="I454">
        <f t="shared" si="65"/>
        <v>-6150.939702427565</v>
      </c>
      <c r="J454">
        <f t="shared" si="66"/>
        <v>-3808.7445666070053</v>
      </c>
      <c r="K454">
        <f t="shared" si="67"/>
        <v>-9959.6842690345693</v>
      </c>
      <c r="L454">
        <f t="shared" si="68"/>
        <v>50.2532228830311</v>
      </c>
      <c r="M454">
        <f t="shared" si="69"/>
        <v>8194.3270887443086</v>
      </c>
    </row>
    <row r="455" spans="1:13">
      <c r="A455" s="1">
        <v>41509</v>
      </c>
      <c r="B455" s="4">
        <v>454</v>
      </c>
      <c r="C455" s="2" t="s">
        <v>827</v>
      </c>
      <c r="D455" s="2" t="s">
        <v>828</v>
      </c>
      <c r="E455">
        <f t="shared" si="63"/>
        <v>-6000</v>
      </c>
      <c r="F455">
        <f t="shared" si="64"/>
        <v>-4000</v>
      </c>
      <c r="G455">
        <f t="shared" si="70"/>
        <v>-114.58034947006566</v>
      </c>
      <c r="H455">
        <f t="shared" si="71"/>
        <v>-2.1482277121374983E-5</v>
      </c>
      <c r="I455">
        <f t="shared" si="65"/>
        <v>-6139.2151246061294</v>
      </c>
      <c r="J455">
        <f t="shared" si="66"/>
        <v>-3841.0311493018253</v>
      </c>
      <c r="K455">
        <f t="shared" si="67"/>
        <v>-9980.2462739079547</v>
      </c>
      <c r="L455">
        <f t="shared" si="68"/>
        <v>8.6506304027348335</v>
      </c>
      <c r="M455">
        <f t="shared" si="69"/>
        <v>8202.9777191470439</v>
      </c>
    </row>
    <row r="456" spans="1:13">
      <c r="A456" s="1">
        <v>41512</v>
      </c>
      <c r="B456" s="4">
        <v>455</v>
      </c>
      <c r="C456" s="2" t="s">
        <v>829</v>
      </c>
      <c r="D456" s="2" t="s">
        <v>830</v>
      </c>
      <c r="E456">
        <f t="shared" si="63"/>
        <v>-6000</v>
      </c>
      <c r="F456">
        <f t="shared" si="64"/>
        <v>-4000</v>
      </c>
      <c r="G456">
        <f t="shared" si="70"/>
        <v>-111.98208286674112</v>
      </c>
      <c r="H456">
        <f t="shared" si="71"/>
        <v>-2.2371364653243975E-5</v>
      </c>
      <c r="I456">
        <f t="shared" si="65"/>
        <v>-5790.5935050391945</v>
      </c>
      <c r="J456">
        <f t="shared" si="66"/>
        <v>-4251.6778523489947</v>
      </c>
      <c r="K456">
        <f t="shared" si="67"/>
        <v>-10042.271357388188</v>
      </c>
      <c r="L456">
        <f t="shared" si="68"/>
        <v>-27.410364106446082</v>
      </c>
      <c r="M456">
        <f t="shared" si="69"/>
        <v>8175.5673550405982</v>
      </c>
    </row>
    <row r="457" spans="1:13">
      <c r="A457" s="1">
        <v>41513</v>
      </c>
      <c r="B457" s="4">
        <v>456</v>
      </c>
      <c r="C457" s="2" t="s">
        <v>831</v>
      </c>
      <c r="D457" s="2" t="s">
        <v>832</v>
      </c>
      <c r="E457">
        <f t="shared" si="63"/>
        <v>-6000</v>
      </c>
      <c r="F457">
        <f t="shared" si="64"/>
        <v>-4000</v>
      </c>
      <c r="G457">
        <f t="shared" si="70"/>
        <v>-116.03171533552482</v>
      </c>
      <c r="H457">
        <f t="shared" si="71"/>
        <v>-2.1047092870297404E-5</v>
      </c>
      <c r="I457">
        <f t="shared" si="65"/>
        <v>-5509.1858441307304</v>
      </c>
      <c r="J457">
        <f t="shared" si="66"/>
        <v>-4651.1970534070015</v>
      </c>
      <c r="K457">
        <f t="shared" si="67"/>
        <v>-10160.382897537733</v>
      </c>
      <c r="L457">
        <f t="shared" si="68"/>
        <v>-218.48581184505395</v>
      </c>
      <c r="M457">
        <f t="shared" si="69"/>
        <v>7957.0815431955443</v>
      </c>
    </row>
    <row r="458" spans="1:13">
      <c r="A458" s="1">
        <v>41514</v>
      </c>
      <c r="B458" s="4">
        <v>457</v>
      </c>
      <c r="C458" s="2" t="s">
        <v>833</v>
      </c>
      <c r="D458" s="2" t="s">
        <v>834</v>
      </c>
      <c r="E458">
        <f t="shared" si="63"/>
        <v>-6000</v>
      </c>
      <c r="F458">
        <f t="shared" si="64"/>
        <v>-4000</v>
      </c>
      <c r="G458">
        <f t="shared" si="70"/>
        <v>-126.36899747261978</v>
      </c>
      <c r="H458">
        <f t="shared" si="71"/>
        <v>-1.8100366532422363E-5</v>
      </c>
      <c r="I458">
        <f t="shared" si="65"/>
        <v>-6005.0547598989051</v>
      </c>
      <c r="J458">
        <f t="shared" si="66"/>
        <v>-3968.5053622335849</v>
      </c>
      <c r="K458">
        <f t="shared" si="67"/>
        <v>-9973.5601221324905</v>
      </c>
      <c r="L458">
        <f t="shared" si="68"/>
        <v>31.980672980896589</v>
      </c>
      <c r="M458">
        <f t="shared" si="69"/>
        <v>7989.0622161764413</v>
      </c>
    </row>
    <row r="459" spans="1:13">
      <c r="A459" s="1">
        <v>41515</v>
      </c>
      <c r="B459" s="4">
        <v>458</v>
      </c>
      <c r="C459" s="2" t="s">
        <v>835</v>
      </c>
      <c r="D459" s="2" t="s">
        <v>836</v>
      </c>
      <c r="E459">
        <f t="shared" si="63"/>
        <v>-6000</v>
      </c>
      <c r="F459">
        <f t="shared" si="64"/>
        <v>-4000</v>
      </c>
      <c r="G459">
        <f t="shared" si="70"/>
        <v>-126.26262626262599</v>
      </c>
      <c r="H459">
        <f t="shared" si="71"/>
        <v>-1.8244013683010346E-5</v>
      </c>
      <c r="I459">
        <f t="shared" si="65"/>
        <v>-5885.7323232323233</v>
      </c>
      <c r="J459">
        <f t="shared" si="66"/>
        <v>-4182.4401368301033</v>
      </c>
      <c r="K459">
        <f t="shared" si="67"/>
        <v>-10068.172460062426</v>
      </c>
      <c r="L459">
        <f t="shared" si="68"/>
        <v>-66.639722611502606</v>
      </c>
      <c r="M459">
        <f t="shared" si="69"/>
        <v>7922.422493564939</v>
      </c>
    </row>
    <row r="460" spans="1:13">
      <c r="A460" s="1">
        <v>41516</v>
      </c>
      <c r="B460" s="4">
        <v>459</v>
      </c>
      <c r="C460" s="2" t="s">
        <v>837</v>
      </c>
      <c r="D460" s="2" t="s">
        <v>838</v>
      </c>
      <c r="E460">
        <f t="shared" si="63"/>
        <v>-6000</v>
      </c>
      <c r="F460">
        <f t="shared" si="64"/>
        <v>-4000</v>
      </c>
      <c r="G460">
        <f t="shared" si="70"/>
        <v>-128.71393328327764</v>
      </c>
      <c r="H460">
        <f t="shared" si="71"/>
        <v>-1.7448200654307602E-5</v>
      </c>
      <c r="I460">
        <f t="shared" si="65"/>
        <v>-5930.49447602703</v>
      </c>
      <c r="J460">
        <f t="shared" si="66"/>
        <v>-4095.9651035986917</v>
      </c>
      <c r="K460">
        <f t="shared" si="67"/>
        <v>-10026.459579625722</v>
      </c>
      <c r="L460">
        <f t="shared" si="68"/>
        <v>-32.160257074738965</v>
      </c>
      <c r="M460">
        <f t="shared" si="69"/>
        <v>7890.2622364901999</v>
      </c>
    </row>
    <row r="461" spans="1:13">
      <c r="A461" s="1">
        <v>41520</v>
      </c>
      <c r="B461" s="4">
        <v>460</v>
      </c>
      <c r="C461" s="2" t="s">
        <v>839</v>
      </c>
      <c r="D461" s="2" t="s">
        <v>840</v>
      </c>
      <c r="E461">
        <f t="shared" si="63"/>
        <v>-6000</v>
      </c>
      <c r="F461">
        <f t="shared" si="64"/>
        <v>-4000</v>
      </c>
      <c r="G461">
        <f t="shared" si="70"/>
        <v>-130.22246337493189</v>
      </c>
      <c r="H461">
        <f t="shared" si="71"/>
        <v>-1.7039403620873344E-5</v>
      </c>
      <c r="I461">
        <f t="shared" si="65"/>
        <v>-6212.2626153011388</v>
      </c>
      <c r="J461">
        <f t="shared" si="66"/>
        <v>-3695.6762513312024</v>
      </c>
      <c r="K461">
        <f t="shared" si="67"/>
        <v>-9907.9388666323412</v>
      </c>
      <c r="L461">
        <f t="shared" si="68"/>
        <v>101.82115243419179</v>
      </c>
      <c r="M461">
        <f t="shared" si="69"/>
        <v>7992.0833889243913</v>
      </c>
    </row>
    <row r="462" spans="1:13">
      <c r="A462" s="1">
        <v>41521</v>
      </c>
      <c r="B462" s="4">
        <v>461</v>
      </c>
      <c r="C462" s="2" t="s">
        <v>841</v>
      </c>
      <c r="D462" s="2" t="s">
        <v>842</v>
      </c>
      <c r="E462">
        <f t="shared" si="63"/>
        <v>-6000</v>
      </c>
      <c r="F462">
        <f t="shared" si="64"/>
        <v>-4000</v>
      </c>
      <c r="G462">
        <f t="shared" si="70"/>
        <v>-125.77297977151217</v>
      </c>
      <c r="H462">
        <f t="shared" si="71"/>
        <v>-1.8442528470653412E-5</v>
      </c>
      <c r="I462">
        <f t="shared" si="65"/>
        <v>-6016.3504873702968</v>
      </c>
      <c r="J462">
        <f t="shared" si="66"/>
        <v>-3976.2091382728568</v>
      </c>
      <c r="K462">
        <f t="shared" si="67"/>
        <v>-9992.5596256431527</v>
      </c>
      <c r="L462">
        <f t="shared" si="68"/>
        <v>5.0519104321851351</v>
      </c>
      <c r="M462">
        <f t="shared" si="69"/>
        <v>7997.1352993565761</v>
      </c>
    </row>
    <row r="463" spans="1:13">
      <c r="A463" s="1">
        <v>41522</v>
      </c>
      <c r="B463" s="4">
        <v>462</v>
      </c>
      <c r="C463" s="2" t="s">
        <v>843</v>
      </c>
      <c r="D463" s="2" t="s">
        <v>844</v>
      </c>
      <c r="E463">
        <f t="shared" si="63"/>
        <v>-6000</v>
      </c>
      <c r="F463">
        <f t="shared" si="64"/>
        <v>-4000</v>
      </c>
      <c r="G463">
        <f t="shared" si="70"/>
        <v>-125.43116964565668</v>
      </c>
      <c r="H463">
        <f t="shared" si="71"/>
        <v>-1.8552875695732925E-5</v>
      </c>
      <c r="I463">
        <f t="shared" si="65"/>
        <v>-6144.2458450925051</v>
      </c>
      <c r="J463">
        <f t="shared" si="66"/>
        <v>-3831.1688311688304</v>
      </c>
      <c r="K463">
        <f t="shared" si="67"/>
        <v>-9975.4146762613345</v>
      </c>
      <c r="L463">
        <f t="shared" si="68"/>
        <v>23.188082345707215</v>
      </c>
      <c r="M463">
        <f t="shared" si="69"/>
        <v>8020.3233817022829</v>
      </c>
    </row>
    <row r="464" spans="1:13">
      <c r="A464" s="1">
        <v>41523</v>
      </c>
      <c r="B464" s="4">
        <v>463</v>
      </c>
      <c r="C464" s="2" t="s">
        <v>845</v>
      </c>
      <c r="D464" s="2" t="s">
        <v>846</v>
      </c>
      <c r="E464">
        <f t="shared" si="63"/>
        <v>-6000</v>
      </c>
      <c r="F464">
        <f t="shared" si="64"/>
        <v>-4000</v>
      </c>
      <c r="G464">
        <f t="shared" si="70"/>
        <v>-122.48647545166862</v>
      </c>
      <c r="H464">
        <f t="shared" si="71"/>
        <v>-1.9370460048426247E-5</v>
      </c>
      <c r="I464">
        <f t="shared" si="65"/>
        <v>-5954.0675717056238</v>
      </c>
      <c r="J464">
        <f t="shared" si="66"/>
        <v>-4050.3631961259084</v>
      </c>
      <c r="K464">
        <f t="shared" si="67"/>
        <v>-10004.430767831533</v>
      </c>
      <c r="L464">
        <f t="shared" si="68"/>
        <v>-1.2007881917843477</v>
      </c>
      <c r="M464">
        <f t="shared" si="69"/>
        <v>8019.1225935104985</v>
      </c>
    </row>
    <row r="465" spans="1:13">
      <c r="A465" s="1">
        <v>41526</v>
      </c>
      <c r="B465" s="4">
        <v>464</v>
      </c>
      <c r="C465" s="2" t="s">
        <v>847</v>
      </c>
      <c r="D465" s="2" t="s">
        <v>820</v>
      </c>
      <c r="E465">
        <f t="shared" si="63"/>
        <v>-6000</v>
      </c>
      <c r="F465">
        <f t="shared" si="64"/>
        <v>-4000</v>
      </c>
      <c r="G465">
        <f t="shared" si="70"/>
        <v>-123.43139271754758</v>
      </c>
      <c r="H465">
        <f t="shared" si="71"/>
        <v>-1.9129603060736581E-5</v>
      </c>
      <c r="I465">
        <f t="shared" si="65"/>
        <v>-6221.5593499279985</v>
      </c>
      <c r="J465">
        <f t="shared" si="66"/>
        <v>-3701.5781922525089</v>
      </c>
      <c r="K465">
        <f t="shared" si="67"/>
        <v>-9923.1375421805078</v>
      </c>
      <c r="L465">
        <f t="shared" si="68"/>
        <v>82.315953319704079</v>
      </c>
      <c r="M465">
        <f t="shared" si="69"/>
        <v>8101.4385468302025</v>
      </c>
    </row>
    <row r="466" spans="1:13">
      <c r="A466" s="1">
        <v>41527</v>
      </c>
      <c r="B466" s="4">
        <v>465</v>
      </c>
      <c r="C466" s="2" t="s">
        <v>848</v>
      </c>
      <c r="D466" s="2" t="s">
        <v>849</v>
      </c>
      <c r="E466">
        <f t="shared" si="63"/>
        <v>-6000</v>
      </c>
      <c r="F466">
        <f t="shared" si="64"/>
        <v>-4000</v>
      </c>
      <c r="G466">
        <f t="shared" si="70"/>
        <v>-119.03580993948989</v>
      </c>
      <c r="H466">
        <f t="shared" si="71"/>
        <v>-2.0671834625323107E-5</v>
      </c>
      <c r="I466">
        <f t="shared" si="65"/>
        <v>-6218.4307112389642</v>
      </c>
      <c r="J466">
        <f t="shared" si="66"/>
        <v>-3710.594315245477</v>
      </c>
      <c r="K466">
        <f t="shared" si="67"/>
        <v>-9929.0250264844417</v>
      </c>
      <c r="L466">
        <f t="shared" si="68"/>
        <v>41.31783721361225</v>
      </c>
      <c r="M466">
        <f t="shared" si="69"/>
        <v>8142.7563840438152</v>
      </c>
    </row>
    <row r="467" spans="1:13">
      <c r="A467" s="1">
        <v>41528</v>
      </c>
      <c r="B467" s="4">
        <v>466</v>
      </c>
      <c r="C467" s="2" t="s">
        <v>850</v>
      </c>
      <c r="D467" s="2" t="s">
        <v>851</v>
      </c>
      <c r="E467">
        <f t="shared" si="63"/>
        <v>-6000</v>
      </c>
      <c r="F467">
        <f t="shared" si="64"/>
        <v>-4000</v>
      </c>
      <c r="G467">
        <f t="shared" si="70"/>
        <v>-114.85451761102581</v>
      </c>
      <c r="H467">
        <f t="shared" si="71"/>
        <v>-2.2284122562674221E-5</v>
      </c>
      <c r="I467">
        <f t="shared" si="65"/>
        <v>-6192.3813169984678</v>
      </c>
      <c r="J467">
        <f t="shared" si="66"/>
        <v>-3749.303621169915</v>
      </c>
      <c r="K467">
        <f t="shared" si="67"/>
        <v>-9941.6849381683824</v>
      </c>
      <c r="L467">
        <f t="shared" si="68"/>
        <v>33.173157886239721</v>
      </c>
      <c r="M467">
        <f t="shared" si="69"/>
        <v>8175.9295419300552</v>
      </c>
    </row>
    <row r="468" spans="1:13">
      <c r="A468" s="1">
        <v>41529</v>
      </c>
      <c r="B468" s="4">
        <v>467</v>
      </c>
      <c r="C468" s="2" t="s">
        <v>852</v>
      </c>
      <c r="D468" s="2" t="s">
        <v>853</v>
      </c>
      <c r="E468">
        <f t="shared" si="63"/>
        <v>-6000</v>
      </c>
      <c r="F468">
        <f t="shared" si="64"/>
        <v>-4000</v>
      </c>
      <c r="G468">
        <f t="shared" si="70"/>
        <v>-111.28628396550104</v>
      </c>
      <c r="H468">
        <f t="shared" si="71"/>
        <v>-2.3774145616642045E-5</v>
      </c>
      <c r="I468">
        <f t="shared" si="65"/>
        <v>-5898.1730501715665</v>
      </c>
      <c r="J468">
        <f t="shared" si="66"/>
        <v>-4124.8142644873706</v>
      </c>
      <c r="K468">
        <f t="shared" si="67"/>
        <v>-10022.987314658938</v>
      </c>
      <c r="L468">
        <f t="shared" si="68"/>
        <v>-11.899759839951145</v>
      </c>
      <c r="M468">
        <f t="shared" si="69"/>
        <v>8164.0297820901042</v>
      </c>
    </row>
    <row r="469" spans="1:13">
      <c r="A469" s="1">
        <v>41530</v>
      </c>
      <c r="B469" s="4">
        <v>468</v>
      </c>
      <c r="C469" s="2" t="s">
        <v>854</v>
      </c>
      <c r="D469" s="2" t="s">
        <v>855</v>
      </c>
      <c r="E469">
        <f t="shared" si="63"/>
        <v>-6000</v>
      </c>
      <c r="F469">
        <f t="shared" si="64"/>
        <v>-4000</v>
      </c>
      <c r="G469">
        <f t="shared" si="70"/>
        <v>-113.20754716981111</v>
      </c>
      <c r="H469">
        <f t="shared" si="71"/>
        <v>-2.30547550432278E-5</v>
      </c>
      <c r="I469">
        <f t="shared" si="65"/>
        <v>-6109.2452830188677</v>
      </c>
      <c r="J469">
        <f t="shared" si="66"/>
        <v>-3880.1152737752154</v>
      </c>
      <c r="K469">
        <f t="shared" si="67"/>
        <v>-9989.3605567940831</v>
      </c>
      <c r="L469">
        <f t="shared" si="68"/>
        <v>16.234293179829749</v>
      </c>
      <c r="M469">
        <f t="shared" si="69"/>
        <v>8180.2640752699335</v>
      </c>
    </row>
    <row r="470" spans="1:13">
      <c r="A470" s="1">
        <v>41533</v>
      </c>
      <c r="B470" s="4">
        <v>469</v>
      </c>
      <c r="C470" s="2" t="s">
        <v>856</v>
      </c>
      <c r="D470" s="2" t="s">
        <v>857</v>
      </c>
      <c r="E470">
        <f t="shared" si="63"/>
        <v>-6000</v>
      </c>
      <c r="F470">
        <f t="shared" si="64"/>
        <v>-4000</v>
      </c>
      <c r="G470">
        <f t="shared" si="70"/>
        <v>-111.18317427962548</v>
      </c>
      <c r="H470">
        <f t="shared" si="71"/>
        <v>-2.3767082590612146E-5</v>
      </c>
      <c r="I470">
        <f t="shared" si="65"/>
        <v>-6036.1345316408779</v>
      </c>
      <c r="J470">
        <f t="shared" si="66"/>
        <v>-3935.8288770053473</v>
      </c>
      <c r="K470">
        <f t="shared" si="67"/>
        <v>-9971.9634086462247</v>
      </c>
      <c r="L470">
        <f t="shared" si="68"/>
        <v>25.455385786526932</v>
      </c>
      <c r="M470">
        <f t="shared" si="69"/>
        <v>8205.7194610564602</v>
      </c>
    </row>
    <row r="471" spans="1:13">
      <c r="A471" s="1">
        <v>41534</v>
      </c>
      <c r="B471" s="4">
        <v>470</v>
      </c>
      <c r="C471" s="2" t="s">
        <v>858</v>
      </c>
      <c r="D471" s="2" t="s">
        <v>859</v>
      </c>
      <c r="E471">
        <f t="shared" si="63"/>
        <v>-6000</v>
      </c>
      <c r="F471">
        <f t="shared" si="64"/>
        <v>-4000</v>
      </c>
      <c r="G471">
        <f t="shared" si="70"/>
        <v>-110.51759071652218</v>
      </c>
      <c r="H471">
        <f t="shared" si="71"/>
        <v>-2.4154589371980825E-5</v>
      </c>
      <c r="I471">
        <f t="shared" si="65"/>
        <v>-6068.5209062442445</v>
      </c>
      <c r="J471">
        <f t="shared" si="66"/>
        <v>-3905.797101449275</v>
      </c>
      <c r="K471">
        <f t="shared" si="67"/>
        <v>-9974.3180076935205</v>
      </c>
      <c r="L471">
        <f t="shared" si="68"/>
        <v>23.758054050019069</v>
      </c>
      <c r="M471">
        <f t="shared" si="69"/>
        <v>8229.4775151064787</v>
      </c>
    </row>
    <row r="472" spans="1:13">
      <c r="A472" s="1">
        <v>41535</v>
      </c>
      <c r="B472" s="4">
        <v>471</v>
      </c>
      <c r="C472" s="2" t="s">
        <v>860</v>
      </c>
      <c r="D472" s="2" t="s">
        <v>861</v>
      </c>
      <c r="E472">
        <f t="shared" si="63"/>
        <v>-6000</v>
      </c>
      <c r="F472">
        <f t="shared" si="64"/>
        <v>-4000</v>
      </c>
      <c r="G472">
        <f t="shared" si="70"/>
        <v>-109.2697140775813</v>
      </c>
      <c r="H472">
        <f t="shared" si="71"/>
        <v>-2.4737167594310605E-5</v>
      </c>
      <c r="I472">
        <f t="shared" si="65"/>
        <v>-6231.6517938444722</v>
      </c>
      <c r="J472">
        <f t="shared" si="66"/>
        <v>-3703.1539888682723</v>
      </c>
      <c r="K472">
        <f t="shared" si="67"/>
        <v>-9934.805782712745</v>
      </c>
      <c r="L472">
        <f t="shared" si="68"/>
        <v>55.557780144743163</v>
      </c>
      <c r="M472">
        <f t="shared" si="69"/>
        <v>8285.0352952512221</v>
      </c>
    </row>
    <row r="473" spans="1:13">
      <c r="A473" s="1">
        <v>41536</v>
      </c>
      <c r="B473" s="4">
        <v>472</v>
      </c>
      <c r="C473" s="2" t="s">
        <v>862</v>
      </c>
      <c r="D473" s="2" t="s">
        <v>863</v>
      </c>
      <c r="E473">
        <f t="shared" si="63"/>
        <v>-6000</v>
      </c>
      <c r="F473">
        <f t="shared" si="64"/>
        <v>-4000</v>
      </c>
      <c r="G473">
        <f t="shared" si="70"/>
        <v>-105.20778537611764</v>
      </c>
      <c r="H473">
        <f t="shared" si="71"/>
        <v>-2.6720106880427704E-5</v>
      </c>
      <c r="I473">
        <f t="shared" si="65"/>
        <v>-6023.1457127827452</v>
      </c>
      <c r="J473">
        <f t="shared" si="66"/>
        <v>-3961.2558450233801</v>
      </c>
      <c r="K473">
        <f t="shared" si="67"/>
        <v>-9984.4015578061262</v>
      </c>
      <c r="L473">
        <f t="shared" si="68"/>
        <v>11.829555914682619</v>
      </c>
      <c r="M473">
        <f t="shared" si="69"/>
        <v>8296.8648511659048</v>
      </c>
    </row>
    <row r="474" spans="1:13">
      <c r="A474" s="1">
        <v>41537</v>
      </c>
      <c r="B474" s="4">
        <v>473</v>
      </c>
      <c r="C474" s="2" t="s">
        <v>864</v>
      </c>
      <c r="D474" s="2" t="s">
        <v>865</v>
      </c>
      <c r="E474">
        <f t="shared" si="63"/>
        <v>-6000</v>
      </c>
      <c r="F474">
        <f t="shared" si="64"/>
        <v>-4000</v>
      </c>
      <c r="G474">
        <f t="shared" si="70"/>
        <v>-104.80349344978147</v>
      </c>
      <c r="H474">
        <f t="shared" si="71"/>
        <v>-2.6981450252951281E-5</v>
      </c>
      <c r="I474">
        <f t="shared" si="65"/>
        <v>-5878.427947598253</v>
      </c>
      <c r="J474">
        <f t="shared" si="66"/>
        <v>-4133.5581787521087</v>
      </c>
      <c r="K474">
        <f t="shared" si="67"/>
        <v>-10011.986126350363</v>
      </c>
      <c r="L474">
        <f t="shared" si="68"/>
        <v>-10.223498021821044</v>
      </c>
      <c r="M474">
        <f t="shared" si="69"/>
        <v>8286.641353144083</v>
      </c>
    </row>
    <row r="475" spans="1:13">
      <c r="A475" s="1">
        <v>41540</v>
      </c>
      <c r="B475" s="4">
        <v>474</v>
      </c>
      <c r="C475" s="2" t="s">
        <v>866</v>
      </c>
      <c r="D475" s="2" t="s">
        <v>867</v>
      </c>
      <c r="E475">
        <f t="shared" si="63"/>
        <v>-6000</v>
      </c>
      <c r="F475">
        <f t="shared" si="64"/>
        <v>-4000</v>
      </c>
      <c r="G475">
        <f t="shared" si="70"/>
        <v>-106.97093956141894</v>
      </c>
      <c r="H475">
        <f t="shared" si="71"/>
        <v>-2.6109660574412705E-5</v>
      </c>
      <c r="I475">
        <f t="shared" si="65"/>
        <v>-5940.0962738456046</v>
      </c>
      <c r="J475">
        <f t="shared" si="66"/>
        <v>-4107.0496083550925</v>
      </c>
      <c r="K475">
        <f t="shared" si="67"/>
        <v>-10047.145882200697</v>
      </c>
      <c r="L475">
        <f t="shared" si="68"/>
        <v>-51.933989705222395</v>
      </c>
      <c r="M475">
        <f t="shared" si="69"/>
        <v>8234.7073634388598</v>
      </c>
    </row>
    <row r="476" spans="1:13">
      <c r="A476" s="1">
        <v>41541</v>
      </c>
      <c r="B476" s="4">
        <v>475</v>
      </c>
      <c r="C476" s="2" t="s">
        <v>868</v>
      </c>
      <c r="D476" s="2" t="s">
        <v>869</v>
      </c>
      <c r="E476">
        <f t="shared" si="63"/>
        <v>-6000</v>
      </c>
      <c r="F476">
        <f t="shared" si="64"/>
        <v>-4000</v>
      </c>
      <c r="G476">
        <f t="shared" si="70"/>
        <v>-108.04970286331692</v>
      </c>
      <c r="H476">
        <f t="shared" si="71"/>
        <v>-2.5429116338207412E-5</v>
      </c>
      <c r="I476">
        <f t="shared" si="65"/>
        <v>-6004.8622366288491</v>
      </c>
      <c r="J476">
        <f t="shared" si="66"/>
        <v>-3951.684678957406</v>
      </c>
      <c r="K476">
        <f t="shared" si="67"/>
        <v>-9956.5469155862556</v>
      </c>
      <c r="L476">
        <f t="shared" si="68"/>
        <v>44.794662811120105</v>
      </c>
      <c r="M476">
        <f t="shared" si="69"/>
        <v>8279.5020262499802</v>
      </c>
    </row>
    <row r="477" spans="1:13">
      <c r="A477" s="1">
        <v>41542</v>
      </c>
      <c r="B477" s="4">
        <v>476</v>
      </c>
      <c r="C477" s="2" t="s">
        <v>870</v>
      </c>
      <c r="D477" s="2" t="s">
        <v>871</v>
      </c>
      <c r="E477">
        <f t="shared" si="63"/>
        <v>-6000</v>
      </c>
      <c r="F477">
        <f t="shared" si="64"/>
        <v>-4000</v>
      </c>
      <c r="G477">
        <f t="shared" si="70"/>
        <v>-107.96221322537092</v>
      </c>
      <c r="H477">
        <f t="shared" si="71"/>
        <v>-2.5740025740025909E-5</v>
      </c>
      <c r="I477">
        <f t="shared" si="65"/>
        <v>-6036.7071524966259</v>
      </c>
      <c r="J477">
        <f t="shared" si="66"/>
        <v>-3970.3989703989705</v>
      </c>
      <c r="K477">
        <f t="shared" si="67"/>
        <v>-10007.106122895597</v>
      </c>
      <c r="L477">
        <f t="shared" si="68"/>
        <v>-7.4934151845888302</v>
      </c>
      <c r="M477">
        <f t="shared" si="69"/>
        <v>8272.008611065392</v>
      </c>
    </row>
    <row r="478" spans="1:13">
      <c r="A478" s="1">
        <v>41543</v>
      </c>
      <c r="B478" s="4">
        <v>477</v>
      </c>
      <c r="C478" s="2" t="s">
        <v>872</v>
      </c>
      <c r="D478" s="2" t="s">
        <v>873</v>
      </c>
      <c r="E478">
        <f t="shared" si="63"/>
        <v>-6000</v>
      </c>
      <c r="F478">
        <f t="shared" si="64"/>
        <v>-4000</v>
      </c>
      <c r="G478">
        <f t="shared" si="70"/>
        <v>-107.3057319145129</v>
      </c>
      <c r="H478">
        <f t="shared" si="71"/>
        <v>-2.593192868719628E-5</v>
      </c>
      <c r="I478">
        <f t="shared" si="65"/>
        <v>-6104.6230886166495</v>
      </c>
      <c r="J478">
        <f t="shared" si="66"/>
        <v>-3854.7811993517007</v>
      </c>
      <c r="K478">
        <f t="shared" si="67"/>
        <v>-9959.4042879683511</v>
      </c>
      <c r="L478">
        <f t="shared" si="68"/>
        <v>38.880986249408295</v>
      </c>
      <c r="M478">
        <f t="shared" si="69"/>
        <v>8310.889597314801</v>
      </c>
    </row>
    <row r="479" spans="1:13">
      <c r="A479" s="1">
        <v>41544</v>
      </c>
      <c r="B479" s="4">
        <v>478</v>
      </c>
      <c r="C479" s="2" t="s">
        <v>874</v>
      </c>
      <c r="D479" s="2" t="s">
        <v>875</v>
      </c>
      <c r="E479">
        <f t="shared" si="63"/>
        <v>-6000</v>
      </c>
      <c r="F479">
        <f t="shared" si="64"/>
        <v>-4000</v>
      </c>
      <c r="G479">
        <f t="shared" si="70"/>
        <v>-105.46669010370873</v>
      </c>
      <c r="H479">
        <f t="shared" si="71"/>
        <v>-2.6908846283215791E-5</v>
      </c>
      <c r="I479">
        <f t="shared" si="65"/>
        <v>-5758.4812796625074</v>
      </c>
      <c r="J479">
        <f t="shared" si="66"/>
        <v>-4324.2515977127505</v>
      </c>
      <c r="K479">
        <f t="shared" si="67"/>
        <v>-10082.732877375258</v>
      </c>
      <c r="L479">
        <f t="shared" si="68"/>
        <v>-66.749614596480711</v>
      </c>
      <c r="M479">
        <f t="shared" si="69"/>
        <v>8244.1399827183195</v>
      </c>
    </row>
    <row r="480" spans="1:13">
      <c r="A480" s="1">
        <v>41547</v>
      </c>
      <c r="B480" s="4">
        <v>479</v>
      </c>
      <c r="C480" s="2" t="s">
        <v>876</v>
      </c>
      <c r="D480" s="2" t="s">
        <v>877</v>
      </c>
      <c r="E480">
        <f t="shared" si="63"/>
        <v>-6000</v>
      </c>
      <c r="F480">
        <f t="shared" si="64"/>
        <v>-4000</v>
      </c>
      <c r="G480">
        <f t="shared" si="70"/>
        <v>-109.89010989010968</v>
      </c>
      <c r="H480">
        <f t="shared" si="71"/>
        <v>-2.4891101431238489E-5</v>
      </c>
      <c r="I480">
        <f t="shared" si="65"/>
        <v>-5776.9230769230771</v>
      </c>
      <c r="J480">
        <f t="shared" si="66"/>
        <v>-4273.8021157436233</v>
      </c>
      <c r="K480">
        <f t="shared" si="67"/>
        <v>-10050.725192666701</v>
      </c>
      <c r="L480">
        <f t="shared" si="68"/>
        <v>-81.899928204844855</v>
      </c>
      <c r="M480">
        <f t="shared" si="69"/>
        <v>8162.2400545134751</v>
      </c>
    </row>
    <row r="481" spans="1:13">
      <c r="A481" s="1">
        <v>41548</v>
      </c>
      <c r="B481" s="4">
        <v>480</v>
      </c>
      <c r="C481" s="2" t="s">
        <v>878</v>
      </c>
      <c r="D481" s="2" t="s">
        <v>879</v>
      </c>
      <c r="E481">
        <f t="shared" si="63"/>
        <v>-6000</v>
      </c>
      <c r="F481">
        <f t="shared" si="64"/>
        <v>-4000</v>
      </c>
      <c r="G481">
        <f t="shared" si="70"/>
        <v>-114.13353623739754</v>
      </c>
      <c r="H481">
        <f t="shared" si="71"/>
        <v>-2.329644729178814E-5</v>
      </c>
      <c r="I481">
        <f t="shared" si="65"/>
        <v>-6208.8643713144374</v>
      </c>
      <c r="J481">
        <f t="shared" si="66"/>
        <v>-3728.5963890506682</v>
      </c>
      <c r="K481">
        <f t="shared" si="67"/>
        <v>-9937.4607603651057</v>
      </c>
      <c r="L481">
        <f t="shared" si="68"/>
        <v>88.882430575027882</v>
      </c>
      <c r="M481">
        <f t="shared" si="69"/>
        <v>8251.1224850885028</v>
      </c>
    </row>
    <row r="482" spans="1:13">
      <c r="A482" s="1">
        <v>41549</v>
      </c>
      <c r="B482" s="4">
        <v>481</v>
      </c>
      <c r="C482" s="2" t="s">
        <v>880</v>
      </c>
      <c r="D482" s="2" t="s">
        <v>812</v>
      </c>
      <c r="E482">
        <f t="shared" si="63"/>
        <v>-6000</v>
      </c>
      <c r="F482">
        <f t="shared" si="64"/>
        <v>-4000</v>
      </c>
      <c r="G482">
        <f t="shared" si="70"/>
        <v>-110.29411764705863</v>
      </c>
      <c r="H482">
        <f t="shared" si="71"/>
        <v>-2.4992189940643706E-5</v>
      </c>
      <c r="I482">
        <f t="shared" si="65"/>
        <v>-5819.6691176470595</v>
      </c>
      <c r="J482">
        <f t="shared" si="66"/>
        <v>-4242.4242424242439</v>
      </c>
      <c r="K482">
        <f t="shared" si="67"/>
        <v>-10062.093360071303</v>
      </c>
      <c r="L482">
        <f t="shared" si="68"/>
        <v>-39.36720698220023</v>
      </c>
      <c r="M482">
        <f t="shared" si="69"/>
        <v>8211.7552781063023</v>
      </c>
    </row>
    <row r="483" spans="1:13">
      <c r="A483" s="1">
        <v>41550</v>
      </c>
      <c r="B483" s="4">
        <v>482</v>
      </c>
      <c r="C483" s="2" t="s">
        <v>881</v>
      </c>
      <c r="D483" s="2" t="s">
        <v>882</v>
      </c>
      <c r="E483">
        <f t="shared" si="63"/>
        <v>-6000</v>
      </c>
      <c r="F483">
        <f t="shared" si="64"/>
        <v>-4000</v>
      </c>
      <c r="G483">
        <f t="shared" si="70"/>
        <v>-113.7117407372309</v>
      </c>
      <c r="H483">
        <f t="shared" si="71"/>
        <v>-2.3564064801178343E-5</v>
      </c>
      <c r="I483">
        <f t="shared" si="65"/>
        <v>-5769.1651663034208</v>
      </c>
      <c r="J483">
        <f t="shared" si="66"/>
        <v>-4296.9072164948466</v>
      </c>
      <c r="K483">
        <f t="shared" si="67"/>
        <v>-10066.072382798267</v>
      </c>
      <c r="L483">
        <f t="shared" si="68"/>
        <v>-91.004534428581536</v>
      </c>
      <c r="M483">
        <f t="shared" si="69"/>
        <v>8120.7507436777205</v>
      </c>
    </row>
    <row r="484" spans="1:13">
      <c r="A484" s="1">
        <v>41551</v>
      </c>
      <c r="B484" s="4">
        <v>483</v>
      </c>
      <c r="C484" s="2" t="s">
        <v>883</v>
      </c>
      <c r="D484" s="2" t="s">
        <v>884</v>
      </c>
      <c r="E484">
        <f t="shared" si="63"/>
        <v>-6000</v>
      </c>
      <c r="F484">
        <f t="shared" si="64"/>
        <v>-4000</v>
      </c>
      <c r="G484">
        <f t="shared" si="70"/>
        <v>-118.26155513944985</v>
      </c>
      <c r="H484">
        <f t="shared" si="71"/>
        <v>-2.1935837674801329E-5</v>
      </c>
      <c r="I484">
        <f t="shared" si="65"/>
        <v>-6022.469695476495</v>
      </c>
      <c r="J484">
        <f t="shared" si="66"/>
        <v>-3942.9668220455164</v>
      </c>
      <c r="K484">
        <f t="shared" si="67"/>
        <v>-9965.4365175220119</v>
      </c>
      <c r="L484">
        <f t="shared" si="68"/>
        <v>39.661337742990085</v>
      </c>
      <c r="M484">
        <f t="shared" si="69"/>
        <v>8160.4120814207108</v>
      </c>
    </row>
    <row r="485" spans="1:13">
      <c r="A485" s="1">
        <v>41554</v>
      </c>
      <c r="B485" s="4">
        <v>484</v>
      </c>
      <c r="C485" s="2" t="s">
        <v>885</v>
      </c>
      <c r="D485" s="2" t="s">
        <v>780</v>
      </c>
      <c r="E485">
        <f t="shared" si="63"/>
        <v>-6000</v>
      </c>
      <c r="F485">
        <f t="shared" si="64"/>
        <v>-4000</v>
      </c>
      <c r="G485">
        <f t="shared" si="70"/>
        <v>-117.8203240058908</v>
      </c>
      <c r="H485">
        <f t="shared" si="71"/>
        <v>-2.225312934631445E-5</v>
      </c>
      <c r="I485">
        <f t="shared" si="65"/>
        <v>-5555.8173784977926</v>
      </c>
      <c r="J485">
        <f t="shared" si="66"/>
        <v>-4596.3838664812274</v>
      </c>
      <c r="K485">
        <f t="shared" si="67"/>
        <v>-10152.20124497902</v>
      </c>
      <c r="L485">
        <f t="shared" si="68"/>
        <v>-142.0343868089501</v>
      </c>
      <c r="M485">
        <f t="shared" si="69"/>
        <v>8018.3776946117605</v>
      </c>
    </row>
    <row r="486" spans="1:13">
      <c r="A486" s="1">
        <v>41555</v>
      </c>
      <c r="B486" s="4">
        <v>485</v>
      </c>
      <c r="C486" s="2" t="s">
        <v>886</v>
      </c>
      <c r="D486" s="2" t="s">
        <v>887</v>
      </c>
      <c r="E486">
        <f t="shared" si="63"/>
        <v>-6000</v>
      </c>
      <c r="F486">
        <f t="shared" si="64"/>
        <v>-4000</v>
      </c>
      <c r="G486">
        <f t="shared" si="70"/>
        <v>-127.23995334535017</v>
      </c>
      <c r="H486">
        <f t="shared" si="71"/>
        <v>-1.9365770999758024E-5</v>
      </c>
      <c r="I486">
        <f t="shared" si="65"/>
        <v>-5701.6223094051538</v>
      </c>
      <c r="J486">
        <f t="shared" si="66"/>
        <v>-4370.8545146453662</v>
      </c>
      <c r="K486">
        <f t="shared" si="67"/>
        <v>-10072.47682405052</v>
      </c>
      <c r="L486">
        <f t="shared" si="68"/>
        <v>-149.85876718810795</v>
      </c>
      <c r="M486">
        <f t="shared" si="69"/>
        <v>7868.5189274236527</v>
      </c>
    </row>
    <row r="487" spans="1:13">
      <c r="A487" s="1">
        <v>41556</v>
      </c>
      <c r="B487" s="4">
        <v>486</v>
      </c>
      <c r="C487" s="2" t="s">
        <v>888</v>
      </c>
      <c r="D487" s="2" t="s">
        <v>889</v>
      </c>
      <c r="E487">
        <f t="shared" si="63"/>
        <v>-6000</v>
      </c>
      <c r="F487">
        <f t="shared" si="64"/>
        <v>-4000</v>
      </c>
      <c r="G487">
        <f t="shared" si="70"/>
        <v>-133.89868332961362</v>
      </c>
      <c r="H487">
        <f t="shared" si="71"/>
        <v>-1.7722640673460424E-5</v>
      </c>
      <c r="I487">
        <f t="shared" si="65"/>
        <v>-6209.551439410845</v>
      </c>
      <c r="J487">
        <f t="shared" si="66"/>
        <v>-3730.6158617634014</v>
      </c>
      <c r="K487">
        <f t="shared" si="67"/>
        <v>-9940.1673011742459</v>
      </c>
      <c r="L487">
        <f t="shared" si="68"/>
        <v>95.229192210849249</v>
      </c>
      <c r="M487">
        <f t="shared" si="69"/>
        <v>7963.7481196345016</v>
      </c>
    </row>
    <row r="488" spans="1:13">
      <c r="A488" s="1">
        <v>41557</v>
      </c>
      <c r="B488" s="4">
        <v>487</v>
      </c>
      <c r="C488" s="2" t="s">
        <v>890</v>
      </c>
      <c r="D488" s="2" t="s">
        <v>891</v>
      </c>
      <c r="E488">
        <f t="shared" si="63"/>
        <v>-6000</v>
      </c>
      <c r="F488">
        <f t="shared" si="64"/>
        <v>-4000</v>
      </c>
      <c r="G488">
        <f t="shared" si="70"/>
        <v>-129.38005390835551</v>
      </c>
      <c r="H488">
        <f t="shared" si="71"/>
        <v>-1.9002375296912205E-5</v>
      </c>
      <c r="I488">
        <f t="shared" si="65"/>
        <v>-6569.919137466306</v>
      </c>
      <c r="J488">
        <f t="shared" si="66"/>
        <v>-3209.5011876484523</v>
      </c>
      <c r="K488">
        <f t="shared" si="67"/>
        <v>-9779.4203251147592</v>
      </c>
      <c r="L488">
        <f t="shared" si="68"/>
        <v>147.43815194900549</v>
      </c>
      <c r="M488">
        <f t="shared" si="69"/>
        <v>8111.1862715835068</v>
      </c>
    </row>
    <row r="489" spans="1:13">
      <c r="A489" s="1">
        <v>41558</v>
      </c>
      <c r="B489" s="4">
        <v>488</v>
      </c>
      <c r="C489" s="2" t="s">
        <v>892</v>
      </c>
      <c r="D489" s="2" t="s">
        <v>893</v>
      </c>
      <c r="E489">
        <f t="shared" si="63"/>
        <v>-6000</v>
      </c>
      <c r="F489">
        <f t="shared" si="64"/>
        <v>-4000</v>
      </c>
      <c r="G489">
        <f t="shared" si="70"/>
        <v>-118.156754627806</v>
      </c>
      <c r="H489">
        <f t="shared" si="71"/>
        <v>-2.3682652457075334E-5</v>
      </c>
      <c r="I489">
        <f t="shared" si="65"/>
        <v>-6122.8830248129188</v>
      </c>
      <c r="J489">
        <f t="shared" si="66"/>
        <v>-3843.6944937833027</v>
      </c>
      <c r="K489">
        <f t="shared" si="67"/>
        <v>-9966.5775185962211</v>
      </c>
      <c r="L489">
        <f t="shared" si="68"/>
        <v>-9.1395791050690605</v>
      </c>
      <c r="M489">
        <f t="shared" si="69"/>
        <v>8102.0466924784378</v>
      </c>
    </row>
    <row r="490" spans="1:13">
      <c r="A490" s="1">
        <v>41561</v>
      </c>
      <c r="B490" s="4">
        <v>489</v>
      </c>
      <c r="C490" s="2" t="s">
        <v>894</v>
      </c>
      <c r="D490" s="2" t="s">
        <v>857</v>
      </c>
      <c r="E490">
        <f t="shared" si="63"/>
        <v>-6000</v>
      </c>
      <c r="F490">
        <f t="shared" si="64"/>
        <v>-4000</v>
      </c>
      <c r="G490">
        <f t="shared" si="70"/>
        <v>-115.78541103820896</v>
      </c>
      <c r="H490">
        <f t="shared" si="71"/>
        <v>-2.4645717806531271E-5</v>
      </c>
      <c r="I490">
        <f t="shared" si="65"/>
        <v>-5924.1605557699731</v>
      </c>
      <c r="J490">
        <f t="shared" si="66"/>
        <v>-4081.3308687615536</v>
      </c>
      <c r="K490">
        <f t="shared" si="67"/>
        <v>-10005.491424531527</v>
      </c>
      <c r="L490">
        <f t="shared" si="68"/>
        <v>-0.76007882713554409</v>
      </c>
      <c r="M490">
        <f t="shared" si="69"/>
        <v>8101.2866136513021</v>
      </c>
    </row>
    <row r="491" spans="1:13">
      <c r="A491" s="1">
        <v>41562</v>
      </c>
      <c r="B491" s="4">
        <v>490</v>
      </c>
      <c r="C491" s="2" t="s">
        <v>895</v>
      </c>
      <c r="D491" s="2" t="s">
        <v>896</v>
      </c>
      <c r="E491">
        <f t="shared" si="63"/>
        <v>-6000</v>
      </c>
      <c r="F491">
        <f t="shared" si="64"/>
        <v>-4000</v>
      </c>
      <c r="G491">
        <f t="shared" si="70"/>
        <v>-117.26766344180569</v>
      </c>
      <c r="H491">
        <f t="shared" si="71"/>
        <v>-2.4154589371980825E-5</v>
      </c>
      <c r="I491">
        <f t="shared" si="65"/>
        <v>-5631.1931984755211</v>
      </c>
      <c r="J491">
        <f t="shared" si="66"/>
        <v>-4490.3381642512104</v>
      </c>
      <c r="K491">
        <f t="shared" si="67"/>
        <v>-10121.531362726731</v>
      </c>
      <c r="L491">
        <f t="shared" si="68"/>
        <v>-136.16295375741805</v>
      </c>
      <c r="M491">
        <f t="shared" si="69"/>
        <v>7965.123659893884</v>
      </c>
    </row>
    <row r="492" spans="1:13">
      <c r="A492" s="1">
        <v>41563</v>
      </c>
      <c r="B492" s="4">
        <v>491</v>
      </c>
      <c r="C492" s="2" t="s">
        <v>897</v>
      </c>
      <c r="D492" s="2" t="s">
        <v>898</v>
      </c>
      <c r="E492">
        <f t="shared" si="63"/>
        <v>-6000</v>
      </c>
      <c r="F492">
        <f t="shared" si="64"/>
        <v>-4000</v>
      </c>
      <c r="G492">
        <f t="shared" si="70"/>
        <v>-124.9479383590168</v>
      </c>
      <c r="H492">
        <f t="shared" si="71"/>
        <v>-2.1516944593867787E-5</v>
      </c>
      <c r="I492">
        <f t="shared" si="65"/>
        <v>-6712.0783007080363</v>
      </c>
      <c r="J492">
        <f t="shared" si="66"/>
        <v>-3105.9709521247933</v>
      </c>
      <c r="K492">
        <f t="shared" si="67"/>
        <v>-9818.0492528328286</v>
      </c>
      <c r="L492">
        <f t="shared" si="68"/>
        <v>335.31477445095288</v>
      </c>
      <c r="M492">
        <f t="shared" si="69"/>
        <v>8300.4384343448364</v>
      </c>
    </row>
    <row r="493" spans="1:13">
      <c r="A493" s="1">
        <v>41564</v>
      </c>
      <c r="B493" s="4">
        <v>492</v>
      </c>
      <c r="C493" s="2" t="s">
        <v>899</v>
      </c>
      <c r="D493" s="2" t="s">
        <v>900</v>
      </c>
      <c r="E493">
        <f t="shared" si="63"/>
        <v>-6000</v>
      </c>
      <c r="F493">
        <f t="shared" si="64"/>
        <v>-4000</v>
      </c>
      <c r="G493">
        <f t="shared" si="70"/>
        <v>-111.69232487574207</v>
      </c>
      <c r="H493">
        <f t="shared" si="71"/>
        <v>-2.7710426047800681E-5</v>
      </c>
      <c r="I493">
        <f t="shared" si="65"/>
        <v>-6355.8517470541137</v>
      </c>
      <c r="J493">
        <f t="shared" si="66"/>
        <v>-3562.1752684447497</v>
      </c>
      <c r="K493">
        <f t="shared" si="67"/>
        <v>-9918.027015498863</v>
      </c>
      <c r="L493">
        <f t="shared" si="68"/>
        <v>-58.116407028716765</v>
      </c>
      <c r="M493">
        <f t="shared" si="69"/>
        <v>8242.3220273161205</v>
      </c>
    </row>
    <row r="494" spans="1:13">
      <c r="A494" s="1">
        <v>41565</v>
      </c>
      <c r="B494" s="4">
        <v>493</v>
      </c>
      <c r="C494" s="2" t="s">
        <v>901</v>
      </c>
      <c r="D494" s="2" t="s">
        <v>902</v>
      </c>
      <c r="E494">
        <f t="shared" si="63"/>
        <v>-6000</v>
      </c>
      <c r="F494">
        <f t="shared" si="64"/>
        <v>-4000</v>
      </c>
      <c r="G494">
        <f t="shared" si="70"/>
        <v>-105.43888937703171</v>
      </c>
      <c r="H494">
        <f t="shared" si="71"/>
        <v>-3.1116297160638129E-5</v>
      </c>
      <c r="I494">
        <f t="shared" si="65"/>
        <v>-6027.4141112380285</v>
      </c>
      <c r="J494">
        <f t="shared" si="66"/>
        <v>-3898.8720342279266</v>
      </c>
      <c r="K494">
        <f t="shared" si="67"/>
        <v>-9926.2861454659542</v>
      </c>
      <c r="L494">
        <f t="shared" si="68"/>
        <v>61.018880187659498</v>
      </c>
      <c r="M494">
        <f t="shared" si="69"/>
        <v>8303.3409075037798</v>
      </c>
    </row>
    <row r="495" spans="1:13">
      <c r="A495" s="1">
        <v>41568</v>
      </c>
      <c r="B495" s="4">
        <v>494</v>
      </c>
      <c r="C495" s="2" t="s">
        <v>903</v>
      </c>
      <c r="D495" s="2" t="s">
        <v>904</v>
      </c>
      <c r="E495">
        <f t="shared" si="63"/>
        <v>-6000</v>
      </c>
      <c r="F495">
        <f t="shared" si="64"/>
        <v>-4000</v>
      </c>
      <c r="G495">
        <f t="shared" si="70"/>
        <v>-104.95932826029895</v>
      </c>
      <c r="H495">
        <f t="shared" si="71"/>
        <v>-3.1923383878691393E-5</v>
      </c>
      <c r="I495">
        <f t="shared" si="65"/>
        <v>-5967.9874048806087</v>
      </c>
      <c r="J495">
        <f t="shared" si="66"/>
        <v>-4041.5003990422983</v>
      </c>
      <c r="K495">
        <f t="shared" si="67"/>
        <v>-10009.487803922908</v>
      </c>
      <c r="L495">
        <f t="shared" si="68"/>
        <v>-8.2923250488349254</v>
      </c>
      <c r="M495">
        <f t="shared" si="69"/>
        <v>8295.0485824549451</v>
      </c>
    </row>
    <row r="496" spans="1:13">
      <c r="A496" s="1">
        <v>41569</v>
      </c>
      <c r="B496" s="4">
        <v>495</v>
      </c>
      <c r="C496" s="2" t="s">
        <v>905</v>
      </c>
      <c r="D496" s="2" t="s">
        <v>906</v>
      </c>
      <c r="E496">
        <f t="shared" si="63"/>
        <v>-6000</v>
      </c>
      <c r="F496">
        <f t="shared" si="64"/>
        <v>-4000</v>
      </c>
      <c r="G496">
        <f t="shared" si="70"/>
        <v>-105.52233556102691</v>
      </c>
      <c r="H496">
        <f t="shared" si="71"/>
        <v>-3.1595576619273554E-5</v>
      </c>
      <c r="I496">
        <f t="shared" si="65"/>
        <v>-5989.9753781217032</v>
      </c>
      <c r="J496">
        <f t="shared" si="66"/>
        <v>-4034.7551342812012</v>
      </c>
      <c r="K496">
        <f t="shared" si="67"/>
        <v>-10024.730512402904</v>
      </c>
      <c r="L496">
        <f t="shared" si="68"/>
        <v>-25.144586081832252</v>
      </c>
      <c r="M496">
        <f t="shared" si="69"/>
        <v>8269.903996373112</v>
      </c>
    </row>
    <row r="497" spans="1:13">
      <c r="A497" s="1">
        <v>41570</v>
      </c>
      <c r="B497" s="4">
        <v>496</v>
      </c>
      <c r="C497" s="2" t="s">
        <v>907</v>
      </c>
      <c r="D497" s="2" t="s">
        <v>908</v>
      </c>
      <c r="E497">
        <f t="shared" si="63"/>
        <v>-6000</v>
      </c>
      <c r="F497">
        <f t="shared" si="64"/>
        <v>-4000</v>
      </c>
      <c r="G497">
        <f t="shared" si="70"/>
        <v>-105.69893420241327</v>
      </c>
      <c r="H497">
        <f t="shared" si="71"/>
        <v>-3.132341425215373E-5</v>
      </c>
      <c r="I497">
        <f t="shared" si="65"/>
        <v>-5957.7204263190342</v>
      </c>
      <c r="J497">
        <f t="shared" si="66"/>
        <v>-4040.7204385278001</v>
      </c>
      <c r="K497">
        <f t="shared" si="67"/>
        <v>-9998.4408648468343</v>
      </c>
      <c r="L497">
        <f t="shared" si="68"/>
        <v>1.1346846193549922</v>
      </c>
      <c r="M497">
        <f t="shared" si="69"/>
        <v>8271.0386809924676</v>
      </c>
    </row>
    <row r="498" spans="1:13">
      <c r="A498" s="1">
        <v>41571</v>
      </c>
      <c r="B498" s="4">
        <v>497</v>
      </c>
      <c r="C498" s="2" t="s">
        <v>909</v>
      </c>
      <c r="D498" s="2" t="s">
        <v>910</v>
      </c>
      <c r="E498">
        <f t="shared" si="63"/>
        <v>-6000</v>
      </c>
      <c r="F498">
        <f t="shared" si="64"/>
        <v>-4000</v>
      </c>
      <c r="G498">
        <f t="shared" si="70"/>
        <v>-106.44903752328554</v>
      </c>
      <c r="H498">
        <f t="shared" si="71"/>
        <v>-3.1007751937984734E-5</v>
      </c>
      <c r="I498">
        <f t="shared" si="65"/>
        <v>-6083.0302492681631</v>
      </c>
      <c r="J498">
        <f t="shared" si="66"/>
        <v>-3883.7209302325568</v>
      </c>
      <c r="K498">
        <f t="shared" si="67"/>
        <v>-9966.7511795007194</v>
      </c>
      <c r="L498">
        <f t="shared" si="68"/>
        <v>35.01763476769402</v>
      </c>
      <c r="M498">
        <f t="shared" si="69"/>
        <v>8306.0563157601609</v>
      </c>
    </row>
    <row r="499" spans="1:13">
      <c r="A499" s="1">
        <v>41572</v>
      </c>
      <c r="B499" s="4">
        <v>498</v>
      </c>
      <c r="C499" s="2" t="s">
        <v>911</v>
      </c>
      <c r="D499" s="2" t="s">
        <v>912</v>
      </c>
      <c r="E499">
        <f t="shared" si="63"/>
        <v>-6000</v>
      </c>
      <c r="F499">
        <f t="shared" si="64"/>
        <v>-4000</v>
      </c>
      <c r="G499">
        <f t="shared" si="70"/>
        <v>-104.99606264765052</v>
      </c>
      <c r="H499">
        <f t="shared" si="71"/>
        <v>-3.1936127744511232E-5</v>
      </c>
      <c r="I499">
        <f t="shared" si="65"/>
        <v>-6024.1490944089592</v>
      </c>
      <c r="J499">
        <f t="shared" si="66"/>
        <v>-3982.4351297405187</v>
      </c>
      <c r="K499">
        <f t="shared" si="67"/>
        <v>-10006.584224149477</v>
      </c>
      <c r="L499">
        <f t="shared" si="68"/>
        <v>-7.4290150644637372</v>
      </c>
      <c r="M499">
        <f t="shared" si="69"/>
        <v>8298.6273006956981</v>
      </c>
    </row>
    <row r="500" spans="1:13">
      <c r="A500" s="1">
        <v>41575</v>
      </c>
      <c r="B500" s="4">
        <v>499</v>
      </c>
      <c r="C500" s="2" t="s">
        <v>913</v>
      </c>
      <c r="D500" s="2" t="s">
        <v>914</v>
      </c>
      <c r="E500">
        <f t="shared" si="63"/>
        <v>-6000</v>
      </c>
      <c r="F500">
        <f t="shared" si="64"/>
        <v>-4000</v>
      </c>
      <c r="G500">
        <f t="shared" si="70"/>
        <v>-104.57516339869262</v>
      </c>
      <c r="H500">
        <f t="shared" si="71"/>
        <v>-3.2076984763432497E-5</v>
      </c>
      <c r="I500">
        <f t="shared" si="65"/>
        <v>-5955.0326797385615</v>
      </c>
      <c r="J500">
        <f t="shared" si="66"/>
        <v>-4035.2846832397763</v>
      </c>
      <c r="K500">
        <f t="shared" si="67"/>
        <v>-9990.3173629783378</v>
      </c>
      <c r="L500">
        <f t="shared" si="68"/>
        <v>10.018566419527339</v>
      </c>
      <c r="M500">
        <f t="shared" si="69"/>
        <v>8308.645867115225</v>
      </c>
    </row>
    <row r="501" spans="1:13">
      <c r="A501" s="1">
        <v>41576</v>
      </c>
      <c r="B501" s="4">
        <v>500</v>
      </c>
      <c r="C501" s="2" t="s">
        <v>915</v>
      </c>
      <c r="D501" s="2" t="s">
        <v>916</v>
      </c>
      <c r="E501">
        <f t="shared" si="63"/>
        <v>-6000</v>
      </c>
      <c r="F501">
        <f t="shared" si="64"/>
        <v>-4000</v>
      </c>
      <c r="G501">
        <f t="shared" si="70"/>
        <v>-105.36482570901728</v>
      </c>
      <c r="H501">
        <f t="shared" si="71"/>
        <v>-3.1796502384737928E-5</v>
      </c>
      <c r="I501">
        <f t="shared" si="65"/>
        <v>-6052.6824128545086</v>
      </c>
      <c r="J501">
        <f t="shared" si="66"/>
        <v>-3950.7154213036556</v>
      </c>
      <c r="K501">
        <f t="shared" si="67"/>
        <v>-10003.397834158164</v>
      </c>
      <c r="L501">
        <f t="shared" si="68"/>
        <v>-2.5682553160259403</v>
      </c>
      <c r="M501">
        <f t="shared" si="69"/>
        <v>8306.0776117991991</v>
      </c>
    </row>
    <row r="502" spans="1:13">
      <c r="A502" s="1">
        <v>41577</v>
      </c>
      <c r="B502" s="4">
        <v>501</v>
      </c>
      <c r="C502" s="2" t="s">
        <v>917</v>
      </c>
      <c r="D502" s="2" t="s">
        <v>918</v>
      </c>
      <c r="E502">
        <f t="shared" si="63"/>
        <v>-6000</v>
      </c>
      <c r="F502">
        <f t="shared" si="64"/>
        <v>-4000</v>
      </c>
      <c r="G502">
        <f t="shared" si="70"/>
        <v>-104.44773261380433</v>
      </c>
      <c r="H502">
        <f t="shared" si="71"/>
        <v>-3.2193158953722595E-5</v>
      </c>
      <c r="I502">
        <f t="shared" si="65"/>
        <v>-5921.664200539647</v>
      </c>
      <c r="J502">
        <f t="shared" si="66"/>
        <v>-4088.5311871227373</v>
      </c>
      <c r="K502">
        <f t="shared" si="67"/>
        <v>-10010.195387662385</v>
      </c>
      <c r="L502">
        <f t="shared" si="68"/>
        <v>-8.4167622762663399</v>
      </c>
      <c r="M502">
        <f t="shared" si="69"/>
        <v>8297.660849522932</v>
      </c>
    </row>
    <row r="503" spans="1:13">
      <c r="A503" s="1">
        <v>41578</v>
      </c>
      <c r="B503" s="4">
        <v>502</v>
      </c>
      <c r="C503" s="2" t="s">
        <v>919</v>
      </c>
      <c r="D503" s="2" t="s">
        <v>920</v>
      </c>
      <c r="E503">
        <f t="shared" si="63"/>
        <v>-6000</v>
      </c>
      <c r="F503">
        <f t="shared" si="64"/>
        <v>-4000</v>
      </c>
      <c r="G503">
        <f t="shared" si="70"/>
        <v>-105.82943822206525</v>
      </c>
      <c r="H503">
        <f t="shared" si="71"/>
        <v>-3.1496062992126229E-5</v>
      </c>
      <c r="I503">
        <f t="shared" si="65"/>
        <v>-6031.7488314666189</v>
      </c>
      <c r="J503">
        <f t="shared" si="66"/>
        <v>-3966.9291338582671</v>
      </c>
      <c r="K503">
        <f t="shared" si="67"/>
        <v>-9998.677965324885</v>
      </c>
      <c r="L503">
        <f t="shared" si="68"/>
        <v>2.4684971172677237</v>
      </c>
      <c r="M503">
        <f t="shared" si="69"/>
        <v>8300.1293466402003</v>
      </c>
    </row>
    <row r="504" spans="1:13">
      <c r="A504" s="1">
        <v>41579</v>
      </c>
      <c r="B504" s="4">
        <v>503</v>
      </c>
      <c r="C504" s="2" t="s">
        <v>921</v>
      </c>
      <c r="D504" s="2" t="s">
        <v>922</v>
      </c>
      <c r="E504">
        <f t="shared" si="63"/>
        <v>-6000</v>
      </c>
      <c r="F504">
        <f t="shared" si="64"/>
        <v>-4000</v>
      </c>
      <c r="G504">
        <f t="shared" si="70"/>
        <v>-105.27239231511518</v>
      </c>
      <c r="H504">
        <f t="shared" si="71"/>
        <v>-3.1758634378721967E-5</v>
      </c>
      <c r="I504">
        <f t="shared" si="65"/>
        <v>-6036.8453373102902</v>
      </c>
      <c r="J504">
        <f t="shared" si="66"/>
        <v>-3952.3620484319172</v>
      </c>
      <c r="K504">
        <f t="shared" si="67"/>
        <v>-9989.2073857422074</v>
      </c>
      <c r="L504">
        <f t="shared" si="68"/>
        <v>10.203791110466362</v>
      </c>
      <c r="M504">
        <f t="shared" si="69"/>
        <v>8310.3331377506674</v>
      </c>
    </row>
    <row r="505" spans="1:13">
      <c r="A505" s="1">
        <v>41582</v>
      </c>
      <c r="B505" s="4">
        <v>504</v>
      </c>
      <c r="C505" s="2" t="s">
        <v>923</v>
      </c>
      <c r="D505" s="2" t="s">
        <v>924</v>
      </c>
      <c r="E505">
        <f t="shared" si="63"/>
        <v>-6000</v>
      </c>
      <c r="F505">
        <f t="shared" si="64"/>
        <v>-4000</v>
      </c>
      <c r="G505">
        <f t="shared" si="70"/>
        <v>-104.62987182840683</v>
      </c>
      <c r="H505">
        <f t="shared" si="71"/>
        <v>-3.214142225793517E-5</v>
      </c>
      <c r="I505">
        <f t="shared" si="65"/>
        <v>-6149.0975673554804</v>
      </c>
      <c r="J505">
        <f t="shared" si="66"/>
        <v>-3797.5090397750082</v>
      </c>
      <c r="K505">
        <f t="shared" si="67"/>
        <v>-9946.6066071304886</v>
      </c>
      <c r="L505">
        <f t="shared" si="68"/>
        <v>50.066237536908801</v>
      </c>
      <c r="M505">
        <f t="shared" si="69"/>
        <v>8360.3993752875758</v>
      </c>
    </row>
    <row r="506" spans="1:13">
      <c r="A506" s="1">
        <v>41583</v>
      </c>
      <c r="B506" s="4">
        <v>505</v>
      </c>
      <c r="C506" s="2" t="s">
        <v>925</v>
      </c>
      <c r="D506" s="2" t="s">
        <v>926</v>
      </c>
      <c r="E506">
        <f t="shared" si="63"/>
        <v>-6000</v>
      </c>
      <c r="F506">
        <f t="shared" si="64"/>
        <v>-4000</v>
      </c>
      <c r="G506">
        <f t="shared" si="70"/>
        <v>-102.09290454313407</v>
      </c>
      <c r="H506">
        <f t="shared" si="71"/>
        <v>-3.3855268726195803E-5</v>
      </c>
      <c r="I506">
        <f t="shared" si="65"/>
        <v>-6021.4395099540579</v>
      </c>
      <c r="J506">
        <f t="shared" si="66"/>
        <v>-3964.4519678374945</v>
      </c>
      <c r="K506">
        <f t="shared" si="67"/>
        <v>-9985.8914777915525</v>
      </c>
      <c r="L506">
        <f t="shared" si="68"/>
        <v>11.776220286866405</v>
      </c>
      <c r="M506">
        <f t="shared" si="69"/>
        <v>8372.1755955744429</v>
      </c>
    </row>
    <row r="507" spans="1:13">
      <c r="A507" s="1">
        <v>41584</v>
      </c>
      <c r="B507" s="4">
        <v>506</v>
      </c>
      <c r="C507" s="2" t="s">
        <v>927</v>
      </c>
      <c r="D507" s="2" t="s">
        <v>928</v>
      </c>
      <c r="E507">
        <f t="shared" si="63"/>
        <v>-6000</v>
      </c>
      <c r="F507">
        <f t="shared" si="64"/>
        <v>-4000</v>
      </c>
      <c r="G507">
        <f t="shared" si="70"/>
        <v>-101.72939979654102</v>
      </c>
      <c r="H507">
        <f t="shared" si="71"/>
        <v>-3.4158838599487907E-5</v>
      </c>
      <c r="I507">
        <f t="shared" si="65"/>
        <v>-6092.5737538148514</v>
      </c>
      <c r="J507">
        <f t="shared" si="66"/>
        <v>-3880.444064901792</v>
      </c>
      <c r="K507">
        <f t="shared" si="67"/>
        <v>-9973.0178187166439</v>
      </c>
      <c r="L507">
        <f t="shared" si="68"/>
        <v>25.588897407433663</v>
      </c>
      <c r="M507">
        <f t="shared" si="69"/>
        <v>8397.7644929818762</v>
      </c>
    </row>
    <row r="508" spans="1:13">
      <c r="A508" s="1">
        <v>41585</v>
      </c>
      <c r="B508" s="4">
        <v>507</v>
      </c>
      <c r="C508" s="2" t="s">
        <v>929</v>
      </c>
      <c r="D508" s="2" t="s">
        <v>930</v>
      </c>
      <c r="E508">
        <f t="shared" si="63"/>
        <v>-6000</v>
      </c>
      <c r="F508">
        <f t="shared" si="64"/>
        <v>-4000</v>
      </c>
      <c r="G508">
        <f t="shared" si="70"/>
        <v>-100.18367006177976</v>
      </c>
      <c r="H508">
        <f t="shared" si="71"/>
        <v>-3.521126760563411E-5</v>
      </c>
      <c r="I508">
        <f t="shared" si="65"/>
        <v>-5790.1152112205718</v>
      </c>
      <c r="J508">
        <f t="shared" si="66"/>
        <v>-4286.7957746478896</v>
      </c>
      <c r="K508">
        <f t="shared" si="67"/>
        <v>-10076.910985868461</v>
      </c>
      <c r="L508">
        <f t="shared" si="68"/>
        <v>-65.100647819075704</v>
      </c>
      <c r="M508">
        <f t="shared" si="69"/>
        <v>8332.6638451628005</v>
      </c>
    </row>
    <row r="509" spans="1:13">
      <c r="A509" s="1">
        <v>41586</v>
      </c>
      <c r="B509" s="4">
        <v>508</v>
      </c>
      <c r="C509" s="2" t="s">
        <v>931</v>
      </c>
      <c r="D509" s="2" t="s">
        <v>932</v>
      </c>
      <c r="E509">
        <f t="shared" si="63"/>
        <v>-6000</v>
      </c>
      <c r="F509">
        <f t="shared" si="64"/>
        <v>-4000</v>
      </c>
      <c r="G509">
        <f t="shared" si="70"/>
        <v>-103.81520892810778</v>
      </c>
      <c r="H509">
        <f t="shared" si="71"/>
        <v>-3.285555874984626E-5</v>
      </c>
      <c r="I509">
        <f t="shared" si="65"/>
        <v>-6241.8894368024903</v>
      </c>
      <c r="J509">
        <f t="shared" si="66"/>
        <v>-3660.1092447328406</v>
      </c>
      <c r="K509">
        <f t="shared" si="67"/>
        <v>-9901.9986815353313</v>
      </c>
      <c r="L509">
        <f t="shared" si="68"/>
        <v>130.83261213633816</v>
      </c>
      <c r="M509">
        <f t="shared" si="69"/>
        <v>8463.4964572991394</v>
      </c>
    </row>
    <row r="510" spans="1:13">
      <c r="A510" s="1">
        <v>41589</v>
      </c>
      <c r="B510" s="4">
        <v>509</v>
      </c>
      <c r="C510" s="2" t="s">
        <v>933</v>
      </c>
      <c r="D510" s="2" t="s">
        <v>934</v>
      </c>
      <c r="E510">
        <f t="shared" si="63"/>
        <v>-6000</v>
      </c>
      <c r="F510">
        <f t="shared" si="64"/>
        <v>-4000</v>
      </c>
      <c r="G510">
        <f t="shared" si="70"/>
        <v>-99.79209979209962</v>
      </c>
      <c r="H510">
        <f t="shared" si="71"/>
        <v>-3.5906642728905171E-5</v>
      </c>
      <c r="I510">
        <f t="shared" si="65"/>
        <v>-6028.4407484407484</v>
      </c>
      <c r="J510">
        <f t="shared" si="66"/>
        <v>-3962.2980251346498</v>
      </c>
      <c r="K510">
        <f t="shared" si="67"/>
        <v>-9990.7387735753982</v>
      </c>
      <c r="L510">
        <f t="shared" si="68"/>
        <v>4.9110021428274706</v>
      </c>
      <c r="M510">
        <f t="shared" si="69"/>
        <v>8468.4074594419671</v>
      </c>
    </row>
    <row r="511" spans="1:13">
      <c r="A511" s="1">
        <v>41590</v>
      </c>
      <c r="B511" s="4">
        <v>510</v>
      </c>
      <c r="C511" s="2" t="s">
        <v>935</v>
      </c>
      <c r="D511" s="2" t="s">
        <v>936</v>
      </c>
      <c r="E511">
        <f t="shared" si="63"/>
        <v>-6000</v>
      </c>
      <c r="F511">
        <f t="shared" si="64"/>
        <v>-4000</v>
      </c>
      <c r="G511">
        <f t="shared" si="70"/>
        <v>-99.321304419797883</v>
      </c>
      <c r="H511">
        <f t="shared" si="71"/>
        <v>-3.624830086089747E-5</v>
      </c>
      <c r="I511">
        <f t="shared" si="65"/>
        <v>-6012.4151630524748</v>
      </c>
      <c r="J511">
        <f t="shared" si="66"/>
        <v>-3983.688264612596</v>
      </c>
      <c r="K511">
        <f t="shared" si="67"/>
        <v>-9996.1034276650716</v>
      </c>
      <c r="L511">
        <f t="shared" si="68"/>
        <v>3.6839767539948749</v>
      </c>
      <c r="M511">
        <f t="shared" si="69"/>
        <v>8472.0914361959622</v>
      </c>
    </row>
    <row r="512" spans="1:13">
      <c r="A512" s="1">
        <v>41591</v>
      </c>
      <c r="B512" s="4">
        <v>511</v>
      </c>
      <c r="C512" s="2" t="s">
        <v>937</v>
      </c>
      <c r="D512" s="2" t="s">
        <v>938</v>
      </c>
      <c r="E512">
        <f t="shared" si="63"/>
        <v>-6000</v>
      </c>
      <c r="F512">
        <f t="shared" si="64"/>
        <v>-4000</v>
      </c>
      <c r="G512">
        <f t="shared" si="70"/>
        <v>-99.116213760634182</v>
      </c>
      <c r="H512">
        <f t="shared" si="71"/>
        <v>-3.6396724294813797E-5</v>
      </c>
      <c r="I512">
        <f t="shared" si="65"/>
        <v>-6020.8144048897329</v>
      </c>
      <c r="J512">
        <f t="shared" si="66"/>
        <v>-3963.6032757051862</v>
      </c>
      <c r="K512">
        <f t="shared" si="67"/>
        <v>-9984.4176805949191</v>
      </c>
      <c r="L512">
        <f t="shared" si="68"/>
        <v>15.390826932740538</v>
      </c>
      <c r="M512">
        <f t="shared" si="69"/>
        <v>8487.4822631287025</v>
      </c>
    </row>
    <row r="513" spans="1:13">
      <c r="A513" s="1">
        <v>41592</v>
      </c>
      <c r="B513" s="4">
        <v>512</v>
      </c>
      <c r="C513" s="2" t="s">
        <v>939</v>
      </c>
      <c r="D513" s="2" t="s">
        <v>940</v>
      </c>
      <c r="E513">
        <f t="shared" si="63"/>
        <v>-6000</v>
      </c>
      <c r="F513">
        <f t="shared" si="64"/>
        <v>-4000</v>
      </c>
      <c r="G513">
        <f t="shared" si="70"/>
        <v>-98.773561610008898</v>
      </c>
      <c r="H513">
        <f t="shared" si="71"/>
        <v>-3.6730945821855253E-5</v>
      </c>
      <c r="I513">
        <f t="shared" si="65"/>
        <v>-6070.1292287431061</v>
      </c>
      <c r="J513">
        <f t="shared" si="66"/>
        <v>-3911.8457300275477</v>
      </c>
      <c r="K513">
        <f t="shared" si="67"/>
        <v>-9981.9749587706538</v>
      </c>
      <c r="L513">
        <f t="shared" si="68"/>
        <v>16.979626537502767</v>
      </c>
      <c r="M513">
        <f t="shared" si="69"/>
        <v>8504.461889666205</v>
      </c>
    </row>
    <row r="514" spans="1:13">
      <c r="A514" s="1">
        <v>41593</v>
      </c>
      <c r="B514" s="4">
        <v>513</v>
      </c>
      <c r="C514" s="2" t="s">
        <v>941</v>
      </c>
      <c r="D514" s="2" t="s">
        <v>942</v>
      </c>
      <c r="E514">
        <f t="shared" si="63"/>
        <v>-6000</v>
      </c>
      <c r="F514">
        <f t="shared" si="64"/>
        <v>-4000</v>
      </c>
      <c r="G514">
        <f t="shared" si="70"/>
        <v>-97.632413961435034</v>
      </c>
      <c r="H514">
        <f t="shared" si="71"/>
        <v>-3.7558685446009741E-5</v>
      </c>
      <c r="I514">
        <f t="shared" si="65"/>
        <v>-6079.5704173785698</v>
      </c>
      <c r="J514">
        <f t="shared" si="66"/>
        <v>-3911.7370892018771</v>
      </c>
      <c r="K514">
        <f t="shared" si="67"/>
        <v>-9991.3075065804478</v>
      </c>
      <c r="L514">
        <f t="shared" si="68"/>
        <v>5.8172699692021155</v>
      </c>
      <c r="M514">
        <f t="shared" si="69"/>
        <v>8510.2791596354073</v>
      </c>
    </row>
    <row r="515" spans="1:13">
      <c r="A515" s="1">
        <v>41596</v>
      </c>
      <c r="B515" s="4">
        <v>514</v>
      </c>
      <c r="C515" s="2" t="s">
        <v>943</v>
      </c>
      <c r="D515" s="2" t="s">
        <v>944</v>
      </c>
      <c r="E515">
        <f t="shared" ref="E515:E578" si="72">IF(A515&lt;$P$1, -0.6*$P$2, -0.75*$P$2)</f>
        <v>-6000</v>
      </c>
      <c r="F515">
        <f t="shared" ref="F515:F578" si="73">IF(A515&lt;$P$1, -0.4*$P$2, -0.25*$P$2)</f>
        <v>-4000</v>
      </c>
      <c r="G515">
        <f t="shared" si="70"/>
        <v>-96.354584872330022</v>
      </c>
      <c r="H515">
        <f t="shared" si="71"/>
        <v>-3.840614498319768E-5</v>
      </c>
      <c r="I515">
        <f t="shared" ref="I515:I578" si="74">G515*C515</f>
        <v>-5991.3280873614904</v>
      </c>
      <c r="J515">
        <f t="shared" ref="J515:J578" si="75">H515*D515</f>
        <v>-3996.1593855016804</v>
      </c>
      <c r="K515">
        <f t="shared" ref="K515:K578" si="76">I515+J515</f>
        <v>-9987.4874728631712</v>
      </c>
      <c r="L515">
        <f t="shared" si="68"/>
        <v>12.54278580113046</v>
      </c>
      <c r="M515">
        <f t="shared" si="69"/>
        <v>8522.8219454365371</v>
      </c>
    </row>
    <row r="516" spans="1:13">
      <c r="A516" s="1">
        <v>41597</v>
      </c>
      <c r="B516" s="4">
        <v>515</v>
      </c>
      <c r="C516" s="2" t="s">
        <v>945</v>
      </c>
      <c r="D516" s="2" t="s">
        <v>946</v>
      </c>
      <c r="E516">
        <f t="shared" si="72"/>
        <v>-6000</v>
      </c>
      <c r="F516">
        <f t="shared" si="73"/>
        <v>-4000</v>
      </c>
      <c r="G516">
        <f t="shared" si="70"/>
        <v>-96.494049533611943</v>
      </c>
      <c r="H516">
        <f t="shared" si="71"/>
        <v>-3.8443056222970098E-5</v>
      </c>
      <c r="I516">
        <f t="shared" si="74"/>
        <v>-5927.6294628497908</v>
      </c>
      <c r="J516">
        <f t="shared" si="75"/>
        <v>-4088.4190293128313</v>
      </c>
      <c r="K516">
        <f t="shared" si="76"/>
        <v>-10016.048492162623</v>
      </c>
      <c r="L516">
        <f t="shared" ref="L516:L579" si="77">G515*(C516-C515) + H515*(D516-D515)</f>
        <v>-16.068194807107147</v>
      </c>
      <c r="M516">
        <f t="shared" ref="M516:M579" si="78">L516+M515</f>
        <v>8506.7537506294302</v>
      </c>
    </row>
    <row r="517" spans="1:13">
      <c r="A517" s="1">
        <v>41598</v>
      </c>
      <c r="B517" s="4">
        <v>516</v>
      </c>
      <c r="C517" s="2" t="s">
        <v>947</v>
      </c>
      <c r="D517" s="2" t="s">
        <v>948</v>
      </c>
      <c r="E517">
        <f t="shared" si="72"/>
        <v>-6000</v>
      </c>
      <c r="F517">
        <f t="shared" si="73"/>
        <v>-4000</v>
      </c>
      <c r="G517">
        <f t="shared" ref="G517:G580" si="79">IF(MOD(B517,$P$3)=0, E517/C516, G516)</f>
        <v>-97.672147159368222</v>
      </c>
      <c r="H517">
        <f t="shared" ref="H517:H580" si="80">IF(MOD(B517,$P$3)=0, F517/D516, H516)</f>
        <v>-3.7611659614480843E-5</v>
      </c>
      <c r="I517">
        <f t="shared" si="74"/>
        <v>-6120.1367410060229</v>
      </c>
      <c r="J517">
        <f t="shared" si="75"/>
        <v>-3836.3892806770086</v>
      </c>
      <c r="K517">
        <f t="shared" si="76"/>
        <v>-9956.526021683032</v>
      </c>
      <c r="L517">
        <f t="shared" si="77"/>
        <v>48.539613643576857</v>
      </c>
      <c r="M517">
        <f t="shared" si="78"/>
        <v>8555.2933642730077</v>
      </c>
    </row>
    <row r="518" spans="1:13">
      <c r="A518" s="1">
        <v>41599</v>
      </c>
      <c r="B518" s="4">
        <v>517</v>
      </c>
      <c r="C518" s="2" t="s">
        <v>949</v>
      </c>
      <c r="D518" s="2" t="s">
        <v>950</v>
      </c>
      <c r="E518">
        <f t="shared" si="72"/>
        <v>-6000</v>
      </c>
      <c r="F518">
        <f t="shared" si="73"/>
        <v>-4000</v>
      </c>
      <c r="G518">
        <f t="shared" si="79"/>
        <v>-95.754867539099749</v>
      </c>
      <c r="H518">
        <f t="shared" si="80"/>
        <v>-3.9215686274510184E-5</v>
      </c>
      <c r="I518">
        <f t="shared" si="74"/>
        <v>-6206.3517395467597</v>
      </c>
      <c r="J518">
        <f t="shared" si="75"/>
        <v>-3745.0980392157107</v>
      </c>
      <c r="K518">
        <f t="shared" si="76"/>
        <v>-9951.4497787624714</v>
      </c>
      <c r="L518">
        <f t="shared" si="77"/>
        <v>33.992310365661211</v>
      </c>
      <c r="M518">
        <f t="shared" si="78"/>
        <v>8589.2856746386697</v>
      </c>
    </row>
    <row r="519" spans="1:13">
      <c r="A519" s="1">
        <v>41600</v>
      </c>
      <c r="B519" s="4">
        <v>518</v>
      </c>
      <c r="C519" s="2" t="s">
        <v>951</v>
      </c>
      <c r="D519" s="2" t="s">
        <v>952</v>
      </c>
      <c r="E519">
        <f t="shared" si="72"/>
        <v>-6000</v>
      </c>
      <c r="F519">
        <f t="shared" si="73"/>
        <v>-4000</v>
      </c>
      <c r="G519">
        <f t="shared" si="79"/>
        <v>-92.571164082388194</v>
      </c>
      <c r="H519">
        <f t="shared" si="80"/>
        <v>-4.1884816753926835E-5</v>
      </c>
      <c r="I519">
        <f t="shared" si="74"/>
        <v>-6081.9254802129135</v>
      </c>
      <c r="J519">
        <f t="shared" si="75"/>
        <v>-3872.2513089005279</v>
      </c>
      <c r="K519">
        <f t="shared" si="76"/>
        <v>-9954.1767891134405</v>
      </c>
      <c r="L519">
        <f t="shared" si="77"/>
        <v>34.864785365148208</v>
      </c>
      <c r="M519">
        <f t="shared" si="78"/>
        <v>8624.150460003817</v>
      </c>
    </row>
    <row r="520" spans="1:13">
      <c r="A520" s="1">
        <v>41603</v>
      </c>
      <c r="B520" s="4">
        <v>519</v>
      </c>
      <c r="C520" s="2" t="s">
        <v>953</v>
      </c>
      <c r="D520" s="2" t="s">
        <v>954</v>
      </c>
      <c r="E520">
        <f t="shared" si="72"/>
        <v>-6000</v>
      </c>
      <c r="F520">
        <f t="shared" si="73"/>
        <v>-4000</v>
      </c>
      <c r="G520">
        <f t="shared" si="79"/>
        <v>-91.324200913241867</v>
      </c>
      <c r="H520">
        <f t="shared" si="80"/>
        <v>-4.326663061114125E-5</v>
      </c>
      <c r="I520">
        <f t="shared" si="74"/>
        <v>-5975.3424657534251</v>
      </c>
      <c r="J520">
        <f t="shared" si="75"/>
        <v>-4030.2866414277946</v>
      </c>
      <c r="K520">
        <f t="shared" si="76"/>
        <v>-10005.629107181219</v>
      </c>
      <c r="L520">
        <f t="shared" si="77"/>
        <v>-4.3251574254999703</v>
      </c>
      <c r="M520">
        <f t="shared" si="78"/>
        <v>8619.8253025783179</v>
      </c>
    </row>
    <row r="521" spans="1:13">
      <c r="A521" s="1">
        <v>41604</v>
      </c>
      <c r="B521" s="4">
        <v>520</v>
      </c>
      <c r="C521" s="2" t="s">
        <v>955</v>
      </c>
      <c r="D521" s="2" t="s">
        <v>956</v>
      </c>
      <c r="E521">
        <f t="shared" si="72"/>
        <v>-6000</v>
      </c>
      <c r="F521">
        <f t="shared" si="73"/>
        <v>-4000</v>
      </c>
      <c r="G521">
        <f t="shared" si="79"/>
        <v>-91.701054562127311</v>
      </c>
      <c r="H521">
        <f t="shared" si="80"/>
        <v>-4.2941492216854672E-5</v>
      </c>
      <c r="I521">
        <f t="shared" si="74"/>
        <v>-5966.0706098120118</v>
      </c>
      <c r="J521">
        <f t="shared" si="75"/>
        <v>-4042.7267847557746</v>
      </c>
      <c r="K521">
        <f t="shared" si="76"/>
        <v>-10008.797394567786</v>
      </c>
      <c r="L521">
        <f t="shared" si="77"/>
        <v>-9.26034312019015</v>
      </c>
      <c r="M521">
        <f t="shared" si="78"/>
        <v>8610.5649594581282</v>
      </c>
    </row>
    <row r="522" spans="1:13">
      <c r="A522" s="1">
        <v>41605</v>
      </c>
      <c r="B522" s="4">
        <v>521</v>
      </c>
      <c r="C522" s="2" t="s">
        <v>957</v>
      </c>
      <c r="D522" s="2" t="s">
        <v>958</v>
      </c>
      <c r="E522">
        <f t="shared" si="72"/>
        <v>-6000</v>
      </c>
      <c r="F522">
        <f t="shared" si="73"/>
        <v>-4000</v>
      </c>
      <c r="G522">
        <f t="shared" si="79"/>
        <v>-92.222563787273145</v>
      </c>
      <c r="H522">
        <f t="shared" si="80"/>
        <v>-4.2487652026129996E-5</v>
      </c>
      <c r="I522">
        <f t="shared" si="74"/>
        <v>-5996.7722102674461</v>
      </c>
      <c r="J522">
        <f t="shared" si="75"/>
        <v>-4002.3368208614374</v>
      </c>
      <c r="K522">
        <f t="shared" si="76"/>
        <v>-9999.1090311288826</v>
      </c>
      <c r="L522">
        <f t="shared" si="77"/>
        <v>0.84775483774713623</v>
      </c>
      <c r="M522">
        <f t="shared" si="78"/>
        <v>8611.412714295875</v>
      </c>
    </row>
    <row r="523" spans="1:13">
      <c r="A523" s="1">
        <v>41607</v>
      </c>
      <c r="B523" s="4">
        <v>522</v>
      </c>
      <c r="C523" s="2" t="s">
        <v>959</v>
      </c>
      <c r="D523">
        <v>96599999.999999806</v>
      </c>
      <c r="E523">
        <f t="shared" si="72"/>
        <v>-6000</v>
      </c>
      <c r="F523">
        <f t="shared" si="73"/>
        <v>-4000</v>
      </c>
      <c r="G523">
        <f t="shared" si="79"/>
        <v>-92.272202998846453</v>
      </c>
      <c r="H523">
        <f t="shared" si="80"/>
        <v>-4.2462845010615795E-5</v>
      </c>
      <c r="I523">
        <f t="shared" si="74"/>
        <v>-5928.0276816609003</v>
      </c>
      <c r="J523">
        <f t="shared" si="75"/>
        <v>-4101.9108280254777</v>
      </c>
      <c r="K523">
        <f t="shared" si="76"/>
        <v>-10029.938509686377</v>
      </c>
      <c r="L523">
        <f t="shared" si="77"/>
        <v>-30.036765108638832</v>
      </c>
      <c r="M523">
        <f t="shared" si="78"/>
        <v>8581.375949187237</v>
      </c>
    </row>
    <row r="524" spans="1:13">
      <c r="A524" s="1">
        <v>41610</v>
      </c>
      <c r="B524" s="4">
        <v>523</v>
      </c>
      <c r="C524" s="2" t="s">
        <v>960</v>
      </c>
      <c r="D524" s="2" t="s">
        <v>961</v>
      </c>
      <c r="E524">
        <f t="shared" si="72"/>
        <v>-6000</v>
      </c>
      <c r="F524">
        <f t="shared" si="73"/>
        <v>-4000</v>
      </c>
      <c r="G524">
        <f t="shared" si="79"/>
        <v>-93.392481905206481</v>
      </c>
      <c r="H524">
        <f t="shared" si="80"/>
        <v>-4.1407867494824102E-5</v>
      </c>
      <c r="I524">
        <f t="shared" si="74"/>
        <v>-5954.7046462759745</v>
      </c>
      <c r="J524">
        <f t="shared" si="75"/>
        <v>-4060.0414078674953</v>
      </c>
      <c r="K524">
        <f t="shared" si="76"/>
        <v>-10014.74605414347</v>
      </c>
      <c r="L524">
        <f t="shared" si="77"/>
        <v>-16.819106810951766</v>
      </c>
      <c r="M524">
        <f t="shared" si="78"/>
        <v>8564.5568423762852</v>
      </c>
    </row>
    <row r="525" spans="1:13">
      <c r="A525" s="1">
        <v>41611</v>
      </c>
      <c r="B525" s="4">
        <v>524</v>
      </c>
      <c r="C525" s="2" t="s">
        <v>962</v>
      </c>
      <c r="D525" s="2" t="s">
        <v>963</v>
      </c>
      <c r="E525">
        <f t="shared" si="72"/>
        <v>-6000</v>
      </c>
      <c r="F525">
        <f t="shared" si="73"/>
        <v>-4000</v>
      </c>
      <c r="G525">
        <f t="shared" si="79"/>
        <v>-94.10288582183172</v>
      </c>
      <c r="H525">
        <f t="shared" si="80"/>
        <v>-4.0795512493625782E-5</v>
      </c>
      <c r="I525">
        <f t="shared" si="74"/>
        <v>-5844.2597239648685</v>
      </c>
      <c r="J525">
        <f t="shared" si="75"/>
        <v>-4197.8582355940525</v>
      </c>
      <c r="K525">
        <f t="shared" si="76"/>
        <v>-10042.11795955892</v>
      </c>
      <c r="L525">
        <f t="shared" si="77"/>
        <v>-46.2635997967474</v>
      </c>
      <c r="M525">
        <f t="shared" si="78"/>
        <v>8518.293242579537</v>
      </c>
    </row>
    <row r="526" spans="1:13">
      <c r="A526" s="1">
        <v>41612</v>
      </c>
      <c r="B526" s="4">
        <v>525</v>
      </c>
      <c r="C526" s="2" t="s">
        <v>964</v>
      </c>
      <c r="D526" s="2" t="s">
        <v>965</v>
      </c>
      <c r="E526">
        <f t="shared" si="72"/>
        <v>-6000</v>
      </c>
      <c r="F526">
        <f t="shared" si="73"/>
        <v>-4000</v>
      </c>
      <c r="G526">
        <f t="shared" si="79"/>
        <v>-96.610578858384827</v>
      </c>
      <c r="H526">
        <f t="shared" si="80"/>
        <v>-3.8872691933916803E-5</v>
      </c>
      <c r="I526">
        <f t="shared" si="74"/>
        <v>-6065.2121407294089</v>
      </c>
      <c r="J526">
        <f t="shared" si="75"/>
        <v>-3924.1982507288626</v>
      </c>
      <c r="K526">
        <f t="shared" si="76"/>
        <v>-9989.410391458272</v>
      </c>
      <c r="L526">
        <f t="shared" si="77"/>
        <v>16.031801432834129</v>
      </c>
      <c r="M526">
        <f t="shared" si="78"/>
        <v>8534.325044012372</v>
      </c>
    </row>
    <row r="527" spans="1:13">
      <c r="A527" s="1">
        <v>41613</v>
      </c>
      <c r="B527" s="4">
        <v>526</v>
      </c>
      <c r="C527" s="2" t="s">
        <v>966</v>
      </c>
      <c r="D527" s="2" t="s">
        <v>967</v>
      </c>
      <c r="E527">
        <f t="shared" si="72"/>
        <v>-6000</v>
      </c>
      <c r="F527">
        <f t="shared" si="73"/>
        <v>-4000</v>
      </c>
      <c r="G527">
        <f t="shared" si="79"/>
        <v>-95.571838165020552</v>
      </c>
      <c r="H527">
        <f t="shared" si="80"/>
        <v>-3.9623576027736892E-5</v>
      </c>
      <c r="I527">
        <f t="shared" si="74"/>
        <v>-5953.6476584899647</v>
      </c>
      <c r="J527">
        <f t="shared" si="75"/>
        <v>-4045.5671124318969</v>
      </c>
      <c r="K527">
        <f t="shared" si="76"/>
        <v>-9999.2147709218625</v>
      </c>
      <c r="L527">
        <f t="shared" si="77"/>
        <v>2.1525350223122643</v>
      </c>
      <c r="M527">
        <f t="shared" si="78"/>
        <v>8536.4775790346848</v>
      </c>
    </row>
    <row r="528" spans="1:13">
      <c r="A528" s="1">
        <v>41614</v>
      </c>
      <c r="B528" s="4">
        <v>527</v>
      </c>
      <c r="C528" s="2" t="s">
        <v>968</v>
      </c>
      <c r="D528">
        <v>94799999.999999806</v>
      </c>
      <c r="E528">
        <f t="shared" si="72"/>
        <v>-6000</v>
      </c>
      <c r="F528">
        <f t="shared" si="73"/>
        <v>-4000</v>
      </c>
      <c r="G528">
        <f t="shared" si="79"/>
        <v>-96.315916205152746</v>
      </c>
      <c r="H528">
        <f t="shared" si="80"/>
        <v>-3.9177277179236426E-5</v>
      </c>
      <c r="I528">
        <f t="shared" si="74"/>
        <v>-6209.9686973272319</v>
      </c>
      <c r="J528">
        <f t="shared" si="75"/>
        <v>-3714.0058765916056</v>
      </c>
      <c r="K528">
        <f t="shared" si="76"/>
        <v>-9923.9745739188365</v>
      </c>
      <c r="L528">
        <f t="shared" si="77"/>
        <v>80.905497802703337</v>
      </c>
      <c r="M528">
        <f t="shared" si="78"/>
        <v>8617.3830768373882</v>
      </c>
    </row>
    <row r="529" spans="1:13">
      <c r="A529" s="1">
        <v>41617</v>
      </c>
      <c r="B529" s="4">
        <v>528</v>
      </c>
      <c r="C529" s="2" t="s">
        <v>969</v>
      </c>
      <c r="D529" s="2" t="s">
        <v>970</v>
      </c>
      <c r="E529">
        <f t="shared" si="72"/>
        <v>-6000</v>
      </c>
      <c r="F529">
        <f t="shared" si="73"/>
        <v>-4000</v>
      </c>
      <c r="G529">
        <f t="shared" si="79"/>
        <v>-93.0593253198913</v>
      </c>
      <c r="H529">
        <f t="shared" si="80"/>
        <v>-4.2194092827004306E-5</v>
      </c>
      <c r="I529">
        <f t="shared" si="74"/>
        <v>-6043.7378829003501</v>
      </c>
      <c r="J529">
        <f t="shared" si="75"/>
        <v>-3955.6962025316457</v>
      </c>
      <c r="K529">
        <f t="shared" si="76"/>
        <v>-9999.4340854319962</v>
      </c>
      <c r="L529">
        <f t="shared" si="77"/>
        <v>-4.1323395782248014</v>
      </c>
      <c r="M529">
        <f t="shared" si="78"/>
        <v>8613.2507372591626</v>
      </c>
    </row>
    <row r="530" spans="1:13">
      <c r="A530" s="1">
        <v>41618</v>
      </c>
      <c r="B530" s="4">
        <v>529</v>
      </c>
      <c r="C530" s="2" t="s">
        <v>971</v>
      </c>
      <c r="D530" s="2" t="s">
        <v>972</v>
      </c>
      <c r="E530">
        <f t="shared" si="72"/>
        <v>-6000</v>
      </c>
      <c r="F530">
        <f t="shared" si="73"/>
        <v>-4000</v>
      </c>
      <c r="G530">
        <f t="shared" si="79"/>
        <v>-92.385864962660563</v>
      </c>
      <c r="H530">
        <f t="shared" si="80"/>
        <v>-4.2666666666666757E-5</v>
      </c>
      <c r="I530">
        <f t="shared" si="74"/>
        <v>-5970.436523211948</v>
      </c>
      <c r="J530">
        <f t="shared" si="75"/>
        <v>-4031.9999999999959</v>
      </c>
      <c r="K530">
        <f t="shared" si="76"/>
        <v>-10002.436523211943</v>
      </c>
      <c r="L530">
        <f t="shared" si="77"/>
        <v>-1.8665855178829247</v>
      </c>
      <c r="M530">
        <f t="shared" si="78"/>
        <v>8611.3841517412802</v>
      </c>
    </row>
    <row r="531" spans="1:13">
      <c r="A531" s="1">
        <v>41619</v>
      </c>
      <c r="B531" s="4">
        <v>530</v>
      </c>
      <c r="C531" s="2" t="s">
        <v>973</v>
      </c>
      <c r="D531" s="2" t="s">
        <v>974</v>
      </c>
      <c r="E531">
        <f t="shared" si="72"/>
        <v>-6000</v>
      </c>
      <c r="F531">
        <f t="shared" si="73"/>
        <v>-4000</v>
      </c>
      <c r="G531">
        <f t="shared" si="79"/>
        <v>-92.843326885879932</v>
      </c>
      <c r="H531">
        <f t="shared" si="80"/>
        <v>-4.2328042328042464E-5</v>
      </c>
      <c r="I531">
        <f t="shared" si="74"/>
        <v>-5718.2205029013548</v>
      </c>
      <c r="J531">
        <f t="shared" si="75"/>
        <v>-4366.1375661375378</v>
      </c>
      <c r="K531">
        <f t="shared" si="76"/>
        <v>-10084.358069038892</v>
      </c>
      <c r="L531">
        <f t="shared" si="77"/>
        <v>-88.675566504963058</v>
      </c>
      <c r="M531">
        <f t="shared" si="78"/>
        <v>8522.708585236318</v>
      </c>
    </row>
    <row r="532" spans="1:13">
      <c r="A532" s="1">
        <v>41620</v>
      </c>
      <c r="B532" s="4">
        <v>531</v>
      </c>
      <c r="C532" s="2" t="s">
        <v>975</v>
      </c>
      <c r="D532" s="2" t="s">
        <v>976</v>
      </c>
      <c r="E532">
        <f t="shared" si="72"/>
        <v>-6000</v>
      </c>
      <c r="F532">
        <f t="shared" si="73"/>
        <v>-4000</v>
      </c>
      <c r="G532">
        <f t="shared" si="79"/>
        <v>-97.418412079882941</v>
      </c>
      <c r="H532">
        <f t="shared" si="80"/>
        <v>-3.8778477944741042E-5</v>
      </c>
      <c r="I532">
        <f t="shared" si="74"/>
        <v>-5974.1841207988309</v>
      </c>
      <c r="J532">
        <f t="shared" si="75"/>
        <v>-4046.5341735336892</v>
      </c>
      <c r="K532">
        <f t="shared" si="76"/>
        <v>-10020.718294332521</v>
      </c>
      <c r="L532">
        <f t="shared" si="77"/>
        <v>-26.190169168892719</v>
      </c>
      <c r="M532">
        <f t="shared" si="78"/>
        <v>8496.5184160674253</v>
      </c>
    </row>
    <row r="533" spans="1:13">
      <c r="A533" s="1">
        <v>41621</v>
      </c>
      <c r="B533" s="4">
        <v>532</v>
      </c>
      <c r="C533" s="2" t="s">
        <v>977</v>
      </c>
      <c r="D533" s="2" t="s">
        <v>978</v>
      </c>
      <c r="E533">
        <f t="shared" si="72"/>
        <v>-6000</v>
      </c>
      <c r="F533">
        <f t="shared" si="73"/>
        <v>-4000</v>
      </c>
      <c r="G533">
        <f t="shared" si="79"/>
        <v>-97.839380350590943</v>
      </c>
      <c r="H533">
        <f t="shared" si="80"/>
        <v>-3.8332534738859975E-5</v>
      </c>
      <c r="I533">
        <f t="shared" si="74"/>
        <v>-5986.3024867509166</v>
      </c>
      <c r="J533">
        <f t="shared" si="75"/>
        <v>-4015.3330138955439</v>
      </c>
      <c r="K533">
        <f t="shared" si="76"/>
        <v>-10001.63550064646</v>
      </c>
      <c r="L533">
        <f t="shared" si="77"/>
        <v>-1.8728134867127508</v>
      </c>
      <c r="M533">
        <f t="shared" si="78"/>
        <v>8494.6456025807129</v>
      </c>
    </row>
    <row r="534" spans="1:13">
      <c r="A534" s="1">
        <v>41624</v>
      </c>
      <c r="B534" s="4">
        <v>533</v>
      </c>
      <c r="C534" s="2" t="s">
        <v>979</v>
      </c>
      <c r="D534" s="2" t="s">
        <v>980</v>
      </c>
      <c r="E534">
        <f t="shared" si="72"/>
        <v>-6000</v>
      </c>
      <c r="F534">
        <f t="shared" si="73"/>
        <v>-4000</v>
      </c>
      <c r="G534">
        <f t="shared" si="79"/>
        <v>-98.063250796763754</v>
      </c>
      <c r="H534">
        <f t="shared" si="80"/>
        <v>-3.8186157517900128E-5</v>
      </c>
      <c r="I534">
        <f t="shared" si="74"/>
        <v>-5998.5290512380489</v>
      </c>
      <c r="J534">
        <f t="shared" si="75"/>
        <v>-4003.8186157517903</v>
      </c>
      <c r="K534">
        <f t="shared" si="76"/>
        <v>-10002.347666989839</v>
      </c>
      <c r="L534">
        <f t="shared" si="77"/>
        <v>-2.3656627686270779</v>
      </c>
      <c r="M534">
        <f t="shared" si="78"/>
        <v>8492.279939812086</v>
      </c>
    </row>
    <row r="535" spans="1:13">
      <c r="A535" s="1">
        <v>41625</v>
      </c>
      <c r="B535" s="4">
        <v>534</v>
      </c>
      <c r="C535" s="2" t="s">
        <v>981</v>
      </c>
      <c r="D535" s="2" t="s">
        <v>982</v>
      </c>
      <c r="E535">
        <f t="shared" si="72"/>
        <v>-6000</v>
      </c>
      <c r="F535">
        <f t="shared" si="73"/>
        <v>-4000</v>
      </c>
      <c r="G535">
        <f t="shared" si="79"/>
        <v>-98.087297694948347</v>
      </c>
      <c r="H535">
        <f t="shared" si="80"/>
        <v>-3.8149737720553533E-5</v>
      </c>
      <c r="I535">
        <f t="shared" si="74"/>
        <v>-6016.1844041196664</v>
      </c>
      <c r="J535">
        <f t="shared" si="75"/>
        <v>-3963.7577491654738</v>
      </c>
      <c r="K535">
        <f t="shared" si="76"/>
        <v>-9979.9421532851411</v>
      </c>
      <c r="L535">
        <f t="shared" si="77"/>
        <v>20.09641326053919</v>
      </c>
      <c r="M535">
        <f t="shared" si="78"/>
        <v>8512.3763530726246</v>
      </c>
    </row>
    <row r="536" spans="1:13">
      <c r="A536" s="1">
        <v>41626</v>
      </c>
      <c r="B536" s="4">
        <v>535</v>
      </c>
      <c r="C536" s="2" t="s">
        <v>983</v>
      </c>
      <c r="D536" s="2" t="s">
        <v>984</v>
      </c>
      <c r="E536">
        <f t="shared" si="72"/>
        <v>-6000</v>
      </c>
      <c r="F536">
        <f t="shared" si="73"/>
        <v>-4000</v>
      </c>
      <c r="G536">
        <f t="shared" si="79"/>
        <v>-97.823428711176163</v>
      </c>
      <c r="H536">
        <f t="shared" si="80"/>
        <v>-3.8498556304138968E-5</v>
      </c>
      <c r="I536">
        <f t="shared" si="74"/>
        <v>-6423.5754463193934</v>
      </c>
      <c r="J536">
        <f t="shared" si="75"/>
        <v>-3424.4465832531537</v>
      </c>
      <c r="K536">
        <f t="shared" si="76"/>
        <v>-9848.0220295725467</v>
      </c>
      <c r="L536">
        <f t="shared" si="77"/>
        <v>145.6205799031178</v>
      </c>
      <c r="M536">
        <f t="shared" si="78"/>
        <v>8657.9969329757423</v>
      </c>
    </row>
    <row r="537" spans="1:13">
      <c r="A537" s="1">
        <v>41627</v>
      </c>
      <c r="B537" s="4">
        <v>536</v>
      </c>
      <c r="C537" s="2" t="s">
        <v>985</v>
      </c>
      <c r="D537" s="2" t="s">
        <v>986</v>
      </c>
      <c r="E537">
        <f t="shared" si="72"/>
        <v>-6000</v>
      </c>
      <c r="F537">
        <f t="shared" si="73"/>
        <v>-4000</v>
      </c>
      <c r="G537">
        <f t="shared" si="79"/>
        <v>-91.372877484199961</v>
      </c>
      <c r="H537">
        <f t="shared" si="80"/>
        <v>-4.4969083754918592E-5</v>
      </c>
      <c r="I537">
        <f t="shared" si="74"/>
        <v>-5940.1507652478494</v>
      </c>
      <c r="J537">
        <f t="shared" si="75"/>
        <v>-4092.1866216975832</v>
      </c>
      <c r="K537">
        <f t="shared" si="76"/>
        <v>-10032.337386945434</v>
      </c>
      <c r="L537">
        <f t="shared" si="77"/>
        <v>-14.847694617664388</v>
      </c>
      <c r="M537">
        <f t="shared" si="78"/>
        <v>8643.1492383580771</v>
      </c>
    </row>
    <row r="538" spans="1:13">
      <c r="A538" s="1">
        <v>41628</v>
      </c>
      <c r="B538" s="4">
        <v>537</v>
      </c>
      <c r="C538" s="2" t="s">
        <v>987</v>
      </c>
      <c r="D538" s="2" t="s">
        <v>988</v>
      </c>
      <c r="E538">
        <f t="shared" si="72"/>
        <v>-6000</v>
      </c>
      <c r="F538">
        <f t="shared" si="73"/>
        <v>-4000</v>
      </c>
      <c r="G538">
        <f t="shared" si="79"/>
        <v>-92.29349330872158</v>
      </c>
      <c r="H538">
        <f t="shared" si="80"/>
        <v>-4.395604395604405E-5</v>
      </c>
      <c r="I538">
        <f t="shared" si="74"/>
        <v>-5968.6202122750337</v>
      </c>
      <c r="J538">
        <f t="shared" si="75"/>
        <v>-4061.5384615384614</v>
      </c>
      <c r="K538">
        <f t="shared" si="76"/>
        <v>-10030.158673813496</v>
      </c>
      <c r="L538">
        <f t="shared" si="77"/>
        <v>-31.889938912257733</v>
      </c>
      <c r="M538">
        <f t="shared" si="78"/>
        <v>8611.2592994458191</v>
      </c>
    </row>
    <row r="539" spans="1:13">
      <c r="A539" s="1">
        <v>41631</v>
      </c>
      <c r="B539" s="4">
        <v>538</v>
      </c>
      <c r="C539" s="2" t="s">
        <v>989</v>
      </c>
      <c r="D539" s="2" t="s">
        <v>990</v>
      </c>
      <c r="E539">
        <f t="shared" si="72"/>
        <v>-6000</v>
      </c>
      <c r="F539">
        <f t="shared" si="73"/>
        <v>-4000</v>
      </c>
      <c r="G539">
        <f t="shared" si="79"/>
        <v>-92.778722746250054</v>
      </c>
      <c r="H539">
        <f t="shared" si="80"/>
        <v>-4.3290043290043378E-5</v>
      </c>
      <c r="I539">
        <f t="shared" si="74"/>
        <v>-6217.566104839957</v>
      </c>
      <c r="J539">
        <f t="shared" si="75"/>
        <v>-3707.7922077922071</v>
      </c>
      <c r="K539">
        <f t="shared" si="76"/>
        <v>-9925.3583126321646</v>
      </c>
      <c r="L539">
        <f t="shared" si="77"/>
        <v>80.275054894345317</v>
      </c>
      <c r="M539">
        <f t="shared" si="78"/>
        <v>8691.534354340165</v>
      </c>
    </row>
    <row r="540" spans="1:13">
      <c r="A540" s="1">
        <v>41632</v>
      </c>
      <c r="B540" s="4">
        <v>539</v>
      </c>
      <c r="C540" s="2" t="s">
        <v>991</v>
      </c>
      <c r="D540" s="2" t="s">
        <v>992</v>
      </c>
      <c r="E540">
        <f t="shared" si="72"/>
        <v>-6000</v>
      </c>
      <c r="F540">
        <f t="shared" si="73"/>
        <v>-4000</v>
      </c>
      <c r="G540">
        <f t="shared" si="79"/>
        <v>-89.532194284861461</v>
      </c>
      <c r="H540">
        <f t="shared" si="80"/>
        <v>-4.670169293636905E-5</v>
      </c>
      <c r="I540">
        <f t="shared" si="74"/>
        <v>-6115.4965306274717</v>
      </c>
      <c r="J540">
        <f t="shared" si="75"/>
        <v>-3841.2142440163452</v>
      </c>
      <c r="K540">
        <f t="shared" si="76"/>
        <v>-9956.710774643816</v>
      </c>
      <c r="L540">
        <f t="shared" si="77"/>
        <v>27.501594843484327</v>
      </c>
      <c r="M540">
        <f t="shared" si="78"/>
        <v>8719.0359491836498</v>
      </c>
    </row>
    <row r="541" spans="1:13">
      <c r="A541" s="1">
        <v>41634</v>
      </c>
      <c r="B541" s="4">
        <v>540</v>
      </c>
      <c r="C541" s="2" t="s">
        <v>993</v>
      </c>
      <c r="D541" s="2" t="s">
        <v>994</v>
      </c>
      <c r="E541">
        <f t="shared" si="72"/>
        <v>-6000</v>
      </c>
      <c r="F541">
        <f t="shared" si="73"/>
        <v>-4000</v>
      </c>
      <c r="G541">
        <f t="shared" si="79"/>
        <v>-87.841300051240623</v>
      </c>
      <c r="H541">
        <f t="shared" si="80"/>
        <v>-4.8632218844984917E-5</v>
      </c>
      <c r="I541">
        <f t="shared" si="74"/>
        <v>-6105.4095600614883</v>
      </c>
      <c r="J541">
        <f t="shared" si="75"/>
        <v>-3861.3981762917929</v>
      </c>
      <c r="K541">
        <f t="shared" si="76"/>
        <v>-9966.8077363532811</v>
      </c>
      <c r="L541">
        <f t="shared" si="77"/>
        <v>25.661191726819041</v>
      </c>
      <c r="M541">
        <f t="shared" si="78"/>
        <v>8744.6971409104681</v>
      </c>
    </row>
    <row r="542" spans="1:13">
      <c r="A542" s="1">
        <v>41635</v>
      </c>
      <c r="B542" s="4">
        <v>541</v>
      </c>
      <c r="C542" s="2" t="s">
        <v>995</v>
      </c>
      <c r="D542" s="2" t="s">
        <v>996</v>
      </c>
      <c r="E542">
        <f t="shared" si="72"/>
        <v>-6000</v>
      </c>
      <c r="F542">
        <f t="shared" si="73"/>
        <v>-4000</v>
      </c>
      <c r="G542">
        <f t="shared" si="79"/>
        <v>-86.324724839939449</v>
      </c>
      <c r="H542">
        <f t="shared" si="80"/>
        <v>-5.0377833753148738E-5</v>
      </c>
      <c r="I542">
        <f t="shared" si="74"/>
        <v>-5912.3804042874608</v>
      </c>
      <c r="J542">
        <f t="shared" si="75"/>
        <v>-4095.7178841309828</v>
      </c>
      <c r="K542">
        <f t="shared" si="76"/>
        <v>-10008.098288418443</v>
      </c>
      <c r="L542">
        <f t="shared" si="77"/>
        <v>-3.2422962534620581</v>
      </c>
      <c r="M542">
        <f t="shared" si="78"/>
        <v>8741.4548446570061</v>
      </c>
    </row>
    <row r="543" spans="1:13">
      <c r="A543" s="1">
        <v>41638</v>
      </c>
      <c r="B543" s="4">
        <v>542</v>
      </c>
      <c r="C543" s="2" t="s">
        <v>997</v>
      </c>
      <c r="D543" s="2" t="s">
        <v>998</v>
      </c>
      <c r="E543">
        <f t="shared" si="72"/>
        <v>-6000</v>
      </c>
      <c r="F543">
        <f t="shared" si="73"/>
        <v>-4000</v>
      </c>
      <c r="G543">
        <f t="shared" si="79"/>
        <v>-87.604029785370003</v>
      </c>
      <c r="H543">
        <f t="shared" si="80"/>
        <v>-4.9200492004920166E-5</v>
      </c>
      <c r="I543">
        <f t="shared" si="74"/>
        <v>-5907.139728427509</v>
      </c>
      <c r="J543">
        <f t="shared" si="75"/>
        <v>-4135.3013530135304</v>
      </c>
      <c r="K543">
        <f t="shared" si="76"/>
        <v>-10042.44108144104</v>
      </c>
      <c r="L543">
        <f t="shared" si="77"/>
        <v>-47.034834490824238</v>
      </c>
      <c r="M543">
        <f t="shared" si="78"/>
        <v>8694.4200101661827</v>
      </c>
    </row>
    <row r="544" spans="1:13">
      <c r="A544" s="1">
        <v>41639</v>
      </c>
      <c r="B544" s="4">
        <v>543</v>
      </c>
      <c r="C544" s="2" t="s">
        <v>999</v>
      </c>
      <c r="D544" s="2" t="s">
        <v>1000</v>
      </c>
      <c r="E544">
        <f t="shared" si="72"/>
        <v>-6000</v>
      </c>
      <c r="F544">
        <f t="shared" si="73"/>
        <v>-4000</v>
      </c>
      <c r="G544">
        <f t="shared" si="79"/>
        <v>-88.981165653269912</v>
      </c>
      <c r="H544">
        <f t="shared" si="80"/>
        <v>-4.7590719809637232E-5</v>
      </c>
      <c r="I544">
        <f t="shared" si="74"/>
        <v>-6003.5592466261296</v>
      </c>
      <c r="J544">
        <f t="shared" si="75"/>
        <v>-3992.8613920285547</v>
      </c>
      <c r="K544">
        <f t="shared" si="76"/>
        <v>-9996.4206386546848</v>
      </c>
      <c r="L544">
        <f t="shared" si="77"/>
        <v>3.8759126093239216</v>
      </c>
      <c r="M544">
        <f t="shared" si="78"/>
        <v>8698.2959227755073</v>
      </c>
    </row>
    <row r="545" spans="1:13">
      <c r="A545" s="1">
        <v>41641</v>
      </c>
      <c r="B545" s="4">
        <v>544</v>
      </c>
      <c r="C545" s="2" t="s">
        <v>1001</v>
      </c>
      <c r="D545" s="2" t="s">
        <v>1002</v>
      </c>
      <c r="E545">
        <f t="shared" si="72"/>
        <v>-6000</v>
      </c>
      <c r="F545">
        <f t="shared" si="73"/>
        <v>-4000</v>
      </c>
      <c r="G545">
        <f t="shared" si="79"/>
        <v>-88.928412627834462</v>
      </c>
      <c r="H545">
        <f t="shared" si="80"/>
        <v>-4.767580452920154E-5</v>
      </c>
      <c r="I545">
        <f t="shared" si="74"/>
        <v>-5879.5020008892834</v>
      </c>
      <c r="J545">
        <f t="shared" si="75"/>
        <v>-4157.3301549463649</v>
      </c>
      <c r="K545">
        <f t="shared" si="76"/>
        <v>-10036.832155835647</v>
      </c>
      <c r="L545">
        <f t="shared" si="77"/>
        <v>-36.479895911621767</v>
      </c>
      <c r="M545">
        <f t="shared" si="78"/>
        <v>8661.8160268638858</v>
      </c>
    </row>
    <row r="546" spans="1:13">
      <c r="A546" s="1">
        <v>41642</v>
      </c>
      <c r="B546" s="4">
        <v>545</v>
      </c>
      <c r="C546" s="2" t="s">
        <v>1003</v>
      </c>
      <c r="D546" s="2" t="s">
        <v>1004</v>
      </c>
      <c r="E546">
        <f t="shared" si="72"/>
        <v>-6000</v>
      </c>
      <c r="F546">
        <f t="shared" si="73"/>
        <v>-4000</v>
      </c>
      <c r="G546">
        <f t="shared" si="79"/>
        <v>-90.750964228994803</v>
      </c>
      <c r="H546">
        <f t="shared" si="80"/>
        <v>-4.5871559633027624E-5</v>
      </c>
      <c r="I546">
        <f t="shared" si="74"/>
        <v>-6036.3003856915984</v>
      </c>
      <c r="J546">
        <f t="shared" si="75"/>
        <v>-3954.1284403669724</v>
      </c>
      <c r="K546">
        <f t="shared" si="76"/>
        <v>-9990.4288260585708</v>
      </c>
      <c r="L546">
        <f t="shared" si="77"/>
        <v>12.104439478067249</v>
      </c>
      <c r="M546">
        <f t="shared" si="78"/>
        <v>8673.9204663419532</v>
      </c>
    </row>
    <row r="547" spans="1:13">
      <c r="A547" s="1">
        <v>41645</v>
      </c>
      <c r="B547" s="4">
        <v>546</v>
      </c>
      <c r="C547" s="2" t="s">
        <v>1005</v>
      </c>
      <c r="D547" s="2" t="s">
        <v>1006</v>
      </c>
      <c r="E547">
        <f t="shared" si="72"/>
        <v>-6000</v>
      </c>
      <c r="F547">
        <f t="shared" si="73"/>
        <v>-4000</v>
      </c>
      <c r="G547">
        <f t="shared" si="79"/>
        <v>-90.205216868375416</v>
      </c>
      <c r="H547">
        <f t="shared" si="80"/>
        <v>-4.6403712296983863E-5</v>
      </c>
      <c r="I547">
        <f t="shared" si="74"/>
        <v>-6071.713147410358</v>
      </c>
      <c r="J547">
        <f t="shared" si="75"/>
        <v>-3897.9118329466355</v>
      </c>
      <c r="K547">
        <f t="shared" si="76"/>
        <v>-9969.6249803569935</v>
      </c>
      <c r="L547">
        <f t="shared" si="77"/>
        <v>28.77041463060975</v>
      </c>
      <c r="M547">
        <f t="shared" si="78"/>
        <v>8702.6908809725628</v>
      </c>
    </row>
    <row r="548" spans="1:13">
      <c r="A548" s="1">
        <v>41646</v>
      </c>
      <c r="B548" s="4">
        <v>547</v>
      </c>
      <c r="C548" s="2" t="s">
        <v>1007</v>
      </c>
      <c r="D548" s="2" t="s">
        <v>1008</v>
      </c>
      <c r="E548">
        <f t="shared" si="72"/>
        <v>-6000</v>
      </c>
      <c r="F548">
        <f t="shared" si="73"/>
        <v>-4000</v>
      </c>
      <c r="G548">
        <f t="shared" si="79"/>
        <v>-89.139800921111146</v>
      </c>
      <c r="H548">
        <f t="shared" si="80"/>
        <v>-4.7619047619047729E-5</v>
      </c>
      <c r="I548">
        <f t="shared" si="74"/>
        <v>-6140.3951864507508</v>
      </c>
      <c r="J548">
        <f t="shared" si="75"/>
        <v>-3821.4285714285711</v>
      </c>
      <c r="K548">
        <f t="shared" si="76"/>
        <v>-9961.8237578793214</v>
      </c>
      <c r="L548">
        <f t="shared" si="77"/>
        <v>31.94070454599796</v>
      </c>
      <c r="M548">
        <f t="shared" si="78"/>
        <v>8734.6315855185603</v>
      </c>
    </row>
    <row r="549" spans="1:13">
      <c r="A549" s="1">
        <v>41647</v>
      </c>
      <c r="B549" s="4">
        <v>548</v>
      </c>
      <c r="C549" s="2" t="s">
        <v>1009</v>
      </c>
      <c r="D549" s="2" t="s">
        <v>1010</v>
      </c>
      <c r="E549">
        <f t="shared" si="72"/>
        <v>-6000</v>
      </c>
      <c r="F549">
        <f t="shared" si="73"/>
        <v>-4000</v>
      </c>
      <c r="G549">
        <f t="shared" si="79"/>
        <v>-87.101691224504478</v>
      </c>
      <c r="H549">
        <f t="shared" si="80"/>
        <v>-4.9844236760124729E-5</v>
      </c>
      <c r="I549">
        <f t="shared" si="74"/>
        <v>-5989.9833055091813</v>
      </c>
      <c r="J549">
        <f t="shared" si="75"/>
        <v>-4007.4766355140187</v>
      </c>
      <c r="K549">
        <f t="shared" si="76"/>
        <v>-9997.4599410232004</v>
      </c>
      <c r="L549">
        <f t="shared" si="77"/>
        <v>3.1082199630714333</v>
      </c>
      <c r="M549">
        <f t="shared" si="78"/>
        <v>8737.7398054816313</v>
      </c>
    </row>
    <row r="550" spans="1:13">
      <c r="A550" s="1">
        <v>41648</v>
      </c>
      <c r="B550" s="4">
        <v>549</v>
      </c>
      <c r="C550" s="2" t="s">
        <v>1011</v>
      </c>
      <c r="D550" s="2" t="s">
        <v>1012</v>
      </c>
      <c r="E550">
        <f t="shared" si="72"/>
        <v>-6000</v>
      </c>
      <c r="F550">
        <f t="shared" si="73"/>
        <v>-4000</v>
      </c>
      <c r="G550">
        <f t="shared" si="79"/>
        <v>-87.247346226552153</v>
      </c>
      <c r="H550">
        <f t="shared" si="80"/>
        <v>-4.9751243781094648E-5</v>
      </c>
      <c r="I550">
        <f t="shared" si="74"/>
        <v>-5984.2954776792212</v>
      </c>
      <c r="J550">
        <f t="shared" si="75"/>
        <v>-4017.412935323383</v>
      </c>
      <c r="K550">
        <f t="shared" si="76"/>
        <v>-10001.708413002605</v>
      </c>
      <c r="L550">
        <f t="shared" si="77"/>
        <v>-1.7671784456334922</v>
      </c>
      <c r="M550">
        <f t="shared" si="78"/>
        <v>8735.972627035997</v>
      </c>
    </row>
    <row r="551" spans="1:13">
      <c r="A551" s="1">
        <v>41649</v>
      </c>
      <c r="B551" s="4">
        <v>550</v>
      </c>
      <c r="C551" s="2" t="s">
        <v>1013</v>
      </c>
      <c r="D551" s="2" t="s">
        <v>1014</v>
      </c>
      <c r="E551">
        <f t="shared" si="72"/>
        <v>-6000</v>
      </c>
      <c r="F551">
        <f t="shared" si="73"/>
        <v>-4000</v>
      </c>
      <c r="G551">
        <f t="shared" si="79"/>
        <v>-87.476308499781183</v>
      </c>
      <c r="H551">
        <f t="shared" si="80"/>
        <v>-4.9535603715170397E-5</v>
      </c>
      <c r="I551">
        <f t="shared" si="74"/>
        <v>-6140.8368566846484</v>
      </c>
      <c r="J551">
        <f t="shared" si="75"/>
        <v>-3816.7182662538739</v>
      </c>
      <c r="K551">
        <f t="shared" si="76"/>
        <v>-9957.5551229385219</v>
      </c>
      <c r="L551">
        <f t="shared" si="77"/>
        <v>43.611374565296842</v>
      </c>
      <c r="M551">
        <f t="shared" si="78"/>
        <v>8779.5840016012935</v>
      </c>
    </row>
    <row r="552" spans="1:13">
      <c r="A552" s="1">
        <v>41652</v>
      </c>
      <c r="B552" s="4">
        <v>551</v>
      </c>
      <c r="C552" s="2" t="s">
        <v>1015</v>
      </c>
      <c r="D552" s="2" t="s">
        <v>1016</v>
      </c>
      <c r="E552">
        <f t="shared" si="72"/>
        <v>-6000</v>
      </c>
      <c r="F552">
        <f t="shared" si="73"/>
        <v>-4000</v>
      </c>
      <c r="G552">
        <f t="shared" si="79"/>
        <v>-85.470085470085351</v>
      </c>
      <c r="H552">
        <f t="shared" si="80"/>
        <v>-5.1914341336794358E-5</v>
      </c>
      <c r="I552">
        <f t="shared" si="74"/>
        <v>-5791.8803418803427</v>
      </c>
      <c r="J552">
        <f t="shared" si="75"/>
        <v>-4288.1245944192087</v>
      </c>
      <c r="K552">
        <f t="shared" si="76"/>
        <v>-10080.004936299552</v>
      </c>
      <c r="L552">
        <f t="shared" si="77"/>
        <v>-61.91778942222831</v>
      </c>
      <c r="M552">
        <f t="shared" si="78"/>
        <v>8717.666212179065</v>
      </c>
    </row>
    <row r="553" spans="1:13">
      <c r="A553" s="1">
        <v>41653</v>
      </c>
      <c r="B553" s="4">
        <v>552</v>
      </c>
      <c r="C553" s="2" t="s">
        <v>1017</v>
      </c>
      <c r="D553" s="2" t="s">
        <v>1018</v>
      </c>
      <c r="E553">
        <f t="shared" si="72"/>
        <v>-6000</v>
      </c>
      <c r="F553">
        <f t="shared" si="73"/>
        <v>-4000</v>
      </c>
      <c r="G553">
        <f t="shared" si="79"/>
        <v>-88.541282372906238</v>
      </c>
      <c r="H553">
        <f t="shared" si="80"/>
        <v>-4.8426150121065434E-5</v>
      </c>
      <c r="I553">
        <f t="shared" si="74"/>
        <v>-6239.0614624068476</v>
      </c>
      <c r="J553">
        <f t="shared" si="75"/>
        <v>-3673.1234866828081</v>
      </c>
      <c r="K553">
        <f t="shared" si="76"/>
        <v>-9912.1849490896566</v>
      </c>
      <c r="L553">
        <f t="shared" si="77"/>
        <v>119.65257325413123</v>
      </c>
      <c r="M553">
        <f t="shared" si="78"/>
        <v>8837.3187854331954</v>
      </c>
    </row>
    <row r="554" spans="1:13">
      <c r="A554" s="1">
        <v>41654</v>
      </c>
      <c r="B554" s="4">
        <v>553</v>
      </c>
      <c r="C554" s="2" t="s">
        <v>1019</v>
      </c>
      <c r="D554" s="2" t="s">
        <v>1020</v>
      </c>
      <c r="E554">
        <f t="shared" si="72"/>
        <v>-6000</v>
      </c>
      <c r="F554">
        <f t="shared" si="73"/>
        <v>-4000</v>
      </c>
      <c r="G554">
        <f t="shared" si="79"/>
        <v>-85.148655360817301</v>
      </c>
      <c r="H554">
        <f t="shared" si="80"/>
        <v>-5.2735662491760122E-5</v>
      </c>
      <c r="I554">
        <f t="shared" si="74"/>
        <v>-5980.8415525438149</v>
      </c>
      <c r="J554">
        <f t="shared" si="75"/>
        <v>-4039.5517468688154</v>
      </c>
      <c r="K554">
        <f t="shared" si="76"/>
        <v>-10020.39329941263</v>
      </c>
      <c r="L554">
        <f t="shared" si="77"/>
        <v>-16.397824056890091</v>
      </c>
      <c r="M554">
        <f t="shared" si="78"/>
        <v>8820.9209613763051</v>
      </c>
    </row>
    <row r="555" spans="1:13">
      <c r="A555" s="1">
        <v>41655</v>
      </c>
      <c r="B555" s="4">
        <v>554</v>
      </c>
      <c r="C555" s="2" t="s">
        <v>1021</v>
      </c>
      <c r="D555">
        <v>77199999.999999896</v>
      </c>
      <c r="E555">
        <f t="shared" si="72"/>
        <v>-6000</v>
      </c>
      <c r="F555">
        <f t="shared" si="73"/>
        <v>-4000</v>
      </c>
      <c r="G555">
        <f t="shared" si="79"/>
        <v>-85.421412300683258</v>
      </c>
      <c r="H555">
        <f t="shared" si="80"/>
        <v>-5.2219321148825201E-5</v>
      </c>
      <c r="I555">
        <f t="shared" si="74"/>
        <v>-5968.8211845102514</v>
      </c>
      <c r="J555">
        <f t="shared" si="75"/>
        <v>-4031.3315926893001</v>
      </c>
      <c r="K555">
        <f t="shared" si="76"/>
        <v>-10000.152777199552</v>
      </c>
      <c r="L555">
        <f t="shared" si="77"/>
        <v>-0.56213828836290958</v>
      </c>
      <c r="M555">
        <f t="shared" si="78"/>
        <v>8820.3588230879413</v>
      </c>
    </row>
    <row r="556" spans="1:13">
      <c r="A556" s="1">
        <v>41656</v>
      </c>
      <c r="B556" s="4">
        <v>555</v>
      </c>
      <c r="C556" s="2" t="s">
        <v>1022</v>
      </c>
      <c r="D556" s="2" t="s">
        <v>1023</v>
      </c>
      <c r="E556">
        <f t="shared" si="72"/>
        <v>-6000</v>
      </c>
      <c r="F556">
        <f t="shared" si="73"/>
        <v>-4000</v>
      </c>
      <c r="G556">
        <f t="shared" si="79"/>
        <v>-85.867620751341562</v>
      </c>
      <c r="H556">
        <f t="shared" si="80"/>
        <v>-5.1813471502590742E-5</v>
      </c>
      <c r="I556">
        <f t="shared" si="74"/>
        <v>-5989.6958855098392</v>
      </c>
      <c r="J556">
        <f t="shared" si="75"/>
        <v>-4025.9067357512904</v>
      </c>
      <c r="K556">
        <f t="shared" si="76"/>
        <v>-10015.602621261129</v>
      </c>
      <c r="L556">
        <f t="shared" si="77"/>
        <v>-15.859091098325553</v>
      </c>
      <c r="M556">
        <f t="shared" si="78"/>
        <v>8804.4997319896156</v>
      </c>
    </row>
    <row r="557" spans="1:13">
      <c r="A557" s="1">
        <v>41660</v>
      </c>
      <c r="B557" s="4">
        <v>556</v>
      </c>
      <c r="C557" s="2" t="s">
        <v>1024</v>
      </c>
      <c r="D557" s="2" t="s">
        <v>1025</v>
      </c>
      <c r="E557">
        <f t="shared" si="72"/>
        <v>-6000</v>
      </c>
      <c r="F557">
        <f t="shared" si="73"/>
        <v>-4000</v>
      </c>
      <c r="G557">
        <f t="shared" si="79"/>
        <v>-86.015339402193277</v>
      </c>
      <c r="H557">
        <f t="shared" si="80"/>
        <v>-5.1480051480051608E-5</v>
      </c>
      <c r="I557">
        <f t="shared" si="74"/>
        <v>-6067.9521181277332</v>
      </c>
      <c r="J557">
        <f t="shared" si="75"/>
        <v>-3897.0398970398969</v>
      </c>
      <c r="K557">
        <f t="shared" si="76"/>
        <v>-9964.9920151676306</v>
      </c>
      <c r="L557">
        <f t="shared" si="77"/>
        <v>35.791522611621119</v>
      </c>
      <c r="M557">
        <f t="shared" si="78"/>
        <v>8840.2912546012376</v>
      </c>
    </row>
    <row r="558" spans="1:13">
      <c r="A558" s="1">
        <v>41661</v>
      </c>
      <c r="B558" s="4">
        <v>557</v>
      </c>
      <c r="C558" s="2" t="s">
        <v>1026</v>
      </c>
      <c r="D558" s="2" t="s">
        <v>1027</v>
      </c>
      <c r="E558">
        <f t="shared" si="72"/>
        <v>-6000</v>
      </c>
      <c r="F558">
        <f t="shared" si="73"/>
        <v>-4000</v>
      </c>
      <c r="G558">
        <f t="shared" si="79"/>
        <v>-85.052094407824669</v>
      </c>
      <c r="H558">
        <f t="shared" si="80"/>
        <v>-5.2840158520475699E-5</v>
      </c>
      <c r="I558">
        <f t="shared" si="74"/>
        <v>-6092.2815224324895</v>
      </c>
      <c r="J558">
        <f t="shared" si="75"/>
        <v>-3883.7516512549537</v>
      </c>
      <c r="K558">
        <f t="shared" si="76"/>
        <v>-9976.0331736874432</v>
      </c>
      <c r="L558">
        <f t="shared" si="77"/>
        <v>19.92947000473437</v>
      </c>
      <c r="M558">
        <f t="shared" si="78"/>
        <v>8860.2207246059716</v>
      </c>
    </row>
    <row r="559" spans="1:13">
      <c r="A559" s="1">
        <v>41662</v>
      </c>
      <c r="B559" s="4">
        <v>558</v>
      </c>
      <c r="C559" s="2" t="s">
        <v>1028</v>
      </c>
      <c r="D559" s="2" t="s">
        <v>1029</v>
      </c>
      <c r="E559">
        <f t="shared" si="72"/>
        <v>-6000</v>
      </c>
      <c r="F559">
        <f t="shared" si="73"/>
        <v>-4000</v>
      </c>
      <c r="G559">
        <f t="shared" si="79"/>
        <v>-83.763786123132661</v>
      </c>
      <c r="H559">
        <f t="shared" si="80"/>
        <v>-5.4421768707483138E-5</v>
      </c>
      <c r="I559">
        <f t="shared" si="74"/>
        <v>-5837.4982549211236</v>
      </c>
      <c r="J559">
        <f t="shared" si="75"/>
        <v>-4211.9727891156472</v>
      </c>
      <c r="K559">
        <f t="shared" si="76"/>
        <v>-10049.471044036771</v>
      </c>
      <c r="L559">
        <f t="shared" si="77"/>
        <v>-40.811354286073197</v>
      </c>
      <c r="M559">
        <f t="shared" si="78"/>
        <v>8819.4093703198978</v>
      </c>
    </row>
    <row r="560" spans="1:13">
      <c r="A560" s="1">
        <v>41663</v>
      </c>
      <c r="B560" s="4">
        <v>559</v>
      </c>
      <c r="C560" s="2" t="s">
        <v>1030</v>
      </c>
      <c r="D560" s="2" t="s">
        <v>1031</v>
      </c>
      <c r="E560">
        <f t="shared" si="72"/>
        <v>-6000</v>
      </c>
      <c r="F560">
        <f t="shared" si="73"/>
        <v>-4000</v>
      </c>
      <c r="G560">
        <f t="shared" si="79"/>
        <v>-86.095566078346849</v>
      </c>
      <c r="H560">
        <f t="shared" si="80"/>
        <v>-5.1682925253569478E-5</v>
      </c>
      <c r="I560">
        <f t="shared" si="74"/>
        <v>-5457.5979337064155</v>
      </c>
      <c r="J560">
        <f t="shared" si="75"/>
        <v>-4703.7922346404821</v>
      </c>
      <c r="K560">
        <f t="shared" si="76"/>
        <v>-10161.390168346898</v>
      </c>
      <c r="L560">
        <f t="shared" si="77"/>
        <v>-213.37658279841617</v>
      </c>
      <c r="M560">
        <f t="shared" si="78"/>
        <v>8606.0327875214825</v>
      </c>
    </row>
    <row r="561" spans="1:13">
      <c r="A561" s="1">
        <v>41666</v>
      </c>
      <c r="B561" s="4">
        <v>560</v>
      </c>
      <c r="C561" s="2" t="s">
        <v>1032</v>
      </c>
      <c r="D561" s="2" t="s">
        <v>1033</v>
      </c>
      <c r="E561">
        <f t="shared" si="72"/>
        <v>-6000</v>
      </c>
      <c r="F561">
        <f t="shared" si="73"/>
        <v>-4000</v>
      </c>
      <c r="G561">
        <f t="shared" si="79"/>
        <v>-94.652153336488254</v>
      </c>
      <c r="H561">
        <f t="shared" si="80"/>
        <v>-4.3950006867188666E-5</v>
      </c>
      <c r="I561">
        <f t="shared" si="74"/>
        <v>-5850.4495977283486</v>
      </c>
      <c r="J561">
        <f t="shared" si="75"/>
        <v>-4096.1406400219748</v>
      </c>
      <c r="K561">
        <f t="shared" si="76"/>
        <v>-9946.5902377503226</v>
      </c>
      <c r="L561">
        <f t="shared" si="77"/>
        <v>22.974595411604639</v>
      </c>
      <c r="M561">
        <f t="shared" si="78"/>
        <v>8629.0073829330868</v>
      </c>
    </row>
    <row r="562" spans="1:13">
      <c r="A562" s="1">
        <v>41667</v>
      </c>
      <c r="B562" s="4">
        <v>561</v>
      </c>
      <c r="C562" s="2" t="s">
        <v>1034</v>
      </c>
      <c r="D562" s="2" t="s">
        <v>1035</v>
      </c>
      <c r="E562">
        <f t="shared" si="72"/>
        <v>-6000</v>
      </c>
      <c r="F562">
        <f t="shared" si="73"/>
        <v>-4000</v>
      </c>
      <c r="G562">
        <f t="shared" si="79"/>
        <v>-97.071671250606542</v>
      </c>
      <c r="H562">
        <f t="shared" si="80"/>
        <v>-4.2918454935622409E-5</v>
      </c>
      <c r="I562">
        <f t="shared" si="74"/>
        <v>-6243.6498948390235</v>
      </c>
      <c r="J562">
        <f t="shared" si="75"/>
        <v>-3671.6738197424888</v>
      </c>
      <c r="K562">
        <f t="shared" si="76"/>
        <v>-9915.3237145815128</v>
      </c>
      <c r="L562">
        <f t="shared" si="77"/>
        <v>98.640647659407279</v>
      </c>
      <c r="M562">
        <f t="shared" si="78"/>
        <v>8727.6480305924943</v>
      </c>
    </row>
    <row r="563" spans="1:13">
      <c r="A563" s="1">
        <v>41668</v>
      </c>
      <c r="B563" s="4">
        <v>562</v>
      </c>
      <c r="C563" s="2" t="s">
        <v>1036</v>
      </c>
      <c r="D563">
        <v>96487499.999999806</v>
      </c>
      <c r="E563">
        <f t="shared" si="72"/>
        <v>-6000</v>
      </c>
      <c r="F563">
        <f t="shared" si="73"/>
        <v>-4000</v>
      </c>
      <c r="G563">
        <f t="shared" si="79"/>
        <v>-93.283582089552084</v>
      </c>
      <c r="H563">
        <f t="shared" si="80"/>
        <v>-4.6756282875511505E-5</v>
      </c>
      <c r="I563">
        <f t="shared" si="74"/>
        <v>-5599.813432835821</v>
      </c>
      <c r="J563">
        <f t="shared" si="75"/>
        <v>-4511.3968439509072</v>
      </c>
      <c r="K563">
        <f t="shared" si="76"/>
        <v>-10111.210276786729</v>
      </c>
      <c r="L563">
        <f t="shared" si="77"/>
        <v>-52.983131193267411</v>
      </c>
      <c r="M563">
        <f t="shared" si="78"/>
        <v>8674.6648993992276</v>
      </c>
    </row>
    <row r="564" spans="1:13">
      <c r="A564" s="1">
        <v>41669</v>
      </c>
      <c r="B564" s="4">
        <v>563</v>
      </c>
      <c r="C564" s="2" t="s">
        <v>1037</v>
      </c>
      <c r="D564" s="2" t="s">
        <v>970</v>
      </c>
      <c r="E564">
        <f t="shared" si="72"/>
        <v>-6000</v>
      </c>
      <c r="F564">
        <f t="shared" si="73"/>
        <v>-4000</v>
      </c>
      <c r="G564">
        <f t="shared" si="79"/>
        <v>-99.950024987506083</v>
      </c>
      <c r="H564">
        <f t="shared" si="80"/>
        <v>-4.1456147169322536E-5</v>
      </c>
      <c r="I564">
        <f t="shared" si="74"/>
        <v>-6082.9585207396303</v>
      </c>
      <c r="J564">
        <f t="shared" si="75"/>
        <v>-3886.5137971239797</v>
      </c>
      <c r="K564">
        <f t="shared" si="76"/>
        <v>-9969.4723178636104</v>
      </c>
      <c r="L564">
        <f t="shared" si="77"/>
        <v>50.569951237384672</v>
      </c>
      <c r="M564">
        <f t="shared" si="78"/>
        <v>8725.2348506366125</v>
      </c>
    </row>
    <row r="565" spans="1:13">
      <c r="A565" s="1">
        <v>41670</v>
      </c>
      <c r="B565" s="4">
        <v>564</v>
      </c>
      <c r="C565" s="2" t="s">
        <v>1038</v>
      </c>
      <c r="D565" s="2" t="s">
        <v>1039</v>
      </c>
      <c r="E565">
        <f t="shared" si="72"/>
        <v>-6000</v>
      </c>
      <c r="F565">
        <f t="shared" si="73"/>
        <v>-4000</v>
      </c>
      <c r="G565">
        <f t="shared" si="79"/>
        <v>-98.586920801840122</v>
      </c>
      <c r="H565">
        <f t="shared" si="80"/>
        <v>-4.2666666666666757E-5</v>
      </c>
      <c r="I565">
        <f t="shared" si="74"/>
        <v>-5546.5001643115347</v>
      </c>
      <c r="J565">
        <f t="shared" si="75"/>
        <v>-4668.2666666666337</v>
      </c>
      <c r="K565">
        <f t="shared" si="76"/>
        <v>-10214.766830978169</v>
      </c>
      <c r="L565">
        <f t="shared" si="77"/>
        <v>-189.53679009695276</v>
      </c>
      <c r="M565">
        <f t="shared" si="78"/>
        <v>8535.6980605396602</v>
      </c>
    </row>
    <row r="566" spans="1:13">
      <c r="A566" s="1">
        <v>41673</v>
      </c>
      <c r="B566" s="4">
        <v>565</v>
      </c>
      <c r="C566">
        <v>52.220000000000098</v>
      </c>
      <c r="D566" s="2" t="s">
        <v>1040</v>
      </c>
      <c r="E566">
        <f t="shared" si="72"/>
        <v>-6000</v>
      </c>
      <c r="F566">
        <f t="shared" si="73"/>
        <v>-4000</v>
      </c>
      <c r="G566">
        <f t="shared" si="79"/>
        <v>-106.64770707429771</v>
      </c>
      <c r="H566">
        <f t="shared" si="80"/>
        <v>-3.6558894093454009E-5</v>
      </c>
      <c r="I566">
        <f t="shared" si="74"/>
        <v>-5569.1432634198372</v>
      </c>
      <c r="J566">
        <f t="shared" si="75"/>
        <v>-4567.1198446247054</v>
      </c>
      <c r="K566">
        <f t="shared" si="76"/>
        <v>-10136.263108044543</v>
      </c>
      <c r="L566">
        <f t="shared" si="77"/>
        <v>-263.57550662723401</v>
      </c>
      <c r="M566">
        <f t="shared" si="78"/>
        <v>8272.1225539124262</v>
      </c>
    </row>
    <row r="567" spans="1:13">
      <c r="A567" s="1">
        <v>41674</v>
      </c>
      <c r="B567" s="4">
        <v>566</v>
      </c>
      <c r="C567" s="2" t="s">
        <v>1041</v>
      </c>
      <c r="D567" s="2" t="s">
        <v>1042</v>
      </c>
      <c r="E567">
        <f t="shared" si="72"/>
        <v>-6000</v>
      </c>
      <c r="F567">
        <f t="shared" si="73"/>
        <v>-4000</v>
      </c>
      <c r="G567">
        <f t="shared" si="79"/>
        <v>-114.89850631941763</v>
      </c>
      <c r="H567">
        <f t="shared" si="80"/>
        <v>-3.2019211526916405E-5</v>
      </c>
      <c r="I567">
        <f t="shared" si="74"/>
        <v>-6097.6637303715052</v>
      </c>
      <c r="J567">
        <f t="shared" si="75"/>
        <v>-3825.0950570342188</v>
      </c>
      <c r="K567">
        <f t="shared" si="76"/>
        <v>-9922.7587874057244</v>
      </c>
      <c r="L567">
        <f t="shared" si="77"/>
        <v>109.05240797233932</v>
      </c>
      <c r="M567">
        <f t="shared" si="78"/>
        <v>8381.1749618847662</v>
      </c>
    </row>
    <row r="568" spans="1:13">
      <c r="A568" s="1">
        <v>41675</v>
      </c>
      <c r="B568" s="4">
        <v>567</v>
      </c>
      <c r="C568" s="2" t="s">
        <v>1043</v>
      </c>
      <c r="D568" s="2" t="s">
        <v>1044</v>
      </c>
      <c r="E568">
        <f t="shared" si="72"/>
        <v>-6000</v>
      </c>
      <c r="F568">
        <f t="shared" si="73"/>
        <v>-4000</v>
      </c>
      <c r="G568">
        <f t="shared" si="79"/>
        <v>-113.05822498586751</v>
      </c>
      <c r="H568">
        <f t="shared" si="80"/>
        <v>-3.348331066234202E-5</v>
      </c>
      <c r="I568">
        <f t="shared" si="74"/>
        <v>-5786.3199547767108</v>
      </c>
      <c r="J568">
        <f t="shared" si="75"/>
        <v>-4303.8610442607542</v>
      </c>
      <c r="K568">
        <f t="shared" si="76"/>
        <v>-10090.180999037464</v>
      </c>
      <c r="L568">
        <f t="shared" si="77"/>
        <v>-73.416167663066972</v>
      </c>
      <c r="M568">
        <f t="shared" si="78"/>
        <v>8307.7587942216996</v>
      </c>
    </row>
    <row r="569" spans="1:13">
      <c r="A569" s="1">
        <v>41676</v>
      </c>
      <c r="B569" s="4">
        <v>568</v>
      </c>
      <c r="C569" s="2" t="s">
        <v>1045</v>
      </c>
      <c r="D569" s="2" t="s">
        <v>1046</v>
      </c>
      <c r="E569">
        <f t="shared" si="72"/>
        <v>-6000</v>
      </c>
      <c r="F569">
        <f t="shared" si="73"/>
        <v>-4000</v>
      </c>
      <c r="G569">
        <f t="shared" si="79"/>
        <v>-117.23329425556835</v>
      </c>
      <c r="H569">
        <f t="shared" si="80"/>
        <v>-3.1119323154721628E-5</v>
      </c>
      <c r="I569">
        <f t="shared" si="74"/>
        <v>-6583.8218053927185</v>
      </c>
      <c r="J569">
        <f t="shared" si="75"/>
        <v>-3202.5673441602585</v>
      </c>
      <c r="K569">
        <f t="shared" si="76"/>
        <v>-9786.389149552977</v>
      </c>
      <c r="L569">
        <f t="shared" si="77"/>
        <v>294.9798752929056</v>
      </c>
      <c r="M569">
        <f t="shared" si="78"/>
        <v>8602.7386695146051</v>
      </c>
    </row>
    <row r="570" spans="1:13">
      <c r="A570" s="1">
        <v>41677</v>
      </c>
      <c r="B570" s="4">
        <v>569</v>
      </c>
      <c r="C570" s="2" t="s">
        <v>1047</v>
      </c>
      <c r="D570" s="2" t="s">
        <v>1048</v>
      </c>
      <c r="E570">
        <f t="shared" si="72"/>
        <v>-6000</v>
      </c>
      <c r="F570">
        <f t="shared" si="73"/>
        <v>-4000</v>
      </c>
      <c r="G570">
        <f t="shared" si="79"/>
        <v>-106.83760683760684</v>
      </c>
      <c r="H570">
        <f t="shared" si="80"/>
        <v>-3.8867970363172978E-5</v>
      </c>
      <c r="I570">
        <f t="shared" si="74"/>
        <v>-6358.9743589743703</v>
      </c>
      <c r="J570">
        <f t="shared" si="75"/>
        <v>-3507.8343252763539</v>
      </c>
      <c r="K570">
        <f t="shared" si="76"/>
        <v>-9866.8086842507237</v>
      </c>
      <c r="L570">
        <f t="shared" si="77"/>
        <v>0.14456074791547735</v>
      </c>
      <c r="M570">
        <f t="shared" si="78"/>
        <v>8602.8832302625215</v>
      </c>
    </row>
    <row r="571" spans="1:13">
      <c r="A571" s="1">
        <v>41680</v>
      </c>
      <c r="B571" s="4">
        <v>570</v>
      </c>
      <c r="C571" s="2" t="s">
        <v>1049</v>
      </c>
      <c r="D571" s="2" t="s">
        <v>1050</v>
      </c>
      <c r="E571">
        <f t="shared" si="72"/>
        <v>-6000</v>
      </c>
      <c r="F571">
        <f t="shared" si="73"/>
        <v>-4000</v>
      </c>
      <c r="G571">
        <f t="shared" si="79"/>
        <v>-100.80645161290305</v>
      </c>
      <c r="H571">
        <f t="shared" si="80"/>
        <v>-4.432132963988929E-5</v>
      </c>
      <c r="I571">
        <f t="shared" si="74"/>
        <v>-5993.9516129032254</v>
      </c>
      <c r="J571">
        <f t="shared" si="75"/>
        <v>-3995.5678670360107</v>
      </c>
      <c r="K571">
        <f t="shared" si="76"/>
        <v>-9989.5194799392357</v>
      </c>
      <c r="L571">
        <f t="shared" si="77"/>
        <v>10.297053446573951</v>
      </c>
      <c r="M571">
        <f t="shared" si="78"/>
        <v>8613.1802837090945</v>
      </c>
    </row>
    <row r="572" spans="1:13">
      <c r="A572" s="1">
        <v>41681</v>
      </c>
      <c r="B572" s="4">
        <v>571</v>
      </c>
      <c r="C572" s="2" t="s">
        <v>1051</v>
      </c>
      <c r="D572" s="2" t="s">
        <v>1052</v>
      </c>
      <c r="E572">
        <f t="shared" si="72"/>
        <v>-6000</v>
      </c>
      <c r="F572">
        <f t="shared" si="73"/>
        <v>-4000</v>
      </c>
      <c r="G572">
        <f t="shared" si="79"/>
        <v>-100.90817356205835</v>
      </c>
      <c r="H572">
        <f t="shared" si="80"/>
        <v>-4.4370493621741637E-5</v>
      </c>
      <c r="I572">
        <f t="shared" si="74"/>
        <v>-6227.043390514631</v>
      </c>
      <c r="J572">
        <f t="shared" si="75"/>
        <v>-3699.3899057127005</v>
      </c>
      <c r="K572">
        <f t="shared" si="76"/>
        <v>-9926.4332962273311</v>
      </c>
      <c r="L572">
        <f t="shared" si="77"/>
        <v>73.462492181218067</v>
      </c>
      <c r="M572">
        <f t="shared" si="78"/>
        <v>8686.6427758903119</v>
      </c>
    </row>
    <row r="573" spans="1:13">
      <c r="A573" s="1">
        <v>41682</v>
      </c>
      <c r="B573" s="4">
        <v>572</v>
      </c>
      <c r="C573" s="2" t="s">
        <v>1053</v>
      </c>
      <c r="D573" s="2" t="s">
        <v>1054</v>
      </c>
      <c r="E573">
        <f t="shared" si="72"/>
        <v>-6000</v>
      </c>
      <c r="F573">
        <f t="shared" si="73"/>
        <v>-4000</v>
      </c>
      <c r="G573">
        <f t="shared" si="79"/>
        <v>-97.228974234321669</v>
      </c>
      <c r="H573">
        <f t="shared" si="80"/>
        <v>-4.7976011994003111E-5</v>
      </c>
      <c r="I573">
        <f t="shared" si="74"/>
        <v>-6121.5362177929019</v>
      </c>
      <c r="J573">
        <f t="shared" si="75"/>
        <v>-3835.0824587706143</v>
      </c>
      <c r="K573">
        <f t="shared" si="76"/>
        <v>-9956.6186765635157</v>
      </c>
      <c r="L573">
        <f t="shared" si="77"/>
        <v>26.388354872163944</v>
      </c>
      <c r="M573">
        <f t="shared" si="78"/>
        <v>8713.0311307624761</v>
      </c>
    </row>
    <row r="574" spans="1:13">
      <c r="A574" s="1">
        <v>41683</v>
      </c>
      <c r="B574" s="4">
        <v>573</v>
      </c>
      <c r="C574" s="2" t="s">
        <v>1055</v>
      </c>
      <c r="D574" s="2" t="s">
        <v>1056</v>
      </c>
      <c r="E574">
        <f t="shared" si="72"/>
        <v>-6000</v>
      </c>
      <c r="F574">
        <f t="shared" si="73"/>
        <v>-4000</v>
      </c>
      <c r="G574">
        <f t="shared" si="79"/>
        <v>-95.298602287166304</v>
      </c>
      <c r="H574">
        <f t="shared" si="80"/>
        <v>-5.0039093041438743E-5</v>
      </c>
      <c r="I574">
        <f t="shared" si="74"/>
        <v>-6047.6493011435832</v>
      </c>
      <c r="J574">
        <f t="shared" si="75"/>
        <v>-3940.5785770132911</v>
      </c>
      <c r="K574">
        <f t="shared" si="76"/>
        <v>-9988.2278781568748</v>
      </c>
      <c r="L574">
        <f t="shared" si="77"/>
        <v>8.3570271257178561</v>
      </c>
      <c r="M574">
        <f t="shared" si="78"/>
        <v>8721.3881578881937</v>
      </c>
    </row>
    <row r="575" spans="1:13">
      <c r="A575" s="1">
        <v>41684</v>
      </c>
      <c r="B575" s="4">
        <v>574</v>
      </c>
      <c r="C575" s="2" t="s">
        <v>1057</v>
      </c>
      <c r="D575" s="2" t="s">
        <v>1058</v>
      </c>
      <c r="E575">
        <f t="shared" si="72"/>
        <v>-6000</v>
      </c>
      <c r="F575">
        <f t="shared" si="73"/>
        <v>-4000</v>
      </c>
      <c r="G575">
        <f t="shared" si="79"/>
        <v>-94.547746612038935</v>
      </c>
      <c r="H575">
        <f t="shared" si="80"/>
        <v>-5.0793650793650916E-5</v>
      </c>
      <c r="I575">
        <f t="shared" si="74"/>
        <v>-6088.8748818153172</v>
      </c>
      <c r="J575">
        <f t="shared" si="75"/>
        <v>-3873.6507936507933</v>
      </c>
      <c r="K575">
        <f t="shared" si="76"/>
        <v>-9962.5256754661095</v>
      </c>
      <c r="L575">
        <f t="shared" si="77"/>
        <v>34.891557790642096</v>
      </c>
      <c r="M575">
        <f t="shared" si="78"/>
        <v>8756.2797156788365</v>
      </c>
    </row>
    <row r="576" spans="1:13">
      <c r="A576" s="1">
        <v>41688</v>
      </c>
      <c r="B576" s="4">
        <v>575</v>
      </c>
      <c r="C576" s="2" t="s">
        <v>1059</v>
      </c>
      <c r="D576" s="2" t="s">
        <v>1060</v>
      </c>
      <c r="E576">
        <f t="shared" si="72"/>
        <v>-6000</v>
      </c>
      <c r="F576">
        <f t="shared" si="73"/>
        <v>-4000</v>
      </c>
      <c r="G576">
        <f t="shared" si="79"/>
        <v>-93.167701863353884</v>
      </c>
      <c r="H576">
        <f t="shared" si="80"/>
        <v>-5.2450417964268285E-5</v>
      </c>
      <c r="I576">
        <f t="shared" si="74"/>
        <v>-6077.3291925465837</v>
      </c>
      <c r="J576">
        <f t="shared" si="75"/>
        <v>-3899.6885756433367</v>
      </c>
      <c r="K576">
        <f t="shared" si="76"/>
        <v>-9977.0177681899204</v>
      </c>
      <c r="L576">
        <f t="shared" si="77"/>
        <v>18.668227454865232</v>
      </c>
      <c r="M576">
        <f t="shared" si="78"/>
        <v>8774.9479431337022</v>
      </c>
    </row>
    <row r="577" spans="1:13">
      <c r="A577" s="1">
        <v>41689</v>
      </c>
      <c r="B577" s="4">
        <v>576</v>
      </c>
      <c r="C577" s="2" t="s">
        <v>1061</v>
      </c>
      <c r="D577" s="2" t="s">
        <v>998</v>
      </c>
      <c r="E577">
        <f t="shared" si="72"/>
        <v>-6000</v>
      </c>
      <c r="F577">
        <f t="shared" si="73"/>
        <v>-4000</v>
      </c>
      <c r="G577">
        <f t="shared" si="79"/>
        <v>-91.982216771424049</v>
      </c>
      <c r="H577">
        <f t="shared" si="80"/>
        <v>-5.3799596503026367E-5</v>
      </c>
      <c r="I577">
        <f t="shared" si="74"/>
        <v>-5590.6791353671633</v>
      </c>
      <c r="J577">
        <f t="shared" si="75"/>
        <v>-4521.8560860793559</v>
      </c>
      <c r="K577">
        <f t="shared" si="76"/>
        <v>-10112.53522144652</v>
      </c>
      <c r="L577">
        <f t="shared" si="77"/>
        <v>-94.172780961477315</v>
      </c>
      <c r="M577">
        <f t="shared" si="78"/>
        <v>8680.7751621722255</v>
      </c>
    </row>
    <row r="578" spans="1:13">
      <c r="A578" s="1">
        <v>41690</v>
      </c>
      <c r="B578" s="4">
        <v>577</v>
      </c>
      <c r="C578" s="2" t="s">
        <v>1062</v>
      </c>
      <c r="D578" s="2" t="s">
        <v>1063</v>
      </c>
      <c r="E578">
        <f t="shared" si="72"/>
        <v>-6000</v>
      </c>
      <c r="F578">
        <f t="shared" si="73"/>
        <v>-4000</v>
      </c>
      <c r="G578">
        <f t="shared" si="79"/>
        <v>-98.716683119447026</v>
      </c>
      <c r="H578">
        <f t="shared" si="80"/>
        <v>-4.7590719809637232E-5</v>
      </c>
      <c r="I578">
        <f t="shared" si="74"/>
        <v>-6229.0227048371171</v>
      </c>
      <c r="J578">
        <f t="shared" si="75"/>
        <v>-3731.7073170731701</v>
      </c>
      <c r="K578">
        <f t="shared" si="76"/>
        <v>-9960.7300219102872</v>
      </c>
      <c r="L578">
        <f t="shared" si="77"/>
        <v>89.896482376107343</v>
      </c>
      <c r="M578">
        <f t="shared" si="78"/>
        <v>8770.6716445483326</v>
      </c>
    </row>
    <row r="579" spans="1:13">
      <c r="A579" s="1">
        <v>41691</v>
      </c>
      <c r="B579" s="4">
        <v>578</v>
      </c>
      <c r="C579" s="2" t="s">
        <v>1064</v>
      </c>
      <c r="D579" s="2" t="s">
        <v>1065</v>
      </c>
      <c r="E579">
        <f t="shared" ref="E579:E642" si="81">IF(A579&lt;$P$1, -0.6*$P$2, -0.75*$P$2)</f>
        <v>-6000</v>
      </c>
      <c r="F579">
        <f t="shared" ref="F579:F642" si="82">IF(A579&lt;$P$1, -0.4*$P$2, -0.25*$P$2)</f>
        <v>-4000</v>
      </c>
      <c r="G579">
        <f t="shared" si="79"/>
        <v>-95.087163232963391</v>
      </c>
      <c r="H579">
        <f t="shared" si="80"/>
        <v>-5.1012274828630765E-5</v>
      </c>
      <c r="I579">
        <f t="shared" ref="I579:I642" si="83">G579*C579</f>
        <v>-5941.0459587955629</v>
      </c>
      <c r="J579">
        <f t="shared" ref="J579:J642" si="84">H579*D579</f>
        <v>-4086.0832137733146</v>
      </c>
      <c r="K579">
        <f t="shared" ref="K579:K642" si="85">I579+J579</f>
        <v>-10027.129172568877</v>
      </c>
      <c r="L579">
        <f t="shared" si="77"/>
        <v>-19.104996144705922</v>
      </c>
      <c r="M579">
        <f t="shared" si="78"/>
        <v>8751.5666484036265</v>
      </c>
    </row>
    <row r="580" spans="1:13">
      <c r="A580" s="1">
        <v>41694</v>
      </c>
      <c r="B580" s="4">
        <v>579</v>
      </c>
      <c r="C580" s="2" t="s">
        <v>1066</v>
      </c>
      <c r="D580" s="2" t="s">
        <v>1067</v>
      </c>
      <c r="E580">
        <f t="shared" si="81"/>
        <v>-6000</v>
      </c>
      <c r="F580">
        <f t="shared" si="82"/>
        <v>-4000</v>
      </c>
      <c r="G580">
        <f t="shared" si="79"/>
        <v>-96.030729833546573</v>
      </c>
      <c r="H580">
        <f t="shared" si="80"/>
        <v>-4.993757802746579E-5</v>
      </c>
      <c r="I580">
        <f t="shared" si="83"/>
        <v>-6042.2535211267605</v>
      </c>
      <c r="J580">
        <f t="shared" si="84"/>
        <v>-3933.832709113608</v>
      </c>
      <c r="K580">
        <f t="shared" si="85"/>
        <v>-9976.0862302403693</v>
      </c>
      <c r="L580">
        <f t="shared" ref="L580:L643" si="86">G579*(C580-C579) + H579*(D580-D579)</f>
        <v>25.752912325432085</v>
      </c>
      <c r="M580">
        <f t="shared" ref="M580:M643" si="87">L580+M579</f>
        <v>8777.3195607290581</v>
      </c>
    </row>
    <row r="581" spans="1:13">
      <c r="A581" s="1">
        <v>41695</v>
      </c>
      <c r="B581" s="4">
        <v>580</v>
      </c>
      <c r="C581" s="2" t="s">
        <v>1068</v>
      </c>
      <c r="D581" s="2" t="s">
        <v>1069</v>
      </c>
      <c r="E581">
        <f t="shared" si="81"/>
        <v>-6000</v>
      </c>
      <c r="F581">
        <f t="shared" si="82"/>
        <v>-4000</v>
      </c>
      <c r="G581">
        <f t="shared" ref="G581:G644" si="88">IF(MOD(B581,$P$3)=0, E581/C580, G580)</f>
        <v>-95.359186268277028</v>
      </c>
      <c r="H581">
        <f t="shared" ref="H581:H644" si="89">IF(MOD(B581,$P$3)=0, F581/D580, H580)</f>
        <v>-5.0777530942558045E-5</v>
      </c>
      <c r="I581">
        <f t="shared" si="83"/>
        <v>-5996.185632549269</v>
      </c>
      <c r="J581">
        <f t="shared" si="84"/>
        <v>-3992.3833703586165</v>
      </c>
      <c r="K581">
        <f t="shared" si="85"/>
        <v>-9988.5690029078851</v>
      </c>
      <c r="L581">
        <f t="shared" si="86"/>
        <v>11.33186589746165</v>
      </c>
      <c r="M581">
        <f t="shared" si="87"/>
        <v>8788.6514266265203</v>
      </c>
    </row>
    <row r="582" spans="1:13">
      <c r="A582" s="1">
        <v>41696</v>
      </c>
      <c r="B582" s="4">
        <v>581</v>
      </c>
      <c r="C582" s="2" t="s">
        <v>1070</v>
      </c>
      <c r="D582" s="2" t="s">
        <v>1071</v>
      </c>
      <c r="E582">
        <f t="shared" si="81"/>
        <v>-6000</v>
      </c>
      <c r="F582">
        <f t="shared" si="82"/>
        <v>-4000</v>
      </c>
      <c r="G582">
        <f t="shared" si="88"/>
        <v>-95.419847328244117</v>
      </c>
      <c r="H582">
        <f t="shared" si="89"/>
        <v>-5.0874403815580408E-5</v>
      </c>
      <c r="I582">
        <f t="shared" si="83"/>
        <v>-5920.801526717557</v>
      </c>
      <c r="J582">
        <f t="shared" si="84"/>
        <v>-4103.9109697933227</v>
      </c>
      <c r="K582">
        <f t="shared" si="85"/>
        <v>-10024.71249651088</v>
      </c>
      <c r="L582">
        <f t="shared" si="86"/>
        <v>-24.564982347504355</v>
      </c>
      <c r="M582">
        <f t="shared" si="87"/>
        <v>8764.0864442790153</v>
      </c>
    </row>
    <row r="583" spans="1:13">
      <c r="A583" s="1">
        <v>41697</v>
      </c>
      <c r="B583" s="4">
        <v>582</v>
      </c>
      <c r="C583" s="2" t="s">
        <v>1072</v>
      </c>
      <c r="D583" s="2" t="s">
        <v>1073</v>
      </c>
      <c r="E583">
        <f t="shared" si="81"/>
        <v>-6000</v>
      </c>
      <c r="F583">
        <f t="shared" si="82"/>
        <v>-4000</v>
      </c>
      <c r="G583">
        <f t="shared" si="88"/>
        <v>-96.696212731667856</v>
      </c>
      <c r="H583">
        <f t="shared" si="89"/>
        <v>-4.9586264604704619E-5</v>
      </c>
      <c r="I583">
        <f t="shared" si="83"/>
        <v>-6017.4053182917005</v>
      </c>
      <c r="J583">
        <f t="shared" si="84"/>
        <v>-3983.6365326804475</v>
      </c>
      <c r="K583">
        <f t="shared" si="85"/>
        <v>-10001.041850972148</v>
      </c>
      <c r="L583">
        <f t="shared" si="86"/>
        <v>-0.38701925994305952</v>
      </c>
      <c r="M583">
        <f t="shared" si="87"/>
        <v>8763.6994250190728</v>
      </c>
    </row>
    <row r="584" spans="1:13">
      <c r="A584" s="1">
        <v>41698</v>
      </c>
      <c r="B584" s="4">
        <v>583</v>
      </c>
      <c r="C584" s="2" t="s">
        <v>1074</v>
      </c>
      <c r="D584" s="2" t="s">
        <v>1075</v>
      </c>
      <c r="E584">
        <f t="shared" si="81"/>
        <v>-6000</v>
      </c>
      <c r="F584">
        <f t="shared" si="82"/>
        <v>-4000</v>
      </c>
      <c r="G584">
        <f t="shared" si="88"/>
        <v>-96.416519363650806</v>
      </c>
      <c r="H584">
        <f t="shared" si="89"/>
        <v>-4.978994865411557E-5</v>
      </c>
      <c r="I584">
        <f t="shared" si="83"/>
        <v>-5900.6909850554393</v>
      </c>
      <c r="J584">
        <f t="shared" si="84"/>
        <v>-4113.8945075462889</v>
      </c>
      <c r="K584">
        <f t="shared" si="85"/>
        <v>-10014.585492601727</v>
      </c>
      <c r="L584">
        <f t="shared" si="86"/>
        <v>-13.831481169643808</v>
      </c>
      <c r="M584">
        <f t="shared" si="87"/>
        <v>8749.8679438494291</v>
      </c>
    </row>
    <row r="585" spans="1:13">
      <c r="A585" s="1">
        <v>41701</v>
      </c>
      <c r="B585" s="4">
        <v>584</v>
      </c>
      <c r="C585" s="2" t="s">
        <v>1076</v>
      </c>
      <c r="D585" s="2" t="s">
        <v>1077</v>
      </c>
      <c r="E585">
        <f t="shared" si="81"/>
        <v>-6000</v>
      </c>
      <c r="F585">
        <f t="shared" si="82"/>
        <v>-4000</v>
      </c>
      <c r="G585">
        <f t="shared" si="88"/>
        <v>-98.039215686274346</v>
      </c>
      <c r="H585">
        <f t="shared" si="89"/>
        <v>-4.841149773071116E-5</v>
      </c>
      <c r="I585">
        <f t="shared" si="83"/>
        <v>-5659.8039215686285</v>
      </c>
      <c r="J585">
        <f t="shared" si="84"/>
        <v>-4449.0166414523464</v>
      </c>
      <c r="K585">
        <f t="shared" si="85"/>
        <v>-10108.820563020974</v>
      </c>
      <c r="L585">
        <f t="shared" si="86"/>
        <v>-127.23645157505371</v>
      </c>
      <c r="M585">
        <f t="shared" si="87"/>
        <v>8622.631492274375</v>
      </c>
    </row>
    <row r="586" spans="1:13">
      <c r="A586" s="1">
        <v>41702</v>
      </c>
      <c r="B586" s="4">
        <v>585</v>
      </c>
      <c r="C586" s="2" t="s">
        <v>1078</v>
      </c>
      <c r="D586" s="2" t="s">
        <v>1079</v>
      </c>
      <c r="E586">
        <f t="shared" si="81"/>
        <v>-6000</v>
      </c>
      <c r="F586">
        <f t="shared" si="82"/>
        <v>-4000</v>
      </c>
      <c r="G586">
        <f t="shared" si="88"/>
        <v>-103.93209769617165</v>
      </c>
      <c r="H586">
        <f t="shared" si="89"/>
        <v>-4.3525571273123053E-5</v>
      </c>
      <c r="I586">
        <f t="shared" si="83"/>
        <v>-6373.1162307292561</v>
      </c>
      <c r="J586">
        <f t="shared" si="84"/>
        <v>-3477.6931447225234</v>
      </c>
      <c r="K586">
        <f t="shared" si="85"/>
        <v>-9850.8093754517795</v>
      </c>
      <c r="L586">
        <f t="shared" si="86"/>
        <v>228.97718845480932</v>
      </c>
      <c r="M586">
        <f t="shared" si="87"/>
        <v>8851.6086807291849</v>
      </c>
    </row>
    <row r="587" spans="1:13">
      <c r="A587" s="1">
        <v>41703</v>
      </c>
      <c r="B587" s="4">
        <v>586</v>
      </c>
      <c r="C587" s="2" t="s">
        <v>1080</v>
      </c>
      <c r="D587" s="2" t="s">
        <v>1081</v>
      </c>
      <c r="E587">
        <f t="shared" si="81"/>
        <v>-6000</v>
      </c>
      <c r="F587">
        <f t="shared" si="82"/>
        <v>-4000</v>
      </c>
      <c r="G587">
        <f t="shared" si="88"/>
        <v>-97.847358121330558</v>
      </c>
      <c r="H587">
        <f t="shared" si="89"/>
        <v>-5.0062578222778593E-5</v>
      </c>
      <c r="I587">
        <f t="shared" si="83"/>
        <v>-5993.1506849315065</v>
      </c>
      <c r="J587">
        <f t="shared" si="84"/>
        <v>-3989.3617021276596</v>
      </c>
      <c r="K587">
        <f t="shared" si="85"/>
        <v>-9982.5123870591669</v>
      </c>
      <c r="L587">
        <f t="shared" si="86"/>
        <v>16.524430734270695</v>
      </c>
      <c r="M587">
        <f t="shared" si="87"/>
        <v>8868.1331114634559</v>
      </c>
    </row>
    <row r="588" spans="1:13">
      <c r="A588" s="1">
        <v>41704</v>
      </c>
      <c r="B588" s="4">
        <v>587</v>
      </c>
      <c r="C588" s="2" t="s">
        <v>1082</v>
      </c>
      <c r="D588" s="2" t="s">
        <v>1083</v>
      </c>
      <c r="E588">
        <f t="shared" si="81"/>
        <v>-6000</v>
      </c>
      <c r="F588">
        <f t="shared" si="82"/>
        <v>-4000</v>
      </c>
      <c r="G588">
        <f t="shared" si="88"/>
        <v>-97.959183673469227</v>
      </c>
      <c r="H588">
        <f t="shared" si="89"/>
        <v>-5.0196078431372669E-5</v>
      </c>
      <c r="I588">
        <f t="shared" si="83"/>
        <v>-6044.0816326530612</v>
      </c>
      <c r="J588">
        <f t="shared" si="84"/>
        <v>-3951.0588235294113</v>
      </c>
      <c r="K588">
        <f t="shared" si="85"/>
        <v>-9995.1404561824729</v>
      </c>
      <c r="L588">
        <f t="shared" si="86"/>
        <v>4.7797026126100945</v>
      </c>
      <c r="M588">
        <f t="shared" si="87"/>
        <v>8872.9128140760658</v>
      </c>
    </row>
    <row r="589" spans="1:13">
      <c r="A589" s="1">
        <v>41705</v>
      </c>
      <c r="B589" s="4">
        <v>588</v>
      </c>
      <c r="C589" s="2" t="s">
        <v>1084</v>
      </c>
      <c r="D589" s="2" t="s">
        <v>1085</v>
      </c>
      <c r="E589">
        <f t="shared" si="81"/>
        <v>-6000</v>
      </c>
      <c r="F589">
        <f t="shared" si="82"/>
        <v>-4000</v>
      </c>
      <c r="G589">
        <f t="shared" si="88"/>
        <v>-97.244732576985257</v>
      </c>
      <c r="H589">
        <f t="shared" si="89"/>
        <v>-5.0817849769731745E-5</v>
      </c>
      <c r="I589">
        <f t="shared" si="83"/>
        <v>-5860.940032414911</v>
      </c>
      <c r="J589">
        <f t="shared" si="84"/>
        <v>-4167.6989042401146</v>
      </c>
      <c r="K589">
        <f t="shared" si="85"/>
        <v>-10028.638936655025</v>
      </c>
      <c r="L589">
        <f t="shared" si="86"/>
        <v>-25.565426170468839</v>
      </c>
      <c r="M589">
        <f t="shared" si="87"/>
        <v>8847.3473879055964</v>
      </c>
    </row>
    <row r="590" spans="1:13">
      <c r="A590" s="1">
        <v>41708</v>
      </c>
      <c r="B590" s="4">
        <v>589</v>
      </c>
      <c r="C590" s="2" t="s">
        <v>1086</v>
      </c>
      <c r="D590" s="2" t="s">
        <v>996</v>
      </c>
      <c r="E590">
        <f t="shared" si="81"/>
        <v>-6000</v>
      </c>
      <c r="F590">
        <f t="shared" si="82"/>
        <v>-4000</v>
      </c>
      <c r="G590">
        <f t="shared" si="88"/>
        <v>-99.552015928322376</v>
      </c>
      <c r="H590">
        <f t="shared" si="89"/>
        <v>-4.8773052888279343E-5</v>
      </c>
      <c r="I590">
        <f t="shared" si="83"/>
        <v>-6031.8566450970629</v>
      </c>
      <c r="J590">
        <f t="shared" si="84"/>
        <v>-3965.2491998171013</v>
      </c>
      <c r="K590">
        <f t="shared" si="85"/>
        <v>-9997.1058449141638</v>
      </c>
      <c r="L590">
        <f t="shared" si="86"/>
        <v>5.0894035362985619</v>
      </c>
      <c r="M590">
        <f t="shared" si="87"/>
        <v>8852.4367914418945</v>
      </c>
    </row>
    <row r="591" spans="1:13">
      <c r="A591" s="1">
        <v>41709</v>
      </c>
      <c r="B591" s="4">
        <v>590</v>
      </c>
      <c r="C591" s="2" t="s">
        <v>1087</v>
      </c>
      <c r="D591" s="2" t="s">
        <v>1088</v>
      </c>
      <c r="E591">
        <f t="shared" si="81"/>
        <v>-6000</v>
      </c>
      <c r="F591">
        <f t="shared" si="82"/>
        <v>-4000</v>
      </c>
      <c r="G591">
        <f t="shared" si="88"/>
        <v>-99.02624195411768</v>
      </c>
      <c r="H591">
        <f t="shared" si="89"/>
        <v>-4.9200492004920166E-5</v>
      </c>
      <c r="I591">
        <f t="shared" si="83"/>
        <v>-5914.837431919459</v>
      </c>
      <c r="J591">
        <f t="shared" si="84"/>
        <v>-4113.1611316113167</v>
      </c>
      <c r="K591">
        <f t="shared" si="85"/>
        <v>-10027.998563530775</v>
      </c>
      <c r="L591">
        <f t="shared" si="86"/>
        <v>-26.5632879446853</v>
      </c>
      <c r="M591">
        <f t="shared" si="87"/>
        <v>8825.8735034972087</v>
      </c>
    </row>
    <row r="592" spans="1:13">
      <c r="A592" s="1">
        <v>41710</v>
      </c>
      <c r="B592" s="4">
        <v>591</v>
      </c>
      <c r="C592" s="2" t="s">
        <v>1089</v>
      </c>
      <c r="D592" s="2" t="s">
        <v>1090</v>
      </c>
      <c r="E592">
        <f t="shared" si="81"/>
        <v>-6000</v>
      </c>
      <c r="F592">
        <f t="shared" si="82"/>
        <v>-4000</v>
      </c>
      <c r="G592">
        <f t="shared" si="88"/>
        <v>-100.45203415369144</v>
      </c>
      <c r="H592">
        <f t="shared" si="89"/>
        <v>-4.784688995215322E-5</v>
      </c>
      <c r="I592">
        <f t="shared" si="83"/>
        <v>-6010.0452034153686</v>
      </c>
      <c r="J592">
        <f t="shared" si="84"/>
        <v>-3994.6172248803828</v>
      </c>
      <c r="K592">
        <f t="shared" si="85"/>
        <v>-10004.662428295751</v>
      </c>
      <c r="L592">
        <f t="shared" si="86"/>
        <v>-4.3675688448576864</v>
      </c>
      <c r="M592">
        <f t="shared" si="87"/>
        <v>8821.5059346523503</v>
      </c>
    </row>
    <row r="593" spans="1:13">
      <c r="A593" s="1">
        <v>41711</v>
      </c>
      <c r="B593" s="4">
        <v>592</v>
      </c>
      <c r="C593" s="2" t="s">
        <v>1091</v>
      </c>
      <c r="D593" s="2" t="s">
        <v>1048</v>
      </c>
      <c r="E593">
        <f t="shared" si="81"/>
        <v>-6000</v>
      </c>
      <c r="F593">
        <f t="shared" si="82"/>
        <v>-4000</v>
      </c>
      <c r="G593">
        <f t="shared" si="88"/>
        <v>-100.28413839211082</v>
      </c>
      <c r="H593">
        <f t="shared" si="89"/>
        <v>-4.7911363976643322E-5</v>
      </c>
      <c r="I593">
        <f t="shared" si="83"/>
        <v>-5751.2953367875652</v>
      </c>
      <c r="J593">
        <f t="shared" si="84"/>
        <v>-4324.0005988920502</v>
      </c>
      <c r="K593">
        <f t="shared" si="85"/>
        <v>-10075.295935679616</v>
      </c>
      <c r="L593">
        <f t="shared" si="86"/>
        <v>-74.443548600281702</v>
      </c>
      <c r="M593">
        <f t="shared" si="87"/>
        <v>8747.0623860520682</v>
      </c>
    </row>
    <row r="594" spans="1:13">
      <c r="A594" s="1">
        <v>41712</v>
      </c>
      <c r="B594" s="4">
        <v>593</v>
      </c>
      <c r="C594" s="2" t="s">
        <v>1092</v>
      </c>
      <c r="D594" s="2" t="s">
        <v>1093</v>
      </c>
      <c r="E594">
        <f t="shared" si="81"/>
        <v>-6000</v>
      </c>
      <c r="F594">
        <f t="shared" si="82"/>
        <v>-4000</v>
      </c>
      <c r="G594">
        <f t="shared" si="88"/>
        <v>-104.62074978203992</v>
      </c>
      <c r="H594">
        <f t="shared" si="89"/>
        <v>-4.432132963988929E-5</v>
      </c>
      <c r="I594">
        <f t="shared" si="83"/>
        <v>-5834.6992153443771</v>
      </c>
      <c r="J594">
        <f t="shared" si="84"/>
        <v>-4221.6066481994467</v>
      </c>
      <c r="K594">
        <f t="shared" si="85"/>
        <v>-10056.305863543825</v>
      </c>
      <c r="L594">
        <f t="shared" si="86"/>
        <v>-81.107881223681687</v>
      </c>
      <c r="M594">
        <f t="shared" si="87"/>
        <v>8665.9545048283871</v>
      </c>
    </row>
    <row r="595" spans="1:13">
      <c r="A595" s="1">
        <v>41715</v>
      </c>
      <c r="B595" s="4">
        <v>594</v>
      </c>
      <c r="C595" s="2" t="s">
        <v>1094</v>
      </c>
      <c r="D595" s="2" t="s">
        <v>1095</v>
      </c>
      <c r="E595">
        <f t="shared" si="81"/>
        <v>-6000</v>
      </c>
      <c r="F595">
        <f t="shared" si="82"/>
        <v>-4000</v>
      </c>
      <c r="G595">
        <f t="shared" si="88"/>
        <v>-107.58472296933816</v>
      </c>
      <c r="H595">
        <f t="shared" si="89"/>
        <v>-4.1994750656168062E-5</v>
      </c>
      <c r="I595">
        <f t="shared" si="83"/>
        <v>-6270.0376546530388</v>
      </c>
      <c r="J595">
        <f t="shared" si="84"/>
        <v>-3627.2965879265084</v>
      </c>
      <c r="K595">
        <f t="shared" si="85"/>
        <v>-9897.3342425795472</v>
      </c>
      <c r="L595">
        <f t="shared" si="86"/>
        <v>130.75371860109749</v>
      </c>
      <c r="M595">
        <f t="shared" si="87"/>
        <v>8796.7082234294849</v>
      </c>
    </row>
    <row r="596" spans="1:13">
      <c r="A596" s="1">
        <v>41716</v>
      </c>
      <c r="B596" s="4">
        <v>595</v>
      </c>
      <c r="C596" s="2" t="s">
        <v>1096</v>
      </c>
      <c r="D596" s="2" t="s">
        <v>1081</v>
      </c>
      <c r="E596">
        <f t="shared" si="81"/>
        <v>-6000</v>
      </c>
      <c r="F596">
        <f t="shared" si="82"/>
        <v>-4000</v>
      </c>
      <c r="G596">
        <f t="shared" si="88"/>
        <v>-102.95126973232652</v>
      </c>
      <c r="H596">
        <f t="shared" si="89"/>
        <v>-4.6309696092619499E-5</v>
      </c>
      <c r="I596">
        <f t="shared" si="83"/>
        <v>-6223.4042553191484</v>
      </c>
      <c r="J596">
        <f t="shared" si="84"/>
        <v>-3690.3039073806071</v>
      </c>
      <c r="K596">
        <f t="shared" si="85"/>
        <v>-9913.7081626997551</v>
      </c>
      <c r="L596">
        <f t="shared" si="86"/>
        <v>47.381046169659925</v>
      </c>
      <c r="M596">
        <f t="shared" si="87"/>
        <v>8844.0892695991442</v>
      </c>
    </row>
    <row r="597" spans="1:13">
      <c r="A597" s="1">
        <v>41717</v>
      </c>
      <c r="B597" s="4">
        <v>596</v>
      </c>
      <c r="C597" s="2" t="s">
        <v>1097</v>
      </c>
      <c r="D597" s="2" t="s">
        <v>1098</v>
      </c>
      <c r="E597">
        <f t="shared" si="81"/>
        <v>-6000</v>
      </c>
      <c r="F597">
        <f t="shared" si="82"/>
        <v>-4000</v>
      </c>
      <c r="G597">
        <f t="shared" si="88"/>
        <v>-99.255583126550704</v>
      </c>
      <c r="H597">
        <f t="shared" si="89"/>
        <v>-5.0196078431372669E-5</v>
      </c>
      <c r="I597">
        <f t="shared" si="83"/>
        <v>-5883.8709677419356</v>
      </c>
      <c r="J597">
        <f t="shared" si="84"/>
        <v>-4146.8235294117649</v>
      </c>
      <c r="K597">
        <f t="shared" si="85"/>
        <v>-10030.694497153701</v>
      </c>
      <c r="L597">
        <f t="shared" si="86"/>
        <v>-15.002875484089813</v>
      </c>
      <c r="M597">
        <f t="shared" si="87"/>
        <v>8829.0863941150546</v>
      </c>
    </row>
    <row r="598" spans="1:13">
      <c r="A598" s="1">
        <v>41718</v>
      </c>
      <c r="B598" s="4">
        <v>597</v>
      </c>
      <c r="C598" s="2" t="s">
        <v>1099</v>
      </c>
      <c r="D598" s="2" t="s">
        <v>1100</v>
      </c>
      <c r="E598">
        <f t="shared" si="81"/>
        <v>-6000</v>
      </c>
      <c r="F598">
        <f t="shared" si="82"/>
        <v>-4000</v>
      </c>
      <c r="G598">
        <f t="shared" si="88"/>
        <v>-101.21457489878526</v>
      </c>
      <c r="H598">
        <f t="shared" si="89"/>
        <v>-4.8418822817370367E-5</v>
      </c>
      <c r="I598">
        <f t="shared" si="83"/>
        <v>-6040.4858299595144</v>
      </c>
      <c r="J598">
        <f t="shared" si="84"/>
        <v>-3960.6597064608868</v>
      </c>
      <c r="K598">
        <f t="shared" si="85"/>
        <v>-10001.145536420401</v>
      </c>
      <c r="L598">
        <f t="shared" si="86"/>
        <v>1.0820804748701534</v>
      </c>
      <c r="M598">
        <f t="shared" si="87"/>
        <v>8830.1684745899256</v>
      </c>
    </row>
    <row r="599" spans="1:13">
      <c r="A599" s="1">
        <v>41719</v>
      </c>
      <c r="B599" s="4">
        <v>598</v>
      </c>
      <c r="C599" s="2" t="s">
        <v>1101</v>
      </c>
      <c r="D599" s="2" t="s">
        <v>1102</v>
      </c>
      <c r="E599">
        <f t="shared" si="81"/>
        <v>-6000</v>
      </c>
      <c r="F599">
        <f t="shared" si="82"/>
        <v>-4000</v>
      </c>
      <c r="G599">
        <f t="shared" si="88"/>
        <v>-100.53619302949045</v>
      </c>
      <c r="H599">
        <f t="shared" si="89"/>
        <v>-4.8899755501222611E-5</v>
      </c>
      <c r="I599">
        <f t="shared" si="83"/>
        <v>-5955.7640750670244</v>
      </c>
      <c r="J599">
        <f t="shared" si="84"/>
        <v>-4047.066014669927</v>
      </c>
      <c r="K599">
        <f t="shared" si="85"/>
        <v>-10002.830089736952</v>
      </c>
      <c r="L599">
        <f t="shared" si="86"/>
        <v>-2.0687040062536894</v>
      </c>
      <c r="M599">
        <f t="shared" si="87"/>
        <v>8828.0997705836726</v>
      </c>
    </row>
    <row r="600" spans="1:13">
      <c r="A600" s="1">
        <v>41722</v>
      </c>
      <c r="B600" s="4">
        <v>599</v>
      </c>
      <c r="C600" s="2" t="s">
        <v>1103</v>
      </c>
      <c r="D600" s="2" t="s">
        <v>1104</v>
      </c>
      <c r="E600">
        <f t="shared" si="81"/>
        <v>-6000</v>
      </c>
      <c r="F600">
        <f t="shared" si="82"/>
        <v>-4000</v>
      </c>
      <c r="G600">
        <f t="shared" si="88"/>
        <v>-101.28291694800792</v>
      </c>
      <c r="H600">
        <f t="shared" si="89"/>
        <v>-4.8331067814529642E-5</v>
      </c>
      <c r="I600">
        <f t="shared" si="83"/>
        <v>-5983.7947332883177</v>
      </c>
      <c r="J600">
        <f t="shared" si="84"/>
        <v>-4022.3531188642201</v>
      </c>
      <c r="K600">
        <f t="shared" si="85"/>
        <v>-10006.147852152539</v>
      </c>
      <c r="L600">
        <f t="shared" si="86"/>
        <v>-6.5303460345966151</v>
      </c>
      <c r="M600">
        <f t="shared" si="87"/>
        <v>8821.5694245490758</v>
      </c>
    </row>
    <row r="601" spans="1:13">
      <c r="A601" s="1">
        <v>41723</v>
      </c>
      <c r="B601" s="4">
        <v>600</v>
      </c>
      <c r="C601" s="2" t="s">
        <v>1105</v>
      </c>
      <c r="D601" s="2" t="s">
        <v>1106</v>
      </c>
      <c r="E601">
        <f t="shared" si="81"/>
        <v>-6000</v>
      </c>
      <c r="F601">
        <f t="shared" si="82"/>
        <v>-4000</v>
      </c>
      <c r="G601">
        <f t="shared" si="88"/>
        <v>-101.55721056194973</v>
      </c>
      <c r="H601">
        <f t="shared" si="89"/>
        <v>-4.8062481225593386E-5</v>
      </c>
      <c r="I601">
        <f t="shared" si="83"/>
        <v>-6078.1990521327016</v>
      </c>
      <c r="J601">
        <f t="shared" si="84"/>
        <v>-3893.0609792730547</v>
      </c>
      <c r="K601">
        <f t="shared" si="85"/>
        <v>-9971.2600314057563</v>
      </c>
      <c r="L601">
        <f t="shared" si="86"/>
        <v>29.548779837362034</v>
      </c>
      <c r="M601">
        <f t="shared" si="87"/>
        <v>8851.1182043864374</v>
      </c>
    </row>
    <row r="602" spans="1:13">
      <c r="A602" s="1">
        <v>41724</v>
      </c>
      <c r="B602" s="4">
        <v>601</v>
      </c>
      <c r="C602" s="2" t="s">
        <v>1107</v>
      </c>
      <c r="D602" s="2" t="s">
        <v>1108</v>
      </c>
      <c r="E602">
        <f t="shared" si="81"/>
        <v>-6000</v>
      </c>
      <c r="F602">
        <f t="shared" si="82"/>
        <v>-4000</v>
      </c>
      <c r="G602">
        <f t="shared" si="88"/>
        <v>-100.25062656641587</v>
      </c>
      <c r="H602">
        <f t="shared" si="89"/>
        <v>-4.9382716049382835E-5</v>
      </c>
      <c r="I602">
        <f t="shared" si="83"/>
        <v>-5890.7268170426069</v>
      </c>
      <c r="J602">
        <f t="shared" si="84"/>
        <v>-4137.0370370370374</v>
      </c>
      <c r="K602">
        <f t="shared" si="85"/>
        <v>-10027.763854079643</v>
      </c>
      <c r="L602">
        <f t="shared" si="86"/>
        <v>-22.676025888496085</v>
      </c>
      <c r="M602">
        <f t="shared" si="87"/>
        <v>8828.4421784979404</v>
      </c>
    </row>
    <row r="603" spans="1:13">
      <c r="A603" s="1">
        <v>41725</v>
      </c>
      <c r="B603" s="4">
        <v>602</v>
      </c>
      <c r="C603" s="2" t="s">
        <v>1109</v>
      </c>
      <c r="D603" s="2" t="s">
        <v>1110</v>
      </c>
      <c r="E603">
        <f t="shared" si="81"/>
        <v>-6000</v>
      </c>
      <c r="F603">
        <f t="shared" si="82"/>
        <v>-4000</v>
      </c>
      <c r="G603">
        <f t="shared" si="88"/>
        <v>-102.11027910142937</v>
      </c>
      <c r="H603">
        <f t="shared" si="89"/>
        <v>-4.7746941211578741E-5</v>
      </c>
      <c r="I603">
        <f t="shared" si="83"/>
        <v>-6076.5827093260714</v>
      </c>
      <c r="J603">
        <f t="shared" si="84"/>
        <v>-3903.3124440465526</v>
      </c>
      <c r="K603">
        <f t="shared" si="85"/>
        <v>-9979.8951533726249</v>
      </c>
      <c r="L603">
        <f t="shared" si="86"/>
        <v>24.812030075188332</v>
      </c>
      <c r="M603">
        <f t="shared" si="87"/>
        <v>8853.2542085731293</v>
      </c>
    </row>
    <row r="604" spans="1:13">
      <c r="A604" s="1">
        <v>41726</v>
      </c>
      <c r="B604" s="4">
        <v>603</v>
      </c>
      <c r="C604" s="2" t="s">
        <v>1111</v>
      </c>
      <c r="D604" s="2" t="s">
        <v>1112</v>
      </c>
      <c r="E604">
        <f t="shared" si="81"/>
        <v>-6000</v>
      </c>
      <c r="F604">
        <f t="shared" si="82"/>
        <v>-4000</v>
      </c>
      <c r="G604">
        <f t="shared" si="88"/>
        <v>-100.82339102671803</v>
      </c>
      <c r="H604">
        <f t="shared" si="89"/>
        <v>-4.8929663608562807E-5</v>
      </c>
      <c r="I604">
        <f t="shared" si="83"/>
        <v>-6060.4940346160311</v>
      </c>
      <c r="J604">
        <f t="shared" si="84"/>
        <v>-3904.5871559633024</v>
      </c>
      <c r="K604">
        <f t="shared" si="85"/>
        <v>-9965.0811905793344</v>
      </c>
      <c r="L604">
        <f t="shared" si="86"/>
        <v>31.840367901720775</v>
      </c>
      <c r="M604">
        <f t="shared" si="87"/>
        <v>8885.0945764748503</v>
      </c>
    </row>
    <row r="605" spans="1:13">
      <c r="A605" s="1">
        <v>41729</v>
      </c>
      <c r="B605" s="4">
        <v>604</v>
      </c>
      <c r="C605" s="2" t="s">
        <v>1113</v>
      </c>
      <c r="D605" s="2" t="s">
        <v>1114</v>
      </c>
      <c r="E605">
        <f t="shared" si="81"/>
        <v>-6000</v>
      </c>
      <c r="F605">
        <f t="shared" si="82"/>
        <v>-4000</v>
      </c>
      <c r="G605">
        <f t="shared" si="88"/>
        <v>-99.817002162701556</v>
      </c>
      <c r="H605">
        <f t="shared" si="89"/>
        <v>-5.0125313283208144E-5</v>
      </c>
      <c r="I605">
        <f t="shared" si="83"/>
        <v>-6185.6596240226254</v>
      </c>
      <c r="J605">
        <f t="shared" si="84"/>
        <v>-3753.75939849624</v>
      </c>
      <c r="K605">
        <f t="shared" si="85"/>
        <v>-9939.4190225188649</v>
      </c>
      <c r="L605">
        <f t="shared" si="86"/>
        <v>52.835465167369307</v>
      </c>
      <c r="M605">
        <f t="shared" si="87"/>
        <v>8937.9300416422193</v>
      </c>
    </row>
    <row r="606" spans="1:13">
      <c r="A606" s="1">
        <v>41730</v>
      </c>
      <c r="B606" s="4">
        <v>605</v>
      </c>
      <c r="C606" s="2" t="s">
        <v>1115</v>
      </c>
      <c r="D606" s="2" t="s">
        <v>1116</v>
      </c>
      <c r="E606">
        <f t="shared" si="81"/>
        <v>-6000</v>
      </c>
      <c r="F606">
        <f t="shared" si="82"/>
        <v>-4000</v>
      </c>
      <c r="G606">
        <f t="shared" si="88"/>
        <v>-96.821042439890121</v>
      </c>
      <c r="H606">
        <f t="shared" si="89"/>
        <v>-5.341345351360388E-5</v>
      </c>
      <c r="I606">
        <f t="shared" si="83"/>
        <v>-6203.3241891237703</v>
      </c>
      <c r="J606">
        <f t="shared" si="84"/>
        <v>-3737.606409614421</v>
      </c>
      <c r="K606">
        <f t="shared" si="85"/>
        <v>-9940.9305987381922</v>
      </c>
      <c r="L606">
        <f t="shared" si="86"/>
        <v>36.624896962085899</v>
      </c>
      <c r="M606">
        <f t="shared" si="87"/>
        <v>8974.5549386043058</v>
      </c>
    </row>
    <row r="607" spans="1:13">
      <c r="A607" s="1">
        <v>41731</v>
      </c>
      <c r="B607" s="4">
        <v>606</v>
      </c>
      <c r="C607" s="2" t="s">
        <v>1117</v>
      </c>
      <c r="D607" s="2" t="s">
        <v>1118</v>
      </c>
      <c r="E607">
        <f t="shared" si="81"/>
        <v>-6000</v>
      </c>
      <c r="F607">
        <f t="shared" si="82"/>
        <v>-4000</v>
      </c>
      <c r="G607">
        <f t="shared" si="88"/>
        <v>-93.64757296706712</v>
      </c>
      <c r="H607">
        <f t="shared" si="89"/>
        <v>-5.7163272597356358E-5</v>
      </c>
      <c r="I607">
        <f t="shared" si="83"/>
        <v>-5957.8585921648191</v>
      </c>
      <c r="J607">
        <f t="shared" si="84"/>
        <v>-4052.8760271525548</v>
      </c>
      <c r="K607">
        <f t="shared" si="85"/>
        <v>-10010.734619317374</v>
      </c>
      <c r="L607">
        <f t="shared" si="86"/>
        <v>-5.8379754021320736</v>
      </c>
      <c r="M607">
        <f t="shared" si="87"/>
        <v>8968.7169632021742</v>
      </c>
    </row>
    <row r="608" spans="1:13">
      <c r="A608" s="1">
        <v>41732</v>
      </c>
      <c r="B608" s="4">
        <v>607</v>
      </c>
      <c r="C608" s="2" t="s">
        <v>1119</v>
      </c>
      <c r="D608" s="2" t="s">
        <v>1120</v>
      </c>
      <c r="E608">
        <f t="shared" si="81"/>
        <v>-6000</v>
      </c>
      <c r="F608">
        <f t="shared" si="82"/>
        <v>-4000</v>
      </c>
      <c r="G608">
        <f t="shared" si="88"/>
        <v>-94.309965419679202</v>
      </c>
      <c r="H608">
        <f t="shared" si="89"/>
        <v>-5.6417489421720889E-5</v>
      </c>
      <c r="I608">
        <f t="shared" si="83"/>
        <v>-6008.4878968877711</v>
      </c>
      <c r="J608">
        <f t="shared" si="84"/>
        <v>-3983.7799717912553</v>
      </c>
      <c r="K608">
        <f t="shared" si="85"/>
        <v>-9992.2678686790259</v>
      </c>
      <c r="L608">
        <f t="shared" si="86"/>
        <v>8.0061593047035924</v>
      </c>
      <c r="M608">
        <f t="shared" si="87"/>
        <v>8976.7231225068772</v>
      </c>
    </row>
    <row r="609" spans="1:13">
      <c r="A609" s="1">
        <v>41733</v>
      </c>
      <c r="B609" s="4">
        <v>608</v>
      </c>
      <c r="C609" s="2" t="s">
        <v>1121</v>
      </c>
      <c r="D609" s="2" t="s">
        <v>1122</v>
      </c>
      <c r="E609">
        <f t="shared" si="81"/>
        <v>-6000</v>
      </c>
      <c r="F609">
        <f t="shared" si="82"/>
        <v>-4000</v>
      </c>
      <c r="G609">
        <f t="shared" si="88"/>
        <v>-94.176738345628479</v>
      </c>
      <c r="H609">
        <f t="shared" si="89"/>
        <v>-5.6647194193662752E-5</v>
      </c>
      <c r="I609">
        <f t="shared" si="83"/>
        <v>-5872.8614032334017</v>
      </c>
      <c r="J609">
        <f t="shared" si="84"/>
        <v>-4172.065852363251</v>
      </c>
      <c r="K609">
        <f t="shared" si="85"/>
        <v>-10044.927255596653</v>
      </c>
      <c r="L609">
        <f t="shared" si="86"/>
        <v>-44.049670801910139</v>
      </c>
      <c r="M609">
        <f t="shared" si="87"/>
        <v>8932.6734517049663</v>
      </c>
    </row>
    <row r="610" spans="1:13">
      <c r="A610" s="1">
        <v>41736</v>
      </c>
      <c r="B610" s="4">
        <v>609</v>
      </c>
      <c r="C610" s="2" t="s">
        <v>1123</v>
      </c>
      <c r="D610" s="2" t="s">
        <v>1124</v>
      </c>
      <c r="E610">
        <f t="shared" si="81"/>
        <v>-6000</v>
      </c>
      <c r="F610">
        <f t="shared" si="82"/>
        <v>-4000</v>
      </c>
      <c r="G610">
        <f t="shared" si="88"/>
        <v>-96.215522771006903</v>
      </c>
      <c r="H610">
        <f t="shared" si="89"/>
        <v>-5.4310930074677675E-5</v>
      </c>
      <c r="I610">
        <f t="shared" si="83"/>
        <v>-5867.2225785760111</v>
      </c>
      <c r="J610">
        <f t="shared" si="84"/>
        <v>-4183.2993890020371</v>
      </c>
      <c r="K610">
        <f t="shared" si="85"/>
        <v>-10050.521967578048</v>
      </c>
      <c r="L610">
        <f t="shared" si="86"/>
        <v>-61.220381486644897</v>
      </c>
      <c r="M610">
        <f t="shared" si="87"/>
        <v>8871.453070218322</v>
      </c>
    </row>
    <row r="611" spans="1:13">
      <c r="A611" s="1">
        <v>41737</v>
      </c>
      <c r="B611" s="4">
        <v>610</v>
      </c>
      <c r="C611" s="2" t="s">
        <v>1125</v>
      </c>
      <c r="D611" s="2" t="s">
        <v>1126</v>
      </c>
      <c r="E611">
        <f t="shared" si="81"/>
        <v>-6000</v>
      </c>
      <c r="F611">
        <f t="shared" si="82"/>
        <v>-4000</v>
      </c>
      <c r="G611">
        <f t="shared" si="88"/>
        <v>-98.392915710068706</v>
      </c>
      <c r="H611">
        <f t="shared" si="89"/>
        <v>-5.1931191171697634E-5</v>
      </c>
      <c r="I611">
        <f t="shared" si="83"/>
        <v>-6109.2161364381764</v>
      </c>
      <c r="J611">
        <f t="shared" si="84"/>
        <v>-3845.5047062641997</v>
      </c>
      <c r="K611">
        <f t="shared" si="85"/>
        <v>-9954.7208427023761</v>
      </c>
      <c r="L611">
        <f t="shared" si="86"/>
        <v>54.775786696348476</v>
      </c>
      <c r="M611">
        <f t="shared" si="87"/>
        <v>8926.2288569146713</v>
      </c>
    </row>
    <row r="612" spans="1:13">
      <c r="A612" s="1">
        <v>41738</v>
      </c>
      <c r="B612" s="4">
        <v>611</v>
      </c>
      <c r="C612" s="2" t="s">
        <v>1127</v>
      </c>
      <c r="D612" s="2" t="s">
        <v>1128</v>
      </c>
      <c r="E612">
        <f t="shared" si="81"/>
        <v>-6000</v>
      </c>
      <c r="F612">
        <f t="shared" si="82"/>
        <v>-4000</v>
      </c>
      <c r="G612">
        <f t="shared" si="88"/>
        <v>-96.633918505395229</v>
      </c>
      <c r="H612">
        <f t="shared" si="89"/>
        <v>-5.4017555705604465E-5</v>
      </c>
      <c r="I612">
        <f t="shared" si="83"/>
        <v>-6143.0181993879842</v>
      </c>
      <c r="J612">
        <f t="shared" si="84"/>
        <v>-3796.0837272113436</v>
      </c>
      <c r="K612">
        <f t="shared" si="85"/>
        <v>-9939.1019265993273</v>
      </c>
      <c r="L612">
        <f t="shared" si="86"/>
        <v>50.418731422257196</v>
      </c>
      <c r="M612">
        <f t="shared" si="87"/>
        <v>8976.6475883369276</v>
      </c>
    </row>
    <row r="613" spans="1:13">
      <c r="A613" s="1">
        <v>41739</v>
      </c>
      <c r="B613" s="4">
        <v>612</v>
      </c>
      <c r="C613" s="2" t="s">
        <v>1129</v>
      </c>
      <c r="D613" s="2" t="s">
        <v>1130</v>
      </c>
      <c r="E613">
        <f t="shared" si="81"/>
        <v>-6000</v>
      </c>
      <c r="F613">
        <f t="shared" si="82"/>
        <v>-4000</v>
      </c>
      <c r="G613">
        <f t="shared" si="88"/>
        <v>-94.384143463897914</v>
      </c>
      <c r="H613">
        <f t="shared" si="89"/>
        <v>-5.6919245819993045E-5</v>
      </c>
      <c r="I613">
        <f t="shared" si="83"/>
        <v>-5640.3964134025482</v>
      </c>
      <c r="J613">
        <f t="shared" si="84"/>
        <v>-4485.9480611881909</v>
      </c>
      <c r="K613">
        <f t="shared" si="85"/>
        <v>-10126.34447459074</v>
      </c>
      <c r="L613">
        <f t="shared" si="86"/>
        <v>-92.999652331042057</v>
      </c>
      <c r="M613">
        <f t="shared" si="87"/>
        <v>8883.6479360058856</v>
      </c>
    </row>
    <row r="614" spans="1:13">
      <c r="A614" s="1">
        <v>41740</v>
      </c>
      <c r="B614" s="4">
        <v>613</v>
      </c>
      <c r="C614" s="2" t="s">
        <v>1131</v>
      </c>
      <c r="D614" s="2" t="s">
        <v>1132</v>
      </c>
      <c r="E614">
        <f t="shared" si="81"/>
        <v>-6000</v>
      </c>
      <c r="F614">
        <f t="shared" si="82"/>
        <v>-4000</v>
      </c>
      <c r="G614">
        <f t="shared" si="88"/>
        <v>-100.40160642570265</v>
      </c>
      <c r="H614">
        <f t="shared" si="89"/>
        <v>-5.0753370340999329E-5</v>
      </c>
      <c r="I614">
        <f t="shared" si="83"/>
        <v>-5812.2489959839368</v>
      </c>
      <c r="J614">
        <f t="shared" si="84"/>
        <v>-4250.5947660586844</v>
      </c>
      <c r="K614">
        <f t="shared" si="85"/>
        <v>-10062.843762042621</v>
      </c>
      <c r="L614">
        <f t="shared" si="86"/>
        <v>-104.54042795872681</v>
      </c>
      <c r="M614">
        <f t="shared" si="87"/>
        <v>8779.1075080471583</v>
      </c>
    </row>
    <row r="615" spans="1:13">
      <c r="A615" s="1">
        <v>41743</v>
      </c>
      <c r="B615" s="4">
        <v>614</v>
      </c>
      <c r="C615" s="2" t="s">
        <v>1133</v>
      </c>
      <c r="D615" s="2" t="s">
        <v>1134</v>
      </c>
      <c r="E615">
        <f t="shared" si="81"/>
        <v>-6000</v>
      </c>
      <c r="F615">
        <f t="shared" si="82"/>
        <v>-4000</v>
      </c>
      <c r="G615">
        <f t="shared" si="88"/>
        <v>-103.64484366902728</v>
      </c>
      <c r="H615">
        <f t="shared" si="89"/>
        <v>-4.7761194029850854E-5</v>
      </c>
      <c r="I615">
        <f t="shared" si="83"/>
        <v>-6049.749524961132</v>
      </c>
      <c r="J615">
        <f t="shared" si="84"/>
        <v>-3939.7014925373132</v>
      </c>
      <c r="K615">
        <f t="shared" si="85"/>
        <v>-9989.4510174984462</v>
      </c>
      <c r="L615">
        <f t="shared" si="86"/>
        <v>15.883358971174694</v>
      </c>
      <c r="M615">
        <f t="shared" si="87"/>
        <v>8794.9908670183322</v>
      </c>
    </row>
    <row r="616" spans="1:13">
      <c r="A616" s="1">
        <v>41744</v>
      </c>
      <c r="B616" s="4">
        <v>615</v>
      </c>
      <c r="C616" s="2" t="s">
        <v>1135</v>
      </c>
      <c r="D616" s="2" t="s">
        <v>1136</v>
      </c>
      <c r="E616">
        <f t="shared" si="81"/>
        <v>-6000</v>
      </c>
      <c r="F616">
        <f t="shared" si="82"/>
        <v>-4000</v>
      </c>
      <c r="G616">
        <f t="shared" si="88"/>
        <v>-102.79253040945675</v>
      </c>
      <c r="H616">
        <f t="shared" si="89"/>
        <v>-4.8492195787240603E-5</v>
      </c>
      <c r="I616">
        <f t="shared" si="83"/>
        <v>-6066.8151447661476</v>
      </c>
      <c r="J616">
        <f t="shared" si="84"/>
        <v>-3907.8648280042426</v>
      </c>
      <c r="K616">
        <f t="shared" si="85"/>
        <v>-9974.679972770391</v>
      </c>
      <c r="L616">
        <f t="shared" si="86"/>
        <v>23.377120271848298</v>
      </c>
      <c r="M616">
        <f t="shared" si="87"/>
        <v>8818.3679872901812</v>
      </c>
    </row>
    <row r="617" spans="1:13">
      <c r="A617" s="1">
        <v>41745</v>
      </c>
      <c r="B617" s="4">
        <v>616</v>
      </c>
      <c r="C617" s="2" t="s">
        <v>1137</v>
      </c>
      <c r="D617" s="2" t="s">
        <v>1138</v>
      </c>
      <c r="E617">
        <f t="shared" si="81"/>
        <v>-6000</v>
      </c>
      <c r="F617">
        <f t="shared" si="82"/>
        <v>-4000</v>
      </c>
      <c r="G617">
        <f t="shared" si="88"/>
        <v>-101.6604540833614</v>
      </c>
      <c r="H617">
        <f t="shared" si="89"/>
        <v>-4.9635489374903172E-5</v>
      </c>
      <c r="I617">
        <f t="shared" si="83"/>
        <v>-6212.4703490342254</v>
      </c>
      <c r="J617">
        <f t="shared" si="84"/>
        <v>-3713.355048859934</v>
      </c>
      <c r="K617">
        <f t="shared" si="85"/>
        <v>-9925.8253978941593</v>
      </c>
      <c r="L617">
        <f t="shared" si="86"/>
        <v>65.206042115550275</v>
      </c>
      <c r="M617">
        <f t="shared" si="87"/>
        <v>8883.5740294057323</v>
      </c>
    </row>
    <row r="618" spans="1:13">
      <c r="A618" s="1">
        <v>41746</v>
      </c>
      <c r="B618" s="4">
        <v>617</v>
      </c>
      <c r="C618" s="2" t="s">
        <v>1139</v>
      </c>
      <c r="D618" s="2" t="s">
        <v>1140</v>
      </c>
      <c r="E618">
        <f t="shared" si="81"/>
        <v>-6000</v>
      </c>
      <c r="F618">
        <f t="shared" si="82"/>
        <v>-4000</v>
      </c>
      <c r="G618">
        <f t="shared" si="88"/>
        <v>-98.183603338242349</v>
      </c>
      <c r="H618">
        <f t="shared" si="89"/>
        <v>-5.3467000835422024E-5</v>
      </c>
      <c r="I618">
        <f t="shared" si="83"/>
        <v>-6086.4015709376536</v>
      </c>
      <c r="J618">
        <f t="shared" si="84"/>
        <v>-3887.050960735171</v>
      </c>
      <c r="K618">
        <f t="shared" si="85"/>
        <v>-9973.452531672825</v>
      </c>
      <c r="L618">
        <f t="shared" si="86"/>
        <v>15.393771711124657</v>
      </c>
      <c r="M618">
        <f t="shared" si="87"/>
        <v>8898.9678011168562</v>
      </c>
    </row>
    <row r="619" spans="1:13">
      <c r="A619" s="1">
        <v>41750</v>
      </c>
      <c r="B619" s="4">
        <v>618</v>
      </c>
      <c r="C619" s="2" t="s">
        <v>1141</v>
      </c>
      <c r="D619" s="2" t="s">
        <v>1142</v>
      </c>
      <c r="E619">
        <f t="shared" si="81"/>
        <v>-6000</v>
      </c>
      <c r="F619">
        <f t="shared" si="82"/>
        <v>-4000</v>
      </c>
      <c r="G619">
        <f t="shared" si="88"/>
        <v>-96.789804807226815</v>
      </c>
      <c r="H619">
        <f t="shared" si="89"/>
        <v>-5.5020632737276628E-5</v>
      </c>
      <c r="I619">
        <f t="shared" si="83"/>
        <v>-6115.1798677205998</v>
      </c>
      <c r="J619">
        <f t="shared" si="84"/>
        <v>-3845.2544704264096</v>
      </c>
      <c r="K619">
        <f t="shared" si="85"/>
        <v>-9960.4343381470098</v>
      </c>
      <c r="L619">
        <f t="shared" si="86"/>
        <v>33.537451877116268</v>
      </c>
      <c r="M619">
        <f t="shared" si="87"/>
        <v>8932.505252993973</v>
      </c>
    </row>
    <row r="620" spans="1:13">
      <c r="A620" s="1">
        <v>41751</v>
      </c>
      <c r="B620" s="4">
        <v>619</v>
      </c>
      <c r="C620" s="2" t="s">
        <v>1143</v>
      </c>
      <c r="D620" s="2" t="s">
        <v>1144</v>
      </c>
      <c r="E620">
        <f t="shared" si="81"/>
        <v>-6000</v>
      </c>
      <c r="F620">
        <f t="shared" si="82"/>
        <v>-4000</v>
      </c>
      <c r="G620">
        <f t="shared" si="88"/>
        <v>-94.966761633428149</v>
      </c>
      <c r="H620">
        <f t="shared" si="89"/>
        <v>-5.7234841709891058E-5</v>
      </c>
      <c r="I620">
        <f t="shared" si="83"/>
        <v>-6016.1443494776831</v>
      </c>
      <c r="J620">
        <f t="shared" si="84"/>
        <v>-3977.8214988374175</v>
      </c>
      <c r="K620">
        <f t="shared" si="85"/>
        <v>-9993.9658483150997</v>
      </c>
      <c r="L620">
        <f t="shared" si="86"/>
        <v>4.8662283684659684</v>
      </c>
      <c r="M620">
        <f t="shared" si="87"/>
        <v>8937.3714813624392</v>
      </c>
    </row>
    <row r="621" spans="1:13">
      <c r="A621" s="1">
        <v>41752</v>
      </c>
      <c r="B621" s="4">
        <v>620</v>
      </c>
      <c r="C621" s="2" t="s">
        <v>1145</v>
      </c>
      <c r="D621" s="2" t="s">
        <v>1146</v>
      </c>
      <c r="E621">
        <f t="shared" si="81"/>
        <v>-6000</v>
      </c>
      <c r="F621">
        <f t="shared" si="82"/>
        <v>-4000</v>
      </c>
      <c r="G621">
        <f t="shared" si="88"/>
        <v>-94.711917916337654</v>
      </c>
      <c r="H621">
        <f t="shared" si="89"/>
        <v>-5.7553956834532534E-5</v>
      </c>
      <c r="I621">
        <f t="shared" si="83"/>
        <v>-5968.7450670876087</v>
      </c>
      <c r="J621">
        <f t="shared" si="84"/>
        <v>-4038.8489208633096</v>
      </c>
      <c r="K621">
        <f t="shared" si="85"/>
        <v>-10007.593987950919</v>
      </c>
      <c r="L621">
        <f t="shared" si="86"/>
        <v>-7.294486815145337</v>
      </c>
      <c r="M621">
        <f t="shared" si="87"/>
        <v>8930.076994547293</v>
      </c>
    </row>
    <row r="622" spans="1:13">
      <c r="A622" s="1">
        <v>41753</v>
      </c>
      <c r="B622" s="4">
        <v>621</v>
      </c>
      <c r="C622" s="2" t="s">
        <v>1147</v>
      </c>
      <c r="D622" s="2" t="s">
        <v>1148</v>
      </c>
      <c r="E622">
        <f t="shared" si="81"/>
        <v>-6000</v>
      </c>
      <c r="F622">
        <f t="shared" si="82"/>
        <v>-4000</v>
      </c>
      <c r="G622">
        <f t="shared" si="88"/>
        <v>-95.207870517295945</v>
      </c>
      <c r="H622">
        <f t="shared" si="89"/>
        <v>-5.7000356252226737E-5</v>
      </c>
      <c r="I622">
        <f t="shared" si="83"/>
        <v>-5929.5461758172014</v>
      </c>
      <c r="J622">
        <f t="shared" si="84"/>
        <v>-4090.4880655504103</v>
      </c>
      <c r="K622">
        <f t="shared" si="85"/>
        <v>-10020.034241367612</v>
      </c>
      <c r="L622">
        <f t="shared" si="86"/>
        <v>-21.280087216730351</v>
      </c>
      <c r="M622">
        <f t="shared" si="87"/>
        <v>8908.796907330563</v>
      </c>
    </row>
    <row r="623" spans="1:13">
      <c r="A623" s="1">
        <v>41754</v>
      </c>
      <c r="B623" s="4">
        <v>622</v>
      </c>
      <c r="C623" s="2" t="s">
        <v>1149</v>
      </c>
      <c r="D623" s="2" t="s">
        <v>1150</v>
      </c>
      <c r="E623">
        <f t="shared" si="81"/>
        <v>-6000</v>
      </c>
      <c r="F623">
        <f t="shared" si="82"/>
        <v>-4000</v>
      </c>
      <c r="G623">
        <f t="shared" si="88"/>
        <v>-96.339113680153986</v>
      </c>
      <c r="H623">
        <f t="shared" si="89"/>
        <v>-5.5739418219822478E-5</v>
      </c>
      <c r="I623">
        <f t="shared" si="83"/>
        <v>-5956.6473988439302</v>
      </c>
      <c r="J623">
        <f t="shared" si="84"/>
        <v>-4066.2602334088137</v>
      </c>
      <c r="K623">
        <f t="shared" si="85"/>
        <v>-10022.907632252743</v>
      </c>
      <c r="L623">
        <f t="shared" si="86"/>
        <v>-24.915631762051085</v>
      </c>
      <c r="M623">
        <f t="shared" si="87"/>
        <v>8883.8812755685121</v>
      </c>
    </row>
    <row r="624" spans="1:13">
      <c r="A624" s="1">
        <v>41757</v>
      </c>
      <c r="B624" s="4">
        <v>623</v>
      </c>
      <c r="C624" s="2" t="s">
        <v>1151</v>
      </c>
      <c r="D624" s="2" t="s">
        <v>1152</v>
      </c>
      <c r="E624">
        <f t="shared" si="81"/>
        <v>-6000</v>
      </c>
      <c r="F624">
        <f t="shared" si="82"/>
        <v>-4000</v>
      </c>
      <c r="G624">
        <f t="shared" si="88"/>
        <v>-97.040271712760642</v>
      </c>
      <c r="H624">
        <f t="shared" si="89"/>
        <v>-5.4831137232055801E-5</v>
      </c>
      <c r="I624">
        <f t="shared" si="83"/>
        <v>-6130.0339640950997</v>
      </c>
      <c r="J624">
        <f t="shared" si="84"/>
        <v>-3821.7302650742786</v>
      </c>
      <c r="K624">
        <f t="shared" si="85"/>
        <v>-9951.7642291693774</v>
      </c>
      <c r="L624">
        <f t="shared" si="86"/>
        <v>52.128371155791172</v>
      </c>
      <c r="M624">
        <f t="shared" si="87"/>
        <v>8936.0096467243038</v>
      </c>
    </row>
    <row r="625" spans="1:13">
      <c r="A625" s="1">
        <v>41758</v>
      </c>
      <c r="B625" s="4">
        <v>624</v>
      </c>
      <c r="C625" s="2" t="s">
        <v>1153</v>
      </c>
      <c r="D625" s="2" t="s">
        <v>1154</v>
      </c>
      <c r="E625">
        <f t="shared" si="81"/>
        <v>-6000</v>
      </c>
      <c r="F625">
        <f t="shared" si="82"/>
        <v>-4000</v>
      </c>
      <c r="G625">
        <f t="shared" si="88"/>
        <v>-94.981795155928296</v>
      </c>
      <c r="H625">
        <f t="shared" si="89"/>
        <v>-5.7388809182209628E-5</v>
      </c>
      <c r="I625">
        <f t="shared" si="83"/>
        <v>-6108.2792464777585</v>
      </c>
      <c r="J625">
        <f t="shared" si="84"/>
        <v>-3862.266857962697</v>
      </c>
      <c r="K625">
        <f t="shared" si="85"/>
        <v>-9970.5461044404547</v>
      </c>
      <c r="L625">
        <f t="shared" si="86"/>
        <v>20.968819604386738</v>
      </c>
      <c r="M625">
        <f t="shared" si="87"/>
        <v>8956.97846632869</v>
      </c>
    </row>
    <row r="626" spans="1:13">
      <c r="A626" s="1">
        <v>41759</v>
      </c>
      <c r="B626" s="4">
        <v>625</v>
      </c>
      <c r="C626" s="2" t="s">
        <v>1155</v>
      </c>
      <c r="D626" s="2" t="s">
        <v>1156</v>
      </c>
      <c r="E626">
        <f t="shared" si="81"/>
        <v>-6000</v>
      </c>
      <c r="F626">
        <f t="shared" si="82"/>
        <v>-4000</v>
      </c>
      <c r="G626">
        <f t="shared" si="88"/>
        <v>-93.298087389208376</v>
      </c>
      <c r="H626">
        <f t="shared" si="89"/>
        <v>-5.9435364041604929E-5</v>
      </c>
      <c r="I626">
        <f t="shared" si="83"/>
        <v>-5991.6031721349709</v>
      </c>
      <c r="J626">
        <f t="shared" si="84"/>
        <v>-4004.4576523031205</v>
      </c>
      <c r="K626">
        <f t="shared" si="85"/>
        <v>-9996.060824438091</v>
      </c>
      <c r="L626">
        <f t="shared" si="86"/>
        <v>4.2442008753681479</v>
      </c>
      <c r="M626">
        <f t="shared" si="87"/>
        <v>8961.2226672040579</v>
      </c>
    </row>
    <row r="627" spans="1:13">
      <c r="A627" s="1">
        <v>41760</v>
      </c>
      <c r="B627" s="4">
        <v>626</v>
      </c>
      <c r="C627" s="2" t="s">
        <v>1157</v>
      </c>
      <c r="D627" s="2" t="s">
        <v>1158</v>
      </c>
      <c r="E627">
        <f t="shared" si="81"/>
        <v>-6000</v>
      </c>
      <c r="F627">
        <f t="shared" si="82"/>
        <v>-4000</v>
      </c>
      <c r="G627">
        <f t="shared" si="88"/>
        <v>-93.428838368109481</v>
      </c>
      <c r="H627">
        <f t="shared" si="89"/>
        <v>-5.9369202226345255E-5</v>
      </c>
      <c r="I627">
        <f t="shared" si="83"/>
        <v>-6006.5400186857687</v>
      </c>
      <c r="J627">
        <f t="shared" si="84"/>
        <v>-4001.4842300556588</v>
      </c>
      <c r="K627">
        <f t="shared" si="85"/>
        <v>-10008.024248741427</v>
      </c>
      <c r="L627">
        <f t="shared" si="86"/>
        <v>-8.0167502182853987</v>
      </c>
      <c r="M627">
        <f t="shared" si="87"/>
        <v>8953.205916985773</v>
      </c>
    </row>
    <row r="628" spans="1:13">
      <c r="A628" s="1">
        <v>41761</v>
      </c>
      <c r="B628" s="4">
        <v>627</v>
      </c>
      <c r="C628" s="2" t="s">
        <v>1159</v>
      </c>
      <c r="D628" s="2" t="s">
        <v>1160</v>
      </c>
      <c r="E628">
        <f t="shared" si="81"/>
        <v>-6000</v>
      </c>
      <c r="F628">
        <f t="shared" si="82"/>
        <v>-4000</v>
      </c>
      <c r="G628">
        <f t="shared" si="88"/>
        <v>-93.327111525898118</v>
      </c>
      <c r="H628">
        <f t="shared" si="89"/>
        <v>-5.934718100890225E-5</v>
      </c>
      <c r="I628">
        <f t="shared" si="83"/>
        <v>-6033.5977601493232</v>
      </c>
      <c r="J628">
        <f t="shared" si="84"/>
        <v>-3965.8753709198809</v>
      </c>
      <c r="K628">
        <f t="shared" si="85"/>
        <v>-9999.4731310692041</v>
      </c>
      <c r="L628">
        <f t="shared" si="86"/>
        <v>0.50290946762960687</v>
      </c>
      <c r="M628">
        <f t="shared" si="87"/>
        <v>8953.7088264534032</v>
      </c>
    </row>
    <row r="629" spans="1:13">
      <c r="A629" s="1">
        <v>41764</v>
      </c>
      <c r="B629" s="4">
        <v>628</v>
      </c>
      <c r="C629" s="2" t="s">
        <v>1161</v>
      </c>
      <c r="D629" s="2" t="s">
        <v>1162</v>
      </c>
      <c r="E629">
        <f t="shared" si="81"/>
        <v>-6000</v>
      </c>
      <c r="F629">
        <f t="shared" si="82"/>
        <v>-4000</v>
      </c>
      <c r="G629">
        <f t="shared" si="88"/>
        <v>-92.807424593967369</v>
      </c>
      <c r="H629">
        <f t="shared" si="89"/>
        <v>-5.9857837635615593E-5</v>
      </c>
      <c r="I629">
        <f t="shared" si="83"/>
        <v>-6060.3248259860784</v>
      </c>
      <c r="J629">
        <f t="shared" si="84"/>
        <v>-3901.9827908716793</v>
      </c>
      <c r="K629">
        <f t="shared" si="85"/>
        <v>-9962.3076168577572</v>
      </c>
      <c r="L629">
        <f t="shared" si="86"/>
        <v>36.518386410244453</v>
      </c>
      <c r="M629">
        <f t="shared" si="87"/>
        <v>8990.2272128636469</v>
      </c>
    </row>
    <row r="630" spans="1:13">
      <c r="A630" s="1">
        <v>41765</v>
      </c>
      <c r="B630" s="4">
        <v>629</v>
      </c>
      <c r="C630" s="2" t="s">
        <v>1163</v>
      </c>
      <c r="D630" s="2" t="s">
        <v>1164</v>
      </c>
      <c r="E630">
        <f t="shared" si="81"/>
        <v>-6000</v>
      </c>
      <c r="F630">
        <f t="shared" si="82"/>
        <v>-4000</v>
      </c>
      <c r="G630">
        <f t="shared" si="88"/>
        <v>-91.883614088820693</v>
      </c>
      <c r="H630">
        <f t="shared" si="89"/>
        <v>-6.1361457334611883E-5</v>
      </c>
      <c r="I630">
        <f t="shared" si="83"/>
        <v>-5946.7075038284838</v>
      </c>
      <c r="J630">
        <f t="shared" si="84"/>
        <v>-4049.8561840843718</v>
      </c>
      <c r="K630">
        <f t="shared" si="85"/>
        <v>-9996.563687912856</v>
      </c>
      <c r="L630">
        <f t="shared" si="86"/>
        <v>5.1938131855632506</v>
      </c>
      <c r="M630">
        <f t="shared" si="87"/>
        <v>8995.4210260492109</v>
      </c>
    </row>
    <row r="631" spans="1:13">
      <c r="A631" s="1">
        <v>41766</v>
      </c>
      <c r="B631" s="4">
        <v>630</v>
      </c>
      <c r="C631" s="2" t="s">
        <v>1165</v>
      </c>
      <c r="D631" s="2" t="s">
        <v>1166</v>
      </c>
      <c r="E631">
        <f t="shared" si="81"/>
        <v>-6000</v>
      </c>
      <c r="F631">
        <f t="shared" si="82"/>
        <v>-4000</v>
      </c>
      <c r="G631">
        <f t="shared" si="88"/>
        <v>-92.707045735475759</v>
      </c>
      <c r="H631">
        <f t="shared" si="89"/>
        <v>-6.0606060606060788E-5</v>
      </c>
      <c r="I631">
        <f t="shared" si="83"/>
        <v>-6126.0815822002469</v>
      </c>
      <c r="J631">
        <f t="shared" si="84"/>
        <v>-3847.7272727272721</v>
      </c>
      <c r="K631">
        <f t="shared" si="85"/>
        <v>-9973.8088549275199</v>
      </c>
      <c r="L631">
        <f t="shared" si="86"/>
        <v>29.20894639241628</v>
      </c>
      <c r="M631">
        <f t="shared" si="87"/>
        <v>9024.6299724416276</v>
      </c>
    </row>
    <row r="632" spans="1:13">
      <c r="A632" s="1">
        <v>41767</v>
      </c>
      <c r="B632" s="4">
        <v>631</v>
      </c>
      <c r="C632" s="2" t="s">
        <v>1167</v>
      </c>
      <c r="D632" s="2" t="s">
        <v>1168</v>
      </c>
      <c r="E632">
        <f t="shared" si="81"/>
        <v>-6000</v>
      </c>
      <c r="F632">
        <f t="shared" si="82"/>
        <v>-4000</v>
      </c>
      <c r="G632">
        <f t="shared" si="88"/>
        <v>-90.799031476997442</v>
      </c>
      <c r="H632">
        <f t="shared" si="89"/>
        <v>-6.3004528450482573E-5</v>
      </c>
      <c r="I632">
        <f t="shared" si="83"/>
        <v>-5982.7481840193705</v>
      </c>
      <c r="J632">
        <f t="shared" si="84"/>
        <v>-4019.6101594802126</v>
      </c>
      <c r="K632">
        <f t="shared" si="85"/>
        <v>-10002.358343499583</v>
      </c>
      <c r="L632">
        <f t="shared" si="86"/>
        <v>-1.2492976738962369</v>
      </c>
      <c r="M632">
        <f t="shared" si="87"/>
        <v>9023.3806747677318</v>
      </c>
    </row>
    <row r="633" spans="1:13">
      <c r="A633" s="1">
        <v>41768</v>
      </c>
      <c r="B633" s="4">
        <v>632</v>
      </c>
      <c r="C633" s="2" t="s">
        <v>1169</v>
      </c>
      <c r="D633" s="2" t="s">
        <v>1170</v>
      </c>
      <c r="E633">
        <f t="shared" si="81"/>
        <v>-6000</v>
      </c>
      <c r="F633">
        <f t="shared" si="82"/>
        <v>-4000</v>
      </c>
      <c r="G633">
        <f t="shared" si="88"/>
        <v>-91.060859007436505</v>
      </c>
      <c r="H633">
        <f t="shared" si="89"/>
        <v>-6.2697153157389643E-5</v>
      </c>
      <c r="I633">
        <f t="shared" si="83"/>
        <v>-6132.9488541508572</v>
      </c>
      <c r="J633">
        <f t="shared" si="84"/>
        <v>-3822.9589137718208</v>
      </c>
      <c r="K633">
        <f t="shared" si="85"/>
        <v>-9955.9077679226775</v>
      </c>
      <c r="L633">
        <f t="shared" si="86"/>
        <v>45.342451255634472</v>
      </c>
      <c r="M633">
        <f t="shared" si="87"/>
        <v>9068.7231260233657</v>
      </c>
    </row>
    <row r="634" spans="1:13">
      <c r="A634" s="1">
        <v>41771</v>
      </c>
      <c r="B634" s="4">
        <v>633</v>
      </c>
      <c r="C634" s="2" t="s">
        <v>1171</v>
      </c>
      <c r="D634" s="2" t="s">
        <v>1172</v>
      </c>
      <c r="E634">
        <f t="shared" si="81"/>
        <v>-6000</v>
      </c>
      <c r="F634">
        <f t="shared" si="82"/>
        <v>-4000</v>
      </c>
      <c r="G634">
        <f t="shared" si="88"/>
        <v>-89.086859688195872</v>
      </c>
      <c r="H634">
        <f t="shared" si="89"/>
        <v>-6.560065600656028E-5</v>
      </c>
      <c r="I634">
        <f t="shared" si="83"/>
        <v>-6172.8285077951014</v>
      </c>
      <c r="J634">
        <f t="shared" si="84"/>
        <v>-3759.7375973759727</v>
      </c>
      <c r="K634">
        <f t="shared" si="85"/>
        <v>-9932.566105171074</v>
      </c>
      <c r="L634">
        <f t="shared" si="86"/>
        <v>52.970256964511663</v>
      </c>
      <c r="M634">
        <f t="shared" si="87"/>
        <v>9121.6933829878781</v>
      </c>
    </row>
    <row r="635" spans="1:13">
      <c r="A635" s="1">
        <v>41772</v>
      </c>
      <c r="B635" s="4">
        <v>634</v>
      </c>
      <c r="C635" s="2" t="s">
        <v>1173</v>
      </c>
      <c r="D635" s="2" t="s">
        <v>1174</v>
      </c>
      <c r="E635">
        <f t="shared" si="81"/>
        <v>-6000</v>
      </c>
      <c r="F635">
        <f t="shared" si="82"/>
        <v>-4000</v>
      </c>
      <c r="G635">
        <f t="shared" si="88"/>
        <v>-86.592581902150243</v>
      </c>
      <c r="H635">
        <f t="shared" si="89"/>
        <v>-6.979280261723034E-5</v>
      </c>
      <c r="I635">
        <f t="shared" si="83"/>
        <v>-5986.1451868956547</v>
      </c>
      <c r="J635">
        <f t="shared" si="84"/>
        <v>-4020.9378407851691</v>
      </c>
      <c r="K635">
        <f t="shared" si="85"/>
        <v>-10007.083027680823</v>
      </c>
      <c r="L635">
        <f t="shared" si="86"/>
        <v>-5.4262992518557827</v>
      </c>
      <c r="M635">
        <f t="shared" si="87"/>
        <v>9116.267083736022</v>
      </c>
    </row>
    <row r="636" spans="1:13">
      <c r="A636" s="1">
        <v>41773</v>
      </c>
      <c r="B636" s="4">
        <v>635</v>
      </c>
      <c r="C636" s="2" t="s">
        <v>1175</v>
      </c>
      <c r="D636" s="2" t="s">
        <v>1176</v>
      </c>
      <c r="E636">
        <f t="shared" si="81"/>
        <v>-6000</v>
      </c>
      <c r="F636">
        <f t="shared" si="82"/>
        <v>-4000</v>
      </c>
      <c r="G636">
        <f t="shared" si="88"/>
        <v>-86.792998698104896</v>
      </c>
      <c r="H636">
        <f t="shared" si="89"/>
        <v>-6.9429377305272531E-5</v>
      </c>
      <c r="I636">
        <f t="shared" si="83"/>
        <v>-6033.8492694922606</v>
      </c>
      <c r="J636">
        <f t="shared" si="84"/>
        <v>-3963.5495769147315</v>
      </c>
      <c r="K636">
        <f t="shared" si="85"/>
        <v>-9997.3988464069917</v>
      </c>
      <c r="L636">
        <f t="shared" si="86"/>
        <v>2.8701144322072807</v>
      </c>
      <c r="M636">
        <f t="shared" si="87"/>
        <v>9119.1371981682296</v>
      </c>
    </row>
    <row r="637" spans="1:13">
      <c r="A637" s="1">
        <v>41774</v>
      </c>
      <c r="B637" s="4">
        <v>636</v>
      </c>
      <c r="C637" s="2" t="s">
        <v>1177</v>
      </c>
      <c r="D637" s="2" t="s">
        <v>1178</v>
      </c>
      <c r="E637">
        <f t="shared" si="81"/>
        <v>-6000</v>
      </c>
      <c r="F637">
        <f t="shared" si="82"/>
        <v>-4000</v>
      </c>
      <c r="G637">
        <f t="shared" si="88"/>
        <v>-86.306098964326694</v>
      </c>
      <c r="H637">
        <f t="shared" si="89"/>
        <v>-7.0067878257061781E-5</v>
      </c>
      <c r="I637">
        <f t="shared" si="83"/>
        <v>-5928.3659378596094</v>
      </c>
      <c r="J637">
        <f t="shared" si="84"/>
        <v>-4073.5712721699151</v>
      </c>
      <c r="K637">
        <f t="shared" si="85"/>
        <v>-10001.937210029524</v>
      </c>
      <c r="L637">
        <f t="shared" si="86"/>
        <v>-0.86265725110924052</v>
      </c>
      <c r="M637">
        <f t="shared" si="87"/>
        <v>9118.2745409171202</v>
      </c>
    </row>
    <row r="638" spans="1:13">
      <c r="A638" s="1">
        <v>41775</v>
      </c>
      <c r="B638" s="4">
        <v>637</v>
      </c>
      <c r="C638" s="2" t="s">
        <v>1179</v>
      </c>
      <c r="D638">
        <v>55624874.999999903</v>
      </c>
      <c r="E638">
        <f t="shared" si="81"/>
        <v>-6000</v>
      </c>
      <c r="F638">
        <f t="shared" si="82"/>
        <v>-4000</v>
      </c>
      <c r="G638">
        <f t="shared" si="88"/>
        <v>-87.348959091570705</v>
      </c>
      <c r="H638">
        <f t="shared" si="89"/>
        <v>-6.8802408084283186E-5</v>
      </c>
      <c r="I638">
        <f t="shared" si="83"/>
        <v>-6145.8727616829237</v>
      </c>
      <c r="J638">
        <f t="shared" si="84"/>
        <v>-3827.125349387235</v>
      </c>
      <c r="K638">
        <f t="shared" si="85"/>
        <v>-9972.9981110701592</v>
      </c>
      <c r="L638">
        <f t="shared" si="86"/>
        <v>31.92311733521683</v>
      </c>
      <c r="M638">
        <f t="shared" si="87"/>
        <v>9150.1976582523366</v>
      </c>
    </row>
    <row r="639" spans="1:13">
      <c r="A639" s="1">
        <v>41778</v>
      </c>
      <c r="B639" s="4">
        <v>638</v>
      </c>
      <c r="C639" s="2" t="s">
        <v>1180</v>
      </c>
      <c r="D639" s="2" t="s">
        <v>1181</v>
      </c>
      <c r="E639">
        <f t="shared" si="81"/>
        <v>-6000</v>
      </c>
      <c r="F639">
        <f t="shared" si="82"/>
        <v>-4000</v>
      </c>
      <c r="G639">
        <f t="shared" si="88"/>
        <v>-85.275724843661052</v>
      </c>
      <c r="H639">
        <f t="shared" si="89"/>
        <v>-7.1910273955671931E-5</v>
      </c>
      <c r="I639">
        <f t="shared" si="83"/>
        <v>-6072.4843661171117</v>
      </c>
      <c r="J639">
        <f t="shared" si="84"/>
        <v>-3894.8402131240741</v>
      </c>
      <c r="K639">
        <f t="shared" si="85"/>
        <v>-9967.3245792411853</v>
      </c>
      <c r="L639">
        <f t="shared" si="86"/>
        <v>26.368306294419014</v>
      </c>
      <c r="M639">
        <f t="shared" si="87"/>
        <v>9176.5659645467549</v>
      </c>
    </row>
    <row r="640" spans="1:13">
      <c r="A640" s="1">
        <v>41779</v>
      </c>
      <c r="B640" s="4">
        <v>639</v>
      </c>
      <c r="C640" s="2" t="s">
        <v>1182</v>
      </c>
      <c r="D640" s="2" t="s">
        <v>1183</v>
      </c>
      <c r="E640">
        <f t="shared" si="81"/>
        <v>-6000</v>
      </c>
      <c r="F640">
        <f t="shared" si="82"/>
        <v>-4000</v>
      </c>
      <c r="G640">
        <f t="shared" si="88"/>
        <v>-84.257828956607113</v>
      </c>
      <c r="H640">
        <f t="shared" si="89"/>
        <v>-7.385183475651987E-5</v>
      </c>
      <c r="I640">
        <f t="shared" si="83"/>
        <v>-6052.2398539530968</v>
      </c>
      <c r="J640">
        <f t="shared" si="84"/>
        <v>-3921.532425571198</v>
      </c>
      <c r="K640">
        <f t="shared" si="85"/>
        <v>-9973.7722795242953</v>
      </c>
      <c r="L640">
        <f t="shared" si="86"/>
        <v>23.533716674831183</v>
      </c>
      <c r="M640">
        <f t="shared" si="87"/>
        <v>9200.0996812215853</v>
      </c>
    </row>
    <row r="641" spans="1:13">
      <c r="A641" s="1">
        <v>41780</v>
      </c>
      <c r="B641" s="4">
        <v>640</v>
      </c>
      <c r="C641" s="2" t="s">
        <v>1184</v>
      </c>
      <c r="D641" s="2" t="s">
        <v>1185</v>
      </c>
      <c r="E641">
        <f t="shared" si="81"/>
        <v>-6000</v>
      </c>
      <c r="F641">
        <f t="shared" si="82"/>
        <v>-4000</v>
      </c>
      <c r="G641">
        <f t="shared" si="88"/>
        <v>-83.53055826256427</v>
      </c>
      <c r="H641">
        <f t="shared" si="89"/>
        <v>-7.5329566854990718E-5</v>
      </c>
      <c r="I641">
        <f t="shared" si="83"/>
        <v>-6087.707086175692</v>
      </c>
      <c r="J641">
        <f t="shared" si="84"/>
        <v>-3878.5310734463274</v>
      </c>
      <c r="K641">
        <f t="shared" si="85"/>
        <v>-9966.2381596220184</v>
      </c>
      <c r="L641">
        <f t="shared" si="86"/>
        <v>30.615363140451066</v>
      </c>
      <c r="M641">
        <f t="shared" si="87"/>
        <v>9230.7150443620358</v>
      </c>
    </row>
    <row r="642" spans="1:13">
      <c r="A642" s="1">
        <v>41781</v>
      </c>
      <c r="B642" s="4">
        <v>641</v>
      </c>
      <c r="C642" s="2" t="s">
        <v>1186</v>
      </c>
      <c r="D642" s="2" t="s">
        <v>1187</v>
      </c>
      <c r="E642">
        <f t="shared" si="81"/>
        <v>-6000</v>
      </c>
      <c r="F642">
        <f t="shared" si="82"/>
        <v>-4000</v>
      </c>
      <c r="G642">
        <f t="shared" si="88"/>
        <v>-82.3271130625685</v>
      </c>
      <c r="H642">
        <f t="shared" si="89"/>
        <v>-7.7688759407623352E-5</v>
      </c>
      <c r="I642">
        <f t="shared" si="83"/>
        <v>-6005.7628979143801</v>
      </c>
      <c r="J642">
        <f t="shared" si="84"/>
        <v>-3991.2600145666343</v>
      </c>
      <c r="K642">
        <f t="shared" si="85"/>
        <v>-9997.0229124810139</v>
      </c>
      <c r="L642">
        <f t="shared" si="86"/>
        <v>2.627437192814198</v>
      </c>
      <c r="M642">
        <f t="shared" si="87"/>
        <v>9233.3424815548497</v>
      </c>
    </row>
    <row r="643" spans="1:13">
      <c r="A643" s="1">
        <v>41782</v>
      </c>
      <c r="B643" s="4">
        <v>642</v>
      </c>
      <c r="C643" s="2" t="s">
        <v>1188</v>
      </c>
      <c r="D643">
        <v>50737499.999999903</v>
      </c>
      <c r="E643">
        <f t="shared" ref="E643:E706" si="90">IF(A643&lt;$P$1, -0.6*$P$2, -0.75*$P$2)</f>
        <v>-6000</v>
      </c>
      <c r="F643">
        <f t="shared" ref="F643:F706" si="91">IF(A643&lt;$P$1, -0.4*$P$2, -0.25*$P$2)</f>
        <v>-4000</v>
      </c>
      <c r="G643">
        <f t="shared" si="88"/>
        <v>-82.248115147361091</v>
      </c>
      <c r="H643">
        <f t="shared" si="89"/>
        <v>-7.7858880778589114E-5</v>
      </c>
      <c r="I643">
        <f t="shared" ref="I643:I706" si="92">G643*C643</f>
        <v>-6046.0589444825227</v>
      </c>
      <c r="J643">
        <f t="shared" ref="J643:J706" si="93">H643*D643</f>
        <v>-3950.3649635036577</v>
      </c>
      <c r="K643">
        <f t="shared" ref="K643:K706" si="94">I643+J643</f>
        <v>-9996.42390798618</v>
      </c>
      <c r="L643">
        <f t="shared" si="86"/>
        <v>3.4234008073132358</v>
      </c>
      <c r="M643">
        <f t="shared" si="87"/>
        <v>9236.7658823621623</v>
      </c>
    </row>
    <row r="644" spans="1:13">
      <c r="A644" s="1">
        <v>41786</v>
      </c>
      <c r="B644" s="4">
        <v>643</v>
      </c>
      <c r="C644" s="2" t="s">
        <v>1189</v>
      </c>
      <c r="D644" s="2" t="s">
        <v>1190</v>
      </c>
      <c r="E644">
        <f t="shared" si="90"/>
        <v>-6000</v>
      </c>
      <c r="F644">
        <f t="shared" si="91"/>
        <v>-4000</v>
      </c>
      <c r="G644">
        <f t="shared" si="88"/>
        <v>-81.621548088695306</v>
      </c>
      <c r="H644">
        <f t="shared" si="89"/>
        <v>-7.8837152007883864E-5</v>
      </c>
      <c r="I644">
        <f t="shared" si="92"/>
        <v>-6185.2809141613388</v>
      </c>
      <c r="J644">
        <f t="shared" si="93"/>
        <v>-3749.6920423749689</v>
      </c>
      <c r="K644">
        <f t="shared" si="94"/>
        <v>-9934.9729565363086</v>
      </c>
      <c r="L644">
        <f t="shared" ref="L644:L707" si="95">G643*(C644-C643) + H643*(D644-D643)</f>
        <v>60.498725087511076</v>
      </c>
      <c r="M644">
        <f t="shared" ref="M644:M707" si="96">L644+M643</f>
        <v>9297.2646074496733</v>
      </c>
    </row>
    <row r="645" spans="1:13">
      <c r="A645" s="1">
        <v>41787</v>
      </c>
      <c r="B645" s="4">
        <v>644</v>
      </c>
      <c r="C645" s="2" t="s">
        <v>1191</v>
      </c>
      <c r="D645" s="2" t="s">
        <v>1192</v>
      </c>
      <c r="E645">
        <f t="shared" si="90"/>
        <v>-6000</v>
      </c>
      <c r="F645">
        <f t="shared" si="91"/>
        <v>-4000</v>
      </c>
      <c r="G645">
        <f t="shared" ref="G645:G708" si="97">IF(MOD(B645,$P$3)=0, E645/C644, G644)</f>
        <v>-79.176563737133705</v>
      </c>
      <c r="H645">
        <f t="shared" ref="H645:H708" si="98">IF(MOD(B645,$P$3)=0, F645/D644, H644)</f>
        <v>-8.4099868593955491E-5</v>
      </c>
      <c r="I645">
        <f t="shared" si="92"/>
        <v>-6016.6270783847976</v>
      </c>
      <c r="J645">
        <f t="shared" si="93"/>
        <v>-3973.7187910643888</v>
      </c>
      <c r="K645">
        <f t="shared" si="94"/>
        <v>-9990.3458694491856</v>
      </c>
      <c r="L645">
        <f t="shared" si="95"/>
        <v>7.4960849038382058</v>
      </c>
      <c r="M645">
        <f t="shared" si="96"/>
        <v>9304.7606923535113</v>
      </c>
    </row>
    <row r="646" spans="1:13">
      <c r="A646" s="1">
        <v>41788</v>
      </c>
      <c r="B646" s="4">
        <v>645</v>
      </c>
      <c r="C646" s="2" t="s">
        <v>1193</v>
      </c>
      <c r="D646" s="2" t="s">
        <v>1194</v>
      </c>
      <c r="E646">
        <f t="shared" si="90"/>
        <v>-6000</v>
      </c>
      <c r="F646">
        <f t="shared" si="91"/>
        <v>-4000</v>
      </c>
      <c r="G646">
        <f t="shared" si="97"/>
        <v>-78.957757599684072</v>
      </c>
      <c r="H646">
        <f t="shared" si="98"/>
        <v>-8.4656084656084833E-5</v>
      </c>
      <c r="I646">
        <f t="shared" si="92"/>
        <v>-6020.9238057639168</v>
      </c>
      <c r="J646">
        <f t="shared" si="93"/>
        <v>-3975.6613756613669</v>
      </c>
      <c r="K646">
        <f t="shared" si="94"/>
        <v>-9996.5851814252837</v>
      </c>
      <c r="L646">
        <f t="shared" si="95"/>
        <v>3.1969228304304984</v>
      </c>
      <c r="M646">
        <f t="shared" si="96"/>
        <v>9307.957615183941</v>
      </c>
    </row>
    <row r="647" spans="1:13">
      <c r="A647" s="1">
        <v>41789</v>
      </c>
      <c r="B647" s="4">
        <v>646</v>
      </c>
      <c r="C647" s="2" t="s">
        <v>1195</v>
      </c>
      <c r="D647" s="2" t="s">
        <v>1196</v>
      </c>
      <c r="E647">
        <f t="shared" si="90"/>
        <v>-6000</v>
      </c>
      <c r="F647">
        <f t="shared" si="91"/>
        <v>-4000</v>
      </c>
      <c r="G647">
        <f t="shared" si="97"/>
        <v>-78.683365025244143</v>
      </c>
      <c r="H647">
        <f t="shared" si="98"/>
        <v>-8.5174341229704914E-5</v>
      </c>
      <c r="I647">
        <f t="shared" si="92"/>
        <v>-6010.622254278408</v>
      </c>
      <c r="J647">
        <f t="shared" si="93"/>
        <v>-3976.5770561618401</v>
      </c>
      <c r="K647">
        <f t="shared" si="94"/>
        <v>-9987.1993104402482</v>
      </c>
      <c r="L647">
        <f t="shared" si="95"/>
        <v>12.621126004456746</v>
      </c>
      <c r="M647">
        <f t="shared" si="96"/>
        <v>9320.5787411883975</v>
      </c>
    </row>
    <row r="648" spans="1:13">
      <c r="A648" s="1">
        <v>41792</v>
      </c>
      <c r="B648" s="4">
        <v>647</v>
      </c>
      <c r="C648" s="2" t="s">
        <v>1197</v>
      </c>
      <c r="D648" s="2" t="s">
        <v>1198</v>
      </c>
      <c r="E648">
        <f t="shared" si="90"/>
        <v>-6000</v>
      </c>
      <c r="F648">
        <f t="shared" si="91"/>
        <v>-4000</v>
      </c>
      <c r="G648">
        <f t="shared" si="97"/>
        <v>-78.544312082733242</v>
      </c>
      <c r="H648">
        <f t="shared" si="98"/>
        <v>-8.5676037483266583E-5</v>
      </c>
      <c r="I648">
        <f t="shared" si="92"/>
        <v>-6041.6284854038486</v>
      </c>
      <c r="J648">
        <f t="shared" si="93"/>
        <v>-3960.3748326639893</v>
      </c>
      <c r="K648">
        <f t="shared" si="94"/>
        <v>-10002.003318067838</v>
      </c>
      <c r="L648">
        <f t="shared" si="95"/>
        <v>-2.309050644640962</v>
      </c>
      <c r="M648">
        <f t="shared" si="96"/>
        <v>9318.269690543757</v>
      </c>
    </row>
    <row r="649" spans="1:13">
      <c r="A649" s="1">
        <v>41793</v>
      </c>
      <c r="B649" s="4">
        <v>648</v>
      </c>
      <c r="C649" s="2" t="s">
        <v>1199</v>
      </c>
      <c r="D649" s="2" t="s">
        <v>1200</v>
      </c>
      <c r="E649">
        <f t="shared" si="90"/>
        <v>-6000</v>
      </c>
      <c r="F649">
        <f t="shared" si="91"/>
        <v>-4000</v>
      </c>
      <c r="G649">
        <f t="shared" si="97"/>
        <v>-78.003120124804894</v>
      </c>
      <c r="H649">
        <f t="shared" si="98"/>
        <v>-8.65332612222825E-5</v>
      </c>
      <c r="I649">
        <f t="shared" si="92"/>
        <v>-5973.4789391575669</v>
      </c>
      <c r="J649">
        <f t="shared" si="93"/>
        <v>-4027.0416441319635</v>
      </c>
      <c r="K649">
        <f t="shared" si="94"/>
        <v>-10000.52058328953</v>
      </c>
      <c r="L649">
        <f t="shared" si="95"/>
        <v>-6.8695605391233983E-2</v>
      </c>
      <c r="M649">
        <f t="shared" si="96"/>
        <v>9318.2009949383664</v>
      </c>
    </row>
    <row r="650" spans="1:13">
      <c r="A650" s="1">
        <v>41794</v>
      </c>
      <c r="B650" s="4">
        <v>649</v>
      </c>
      <c r="C650" s="2" t="s">
        <v>1201</v>
      </c>
      <c r="D650">
        <v>45687499.999999903</v>
      </c>
      <c r="E650">
        <f t="shared" si="90"/>
        <v>-6000</v>
      </c>
      <c r="F650">
        <f t="shared" si="91"/>
        <v>-4000</v>
      </c>
      <c r="G650">
        <f t="shared" si="97"/>
        <v>-78.349438495690677</v>
      </c>
      <c r="H650">
        <f t="shared" si="98"/>
        <v>-8.5952189094816187E-5</v>
      </c>
      <c r="I650">
        <f t="shared" si="92"/>
        <v>-6063.4630451815092</v>
      </c>
      <c r="J650">
        <f t="shared" si="93"/>
        <v>-3926.9406392694063</v>
      </c>
      <c r="K650">
        <f t="shared" si="94"/>
        <v>-9990.4036844509155</v>
      </c>
      <c r="L650">
        <f t="shared" si="95"/>
        <v>10.370744737847978</v>
      </c>
      <c r="M650">
        <f t="shared" si="96"/>
        <v>9328.5717396762138</v>
      </c>
    </row>
    <row r="651" spans="1:13">
      <c r="A651" s="1">
        <v>41795</v>
      </c>
      <c r="B651" s="4">
        <v>650</v>
      </c>
      <c r="C651" s="2" t="s">
        <v>1202</v>
      </c>
      <c r="D651" s="2" t="s">
        <v>1203</v>
      </c>
      <c r="E651">
        <f t="shared" si="90"/>
        <v>-6000</v>
      </c>
      <c r="F651">
        <f t="shared" si="91"/>
        <v>-4000</v>
      </c>
      <c r="G651">
        <f t="shared" si="97"/>
        <v>-77.529396562863326</v>
      </c>
      <c r="H651">
        <f t="shared" si="98"/>
        <v>-8.7551299589603467E-5</v>
      </c>
      <c r="I651">
        <f t="shared" si="92"/>
        <v>-6210.1046646853592</v>
      </c>
      <c r="J651">
        <f t="shared" si="93"/>
        <v>-3699.0424076607378</v>
      </c>
      <c r="K651">
        <f t="shared" si="94"/>
        <v>-9909.147072346097</v>
      </c>
      <c r="L651">
        <f t="shared" si="95"/>
        <v>83.133671690109423</v>
      </c>
      <c r="M651">
        <f t="shared" si="96"/>
        <v>9411.7054113663235</v>
      </c>
    </row>
    <row r="652" spans="1:13">
      <c r="A652" s="1">
        <v>41796</v>
      </c>
      <c r="B652" s="4">
        <v>651</v>
      </c>
      <c r="C652" s="2" t="s">
        <v>1204</v>
      </c>
      <c r="D652" s="2" t="s">
        <v>1205</v>
      </c>
      <c r="E652">
        <f t="shared" si="90"/>
        <v>-6000</v>
      </c>
      <c r="F652">
        <f t="shared" si="91"/>
        <v>-4000</v>
      </c>
      <c r="G652">
        <f t="shared" si="97"/>
        <v>-74.906367041198408</v>
      </c>
      <c r="H652">
        <f t="shared" si="98"/>
        <v>-9.4674556213017967E-5</v>
      </c>
      <c r="I652">
        <f t="shared" si="92"/>
        <v>-6300.3745318352057</v>
      </c>
      <c r="J652">
        <f t="shared" si="93"/>
        <v>-3601.183431952662</v>
      </c>
      <c r="K652">
        <f t="shared" si="94"/>
        <v>-9901.5579637878673</v>
      </c>
      <c r="L652">
        <f t="shared" si="95"/>
        <v>57.91696930412229</v>
      </c>
      <c r="M652">
        <f t="shared" si="96"/>
        <v>9469.6223806704456</v>
      </c>
    </row>
    <row r="653" spans="1:13">
      <c r="A653" s="1">
        <v>41799</v>
      </c>
      <c r="B653" s="4">
        <v>652</v>
      </c>
      <c r="C653" s="2" t="s">
        <v>1206</v>
      </c>
      <c r="D653" s="2" t="s">
        <v>1207</v>
      </c>
      <c r="E653">
        <f t="shared" si="90"/>
        <v>-6000</v>
      </c>
      <c r="F653">
        <f t="shared" si="91"/>
        <v>-4000</v>
      </c>
      <c r="G653">
        <f t="shared" si="97"/>
        <v>-71.335156342884233</v>
      </c>
      <c r="H653">
        <f t="shared" si="98"/>
        <v>-1.0515938218862991E-4</v>
      </c>
      <c r="I653">
        <f t="shared" si="92"/>
        <v>-5920.8179764593988</v>
      </c>
      <c r="J653">
        <f t="shared" si="93"/>
        <v>-4095.9579362471245</v>
      </c>
      <c r="K653">
        <f t="shared" si="94"/>
        <v>-10016.775912706524</v>
      </c>
      <c r="L653">
        <f t="shared" si="95"/>
        <v>-3.2444651286487129</v>
      </c>
      <c r="M653">
        <f t="shared" si="96"/>
        <v>9466.377915541796</v>
      </c>
    </row>
    <row r="654" spans="1:13">
      <c r="A654" s="1">
        <v>41800</v>
      </c>
      <c r="B654" s="4">
        <v>653</v>
      </c>
      <c r="C654" s="2" t="s">
        <v>1208</v>
      </c>
      <c r="D654" s="2" t="s">
        <v>1209</v>
      </c>
      <c r="E654">
        <f t="shared" si="90"/>
        <v>-6000</v>
      </c>
      <c r="F654">
        <f t="shared" si="91"/>
        <v>-4000</v>
      </c>
      <c r="G654">
        <f t="shared" si="97"/>
        <v>-72.289156626505942</v>
      </c>
      <c r="H654">
        <f t="shared" si="98"/>
        <v>-1.0269576379974351E-4</v>
      </c>
      <c r="I654">
        <f t="shared" si="92"/>
        <v>-6106.265060240964</v>
      </c>
      <c r="J654">
        <f t="shared" si="93"/>
        <v>-3866.4955070603332</v>
      </c>
      <c r="K654">
        <f t="shared" si="94"/>
        <v>-9972.7605673012968</v>
      </c>
      <c r="L654">
        <f t="shared" si="95"/>
        <v>31.844517021179129</v>
      </c>
      <c r="M654">
        <f t="shared" si="96"/>
        <v>9498.2224325629759</v>
      </c>
    </row>
    <row r="655" spans="1:13">
      <c r="A655" s="1">
        <v>41801</v>
      </c>
      <c r="B655" s="4">
        <v>654</v>
      </c>
      <c r="C655" s="2" t="s">
        <v>1210</v>
      </c>
      <c r="D655" s="2" t="s">
        <v>1211</v>
      </c>
      <c r="E655">
        <f t="shared" si="90"/>
        <v>-6000</v>
      </c>
      <c r="F655">
        <f t="shared" si="91"/>
        <v>-4000</v>
      </c>
      <c r="G655">
        <f t="shared" si="97"/>
        <v>-71.031135314312692</v>
      </c>
      <c r="H655">
        <f t="shared" si="98"/>
        <v>-1.0624169986719815E-4</v>
      </c>
      <c r="I655">
        <f t="shared" si="92"/>
        <v>-5867.1717769622346</v>
      </c>
      <c r="J655">
        <f t="shared" si="93"/>
        <v>-4172.6427622841966</v>
      </c>
      <c r="K655">
        <f t="shared" si="94"/>
        <v>-10039.814539246432</v>
      </c>
      <c r="L655">
        <f t="shared" si="95"/>
        <v>-31.699893283016763</v>
      </c>
      <c r="M655">
        <f t="shared" si="96"/>
        <v>9466.5225392799584</v>
      </c>
    </row>
    <row r="656" spans="1:13">
      <c r="A656" s="1">
        <v>41802</v>
      </c>
      <c r="B656" s="4">
        <v>655</v>
      </c>
      <c r="C656" s="2" t="s">
        <v>1212</v>
      </c>
      <c r="D656" s="2" t="s">
        <v>1213</v>
      </c>
      <c r="E656">
        <f t="shared" si="90"/>
        <v>-6000</v>
      </c>
      <c r="F656">
        <f t="shared" si="91"/>
        <v>-4000</v>
      </c>
      <c r="G656">
        <f t="shared" si="97"/>
        <v>-72.639225181597979</v>
      </c>
      <c r="H656">
        <f t="shared" si="98"/>
        <v>-1.0184595798854258E-4</v>
      </c>
      <c r="I656">
        <f t="shared" si="92"/>
        <v>-5705.0847457627133</v>
      </c>
      <c r="J656">
        <f t="shared" si="93"/>
        <v>-4403.5646085296003</v>
      </c>
      <c r="K656">
        <f t="shared" si="94"/>
        <v>-10108.649354292313</v>
      </c>
      <c r="L656">
        <f t="shared" si="95"/>
        <v>-132.59632634766393</v>
      </c>
      <c r="M656">
        <f t="shared" si="96"/>
        <v>9333.9262129322942</v>
      </c>
    </row>
    <row r="657" spans="1:13">
      <c r="A657" s="1">
        <v>41803</v>
      </c>
      <c r="B657" s="4">
        <v>656</v>
      </c>
      <c r="C657" s="2" t="s">
        <v>1214</v>
      </c>
      <c r="D657" s="2" t="s">
        <v>1215</v>
      </c>
      <c r="E657">
        <f t="shared" si="90"/>
        <v>-6000</v>
      </c>
      <c r="F657">
        <f t="shared" si="91"/>
        <v>-4000</v>
      </c>
      <c r="G657">
        <f t="shared" si="97"/>
        <v>-76.39419404125276</v>
      </c>
      <c r="H657">
        <f t="shared" si="98"/>
        <v>-9.2512286788089246E-5</v>
      </c>
      <c r="I657">
        <f t="shared" si="92"/>
        <v>-6104.6600458365156</v>
      </c>
      <c r="J657">
        <f t="shared" si="93"/>
        <v>-3850.8239375542057</v>
      </c>
      <c r="K657">
        <f t="shared" si="94"/>
        <v>-9955.4839833907208</v>
      </c>
      <c r="L657">
        <f t="shared" si="95"/>
        <v>64.710868757736392</v>
      </c>
      <c r="M657">
        <f t="shared" si="96"/>
        <v>9398.6370816900308</v>
      </c>
    </row>
    <row r="658" spans="1:13">
      <c r="A658" s="1">
        <v>41806</v>
      </c>
      <c r="B658" s="4">
        <v>657</v>
      </c>
      <c r="C658" s="2" t="s">
        <v>1216</v>
      </c>
      <c r="D658" s="2" t="s">
        <v>1217</v>
      </c>
      <c r="E658">
        <f t="shared" si="90"/>
        <v>-6000</v>
      </c>
      <c r="F658">
        <f t="shared" si="91"/>
        <v>-4000</v>
      </c>
      <c r="G658">
        <f t="shared" si="97"/>
        <v>-75.084470028782292</v>
      </c>
      <c r="H658">
        <f t="shared" si="98"/>
        <v>-9.6096096096096314E-5</v>
      </c>
      <c r="I658">
        <f t="shared" si="92"/>
        <v>-6009.7609811037428</v>
      </c>
      <c r="J658">
        <f t="shared" si="93"/>
        <v>-3984.3843843843842</v>
      </c>
      <c r="K658">
        <f t="shared" si="94"/>
        <v>-9994.1453654881261</v>
      </c>
      <c r="L658">
        <f t="shared" si="95"/>
        <v>5.1020013777009066</v>
      </c>
      <c r="M658">
        <f t="shared" si="96"/>
        <v>9403.7390830677323</v>
      </c>
    </row>
    <row r="659" spans="1:13">
      <c r="A659" s="1">
        <v>41807</v>
      </c>
      <c r="B659" s="4">
        <v>658</v>
      </c>
      <c r="C659" s="2" t="s">
        <v>1218</v>
      </c>
      <c r="D659" s="2" t="s">
        <v>1219</v>
      </c>
      <c r="E659">
        <f t="shared" si="90"/>
        <v>-6000</v>
      </c>
      <c r="F659">
        <f t="shared" si="91"/>
        <v>-4000</v>
      </c>
      <c r="G659">
        <f t="shared" si="97"/>
        <v>-74.962518740629591</v>
      </c>
      <c r="H659">
        <f t="shared" si="98"/>
        <v>-9.6472716309918831E-5</v>
      </c>
      <c r="I659">
        <f t="shared" si="92"/>
        <v>-6196.4017991004494</v>
      </c>
      <c r="J659">
        <f t="shared" si="93"/>
        <v>-3732.2882122399756</v>
      </c>
      <c r="K659">
        <f t="shared" si="94"/>
        <v>-9928.6900113404245</v>
      </c>
      <c r="L659">
        <f t="shared" si="95"/>
        <v>69.945355191258386</v>
      </c>
      <c r="M659">
        <f t="shared" si="96"/>
        <v>9473.6844382589916</v>
      </c>
    </row>
    <row r="660" spans="1:13">
      <c r="A660" s="1">
        <v>41808</v>
      </c>
      <c r="B660" s="4">
        <v>659</v>
      </c>
      <c r="C660" s="2" t="s">
        <v>1220</v>
      </c>
      <c r="D660" s="2" t="s">
        <v>1221</v>
      </c>
      <c r="E660">
        <f t="shared" si="90"/>
        <v>-6000</v>
      </c>
      <c r="F660">
        <f t="shared" si="91"/>
        <v>-4000</v>
      </c>
      <c r="G660">
        <f t="shared" si="97"/>
        <v>-72.586498911202426</v>
      </c>
      <c r="H660">
        <f t="shared" si="98"/>
        <v>-1.0339256865912789E-4</v>
      </c>
      <c r="I660">
        <f t="shared" si="92"/>
        <v>-6328.090975078635</v>
      </c>
      <c r="J660">
        <f t="shared" si="93"/>
        <v>-3569.62843295638</v>
      </c>
      <c r="K660">
        <f t="shared" si="94"/>
        <v>-9897.7194080350146</v>
      </c>
      <c r="L660">
        <f t="shared" si="95"/>
        <v>62.737096932390614</v>
      </c>
      <c r="M660">
        <f t="shared" si="96"/>
        <v>9536.4215351913826</v>
      </c>
    </row>
    <row r="661" spans="1:13">
      <c r="A661" s="1">
        <v>41809</v>
      </c>
      <c r="B661" s="4">
        <v>660</v>
      </c>
      <c r="C661" s="2" t="s">
        <v>1222</v>
      </c>
      <c r="D661" s="2" t="s">
        <v>1223</v>
      </c>
      <c r="E661">
        <f t="shared" si="90"/>
        <v>-6000</v>
      </c>
      <c r="F661">
        <f t="shared" si="91"/>
        <v>-4000</v>
      </c>
      <c r="G661">
        <f t="shared" si="97"/>
        <v>-68.823124569855381</v>
      </c>
      <c r="H661">
        <f t="shared" si="98"/>
        <v>-1.1585807385952241E-4</v>
      </c>
      <c r="I661">
        <f t="shared" si="92"/>
        <v>-5975.911906400549</v>
      </c>
      <c r="J661">
        <f t="shared" si="93"/>
        <v>-4033.3091962346125</v>
      </c>
      <c r="K661">
        <f t="shared" si="94"/>
        <v>-10009.221102635162</v>
      </c>
      <c r="L661">
        <f t="shared" si="95"/>
        <v>-4.3200888705777984</v>
      </c>
      <c r="M661">
        <f t="shared" si="96"/>
        <v>9532.1014463208048</v>
      </c>
    </row>
    <row r="662" spans="1:13">
      <c r="A662" s="1">
        <v>41810</v>
      </c>
      <c r="B662" s="4">
        <v>661</v>
      </c>
      <c r="C662" s="2" t="s">
        <v>1224</v>
      </c>
      <c r="D662" s="2" t="s">
        <v>1225</v>
      </c>
      <c r="E662">
        <f t="shared" si="90"/>
        <v>-6000</v>
      </c>
      <c r="F662">
        <f t="shared" si="91"/>
        <v>-4000</v>
      </c>
      <c r="G662">
        <f t="shared" si="97"/>
        <v>-69.100541287573336</v>
      </c>
      <c r="H662">
        <f t="shared" si="98"/>
        <v>-1.1490125673249583E-4</v>
      </c>
      <c r="I662">
        <f t="shared" si="92"/>
        <v>-5916.3883450420362</v>
      </c>
      <c r="J662">
        <f t="shared" si="93"/>
        <v>-4112.0287253141832</v>
      </c>
      <c r="K662">
        <f t="shared" si="94"/>
        <v>-10028.417070356219</v>
      </c>
      <c r="L662">
        <f t="shared" si="95"/>
        <v>-29.685641283509767</v>
      </c>
      <c r="M662">
        <f t="shared" si="96"/>
        <v>9502.4158050372953</v>
      </c>
    </row>
    <row r="663" spans="1:13">
      <c r="A663" s="1">
        <v>41813</v>
      </c>
      <c r="B663" s="4">
        <v>662</v>
      </c>
      <c r="C663" s="2" t="s">
        <v>1226</v>
      </c>
      <c r="D663" s="2" t="s">
        <v>1227</v>
      </c>
      <c r="E663">
        <f t="shared" si="90"/>
        <v>-6000</v>
      </c>
      <c r="F663">
        <f t="shared" si="91"/>
        <v>-4000</v>
      </c>
      <c r="G663">
        <f t="shared" si="97"/>
        <v>-70.077084793272519</v>
      </c>
      <c r="H663">
        <f t="shared" si="98"/>
        <v>-1.1177086971708029E-4</v>
      </c>
      <c r="I663">
        <f t="shared" si="92"/>
        <v>-6147.1618780658719</v>
      </c>
      <c r="J663">
        <f t="shared" si="93"/>
        <v>-3797.4152986377921</v>
      </c>
      <c r="K663">
        <f t="shared" si="94"/>
        <v>-9944.577176703664</v>
      </c>
      <c r="L663">
        <f t="shared" si="95"/>
        <v>63.147391123745081</v>
      </c>
      <c r="M663">
        <f t="shared" si="96"/>
        <v>9565.5631961610397</v>
      </c>
    </row>
    <row r="664" spans="1:13">
      <c r="A664" s="1">
        <v>41814</v>
      </c>
      <c r="B664" s="4">
        <v>663</v>
      </c>
      <c r="C664" s="2" t="s">
        <v>1228</v>
      </c>
      <c r="D664" s="2" t="s">
        <v>1229</v>
      </c>
      <c r="E664">
        <f t="shared" si="90"/>
        <v>-6000</v>
      </c>
      <c r="F664">
        <f t="shared" si="91"/>
        <v>-4000</v>
      </c>
      <c r="G664">
        <f t="shared" si="97"/>
        <v>-68.399452804377489</v>
      </c>
      <c r="H664">
        <f t="shared" si="98"/>
        <v>-1.1773362766740284E-4</v>
      </c>
      <c r="I664">
        <f t="shared" si="92"/>
        <v>-5779.7537619699042</v>
      </c>
      <c r="J664">
        <f t="shared" si="93"/>
        <v>-4291.390728476822</v>
      </c>
      <c r="K664">
        <f t="shared" si="94"/>
        <v>-10071.144490446726</v>
      </c>
      <c r="L664">
        <f t="shared" si="95"/>
        <v>-50.984689515436315</v>
      </c>
      <c r="M664">
        <f t="shared" si="96"/>
        <v>9514.5785066456028</v>
      </c>
    </row>
    <row r="665" spans="1:13">
      <c r="A665" s="1">
        <v>41815</v>
      </c>
      <c r="B665" s="4">
        <v>664</v>
      </c>
      <c r="C665" s="2" t="s">
        <v>1230</v>
      </c>
      <c r="D665" s="2" t="s">
        <v>1231</v>
      </c>
      <c r="E665">
        <f t="shared" si="90"/>
        <v>-6000</v>
      </c>
      <c r="F665">
        <f t="shared" si="91"/>
        <v>-4000</v>
      </c>
      <c r="G665">
        <f t="shared" si="97"/>
        <v>-71.005917159763229</v>
      </c>
      <c r="H665">
        <f t="shared" si="98"/>
        <v>-1.0973936899862856E-4</v>
      </c>
      <c r="I665">
        <f t="shared" si="92"/>
        <v>-6226.5088757396443</v>
      </c>
      <c r="J665">
        <f t="shared" si="93"/>
        <v>-3706.4471879286689</v>
      </c>
      <c r="K665">
        <f t="shared" si="94"/>
        <v>-9932.9560636683127</v>
      </c>
      <c r="L665">
        <f t="shared" si="95"/>
        <v>96.743199564338539</v>
      </c>
      <c r="M665">
        <f t="shared" si="96"/>
        <v>9611.3217062099411</v>
      </c>
    </row>
    <row r="666" spans="1:13">
      <c r="A666" s="1">
        <v>41816</v>
      </c>
      <c r="B666" s="4">
        <v>665</v>
      </c>
      <c r="C666" s="2" t="s">
        <v>1232</v>
      </c>
      <c r="D666" s="2" t="s">
        <v>1233</v>
      </c>
      <c r="E666">
        <f t="shared" si="90"/>
        <v>-6000</v>
      </c>
      <c r="F666">
        <f t="shared" si="91"/>
        <v>-4000</v>
      </c>
      <c r="G666">
        <f t="shared" si="97"/>
        <v>-68.422853232979733</v>
      </c>
      <c r="H666">
        <f t="shared" si="98"/>
        <v>-1.1843079200592188E-4</v>
      </c>
      <c r="I666">
        <f t="shared" si="92"/>
        <v>-5929.52446117003</v>
      </c>
      <c r="J666">
        <f t="shared" si="93"/>
        <v>-4091.7838638045896</v>
      </c>
      <c r="K666">
        <f t="shared" si="94"/>
        <v>-10021.30832497462</v>
      </c>
      <c r="L666">
        <f t="shared" si="95"/>
        <v>-11.91191629938092</v>
      </c>
      <c r="M666">
        <f t="shared" si="96"/>
        <v>9599.40978991056</v>
      </c>
    </row>
    <row r="667" spans="1:13">
      <c r="A667" s="1">
        <v>41817</v>
      </c>
      <c r="B667" s="4">
        <v>666</v>
      </c>
      <c r="C667" s="2" t="s">
        <v>1234</v>
      </c>
      <c r="D667" s="2" t="s">
        <v>1235</v>
      </c>
      <c r="E667">
        <f t="shared" si="90"/>
        <v>-6000</v>
      </c>
      <c r="F667">
        <f t="shared" si="91"/>
        <v>-4000</v>
      </c>
      <c r="G667">
        <f t="shared" si="97"/>
        <v>-69.236095084237178</v>
      </c>
      <c r="H667">
        <f t="shared" si="98"/>
        <v>-1.157742402315488E-4</v>
      </c>
      <c r="I667">
        <f t="shared" si="92"/>
        <v>-6050.5423494114939</v>
      </c>
      <c r="J667">
        <f t="shared" si="93"/>
        <v>-3934.8769898697537</v>
      </c>
      <c r="K667">
        <f t="shared" si="94"/>
        <v>-9985.4193392812485</v>
      </c>
      <c r="L667">
        <f t="shared" si="95"/>
        <v>16.668637643255579</v>
      </c>
      <c r="M667">
        <f t="shared" si="96"/>
        <v>9616.0784275538153</v>
      </c>
    </row>
    <row r="668" spans="1:13">
      <c r="A668" s="1">
        <v>41820</v>
      </c>
      <c r="B668" s="4">
        <v>667</v>
      </c>
      <c r="C668" s="2" t="s">
        <v>1236</v>
      </c>
      <c r="D668" s="2" t="s">
        <v>1237</v>
      </c>
      <c r="E668">
        <f t="shared" si="90"/>
        <v>-6000</v>
      </c>
      <c r="F668">
        <f t="shared" si="91"/>
        <v>-4000</v>
      </c>
      <c r="G668">
        <f t="shared" si="97"/>
        <v>-68.657741160315751</v>
      </c>
      <c r="H668">
        <f t="shared" si="98"/>
        <v>-1.1769032732622321E-4</v>
      </c>
      <c r="I668">
        <f t="shared" si="92"/>
        <v>-6060.418812221078</v>
      </c>
      <c r="J668">
        <f t="shared" si="93"/>
        <v>-3916.1456417800655</v>
      </c>
      <c r="K668">
        <f t="shared" si="94"/>
        <v>-9976.5644540011435</v>
      </c>
      <c r="L668">
        <f t="shared" si="95"/>
        <v>21.561382490850548</v>
      </c>
      <c r="M668">
        <f t="shared" si="96"/>
        <v>9637.6398100446659</v>
      </c>
    </row>
    <row r="669" spans="1:13">
      <c r="A669" s="1">
        <v>41821</v>
      </c>
      <c r="B669" s="4">
        <v>668</v>
      </c>
      <c r="C669" s="2" t="s">
        <v>1238</v>
      </c>
      <c r="D669" s="2" t="s">
        <v>1239</v>
      </c>
      <c r="E669">
        <f t="shared" si="90"/>
        <v>-6000</v>
      </c>
      <c r="F669">
        <f t="shared" si="91"/>
        <v>-4000</v>
      </c>
      <c r="G669">
        <f t="shared" si="97"/>
        <v>-67.973263849552438</v>
      </c>
      <c r="H669">
        <f t="shared" si="98"/>
        <v>-1.2021036814425281E-4</v>
      </c>
      <c r="I669">
        <f t="shared" si="92"/>
        <v>-6152.260111022998</v>
      </c>
      <c r="J669">
        <f t="shared" si="93"/>
        <v>-3803.1555221637864</v>
      </c>
      <c r="K669">
        <f t="shared" si="94"/>
        <v>-9955.4156331867853</v>
      </c>
      <c r="L669">
        <f t="shared" si="95"/>
        <v>38.924570797582589</v>
      </c>
      <c r="M669">
        <f t="shared" si="96"/>
        <v>9676.5643808422483</v>
      </c>
    </row>
    <row r="670" spans="1:13">
      <c r="A670" s="1">
        <v>41822</v>
      </c>
      <c r="B670" s="4">
        <v>669</v>
      </c>
      <c r="C670" s="2" t="s">
        <v>1240</v>
      </c>
      <c r="D670" s="2" t="s">
        <v>1241</v>
      </c>
      <c r="E670">
        <f t="shared" si="90"/>
        <v>-6000</v>
      </c>
      <c r="F670">
        <f t="shared" si="91"/>
        <v>-4000</v>
      </c>
      <c r="G670">
        <f t="shared" si="97"/>
        <v>-66.291017567119582</v>
      </c>
      <c r="H670">
        <f t="shared" si="98"/>
        <v>-1.2643224022125681E-4</v>
      </c>
      <c r="I670">
        <f t="shared" si="92"/>
        <v>-6059.6619158104077</v>
      </c>
      <c r="J670">
        <f t="shared" si="93"/>
        <v>-3911.49743184512</v>
      </c>
      <c r="K670">
        <f t="shared" si="94"/>
        <v>-9971.1593476555281</v>
      </c>
      <c r="L670">
        <f t="shared" si="95"/>
        <v>22.97132023638035</v>
      </c>
      <c r="M670">
        <f t="shared" si="96"/>
        <v>9699.5357010786283</v>
      </c>
    </row>
    <row r="671" spans="1:13">
      <c r="A671" s="1">
        <v>41823</v>
      </c>
      <c r="B671" s="4">
        <v>670</v>
      </c>
      <c r="C671" s="2" t="s">
        <v>1242</v>
      </c>
      <c r="D671" s="2" t="s">
        <v>1243</v>
      </c>
      <c r="E671">
        <f t="shared" si="90"/>
        <v>-6000</v>
      </c>
      <c r="F671">
        <f t="shared" si="91"/>
        <v>-4000</v>
      </c>
      <c r="G671">
        <f t="shared" si="97"/>
        <v>-65.638332786347164</v>
      </c>
      <c r="H671">
        <f t="shared" si="98"/>
        <v>-1.2929292929292973E-4</v>
      </c>
      <c r="I671">
        <f t="shared" si="92"/>
        <v>-6084.6734492943888</v>
      </c>
      <c r="J671">
        <f t="shared" si="93"/>
        <v>-3894.9494949494951</v>
      </c>
      <c r="K671">
        <f t="shared" si="94"/>
        <v>-9979.6229442438835</v>
      </c>
      <c r="L671">
        <f t="shared" si="95"/>
        <v>17.210782518186477</v>
      </c>
      <c r="M671">
        <f t="shared" si="96"/>
        <v>9716.7464835968149</v>
      </c>
    </row>
    <row r="672" spans="1:13">
      <c r="A672" s="1">
        <v>41827</v>
      </c>
      <c r="B672" s="4">
        <v>671</v>
      </c>
      <c r="C672" s="2" t="s">
        <v>1244</v>
      </c>
      <c r="D672" s="2" t="s">
        <v>1245</v>
      </c>
      <c r="E672">
        <f t="shared" si="90"/>
        <v>-6000</v>
      </c>
      <c r="F672">
        <f t="shared" si="91"/>
        <v>-4000</v>
      </c>
      <c r="G672">
        <f t="shared" si="97"/>
        <v>-64.724919093851057</v>
      </c>
      <c r="H672">
        <f t="shared" si="98"/>
        <v>-1.3278008298755231E-4</v>
      </c>
      <c r="I672">
        <f t="shared" si="92"/>
        <v>-5870.2265372168285</v>
      </c>
      <c r="J672">
        <f t="shared" si="93"/>
        <v>-4157.6763485477186</v>
      </c>
      <c r="K672">
        <f t="shared" si="94"/>
        <v>-10027.902885764546</v>
      </c>
      <c r="L672">
        <f t="shared" si="95"/>
        <v>-21.930496298728286</v>
      </c>
      <c r="M672">
        <f t="shared" si="96"/>
        <v>9694.8159872980868</v>
      </c>
    </row>
    <row r="673" spans="1:13">
      <c r="A673" s="1">
        <v>41828</v>
      </c>
      <c r="B673" s="4">
        <v>672</v>
      </c>
      <c r="C673" s="2" t="s">
        <v>1246</v>
      </c>
      <c r="D673" s="2" t="s">
        <v>1247</v>
      </c>
      <c r="E673">
        <f t="shared" si="90"/>
        <v>-6000</v>
      </c>
      <c r="F673">
        <f t="shared" si="91"/>
        <v>-4000</v>
      </c>
      <c r="G673">
        <f t="shared" si="97"/>
        <v>-66.15579690170344</v>
      </c>
      <c r="H673">
        <f t="shared" si="98"/>
        <v>-1.2774451097804433E-4</v>
      </c>
      <c r="I673">
        <f t="shared" si="92"/>
        <v>-5905.7279894150724</v>
      </c>
      <c r="J673">
        <f t="shared" si="93"/>
        <v>-4137.3253493013981</v>
      </c>
      <c r="K673">
        <f t="shared" si="94"/>
        <v>-10043.053338716471</v>
      </c>
      <c r="L673">
        <f t="shared" si="95"/>
        <v>-50.505579502880252</v>
      </c>
      <c r="M673">
        <f t="shared" si="96"/>
        <v>9644.3104077952066</v>
      </c>
    </row>
    <row r="674" spans="1:13">
      <c r="A674" s="1">
        <v>41829</v>
      </c>
      <c r="B674" s="4">
        <v>673</v>
      </c>
      <c r="C674" s="2" t="s">
        <v>1248</v>
      </c>
      <c r="D674" s="2" t="s">
        <v>1249</v>
      </c>
      <c r="E674">
        <f t="shared" si="90"/>
        <v>-6000</v>
      </c>
      <c r="F674">
        <f t="shared" si="91"/>
        <v>-4000</v>
      </c>
      <c r="G674">
        <f t="shared" si="97"/>
        <v>-67.211829281953555</v>
      </c>
      <c r="H674">
        <f t="shared" si="98"/>
        <v>-1.2350443844075685E-4</v>
      </c>
      <c r="I674">
        <f t="shared" si="92"/>
        <v>-6118.9649378290587</v>
      </c>
      <c r="J674">
        <f t="shared" si="93"/>
        <v>-3842.5318409880351</v>
      </c>
      <c r="K674">
        <f t="shared" si="94"/>
        <v>-9961.4967788170943</v>
      </c>
      <c r="L674">
        <f t="shared" si="95"/>
        <v>45.778490980990767</v>
      </c>
      <c r="M674">
        <f t="shared" si="96"/>
        <v>9690.0888987761973</v>
      </c>
    </row>
    <row r="675" spans="1:13">
      <c r="A675" s="1">
        <v>41830</v>
      </c>
      <c r="B675" s="4">
        <v>674</v>
      </c>
      <c r="C675" s="2" t="s">
        <v>1250</v>
      </c>
      <c r="D675" s="2" t="s">
        <v>1251</v>
      </c>
      <c r="E675">
        <f t="shared" si="90"/>
        <v>-6000</v>
      </c>
      <c r="F675">
        <f t="shared" si="91"/>
        <v>-4000</v>
      </c>
      <c r="G675">
        <f t="shared" si="97"/>
        <v>-65.905096660808354</v>
      </c>
      <c r="H675">
        <f t="shared" si="98"/>
        <v>-1.2856568903174006E-4</v>
      </c>
      <c r="I675">
        <f t="shared" si="92"/>
        <v>-5785.1493848857635</v>
      </c>
      <c r="J675">
        <f t="shared" si="93"/>
        <v>-4282.8445158698278</v>
      </c>
      <c r="K675">
        <f t="shared" si="94"/>
        <v>-10067.993900755591</v>
      </c>
      <c r="L675">
        <f t="shared" si="95"/>
        <v>-52.599201110496153</v>
      </c>
      <c r="M675">
        <f t="shared" si="96"/>
        <v>9637.4896976657019</v>
      </c>
    </row>
    <row r="676" spans="1:13">
      <c r="A676" s="1">
        <v>41831</v>
      </c>
      <c r="B676" s="4">
        <v>675</v>
      </c>
      <c r="C676" s="2" t="s">
        <v>1252</v>
      </c>
      <c r="D676" s="2" t="s">
        <v>1253</v>
      </c>
      <c r="E676">
        <f t="shared" si="90"/>
        <v>-6000</v>
      </c>
      <c r="F676">
        <f t="shared" si="91"/>
        <v>-4000</v>
      </c>
      <c r="G676">
        <f t="shared" si="97"/>
        <v>-68.352699931647223</v>
      </c>
      <c r="H676">
        <f t="shared" si="98"/>
        <v>-1.2007504690431556E-4</v>
      </c>
      <c r="I676">
        <f t="shared" si="92"/>
        <v>-6073.8209159261787</v>
      </c>
      <c r="J676">
        <f t="shared" si="93"/>
        <v>-3903.9399624765474</v>
      </c>
      <c r="K676">
        <f t="shared" si="94"/>
        <v>-9977.7608784027252</v>
      </c>
      <c r="L676">
        <f t="shared" si="95"/>
        <v>31.675046831719143</v>
      </c>
      <c r="M676">
        <f t="shared" si="96"/>
        <v>9669.1647444974205</v>
      </c>
    </row>
    <row r="677" spans="1:13">
      <c r="A677" s="1">
        <v>41834</v>
      </c>
      <c r="B677" s="4">
        <v>676</v>
      </c>
      <c r="C677" s="2" t="s">
        <v>1254</v>
      </c>
      <c r="D677" s="2" t="s">
        <v>1255</v>
      </c>
      <c r="E677">
        <f t="shared" si="90"/>
        <v>-6000</v>
      </c>
      <c r="F677">
        <f t="shared" si="91"/>
        <v>-4000</v>
      </c>
      <c r="G677">
        <f t="shared" si="97"/>
        <v>-67.521944632005329</v>
      </c>
      <c r="H677">
        <f t="shared" si="98"/>
        <v>-1.2302960399846252E-4</v>
      </c>
      <c r="I677">
        <f t="shared" si="92"/>
        <v>-6158.6765698852123</v>
      </c>
      <c r="J677">
        <f t="shared" si="93"/>
        <v>-3770.8573625528638</v>
      </c>
      <c r="K677">
        <f t="shared" si="94"/>
        <v>-9929.5339324380766</v>
      </c>
      <c r="L677">
        <f t="shared" si="95"/>
        <v>63.010930019917168</v>
      </c>
      <c r="M677">
        <f t="shared" si="96"/>
        <v>9732.175674517337</v>
      </c>
    </row>
    <row r="678" spans="1:13">
      <c r="A678" s="1">
        <v>41835</v>
      </c>
      <c r="B678" s="4">
        <v>677</v>
      </c>
      <c r="C678" s="2" t="s">
        <v>1256</v>
      </c>
      <c r="D678" s="2" t="s">
        <v>1257</v>
      </c>
      <c r="E678">
        <f t="shared" si="90"/>
        <v>-6000</v>
      </c>
      <c r="F678">
        <f t="shared" si="91"/>
        <v>-4000</v>
      </c>
      <c r="G678">
        <f t="shared" si="97"/>
        <v>-65.782260717026574</v>
      </c>
      <c r="H678">
        <f t="shared" si="98"/>
        <v>-1.305057096247965E-4</v>
      </c>
      <c r="I678">
        <f t="shared" si="92"/>
        <v>-5888.8279793882248</v>
      </c>
      <c r="J678">
        <f t="shared" si="93"/>
        <v>-4140.2936378466557</v>
      </c>
      <c r="K678">
        <f t="shared" si="94"/>
        <v>-10029.12161723488</v>
      </c>
      <c r="L678">
        <f t="shared" si="95"/>
        <v>-18.144737870258368</v>
      </c>
      <c r="M678">
        <f t="shared" si="96"/>
        <v>9714.0309366470792</v>
      </c>
    </row>
    <row r="679" spans="1:13">
      <c r="A679" s="1">
        <v>41836</v>
      </c>
      <c r="B679" s="4">
        <v>678</v>
      </c>
      <c r="C679" s="2" t="s">
        <v>1258</v>
      </c>
      <c r="D679" s="2" t="s">
        <v>1259</v>
      </c>
      <c r="E679">
        <f t="shared" si="90"/>
        <v>-6000</v>
      </c>
      <c r="F679">
        <f t="shared" si="91"/>
        <v>-4000</v>
      </c>
      <c r="G679">
        <f t="shared" si="97"/>
        <v>-67.024128686327003</v>
      </c>
      <c r="H679">
        <f t="shared" si="98"/>
        <v>-1.2608353033884988E-4</v>
      </c>
      <c r="I679">
        <f t="shared" si="92"/>
        <v>-6150.8042895442359</v>
      </c>
      <c r="J679">
        <f t="shared" si="93"/>
        <v>-3806.1465721040181</v>
      </c>
      <c r="K679">
        <f t="shared" si="94"/>
        <v>-9956.9508616482544</v>
      </c>
      <c r="L679">
        <f t="shared" si="95"/>
        <v>52.642441934814826</v>
      </c>
      <c r="M679">
        <f t="shared" si="96"/>
        <v>9766.6733785818942</v>
      </c>
    </row>
    <row r="680" spans="1:13">
      <c r="A680" s="1">
        <v>41837</v>
      </c>
      <c r="B680" s="4">
        <v>679</v>
      </c>
      <c r="C680" s="2" t="s">
        <v>1260</v>
      </c>
      <c r="D680" s="2" t="s">
        <v>1261</v>
      </c>
      <c r="E680">
        <f t="shared" si="90"/>
        <v>-6000</v>
      </c>
      <c r="F680">
        <f t="shared" si="91"/>
        <v>-4000</v>
      </c>
      <c r="G680">
        <f t="shared" si="97"/>
        <v>-65.380843412879955</v>
      </c>
      <c r="H680">
        <f t="shared" si="98"/>
        <v>-1.3250517598343729E-4</v>
      </c>
      <c r="I680">
        <f t="shared" si="92"/>
        <v>-5433.1480876103305</v>
      </c>
      <c r="J680">
        <f t="shared" si="93"/>
        <v>-4768.5134575569382</v>
      </c>
      <c r="K680">
        <f t="shared" si="94"/>
        <v>-10201.66154516727</v>
      </c>
      <c r="L680">
        <f t="shared" si="95"/>
        <v>-150.16951981358227</v>
      </c>
      <c r="M680">
        <f t="shared" si="96"/>
        <v>9616.5038587683121</v>
      </c>
    </row>
    <row r="681" spans="1:13">
      <c r="A681" s="1">
        <v>41838</v>
      </c>
      <c r="B681" s="4">
        <v>680</v>
      </c>
      <c r="C681" s="2" t="s">
        <v>1262</v>
      </c>
      <c r="D681" s="2" t="s">
        <v>1263</v>
      </c>
      <c r="E681">
        <f t="shared" si="90"/>
        <v>-6000</v>
      </c>
      <c r="F681">
        <f t="shared" si="91"/>
        <v>-4000</v>
      </c>
      <c r="G681">
        <f t="shared" si="97"/>
        <v>-72.202166064981867</v>
      </c>
      <c r="H681">
        <f t="shared" si="98"/>
        <v>-1.1115009083046514E-4</v>
      </c>
      <c r="I681">
        <f t="shared" si="92"/>
        <v>-6433.2129963898915</v>
      </c>
      <c r="J681">
        <f t="shared" si="93"/>
        <v>-3473.4542322133784</v>
      </c>
      <c r="K681">
        <f t="shared" si="94"/>
        <v>-9906.6672286032699</v>
      </c>
      <c r="L681">
        <f t="shared" si="95"/>
        <v>235.42508445025902</v>
      </c>
      <c r="M681">
        <f t="shared" si="96"/>
        <v>9851.9289432185706</v>
      </c>
    </row>
    <row r="682" spans="1:13">
      <c r="A682" s="1">
        <v>41841</v>
      </c>
      <c r="B682" s="4">
        <v>681</v>
      </c>
      <c r="C682" s="2" t="s">
        <v>1264</v>
      </c>
      <c r="D682" s="2" t="s">
        <v>1265</v>
      </c>
      <c r="E682">
        <f t="shared" si="90"/>
        <v>-6000</v>
      </c>
      <c r="F682">
        <f t="shared" si="91"/>
        <v>-4000</v>
      </c>
      <c r="G682">
        <f t="shared" si="97"/>
        <v>-67.340067340067264</v>
      </c>
      <c r="H682">
        <f t="shared" si="98"/>
        <v>-1.2799948800204839E-4</v>
      </c>
      <c r="I682">
        <f t="shared" si="92"/>
        <v>-5861.2794612794614</v>
      </c>
      <c r="J682">
        <f t="shared" si="93"/>
        <v>-4187.1832512669953</v>
      </c>
      <c r="K682">
        <f t="shared" si="94"/>
        <v>-10048.462712546458</v>
      </c>
      <c r="L682">
        <f t="shared" si="95"/>
        <v>-13.80665198433968</v>
      </c>
      <c r="M682">
        <f t="shared" si="96"/>
        <v>9838.1222912342309</v>
      </c>
    </row>
    <row r="683" spans="1:13">
      <c r="A683" s="1">
        <v>41842</v>
      </c>
      <c r="B683" s="4">
        <v>682</v>
      </c>
      <c r="C683" s="2" t="s">
        <v>1266</v>
      </c>
      <c r="D683" s="2" t="s">
        <v>1267</v>
      </c>
      <c r="E683">
        <f t="shared" si="90"/>
        <v>-6000</v>
      </c>
      <c r="F683">
        <f t="shared" si="91"/>
        <v>-4000</v>
      </c>
      <c r="G683">
        <f t="shared" si="97"/>
        <v>-68.933823529411683</v>
      </c>
      <c r="H683">
        <f t="shared" si="98"/>
        <v>-1.2227741688956858E-4</v>
      </c>
      <c r="I683">
        <f t="shared" si="92"/>
        <v>-6118.5661764705883</v>
      </c>
      <c r="J683">
        <f t="shared" si="93"/>
        <v>-3830.3400840657237</v>
      </c>
      <c r="K683">
        <f t="shared" si="94"/>
        <v>-9948.9062605363124</v>
      </c>
      <c r="L683">
        <f t="shared" si="95"/>
        <v>61.774373777926513</v>
      </c>
      <c r="M683">
        <f t="shared" si="96"/>
        <v>9899.8966650121583</v>
      </c>
    </row>
    <row r="684" spans="1:13">
      <c r="A684" s="1">
        <v>41843</v>
      </c>
      <c r="B684" s="4">
        <v>683</v>
      </c>
      <c r="C684" s="2" t="s">
        <v>1268</v>
      </c>
      <c r="D684" s="2" t="s">
        <v>1269</v>
      </c>
      <c r="E684">
        <f t="shared" si="90"/>
        <v>-6000</v>
      </c>
      <c r="F684">
        <f t="shared" si="91"/>
        <v>-4000</v>
      </c>
      <c r="G684">
        <f t="shared" si="97"/>
        <v>-67.598017124830932</v>
      </c>
      <c r="H684">
        <f t="shared" si="98"/>
        <v>-1.2769353551476498E-4</v>
      </c>
      <c r="I684">
        <f t="shared" si="92"/>
        <v>-5945.9215863001355</v>
      </c>
      <c r="J684">
        <f t="shared" si="93"/>
        <v>-4067.0391061452515</v>
      </c>
      <c r="K684">
        <f t="shared" si="94"/>
        <v>-10012.960692445387</v>
      </c>
      <c r="L684">
        <f t="shared" si="95"/>
        <v>-9.0485850434933752</v>
      </c>
      <c r="M684">
        <f t="shared" si="96"/>
        <v>9890.8480799686658</v>
      </c>
    </row>
    <row r="685" spans="1:13">
      <c r="A685" s="1">
        <v>41844</v>
      </c>
      <c r="B685" s="4">
        <v>684</v>
      </c>
      <c r="C685" s="2" t="s">
        <v>1270</v>
      </c>
      <c r="D685" s="2" t="s">
        <v>1271</v>
      </c>
      <c r="E685">
        <f t="shared" si="90"/>
        <v>-6000</v>
      </c>
      <c r="F685">
        <f t="shared" si="91"/>
        <v>-4000</v>
      </c>
      <c r="G685">
        <f t="shared" si="97"/>
        <v>-68.212824010913977</v>
      </c>
      <c r="H685">
        <f t="shared" si="98"/>
        <v>-1.2558869701726884E-4</v>
      </c>
      <c r="I685">
        <f t="shared" si="92"/>
        <v>-6042.9740791268759</v>
      </c>
      <c r="J685">
        <f t="shared" si="93"/>
        <v>-3952.9042386185242</v>
      </c>
      <c r="K685">
        <f t="shared" si="94"/>
        <v>-9995.8783177454006</v>
      </c>
      <c r="L685">
        <f t="shared" si="95"/>
        <v>5.2983250293927284</v>
      </c>
      <c r="M685">
        <f t="shared" si="96"/>
        <v>9896.1464049980586</v>
      </c>
    </row>
    <row r="686" spans="1:13">
      <c r="A686" s="1">
        <v>41845</v>
      </c>
      <c r="B686" s="4">
        <v>685</v>
      </c>
      <c r="C686" s="2" t="s">
        <v>1272</v>
      </c>
      <c r="D686" s="2" t="s">
        <v>1273</v>
      </c>
      <c r="E686">
        <f t="shared" si="90"/>
        <v>-6000</v>
      </c>
      <c r="F686">
        <f t="shared" si="91"/>
        <v>-4000</v>
      </c>
      <c r="G686">
        <f t="shared" si="97"/>
        <v>-67.727734507280658</v>
      </c>
      <c r="H686">
        <f t="shared" si="98"/>
        <v>-1.2708498808578278E-4</v>
      </c>
      <c r="I686">
        <f t="shared" si="92"/>
        <v>-5819.1669488655607</v>
      </c>
      <c r="J686">
        <f t="shared" si="93"/>
        <v>-4235.123113582209</v>
      </c>
      <c r="K686">
        <f t="shared" si="94"/>
        <v>-10054.29006244777</v>
      </c>
      <c r="L686">
        <f t="shared" si="95"/>
        <v>-50.226547959934095</v>
      </c>
      <c r="M686">
        <f t="shared" si="96"/>
        <v>9845.919857038125</v>
      </c>
    </row>
    <row r="687" spans="1:13">
      <c r="A687" s="1">
        <v>41848</v>
      </c>
      <c r="B687" s="4">
        <v>686</v>
      </c>
      <c r="C687" s="2" t="s">
        <v>1274</v>
      </c>
      <c r="D687" s="2" t="s">
        <v>1275</v>
      </c>
      <c r="E687">
        <f t="shared" si="90"/>
        <v>-6000</v>
      </c>
      <c r="F687">
        <f t="shared" si="91"/>
        <v>-4000</v>
      </c>
      <c r="G687">
        <f t="shared" si="97"/>
        <v>-69.832402234636788</v>
      </c>
      <c r="H687">
        <f t="shared" si="98"/>
        <v>-1.2002955727848018E-4</v>
      </c>
      <c r="I687">
        <f t="shared" si="92"/>
        <v>-6027.234636871508</v>
      </c>
      <c r="J687">
        <f t="shared" si="93"/>
        <v>-3953.4735428599288</v>
      </c>
      <c r="K687">
        <f t="shared" si="94"/>
        <v>-9980.7081797314368</v>
      </c>
      <c r="L687">
        <f t="shared" si="95"/>
        <v>22.847502048912055</v>
      </c>
      <c r="M687">
        <f t="shared" si="96"/>
        <v>9868.7673590870363</v>
      </c>
    </row>
    <row r="688" spans="1:13">
      <c r="A688" s="1">
        <v>41849</v>
      </c>
      <c r="B688" s="4">
        <v>687</v>
      </c>
      <c r="C688" s="2" t="s">
        <v>1276</v>
      </c>
      <c r="D688" s="2" t="s">
        <v>1277</v>
      </c>
      <c r="E688">
        <f t="shared" si="90"/>
        <v>-6000</v>
      </c>
      <c r="F688">
        <f t="shared" si="91"/>
        <v>-4000</v>
      </c>
      <c r="G688">
        <f t="shared" si="97"/>
        <v>-69.516857838025643</v>
      </c>
      <c r="H688">
        <f t="shared" si="98"/>
        <v>-1.2144212523719202E-4</v>
      </c>
      <c r="I688">
        <f t="shared" si="92"/>
        <v>-6015.2937087243663</v>
      </c>
      <c r="J688">
        <f t="shared" si="93"/>
        <v>-3980.2656546489561</v>
      </c>
      <c r="K688">
        <f t="shared" si="94"/>
        <v>-9995.5593633733224</v>
      </c>
      <c r="L688">
        <f t="shared" si="95"/>
        <v>4.1416745661330161</v>
      </c>
      <c r="M688">
        <f t="shared" si="96"/>
        <v>9872.9090336531699</v>
      </c>
    </row>
    <row r="689" spans="1:13">
      <c r="A689" s="1">
        <v>41850</v>
      </c>
      <c r="B689" s="4">
        <v>688</v>
      </c>
      <c r="C689" s="2" t="s">
        <v>1278</v>
      </c>
      <c r="D689" s="2" t="s">
        <v>1279</v>
      </c>
      <c r="E689">
        <f t="shared" si="90"/>
        <v>-6000</v>
      </c>
      <c r="F689">
        <f t="shared" si="91"/>
        <v>-4000</v>
      </c>
      <c r="G689">
        <f t="shared" si="97"/>
        <v>-69.340113255518233</v>
      </c>
      <c r="H689">
        <f t="shared" si="98"/>
        <v>-1.2204424103737642E-4</v>
      </c>
      <c r="I689">
        <f t="shared" si="92"/>
        <v>-5900.1502369120535</v>
      </c>
      <c r="J689">
        <f t="shared" si="93"/>
        <v>-4143.4019832189178</v>
      </c>
      <c r="K689">
        <f t="shared" si="94"/>
        <v>-10043.552220130972</v>
      </c>
      <c r="L689">
        <f t="shared" si="95"/>
        <v>-42.59022186694429</v>
      </c>
      <c r="M689">
        <f t="shared" si="96"/>
        <v>9830.3188117862264</v>
      </c>
    </row>
    <row r="690" spans="1:13">
      <c r="A690" s="1">
        <v>41851</v>
      </c>
      <c r="B690" s="4">
        <v>689</v>
      </c>
      <c r="C690" s="2" t="s">
        <v>1280</v>
      </c>
      <c r="D690" s="2" t="s">
        <v>1281</v>
      </c>
      <c r="E690">
        <f t="shared" si="90"/>
        <v>-6000</v>
      </c>
      <c r="F690">
        <f t="shared" si="91"/>
        <v>-4000</v>
      </c>
      <c r="G690">
        <f t="shared" si="97"/>
        <v>-70.513573862968542</v>
      </c>
      <c r="H690">
        <f t="shared" si="98"/>
        <v>-1.1782032400589135E-4</v>
      </c>
      <c r="I690">
        <f t="shared" si="92"/>
        <v>-5487.3663180162193</v>
      </c>
      <c r="J690">
        <f t="shared" si="93"/>
        <v>-4668.6303387334337</v>
      </c>
      <c r="K690">
        <f t="shared" si="94"/>
        <v>-10155.996656749652</v>
      </c>
      <c r="L690">
        <f t="shared" si="95"/>
        <v>-188.49844451949389</v>
      </c>
      <c r="M690">
        <f t="shared" si="96"/>
        <v>9641.8203672667332</v>
      </c>
    </row>
    <row r="691" spans="1:13">
      <c r="A691" s="1">
        <v>41852</v>
      </c>
      <c r="B691" s="4">
        <v>690</v>
      </c>
      <c r="C691" s="2" t="s">
        <v>1282</v>
      </c>
      <c r="D691" s="2" t="s">
        <v>1283</v>
      </c>
      <c r="E691">
        <f t="shared" si="90"/>
        <v>-6000</v>
      </c>
      <c r="F691">
        <f t="shared" si="91"/>
        <v>-4000</v>
      </c>
      <c r="G691">
        <f t="shared" si="97"/>
        <v>-77.101002313029966</v>
      </c>
      <c r="H691">
        <f t="shared" si="98"/>
        <v>-1.0094637223974787E-4</v>
      </c>
      <c r="I691">
        <f t="shared" si="92"/>
        <v>-5706.2451811873561</v>
      </c>
      <c r="J691">
        <f t="shared" si="93"/>
        <v>-4382.3343848580453</v>
      </c>
      <c r="K691">
        <f t="shared" si="94"/>
        <v>-10088.579566045402</v>
      </c>
      <c r="L691">
        <f t="shared" si="95"/>
        <v>-177.58776075440318</v>
      </c>
      <c r="M691">
        <f t="shared" si="96"/>
        <v>9464.2326065123307</v>
      </c>
    </row>
    <row r="692" spans="1:13">
      <c r="A692" s="1">
        <v>41855</v>
      </c>
      <c r="B692" s="4">
        <v>691</v>
      </c>
      <c r="C692" s="2" t="s">
        <v>1284</v>
      </c>
      <c r="D692" s="2" t="s">
        <v>1285</v>
      </c>
      <c r="E692">
        <f t="shared" si="90"/>
        <v>-6000</v>
      </c>
      <c r="F692">
        <f t="shared" si="91"/>
        <v>-4000</v>
      </c>
      <c r="G692">
        <f t="shared" si="97"/>
        <v>-81.07012565869465</v>
      </c>
      <c r="H692">
        <f t="shared" si="98"/>
        <v>-9.2139360783184774E-5</v>
      </c>
      <c r="I692">
        <f t="shared" si="92"/>
        <v>-6252.9387920551262</v>
      </c>
      <c r="J692">
        <f t="shared" si="93"/>
        <v>-3632.5942988770507</v>
      </c>
      <c r="K692">
        <f t="shared" si="94"/>
        <v>-9885.5330909321765</v>
      </c>
      <c r="L692">
        <f t="shared" si="95"/>
        <v>161.96853208934192</v>
      </c>
      <c r="M692">
        <f t="shared" si="96"/>
        <v>9626.2011386016729</v>
      </c>
    </row>
    <row r="693" spans="1:13">
      <c r="A693" s="1">
        <v>41856</v>
      </c>
      <c r="B693" s="4">
        <v>692</v>
      </c>
      <c r="C693" s="2" t="s">
        <v>1286</v>
      </c>
      <c r="D693" s="2" t="s">
        <v>1287</v>
      </c>
      <c r="E693">
        <f t="shared" si="90"/>
        <v>-6000</v>
      </c>
      <c r="F693">
        <f t="shared" si="91"/>
        <v>-4000</v>
      </c>
      <c r="G693">
        <f t="shared" si="97"/>
        <v>-77.790742901594612</v>
      </c>
      <c r="H693">
        <f t="shared" si="98"/>
        <v>-1.0145846544071046E-4</v>
      </c>
      <c r="I693">
        <f t="shared" si="92"/>
        <v>-5580.7078957604044</v>
      </c>
      <c r="J693">
        <f t="shared" si="93"/>
        <v>-4550.4121750158538</v>
      </c>
      <c r="K693">
        <f t="shared" si="94"/>
        <v>-10131.120070776258</v>
      </c>
      <c r="L693">
        <f t="shared" si="95"/>
        <v>-62.888054948413185</v>
      </c>
      <c r="M693">
        <f t="shared" si="96"/>
        <v>9563.31308365326</v>
      </c>
    </row>
    <row r="694" spans="1:13">
      <c r="A694" s="1">
        <v>41857</v>
      </c>
      <c r="B694" s="4">
        <v>693</v>
      </c>
      <c r="C694" s="2" t="s">
        <v>1288</v>
      </c>
      <c r="D694" s="2" t="s">
        <v>1289</v>
      </c>
      <c r="E694">
        <f t="shared" si="90"/>
        <v>-6000</v>
      </c>
      <c r="F694">
        <f t="shared" si="91"/>
        <v>-4000</v>
      </c>
      <c r="G694">
        <f t="shared" si="97"/>
        <v>-83.635349874546861</v>
      </c>
      <c r="H694">
        <f t="shared" si="98"/>
        <v>-8.918617614269808E-5</v>
      </c>
      <c r="I694">
        <f t="shared" si="92"/>
        <v>-5976.5821020351268</v>
      </c>
      <c r="J694">
        <f t="shared" si="93"/>
        <v>-4035.6744704570797</v>
      </c>
      <c r="K694">
        <f t="shared" si="94"/>
        <v>-10012.256572492206</v>
      </c>
      <c r="L694">
        <f t="shared" si="95"/>
        <v>-18.801978163837607</v>
      </c>
      <c r="M694">
        <f t="shared" si="96"/>
        <v>9544.5111054894223</v>
      </c>
    </row>
    <row r="695" spans="1:13">
      <c r="A695" s="1">
        <v>41858</v>
      </c>
      <c r="B695" s="4">
        <v>694</v>
      </c>
      <c r="C695" s="2" t="s">
        <v>1290</v>
      </c>
      <c r="D695" s="2" t="s">
        <v>1291</v>
      </c>
      <c r="E695">
        <f t="shared" si="90"/>
        <v>-6000</v>
      </c>
      <c r="F695">
        <f t="shared" si="91"/>
        <v>-4000</v>
      </c>
      <c r="G695">
        <f t="shared" si="97"/>
        <v>-83.963056255247579</v>
      </c>
      <c r="H695">
        <f t="shared" si="98"/>
        <v>-8.8397790055248803E-5</v>
      </c>
      <c r="I695">
        <f t="shared" si="92"/>
        <v>-5876.5743073047861</v>
      </c>
      <c r="J695">
        <f t="shared" si="93"/>
        <v>-4173.4806629834256</v>
      </c>
      <c r="K695">
        <f t="shared" si="94"/>
        <v>-10050.054970288213</v>
      </c>
      <c r="L695">
        <f t="shared" si="95"/>
        <v>-52.083906364461185</v>
      </c>
      <c r="M695">
        <f t="shared" si="96"/>
        <v>9492.4271991249607</v>
      </c>
    </row>
    <row r="696" spans="1:13">
      <c r="A696" s="1">
        <v>41859</v>
      </c>
      <c r="B696" s="4">
        <v>695</v>
      </c>
      <c r="C696" s="2" t="s">
        <v>1292</v>
      </c>
      <c r="D696" s="2" t="s">
        <v>1293</v>
      </c>
      <c r="E696">
        <f t="shared" si="90"/>
        <v>-6000</v>
      </c>
      <c r="F696">
        <f t="shared" si="91"/>
        <v>-4000</v>
      </c>
      <c r="G696">
        <f t="shared" si="97"/>
        <v>-85.726532361765848</v>
      </c>
      <c r="H696">
        <f t="shared" si="98"/>
        <v>-8.4723325390521746E-5</v>
      </c>
      <c r="I696">
        <f t="shared" si="92"/>
        <v>-6226.3180454350613</v>
      </c>
      <c r="J696">
        <f t="shared" si="93"/>
        <v>-3679.1104050833987</v>
      </c>
      <c r="K696">
        <f t="shared" si="94"/>
        <v>-9905.4284505184605</v>
      </c>
      <c r="L696">
        <f t="shared" si="95"/>
        <v>113.1441613204012</v>
      </c>
      <c r="M696">
        <f t="shared" si="96"/>
        <v>9605.5713604453613</v>
      </c>
    </row>
    <row r="697" spans="1:13">
      <c r="A697" s="1">
        <v>41862</v>
      </c>
      <c r="B697" s="4">
        <v>696</v>
      </c>
      <c r="C697" s="2" t="s">
        <v>1294</v>
      </c>
      <c r="D697" s="2" t="s">
        <v>1295</v>
      </c>
      <c r="E697">
        <f t="shared" si="90"/>
        <v>-6000</v>
      </c>
      <c r="F697">
        <f t="shared" si="91"/>
        <v>-4000</v>
      </c>
      <c r="G697">
        <f t="shared" si="97"/>
        <v>-82.610491532424504</v>
      </c>
      <c r="H697">
        <f t="shared" si="98"/>
        <v>-9.2112838226828065E-5</v>
      </c>
      <c r="I697">
        <f t="shared" si="92"/>
        <v>-6247.0053696819496</v>
      </c>
      <c r="J697">
        <f t="shared" si="93"/>
        <v>-3675.302245250431</v>
      </c>
      <c r="K697">
        <f t="shared" si="94"/>
        <v>-9922.3076149323806</v>
      </c>
      <c r="L697">
        <f t="shared" si="95"/>
        <v>42.327390239908482</v>
      </c>
      <c r="M697">
        <f t="shared" si="96"/>
        <v>9647.89875068527</v>
      </c>
    </row>
    <row r="698" spans="1:13">
      <c r="A698" s="1">
        <v>41863</v>
      </c>
      <c r="B698" s="4">
        <v>697</v>
      </c>
      <c r="C698" s="2" t="s">
        <v>1296</v>
      </c>
      <c r="D698" s="2" t="s">
        <v>1297</v>
      </c>
      <c r="E698">
        <f t="shared" si="90"/>
        <v>-6000</v>
      </c>
      <c r="F698">
        <f t="shared" si="91"/>
        <v>-4000</v>
      </c>
      <c r="G698">
        <f t="shared" si="97"/>
        <v>-79.344088865379419</v>
      </c>
      <c r="H698">
        <f t="shared" si="98"/>
        <v>-1.0025062656641629E-4</v>
      </c>
      <c r="I698">
        <f t="shared" si="92"/>
        <v>-6038.0851626553813</v>
      </c>
      <c r="J698">
        <f t="shared" si="93"/>
        <v>-3493.7343358395979</v>
      </c>
      <c r="K698">
        <f t="shared" si="94"/>
        <v>-9531.8194984949787</v>
      </c>
      <c r="L698">
        <f t="shared" si="95"/>
        <v>425.5167971099188</v>
      </c>
      <c r="M698">
        <f t="shared" si="96"/>
        <v>10073.415547795188</v>
      </c>
    </row>
    <row r="699" spans="1:13">
      <c r="A699" s="1">
        <v>41864</v>
      </c>
      <c r="B699" s="4">
        <v>698</v>
      </c>
      <c r="C699" s="2" t="s">
        <v>1298</v>
      </c>
      <c r="D699" s="2" t="s">
        <v>1297</v>
      </c>
      <c r="E699">
        <f t="shared" si="90"/>
        <v>-6000</v>
      </c>
      <c r="F699">
        <f t="shared" si="91"/>
        <v>-4000</v>
      </c>
      <c r="G699">
        <f t="shared" si="97"/>
        <v>-78.843626806833015</v>
      </c>
      <c r="H699">
        <f t="shared" si="98"/>
        <v>-1.1477761836441926E-4</v>
      </c>
      <c r="I699">
        <f t="shared" si="92"/>
        <v>-6339.0275952693828</v>
      </c>
      <c r="J699">
        <f t="shared" si="93"/>
        <v>-4000</v>
      </c>
      <c r="K699">
        <f t="shared" si="94"/>
        <v>-10339.027595269383</v>
      </c>
      <c r="L699">
        <f t="shared" si="95"/>
        <v>-341.1795821211324</v>
      </c>
      <c r="M699">
        <f t="shared" si="96"/>
        <v>9732.2359656740555</v>
      </c>
    </row>
    <row r="700" spans="1:13">
      <c r="A700" s="1">
        <v>41865</v>
      </c>
      <c r="B700" s="4">
        <v>699</v>
      </c>
      <c r="C700" s="2" t="s">
        <v>1299</v>
      </c>
      <c r="D700" s="2" t="s">
        <v>1300</v>
      </c>
      <c r="E700">
        <f t="shared" si="90"/>
        <v>-6000</v>
      </c>
      <c r="F700">
        <f t="shared" si="91"/>
        <v>-4000</v>
      </c>
      <c r="G700">
        <f t="shared" si="97"/>
        <v>-74.626865671641696</v>
      </c>
      <c r="H700">
        <f t="shared" si="98"/>
        <v>-1.1477761836441926E-4</v>
      </c>
      <c r="I700">
        <f t="shared" si="92"/>
        <v>-6188.8059701492539</v>
      </c>
      <c r="J700">
        <f t="shared" si="93"/>
        <v>-3743.1850789096115</v>
      </c>
      <c r="K700">
        <f t="shared" si="94"/>
        <v>-9931.9910490588663</v>
      </c>
      <c r="L700">
        <f t="shared" si="95"/>
        <v>57.340545269100886</v>
      </c>
      <c r="M700">
        <f t="shared" si="96"/>
        <v>9789.5765109431559</v>
      </c>
    </row>
    <row r="701" spans="1:13">
      <c r="A701" s="1">
        <v>41866</v>
      </c>
      <c r="B701" s="4">
        <v>700</v>
      </c>
      <c r="C701" s="2" t="s">
        <v>1301</v>
      </c>
      <c r="D701" s="2" t="s">
        <v>1302</v>
      </c>
      <c r="E701">
        <f t="shared" si="90"/>
        <v>-6000</v>
      </c>
      <c r="F701">
        <f t="shared" si="91"/>
        <v>-4000</v>
      </c>
      <c r="G701">
        <f t="shared" si="97"/>
        <v>-72.350174846255783</v>
      </c>
      <c r="H701">
        <f t="shared" si="98"/>
        <v>-1.226523572249908E-4</v>
      </c>
      <c r="I701">
        <f t="shared" si="92"/>
        <v>-6001.4470034969245</v>
      </c>
      <c r="J701">
        <f t="shared" si="93"/>
        <v>-3986.201609812189</v>
      </c>
      <c r="K701">
        <f t="shared" si="94"/>
        <v>-9987.648613309113</v>
      </c>
      <c r="L701">
        <f t="shared" si="95"/>
        <v>11.419944752564628</v>
      </c>
      <c r="M701">
        <f t="shared" si="96"/>
        <v>9800.9964556957202</v>
      </c>
    </row>
    <row r="702" spans="1:13">
      <c r="A702" s="1">
        <v>41869</v>
      </c>
      <c r="B702" s="4">
        <v>701</v>
      </c>
      <c r="C702" s="2" t="s">
        <v>1303</v>
      </c>
      <c r="D702" s="2" t="s">
        <v>1243</v>
      </c>
      <c r="E702">
        <f t="shared" si="90"/>
        <v>-6000</v>
      </c>
      <c r="F702">
        <f t="shared" si="91"/>
        <v>-4000</v>
      </c>
      <c r="G702">
        <f t="shared" si="97"/>
        <v>-72.332730560578568</v>
      </c>
      <c r="H702">
        <f t="shared" si="98"/>
        <v>-1.2307692307692345E-4</v>
      </c>
      <c r="I702">
        <f t="shared" si="92"/>
        <v>-6233.6347197106688</v>
      </c>
      <c r="J702">
        <f t="shared" si="93"/>
        <v>-3707.6923076923067</v>
      </c>
      <c r="K702">
        <f t="shared" si="94"/>
        <v>-9941.3270274029746</v>
      </c>
      <c r="L702">
        <f t="shared" si="95"/>
        <v>57.608283655946707</v>
      </c>
      <c r="M702">
        <f t="shared" si="96"/>
        <v>9858.6047393516674</v>
      </c>
    </row>
    <row r="703" spans="1:13">
      <c r="A703" s="1">
        <v>41870</v>
      </c>
      <c r="B703" s="4">
        <v>702</v>
      </c>
      <c r="C703" s="2" t="s">
        <v>1304</v>
      </c>
      <c r="D703" s="2" t="s">
        <v>1305</v>
      </c>
      <c r="E703">
        <f t="shared" si="90"/>
        <v>-6000</v>
      </c>
      <c r="F703">
        <f t="shared" si="91"/>
        <v>-4000</v>
      </c>
      <c r="G703">
        <f t="shared" si="97"/>
        <v>-69.621721977256811</v>
      </c>
      <c r="H703">
        <f t="shared" si="98"/>
        <v>-1.3278008298755231E-4</v>
      </c>
      <c r="I703">
        <f t="shared" si="92"/>
        <v>-6052.9125087027141</v>
      </c>
      <c r="J703">
        <f t="shared" si="93"/>
        <v>-3920.3319502074687</v>
      </c>
      <c r="K703">
        <f t="shared" si="94"/>
        <v>-9973.2444589101833</v>
      </c>
      <c r="L703">
        <f t="shared" si="95"/>
        <v>18.873278620115016</v>
      </c>
      <c r="M703">
        <f t="shared" si="96"/>
        <v>9877.4780179717818</v>
      </c>
    </row>
    <row r="704" spans="1:13">
      <c r="A704" s="1">
        <v>41871</v>
      </c>
      <c r="B704" s="4">
        <v>703</v>
      </c>
      <c r="C704" s="2" t="s">
        <v>1306</v>
      </c>
      <c r="D704" s="2" t="s">
        <v>1307</v>
      </c>
      <c r="E704">
        <f t="shared" si="90"/>
        <v>-6000</v>
      </c>
      <c r="F704">
        <f t="shared" si="91"/>
        <v>-4000</v>
      </c>
      <c r="G704">
        <f t="shared" si="97"/>
        <v>-69.013112491373278</v>
      </c>
      <c r="H704">
        <f t="shared" si="98"/>
        <v>-1.3547840812870495E-4</v>
      </c>
      <c r="I704">
        <f t="shared" si="92"/>
        <v>-5954.4513457556932</v>
      </c>
      <c r="J704">
        <f t="shared" si="93"/>
        <v>-4064.3522438611349</v>
      </c>
      <c r="K704">
        <f t="shared" si="94"/>
        <v>-10018.803589616828</v>
      </c>
      <c r="L704">
        <f t="shared" si="95"/>
        <v>-17.120202914098087</v>
      </c>
      <c r="M704">
        <f t="shared" si="96"/>
        <v>9860.3578150576832</v>
      </c>
    </row>
    <row r="705" spans="1:13">
      <c r="A705" s="1">
        <v>41872</v>
      </c>
      <c r="B705" s="4">
        <v>704</v>
      </c>
      <c r="C705" s="2" t="s">
        <v>1308</v>
      </c>
      <c r="D705" s="2" t="s">
        <v>1309</v>
      </c>
      <c r="E705">
        <f t="shared" si="90"/>
        <v>-6000</v>
      </c>
      <c r="F705">
        <f t="shared" si="91"/>
        <v>-4000</v>
      </c>
      <c r="G705">
        <f t="shared" si="97"/>
        <v>-69.541029207232185</v>
      </c>
      <c r="H705">
        <f t="shared" si="98"/>
        <v>-1.3333333333333377E-4</v>
      </c>
      <c r="I705">
        <f t="shared" si="92"/>
        <v>-5985.3963838664813</v>
      </c>
      <c r="J705">
        <f t="shared" si="93"/>
        <v>-4018.333333333333</v>
      </c>
      <c r="K705">
        <f t="shared" si="94"/>
        <v>-10003.729717199814</v>
      </c>
      <c r="L705">
        <f t="shared" si="95"/>
        <v>-4.1355274945089757</v>
      </c>
      <c r="M705">
        <f t="shared" si="96"/>
        <v>9856.2222875631742</v>
      </c>
    </row>
    <row r="706" spans="1:13">
      <c r="A706" s="1">
        <v>41873</v>
      </c>
      <c r="B706" s="4">
        <v>705</v>
      </c>
      <c r="C706" s="2" t="s">
        <v>1310</v>
      </c>
      <c r="D706" s="2" t="s">
        <v>1311</v>
      </c>
      <c r="E706">
        <f t="shared" si="90"/>
        <v>-6000</v>
      </c>
      <c r="F706">
        <f t="shared" si="91"/>
        <v>-4000</v>
      </c>
      <c r="G706">
        <f t="shared" si="97"/>
        <v>-69.710700592540874</v>
      </c>
      <c r="H706">
        <f t="shared" si="98"/>
        <v>-1.3272501036914187E-4</v>
      </c>
      <c r="I706">
        <f t="shared" si="92"/>
        <v>-6024.3987452073898</v>
      </c>
      <c r="J706">
        <f t="shared" si="93"/>
        <v>-3965.1596847780997</v>
      </c>
      <c r="K706">
        <f t="shared" si="94"/>
        <v>-9989.5584299854891</v>
      </c>
      <c r="L706">
        <f t="shared" si="95"/>
        <v>10.660639777469243</v>
      </c>
      <c r="M706">
        <f t="shared" si="96"/>
        <v>9866.8829273406427</v>
      </c>
    </row>
    <row r="707" spans="1:13">
      <c r="A707" s="1">
        <v>41876</v>
      </c>
      <c r="B707" s="4">
        <v>706</v>
      </c>
      <c r="C707" s="2" t="s">
        <v>1312</v>
      </c>
      <c r="D707" s="2" t="s">
        <v>1313</v>
      </c>
      <c r="E707">
        <f t="shared" ref="E707:E770" si="99">IF(A707&lt;$P$1, -0.6*$P$2, -0.75*$P$2)</f>
        <v>-6000</v>
      </c>
      <c r="F707">
        <f t="shared" ref="F707:F770" si="100">IF(A707&lt;$P$1, -0.4*$P$2, -0.25*$P$2)</f>
        <v>-4000</v>
      </c>
      <c r="G707">
        <f t="shared" si="97"/>
        <v>-69.428373061791177</v>
      </c>
      <c r="H707">
        <f t="shared" si="98"/>
        <v>-1.338912133891218E-4</v>
      </c>
      <c r="I707">
        <f t="shared" ref="I707:I770" si="101">G707*C707</f>
        <v>-6057.6255496412869</v>
      </c>
      <c r="J707">
        <f t="shared" ref="J707:J770" si="102">H707*D707</f>
        <v>-3919.6652719665271</v>
      </c>
      <c r="K707">
        <f t="shared" ref="K707:K770" si="103">I707+J707</f>
        <v>-9977.290821607814</v>
      </c>
      <c r="L707">
        <f t="shared" si="95"/>
        <v>21.775124729676307</v>
      </c>
      <c r="M707">
        <f t="shared" si="96"/>
        <v>9888.6580520703192</v>
      </c>
    </row>
    <row r="708" spans="1:13">
      <c r="A708" s="1">
        <v>41877</v>
      </c>
      <c r="B708" s="4">
        <v>707</v>
      </c>
      <c r="C708" s="2" t="s">
        <v>1314</v>
      </c>
      <c r="D708" s="2" t="s">
        <v>1315</v>
      </c>
      <c r="E708">
        <f t="shared" si="99"/>
        <v>-6000</v>
      </c>
      <c r="F708">
        <f t="shared" si="100"/>
        <v>-4000</v>
      </c>
      <c r="G708">
        <f t="shared" si="97"/>
        <v>-68.767908309455507</v>
      </c>
      <c r="H708">
        <f t="shared" si="98"/>
        <v>-1.3663535439795095E-4</v>
      </c>
      <c r="I708">
        <f t="shared" si="101"/>
        <v>-5943.6103151862471</v>
      </c>
      <c r="J708">
        <f t="shared" si="102"/>
        <v>-4070.02561912895</v>
      </c>
      <c r="K708">
        <f t="shared" si="103"/>
        <v>-10013.635934315196</v>
      </c>
      <c r="L708">
        <f t="shared" ref="L708:L771" si="104">G707*(C708-C707) + H707*(D708-D707)</f>
        <v>-11.687980951256627</v>
      </c>
      <c r="M708">
        <f t="shared" ref="M708:M771" si="105">L708+M707</f>
        <v>9876.9700711190617</v>
      </c>
    </row>
    <row r="709" spans="1:13">
      <c r="A709" s="1">
        <v>41878</v>
      </c>
      <c r="B709" s="4">
        <v>708</v>
      </c>
      <c r="C709" s="2" t="s">
        <v>1316</v>
      </c>
      <c r="D709" s="2" t="s">
        <v>1309</v>
      </c>
      <c r="E709">
        <f t="shared" si="99"/>
        <v>-6000</v>
      </c>
      <c r="F709">
        <f t="shared" si="100"/>
        <v>-4000</v>
      </c>
      <c r="G709">
        <f t="shared" ref="G709:G772" si="106">IF(MOD(B709,$P$3)=0, E709/C708, G708)</f>
        <v>-69.420340159666694</v>
      </c>
      <c r="H709">
        <f t="shared" ref="H709:H772" si="107">IF(MOD(B709,$P$3)=0, F709/D708, H708)</f>
        <v>-1.3428451531682798E-4</v>
      </c>
      <c r="I709">
        <f t="shared" si="101"/>
        <v>-5963.9014231169722</v>
      </c>
      <c r="J709">
        <f t="shared" si="102"/>
        <v>-4046.9995803608895</v>
      </c>
      <c r="K709">
        <f t="shared" si="103"/>
        <v>-10010.901003477862</v>
      </c>
      <c r="L709">
        <f t="shared" si="104"/>
        <v>-12.063061718365269</v>
      </c>
      <c r="M709">
        <f t="shared" si="105"/>
        <v>9864.9070094006966</v>
      </c>
    </row>
    <row r="710" spans="1:13">
      <c r="A710" s="1">
        <v>41879</v>
      </c>
      <c r="B710" s="4">
        <v>709</v>
      </c>
      <c r="C710" s="2" t="s">
        <v>1208</v>
      </c>
      <c r="D710" s="2" t="s">
        <v>1317</v>
      </c>
      <c r="E710">
        <f t="shared" si="99"/>
        <v>-6000</v>
      </c>
      <c r="F710">
        <f t="shared" si="100"/>
        <v>-4000</v>
      </c>
      <c r="G710">
        <f t="shared" si="106"/>
        <v>-69.840530788033917</v>
      </c>
      <c r="H710">
        <f t="shared" si="107"/>
        <v>-1.3272501036914187E-4</v>
      </c>
      <c r="I710">
        <f t="shared" si="101"/>
        <v>-5899.4296356652321</v>
      </c>
      <c r="J710">
        <f t="shared" si="102"/>
        <v>-4145.9975114060553</v>
      </c>
      <c r="K710">
        <f t="shared" si="103"/>
        <v>-10045.427147071288</v>
      </c>
      <c r="L710">
        <f t="shared" si="104"/>
        <v>-47.747677018590892</v>
      </c>
      <c r="M710">
        <f t="shared" si="105"/>
        <v>9817.1593323821053</v>
      </c>
    </row>
    <row r="711" spans="1:13">
      <c r="A711" s="1">
        <v>41880</v>
      </c>
      <c r="B711" s="4">
        <v>710</v>
      </c>
      <c r="C711" s="2" t="s">
        <v>1318</v>
      </c>
      <c r="D711" s="2" t="s">
        <v>1319</v>
      </c>
      <c r="E711">
        <f t="shared" si="99"/>
        <v>-6000</v>
      </c>
      <c r="F711">
        <f t="shared" si="100"/>
        <v>-4000</v>
      </c>
      <c r="G711">
        <f t="shared" si="106"/>
        <v>-71.031135314312692</v>
      </c>
      <c r="H711">
        <f t="shared" si="107"/>
        <v>-1.2805122048819569E-4</v>
      </c>
      <c r="I711">
        <f t="shared" si="101"/>
        <v>-6039.7774357760154</v>
      </c>
      <c r="J711">
        <f t="shared" si="102"/>
        <v>-3939.1756702681073</v>
      </c>
      <c r="K711">
        <f t="shared" si="103"/>
        <v>-9978.9531060441223</v>
      </c>
      <c r="L711">
        <f t="shared" si="104"/>
        <v>23.933682684043234</v>
      </c>
      <c r="M711">
        <f t="shared" si="105"/>
        <v>9841.0930150661479</v>
      </c>
    </row>
    <row r="712" spans="1:13">
      <c r="A712" s="1">
        <v>41884</v>
      </c>
      <c r="B712" s="4">
        <v>711</v>
      </c>
      <c r="C712" s="2" t="s">
        <v>1320</v>
      </c>
      <c r="D712" s="2" t="s">
        <v>1321</v>
      </c>
      <c r="E712">
        <f t="shared" si="99"/>
        <v>-6000</v>
      </c>
      <c r="F712">
        <f t="shared" si="100"/>
        <v>-4000</v>
      </c>
      <c r="G712">
        <f t="shared" si="106"/>
        <v>-70.56333058920373</v>
      </c>
      <c r="H712">
        <f t="shared" si="107"/>
        <v>-1.3002844372206462E-4</v>
      </c>
      <c r="I712">
        <f t="shared" si="101"/>
        <v>-5959.7789015641538</v>
      </c>
      <c r="J712">
        <f t="shared" si="102"/>
        <v>-4055.2620885818774</v>
      </c>
      <c r="K712">
        <f t="shared" si="103"/>
        <v>-10015.040990146032</v>
      </c>
      <c r="L712">
        <f t="shared" si="104"/>
        <v>-13.934021578324405</v>
      </c>
      <c r="M712">
        <f t="shared" si="105"/>
        <v>9827.158993487823</v>
      </c>
    </row>
    <row r="713" spans="1:13">
      <c r="A713" s="1">
        <v>41885</v>
      </c>
      <c r="B713" s="4">
        <v>712</v>
      </c>
      <c r="C713" s="2" t="s">
        <v>1322</v>
      </c>
      <c r="D713" s="2" t="s">
        <v>1323</v>
      </c>
      <c r="E713">
        <f t="shared" si="99"/>
        <v>-6000</v>
      </c>
      <c r="F713">
        <f t="shared" si="100"/>
        <v>-4000</v>
      </c>
      <c r="G713">
        <f t="shared" si="106"/>
        <v>-71.039545346909705</v>
      </c>
      <c r="H713">
        <f t="shared" si="107"/>
        <v>-1.2825651302605251E-4</v>
      </c>
      <c r="I713">
        <f t="shared" si="101"/>
        <v>-6070.3291498934414</v>
      </c>
      <c r="J713">
        <f t="shared" si="102"/>
        <v>-3905.410821643286</v>
      </c>
      <c r="K713">
        <f t="shared" si="103"/>
        <v>-9975.7399715367283</v>
      </c>
      <c r="L713">
        <f t="shared" si="104"/>
        <v>26.03827996171033</v>
      </c>
      <c r="M713">
        <f t="shared" si="105"/>
        <v>9853.1972734495339</v>
      </c>
    </row>
    <row r="714" spans="1:13">
      <c r="A714" s="1">
        <v>41886</v>
      </c>
      <c r="B714" s="4">
        <v>713</v>
      </c>
      <c r="C714" s="2" t="s">
        <v>1324</v>
      </c>
      <c r="D714" s="2" t="s">
        <v>1325</v>
      </c>
      <c r="E714">
        <f t="shared" si="99"/>
        <v>-6000</v>
      </c>
      <c r="F714">
        <f t="shared" si="100"/>
        <v>-4000</v>
      </c>
      <c r="G714">
        <f t="shared" si="106"/>
        <v>-70.216500877706181</v>
      </c>
      <c r="H714">
        <f t="shared" si="107"/>
        <v>-1.3136288998358007E-4</v>
      </c>
      <c r="I714">
        <f t="shared" si="101"/>
        <v>-5988.765359859568</v>
      </c>
      <c r="J714">
        <f t="shared" si="102"/>
        <v>-4011.4942528735633</v>
      </c>
      <c r="K714">
        <f t="shared" si="103"/>
        <v>-10000.259612733131</v>
      </c>
      <c r="L714">
        <f t="shared" si="104"/>
        <v>0.143882365725716</v>
      </c>
      <c r="M714">
        <f t="shared" si="105"/>
        <v>9853.3411558152602</v>
      </c>
    </row>
    <row r="715" spans="1:13">
      <c r="A715" s="1">
        <v>41887</v>
      </c>
      <c r="B715" s="4">
        <v>714</v>
      </c>
      <c r="C715" s="2" t="s">
        <v>1326</v>
      </c>
      <c r="D715" s="2" t="s">
        <v>1327</v>
      </c>
      <c r="E715">
        <f t="shared" si="99"/>
        <v>-6000</v>
      </c>
      <c r="F715">
        <f t="shared" si="100"/>
        <v>-4000</v>
      </c>
      <c r="G715">
        <f t="shared" si="106"/>
        <v>-70.348223707351309</v>
      </c>
      <c r="H715">
        <f t="shared" si="107"/>
        <v>-1.3098649201801109E-4</v>
      </c>
      <c r="I715">
        <f t="shared" si="101"/>
        <v>-6120.9989447766447</v>
      </c>
      <c r="J715">
        <f t="shared" si="102"/>
        <v>-3834.9570200573066</v>
      </c>
      <c r="K715">
        <f t="shared" si="103"/>
        <v>-9955.9559648339509</v>
      </c>
      <c r="L715">
        <f t="shared" si="104"/>
        <v>44.744859869656338</v>
      </c>
      <c r="M715">
        <f t="shared" si="105"/>
        <v>9898.0860156849158</v>
      </c>
    </row>
    <row r="716" spans="1:13">
      <c r="A716" s="1">
        <v>41890</v>
      </c>
      <c r="B716" s="4">
        <v>715</v>
      </c>
      <c r="C716" s="2" t="s">
        <v>1328</v>
      </c>
      <c r="D716" s="2" t="s">
        <v>1329</v>
      </c>
      <c r="E716">
        <f t="shared" si="99"/>
        <v>-6000</v>
      </c>
      <c r="F716">
        <f t="shared" si="100"/>
        <v>-4000</v>
      </c>
      <c r="G716">
        <f t="shared" si="106"/>
        <v>-68.957591081484807</v>
      </c>
      <c r="H716">
        <f t="shared" si="107"/>
        <v>-1.3662368713175693E-4</v>
      </c>
      <c r="I716">
        <f t="shared" si="101"/>
        <v>-5988.2772095161481</v>
      </c>
      <c r="J716">
        <f t="shared" si="102"/>
        <v>-4021.8597899410806</v>
      </c>
      <c r="K716">
        <f t="shared" si="103"/>
        <v>-10010.136999457229</v>
      </c>
      <c r="L716">
        <f t="shared" si="104"/>
        <v>-8.9986406926319322</v>
      </c>
      <c r="M716">
        <f t="shared" si="105"/>
        <v>9889.087374992283</v>
      </c>
    </row>
    <row r="717" spans="1:13">
      <c r="A717" s="1">
        <v>41891</v>
      </c>
      <c r="B717" s="4">
        <v>716</v>
      </c>
      <c r="C717" s="2" t="s">
        <v>1320</v>
      </c>
      <c r="D717" s="2" t="s">
        <v>1330</v>
      </c>
      <c r="E717">
        <f t="shared" si="99"/>
        <v>-6000</v>
      </c>
      <c r="F717">
        <f t="shared" si="100"/>
        <v>-4000</v>
      </c>
      <c r="G717">
        <f t="shared" si="106"/>
        <v>-69.092584062643866</v>
      </c>
      <c r="H717">
        <f t="shared" si="107"/>
        <v>-1.3588110403397075E-4</v>
      </c>
      <c r="I717">
        <f t="shared" si="101"/>
        <v>-5835.5596499309077</v>
      </c>
      <c r="J717">
        <f t="shared" si="102"/>
        <v>-4205.5201698513811</v>
      </c>
      <c r="K717">
        <f t="shared" si="103"/>
        <v>-10041.079819782288</v>
      </c>
      <c r="L717">
        <f t="shared" si="104"/>
        <v>-42.524260012847833</v>
      </c>
      <c r="M717">
        <f t="shared" si="105"/>
        <v>9846.5631149794353</v>
      </c>
    </row>
    <row r="718" spans="1:13">
      <c r="A718" s="1">
        <v>41892</v>
      </c>
      <c r="B718" s="4">
        <v>717</v>
      </c>
      <c r="C718" s="2" t="s">
        <v>1331</v>
      </c>
      <c r="D718" s="2" t="s">
        <v>1332</v>
      </c>
      <c r="E718">
        <f t="shared" si="99"/>
        <v>-6000</v>
      </c>
      <c r="F718">
        <f t="shared" si="100"/>
        <v>-4000</v>
      </c>
      <c r="G718">
        <f t="shared" si="106"/>
        <v>-71.039545346909705</v>
      </c>
      <c r="H718">
        <f t="shared" si="107"/>
        <v>-1.2924071082390996E-4</v>
      </c>
      <c r="I718">
        <f t="shared" si="101"/>
        <v>-6041.9133317546775</v>
      </c>
      <c r="J718">
        <f t="shared" si="102"/>
        <v>-3953.1502423263328</v>
      </c>
      <c r="K718">
        <f t="shared" si="103"/>
        <v>-9995.0635740810103</v>
      </c>
      <c r="L718">
        <f t="shared" si="104"/>
        <v>8.4922756153542807</v>
      </c>
      <c r="M718">
        <f t="shared" si="105"/>
        <v>9855.0553905947891</v>
      </c>
    </row>
    <row r="719" spans="1:13">
      <c r="A719" s="1">
        <v>41893</v>
      </c>
      <c r="B719" s="4">
        <v>718</v>
      </c>
      <c r="C719" s="2" t="s">
        <v>1333</v>
      </c>
      <c r="D719" s="2" t="s">
        <v>1334</v>
      </c>
      <c r="E719">
        <f t="shared" si="99"/>
        <v>-6000</v>
      </c>
      <c r="F719">
        <f t="shared" si="100"/>
        <v>-4000</v>
      </c>
      <c r="G719">
        <f t="shared" si="106"/>
        <v>-70.546737213403802</v>
      </c>
      <c r="H719">
        <f t="shared" si="107"/>
        <v>-1.3077237433592196E-4</v>
      </c>
      <c r="I719">
        <f t="shared" si="101"/>
        <v>-6016.9312169312179</v>
      </c>
      <c r="J719">
        <f t="shared" si="102"/>
        <v>-3975.3167143440946</v>
      </c>
      <c r="K719">
        <f t="shared" si="103"/>
        <v>-9992.247931275313</v>
      </c>
      <c r="L719">
        <f t="shared" si="104"/>
        <v>7.3446932847540296</v>
      </c>
      <c r="M719">
        <f t="shared" si="105"/>
        <v>9862.4000838795437</v>
      </c>
    </row>
    <row r="720" spans="1:13">
      <c r="A720" s="1">
        <v>41894</v>
      </c>
      <c r="B720" s="4">
        <v>719</v>
      </c>
      <c r="C720" s="2" t="s">
        <v>1335</v>
      </c>
      <c r="D720" s="2" t="s">
        <v>1336</v>
      </c>
      <c r="E720">
        <f t="shared" si="99"/>
        <v>-6000</v>
      </c>
      <c r="F720">
        <f t="shared" si="100"/>
        <v>-4000</v>
      </c>
      <c r="G720">
        <f t="shared" si="106"/>
        <v>-70.348223707351309</v>
      </c>
      <c r="H720">
        <f t="shared" si="107"/>
        <v>-1.3158435790945394E-4</v>
      </c>
      <c r="I720">
        <f t="shared" si="101"/>
        <v>-5869.1523039043268</v>
      </c>
      <c r="J720">
        <f t="shared" si="102"/>
        <v>-4181.0929725728856</v>
      </c>
      <c r="K720">
        <f t="shared" si="103"/>
        <v>-10050.245276477213</v>
      </c>
      <c r="L720">
        <f t="shared" si="104"/>
        <v>-48.758548962881548</v>
      </c>
      <c r="M720">
        <f t="shared" si="105"/>
        <v>9813.6415349166618</v>
      </c>
    </row>
    <row r="721" spans="1:13">
      <c r="A721" s="1">
        <v>41897</v>
      </c>
      <c r="B721" s="4">
        <v>720</v>
      </c>
      <c r="C721" s="2" t="s">
        <v>1337</v>
      </c>
      <c r="D721" s="2" t="s">
        <v>1338</v>
      </c>
      <c r="E721">
        <f t="shared" si="99"/>
        <v>-6000</v>
      </c>
      <c r="F721">
        <f t="shared" si="100"/>
        <v>-4000</v>
      </c>
      <c r="G721">
        <f t="shared" si="106"/>
        <v>-71.916576770945611</v>
      </c>
      <c r="H721">
        <f t="shared" si="107"/>
        <v>-1.2588512981904053E-4</v>
      </c>
      <c r="I721">
        <f t="shared" si="101"/>
        <v>-5846.0985257101765</v>
      </c>
      <c r="J721">
        <f t="shared" si="102"/>
        <v>-4195.121951219513</v>
      </c>
      <c r="K721">
        <f t="shared" si="103"/>
        <v>-10041.22047692969</v>
      </c>
      <c r="L721">
        <f t="shared" si="104"/>
        <v>-53.410556025921778</v>
      </c>
      <c r="M721">
        <f t="shared" si="105"/>
        <v>9760.2309788907405</v>
      </c>
    </row>
    <row r="722" spans="1:13">
      <c r="A722" s="1">
        <v>41898</v>
      </c>
      <c r="B722" s="4">
        <v>721</v>
      </c>
      <c r="C722" s="2" t="s">
        <v>1339</v>
      </c>
      <c r="D722" s="2" t="s">
        <v>1340</v>
      </c>
      <c r="E722">
        <f t="shared" si="99"/>
        <v>-6000</v>
      </c>
      <c r="F722">
        <f t="shared" si="100"/>
        <v>-4000</v>
      </c>
      <c r="G722">
        <f t="shared" si="106"/>
        <v>-73.809816705621756</v>
      </c>
      <c r="H722">
        <f t="shared" si="107"/>
        <v>-1.2003000750187583E-4</v>
      </c>
      <c r="I722">
        <f t="shared" si="101"/>
        <v>-6288.5963833189808</v>
      </c>
      <c r="J722">
        <f t="shared" si="102"/>
        <v>-3612.9032258064503</v>
      </c>
      <c r="K722">
        <f t="shared" si="103"/>
        <v>-9901.4996091254307</v>
      </c>
      <c r="L722">
        <f t="shared" si="104"/>
        <v>124.78572849200862</v>
      </c>
      <c r="M722">
        <f t="shared" si="105"/>
        <v>9885.0167073827488</v>
      </c>
    </row>
    <row r="723" spans="1:13">
      <c r="A723" s="1">
        <v>41899</v>
      </c>
      <c r="B723" s="4">
        <v>722</v>
      </c>
      <c r="C723" s="2" t="s">
        <v>1341</v>
      </c>
      <c r="D723" s="2" t="s">
        <v>1305</v>
      </c>
      <c r="E723">
        <f t="shared" si="99"/>
        <v>-6000</v>
      </c>
      <c r="F723">
        <f t="shared" si="100"/>
        <v>-4000</v>
      </c>
      <c r="G723">
        <f t="shared" si="106"/>
        <v>-70.422535211267515</v>
      </c>
      <c r="H723">
        <f t="shared" si="107"/>
        <v>-1.3289036544850542E-4</v>
      </c>
      <c r="I723">
        <f t="shared" si="101"/>
        <v>-6052.8169014084506</v>
      </c>
      <c r="J723">
        <f t="shared" si="102"/>
        <v>-3923.5880398671093</v>
      </c>
      <c r="K723">
        <f t="shared" si="103"/>
        <v>-9976.4049412755594</v>
      </c>
      <c r="L723">
        <f t="shared" si="104"/>
        <v>13.659891784362287</v>
      </c>
      <c r="M723">
        <f t="shared" si="105"/>
        <v>9898.6765991671109</v>
      </c>
    </row>
    <row r="724" spans="1:13">
      <c r="A724" s="1">
        <v>41900</v>
      </c>
      <c r="B724" s="4">
        <v>723</v>
      </c>
      <c r="C724" s="2" t="s">
        <v>1342</v>
      </c>
      <c r="D724" s="2" t="s">
        <v>1343</v>
      </c>
      <c r="E724">
        <f t="shared" si="99"/>
        <v>-6000</v>
      </c>
      <c r="F724">
        <f t="shared" si="100"/>
        <v>-4000</v>
      </c>
      <c r="G724">
        <f t="shared" si="106"/>
        <v>-69.808027923211085</v>
      </c>
      <c r="H724">
        <f t="shared" si="107"/>
        <v>-1.3547840812870495E-4</v>
      </c>
      <c r="I724">
        <f t="shared" si="101"/>
        <v>-6086.5619546247817</v>
      </c>
      <c r="J724">
        <f t="shared" si="102"/>
        <v>-3876.3759525825567</v>
      </c>
      <c r="K724">
        <f t="shared" si="103"/>
        <v>-9962.9379072073389</v>
      </c>
      <c r="L724">
        <f t="shared" si="104"/>
        <v>33.938514809789851</v>
      </c>
      <c r="M724">
        <f t="shared" si="105"/>
        <v>9932.6151139769008</v>
      </c>
    </row>
    <row r="725" spans="1:13">
      <c r="A725" s="1">
        <v>41901</v>
      </c>
      <c r="B725" s="4">
        <v>724</v>
      </c>
      <c r="C725" s="2" t="s">
        <v>1344</v>
      </c>
      <c r="D725" s="2" t="s">
        <v>1345</v>
      </c>
      <c r="E725">
        <f t="shared" si="99"/>
        <v>-6000</v>
      </c>
      <c r="F725">
        <f t="shared" si="100"/>
        <v>-4000</v>
      </c>
      <c r="G725">
        <f t="shared" si="106"/>
        <v>-68.815231104484383</v>
      </c>
      <c r="H725">
        <f t="shared" si="107"/>
        <v>-1.3979903888160819E-4</v>
      </c>
      <c r="I725">
        <f t="shared" si="101"/>
        <v>-5996.5592384447764</v>
      </c>
      <c r="J725">
        <f t="shared" si="102"/>
        <v>-4012.2324159021409</v>
      </c>
      <c r="K725">
        <f t="shared" si="103"/>
        <v>-10008.791654346918</v>
      </c>
      <c r="L725">
        <f t="shared" si="104"/>
        <v>-8.3639593151013276</v>
      </c>
      <c r="M725">
        <f t="shared" si="105"/>
        <v>9924.2511546617989</v>
      </c>
    </row>
    <row r="726" spans="1:13">
      <c r="A726" s="1">
        <v>41904</v>
      </c>
      <c r="B726" s="4">
        <v>725</v>
      </c>
      <c r="C726" s="2" t="s">
        <v>1346</v>
      </c>
      <c r="D726" s="2" t="s">
        <v>1347</v>
      </c>
      <c r="E726">
        <f t="shared" si="99"/>
        <v>-6000</v>
      </c>
      <c r="F726">
        <f t="shared" si="100"/>
        <v>-4000</v>
      </c>
      <c r="G726">
        <f t="shared" si="106"/>
        <v>-68.854716548083459</v>
      </c>
      <c r="H726">
        <f t="shared" si="107"/>
        <v>-1.3937282229965206E-4</v>
      </c>
      <c r="I726">
        <f t="shared" si="101"/>
        <v>-5792.0587560247877</v>
      </c>
      <c r="J726">
        <f t="shared" si="102"/>
        <v>-4278.7456445993039</v>
      </c>
      <c r="K726">
        <f t="shared" si="103"/>
        <v>-10070.804400624093</v>
      </c>
      <c r="L726">
        <f t="shared" si="104"/>
        <v>-71.77607982767384</v>
      </c>
      <c r="M726">
        <f t="shared" si="105"/>
        <v>9852.4750748341248</v>
      </c>
    </row>
    <row r="727" spans="1:13">
      <c r="A727" s="1">
        <v>41905</v>
      </c>
      <c r="B727" s="4">
        <v>726</v>
      </c>
      <c r="C727" s="2" t="s">
        <v>1348</v>
      </c>
      <c r="D727" s="2" t="s">
        <v>1275</v>
      </c>
      <c r="E727">
        <f t="shared" si="99"/>
        <v>-6000</v>
      </c>
      <c r="F727">
        <f t="shared" si="100"/>
        <v>-4000</v>
      </c>
      <c r="G727">
        <f t="shared" si="106"/>
        <v>-71.326676176890075</v>
      </c>
      <c r="H727">
        <f t="shared" si="107"/>
        <v>-1.3029315960912094E-4</v>
      </c>
      <c r="I727">
        <f t="shared" si="101"/>
        <v>-5777.4607703281035</v>
      </c>
      <c r="J727">
        <f t="shared" si="102"/>
        <v>-4291.5309446254078</v>
      </c>
      <c r="K727">
        <f t="shared" si="103"/>
        <v>-10068.99171495351</v>
      </c>
      <c r="L727">
        <f t="shared" si="104"/>
        <v>-97.019974265450742</v>
      </c>
      <c r="M727">
        <f t="shared" si="105"/>
        <v>9755.4551005686735</v>
      </c>
    </row>
    <row r="728" spans="1:13">
      <c r="A728" s="1">
        <v>41906</v>
      </c>
      <c r="B728" s="4">
        <v>727</v>
      </c>
      <c r="C728" s="2" t="s">
        <v>1349</v>
      </c>
      <c r="D728" s="2" t="s">
        <v>1347</v>
      </c>
      <c r="E728">
        <f t="shared" si="99"/>
        <v>-6000</v>
      </c>
      <c r="F728">
        <f t="shared" si="100"/>
        <v>-4000</v>
      </c>
      <c r="G728">
        <f t="shared" si="106"/>
        <v>-74.074074074073977</v>
      </c>
      <c r="H728">
        <f t="shared" si="107"/>
        <v>-1.2144212523719202E-4</v>
      </c>
      <c r="I728">
        <f t="shared" si="101"/>
        <v>-6186.6666666666661</v>
      </c>
      <c r="J728">
        <f t="shared" si="102"/>
        <v>-3728.2732447817825</v>
      </c>
      <c r="K728">
        <f t="shared" si="103"/>
        <v>-9914.9399114484477</v>
      </c>
      <c r="L728">
        <f t="shared" si="104"/>
        <v>111.7877206596454</v>
      </c>
      <c r="M728">
        <f t="shared" si="105"/>
        <v>9867.2428212283194</v>
      </c>
    </row>
    <row r="729" spans="1:13">
      <c r="A729" s="1">
        <v>41907</v>
      </c>
      <c r="B729" s="4">
        <v>728</v>
      </c>
      <c r="C729" s="2" t="s">
        <v>1350</v>
      </c>
      <c r="D729" s="2" t="s">
        <v>1351</v>
      </c>
      <c r="E729">
        <f t="shared" si="99"/>
        <v>-6000</v>
      </c>
      <c r="F729">
        <f t="shared" si="100"/>
        <v>-4000</v>
      </c>
      <c r="G729">
        <f t="shared" si="106"/>
        <v>-71.839080459770031</v>
      </c>
      <c r="H729">
        <f t="shared" si="107"/>
        <v>-1.3029315960912094E-4</v>
      </c>
      <c r="I729">
        <f t="shared" si="101"/>
        <v>-5549.5689655172418</v>
      </c>
      <c r="J729">
        <f t="shared" si="102"/>
        <v>-4597.7198697068425</v>
      </c>
      <c r="K729">
        <f t="shared" si="103"/>
        <v>-10147.288835224084</v>
      </c>
      <c r="L729">
        <f t="shared" si="104"/>
        <v>-92.671305081175319</v>
      </c>
      <c r="M729">
        <f t="shared" si="105"/>
        <v>9774.5715161471435</v>
      </c>
    </row>
    <row r="730" spans="1:13">
      <c r="A730" s="1">
        <v>41908</v>
      </c>
      <c r="B730" s="4">
        <v>729</v>
      </c>
      <c r="C730" s="2" t="s">
        <v>1352</v>
      </c>
      <c r="D730" s="2" t="s">
        <v>1353</v>
      </c>
      <c r="E730">
        <f t="shared" si="99"/>
        <v>-6000</v>
      </c>
      <c r="F730">
        <f t="shared" si="100"/>
        <v>-4000</v>
      </c>
      <c r="G730">
        <f t="shared" si="106"/>
        <v>-77.669902912621254</v>
      </c>
      <c r="H730">
        <f t="shared" si="107"/>
        <v>-1.1335458731845586E-4</v>
      </c>
      <c r="I730">
        <f t="shared" si="101"/>
        <v>-6205.8252427184461</v>
      </c>
      <c r="J730">
        <f t="shared" si="102"/>
        <v>-3729.3659227771864</v>
      </c>
      <c r="K730">
        <f t="shared" si="103"/>
        <v>-9935.191165495633</v>
      </c>
      <c r="L730">
        <f t="shared" si="104"/>
        <v>120.70135534838573</v>
      </c>
      <c r="M730">
        <f t="shared" si="105"/>
        <v>9895.2728714955301</v>
      </c>
    </row>
    <row r="731" spans="1:13">
      <c r="A731" s="1">
        <v>41911</v>
      </c>
      <c r="B731" s="4">
        <v>730</v>
      </c>
      <c r="C731" s="2" t="s">
        <v>1354</v>
      </c>
      <c r="D731" s="2" t="s">
        <v>1355</v>
      </c>
      <c r="E731">
        <f t="shared" si="99"/>
        <v>-6000</v>
      </c>
      <c r="F731">
        <f t="shared" si="100"/>
        <v>-4000</v>
      </c>
      <c r="G731">
        <f t="shared" si="106"/>
        <v>-75.093867334167612</v>
      </c>
      <c r="H731">
        <f t="shared" si="107"/>
        <v>-1.2158054711246237E-4</v>
      </c>
      <c r="I731">
        <f t="shared" si="101"/>
        <v>-5713.1414267834789</v>
      </c>
      <c r="J731">
        <f t="shared" si="102"/>
        <v>-4398.1762917933147</v>
      </c>
      <c r="K731">
        <f t="shared" si="103"/>
        <v>-10111.317718576793</v>
      </c>
      <c r="L731">
        <f t="shared" si="104"/>
        <v>-74.537244341729604</v>
      </c>
      <c r="M731">
        <f t="shared" si="105"/>
        <v>9820.735627153801</v>
      </c>
    </row>
    <row r="732" spans="1:13">
      <c r="A732" s="1">
        <v>41912</v>
      </c>
      <c r="B732" s="4">
        <v>731</v>
      </c>
      <c r="C732" s="2" t="s">
        <v>1356</v>
      </c>
      <c r="D732" s="2" t="s">
        <v>1357</v>
      </c>
      <c r="E732">
        <f t="shared" si="99"/>
        <v>-6000</v>
      </c>
      <c r="F732">
        <f t="shared" si="100"/>
        <v>-4000</v>
      </c>
      <c r="G732">
        <f t="shared" si="106"/>
        <v>-78.86435331230274</v>
      </c>
      <c r="H732">
        <f t="shared" si="107"/>
        <v>-1.105736005528683E-4</v>
      </c>
      <c r="I732">
        <f t="shared" si="101"/>
        <v>-5910.094637223975</v>
      </c>
      <c r="J732">
        <f t="shared" si="102"/>
        <v>-4095.3697304768489</v>
      </c>
      <c r="K732">
        <f t="shared" si="103"/>
        <v>-10005.464367700824</v>
      </c>
      <c r="L732">
        <f t="shared" si="104"/>
        <v>-19.256213123547681</v>
      </c>
      <c r="M732">
        <f t="shared" si="105"/>
        <v>9801.4794140302529</v>
      </c>
    </row>
    <row r="733" spans="1:13">
      <c r="A733" s="1">
        <v>41913</v>
      </c>
      <c r="B733" s="4">
        <v>732</v>
      </c>
      <c r="C733" s="2" t="s">
        <v>1358</v>
      </c>
      <c r="D733" s="2" t="s">
        <v>1359</v>
      </c>
      <c r="E733">
        <f t="shared" si="99"/>
        <v>-6000</v>
      </c>
      <c r="F733">
        <f t="shared" si="100"/>
        <v>-4000</v>
      </c>
      <c r="G733">
        <f t="shared" si="106"/>
        <v>-80.064051240992697</v>
      </c>
      <c r="H733">
        <f t="shared" si="107"/>
        <v>-1.0799865001687507E-4</v>
      </c>
      <c r="I733">
        <f t="shared" si="101"/>
        <v>-5875.1000800640513</v>
      </c>
      <c r="J733">
        <f t="shared" si="102"/>
        <v>-4182.2477219034772</v>
      </c>
      <c r="K733">
        <f t="shared" si="103"/>
        <v>-10057.347801967528</v>
      </c>
      <c r="L733">
        <f t="shared" si="104"/>
        <v>-63.564559765772813</v>
      </c>
      <c r="M733">
        <f t="shared" si="105"/>
        <v>9737.9148542644798</v>
      </c>
    </row>
    <row r="734" spans="1:13">
      <c r="A734" s="1">
        <v>41914</v>
      </c>
      <c r="B734" s="4">
        <v>733</v>
      </c>
      <c r="C734" s="2" t="s">
        <v>1360</v>
      </c>
      <c r="D734" s="2" t="s">
        <v>1361</v>
      </c>
      <c r="E734">
        <f t="shared" si="99"/>
        <v>-6000</v>
      </c>
      <c r="F734">
        <f t="shared" si="100"/>
        <v>-4000</v>
      </c>
      <c r="G734">
        <f t="shared" si="106"/>
        <v>-81.766148814390732</v>
      </c>
      <c r="H734">
        <f t="shared" si="107"/>
        <v>-1.0329244673983241E-4</v>
      </c>
      <c r="I734">
        <f t="shared" si="101"/>
        <v>-6045.789043336059</v>
      </c>
      <c r="J734">
        <f t="shared" si="102"/>
        <v>-3916.0748870238863</v>
      </c>
      <c r="K734">
        <f t="shared" si="103"/>
        <v>-9961.8639303599448</v>
      </c>
      <c r="L734">
        <f t="shared" si="104"/>
        <v>42.91303444375491</v>
      </c>
      <c r="M734">
        <f t="shared" si="105"/>
        <v>9780.8278887082342</v>
      </c>
    </row>
    <row r="735" spans="1:13">
      <c r="A735" s="1">
        <v>41915</v>
      </c>
      <c r="B735" s="4">
        <v>734</v>
      </c>
      <c r="C735" s="2" t="s">
        <v>1362</v>
      </c>
      <c r="D735" s="2" t="s">
        <v>1363</v>
      </c>
      <c r="E735">
        <f t="shared" si="99"/>
        <v>-6000</v>
      </c>
      <c r="F735">
        <f t="shared" si="100"/>
        <v>-4000</v>
      </c>
      <c r="G735">
        <f t="shared" si="106"/>
        <v>-81.146875845279851</v>
      </c>
      <c r="H735">
        <f t="shared" si="107"/>
        <v>-1.0550609957138174E-4</v>
      </c>
      <c r="I735">
        <f t="shared" si="101"/>
        <v>-6363.5380037868545</v>
      </c>
      <c r="J735">
        <f t="shared" si="102"/>
        <v>-3513.3531157270013</v>
      </c>
      <c r="K735">
        <f t="shared" si="103"/>
        <v>-9876.8911195138553</v>
      </c>
      <c r="L735">
        <f t="shared" si="104"/>
        <v>110.12406389900656</v>
      </c>
      <c r="M735">
        <f t="shared" si="105"/>
        <v>9890.9519526072399</v>
      </c>
    </row>
    <row r="736" spans="1:13">
      <c r="A736" s="1">
        <v>41918</v>
      </c>
      <c r="B736" s="4">
        <v>735</v>
      </c>
      <c r="C736" s="2" t="s">
        <v>1364</v>
      </c>
      <c r="D736" s="2" t="s">
        <v>1365</v>
      </c>
      <c r="E736">
        <f t="shared" si="99"/>
        <v>-6000</v>
      </c>
      <c r="F736">
        <f t="shared" si="100"/>
        <v>-4000</v>
      </c>
      <c r="G736">
        <f t="shared" si="106"/>
        <v>-76.511094108645651</v>
      </c>
      <c r="H736">
        <f t="shared" si="107"/>
        <v>-1.2012012012012048E-4</v>
      </c>
      <c r="I736">
        <f t="shared" si="101"/>
        <v>-5895.1798010711545</v>
      </c>
      <c r="J736">
        <f t="shared" si="102"/>
        <v>-4126.126126126127</v>
      </c>
      <c r="K736">
        <f t="shared" si="103"/>
        <v>-10021.305927197282</v>
      </c>
      <c r="L736">
        <f t="shared" si="104"/>
        <v>0.38981535808254364</v>
      </c>
      <c r="M736">
        <f t="shared" si="105"/>
        <v>9891.341767965323</v>
      </c>
    </row>
    <row r="737" spans="1:13">
      <c r="A737" s="1">
        <v>41919</v>
      </c>
      <c r="B737" s="4">
        <v>736</v>
      </c>
      <c r="C737" s="2" t="s">
        <v>1366</v>
      </c>
      <c r="D737" s="2" t="s">
        <v>1367</v>
      </c>
      <c r="E737">
        <f t="shared" si="99"/>
        <v>-6000</v>
      </c>
      <c r="F737">
        <f t="shared" si="100"/>
        <v>-4000</v>
      </c>
      <c r="G737">
        <f t="shared" si="106"/>
        <v>-77.871512005191335</v>
      </c>
      <c r="H737">
        <f t="shared" si="107"/>
        <v>-1.1644832605531329E-4</v>
      </c>
      <c r="I737">
        <f t="shared" si="101"/>
        <v>-5577.1576898118119</v>
      </c>
      <c r="J737">
        <f t="shared" si="102"/>
        <v>-4554.5851528384301</v>
      </c>
      <c r="K737">
        <f t="shared" si="103"/>
        <v>-10131.742842650241</v>
      </c>
      <c r="L737">
        <f t="shared" si="104"/>
        <v>-156.61683106212843</v>
      </c>
      <c r="M737">
        <f t="shared" si="105"/>
        <v>9734.7249369031942</v>
      </c>
    </row>
    <row r="738" spans="1:13">
      <c r="A738" s="1">
        <v>41920</v>
      </c>
      <c r="B738" s="4">
        <v>737</v>
      </c>
      <c r="C738" s="2" t="s">
        <v>1368</v>
      </c>
      <c r="D738" s="2" t="s">
        <v>1369</v>
      </c>
      <c r="E738">
        <f t="shared" si="99"/>
        <v>-6000</v>
      </c>
      <c r="F738">
        <f t="shared" si="100"/>
        <v>-4000</v>
      </c>
      <c r="G738">
        <f t="shared" si="106"/>
        <v>-83.775481709019701</v>
      </c>
      <c r="H738">
        <f t="shared" si="107"/>
        <v>-1.0226909555768642E-4</v>
      </c>
      <c r="I738">
        <f t="shared" si="101"/>
        <v>-6487.5733035464937</v>
      </c>
      <c r="J738">
        <f t="shared" si="102"/>
        <v>-3331.4157877916246</v>
      </c>
      <c r="K738">
        <f t="shared" si="103"/>
        <v>-9818.9890913381187</v>
      </c>
      <c r="L738">
        <f t="shared" si="104"/>
        <v>308.06873171639796</v>
      </c>
      <c r="M738">
        <f t="shared" si="105"/>
        <v>10042.793668619592</v>
      </c>
    </row>
    <row r="739" spans="1:13">
      <c r="A739" s="1">
        <v>41921</v>
      </c>
      <c r="B739" s="4">
        <v>738</v>
      </c>
      <c r="C739" s="2" t="s">
        <v>1370</v>
      </c>
      <c r="D739" s="2" t="s">
        <v>1371</v>
      </c>
      <c r="E739">
        <f t="shared" si="99"/>
        <v>-6000</v>
      </c>
      <c r="F739">
        <f t="shared" si="100"/>
        <v>-4000</v>
      </c>
      <c r="G739">
        <f t="shared" si="106"/>
        <v>-77.47933884297511</v>
      </c>
      <c r="H739">
        <f t="shared" si="107"/>
        <v>-1.2279355333845012E-4</v>
      </c>
      <c r="I739">
        <f t="shared" si="101"/>
        <v>-5442.1487603305786</v>
      </c>
      <c r="J739">
        <f t="shared" si="102"/>
        <v>-4698.3883346124358</v>
      </c>
      <c r="K739">
        <f t="shared" si="103"/>
        <v>-10140.537094943014</v>
      </c>
      <c r="L739">
        <f t="shared" si="104"/>
        <v>21.527987320600118</v>
      </c>
      <c r="M739">
        <f t="shared" si="105"/>
        <v>10064.321655940192</v>
      </c>
    </row>
    <row r="740" spans="1:13">
      <c r="A740" s="1">
        <v>41922</v>
      </c>
      <c r="B740" s="4">
        <v>739</v>
      </c>
      <c r="C740" s="2" t="s">
        <v>1372</v>
      </c>
      <c r="D740" s="2" t="s">
        <v>1373</v>
      </c>
      <c r="E740">
        <f t="shared" si="99"/>
        <v>-6000</v>
      </c>
      <c r="F740">
        <f t="shared" si="100"/>
        <v>-4000</v>
      </c>
      <c r="G740">
        <f t="shared" si="106"/>
        <v>-85.421412300683258</v>
      </c>
      <c r="H740">
        <f t="shared" si="107"/>
        <v>-1.0454099967330964E-4</v>
      </c>
      <c r="I740">
        <f t="shared" si="101"/>
        <v>-5335.4214123006768</v>
      </c>
      <c r="J740">
        <f t="shared" si="102"/>
        <v>-4912.1071545246677</v>
      </c>
      <c r="K740">
        <f t="shared" si="103"/>
        <v>-10247.528566825345</v>
      </c>
      <c r="L740">
        <f t="shared" si="104"/>
        <v>-468.56914748545626</v>
      </c>
      <c r="M740">
        <f t="shared" si="105"/>
        <v>9595.752508454736</v>
      </c>
    </row>
    <row r="741" spans="1:13">
      <c r="A741" s="1">
        <v>41925</v>
      </c>
      <c r="B741" s="4">
        <v>740</v>
      </c>
      <c r="C741" s="2" t="s">
        <v>1374</v>
      </c>
      <c r="D741" s="2" t="s">
        <v>1375</v>
      </c>
      <c r="E741">
        <f t="shared" si="99"/>
        <v>-6000</v>
      </c>
      <c r="F741">
        <f t="shared" si="100"/>
        <v>-4000</v>
      </c>
      <c r="G741">
        <f t="shared" si="106"/>
        <v>-96.061479346781937</v>
      </c>
      <c r="H741">
        <f t="shared" si="107"/>
        <v>-8.5129250144320856E-5</v>
      </c>
      <c r="I741">
        <f t="shared" si="101"/>
        <v>-5413.0643611911619</v>
      </c>
      <c r="J741">
        <f t="shared" si="102"/>
        <v>-4817.2514425417394</v>
      </c>
      <c r="K741">
        <f t="shared" si="103"/>
        <v>-10230.315803732901</v>
      </c>
      <c r="L741">
        <f t="shared" si="104"/>
        <v>-481.68183533154604</v>
      </c>
      <c r="M741">
        <f t="shared" si="105"/>
        <v>9114.0706731231894</v>
      </c>
    </row>
    <row r="742" spans="1:13">
      <c r="A742" s="1">
        <v>41926</v>
      </c>
      <c r="B742" s="4">
        <v>741</v>
      </c>
      <c r="C742">
        <v>56.7100000000001</v>
      </c>
      <c r="D742" s="2" t="s">
        <v>1376</v>
      </c>
      <c r="E742">
        <f t="shared" si="99"/>
        <v>-6000</v>
      </c>
      <c r="F742">
        <f t="shared" si="100"/>
        <v>-4000</v>
      </c>
      <c r="G742">
        <f t="shared" si="106"/>
        <v>-106.4773735581189</v>
      </c>
      <c r="H742">
        <f t="shared" si="107"/>
        <v>-7.0686989176055038E-5</v>
      </c>
      <c r="I742">
        <f t="shared" si="101"/>
        <v>-6038.3318544809335</v>
      </c>
      <c r="J742">
        <f t="shared" si="102"/>
        <v>-3855.0916721890876</v>
      </c>
      <c r="K742">
        <f t="shared" si="103"/>
        <v>-9893.4235266700216</v>
      </c>
      <c r="L742">
        <f t="shared" si="104"/>
        <v>139.93283023100676</v>
      </c>
      <c r="M742">
        <f t="shared" si="105"/>
        <v>9254.0035033541953</v>
      </c>
    </row>
    <row r="743" spans="1:13">
      <c r="A743" s="1">
        <v>41927</v>
      </c>
      <c r="B743" s="4">
        <v>742</v>
      </c>
      <c r="C743">
        <v>55.590000000000103</v>
      </c>
      <c r="D743">
        <v>55699874.999999903</v>
      </c>
      <c r="E743">
        <f t="shared" si="99"/>
        <v>-6000</v>
      </c>
      <c r="F743">
        <f t="shared" si="100"/>
        <v>-4000</v>
      </c>
      <c r="G743">
        <f t="shared" si="106"/>
        <v>-105.8014459530945</v>
      </c>
      <c r="H743">
        <f t="shared" si="107"/>
        <v>-7.3344029337612005E-5</v>
      </c>
      <c r="I743">
        <f t="shared" si="101"/>
        <v>-5881.5023805325345</v>
      </c>
      <c r="J743">
        <f t="shared" si="102"/>
        <v>-4085.2532661013142</v>
      </c>
      <c r="K743">
        <f t="shared" si="103"/>
        <v>-9966.7556466338483</v>
      </c>
      <c r="L743">
        <f t="shared" si="104"/>
        <v>37.089869341568544</v>
      </c>
      <c r="M743">
        <f t="shared" si="105"/>
        <v>9291.0933726957646</v>
      </c>
    </row>
    <row r="744" spans="1:13">
      <c r="A744" s="1">
        <v>41928</v>
      </c>
      <c r="B744" s="4">
        <v>743</v>
      </c>
      <c r="C744" s="2" t="s">
        <v>1377</v>
      </c>
      <c r="D744" s="2" t="s">
        <v>1378</v>
      </c>
      <c r="E744">
        <f t="shared" si="99"/>
        <v>-6000</v>
      </c>
      <c r="F744">
        <f t="shared" si="100"/>
        <v>-4000</v>
      </c>
      <c r="G744">
        <f t="shared" si="106"/>
        <v>-107.93308148947632</v>
      </c>
      <c r="H744">
        <f t="shared" si="107"/>
        <v>-7.1813446619045497E-5</v>
      </c>
      <c r="I744">
        <f t="shared" si="101"/>
        <v>-5748.5159201295091</v>
      </c>
      <c r="J744">
        <f t="shared" si="102"/>
        <v>-4123.8871720986735</v>
      </c>
      <c r="K744">
        <f t="shared" si="103"/>
        <v>-9872.4030922281818</v>
      </c>
      <c r="L744">
        <f t="shared" si="104"/>
        <v>119.98975045968103</v>
      </c>
      <c r="M744">
        <f t="shared" si="105"/>
        <v>9411.0831231554457</v>
      </c>
    </row>
    <row r="745" spans="1:13">
      <c r="A745" s="1">
        <v>41929</v>
      </c>
      <c r="B745" s="4">
        <v>744</v>
      </c>
      <c r="C745" s="2" t="s">
        <v>1379</v>
      </c>
      <c r="D745" s="2" t="s">
        <v>1380</v>
      </c>
      <c r="E745">
        <f t="shared" si="99"/>
        <v>-6000</v>
      </c>
      <c r="F745">
        <f t="shared" si="100"/>
        <v>-4000</v>
      </c>
      <c r="G745">
        <f t="shared" si="106"/>
        <v>-112.65490048817124</v>
      </c>
      <c r="H745">
        <f t="shared" si="107"/>
        <v>-6.9656073138877033E-5</v>
      </c>
      <c r="I745">
        <f t="shared" si="101"/>
        <v>-6253.4735260983853</v>
      </c>
      <c r="J745">
        <f t="shared" si="102"/>
        <v>-3645.6247279059626</v>
      </c>
      <c r="K745">
        <f t="shared" si="103"/>
        <v>-9899.0982540043478</v>
      </c>
      <c r="L745">
        <f t="shared" si="104"/>
        <v>122.50147632307224</v>
      </c>
      <c r="M745">
        <f t="shared" si="105"/>
        <v>9533.5845994785177</v>
      </c>
    </row>
    <row r="746" spans="1:13">
      <c r="A746" s="1">
        <v>41932</v>
      </c>
      <c r="B746" s="4">
        <v>745</v>
      </c>
      <c r="C746" s="2" t="s">
        <v>1381</v>
      </c>
      <c r="D746" s="2" t="s">
        <v>1382</v>
      </c>
      <c r="E746">
        <f t="shared" si="99"/>
        <v>-6000</v>
      </c>
      <c r="F746">
        <f t="shared" si="100"/>
        <v>-4000</v>
      </c>
      <c r="G746">
        <f t="shared" si="106"/>
        <v>-108.08863267879661</v>
      </c>
      <c r="H746">
        <f t="shared" si="107"/>
        <v>-7.6427036064007932E-5</v>
      </c>
      <c r="I746">
        <f t="shared" si="101"/>
        <v>-6463.7002341920479</v>
      </c>
      <c r="J746">
        <f t="shared" si="102"/>
        <v>-3397.7549558156252</v>
      </c>
      <c r="K746">
        <f t="shared" si="103"/>
        <v>-9861.4551900076731</v>
      </c>
      <c r="L746">
        <f t="shared" si="104"/>
        <v>65.600333240078101</v>
      </c>
      <c r="M746">
        <f t="shared" si="105"/>
        <v>9599.1849327185955</v>
      </c>
    </row>
    <row r="747" spans="1:13">
      <c r="A747" s="1">
        <v>41933</v>
      </c>
      <c r="B747" s="4">
        <v>746</v>
      </c>
      <c r="C747" s="2" t="s">
        <v>1383</v>
      </c>
      <c r="D747" s="2" t="s">
        <v>1384</v>
      </c>
      <c r="E747">
        <f t="shared" si="99"/>
        <v>-6000</v>
      </c>
      <c r="F747">
        <f t="shared" si="100"/>
        <v>-4000</v>
      </c>
      <c r="G747">
        <f t="shared" si="106"/>
        <v>-100.33444816053496</v>
      </c>
      <c r="H747">
        <f t="shared" si="107"/>
        <v>-8.9973570263735228E-5</v>
      </c>
      <c r="I747">
        <f t="shared" si="101"/>
        <v>-6444.4816053511713</v>
      </c>
      <c r="J747">
        <f t="shared" si="102"/>
        <v>-3397.6269470842926</v>
      </c>
      <c r="K747">
        <f t="shared" si="103"/>
        <v>-9842.1085524354639</v>
      </c>
      <c r="L747">
        <f t="shared" si="104"/>
        <v>32.846363681463401</v>
      </c>
      <c r="M747">
        <f t="shared" si="105"/>
        <v>9632.0312964000586</v>
      </c>
    </row>
    <row r="748" spans="1:13">
      <c r="A748" s="1">
        <v>41934</v>
      </c>
      <c r="B748" s="4">
        <v>747</v>
      </c>
      <c r="C748" s="2" t="s">
        <v>1385</v>
      </c>
      <c r="D748" s="2" t="s">
        <v>1386</v>
      </c>
      <c r="E748">
        <f t="shared" si="99"/>
        <v>-6000</v>
      </c>
      <c r="F748">
        <f t="shared" si="100"/>
        <v>-4000</v>
      </c>
      <c r="G748">
        <f t="shared" si="106"/>
        <v>-93.414292386735013</v>
      </c>
      <c r="H748">
        <f t="shared" si="107"/>
        <v>-1.0592519033432665E-4</v>
      </c>
      <c r="I748">
        <f t="shared" si="101"/>
        <v>-5515.1798225128441</v>
      </c>
      <c r="J748">
        <f t="shared" si="102"/>
        <v>-4607.7457795431992</v>
      </c>
      <c r="K748">
        <f t="shared" si="103"/>
        <v>-10122.925602056042</v>
      </c>
      <c r="L748">
        <f t="shared" si="104"/>
        <v>4.5124265649960762</v>
      </c>
      <c r="M748">
        <f t="shared" si="105"/>
        <v>9636.5437229650543</v>
      </c>
    </row>
    <row r="749" spans="1:13">
      <c r="A749" s="1">
        <v>41935</v>
      </c>
      <c r="B749" s="4">
        <v>748</v>
      </c>
      <c r="C749" s="2" t="s">
        <v>1387</v>
      </c>
      <c r="D749" s="2" t="s">
        <v>1219</v>
      </c>
      <c r="E749">
        <f t="shared" si="99"/>
        <v>-6000</v>
      </c>
      <c r="F749">
        <f t="shared" si="100"/>
        <v>-4000</v>
      </c>
      <c r="G749">
        <f t="shared" si="106"/>
        <v>-101.62601626016243</v>
      </c>
      <c r="H749">
        <f t="shared" si="107"/>
        <v>-9.195402298850595E-5</v>
      </c>
      <c r="I749">
        <f t="shared" si="101"/>
        <v>-6378.0487804878039</v>
      </c>
      <c r="J749">
        <f t="shared" si="102"/>
        <v>-3557.4712643678149</v>
      </c>
      <c r="K749">
        <f t="shared" si="103"/>
        <v>-9935.5200448556188</v>
      </c>
      <c r="L749">
        <f t="shared" si="104"/>
        <v>162.26381080529285</v>
      </c>
      <c r="M749">
        <f t="shared" si="105"/>
        <v>9798.8075337703467</v>
      </c>
    </row>
    <row r="750" spans="1:13">
      <c r="A750" s="1">
        <v>41936</v>
      </c>
      <c r="B750" s="4">
        <v>749</v>
      </c>
      <c r="C750" s="2" t="s">
        <v>1388</v>
      </c>
      <c r="D750" s="2" t="s">
        <v>1389</v>
      </c>
      <c r="E750">
        <f t="shared" si="99"/>
        <v>-6000</v>
      </c>
      <c r="F750">
        <f t="shared" si="100"/>
        <v>-4000</v>
      </c>
      <c r="G750">
        <f t="shared" si="106"/>
        <v>-95.602294455066769</v>
      </c>
      <c r="H750">
        <f t="shared" si="107"/>
        <v>-1.0339256865912789E-4</v>
      </c>
      <c r="I750">
        <f t="shared" si="101"/>
        <v>-6064.0535372848944</v>
      </c>
      <c r="J750">
        <f t="shared" si="102"/>
        <v>-3905.6542810985457</v>
      </c>
      <c r="K750">
        <f t="shared" si="103"/>
        <v>-9969.7078183834401</v>
      </c>
      <c r="L750">
        <f t="shared" si="104"/>
        <v>15.818615082702678</v>
      </c>
      <c r="M750">
        <f t="shared" si="105"/>
        <v>9814.626148853049</v>
      </c>
    </row>
    <row r="751" spans="1:13">
      <c r="A751" s="1">
        <v>41939</v>
      </c>
      <c r="B751" s="4">
        <v>750</v>
      </c>
      <c r="C751" s="2" t="s">
        <v>1390</v>
      </c>
      <c r="D751" s="2" t="s">
        <v>1391</v>
      </c>
      <c r="E751">
        <f t="shared" si="99"/>
        <v>-6000</v>
      </c>
      <c r="F751">
        <f t="shared" si="100"/>
        <v>-4000</v>
      </c>
      <c r="G751">
        <f t="shared" si="106"/>
        <v>-94.592464133690541</v>
      </c>
      <c r="H751">
        <f t="shared" si="107"/>
        <v>-1.0589013898080769E-4</v>
      </c>
      <c r="I751">
        <f t="shared" si="101"/>
        <v>-6082.2954437963108</v>
      </c>
      <c r="J751">
        <f t="shared" si="102"/>
        <v>-3890.1389808074123</v>
      </c>
      <c r="K751">
        <f t="shared" si="103"/>
        <v>-9972.4344246037235</v>
      </c>
      <c r="L751">
        <f t="shared" si="104"/>
        <v>24.095793807937341</v>
      </c>
      <c r="M751">
        <f t="shared" si="105"/>
        <v>9838.7219426609863</v>
      </c>
    </row>
    <row r="752" spans="1:13">
      <c r="A752" s="1">
        <v>41940</v>
      </c>
      <c r="B752" s="4">
        <v>751</v>
      </c>
      <c r="C752" s="2" t="s">
        <v>1392</v>
      </c>
      <c r="D752" s="2" t="s">
        <v>1393</v>
      </c>
      <c r="E752">
        <f t="shared" si="99"/>
        <v>-6000</v>
      </c>
      <c r="F752">
        <f t="shared" si="100"/>
        <v>-4000</v>
      </c>
      <c r="G752">
        <f t="shared" si="106"/>
        <v>-93.312597200621937</v>
      </c>
      <c r="H752">
        <f t="shared" si="107"/>
        <v>-1.0888057162300131E-4</v>
      </c>
      <c r="I752">
        <f t="shared" si="101"/>
        <v>-6399.3779160186614</v>
      </c>
      <c r="J752">
        <f t="shared" si="102"/>
        <v>-3476.0122490643057</v>
      </c>
      <c r="K752">
        <f t="shared" si="103"/>
        <v>-9875.3901650829666</v>
      </c>
      <c r="L752">
        <f t="shared" si="104"/>
        <v>104.74054735294175</v>
      </c>
      <c r="M752">
        <f t="shared" si="105"/>
        <v>9943.4624900139279</v>
      </c>
    </row>
    <row r="753" spans="1:13">
      <c r="A753" s="1">
        <v>41941</v>
      </c>
      <c r="B753" s="4">
        <v>752</v>
      </c>
      <c r="C753" s="2" t="s">
        <v>1394</v>
      </c>
      <c r="D753" s="2" t="s">
        <v>1395</v>
      </c>
      <c r="E753">
        <f t="shared" si="99"/>
        <v>-6000</v>
      </c>
      <c r="F753">
        <f t="shared" si="100"/>
        <v>-4000</v>
      </c>
      <c r="G753">
        <f t="shared" si="106"/>
        <v>-87.489063867016498</v>
      </c>
      <c r="H753">
        <f t="shared" si="107"/>
        <v>-1.2529365700861432E-4</v>
      </c>
      <c r="I753">
        <f t="shared" si="101"/>
        <v>-5895.0131233595803</v>
      </c>
      <c r="J753">
        <f t="shared" si="102"/>
        <v>-4112.7642913077525</v>
      </c>
      <c r="K753">
        <f t="shared" si="103"/>
        <v>-10007.777414667333</v>
      </c>
      <c r="L753">
        <f t="shared" si="104"/>
        <v>13.982602180045419</v>
      </c>
      <c r="M753">
        <f t="shared" si="105"/>
        <v>9957.4450921939733</v>
      </c>
    </row>
    <row r="754" spans="1:13">
      <c r="A754" s="1">
        <v>41942</v>
      </c>
      <c r="B754" s="4">
        <v>753</v>
      </c>
      <c r="C754" s="2" t="s">
        <v>1396</v>
      </c>
      <c r="D754" s="2" t="s">
        <v>1397</v>
      </c>
      <c r="E754">
        <f t="shared" si="99"/>
        <v>-6000</v>
      </c>
      <c r="F754">
        <f t="shared" si="100"/>
        <v>-4000</v>
      </c>
      <c r="G754">
        <f t="shared" si="106"/>
        <v>-89.047195013356955</v>
      </c>
      <c r="H754">
        <f t="shared" si="107"/>
        <v>-1.2185833968012223E-4</v>
      </c>
      <c r="I754">
        <f t="shared" si="101"/>
        <v>-5971.5048975957261</v>
      </c>
      <c r="J754">
        <f t="shared" si="102"/>
        <v>-4022.8484386900227</v>
      </c>
      <c r="K754">
        <f t="shared" si="103"/>
        <v>-9994.3533362857488</v>
      </c>
      <c r="L754">
        <f t="shared" si="104"/>
        <v>4.503939748329497</v>
      </c>
      <c r="M754">
        <f t="shared" si="105"/>
        <v>9961.9490319423021</v>
      </c>
    </row>
    <row r="755" spans="1:13">
      <c r="A755" s="1">
        <v>41943</v>
      </c>
      <c r="B755" s="4">
        <v>754</v>
      </c>
      <c r="C755" s="2" t="s">
        <v>1398</v>
      </c>
      <c r="D755" s="2" t="s">
        <v>1399</v>
      </c>
      <c r="E755">
        <f t="shared" si="99"/>
        <v>-6000</v>
      </c>
      <c r="F755">
        <f t="shared" si="100"/>
        <v>-4000</v>
      </c>
      <c r="G755">
        <f t="shared" si="106"/>
        <v>-89.472114524306448</v>
      </c>
      <c r="H755">
        <f t="shared" si="107"/>
        <v>-1.2116622491480537E-4</v>
      </c>
      <c r="I755">
        <f t="shared" si="101"/>
        <v>-6157.470921562779</v>
      </c>
      <c r="J755">
        <f t="shared" si="102"/>
        <v>-3801.5903067020063</v>
      </c>
      <c r="K755">
        <f t="shared" si="103"/>
        <v>-9959.0612282647853</v>
      </c>
      <c r="L755">
        <f t="shared" si="104"/>
        <v>42.819968002691468</v>
      </c>
      <c r="M755">
        <f t="shared" si="105"/>
        <v>10004.768999944994</v>
      </c>
    </row>
    <row r="756" spans="1:13">
      <c r="A756" s="1">
        <v>41946</v>
      </c>
      <c r="B756" s="4">
        <v>755</v>
      </c>
      <c r="C756" s="2" t="s">
        <v>1400</v>
      </c>
      <c r="D756" s="2" t="s">
        <v>1247</v>
      </c>
      <c r="E756">
        <f t="shared" si="99"/>
        <v>-6000</v>
      </c>
      <c r="F756">
        <f t="shared" si="100"/>
        <v>-4000</v>
      </c>
      <c r="G756">
        <f t="shared" si="106"/>
        <v>-87.183958151699954</v>
      </c>
      <c r="H756">
        <f t="shared" si="107"/>
        <v>-1.2749003984063786E-4</v>
      </c>
      <c r="I756">
        <f t="shared" si="101"/>
        <v>-5900.6102877070625</v>
      </c>
      <c r="J756">
        <f t="shared" si="102"/>
        <v>-4129.0836653386459</v>
      </c>
      <c r="K756">
        <f t="shared" si="103"/>
        <v>-10029.693953045709</v>
      </c>
      <c r="L756">
        <f t="shared" si="104"/>
        <v>-20.682592168531031</v>
      </c>
      <c r="M756">
        <f t="shared" si="105"/>
        <v>9984.0864077764636</v>
      </c>
    </row>
    <row r="757" spans="1:13">
      <c r="A757" s="1">
        <v>41947</v>
      </c>
      <c r="B757" s="4">
        <v>756</v>
      </c>
      <c r="C757" s="2" t="s">
        <v>1401</v>
      </c>
      <c r="D757" s="2" t="s">
        <v>1402</v>
      </c>
      <c r="E757">
        <f t="shared" si="99"/>
        <v>-6000</v>
      </c>
      <c r="F757">
        <f t="shared" si="100"/>
        <v>-4000</v>
      </c>
      <c r="G757">
        <f t="shared" si="106"/>
        <v>-88.652482269503409</v>
      </c>
      <c r="H757">
        <f t="shared" si="107"/>
        <v>-1.2350443844075685E-4</v>
      </c>
      <c r="I757">
        <f t="shared" si="101"/>
        <v>-6042.5531914893609</v>
      </c>
      <c r="J757">
        <f t="shared" si="102"/>
        <v>-3952.1420301042067</v>
      </c>
      <c r="K757">
        <f t="shared" si="103"/>
        <v>-9994.6952215935671</v>
      </c>
      <c r="L757">
        <f t="shared" si="104"/>
        <v>7.5540905254320805</v>
      </c>
      <c r="M757">
        <f t="shared" si="105"/>
        <v>9991.6404983018965</v>
      </c>
    </row>
    <row r="758" spans="1:13">
      <c r="A758" s="1">
        <v>41948</v>
      </c>
      <c r="B758" s="4">
        <v>757</v>
      </c>
      <c r="C758" s="2" t="s">
        <v>1403</v>
      </c>
      <c r="D758" s="2" t="s">
        <v>1404</v>
      </c>
      <c r="E758">
        <f t="shared" si="99"/>
        <v>-6000</v>
      </c>
      <c r="F758">
        <f t="shared" si="100"/>
        <v>-4000</v>
      </c>
      <c r="G758">
        <f t="shared" si="106"/>
        <v>-88.028169014084384</v>
      </c>
      <c r="H758">
        <f t="shared" si="107"/>
        <v>-1.2500000000000038E-4</v>
      </c>
      <c r="I758">
        <f t="shared" si="101"/>
        <v>-6079.2253521126768</v>
      </c>
      <c r="J758">
        <f t="shared" si="102"/>
        <v>-3892.1874999999995</v>
      </c>
      <c r="K758">
        <f t="shared" si="103"/>
        <v>-9971.4128521126768</v>
      </c>
      <c r="L758">
        <f t="shared" si="104"/>
        <v>26.735344112599208</v>
      </c>
      <c r="M758">
        <f t="shared" si="105"/>
        <v>10018.375842414496</v>
      </c>
    </row>
    <row r="759" spans="1:13">
      <c r="A759" s="1">
        <v>41949</v>
      </c>
      <c r="B759" s="4">
        <v>758</v>
      </c>
      <c r="C759" s="2" t="s">
        <v>1405</v>
      </c>
      <c r="D759" s="2" t="s">
        <v>1406</v>
      </c>
      <c r="E759">
        <f t="shared" si="99"/>
        <v>-6000</v>
      </c>
      <c r="F759">
        <f t="shared" si="100"/>
        <v>-4000</v>
      </c>
      <c r="G759">
        <f t="shared" si="106"/>
        <v>-86.880973066898221</v>
      </c>
      <c r="H759">
        <f t="shared" si="107"/>
        <v>-1.2846246487354518E-4</v>
      </c>
      <c r="I759">
        <f t="shared" si="101"/>
        <v>-6149.4352736750652</v>
      </c>
      <c r="J759">
        <f t="shared" si="102"/>
        <v>-3799.2773986350858</v>
      </c>
      <c r="K759">
        <f t="shared" si="103"/>
        <v>-9948.7126723101501</v>
      </c>
      <c r="L759">
        <f t="shared" si="104"/>
        <v>43.904049295775565</v>
      </c>
      <c r="M759">
        <f t="shared" si="105"/>
        <v>10062.279891710272</v>
      </c>
    </row>
    <row r="760" spans="1:13">
      <c r="A760" s="1">
        <v>41950</v>
      </c>
      <c r="B760" s="4">
        <v>759</v>
      </c>
      <c r="C760" s="2" t="s">
        <v>1407</v>
      </c>
      <c r="D760" s="2" t="s">
        <v>1408</v>
      </c>
      <c r="E760">
        <f t="shared" si="99"/>
        <v>-6000</v>
      </c>
      <c r="F760">
        <f t="shared" si="100"/>
        <v>-4000</v>
      </c>
      <c r="G760">
        <f t="shared" si="106"/>
        <v>-84.769708957332455</v>
      </c>
      <c r="H760">
        <f t="shared" si="107"/>
        <v>-1.3524936601859726E-4</v>
      </c>
      <c r="I760">
        <f t="shared" si="101"/>
        <v>-6086.4651031364783</v>
      </c>
      <c r="J760">
        <f t="shared" si="102"/>
        <v>-3885.0380388841927</v>
      </c>
      <c r="K760">
        <f t="shared" si="103"/>
        <v>-9971.5031420206706</v>
      </c>
      <c r="L760">
        <f t="shared" si="104"/>
        <v>20.574502614277563</v>
      </c>
      <c r="M760">
        <f t="shared" si="105"/>
        <v>10082.85439432455</v>
      </c>
    </row>
    <row r="761" spans="1:13">
      <c r="A761" s="1">
        <v>41953</v>
      </c>
      <c r="B761" s="4">
        <v>760</v>
      </c>
      <c r="C761" s="2" t="s">
        <v>1409</v>
      </c>
      <c r="D761" s="2" t="s">
        <v>1410</v>
      </c>
      <c r="E761">
        <f t="shared" si="99"/>
        <v>-6000</v>
      </c>
      <c r="F761">
        <f t="shared" si="100"/>
        <v>-4000</v>
      </c>
      <c r="G761">
        <f t="shared" si="106"/>
        <v>-83.565459610027744</v>
      </c>
      <c r="H761">
        <f t="shared" si="107"/>
        <v>-1.3925152306353399E-4</v>
      </c>
      <c r="I761">
        <f t="shared" si="101"/>
        <v>-6223.9554317548755</v>
      </c>
      <c r="J761">
        <f t="shared" si="102"/>
        <v>-3700.6092254134019</v>
      </c>
      <c r="K761">
        <f t="shared" si="103"/>
        <v>-9924.5646571682773</v>
      </c>
      <c r="L761">
        <f t="shared" si="104"/>
        <v>63.603316934332526</v>
      </c>
      <c r="M761">
        <f t="shared" si="105"/>
        <v>10146.457711258881</v>
      </c>
    </row>
    <row r="762" spans="1:13">
      <c r="A762" s="1">
        <v>41954</v>
      </c>
      <c r="B762" s="4">
        <v>761</v>
      </c>
      <c r="C762" s="2" t="s">
        <v>1411</v>
      </c>
      <c r="D762" s="2" t="s">
        <v>1412</v>
      </c>
      <c r="E762">
        <f t="shared" si="99"/>
        <v>-6000</v>
      </c>
      <c r="F762">
        <f t="shared" si="100"/>
        <v>-4000</v>
      </c>
      <c r="G762">
        <f t="shared" si="106"/>
        <v>-80.55853920515564</v>
      </c>
      <c r="H762">
        <f t="shared" si="107"/>
        <v>-1.505174035747889E-4</v>
      </c>
      <c r="I762">
        <f t="shared" si="101"/>
        <v>-6008.0558539205158</v>
      </c>
      <c r="J762">
        <f t="shared" si="102"/>
        <v>-3986.8297271872057</v>
      </c>
      <c r="K762">
        <f t="shared" si="103"/>
        <v>-9994.885581107721</v>
      </c>
      <c r="L762">
        <f t="shared" si="104"/>
        <v>3.8279623070569251</v>
      </c>
      <c r="M762">
        <f t="shared" si="105"/>
        <v>10150.285673565939</v>
      </c>
    </row>
    <row r="763" spans="1:13">
      <c r="A763" s="1">
        <v>41955</v>
      </c>
      <c r="B763" s="4">
        <v>762</v>
      </c>
      <c r="C763" s="2" t="s">
        <v>1413</v>
      </c>
      <c r="D763" s="2" t="s">
        <v>1414</v>
      </c>
      <c r="E763">
        <f t="shared" si="99"/>
        <v>-6000</v>
      </c>
      <c r="F763">
        <f t="shared" si="100"/>
        <v>-4000</v>
      </c>
      <c r="G763">
        <f t="shared" si="106"/>
        <v>-80.450522928398925</v>
      </c>
      <c r="H763">
        <f t="shared" si="107"/>
        <v>-1.5101462954223747E-4</v>
      </c>
      <c r="I763">
        <f t="shared" si="101"/>
        <v>-5922.767497988737</v>
      </c>
      <c r="J763">
        <f t="shared" si="102"/>
        <v>-4088.7210948560646</v>
      </c>
      <c r="K763">
        <f t="shared" si="103"/>
        <v>-10011.488592844802</v>
      </c>
      <c r="L763">
        <f t="shared" si="104"/>
        <v>-11.092776963239572</v>
      </c>
      <c r="M763">
        <f t="shared" si="105"/>
        <v>10139.192896602699</v>
      </c>
    </row>
    <row r="764" spans="1:13">
      <c r="A764" s="1">
        <v>41956</v>
      </c>
      <c r="B764" s="4">
        <v>763</v>
      </c>
      <c r="C764" s="2" t="s">
        <v>1415</v>
      </c>
      <c r="D764" s="2" t="s">
        <v>1416</v>
      </c>
      <c r="E764">
        <f t="shared" si="99"/>
        <v>-6000</v>
      </c>
      <c r="F764">
        <f t="shared" si="100"/>
        <v>-4000</v>
      </c>
      <c r="G764">
        <f t="shared" si="106"/>
        <v>-81.499592502037373</v>
      </c>
      <c r="H764">
        <f t="shared" si="107"/>
        <v>-1.4773776546629788E-4</v>
      </c>
      <c r="I764">
        <f t="shared" si="101"/>
        <v>-5926.6503667481657</v>
      </c>
      <c r="J764">
        <f t="shared" si="102"/>
        <v>-4096.0295475530938</v>
      </c>
      <c r="K764">
        <f t="shared" si="103"/>
        <v>-10022.679914301259</v>
      </c>
      <c r="L764">
        <f t="shared" si="104"/>
        <v>-25.754038566894863</v>
      </c>
      <c r="M764">
        <f t="shared" si="105"/>
        <v>10113.438858035805</v>
      </c>
    </row>
    <row r="765" spans="1:13">
      <c r="A765" s="1">
        <v>41957</v>
      </c>
      <c r="B765" s="4">
        <v>764</v>
      </c>
      <c r="C765" s="2" t="s">
        <v>1417</v>
      </c>
      <c r="D765" s="2" t="s">
        <v>1418</v>
      </c>
      <c r="E765">
        <f t="shared" si="99"/>
        <v>-6000</v>
      </c>
      <c r="F765">
        <f t="shared" si="100"/>
        <v>-4000</v>
      </c>
      <c r="G765">
        <f t="shared" si="106"/>
        <v>-82.508250825082399</v>
      </c>
      <c r="H765">
        <f t="shared" si="107"/>
        <v>-1.4427412082957671E-4</v>
      </c>
      <c r="I765">
        <f t="shared" si="101"/>
        <v>-5981.848184818482</v>
      </c>
      <c r="J765">
        <f t="shared" si="102"/>
        <v>-4019.8376916140664</v>
      </c>
      <c r="K765">
        <f t="shared" si="103"/>
        <v>-10001.685876432548</v>
      </c>
      <c r="L765">
        <f t="shared" si="104"/>
        <v>-2.3840324011678291</v>
      </c>
      <c r="M765">
        <f t="shared" si="105"/>
        <v>10111.054825634637</v>
      </c>
    </row>
    <row r="766" spans="1:13">
      <c r="A766" s="1">
        <v>41960</v>
      </c>
      <c r="B766" s="4">
        <v>765</v>
      </c>
      <c r="C766" s="2" t="s">
        <v>1419</v>
      </c>
      <c r="D766" s="2" t="s">
        <v>1420</v>
      </c>
      <c r="E766">
        <f t="shared" si="99"/>
        <v>-6000</v>
      </c>
      <c r="F766">
        <f t="shared" si="100"/>
        <v>-4000</v>
      </c>
      <c r="G766">
        <f t="shared" si="106"/>
        <v>-82.758620689655061</v>
      </c>
      <c r="H766">
        <f t="shared" si="107"/>
        <v>-1.435621354867659E-4</v>
      </c>
      <c r="I766">
        <f t="shared" si="101"/>
        <v>-6008.2758620689656</v>
      </c>
      <c r="J766">
        <f t="shared" si="102"/>
        <v>-3989.232839838493</v>
      </c>
      <c r="K766">
        <f t="shared" si="103"/>
        <v>-9997.5087019074581</v>
      </c>
      <c r="L766">
        <f t="shared" si="104"/>
        <v>2.5697339797104828</v>
      </c>
      <c r="M766">
        <f t="shared" si="105"/>
        <v>10113.624559614347</v>
      </c>
    </row>
    <row r="767" spans="1:13">
      <c r="A767" s="1">
        <v>41961</v>
      </c>
      <c r="B767" s="4">
        <v>766</v>
      </c>
      <c r="C767" s="2" t="s">
        <v>1421</v>
      </c>
      <c r="D767" s="2" t="s">
        <v>1422</v>
      </c>
      <c r="E767">
        <f t="shared" si="99"/>
        <v>-6000</v>
      </c>
      <c r="F767">
        <f t="shared" si="100"/>
        <v>-4000</v>
      </c>
      <c r="G767">
        <f t="shared" si="106"/>
        <v>-82.644628099173445</v>
      </c>
      <c r="H767">
        <f t="shared" si="107"/>
        <v>-1.4394961763382867E-4</v>
      </c>
      <c r="I767">
        <f t="shared" si="101"/>
        <v>-6112.3966942148754</v>
      </c>
      <c r="J767">
        <f t="shared" si="102"/>
        <v>-3847.0535312640568</v>
      </c>
      <c r="K767">
        <f t="shared" si="103"/>
        <v>-9959.4502254789331</v>
      </c>
      <c r="L767">
        <f t="shared" si="104"/>
        <v>39.983044816757925</v>
      </c>
      <c r="M767">
        <f t="shared" si="105"/>
        <v>10153.607604431105</v>
      </c>
    </row>
    <row r="768" spans="1:13">
      <c r="A768" s="1">
        <v>41962</v>
      </c>
      <c r="B768" s="4">
        <v>767</v>
      </c>
      <c r="C768" s="2" t="s">
        <v>1423</v>
      </c>
      <c r="D768" s="2" t="s">
        <v>1424</v>
      </c>
      <c r="E768">
        <f t="shared" si="99"/>
        <v>-6000</v>
      </c>
      <c r="F768">
        <f t="shared" si="100"/>
        <v>-4000</v>
      </c>
      <c r="G768">
        <f t="shared" si="106"/>
        <v>-81.124932395889573</v>
      </c>
      <c r="H768">
        <f t="shared" si="107"/>
        <v>-1.4967259120673583E-4</v>
      </c>
      <c r="I768">
        <f t="shared" si="101"/>
        <v>-5849.9188750676049</v>
      </c>
      <c r="J768">
        <f t="shared" si="102"/>
        <v>-4200.3741814780178</v>
      </c>
      <c r="K768">
        <f t="shared" si="103"/>
        <v>-10050.293056545623</v>
      </c>
      <c r="L768">
        <f t="shared" si="104"/>
        <v>-39.819988623817721</v>
      </c>
      <c r="M768">
        <f t="shared" si="105"/>
        <v>10113.787615807287</v>
      </c>
    </row>
    <row r="769" spans="1:13">
      <c r="A769" s="1">
        <v>41963</v>
      </c>
      <c r="B769" s="4">
        <v>768</v>
      </c>
      <c r="C769" s="2" t="s">
        <v>1425</v>
      </c>
      <c r="D769" s="2" t="s">
        <v>1426</v>
      </c>
      <c r="E769">
        <f t="shared" si="99"/>
        <v>-6000</v>
      </c>
      <c r="F769">
        <f t="shared" si="100"/>
        <v>-4000</v>
      </c>
      <c r="G769">
        <f t="shared" si="106"/>
        <v>-83.206212730550433</v>
      </c>
      <c r="H769">
        <f t="shared" si="107"/>
        <v>-1.4253262660906025E-4</v>
      </c>
      <c r="I769">
        <f t="shared" si="101"/>
        <v>-6063.2367216752191</v>
      </c>
      <c r="J769">
        <f t="shared" si="102"/>
        <v>-3933.9004944100484</v>
      </c>
      <c r="K769">
        <f t="shared" si="103"/>
        <v>-9997.1372160852679</v>
      </c>
      <c r="L769">
        <f t="shared" si="104"/>
        <v>7.7557155512472562</v>
      </c>
      <c r="M769">
        <f t="shared" si="105"/>
        <v>10121.543331358534</v>
      </c>
    </row>
    <row r="770" spans="1:13">
      <c r="A770" s="1">
        <v>41964</v>
      </c>
      <c r="B770" s="4">
        <v>769</v>
      </c>
      <c r="C770" s="2" t="s">
        <v>1427</v>
      </c>
      <c r="D770" s="2" t="s">
        <v>1428</v>
      </c>
      <c r="E770">
        <f t="shared" si="99"/>
        <v>-6000</v>
      </c>
      <c r="F770">
        <f t="shared" si="100"/>
        <v>-4000</v>
      </c>
      <c r="G770">
        <f t="shared" si="106"/>
        <v>-82.338410868670124</v>
      </c>
      <c r="H770">
        <f t="shared" si="107"/>
        <v>-1.449275362318846E-4</v>
      </c>
      <c r="I770">
        <f t="shared" si="101"/>
        <v>-6121.0374639769452</v>
      </c>
      <c r="J770">
        <f t="shared" si="102"/>
        <v>-3829.710144927536</v>
      </c>
      <c r="K770">
        <f t="shared" si="103"/>
        <v>-9950.7476089044812</v>
      </c>
      <c r="L770">
        <f t="shared" si="104"/>
        <v>45.162703551736755</v>
      </c>
      <c r="M770">
        <f t="shared" si="105"/>
        <v>10166.706034910272</v>
      </c>
    </row>
    <row r="771" spans="1:13">
      <c r="A771" s="1">
        <v>41967</v>
      </c>
      <c r="B771" s="4">
        <v>770</v>
      </c>
      <c r="C771" s="2" t="s">
        <v>1429</v>
      </c>
      <c r="D771" s="2" t="s">
        <v>1430</v>
      </c>
      <c r="E771">
        <f t="shared" ref="E771:E834" si="108">IF(A771&lt;$P$1, -0.6*$P$2, -0.75*$P$2)</f>
        <v>-6000</v>
      </c>
      <c r="F771">
        <f t="shared" ref="F771:F834" si="109">IF(A771&lt;$P$1, -0.4*$P$2, -0.25*$P$2)</f>
        <v>-4000</v>
      </c>
      <c r="G771">
        <f t="shared" si="106"/>
        <v>-80.710250201775509</v>
      </c>
      <c r="H771">
        <f t="shared" si="107"/>
        <v>-1.5137180700094664E-4</v>
      </c>
      <c r="I771">
        <f t="shared" ref="I771:I834" si="110">G771*C771</f>
        <v>-6125.1008878127514</v>
      </c>
      <c r="J771">
        <f t="shared" ref="J771:J834" si="111">H771*D771</f>
        <v>-3816.4616840113522</v>
      </c>
      <c r="K771">
        <f t="shared" ref="K771:K834" si="112">I771+J771</f>
        <v>-9941.5625718241026</v>
      </c>
      <c r="L771">
        <f t="shared" si="104"/>
        <v>48.100100834721601</v>
      </c>
      <c r="M771">
        <f t="shared" si="105"/>
        <v>10214.806135744993</v>
      </c>
    </row>
    <row r="772" spans="1:13">
      <c r="A772" s="1">
        <v>41968</v>
      </c>
      <c r="B772" s="4">
        <v>771</v>
      </c>
      <c r="C772" s="2" t="s">
        <v>1431</v>
      </c>
      <c r="D772" s="2" t="s">
        <v>1432</v>
      </c>
      <c r="E772">
        <f t="shared" si="108"/>
        <v>-6000</v>
      </c>
      <c r="F772">
        <f t="shared" si="109"/>
        <v>-4000</v>
      </c>
      <c r="G772">
        <f t="shared" si="106"/>
        <v>-79.061799973645961</v>
      </c>
      <c r="H772">
        <f t="shared" si="107"/>
        <v>-1.5865146256817118E-4</v>
      </c>
      <c r="I772">
        <f t="shared" si="110"/>
        <v>-6048.2276979839235</v>
      </c>
      <c r="J772">
        <f t="shared" si="111"/>
        <v>-3970.2528507684679</v>
      </c>
      <c r="K772">
        <f t="shared" si="112"/>
        <v>-10018.480548752392</v>
      </c>
      <c r="L772">
        <f t="shared" ref="L772:L835" si="113">G771*(C772-C771) + H771*(D772-D771)</f>
        <v>-20.851038810405516</v>
      </c>
      <c r="M772">
        <f t="shared" ref="M772:M835" si="114">L772+M771</f>
        <v>10193.955096934587</v>
      </c>
    </row>
    <row r="773" spans="1:13">
      <c r="A773" s="1">
        <v>41969</v>
      </c>
      <c r="B773" s="4">
        <v>772</v>
      </c>
      <c r="C773" s="2" t="s">
        <v>1433</v>
      </c>
      <c r="D773" s="2" t="s">
        <v>1434</v>
      </c>
      <c r="E773">
        <f t="shared" si="108"/>
        <v>-6000</v>
      </c>
      <c r="F773">
        <f t="shared" si="109"/>
        <v>-4000</v>
      </c>
      <c r="G773">
        <f t="shared" ref="G773:G836" si="115">IF(MOD(B773,$P$3)=0, E773/C772, G772)</f>
        <v>-78.4313725490195</v>
      </c>
      <c r="H773">
        <f t="shared" ref="H773:H836" si="116">IF(MOD(B773,$P$3)=0, F773/D772, H772)</f>
        <v>-1.5984015984016049E-4</v>
      </c>
      <c r="I773">
        <f t="shared" si="110"/>
        <v>-6094.1176470588234</v>
      </c>
      <c r="J773">
        <f t="shared" si="111"/>
        <v>-3846.1538461538457</v>
      </c>
      <c r="K773">
        <f t="shared" si="112"/>
        <v>-9940.2714932126692</v>
      </c>
      <c r="L773">
        <f t="shared" si="113"/>
        <v>57.827872753489373</v>
      </c>
      <c r="M773">
        <f t="shared" si="114"/>
        <v>10251.782969688076</v>
      </c>
    </row>
    <row r="774" spans="1:13">
      <c r="A774" s="1">
        <v>41971</v>
      </c>
      <c r="B774" s="4">
        <v>773</v>
      </c>
      <c r="C774" s="2" t="s">
        <v>1435</v>
      </c>
      <c r="D774" s="2" t="s">
        <v>1436</v>
      </c>
      <c r="E774">
        <f t="shared" si="108"/>
        <v>-6000</v>
      </c>
      <c r="F774">
        <f t="shared" si="109"/>
        <v>-4000</v>
      </c>
      <c r="G774">
        <f t="shared" si="115"/>
        <v>-77.220077220077115</v>
      </c>
      <c r="H774">
        <f t="shared" si="116"/>
        <v>-1.6623376623376693E-4</v>
      </c>
      <c r="I774">
        <f t="shared" si="110"/>
        <v>-5837.8378378378375</v>
      </c>
      <c r="J774">
        <f t="shared" si="111"/>
        <v>-4216.1038961038967</v>
      </c>
      <c r="K774">
        <f t="shared" si="112"/>
        <v>-10053.941733941734</v>
      </c>
      <c r="L774">
        <f t="shared" si="113"/>
        <v>-43.086325439267029</v>
      </c>
      <c r="M774">
        <f t="shared" si="114"/>
        <v>10208.69664424881</v>
      </c>
    </row>
    <row r="775" spans="1:13">
      <c r="A775" s="1">
        <v>41974</v>
      </c>
      <c r="B775" s="4">
        <v>774</v>
      </c>
      <c r="C775" s="2" t="s">
        <v>1437</v>
      </c>
      <c r="D775" s="2" t="s">
        <v>1438</v>
      </c>
      <c r="E775">
        <f t="shared" si="108"/>
        <v>-6000</v>
      </c>
      <c r="F775">
        <f t="shared" si="109"/>
        <v>-4000</v>
      </c>
      <c r="G775">
        <f t="shared" si="115"/>
        <v>-79.365079365079268</v>
      </c>
      <c r="H775">
        <f t="shared" si="116"/>
        <v>-1.5771315919172068E-4</v>
      </c>
      <c r="I775">
        <f t="shared" si="110"/>
        <v>-5744.4444444444453</v>
      </c>
      <c r="J775">
        <f t="shared" si="111"/>
        <v>-4341.0547067520956</v>
      </c>
      <c r="K775">
        <f t="shared" si="112"/>
        <v>-10085.499151196542</v>
      </c>
      <c r="L775">
        <f t="shared" si="113"/>
        <v>-110.83187083187275</v>
      </c>
      <c r="M775">
        <f t="shared" si="114"/>
        <v>10097.864773416937</v>
      </c>
    </row>
    <row r="776" spans="1:13">
      <c r="A776" s="1">
        <v>41975</v>
      </c>
      <c r="B776" s="4">
        <v>775</v>
      </c>
      <c r="C776" s="2" t="s">
        <v>1439</v>
      </c>
      <c r="D776" s="2" t="s">
        <v>1440</v>
      </c>
      <c r="E776">
        <f t="shared" si="108"/>
        <v>-6000</v>
      </c>
      <c r="F776">
        <f t="shared" si="109"/>
        <v>-4000</v>
      </c>
      <c r="G776">
        <f t="shared" si="115"/>
        <v>-82.895827576678528</v>
      </c>
      <c r="H776">
        <f t="shared" si="116"/>
        <v>-1.4532243415077254E-4</v>
      </c>
      <c r="I776">
        <f t="shared" si="110"/>
        <v>-6316.6620613429122</v>
      </c>
      <c r="J776">
        <f t="shared" si="111"/>
        <v>-3553.1335149863739</v>
      </c>
      <c r="K776">
        <f t="shared" si="112"/>
        <v>-9869.7955763292866</v>
      </c>
      <c r="L776">
        <f t="shared" si="113"/>
        <v>181.79336133993775</v>
      </c>
      <c r="M776">
        <f t="shared" si="114"/>
        <v>10279.658134756875</v>
      </c>
    </row>
    <row r="777" spans="1:13">
      <c r="A777" s="1">
        <v>41976</v>
      </c>
      <c r="B777" s="4">
        <v>776</v>
      </c>
      <c r="C777" s="2" t="s">
        <v>1441</v>
      </c>
      <c r="D777" s="2" t="s">
        <v>1442</v>
      </c>
      <c r="E777">
        <f t="shared" si="108"/>
        <v>-6000</v>
      </c>
      <c r="F777">
        <f t="shared" si="109"/>
        <v>-4000</v>
      </c>
      <c r="G777">
        <f t="shared" si="115"/>
        <v>-78.740157480314849</v>
      </c>
      <c r="H777">
        <f t="shared" si="116"/>
        <v>-1.6359918200409065E-4</v>
      </c>
      <c r="I777">
        <f t="shared" si="110"/>
        <v>-6092.9133858267705</v>
      </c>
      <c r="J777">
        <f t="shared" si="111"/>
        <v>-3852.7607361963182</v>
      </c>
      <c r="K777">
        <f t="shared" si="112"/>
        <v>-9945.6741220230888</v>
      </c>
      <c r="L777">
        <f t="shared" si="113"/>
        <v>32.973114195215246</v>
      </c>
      <c r="M777">
        <f t="shared" si="114"/>
        <v>10312.631248952091</v>
      </c>
    </row>
    <row r="778" spans="1:13">
      <c r="A778" s="1">
        <v>41977</v>
      </c>
      <c r="B778" s="4">
        <v>777</v>
      </c>
      <c r="C778" s="2" t="s">
        <v>1443</v>
      </c>
      <c r="D778" s="2" t="s">
        <v>1444</v>
      </c>
      <c r="E778">
        <f t="shared" si="108"/>
        <v>-6000</v>
      </c>
      <c r="F778">
        <f t="shared" si="109"/>
        <v>-4000</v>
      </c>
      <c r="G778">
        <f t="shared" si="115"/>
        <v>-77.539415869733688</v>
      </c>
      <c r="H778">
        <f t="shared" si="116"/>
        <v>-1.6985138004246356E-4</v>
      </c>
      <c r="I778">
        <f t="shared" si="110"/>
        <v>-5992.2460584130276</v>
      </c>
      <c r="J778">
        <f t="shared" si="111"/>
        <v>-4014.8619957537153</v>
      </c>
      <c r="K778">
        <f t="shared" si="112"/>
        <v>-10007.108054166743</v>
      </c>
      <c r="L778">
        <f t="shared" si="113"/>
        <v>-6.440912677326895</v>
      </c>
      <c r="M778">
        <f t="shared" si="114"/>
        <v>10306.190336274765</v>
      </c>
    </row>
    <row r="779" spans="1:13">
      <c r="A779" s="1">
        <v>41978</v>
      </c>
      <c r="B779" s="4">
        <v>778</v>
      </c>
      <c r="C779" s="2" t="s">
        <v>1212</v>
      </c>
      <c r="D779" s="2" t="s">
        <v>1445</v>
      </c>
      <c r="E779">
        <f t="shared" si="108"/>
        <v>-6000</v>
      </c>
      <c r="F779">
        <f t="shared" si="109"/>
        <v>-4000</v>
      </c>
      <c r="G779">
        <f t="shared" si="115"/>
        <v>-77.639751552794934</v>
      </c>
      <c r="H779">
        <f t="shared" si="116"/>
        <v>-1.69222633527235E-4</v>
      </c>
      <c r="I779">
        <f t="shared" si="110"/>
        <v>-6097.826086956522</v>
      </c>
      <c r="J779">
        <f t="shared" si="111"/>
        <v>-3864.6218931782123</v>
      </c>
      <c r="K779">
        <f t="shared" si="112"/>
        <v>-9962.4479801347334</v>
      </c>
      <c r="L779">
        <f t="shared" si="113"/>
        <v>38.181440038106004</v>
      </c>
      <c r="M779">
        <f t="shared" si="114"/>
        <v>10344.371776312872</v>
      </c>
    </row>
    <row r="780" spans="1:13">
      <c r="A780" s="1">
        <v>41981</v>
      </c>
      <c r="B780" s="4">
        <v>779</v>
      </c>
      <c r="C780" s="2" t="s">
        <v>1446</v>
      </c>
      <c r="D780" s="2" t="s">
        <v>1447</v>
      </c>
      <c r="E780">
        <f t="shared" si="108"/>
        <v>-6000</v>
      </c>
      <c r="F780">
        <f t="shared" si="109"/>
        <v>-4000</v>
      </c>
      <c r="G780">
        <f t="shared" si="115"/>
        <v>-76.39419404125276</v>
      </c>
      <c r="H780">
        <f t="shared" si="116"/>
        <v>-1.7515051997810696E-4</v>
      </c>
      <c r="I780">
        <f t="shared" si="110"/>
        <v>-5761.6501145912907</v>
      </c>
      <c r="J780">
        <f t="shared" si="111"/>
        <v>-4288.9983579638765</v>
      </c>
      <c r="K780">
        <f t="shared" si="112"/>
        <v>-10050.648472555167</v>
      </c>
      <c r="L780">
        <f t="shared" si="113"/>
        <v>-36.981320475217188</v>
      </c>
      <c r="M780">
        <f t="shared" si="114"/>
        <v>10307.390455837654</v>
      </c>
    </row>
    <row r="781" spans="1:13">
      <c r="A781" s="1">
        <v>41982</v>
      </c>
      <c r="B781" s="4">
        <v>780</v>
      </c>
      <c r="C781" s="2" t="s">
        <v>1448</v>
      </c>
      <c r="D781" s="2" t="s">
        <v>1432</v>
      </c>
      <c r="E781">
        <f t="shared" si="108"/>
        <v>-6000</v>
      </c>
      <c r="F781">
        <f t="shared" si="109"/>
        <v>-4000</v>
      </c>
      <c r="G781">
        <f t="shared" si="115"/>
        <v>-79.554494828957729</v>
      </c>
      <c r="H781">
        <f t="shared" si="116"/>
        <v>-1.6334864726901547E-4</v>
      </c>
      <c r="I781">
        <f t="shared" si="110"/>
        <v>-5925.2187748607803</v>
      </c>
      <c r="J781">
        <f t="shared" si="111"/>
        <v>-4087.7998979070958</v>
      </c>
      <c r="K781">
        <f t="shared" si="112"/>
        <v>-10013.018672767876</v>
      </c>
      <c r="L781">
        <f t="shared" si="113"/>
        <v>-22.332862089455077</v>
      </c>
      <c r="M781">
        <f t="shared" si="114"/>
        <v>10285.057593748199</v>
      </c>
    </row>
    <row r="782" spans="1:13">
      <c r="A782" s="1">
        <v>41983</v>
      </c>
      <c r="B782" s="4">
        <v>781</v>
      </c>
      <c r="C782" s="2" t="s">
        <v>1449</v>
      </c>
      <c r="D782" s="2" t="s">
        <v>1450</v>
      </c>
      <c r="E782">
        <f t="shared" si="108"/>
        <v>-6000</v>
      </c>
      <c r="F782">
        <f t="shared" si="109"/>
        <v>-4000</v>
      </c>
      <c r="G782">
        <f t="shared" si="115"/>
        <v>-80.55853920515564</v>
      </c>
      <c r="H782">
        <f t="shared" si="116"/>
        <v>-1.5984015984016049E-4</v>
      </c>
      <c r="I782">
        <f t="shared" si="110"/>
        <v>-5384.5327604726117</v>
      </c>
      <c r="J782">
        <f t="shared" si="111"/>
        <v>-4867.1328671328711</v>
      </c>
      <c r="K782">
        <f t="shared" si="112"/>
        <v>-10251.665627605482</v>
      </c>
      <c r="L782">
        <f t="shared" si="113"/>
        <v>-278.37007094117189</v>
      </c>
      <c r="M782">
        <f t="shared" si="114"/>
        <v>10006.687522807028</v>
      </c>
    </row>
    <row r="783" spans="1:13">
      <c r="A783" s="1">
        <v>41984</v>
      </c>
      <c r="B783" s="4">
        <v>782</v>
      </c>
      <c r="C783" s="2" t="s">
        <v>1451</v>
      </c>
      <c r="D783" s="2" t="s">
        <v>1452</v>
      </c>
      <c r="E783">
        <f t="shared" si="108"/>
        <v>-6000</v>
      </c>
      <c r="F783">
        <f t="shared" si="109"/>
        <v>-4000</v>
      </c>
      <c r="G783">
        <f t="shared" si="115"/>
        <v>-89.766606822261977</v>
      </c>
      <c r="H783">
        <f t="shared" si="116"/>
        <v>-1.3136288998358007E-4</v>
      </c>
      <c r="I783">
        <f t="shared" si="110"/>
        <v>-5615.7989228007182</v>
      </c>
      <c r="J783">
        <f t="shared" si="111"/>
        <v>-4463.0541871921205</v>
      </c>
      <c r="K783">
        <f t="shared" si="112"/>
        <v>-10078.853109992839</v>
      </c>
      <c r="L783">
        <f t="shared" si="113"/>
        <v>-218.64601563850005</v>
      </c>
      <c r="M783">
        <f t="shared" si="114"/>
        <v>9788.0415071685275</v>
      </c>
    </row>
    <row r="784" spans="1:13">
      <c r="A784" s="1">
        <v>41985</v>
      </c>
      <c r="B784" s="4">
        <v>783</v>
      </c>
      <c r="C784">
        <v>59.000000000000099</v>
      </c>
      <c r="D784">
        <v>37599999.999999903</v>
      </c>
      <c r="E784">
        <f t="shared" si="108"/>
        <v>-6000</v>
      </c>
      <c r="F784">
        <f t="shared" si="109"/>
        <v>-4000</v>
      </c>
      <c r="G784">
        <f t="shared" si="115"/>
        <v>-95.90792838874664</v>
      </c>
      <c r="H784">
        <f t="shared" si="116"/>
        <v>-1.1773362766740284E-4</v>
      </c>
      <c r="I784">
        <f t="shared" si="110"/>
        <v>-5658.5677749360611</v>
      </c>
      <c r="J784">
        <f t="shared" si="111"/>
        <v>-4426.7844002943357</v>
      </c>
      <c r="K784">
        <f t="shared" si="112"/>
        <v>-10085.352175230397</v>
      </c>
      <c r="L784">
        <f t="shared" si="113"/>
        <v>-156.62135590322492</v>
      </c>
      <c r="M784">
        <f t="shared" si="114"/>
        <v>9631.4201512653017</v>
      </c>
    </row>
    <row r="785" spans="1:13">
      <c r="A785" s="1">
        <v>41988</v>
      </c>
      <c r="B785" s="4">
        <v>784</v>
      </c>
      <c r="C785" s="2" t="s">
        <v>1453</v>
      </c>
      <c r="D785" s="2" t="s">
        <v>1454</v>
      </c>
      <c r="E785">
        <f t="shared" si="108"/>
        <v>-6000</v>
      </c>
      <c r="F785">
        <f t="shared" si="109"/>
        <v>-4000</v>
      </c>
      <c r="G785">
        <f t="shared" si="115"/>
        <v>-101.69491525423712</v>
      </c>
      <c r="H785">
        <f t="shared" si="116"/>
        <v>-1.0638297872340453E-4</v>
      </c>
      <c r="I785">
        <f t="shared" si="110"/>
        <v>-6138.3050847457625</v>
      </c>
      <c r="J785">
        <f t="shared" si="111"/>
        <v>-3828.4574468085102</v>
      </c>
      <c r="K785">
        <f t="shared" si="112"/>
        <v>-9966.7625315542718</v>
      </c>
      <c r="L785">
        <f t="shared" si="113"/>
        <v>59.410692004991716</v>
      </c>
      <c r="M785">
        <f t="shared" si="114"/>
        <v>9690.8308432702943</v>
      </c>
    </row>
    <row r="786" spans="1:13">
      <c r="A786" s="1">
        <v>41989</v>
      </c>
      <c r="B786" s="4">
        <v>785</v>
      </c>
      <c r="C786" s="2" t="s">
        <v>1455</v>
      </c>
      <c r="D786">
        <v>39187499.999999903</v>
      </c>
      <c r="E786">
        <f t="shared" si="108"/>
        <v>-6000</v>
      </c>
      <c r="F786">
        <f t="shared" si="109"/>
        <v>-4000</v>
      </c>
      <c r="G786">
        <f t="shared" si="115"/>
        <v>-99.40357852882687</v>
      </c>
      <c r="H786">
        <f t="shared" si="116"/>
        <v>-1.1114970475859704E-4</v>
      </c>
      <c r="I786">
        <f t="shared" si="110"/>
        <v>-5722.6640159045728</v>
      </c>
      <c r="J786">
        <f t="shared" si="111"/>
        <v>-4355.6790552275106</v>
      </c>
      <c r="K786">
        <f t="shared" si="112"/>
        <v>-10078.343071132083</v>
      </c>
      <c r="L786">
        <f t="shared" si="113"/>
        <v>-56.696718355573012</v>
      </c>
      <c r="M786">
        <f t="shared" si="114"/>
        <v>9634.1341249147208</v>
      </c>
    </row>
    <row r="787" spans="1:13">
      <c r="A787" s="1">
        <v>41990</v>
      </c>
      <c r="B787" s="4">
        <v>786</v>
      </c>
      <c r="C787" s="2" t="s">
        <v>1456</v>
      </c>
      <c r="D787" s="2" t="s">
        <v>1457</v>
      </c>
      <c r="E787">
        <f t="shared" si="108"/>
        <v>-6000</v>
      </c>
      <c r="F787">
        <f t="shared" si="109"/>
        <v>-4000</v>
      </c>
      <c r="G787">
        <f t="shared" si="115"/>
        <v>-104.22094841063036</v>
      </c>
      <c r="H787">
        <f t="shared" si="116"/>
        <v>-1.0207336523126022E-4</v>
      </c>
      <c r="I787">
        <f t="shared" si="110"/>
        <v>-6548.2021886399152</v>
      </c>
      <c r="J787">
        <f t="shared" si="111"/>
        <v>-3171.9298245614009</v>
      </c>
      <c r="K787">
        <f t="shared" si="112"/>
        <v>-9720.132013201317</v>
      </c>
      <c r="L787">
        <f t="shared" si="113"/>
        <v>378.8391567924898</v>
      </c>
      <c r="M787">
        <f t="shared" si="114"/>
        <v>10012.973281707211</v>
      </c>
    </row>
    <row r="788" spans="1:13">
      <c r="A788" s="1">
        <v>41991</v>
      </c>
      <c r="B788" s="4">
        <v>787</v>
      </c>
      <c r="C788" s="2" t="s">
        <v>1458</v>
      </c>
      <c r="D788" s="2" t="s">
        <v>1459</v>
      </c>
      <c r="E788">
        <f t="shared" si="108"/>
        <v>-6000</v>
      </c>
      <c r="F788">
        <f t="shared" si="109"/>
        <v>-4000</v>
      </c>
      <c r="G788">
        <f t="shared" si="115"/>
        <v>-95.495782269616271</v>
      </c>
      <c r="H788">
        <f t="shared" si="116"/>
        <v>-1.2872083668543887E-4</v>
      </c>
      <c r="I788">
        <f t="shared" si="110"/>
        <v>-6192.9014801846242</v>
      </c>
      <c r="J788">
        <f t="shared" si="111"/>
        <v>-3763.4754625905061</v>
      </c>
      <c r="K788">
        <f t="shared" si="112"/>
        <v>-9956.3769427751304</v>
      </c>
      <c r="L788">
        <f t="shared" si="113"/>
        <v>-22.966507177032241</v>
      </c>
      <c r="M788">
        <f t="shared" si="114"/>
        <v>9990.0067745301785</v>
      </c>
    </row>
    <row r="789" spans="1:13">
      <c r="A789" s="1">
        <v>41992</v>
      </c>
      <c r="B789" s="4">
        <v>788</v>
      </c>
      <c r="C789" s="2" t="s">
        <v>1460</v>
      </c>
      <c r="D789" s="2" t="s">
        <v>1461</v>
      </c>
      <c r="E789">
        <f t="shared" si="108"/>
        <v>-6000</v>
      </c>
      <c r="F789">
        <f t="shared" si="109"/>
        <v>-4000</v>
      </c>
      <c r="G789">
        <f t="shared" si="115"/>
        <v>-92.521202775635956</v>
      </c>
      <c r="H789">
        <f t="shared" si="116"/>
        <v>-1.3681060282171915E-4</v>
      </c>
      <c r="I789">
        <f t="shared" si="110"/>
        <v>-6043.4849653045503</v>
      </c>
      <c r="J789">
        <f t="shared" si="111"/>
        <v>-3924.7541684480543</v>
      </c>
      <c r="K789">
        <f t="shared" si="112"/>
        <v>-9968.2391337526042</v>
      </c>
      <c r="L789">
        <f t="shared" si="113"/>
        <v>25.913442510270478</v>
      </c>
      <c r="M789">
        <f t="shared" si="114"/>
        <v>10015.92021704045</v>
      </c>
    </row>
    <row r="790" spans="1:13">
      <c r="A790" s="1">
        <v>41995</v>
      </c>
      <c r="B790" s="4">
        <v>789</v>
      </c>
      <c r="C790" s="2" t="s">
        <v>1462</v>
      </c>
      <c r="D790" s="2" t="s">
        <v>1463</v>
      </c>
      <c r="E790">
        <f t="shared" si="108"/>
        <v>-6000</v>
      </c>
      <c r="F790">
        <f t="shared" si="109"/>
        <v>-4000</v>
      </c>
      <c r="G790">
        <f t="shared" si="115"/>
        <v>-91.8554807103489</v>
      </c>
      <c r="H790">
        <f t="shared" si="116"/>
        <v>-1.3943355119825756E-4</v>
      </c>
      <c r="I790">
        <f t="shared" si="110"/>
        <v>-6292.1004286589086</v>
      </c>
      <c r="J790">
        <f t="shared" si="111"/>
        <v>-3607.8431372549003</v>
      </c>
      <c r="K790">
        <f t="shared" si="112"/>
        <v>-9899.9435659138089</v>
      </c>
      <c r="L790">
        <f t="shared" si="113"/>
        <v>90.562395609563453</v>
      </c>
      <c r="M790">
        <f t="shared" si="114"/>
        <v>10106.482612650014</v>
      </c>
    </row>
    <row r="791" spans="1:13">
      <c r="A791" s="1">
        <v>41996</v>
      </c>
      <c r="B791" s="4">
        <v>790</v>
      </c>
      <c r="C791" s="2" t="s">
        <v>1464</v>
      </c>
      <c r="D791" s="2" t="s">
        <v>1465</v>
      </c>
      <c r="E791">
        <f t="shared" si="108"/>
        <v>-6000</v>
      </c>
      <c r="F791">
        <f t="shared" si="109"/>
        <v>-4000</v>
      </c>
      <c r="G791">
        <f t="shared" si="115"/>
        <v>-87.591240875912277</v>
      </c>
      <c r="H791">
        <f t="shared" si="116"/>
        <v>-1.5458937198067693E-4</v>
      </c>
      <c r="I791">
        <f t="shared" si="110"/>
        <v>-5988.6131386861316</v>
      </c>
      <c r="J791">
        <f t="shared" si="111"/>
        <v>-4023.1884057971015</v>
      </c>
      <c r="K791">
        <f t="shared" si="112"/>
        <v>-10011.801544483233</v>
      </c>
      <c r="L791">
        <f t="shared" si="113"/>
        <v>-8.9738201873936934</v>
      </c>
      <c r="M791">
        <f t="shared" si="114"/>
        <v>10097.50879246262</v>
      </c>
    </row>
    <row r="792" spans="1:13">
      <c r="A792" s="1">
        <v>41997</v>
      </c>
      <c r="B792" s="4">
        <v>791</v>
      </c>
      <c r="C792" s="2" t="s">
        <v>1466</v>
      </c>
      <c r="D792" s="2" t="s">
        <v>1467</v>
      </c>
      <c r="E792">
        <f t="shared" si="108"/>
        <v>-6000</v>
      </c>
      <c r="F792">
        <f t="shared" si="109"/>
        <v>-4000</v>
      </c>
      <c r="G792">
        <f t="shared" si="115"/>
        <v>-87.757788503729572</v>
      </c>
      <c r="H792">
        <f t="shared" si="116"/>
        <v>-1.536983669548517E-4</v>
      </c>
      <c r="I792">
        <f t="shared" si="110"/>
        <v>-6044.7564721369008</v>
      </c>
      <c r="J792">
        <f t="shared" si="111"/>
        <v>-3921.2295869356385</v>
      </c>
      <c r="K792">
        <f t="shared" si="112"/>
        <v>-9965.9860590725402</v>
      </c>
      <c r="L792">
        <f t="shared" si="113"/>
        <v>34.555520293382465</v>
      </c>
      <c r="M792">
        <f t="shared" si="114"/>
        <v>10132.064312756003</v>
      </c>
    </row>
    <row r="793" spans="1:13">
      <c r="A793" s="1">
        <v>41999</v>
      </c>
      <c r="B793" s="4">
        <v>792</v>
      </c>
      <c r="C793" s="2" t="s">
        <v>1468</v>
      </c>
      <c r="D793" s="2" t="s">
        <v>1469</v>
      </c>
      <c r="E793">
        <f t="shared" si="108"/>
        <v>-6000</v>
      </c>
      <c r="F793">
        <f t="shared" si="109"/>
        <v>-4000</v>
      </c>
      <c r="G793">
        <f t="shared" si="115"/>
        <v>-87.108013937282109</v>
      </c>
      <c r="H793">
        <f t="shared" si="116"/>
        <v>-1.5678588926996631E-4</v>
      </c>
      <c r="I793">
        <f t="shared" si="110"/>
        <v>-5942.508710801394</v>
      </c>
      <c r="J793">
        <f t="shared" si="111"/>
        <v>-4090.1518863302304</v>
      </c>
      <c r="K793">
        <f t="shared" si="112"/>
        <v>-10032.660597131624</v>
      </c>
      <c r="L793">
        <f t="shared" si="113"/>
        <v>-30.45642058657851</v>
      </c>
      <c r="M793">
        <f t="shared" si="114"/>
        <v>10101.607892169424</v>
      </c>
    </row>
    <row r="794" spans="1:13">
      <c r="A794" s="1">
        <v>42002</v>
      </c>
      <c r="B794" s="4">
        <v>793</v>
      </c>
      <c r="C794" s="2" t="s">
        <v>1470</v>
      </c>
      <c r="D794" s="2" t="s">
        <v>1471</v>
      </c>
      <c r="E794">
        <f t="shared" si="108"/>
        <v>-6000</v>
      </c>
      <c r="F794">
        <f t="shared" si="109"/>
        <v>-4000</v>
      </c>
      <c r="G794">
        <f t="shared" si="115"/>
        <v>-87.950747581354321</v>
      </c>
      <c r="H794">
        <f t="shared" si="116"/>
        <v>-1.5333013895543903E-4</v>
      </c>
      <c r="I794">
        <f t="shared" si="110"/>
        <v>-6009.674582233949</v>
      </c>
      <c r="J794">
        <f t="shared" si="111"/>
        <v>-3952.0843315764255</v>
      </c>
      <c r="K794">
        <f t="shared" si="112"/>
        <v>-9961.758913810374</v>
      </c>
      <c r="L794">
        <f t="shared" si="113"/>
        <v>39.413708863763489</v>
      </c>
      <c r="M794">
        <f t="shared" si="114"/>
        <v>10141.021601033188</v>
      </c>
    </row>
    <row r="795" spans="1:13">
      <c r="A795" s="1">
        <v>42003</v>
      </c>
      <c r="B795" s="4">
        <v>794</v>
      </c>
      <c r="C795" s="2" t="s">
        <v>1472</v>
      </c>
      <c r="D795" s="2" t="s">
        <v>1473</v>
      </c>
      <c r="E795">
        <f t="shared" si="108"/>
        <v>-6000</v>
      </c>
      <c r="F795">
        <f t="shared" si="109"/>
        <v>-4000</v>
      </c>
      <c r="G795">
        <f t="shared" si="115"/>
        <v>-87.809161422508296</v>
      </c>
      <c r="H795">
        <f t="shared" si="116"/>
        <v>-1.5518913676042739E-4</v>
      </c>
      <c r="I795">
        <f t="shared" si="110"/>
        <v>-5850.7244255817359</v>
      </c>
      <c r="J795">
        <f t="shared" si="111"/>
        <v>-4209.5053346265777</v>
      </c>
      <c r="K795">
        <f t="shared" si="112"/>
        <v>-10060.229760208313</v>
      </c>
      <c r="L795">
        <f t="shared" si="113"/>
        <v>-57.479416701540117</v>
      </c>
      <c r="M795">
        <f t="shared" si="114"/>
        <v>10083.542184331647</v>
      </c>
    </row>
    <row r="796" spans="1:13">
      <c r="A796" s="1">
        <v>42004</v>
      </c>
      <c r="B796" s="4">
        <v>795</v>
      </c>
      <c r="C796">
        <v>61.160000000000103</v>
      </c>
      <c r="D796" s="2" t="s">
        <v>1474</v>
      </c>
      <c r="E796">
        <f t="shared" si="108"/>
        <v>-6000</v>
      </c>
      <c r="F796">
        <f t="shared" si="109"/>
        <v>-4000</v>
      </c>
      <c r="G796">
        <f t="shared" si="115"/>
        <v>-90.049527239981856</v>
      </c>
      <c r="H796">
        <f t="shared" si="116"/>
        <v>-1.4746543778801897E-4</v>
      </c>
      <c r="I796">
        <f t="shared" si="110"/>
        <v>-5507.4290859972998</v>
      </c>
      <c r="J796">
        <f t="shared" si="111"/>
        <v>-4635.9447004608319</v>
      </c>
      <c r="K796">
        <f t="shared" si="112"/>
        <v>-10143.373786458131</v>
      </c>
      <c r="L796">
        <f t="shared" si="113"/>
        <v>-188.93703929822345</v>
      </c>
      <c r="M796">
        <f t="shared" si="114"/>
        <v>9894.6051450334235</v>
      </c>
    </row>
    <row r="797" spans="1:13">
      <c r="A797" s="1">
        <v>42006</v>
      </c>
      <c r="B797" s="4">
        <v>796</v>
      </c>
      <c r="C797" s="2" t="s">
        <v>1475</v>
      </c>
      <c r="D797" s="2" t="s">
        <v>1476</v>
      </c>
      <c r="E797">
        <f t="shared" si="108"/>
        <v>-6000</v>
      </c>
      <c r="F797">
        <f t="shared" si="109"/>
        <v>-4000</v>
      </c>
      <c r="G797">
        <f t="shared" si="115"/>
        <v>-98.103335513407288</v>
      </c>
      <c r="H797">
        <f t="shared" si="116"/>
        <v>-1.2723658051689901E-4</v>
      </c>
      <c r="I797">
        <f t="shared" si="110"/>
        <v>-6108.8947024198815</v>
      </c>
      <c r="J797">
        <f t="shared" si="111"/>
        <v>-3869.5825049701784</v>
      </c>
      <c r="K797">
        <f t="shared" si="112"/>
        <v>-9978.4772073900604</v>
      </c>
      <c r="L797">
        <f t="shared" si="113"/>
        <v>51.197098496339649</v>
      </c>
      <c r="M797">
        <f t="shared" si="114"/>
        <v>9945.8022435297626</v>
      </c>
    </row>
    <row r="798" spans="1:13">
      <c r="A798" s="1">
        <v>42009</v>
      </c>
      <c r="B798" s="4">
        <v>797</v>
      </c>
      <c r="C798" s="2" t="s">
        <v>1477</v>
      </c>
      <c r="D798" s="2" t="s">
        <v>1478</v>
      </c>
      <c r="E798">
        <f t="shared" si="108"/>
        <v>-6000</v>
      </c>
      <c r="F798">
        <f t="shared" si="109"/>
        <v>-4000</v>
      </c>
      <c r="G798">
        <f t="shared" si="115"/>
        <v>-96.354584872330022</v>
      </c>
      <c r="H798">
        <f t="shared" si="116"/>
        <v>-1.3152486642005798E-4</v>
      </c>
      <c r="I798">
        <f t="shared" si="110"/>
        <v>-5584.7117392002574</v>
      </c>
      <c r="J798">
        <f t="shared" si="111"/>
        <v>-4575.4212905877539</v>
      </c>
      <c r="K798">
        <f t="shared" si="112"/>
        <v>-10160.133029788012</v>
      </c>
      <c r="L798">
        <f t="shared" si="113"/>
        <v>-133.834663698648</v>
      </c>
      <c r="M798">
        <f t="shared" si="114"/>
        <v>9811.9675798311146</v>
      </c>
    </row>
    <row r="799" spans="1:13">
      <c r="A799" s="1">
        <v>42010</v>
      </c>
      <c r="B799" s="4">
        <v>798</v>
      </c>
      <c r="C799" s="2" t="s">
        <v>1479</v>
      </c>
      <c r="D799" s="2" t="s">
        <v>1480</v>
      </c>
      <c r="E799">
        <f t="shared" si="108"/>
        <v>-6000</v>
      </c>
      <c r="F799">
        <f t="shared" si="109"/>
        <v>-4000</v>
      </c>
      <c r="G799">
        <f t="shared" si="115"/>
        <v>-103.51966873705986</v>
      </c>
      <c r="H799">
        <f t="shared" si="116"/>
        <v>-1.1498383039885048E-4</v>
      </c>
      <c r="I799">
        <f t="shared" si="110"/>
        <v>-5846.7908902691406</v>
      </c>
      <c r="J799">
        <f t="shared" si="111"/>
        <v>-4178.2249371182179</v>
      </c>
      <c r="K799">
        <f t="shared" si="112"/>
        <v>-10025.015827387359</v>
      </c>
      <c r="L799">
        <f t="shared" si="113"/>
        <v>-61.25875734003148</v>
      </c>
      <c r="M799">
        <f t="shared" si="114"/>
        <v>9750.708822491084</v>
      </c>
    </row>
    <row r="800" spans="1:13">
      <c r="A800" s="1">
        <v>42011</v>
      </c>
      <c r="B800" s="4">
        <v>799</v>
      </c>
      <c r="C800">
        <v>58.3200000000001</v>
      </c>
      <c r="D800" s="2" t="s">
        <v>1481</v>
      </c>
      <c r="E800">
        <f t="shared" si="108"/>
        <v>-6000</v>
      </c>
      <c r="F800">
        <f t="shared" si="109"/>
        <v>-4000</v>
      </c>
      <c r="G800">
        <f t="shared" si="115"/>
        <v>-106.23229461756374</v>
      </c>
      <c r="H800">
        <f t="shared" si="116"/>
        <v>-1.1007911936704536E-4</v>
      </c>
      <c r="I800">
        <f t="shared" si="110"/>
        <v>-6195.4674220963279</v>
      </c>
      <c r="J800">
        <f t="shared" si="111"/>
        <v>-3746.8180254557956</v>
      </c>
      <c r="K800">
        <f t="shared" si="112"/>
        <v>-9942.2854475521235</v>
      </c>
      <c r="L800">
        <f t="shared" si="113"/>
        <v>73.986619441155284</v>
      </c>
      <c r="M800">
        <f t="shared" si="114"/>
        <v>9824.6954419322392</v>
      </c>
    </row>
    <row r="801" spans="1:13">
      <c r="A801" s="1">
        <v>42012</v>
      </c>
      <c r="B801" s="4">
        <v>800</v>
      </c>
      <c r="C801" s="2" t="s">
        <v>1482</v>
      </c>
      <c r="D801" s="2" t="s">
        <v>1483</v>
      </c>
      <c r="E801">
        <f t="shared" si="108"/>
        <v>-6000</v>
      </c>
      <c r="F801">
        <f t="shared" si="109"/>
        <v>-4000</v>
      </c>
      <c r="G801">
        <f t="shared" si="115"/>
        <v>-102.88065843621382</v>
      </c>
      <c r="H801">
        <f t="shared" si="116"/>
        <v>-1.1751744399559343E-4</v>
      </c>
      <c r="I801">
        <f t="shared" si="110"/>
        <v>-6372.4279835390944</v>
      </c>
      <c r="J801">
        <f t="shared" si="111"/>
        <v>-3507.8957032684521</v>
      </c>
      <c r="K801">
        <f t="shared" si="112"/>
        <v>-9880.3236868075473</v>
      </c>
      <c r="L801">
        <f t="shared" si="113"/>
        <v>76.395405833922382</v>
      </c>
      <c r="M801">
        <f t="shared" si="114"/>
        <v>9901.0908477661615</v>
      </c>
    </row>
    <row r="802" spans="1:13">
      <c r="A802" s="1">
        <v>42013</v>
      </c>
      <c r="B802" s="4">
        <v>801</v>
      </c>
      <c r="C802" s="2" t="s">
        <v>1484</v>
      </c>
      <c r="D802" s="2" t="s">
        <v>1485</v>
      </c>
      <c r="E802">
        <f t="shared" si="108"/>
        <v>-6000</v>
      </c>
      <c r="F802">
        <f t="shared" si="109"/>
        <v>-4000</v>
      </c>
      <c r="G802">
        <f t="shared" si="115"/>
        <v>-96.867936712947866</v>
      </c>
      <c r="H802">
        <f t="shared" si="116"/>
        <v>-1.3400335008375254E-4</v>
      </c>
      <c r="I802">
        <f t="shared" si="110"/>
        <v>-5779.1411042944801</v>
      </c>
      <c r="J802">
        <f t="shared" si="111"/>
        <v>-4283.0820770519267</v>
      </c>
      <c r="K802">
        <f t="shared" si="112"/>
        <v>-10062.223181346406</v>
      </c>
      <c r="L802">
        <f t="shared" si="113"/>
        <v>-13.687699206124222</v>
      </c>
      <c r="M802">
        <f t="shared" si="114"/>
        <v>9887.4031485600372</v>
      </c>
    </row>
    <row r="803" spans="1:13">
      <c r="A803" s="1">
        <v>42016</v>
      </c>
      <c r="B803" s="4">
        <v>802</v>
      </c>
      <c r="C803" s="2" t="s">
        <v>1486</v>
      </c>
      <c r="D803" s="2" t="s">
        <v>1487</v>
      </c>
      <c r="E803">
        <f t="shared" si="108"/>
        <v>-6000</v>
      </c>
      <c r="F803">
        <f t="shared" si="109"/>
        <v>-4000</v>
      </c>
      <c r="G803">
        <f t="shared" si="115"/>
        <v>-100.56989607777388</v>
      </c>
      <c r="H803">
        <f t="shared" si="116"/>
        <v>-1.2514665623777904E-4</v>
      </c>
      <c r="I803">
        <f t="shared" si="110"/>
        <v>-5708.3473013744551</v>
      </c>
      <c r="J803">
        <f t="shared" si="111"/>
        <v>-4378.5686351192817</v>
      </c>
      <c r="K803">
        <f t="shared" si="112"/>
        <v>-10086.915936493737</v>
      </c>
      <c r="L803">
        <f t="shared" si="113"/>
        <v>-124.44311753580251</v>
      </c>
      <c r="M803">
        <f t="shared" si="114"/>
        <v>9762.9600310242349</v>
      </c>
    </row>
    <row r="804" spans="1:13">
      <c r="A804" s="1">
        <v>42017</v>
      </c>
      <c r="B804" s="4">
        <v>803</v>
      </c>
      <c r="C804">
        <v>55.120000000000097</v>
      </c>
      <c r="D804" s="2" t="s">
        <v>1488</v>
      </c>
      <c r="E804">
        <f t="shared" si="108"/>
        <v>-6000</v>
      </c>
      <c r="F804">
        <f t="shared" si="109"/>
        <v>-4000</v>
      </c>
      <c r="G804">
        <f t="shared" si="115"/>
        <v>-105.70824524312879</v>
      </c>
      <c r="H804">
        <f t="shared" si="116"/>
        <v>-1.1432654519471272E-4</v>
      </c>
      <c r="I804">
        <f t="shared" si="110"/>
        <v>-5826.6384778012689</v>
      </c>
      <c r="J804">
        <f t="shared" si="111"/>
        <v>-4237.2275812790285</v>
      </c>
      <c r="K804">
        <f t="shared" si="112"/>
        <v>-10063.866059080297</v>
      </c>
      <c r="L804">
        <f t="shared" si="113"/>
        <v>-94.744682125842303</v>
      </c>
      <c r="M804">
        <f t="shared" si="114"/>
        <v>9668.2153488983931</v>
      </c>
    </row>
    <row r="805" spans="1:13">
      <c r="A805" s="1">
        <v>42018</v>
      </c>
      <c r="B805" s="4">
        <v>804</v>
      </c>
      <c r="C805" s="2" t="s">
        <v>1489</v>
      </c>
      <c r="D805">
        <v>38462499.999999903</v>
      </c>
      <c r="E805">
        <f t="shared" si="108"/>
        <v>-6000</v>
      </c>
      <c r="F805">
        <f t="shared" si="109"/>
        <v>-4000</v>
      </c>
      <c r="G805">
        <f t="shared" si="115"/>
        <v>-108.853410740203</v>
      </c>
      <c r="H805">
        <f t="shared" si="116"/>
        <v>-1.0792580101180466E-4</v>
      </c>
      <c r="I805">
        <f t="shared" si="110"/>
        <v>-5888.9695210449936</v>
      </c>
      <c r="J805">
        <f t="shared" si="111"/>
        <v>-4151.0961214165263</v>
      </c>
      <c r="K805">
        <f t="shared" si="112"/>
        <v>-10040.065642461519</v>
      </c>
      <c r="L805">
        <f t="shared" si="113"/>
        <v>-52.234753124606854</v>
      </c>
      <c r="M805">
        <f t="shared" si="114"/>
        <v>9615.9805957737863</v>
      </c>
    </row>
    <row r="806" spans="1:13">
      <c r="A806" s="1">
        <v>42019</v>
      </c>
      <c r="B806" s="4">
        <v>805</v>
      </c>
      <c r="C806" s="2" t="s">
        <v>1490</v>
      </c>
      <c r="D806" s="2" t="s">
        <v>1491</v>
      </c>
      <c r="E806">
        <f t="shared" si="108"/>
        <v>-6000</v>
      </c>
      <c r="F806">
        <f t="shared" si="109"/>
        <v>-4000</v>
      </c>
      <c r="G806">
        <f t="shared" si="115"/>
        <v>-110.90573012938981</v>
      </c>
      <c r="H806">
        <f t="shared" si="116"/>
        <v>-1.0399740006499864E-4</v>
      </c>
      <c r="I806">
        <f t="shared" si="110"/>
        <v>-5820.3327171903766</v>
      </c>
      <c r="J806">
        <f t="shared" si="111"/>
        <v>-4237.894052648674</v>
      </c>
      <c r="K806">
        <f t="shared" si="112"/>
        <v>-10058.22676983905</v>
      </c>
      <c r="L806">
        <f t="shared" si="113"/>
        <v>-70.53774441535171</v>
      </c>
      <c r="M806">
        <f t="shared" si="114"/>
        <v>9545.4428513584353</v>
      </c>
    </row>
    <row r="807" spans="1:13">
      <c r="A807" s="1">
        <v>42020</v>
      </c>
      <c r="B807" s="4">
        <v>806</v>
      </c>
      <c r="C807" s="2" t="s">
        <v>1492</v>
      </c>
      <c r="D807">
        <v>39024999.999999903</v>
      </c>
      <c r="E807">
        <f t="shared" si="108"/>
        <v>-6000</v>
      </c>
      <c r="F807">
        <f t="shared" si="109"/>
        <v>-4000</v>
      </c>
      <c r="G807">
        <f t="shared" si="115"/>
        <v>-114.32926829268294</v>
      </c>
      <c r="H807">
        <f t="shared" si="116"/>
        <v>-9.8159509202454473E-5</v>
      </c>
      <c r="I807">
        <f t="shared" si="110"/>
        <v>-6107.4695121951227</v>
      </c>
      <c r="J807">
        <f t="shared" si="111"/>
        <v>-3830.6748466257764</v>
      </c>
      <c r="K807">
        <f t="shared" si="112"/>
        <v>-9938.1443588208986</v>
      </c>
      <c r="L807">
        <f t="shared" si="113"/>
        <v>75.144128790484856</v>
      </c>
      <c r="M807">
        <f t="shared" si="114"/>
        <v>9620.5869801489207</v>
      </c>
    </row>
    <row r="808" spans="1:13">
      <c r="A808" s="1">
        <v>42024</v>
      </c>
      <c r="B808" s="4">
        <v>807</v>
      </c>
      <c r="C808">
        <v>53.920000000000101</v>
      </c>
      <c r="D808" s="2" t="s">
        <v>1493</v>
      </c>
      <c r="E808">
        <f t="shared" si="108"/>
        <v>-6000</v>
      </c>
      <c r="F808">
        <f t="shared" si="109"/>
        <v>-4000</v>
      </c>
      <c r="G808">
        <f t="shared" si="115"/>
        <v>-112.31748408835642</v>
      </c>
      <c r="H808">
        <f t="shared" si="116"/>
        <v>-1.0249839846252428E-4</v>
      </c>
      <c r="I808">
        <f t="shared" si="110"/>
        <v>-6056.1587420441892</v>
      </c>
      <c r="J808">
        <f t="shared" si="111"/>
        <v>-3932.0948110185777</v>
      </c>
      <c r="K808">
        <f t="shared" si="112"/>
        <v>-9988.2535530627665</v>
      </c>
      <c r="L808">
        <f t="shared" si="113"/>
        <v>7.8660407002732384</v>
      </c>
      <c r="M808">
        <f t="shared" si="114"/>
        <v>9628.4530208491942</v>
      </c>
    </row>
    <row r="809" spans="1:13">
      <c r="A809" s="1">
        <v>42025</v>
      </c>
      <c r="B809" s="4">
        <v>808</v>
      </c>
      <c r="C809" s="2" t="s">
        <v>1494</v>
      </c>
      <c r="D809" s="2" t="s">
        <v>1495</v>
      </c>
      <c r="E809">
        <f t="shared" si="108"/>
        <v>-6000</v>
      </c>
      <c r="F809">
        <f t="shared" si="109"/>
        <v>-4000</v>
      </c>
      <c r="G809">
        <f t="shared" si="115"/>
        <v>-111.27596439169119</v>
      </c>
      <c r="H809">
        <f t="shared" si="116"/>
        <v>-1.0426849136526582E-4</v>
      </c>
      <c r="I809">
        <f t="shared" si="110"/>
        <v>-6285.9792284866462</v>
      </c>
      <c r="J809">
        <f t="shared" si="111"/>
        <v>-3620.7103290974246</v>
      </c>
      <c r="K809">
        <f t="shared" si="112"/>
        <v>-9906.6895575840717</v>
      </c>
      <c r="L809">
        <f t="shared" si="113"/>
        <v>84.194802600163825</v>
      </c>
      <c r="M809">
        <f t="shared" si="114"/>
        <v>9712.6478234493588</v>
      </c>
    </row>
    <row r="810" spans="1:13">
      <c r="A810" s="1">
        <v>42026</v>
      </c>
      <c r="B810" s="4">
        <v>809</v>
      </c>
      <c r="C810" s="2" t="s">
        <v>1496</v>
      </c>
      <c r="D810" s="2" t="s">
        <v>1497</v>
      </c>
      <c r="E810">
        <f t="shared" si="108"/>
        <v>-6000</v>
      </c>
      <c r="F810">
        <f t="shared" si="109"/>
        <v>-4000</v>
      </c>
      <c r="G810">
        <f t="shared" si="115"/>
        <v>-106.21348911311718</v>
      </c>
      <c r="H810">
        <f t="shared" si="116"/>
        <v>-1.1519119939236674E-4</v>
      </c>
      <c r="I810">
        <f t="shared" si="110"/>
        <v>-6390.8656399362717</v>
      </c>
      <c r="J810">
        <f t="shared" si="111"/>
        <v>-3487.4135616038916</v>
      </c>
      <c r="K810">
        <f t="shared" si="112"/>
        <v>-9878.2792015401628</v>
      </c>
      <c r="L810">
        <f t="shared" si="113"/>
        <v>54.486204052589073</v>
      </c>
      <c r="M810">
        <f t="shared" si="114"/>
        <v>9767.1340275019484</v>
      </c>
    </row>
    <row r="811" spans="1:13">
      <c r="A811" s="1">
        <v>42027</v>
      </c>
      <c r="B811" s="4">
        <v>810</v>
      </c>
      <c r="C811" s="2" t="s">
        <v>1498</v>
      </c>
      <c r="D811" s="2" t="s">
        <v>1499</v>
      </c>
      <c r="E811">
        <f t="shared" si="108"/>
        <v>-6000</v>
      </c>
      <c r="F811">
        <f t="shared" si="109"/>
        <v>-4000</v>
      </c>
      <c r="G811">
        <f t="shared" si="115"/>
        <v>-99.717467176333557</v>
      </c>
      <c r="H811">
        <f t="shared" si="116"/>
        <v>-1.3212221304706898E-4</v>
      </c>
      <c r="I811">
        <f t="shared" si="110"/>
        <v>-5843.4435765331464</v>
      </c>
      <c r="J811">
        <f t="shared" si="111"/>
        <v>-4189.9256812551621</v>
      </c>
      <c r="K811">
        <f t="shared" si="112"/>
        <v>-10033.369257788308</v>
      </c>
      <c r="L811">
        <f t="shared" si="113"/>
        <v>1.1678287810773895</v>
      </c>
      <c r="M811">
        <f t="shared" si="114"/>
        <v>9768.3018562830257</v>
      </c>
    </row>
    <row r="812" spans="1:13">
      <c r="A812" s="1">
        <v>42030</v>
      </c>
      <c r="B812" s="4">
        <v>811</v>
      </c>
      <c r="C812">
        <v>61.230000000000103</v>
      </c>
      <c r="D812" s="2" t="s">
        <v>1500</v>
      </c>
      <c r="E812">
        <f t="shared" si="108"/>
        <v>-6000</v>
      </c>
      <c r="F812">
        <f t="shared" si="109"/>
        <v>-4000</v>
      </c>
      <c r="G812">
        <f t="shared" si="115"/>
        <v>-102.38907849829351</v>
      </c>
      <c r="H812">
        <f t="shared" si="116"/>
        <v>-1.2613322822231022E-4</v>
      </c>
      <c r="I812">
        <f t="shared" si="110"/>
        <v>-6269.2832764505229</v>
      </c>
      <c r="J812">
        <f t="shared" si="111"/>
        <v>-3645.2502956247527</v>
      </c>
      <c r="K812">
        <f t="shared" si="112"/>
        <v>-9914.5335720752755</v>
      </c>
      <c r="L812">
        <f t="shared" si="113"/>
        <v>109.33678552111411</v>
      </c>
      <c r="M812">
        <f t="shared" si="114"/>
        <v>9877.6386418041402</v>
      </c>
    </row>
    <row r="813" spans="1:13">
      <c r="A813" s="1">
        <v>42031</v>
      </c>
      <c r="B813" s="4">
        <v>812</v>
      </c>
      <c r="C813">
        <v>58.300000000000097</v>
      </c>
      <c r="D813" s="2" t="s">
        <v>1501</v>
      </c>
      <c r="E813">
        <f t="shared" si="108"/>
        <v>-6000</v>
      </c>
      <c r="F813">
        <f t="shared" si="109"/>
        <v>-4000</v>
      </c>
      <c r="G813">
        <f t="shared" si="115"/>
        <v>-97.991180793728404</v>
      </c>
      <c r="H813">
        <f t="shared" si="116"/>
        <v>-1.3840830449827037E-4</v>
      </c>
      <c r="I813">
        <f t="shared" si="110"/>
        <v>-5712.8858402743754</v>
      </c>
      <c r="J813">
        <f t="shared" si="111"/>
        <v>-4339.1003460207621</v>
      </c>
      <c r="K813">
        <f t="shared" si="112"/>
        <v>-10051.986186295137</v>
      </c>
      <c r="L813">
        <f t="shared" si="113"/>
        <v>-9.0264091446593966</v>
      </c>
      <c r="M813">
        <f t="shared" si="114"/>
        <v>9868.6122326594814</v>
      </c>
    </row>
    <row r="814" spans="1:13">
      <c r="A814" s="1">
        <v>42032</v>
      </c>
      <c r="B814" s="4">
        <v>813</v>
      </c>
      <c r="C814" s="2" t="s">
        <v>1377</v>
      </c>
      <c r="D814" s="2" t="s">
        <v>1502</v>
      </c>
      <c r="E814">
        <f t="shared" si="108"/>
        <v>-6000</v>
      </c>
      <c r="F814">
        <f t="shared" si="109"/>
        <v>-4000</v>
      </c>
      <c r="G814">
        <f t="shared" si="115"/>
        <v>-102.91595197255558</v>
      </c>
      <c r="H814">
        <f t="shared" si="116"/>
        <v>-1.2759170653907538E-4</v>
      </c>
      <c r="I814">
        <f t="shared" si="110"/>
        <v>-5481.3036020583095</v>
      </c>
      <c r="J814">
        <f t="shared" si="111"/>
        <v>-4657.0972886762393</v>
      </c>
      <c r="K814">
        <f t="shared" si="112"/>
        <v>-10138.400890734549</v>
      </c>
      <c r="L814">
        <f t="shared" si="113"/>
        <v>-218.92721696569214</v>
      </c>
      <c r="M814">
        <f t="shared" si="114"/>
        <v>9649.685015693789</v>
      </c>
    </row>
    <row r="815" spans="1:13">
      <c r="A815" s="1">
        <v>42033</v>
      </c>
      <c r="B815" s="4">
        <v>814</v>
      </c>
      <c r="C815" s="2" t="s">
        <v>1503</v>
      </c>
      <c r="D815" s="2" t="s">
        <v>1504</v>
      </c>
      <c r="E815">
        <f t="shared" si="108"/>
        <v>-6000</v>
      </c>
      <c r="F815">
        <f t="shared" si="109"/>
        <v>-4000</v>
      </c>
      <c r="G815">
        <f t="shared" si="115"/>
        <v>-112.65490048817124</v>
      </c>
      <c r="H815">
        <f t="shared" si="116"/>
        <v>-1.095890410958907E-4</v>
      </c>
      <c r="I815">
        <f t="shared" si="110"/>
        <v>-6141.9451746150962</v>
      </c>
      <c r="J815">
        <f t="shared" si="111"/>
        <v>-3716.4383561643826</v>
      </c>
      <c r="K815">
        <f t="shared" si="112"/>
        <v>-9858.3835307794798</v>
      </c>
      <c r="L815">
        <f t="shared" si="113"/>
        <v>200.46944118443699</v>
      </c>
      <c r="M815">
        <f t="shared" si="114"/>
        <v>9850.1544568782265</v>
      </c>
    </row>
    <row r="816" spans="1:13">
      <c r="A816" s="1">
        <v>42034</v>
      </c>
      <c r="B816" s="4">
        <v>815</v>
      </c>
      <c r="C816" s="2" t="s">
        <v>1505</v>
      </c>
      <c r="D816" s="2" t="s">
        <v>1506</v>
      </c>
      <c r="E816">
        <f t="shared" si="108"/>
        <v>-6000</v>
      </c>
      <c r="F816">
        <f t="shared" si="109"/>
        <v>-4000</v>
      </c>
      <c r="G816">
        <f t="shared" si="115"/>
        <v>-110.05135730007336</v>
      </c>
      <c r="H816">
        <f t="shared" si="116"/>
        <v>-1.1795060818282378E-4</v>
      </c>
      <c r="I816">
        <f t="shared" si="110"/>
        <v>-5376.0088041085837</v>
      </c>
      <c r="J816">
        <f t="shared" si="111"/>
        <v>-4771.102100995211</v>
      </c>
      <c r="K816">
        <f t="shared" si="112"/>
        <v>-10147.110905103795</v>
      </c>
      <c r="L816">
        <f t="shared" si="113"/>
        <v>-77.685070396454421</v>
      </c>
      <c r="M816">
        <f t="shared" si="114"/>
        <v>9772.4693864817727</v>
      </c>
    </row>
    <row r="817" spans="1:13">
      <c r="A817" s="1">
        <v>42037</v>
      </c>
      <c r="B817" s="4">
        <v>816</v>
      </c>
      <c r="C817" s="2" t="s">
        <v>1507</v>
      </c>
      <c r="D817" s="2" t="s">
        <v>1508</v>
      </c>
      <c r="E817">
        <f t="shared" si="108"/>
        <v>-6000</v>
      </c>
      <c r="F817">
        <f t="shared" si="109"/>
        <v>-4000</v>
      </c>
      <c r="G817">
        <f t="shared" si="115"/>
        <v>-122.82497441146366</v>
      </c>
      <c r="H817">
        <f t="shared" si="116"/>
        <v>-9.8887515451174531E-5</v>
      </c>
      <c r="I817">
        <f t="shared" si="110"/>
        <v>-6370.9314227226196</v>
      </c>
      <c r="J817">
        <f t="shared" si="111"/>
        <v>-3588.3807169344864</v>
      </c>
      <c r="K817">
        <f t="shared" si="112"/>
        <v>-9959.3121396571059</v>
      </c>
      <c r="L817">
        <f t="shared" si="113"/>
        <v>158.61430751478287</v>
      </c>
      <c r="M817">
        <f t="shared" si="114"/>
        <v>9931.0836939965557</v>
      </c>
    </row>
    <row r="818" spans="1:13">
      <c r="A818" s="1">
        <v>42038</v>
      </c>
      <c r="B818" s="4">
        <v>817</v>
      </c>
      <c r="C818">
        <v>54.380000000000102</v>
      </c>
      <c r="D818" s="2" t="s">
        <v>1509</v>
      </c>
      <c r="E818">
        <f t="shared" si="108"/>
        <v>-6000</v>
      </c>
      <c r="F818">
        <f t="shared" si="109"/>
        <v>-4000</v>
      </c>
      <c r="G818">
        <f t="shared" si="115"/>
        <v>-115.6737998843262</v>
      </c>
      <c r="H818">
        <f t="shared" si="116"/>
        <v>-1.1023079572855696E-4</v>
      </c>
      <c r="I818">
        <f t="shared" si="110"/>
        <v>-6290.3412377096702</v>
      </c>
      <c r="J818">
        <f t="shared" si="111"/>
        <v>-3626.593179469513</v>
      </c>
      <c r="K818">
        <f t="shared" si="112"/>
        <v>-9916.9344171791836</v>
      </c>
      <c r="L818">
        <f t="shared" si="113"/>
        <v>26.690772818067501</v>
      </c>
      <c r="M818">
        <f t="shared" si="114"/>
        <v>9957.7744668146224</v>
      </c>
    </row>
    <row r="819" spans="1:13">
      <c r="A819" s="1">
        <v>42039</v>
      </c>
      <c r="B819" s="4">
        <v>818</v>
      </c>
      <c r="C819" s="2" t="s">
        <v>1510</v>
      </c>
      <c r="D819" s="2" t="s">
        <v>1511</v>
      </c>
      <c r="E819">
        <f t="shared" si="108"/>
        <v>-6000</v>
      </c>
      <c r="F819">
        <f t="shared" si="109"/>
        <v>-4000</v>
      </c>
      <c r="G819">
        <f t="shared" si="115"/>
        <v>-110.33468186833375</v>
      </c>
      <c r="H819">
        <f t="shared" si="116"/>
        <v>-1.2158054711246237E-4</v>
      </c>
      <c r="I819">
        <f t="shared" si="110"/>
        <v>-5826.7745494667051</v>
      </c>
      <c r="J819">
        <f t="shared" si="111"/>
        <v>-4221.8844984802445</v>
      </c>
      <c r="K819">
        <f t="shared" si="112"/>
        <v>-10048.659047946949</v>
      </c>
      <c r="L819">
        <f t="shared" si="113"/>
        <v>-19.563336386213194</v>
      </c>
      <c r="M819">
        <f t="shared" si="114"/>
        <v>9938.2111304284099</v>
      </c>
    </row>
    <row r="820" spans="1:13">
      <c r="A820" s="1">
        <v>42040</v>
      </c>
      <c r="B820" s="4">
        <v>819</v>
      </c>
      <c r="C820" s="2" t="s">
        <v>1512</v>
      </c>
      <c r="D820" s="2" t="s">
        <v>1513</v>
      </c>
      <c r="E820">
        <f t="shared" si="108"/>
        <v>-6000</v>
      </c>
      <c r="F820">
        <f t="shared" si="109"/>
        <v>-4000</v>
      </c>
      <c r="G820">
        <f t="shared" si="115"/>
        <v>-113.61484567316795</v>
      </c>
      <c r="H820">
        <f t="shared" si="116"/>
        <v>-1.1519078473722134E-4</v>
      </c>
      <c r="I820">
        <f t="shared" si="110"/>
        <v>-6205.6428706684328</v>
      </c>
      <c r="J820">
        <f t="shared" si="111"/>
        <v>-3687.5449964002869</v>
      </c>
      <c r="K820">
        <f t="shared" si="112"/>
        <v>-9893.1878670687202</v>
      </c>
      <c r="L820">
        <f t="shared" si="113"/>
        <v>130.08145986087109</v>
      </c>
      <c r="M820">
        <f t="shared" si="114"/>
        <v>10068.29259028928</v>
      </c>
    </row>
    <row r="821" spans="1:13">
      <c r="A821" s="1">
        <v>42041</v>
      </c>
      <c r="B821" s="4">
        <v>820</v>
      </c>
      <c r="C821" s="2" t="s">
        <v>1514</v>
      </c>
      <c r="D821" s="2" t="s">
        <v>1515</v>
      </c>
      <c r="E821">
        <f t="shared" si="108"/>
        <v>-6000</v>
      </c>
      <c r="F821">
        <f t="shared" si="109"/>
        <v>-4000</v>
      </c>
      <c r="G821">
        <f t="shared" si="115"/>
        <v>-109.8498718418162</v>
      </c>
      <c r="H821">
        <f t="shared" si="116"/>
        <v>-1.2495119094103904E-4</v>
      </c>
      <c r="I821">
        <f t="shared" si="110"/>
        <v>-5747.3452947638234</v>
      </c>
      <c r="J821">
        <f t="shared" si="111"/>
        <v>-4342.0538852010941</v>
      </c>
      <c r="K821">
        <f t="shared" si="112"/>
        <v>-10089.399179964917</v>
      </c>
      <c r="L821">
        <f t="shared" si="113"/>
        <v>-54.020628169857901</v>
      </c>
      <c r="M821">
        <f t="shared" si="114"/>
        <v>10014.271962119423</v>
      </c>
    </row>
    <row r="822" spans="1:13">
      <c r="A822" s="1">
        <v>42044</v>
      </c>
      <c r="B822" s="4">
        <v>821</v>
      </c>
      <c r="C822" s="2" t="s">
        <v>1516</v>
      </c>
      <c r="D822" s="2" t="s">
        <v>1517</v>
      </c>
      <c r="E822">
        <f t="shared" si="108"/>
        <v>-6000</v>
      </c>
      <c r="F822">
        <f t="shared" si="109"/>
        <v>-4000</v>
      </c>
      <c r="G822">
        <f t="shared" si="115"/>
        <v>-114.6788990825688</v>
      </c>
      <c r="H822">
        <f t="shared" si="116"/>
        <v>-1.1510791366906507E-4</v>
      </c>
      <c r="I822">
        <f t="shared" si="110"/>
        <v>-5970.1834862385322</v>
      </c>
      <c r="J822">
        <f t="shared" si="111"/>
        <v>-4051.7985611510794</v>
      </c>
      <c r="K822">
        <f t="shared" si="112"/>
        <v>-10021.982047389611</v>
      </c>
      <c r="L822">
        <f t="shared" si="113"/>
        <v>-27.667069244595574</v>
      </c>
      <c r="M822">
        <f t="shared" si="114"/>
        <v>9986.6048928748278</v>
      </c>
    </row>
    <row r="823" spans="1:13">
      <c r="A823" s="1">
        <v>42045</v>
      </c>
      <c r="B823" s="4">
        <v>822</v>
      </c>
      <c r="C823">
        <v>54.010000000000097</v>
      </c>
      <c r="D823" s="2" t="s">
        <v>1518</v>
      </c>
      <c r="E823">
        <f t="shared" si="108"/>
        <v>-6000</v>
      </c>
      <c r="F823">
        <f t="shared" si="109"/>
        <v>-4000</v>
      </c>
      <c r="G823">
        <f t="shared" si="115"/>
        <v>-115.25163273146369</v>
      </c>
      <c r="H823">
        <f t="shared" si="116"/>
        <v>-1.1363636363636395E-4</v>
      </c>
      <c r="I823">
        <f t="shared" si="110"/>
        <v>-6224.7406838263651</v>
      </c>
      <c r="J823">
        <f t="shared" si="111"/>
        <v>-3697.4431818181806</v>
      </c>
      <c r="K823">
        <f t="shared" si="112"/>
        <v>-9922.1838656445452</v>
      </c>
      <c r="L823">
        <f t="shared" si="113"/>
        <v>82.8509669328661</v>
      </c>
      <c r="M823">
        <f t="shared" si="114"/>
        <v>10069.455859807695</v>
      </c>
    </row>
    <row r="824" spans="1:13">
      <c r="A824" s="1">
        <v>42046</v>
      </c>
      <c r="B824" s="4">
        <v>823</v>
      </c>
      <c r="C824">
        <v>53.630000000000102</v>
      </c>
      <c r="D824" s="2" t="s">
        <v>1395</v>
      </c>
      <c r="E824">
        <f t="shared" si="108"/>
        <v>-6000</v>
      </c>
      <c r="F824">
        <f t="shared" si="109"/>
        <v>-4000</v>
      </c>
      <c r="G824">
        <f t="shared" si="115"/>
        <v>-111.09053878911293</v>
      </c>
      <c r="H824">
        <f t="shared" si="116"/>
        <v>-1.2293507491356164E-4</v>
      </c>
      <c r="I824">
        <f t="shared" si="110"/>
        <v>-5957.7855952601376</v>
      </c>
      <c r="J824">
        <f t="shared" si="111"/>
        <v>-4035.3438340376488</v>
      </c>
      <c r="K824">
        <f t="shared" si="112"/>
        <v>-9993.1294292977873</v>
      </c>
      <c r="L824">
        <f t="shared" si="113"/>
        <v>11.125165892501045</v>
      </c>
      <c r="M824">
        <f t="shared" si="114"/>
        <v>10080.581025700196</v>
      </c>
    </row>
    <row r="825" spans="1:13">
      <c r="A825" s="1">
        <v>42047</v>
      </c>
      <c r="B825" s="4">
        <v>824</v>
      </c>
      <c r="C825">
        <v>57.010000000000097</v>
      </c>
      <c r="D825" s="2" t="s">
        <v>1519</v>
      </c>
      <c r="E825">
        <f t="shared" si="108"/>
        <v>-6000</v>
      </c>
      <c r="F825">
        <f t="shared" si="109"/>
        <v>-4000</v>
      </c>
      <c r="G825">
        <f t="shared" si="115"/>
        <v>-111.87768040275944</v>
      </c>
      <c r="H825">
        <f t="shared" si="116"/>
        <v>-1.2185833968012223E-4</v>
      </c>
      <c r="I825">
        <f t="shared" si="110"/>
        <v>-6378.1465597613269</v>
      </c>
      <c r="J825">
        <f t="shared" si="111"/>
        <v>-3530.8453922315293</v>
      </c>
      <c r="K825">
        <f t="shared" si="112"/>
        <v>-9908.9919519928553</v>
      </c>
      <c r="L825">
        <f t="shared" si="113"/>
        <v>97.814017310011138</v>
      </c>
      <c r="M825">
        <f t="shared" si="114"/>
        <v>10178.395043010207</v>
      </c>
    </row>
    <row r="826" spans="1:13">
      <c r="A826" s="1">
        <v>42048</v>
      </c>
      <c r="B826" s="4">
        <v>825</v>
      </c>
      <c r="C826" s="2" t="s">
        <v>1520</v>
      </c>
      <c r="D826" s="2" t="s">
        <v>1521</v>
      </c>
      <c r="E826">
        <f t="shared" si="108"/>
        <v>-6000</v>
      </c>
      <c r="F826">
        <f t="shared" si="109"/>
        <v>-4000</v>
      </c>
      <c r="G826">
        <f t="shared" si="115"/>
        <v>-105.24469391334836</v>
      </c>
      <c r="H826">
        <f t="shared" si="116"/>
        <v>-1.3805004314063895E-4</v>
      </c>
      <c r="I826">
        <f t="shared" si="110"/>
        <v>-6076.8286265567449</v>
      </c>
      <c r="J826">
        <f t="shared" si="111"/>
        <v>-3894.7368421052624</v>
      </c>
      <c r="K826">
        <f t="shared" si="112"/>
        <v>-9971.5654686620073</v>
      </c>
      <c r="L826">
        <f t="shared" si="113"/>
        <v>11.246277312078362</v>
      </c>
      <c r="M826">
        <f t="shared" si="114"/>
        <v>10189.641320322286</v>
      </c>
    </row>
    <row r="827" spans="1:13">
      <c r="A827" s="1">
        <v>42052</v>
      </c>
      <c r="B827" s="4">
        <v>826</v>
      </c>
      <c r="C827">
        <v>57.560000000000102</v>
      </c>
      <c r="D827" s="2" t="s">
        <v>1522</v>
      </c>
      <c r="E827">
        <f t="shared" si="108"/>
        <v>-6000</v>
      </c>
      <c r="F827">
        <f t="shared" si="109"/>
        <v>-4000</v>
      </c>
      <c r="G827">
        <f t="shared" si="115"/>
        <v>-103.91409767925164</v>
      </c>
      <c r="H827">
        <f t="shared" si="116"/>
        <v>-1.4178112538768326E-4</v>
      </c>
      <c r="I827">
        <f t="shared" si="110"/>
        <v>-5981.2954624177346</v>
      </c>
      <c r="J827">
        <f t="shared" si="111"/>
        <v>-4019.4949047408063</v>
      </c>
      <c r="K827">
        <f t="shared" si="112"/>
        <v>-10000.790367158541</v>
      </c>
      <c r="L827">
        <f t="shared" si="113"/>
        <v>-3.7836027435183439E-2</v>
      </c>
      <c r="M827">
        <f t="shared" si="114"/>
        <v>10189.60348429485</v>
      </c>
    </row>
    <row r="828" spans="1:13">
      <c r="A828" s="1">
        <v>42053</v>
      </c>
      <c r="B828" s="4">
        <v>827</v>
      </c>
      <c r="C828" s="2" t="s">
        <v>1523</v>
      </c>
      <c r="D828" s="2" t="s">
        <v>1524</v>
      </c>
      <c r="E828">
        <f t="shared" si="108"/>
        <v>-6000</v>
      </c>
      <c r="F828">
        <f t="shared" si="109"/>
        <v>-4000</v>
      </c>
      <c r="G828">
        <f t="shared" si="115"/>
        <v>-104.2390548992354</v>
      </c>
      <c r="H828">
        <f t="shared" si="116"/>
        <v>-1.4109347442680826E-4</v>
      </c>
      <c r="I828">
        <f t="shared" si="110"/>
        <v>-6040.6532314106917</v>
      </c>
      <c r="J828">
        <f t="shared" si="111"/>
        <v>-3938.2716049382716</v>
      </c>
      <c r="K828">
        <f t="shared" si="112"/>
        <v>-9978.9248363489642</v>
      </c>
      <c r="L828">
        <f t="shared" si="113"/>
        <v>21.502744262213568</v>
      </c>
      <c r="M828">
        <f t="shared" si="114"/>
        <v>10211.106228557064</v>
      </c>
    </row>
    <row r="829" spans="1:13">
      <c r="A829" s="1">
        <v>42054</v>
      </c>
      <c r="B829" s="4">
        <v>828</v>
      </c>
      <c r="C829" s="2" t="s">
        <v>1525</v>
      </c>
      <c r="D829" s="2" t="s">
        <v>1526</v>
      </c>
      <c r="E829">
        <f t="shared" si="108"/>
        <v>-6000</v>
      </c>
      <c r="F829">
        <f t="shared" si="109"/>
        <v>-4000</v>
      </c>
      <c r="G829">
        <f t="shared" si="115"/>
        <v>-103.53753235547886</v>
      </c>
      <c r="H829">
        <f t="shared" si="116"/>
        <v>-1.4330497089117829E-4</v>
      </c>
      <c r="I829">
        <f t="shared" si="110"/>
        <v>-6149.0940465919002</v>
      </c>
      <c r="J829">
        <f t="shared" si="111"/>
        <v>-3828.0340349305857</v>
      </c>
      <c r="K829">
        <f t="shared" si="112"/>
        <v>-9977.1280815224854</v>
      </c>
      <c r="L829">
        <f t="shared" si="113"/>
        <v>19.207930257260813</v>
      </c>
      <c r="M829">
        <f t="shared" si="114"/>
        <v>10230.314158814324</v>
      </c>
    </row>
    <row r="830" spans="1:13">
      <c r="A830" s="1">
        <v>42055</v>
      </c>
      <c r="B830" s="4">
        <v>829</v>
      </c>
      <c r="C830" s="2" t="s">
        <v>1527</v>
      </c>
      <c r="D830" s="2" t="s">
        <v>1528</v>
      </c>
      <c r="E830">
        <f t="shared" si="108"/>
        <v>-6000</v>
      </c>
      <c r="F830">
        <f t="shared" si="109"/>
        <v>-4000</v>
      </c>
      <c r="G830">
        <f t="shared" si="115"/>
        <v>-101.02710894089897</v>
      </c>
      <c r="H830">
        <f t="shared" si="116"/>
        <v>-1.497426298549374E-4</v>
      </c>
      <c r="I830">
        <f t="shared" si="110"/>
        <v>-6205.0850311500253</v>
      </c>
      <c r="J830">
        <f t="shared" si="111"/>
        <v>-3708.0018717828725</v>
      </c>
      <c r="K830">
        <f t="shared" si="112"/>
        <v>-9913.0869029328969</v>
      </c>
      <c r="L830">
        <f t="shared" si="113"/>
        <v>69.263502556175439</v>
      </c>
      <c r="M830">
        <f t="shared" si="114"/>
        <v>10299.5776613705</v>
      </c>
    </row>
    <row r="831" spans="1:13">
      <c r="A831" s="1">
        <v>42058</v>
      </c>
      <c r="B831" s="4">
        <v>830</v>
      </c>
      <c r="C831" s="2" t="s">
        <v>1529</v>
      </c>
      <c r="D831" s="2" t="s">
        <v>1530</v>
      </c>
      <c r="E831">
        <f t="shared" si="108"/>
        <v>-6000</v>
      </c>
      <c r="F831">
        <f t="shared" si="109"/>
        <v>-4000</v>
      </c>
      <c r="G831">
        <f t="shared" si="115"/>
        <v>-97.68804949527825</v>
      </c>
      <c r="H831">
        <f t="shared" si="116"/>
        <v>-1.615345784957099E-4</v>
      </c>
      <c r="I831">
        <f t="shared" si="110"/>
        <v>-5970.6935851514163</v>
      </c>
      <c r="J831">
        <f t="shared" si="111"/>
        <v>-4028.2685512367493</v>
      </c>
      <c r="K831">
        <f t="shared" si="112"/>
        <v>-9998.9621363881652</v>
      </c>
      <c r="L831">
        <f t="shared" si="113"/>
        <v>4.1031724576560755</v>
      </c>
      <c r="M831">
        <f t="shared" si="114"/>
        <v>10303.680833828157</v>
      </c>
    </row>
    <row r="832" spans="1:13">
      <c r="A832" s="1">
        <v>42059</v>
      </c>
      <c r="B832" s="4">
        <v>831</v>
      </c>
      <c r="C832" s="2" t="s">
        <v>1531</v>
      </c>
      <c r="D832" s="2" t="s">
        <v>1532</v>
      </c>
      <c r="E832">
        <f t="shared" si="108"/>
        <v>-6000</v>
      </c>
      <c r="F832">
        <f t="shared" si="109"/>
        <v>-4000</v>
      </c>
      <c r="G832">
        <f t="shared" si="115"/>
        <v>-98.167539267015556</v>
      </c>
      <c r="H832">
        <f t="shared" si="116"/>
        <v>-1.6040100250626631E-4</v>
      </c>
      <c r="I832">
        <f t="shared" si="110"/>
        <v>-6255.2356020942407</v>
      </c>
      <c r="J832">
        <f t="shared" si="111"/>
        <v>-3665.162907268169</v>
      </c>
      <c r="K832">
        <f t="shared" si="112"/>
        <v>-9920.3985093624106</v>
      </c>
      <c r="L832">
        <f t="shared" si="113"/>
        <v>83.214503922070861</v>
      </c>
      <c r="M832">
        <f t="shared" si="114"/>
        <v>10386.895337750228</v>
      </c>
    </row>
    <row r="833" spans="1:13">
      <c r="A833" s="1">
        <v>42060</v>
      </c>
      <c r="B833" s="4">
        <v>832</v>
      </c>
      <c r="C833" s="2" t="s">
        <v>1533</v>
      </c>
      <c r="D833" s="2" t="s">
        <v>1534</v>
      </c>
      <c r="E833">
        <f t="shared" si="108"/>
        <v>-6000</v>
      </c>
      <c r="F833">
        <f t="shared" si="109"/>
        <v>-4000</v>
      </c>
      <c r="G833">
        <f t="shared" si="115"/>
        <v>-94.161958568738086</v>
      </c>
      <c r="H833">
        <f t="shared" si="116"/>
        <v>-1.7505470459518676E-4</v>
      </c>
      <c r="I833">
        <f t="shared" si="110"/>
        <v>-5952.9190207156307</v>
      </c>
      <c r="J833">
        <f t="shared" si="111"/>
        <v>-4045.9518599562361</v>
      </c>
      <c r="K833">
        <f t="shared" si="112"/>
        <v>-9998.8708806718678</v>
      </c>
      <c r="L833">
        <f t="shared" si="113"/>
        <v>6.9785064756128747</v>
      </c>
      <c r="M833">
        <f t="shared" si="114"/>
        <v>10393.87384422584</v>
      </c>
    </row>
    <row r="834" spans="1:13">
      <c r="A834" s="1">
        <v>42061</v>
      </c>
      <c r="B834" s="4">
        <v>833</v>
      </c>
      <c r="C834" s="2" t="s">
        <v>1535</v>
      </c>
      <c r="D834" s="2" t="s">
        <v>1536</v>
      </c>
      <c r="E834">
        <f t="shared" si="108"/>
        <v>-6000</v>
      </c>
      <c r="F834">
        <f t="shared" si="109"/>
        <v>-4000</v>
      </c>
      <c r="G834">
        <f t="shared" si="115"/>
        <v>-94.906675102815413</v>
      </c>
      <c r="H834">
        <f t="shared" si="116"/>
        <v>-1.7306652244456538E-4</v>
      </c>
      <c r="I834">
        <f t="shared" si="110"/>
        <v>-6067.3837393229987</v>
      </c>
      <c r="J834">
        <f t="shared" si="111"/>
        <v>-3904.8350459707945</v>
      </c>
      <c r="K834">
        <f t="shared" si="112"/>
        <v>-9972.2187852937932</v>
      </c>
      <c r="L834">
        <f t="shared" si="113"/>
        <v>29.403215105474189</v>
      </c>
      <c r="M834">
        <f t="shared" si="114"/>
        <v>10423.277059331314</v>
      </c>
    </row>
    <row r="835" spans="1:13">
      <c r="A835" s="1">
        <v>42062</v>
      </c>
      <c r="B835" s="4">
        <v>834</v>
      </c>
      <c r="C835" s="2" t="s">
        <v>1537</v>
      </c>
      <c r="D835" s="2" t="s">
        <v>1538</v>
      </c>
      <c r="E835">
        <f t="shared" ref="E835:E898" si="117">IF(A835&lt;$P$1, -0.6*$P$2, -0.75*$P$2)</f>
        <v>-6000</v>
      </c>
      <c r="F835">
        <f t="shared" ref="F835:F898" si="118">IF(A835&lt;$P$1, -0.4*$P$2, -0.25*$P$2)</f>
        <v>-4000</v>
      </c>
      <c r="G835">
        <f t="shared" si="115"/>
        <v>-93.852651337400133</v>
      </c>
      <c r="H835">
        <f t="shared" si="116"/>
        <v>-1.7728433637486852E-4</v>
      </c>
      <c r="I835">
        <f t="shared" ref="I835:I898" si="119">G835*C835</f>
        <v>-6037.5410605349598</v>
      </c>
      <c r="J835">
        <f t="shared" ref="J835:J898" si="120">H835*D835</f>
        <v>-3953.4407011595499</v>
      </c>
      <c r="K835">
        <f t="shared" ref="K835:K898" si="121">I835+J835</f>
        <v>-9990.9817616945093</v>
      </c>
      <c r="L835">
        <f t="shared" si="113"/>
        <v>7.4889254158779508</v>
      </c>
      <c r="M835">
        <f t="shared" si="114"/>
        <v>10430.765984747193</v>
      </c>
    </row>
    <row r="836" spans="1:13">
      <c r="A836" s="1">
        <v>42065</v>
      </c>
      <c r="B836" s="4">
        <v>835</v>
      </c>
      <c r="C836" s="2" t="s">
        <v>1539</v>
      </c>
      <c r="D836" s="2" t="s">
        <v>1540</v>
      </c>
      <c r="E836">
        <f t="shared" si="117"/>
        <v>-6000</v>
      </c>
      <c r="F836">
        <f t="shared" si="118"/>
        <v>-4000</v>
      </c>
      <c r="G836">
        <f t="shared" si="115"/>
        <v>-93.269081299549057</v>
      </c>
      <c r="H836">
        <f t="shared" si="116"/>
        <v>-1.7937219730941784E-4</v>
      </c>
      <c r="I836">
        <f t="shared" si="119"/>
        <v>-6198.6631431680389</v>
      </c>
      <c r="J836">
        <f t="shared" si="120"/>
        <v>-3739.9103139013441</v>
      </c>
      <c r="K836">
        <f t="shared" si="121"/>
        <v>-9938.5734570693821</v>
      </c>
      <c r="L836">
        <f t="shared" ref="L836:L899" si="122">G835*(C836-C835) + H835*(D836-D835)</f>
        <v>57.156140394897506</v>
      </c>
      <c r="M836">
        <f t="shared" ref="M836:M899" si="123">L836+M835</f>
        <v>10487.922125142091</v>
      </c>
    </row>
    <row r="837" spans="1:13">
      <c r="A837" s="1">
        <v>42066</v>
      </c>
      <c r="B837" s="4">
        <v>836</v>
      </c>
      <c r="C837">
        <v>64.980000000000103</v>
      </c>
      <c r="D837" s="2" t="s">
        <v>1541</v>
      </c>
      <c r="E837">
        <f t="shared" si="117"/>
        <v>-6000</v>
      </c>
      <c r="F837">
        <f t="shared" si="118"/>
        <v>-4000</v>
      </c>
      <c r="G837">
        <f t="shared" ref="G837:G900" si="124">IF(MOD(B837,$P$3)=0, E837/C836, G836)</f>
        <v>-90.279867589527413</v>
      </c>
      <c r="H837">
        <f t="shared" ref="H837:H900" si="125">IF(MOD(B837,$P$3)=0, F837/D836, H836)</f>
        <v>-1.9184652278177552E-4</v>
      </c>
      <c r="I837">
        <f t="shared" si="119"/>
        <v>-5866.3857959675006</v>
      </c>
      <c r="J837">
        <f t="shared" si="120"/>
        <v>-4163.0695443645091</v>
      </c>
      <c r="K837">
        <f t="shared" si="121"/>
        <v>-10029.45534033201</v>
      </c>
      <c r="L837">
        <f t="shared" si="122"/>
        <v>-14.428127389673506</v>
      </c>
      <c r="M837">
        <f t="shared" si="123"/>
        <v>10473.493997752417</v>
      </c>
    </row>
    <row r="838" spans="1:13">
      <c r="A838" s="1">
        <v>42067</v>
      </c>
      <c r="B838" s="4">
        <v>837</v>
      </c>
      <c r="C838" s="2" t="s">
        <v>1542</v>
      </c>
      <c r="D838" s="2" t="s">
        <v>1543</v>
      </c>
      <c r="E838">
        <f t="shared" si="117"/>
        <v>-6000</v>
      </c>
      <c r="F838">
        <f t="shared" si="118"/>
        <v>-4000</v>
      </c>
      <c r="G838">
        <f t="shared" si="124"/>
        <v>-92.336103416435677</v>
      </c>
      <c r="H838">
        <f t="shared" si="125"/>
        <v>-1.8433179723502391E-4</v>
      </c>
      <c r="I838">
        <f t="shared" si="119"/>
        <v>-6014.7737765466291</v>
      </c>
      <c r="J838">
        <f t="shared" si="120"/>
        <v>-3990.7834101382491</v>
      </c>
      <c r="K838">
        <f t="shared" si="121"/>
        <v>-10005.557186684879</v>
      </c>
      <c r="L838">
        <f t="shared" si="122"/>
        <v>-4.8524526752353019</v>
      </c>
      <c r="M838">
        <f t="shared" si="123"/>
        <v>10468.641545077182</v>
      </c>
    </row>
    <row r="839" spans="1:13">
      <c r="A839" s="1">
        <v>42068</v>
      </c>
      <c r="B839" s="4">
        <v>838</v>
      </c>
      <c r="C839">
        <v>65.930000000000106</v>
      </c>
      <c r="D839" s="2" t="s">
        <v>1544</v>
      </c>
      <c r="E839">
        <f t="shared" si="117"/>
        <v>-6000</v>
      </c>
      <c r="F839">
        <f t="shared" si="118"/>
        <v>-4000</v>
      </c>
      <c r="G839">
        <f t="shared" si="124"/>
        <v>-92.109303039606857</v>
      </c>
      <c r="H839">
        <f t="shared" si="125"/>
        <v>-1.8475750577367291E-4</v>
      </c>
      <c r="I839">
        <f t="shared" si="119"/>
        <v>-6072.7663494012895</v>
      </c>
      <c r="J839">
        <f t="shared" si="120"/>
        <v>-3896.6281755196301</v>
      </c>
      <c r="K839">
        <f t="shared" si="121"/>
        <v>-9969.3945249209191</v>
      </c>
      <c r="L839">
        <f t="shared" si="122"/>
        <v>30.188118854011108</v>
      </c>
      <c r="M839">
        <f t="shared" si="123"/>
        <v>10498.829663931194</v>
      </c>
    </row>
    <row r="840" spans="1:13">
      <c r="A840" s="1">
        <v>42069</v>
      </c>
      <c r="B840" s="4">
        <v>839</v>
      </c>
      <c r="C840" s="2" t="s">
        <v>1545</v>
      </c>
      <c r="D840" s="2" t="s">
        <v>1546</v>
      </c>
      <c r="E840">
        <f t="shared" si="117"/>
        <v>-6000</v>
      </c>
      <c r="F840">
        <f t="shared" si="118"/>
        <v>-4000</v>
      </c>
      <c r="G840">
        <f t="shared" si="124"/>
        <v>-91.005612012740642</v>
      </c>
      <c r="H840">
        <f t="shared" si="125"/>
        <v>-1.896588511415101E-4</v>
      </c>
      <c r="I840">
        <f t="shared" si="119"/>
        <v>-5731.5334445624057</v>
      </c>
      <c r="J840">
        <f t="shared" si="120"/>
        <v>-4357.4121049761752</v>
      </c>
      <c r="K840">
        <f t="shared" si="121"/>
        <v>-10088.945549538581</v>
      </c>
      <c r="L840">
        <f t="shared" si="122"/>
        <v>-76.453075663636241</v>
      </c>
      <c r="M840">
        <f t="shared" si="123"/>
        <v>10422.376588267558</v>
      </c>
    </row>
    <row r="841" spans="1:13">
      <c r="A841" s="1">
        <v>42072</v>
      </c>
      <c r="B841" s="4">
        <v>840</v>
      </c>
      <c r="C841">
        <v>63.880000000000102</v>
      </c>
      <c r="D841" s="2" t="s">
        <v>1538</v>
      </c>
      <c r="E841">
        <f t="shared" si="117"/>
        <v>-6000</v>
      </c>
      <c r="F841">
        <f t="shared" si="118"/>
        <v>-4000</v>
      </c>
      <c r="G841">
        <f t="shared" si="124"/>
        <v>-95.268339155287393</v>
      </c>
      <c r="H841">
        <f t="shared" si="125"/>
        <v>-1.7410228509249259E-4</v>
      </c>
      <c r="I841">
        <f t="shared" si="119"/>
        <v>-6085.7415052397682</v>
      </c>
      <c r="J841">
        <f t="shared" si="120"/>
        <v>-3882.4809575625673</v>
      </c>
      <c r="K841">
        <f t="shared" si="121"/>
        <v>-9968.2224628023359</v>
      </c>
      <c r="L841">
        <f t="shared" si="122"/>
        <v>46.114673709043188</v>
      </c>
      <c r="M841">
        <f t="shared" si="123"/>
        <v>10468.491261976602</v>
      </c>
    </row>
    <row r="842" spans="1:13">
      <c r="A842" s="1">
        <v>42073</v>
      </c>
      <c r="B842" s="4">
        <v>841</v>
      </c>
      <c r="C842" s="2" t="s">
        <v>1547</v>
      </c>
      <c r="D842" s="2" t="s">
        <v>1548</v>
      </c>
      <c r="E842">
        <f t="shared" si="117"/>
        <v>-6000</v>
      </c>
      <c r="F842">
        <f t="shared" si="118"/>
        <v>-4000</v>
      </c>
      <c r="G842">
        <f t="shared" si="124"/>
        <v>-93.926111458985446</v>
      </c>
      <c r="H842">
        <f t="shared" si="125"/>
        <v>-1.7937219730941784E-4</v>
      </c>
      <c r="I842">
        <f t="shared" si="119"/>
        <v>-5804.6336881653006</v>
      </c>
      <c r="J842">
        <f t="shared" si="120"/>
        <v>-4242.1524663677137</v>
      </c>
      <c r="K842">
        <f t="shared" si="121"/>
        <v>-10046.786154533014</v>
      </c>
      <c r="L842">
        <f t="shared" si="122"/>
        <v>-36.879939431857252</v>
      </c>
      <c r="M842">
        <f t="shared" si="123"/>
        <v>10431.611322544744</v>
      </c>
    </row>
    <row r="843" spans="1:13">
      <c r="A843" s="1">
        <v>42074</v>
      </c>
      <c r="B843" s="4">
        <v>842</v>
      </c>
      <c r="C843" s="2" t="s">
        <v>1549</v>
      </c>
      <c r="D843" s="2" t="s">
        <v>1550</v>
      </c>
      <c r="E843">
        <f t="shared" si="117"/>
        <v>-6000</v>
      </c>
      <c r="F843">
        <f t="shared" si="118"/>
        <v>-4000</v>
      </c>
      <c r="G843">
        <f t="shared" si="124"/>
        <v>-97.087378640776706</v>
      </c>
      <c r="H843">
        <f t="shared" si="125"/>
        <v>-1.6913319238900706E-4</v>
      </c>
      <c r="I843">
        <f t="shared" si="119"/>
        <v>-5850.4854368932038</v>
      </c>
      <c r="J843">
        <f t="shared" si="120"/>
        <v>-4190.2748414376329</v>
      </c>
      <c r="K843">
        <f t="shared" si="121"/>
        <v>-10040.760278330836</v>
      </c>
      <c r="L843">
        <f t="shared" si="122"/>
        <v>-57.14751032625756</v>
      </c>
      <c r="M843">
        <f t="shared" si="123"/>
        <v>10374.463812218486</v>
      </c>
    </row>
    <row r="844" spans="1:13">
      <c r="A844" s="1">
        <v>42075</v>
      </c>
      <c r="B844" s="4">
        <v>843</v>
      </c>
      <c r="C844">
        <v>63.840000000000103</v>
      </c>
      <c r="D844" s="2" t="s">
        <v>1551</v>
      </c>
      <c r="E844">
        <f t="shared" si="117"/>
        <v>-6000</v>
      </c>
      <c r="F844">
        <f t="shared" si="118"/>
        <v>-4000</v>
      </c>
      <c r="G844">
        <f t="shared" si="124"/>
        <v>-99.56853634251577</v>
      </c>
      <c r="H844">
        <f t="shared" si="125"/>
        <v>-1.6145307769929431E-4</v>
      </c>
      <c r="I844">
        <f t="shared" si="119"/>
        <v>-6356.4553601062171</v>
      </c>
      <c r="J844">
        <f t="shared" si="120"/>
        <v>-3531.7860746720467</v>
      </c>
      <c r="K844">
        <f t="shared" si="121"/>
        <v>-9888.2414347782633</v>
      </c>
      <c r="L844">
        <f t="shared" si="122"/>
        <v>142.91344239412973</v>
      </c>
      <c r="M844">
        <f t="shared" si="123"/>
        <v>10517.377254612617</v>
      </c>
    </row>
    <row r="845" spans="1:13">
      <c r="A845" s="1">
        <v>42076</v>
      </c>
      <c r="B845" s="4">
        <v>844</v>
      </c>
      <c r="C845" s="2" t="s">
        <v>1552</v>
      </c>
      <c r="D845" s="2" t="s">
        <v>1553</v>
      </c>
      <c r="E845">
        <f t="shared" si="117"/>
        <v>-6000</v>
      </c>
      <c r="F845">
        <f t="shared" si="118"/>
        <v>-4000</v>
      </c>
      <c r="G845">
        <f t="shared" si="124"/>
        <v>-93.984962406014887</v>
      </c>
      <c r="H845">
        <f t="shared" si="125"/>
        <v>-1.828571428571437E-4</v>
      </c>
      <c r="I845">
        <f t="shared" si="119"/>
        <v>-5862.7819548872085</v>
      </c>
      <c r="J845">
        <f t="shared" si="120"/>
        <v>-4166.857142857144</v>
      </c>
      <c r="K845">
        <f t="shared" si="121"/>
        <v>-10029.639097744352</v>
      </c>
      <c r="L845">
        <f t="shared" si="122"/>
        <v>-1.9558703405230347</v>
      </c>
      <c r="M845">
        <f t="shared" si="123"/>
        <v>10515.421384272093</v>
      </c>
    </row>
    <row r="846" spans="1:13">
      <c r="A846" s="1">
        <v>42079</v>
      </c>
      <c r="B846" s="4">
        <v>845</v>
      </c>
      <c r="C846" s="2" t="s">
        <v>1554</v>
      </c>
      <c r="D846" s="2" t="s">
        <v>1555</v>
      </c>
      <c r="E846">
        <f t="shared" si="117"/>
        <v>-6000</v>
      </c>
      <c r="F846">
        <f t="shared" si="118"/>
        <v>-4000</v>
      </c>
      <c r="G846">
        <f t="shared" si="124"/>
        <v>-96.184674575184346</v>
      </c>
      <c r="H846">
        <f t="shared" si="125"/>
        <v>-1.7553483269336338E-4</v>
      </c>
      <c r="I846">
        <f t="shared" si="119"/>
        <v>-6142.3533183712725</v>
      </c>
      <c r="J846">
        <f t="shared" si="120"/>
        <v>-3817.8826110806358</v>
      </c>
      <c r="K846">
        <f t="shared" si="121"/>
        <v>-9960.2359294519083</v>
      </c>
      <c r="L846">
        <f t="shared" si="122"/>
        <v>50.616541353384861</v>
      </c>
      <c r="M846">
        <f t="shared" si="123"/>
        <v>10566.037925625478</v>
      </c>
    </row>
    <row r="847" spans="1:13">
      <c r="A847" s="1">
        <v>42080</v>
      </c>
      <c r="B847" s="4">
        <v>846</v>
      </c>
      <c r="C847" s="2" t="s">
        <v>1556</v>
      </c>
      <c r="D847" s="2" t="s">
        <v>1557</v>
      </c>
      <c r="E847">
        <f t="shared" si="117"/>
        <v>-6000</v>
      </c>
      <c r="F847">
        <f t="shared" si="118"/>
        <v>-4000</v>
      </c>
      <c r="G847">
        <f t="shared" si="124"/>
        <v>-93.955527716880681</v>
      </c>
      <c r="H847">
        <f t="shared" si="125"/>
        <v>-1.8390804597701233E-4</v>
      </c>
      <c r="I847">
        <f t="shared" si="119"/>
        <v>-6029.1262135922334</v>
      </c>
      <c r="J847">
        <f t="shared" si="120"/>
        <v>-3960.9195402298847</v>
      </c>
      <c r="K847">
        <f t="shared" si="121"/>
        <v>-9990.0457538221181</v>
      </c>
      <c r="L847">
        <f t="shared" si="122"/>
        <v>7.4839028290323526</v>
      </c>
      <c r="M847">
        <f t="shared" si="123"/>
        <v>10573.52182845451</v>
      </c>
    </row>
    <row r="848" spans="1:13">
      <c r="A848" s="1">
        <v>42081</v>
      </c>
      <c r="B848" s="4">
        <v>847</v>
      </c>
      <c r="C848">
        <v>66.990000000000094</v>
      </c>
      <c r="D848" s="2" t="s">
        <v>1558</v>
      </c>
      <c r="E848">
        <f t="shared" si="117"/>
        <v>-6000</v>
      </c>
      <c r="F848">
        <f t="shared" si="118"/>
        <v>-4000</v>
      </c>
      <c r="G848">
        <f t="shared" si="124"/>
        <v>-93.501636278634876</v>
      </c>
      <c r="H848">
        <f t="shared" si="125"/>
        <v>-1.8572257690075537E-4</v>
      </c>
      <c r="I848">
        <f t="shared" si="119"/>
        <v>-6263.674614305759</v>
      </c>
      <c r="J848">
        <f t="shared" si="120"/>
        <v>-3644.8055716773056</v>
      </c>
      <c r="K848">
        <f t="shared" si="121"/>
        <v>-9908.4801859830641</v>
      </c>
      <c r="L848">
        <f t="shared" si="122"/>
        <v>86.769549769423861</v>
      </c>
      <c r="M848">
        <f t="shared" si="123"/>
        <v>10660.291378223934</v>
      </c>
    </row>
    <row r="849" spans="1:13">
      <c r="A849" s="1">
        <v>42082</v>
      </c>
      <c r="B849" s="4">
        <v>848</v>
      </c>
      <c r="C849">
        <v>66.860000000000099</v>
      </c>
      <c r="D849" s="2" t="s">
        <v>1559</v>
      </c>
      <c r="E849">
        <f t="shared" si="117"/>
        <v>-6000</v>
      </c>
      <c r="F849">
        <f t="shared" si="118"/>
        <v>-4000</v>
      </c>
      <c r="G849">
        <f t="shared" si="124"/>
        <v>-89.565606806985997</v>
      </c>
      <c r="H849">
        <f t="shared" si="125"/>
        <v>-2.0382165605095645E-4</v>
      </c>
      <c r="I849">
        <f t="shared" si="119"/>
        <v>-5988.356471115093</v>
      </c>
      <c r="J849">
        <f t="shared" si="120"/>
        <v>-4005.0955414012737</v>
      </c>
      <c r="K849">
        <f t="shared" si="121"/>
        <v>-9993.4520125163672</v>
      </c>
      <c r="L849">
        <f t="shared" si="122"/>
        <v>7.5121482937032242</v>
      </c>
      <c r="M849">
        <f t="shared" si="123"/>
        <v>10667.803526517637</v>
      </c>
    </row>
    <row r="850" spans="1:13">
      <c r="A850" s="1">
        <v>42083</v>
      </c>
      <c r="B850" s="4">
        <v>849</v>
      </c>
      <c r="C850">
        <v>67.980000000000103</v>
      </c>
      <c r="D850" s="2" t="s">
        <v>1560</v>
      </c>
      <c r="E850">
        <f t="shared" si="117"/>
        <v>-6000</v>
      </c>
      <c r="F850">
        <f t="shared" si="118"/>
        <v>-4000</v>
      </c>
      <c r="G850">
        <f t="shared" si="124"/>
        <v>-89.739754711336985</v>
      </c>
      <c r="H850">
        <f t="shared" si="125"/>
        <v>-2.0356234096692216E-4</v>
      </c>
      <c r="I850">
        <f t="shared" si="119"/>
        <v>-6100.5085252766976</v>
      </c>
      <c r="J850">
        <f t="shared" si="120"/>
        <v>-3882.9516539440197</v>
      </c>
      <c r="K850">
        <f t="shared" si="121"/>
        <v>-9983.4601792207177</v>
      </c>
      <c r="L850">
        <f t="shared" si="122"/>
        <v>16.883972605475236</v>
      </c>
      <c r="M850">
        <f t="shared" si="123"/>
        <v>10684.687499123113</v>
      </c>
    </row>
    <row r="851" spans="1:13">
      <c r="A851" s="1">
        <v>42086</v>
      </c>
      <c r="B851" s="4">
        <v>850</v>
      </c>
      <c r="C851">
        <v>69.200000000000102</v>
      </c>
      <c r="D851" s="2" t="s">
        <v>1561</v>
      </c>
      <c r="E851">
        <f t="shared" si="117"/>
        <v>-6000</v>
      </c>
      <c r="F851">
        <f t="shared" si="118"/>
        <v>-4000</v>
      </c>
      <c r="G851">
        <f t="shared" si="124"/>
        <v>-88.261253309796871</v>
      </c>
      <c r="H851">
        <f t="shared" si="125"/>
        <v>-2.0969855832241263E-4</v>
      </c>
      <c r="I851">
        <f t="shared" si="119"/>
        <v>-6107.6787290379525</v>
      </c>
      <c r="J851">
        <f t="shared" si="120"/>
        <v>-3853.2110091743111</v>
      </c>
      <c r="K851">
        <f t="shared" si="121"/>
        <v>-9960.8897382122632</v>
      </c>
      <c r="L851">
        <f t="shared" si="122"/>
        <v>33.011137929014481</v>
      </c>
      <c r="M851">
        <f t="shared" si="123"/>
        <v>10717.698637052126</v>
      </c>
    </row>
    <row r="852" spans="1:13">
      <c r="A852" s="1">
        <v>42087</v>
      </c>
      <c r="B852" s="4">
        <v>851</v>
      </c>
      <c r="C852">
        <v>69.480000000000103</v>
      </c>
      <c r="D852" s="2" t="s">
        <v>1562</v>
      </c>
      <c r="E852">
        <f t="shared" si="117"/>
        <v>-6000</v>
      </c>
      <c r="F852">
        <f t="shared" si="118"/>
        <v>-4000</v>
      </c>
      <c r="G852">
        <f t="shared" si="124"/>
        <v>-86.705202312138596</v>
      </c>
      <c r="H852">
        <f t="shared" si="125"/>
        <v>-2.1768707482993318E-4</v>
      </c>
      <c r="I852">
        <f t="shared" si="119"/>
        <v>-6024.277456647399</v>
      </c>
      <c r="J852">
        <f t="shared" si="120"/>
        <v>-3956.4625850340135</v>
      </c>
      <c r="K852">
        <f t="shared" si="121"/>
        <v>-9980.7400416814125</v>
      </c>
      <c r="L852">
        <f t="shared" si="122"/>
        <v>17.226560737739298</v>
      </c>
      <c r="M852">
        <f t="shared" si="123"/>
        <v>10734.925197789866</v>
      </c>
    </row>
    <row r="853" spans="1:13">
      <c r="A853" s="1">
        <v>42088</v>
      </c>
      <c r="B853" s="4">
        <v>852</v>
      </c>
      <c r="C853" s="2" t="s">
        <v>1563</v>
      </c>
      <c r="D853" s="2" t="s">
        <v>1564</v>
      </c>
      <c r="E853">
        <f t="shared" si="117"/>
        <v>-6000</v>
      </c>
      <c r="F853">
        <f t="shared" si="118"/>
        <v>-4000</v>
      </c>
      <c r="G853">
        <f t="shared" si="124"/>
        <v>-86.355785837650998</v>
      </c>
      <c r="H853">
        <f t="shared" si="125"/>
        <v>-2.2008253094910713E-4</v>
      </c>
      <c r="I853">
        <f t="shared" si="119"/>
        <v>-5730.5699481865204</v>
      </c>
      <c r="J853">
        <f t="shared" si="120"/>
        <v>-4352.1320495185719</v>
      </c>
      <c r="K853">
        <f t="shared" si="121"/>
        <v>-10082.701997705091</v>
      </c>
      <c r="L853">
        <f t="shared" si="122"/>
        <v>-77.779088514011619</v>
      </c>
      <c r="M853">
        <f t="shared" si="123"/>
        <v>10657.146109275855</v>
      </c>
    </row>
    <row r="854" spans="1:13">
      <c r="A854" s="1">
        <v>42089</v>
      </c>
      <c r="B854" s="4">
        <v>853</v>
      </c>
      <c r="C854" s="2" t="s">
        <v>1565</v>
      </c>
      <c r="D854" s="2" t="s">
        <v>1566</v>
      </c>
      <c r="E854">
        <f t="shared" si="117"/>
        <v>-6000</v>
      </c>
      <c r="F854">
        <f t="shared" si="118"/>
        <v>-4000</v>
      </c>
      <c r="G854">
        <f t="shared" si="124"/>
        <v>-90.415913200723324</v>
      </c>
      <c r="H854">
        <f t="shared" si="125"/>
        <v>-2.0227560050569004E-4</v>
      </c>
      <c r="I854">
        <f t="shared" si="119"/>
        <v>-6048.8245931283909</v>
      </c>
      <c r="J854">
        <f t="shared" si="120"/>
        <v>-3951.9595448798987</v>
      </c>
      <c r="K854">
        <f t="shared" si="121"/>
        <v>-10000.78413800829</v>
      </c>
      <c r="L854">
        <f t="shared" si="122"/>
        <v>5.6374767480808643</v>
      </c>
      <c r="M854">
        <f t="shared" si="123"/>
        <v>10662.783586023936</v>
      </c>
    </row>
    <row r="855" spans="1:13">
      <c r="A855" s="1">
        <v>42090</v>
      </c>
      <c r="B855" s="4">
        <v>854</v>
      </c>
      <c r="C855" s="2" t="s">
        <v>1567</v>
      </c>
      <c r="D855" s="2" t="s">
        <v>1568</v>
      </c>
      <c r="E855">
        <f t="shared" si="117"/>
        <v>-6000</v>
      </c>
      <c r="F855">
        <f t="shared" si="118"/>
        <v>-4000</v>
      </c>
      <c r="G855">
        <f t="shared" si="124"/>
        <v>-89.686098654708516</v>
      </c>
      <c r="H855">
        <f t="shared" si="125"/>
        <v>-2.0473448496481232E-4</v>
      </c>
      <c r="I855">
        <f t="shared" si="119"/>
        <v>-6074.4394618834085</v>
      </c>
      <c r="J855">
        <f t="shared" si="120"/>
        <v>-3900.1919385796541</v>
      </c>
      <c r="K855">
        <f t="shared" si="121"/>
        <v>-9974.6314004630622</v>
      </c>
      <c r="L855">
        <f t="shared" si="122"/>
        <v>23.564147289923682</v>
      </c>
      <c r="M855">
        <f t="shared" si="123"/>
        <v>10686.34773331386</v>
      </c>
    </row>
    <row r="856" spans="1:13">
      <c r="A856" s="1">
        <v>42093</v>
      </c>
      <c r="B856" s="4">
        <v>855</v>
      </c>
      <c r="C856" s="2" t="s">
        <v>1569</v>
      </c>
      <c r="D856" s="2" t="s">
        <v>1570</v>
      </c>
      <c r="E856">
        <f t="shared" si="117"/>
        <v>-6000</v>
      </c>
      <c r="F856">
        <f t="shared" si="118"/>
        <v>-4000</v>
      </c>
      <c r="G856">
        <f t="shared" si="124"/>
        <v>-88.587036763620247</v>
      </c>
      <c r="H856">
        <f t="shared" si="125"/>
        <v>-2.0997375328084101E-4</v>
      </c>
      <c r="I856">
        <f t="shared" si="119"/>
        <v>-6178.0599438948757</v>
      </c>
      <c r="J856">
        <f t="shared" si="120"/>
        <v>-3755.9055118110227</v>
      </c>
      <c r="K856">
        <f t="shared" si="121"/>
        <v>-9933.9654557058984</v>
      </c>
      <c r="L856">
        <f t="shared" si="122"/>
        <v>57.734780475631027</v>
      </c>
      <c r="M856">
        <f t="shared" si="123"/>
        <v>10744.082513789492</v>
      </c>
    </row>
    <row r="857" spans="1:13">
      <c r="A857" s="1">
        <v>42094</v>
      </c>
      <c r="B857" s="4">
        <v>856</v>
      </c>
      <c r="C857" s="2" t="s">
        <v>1571</v>
      </c>
      <c r="D857" s="2" t="s">
        <v>1572</v>
      </c>
      <c r="E857">
        <f t="shared" si="117"/>
        <v>-6000</v>
      </c>
      <c r="F857">
        <f t="shared" si="118"/>
        <v>-4000</v>
      </c>
      <c r="G857">
        <f t="shared" si="124"/>
        <v>-86.033839977057653</v>
      </c>
      <c r="H857">
        <f t="shared" si="125"/>
        <v>-2.2361984626135696E-4</v>
      </c>
      <c r="I857">
        <f t="shared" si="119"/>
        <v>-5853.7424720390036</v>
      </c>
      <c r="J857">
        <f t="shared" si="120"/>
        <v>-4206.848357791755</v>
      </c>
      <c r="K857">
        <f t="shared" si="121"/>
        <v>-10060.590829830759</v>
      </c>
      <c r="L857">
        <f t="shared" si="122"/>
        <v>-43.627759286624524</v>
      </c>
      <c r="M857">
        <f t="shared" si="123"/>
        <v>10700.454754502867</v>
      </c>
    </row>
    <row r="858" spans="1:13">
      <c r="A858" s="1">
        <v>42095</v>
      </c>
      <c r="B858" s="4">
        <v>857</v>
      </c>
      <c r="C858" s="2" t="s">
        <v>1573</v>
      </c>
      <c r="D858" s="2" t="s">
        <v>1574</v>
      </c>
      <c r="E858">
        <f t="shared" si="117"/>
        <v>-6000</v>
      </c>
      <c r="F858">
        <f t="shared" si="118"/>
        <v>-4000</v>
      </c>
      <c r="G858">
        <f t="shared" si="124"/>
        <v>-88.183421516754848</v>
      </c>
      <c r="H858">
        <f t="shared" si="125"/>
        <v>-2.1262458471760912E-4</v>
      </c>
      <c r="I858">
        <f t="shared" si="119"/>
        <v>-5998.2363315696648</v>
      </c>
      <c r="J858">
        <f t="shared" si="120"/>
        <v>-3986.7109634551498</v>
      </c>
      <c r="K858">
        <f t="shared" si="121"/>
        <v>-9984.9472950248146</v>
      </c>
      <c r="L858">
        <f t="shared" si="122"/>
        <v>15.696917190876844</v>
      </c>
      <c r="M858">
        <f t="shared" si="123"/>
        <v>10716.151671693744</v>
      </c>
    </row>
    <row r="859" spans="1:13">
      <c r="A859" s="1">
        <v>42096</v>
      </c>
      <c r="B859" s="4">
        <v>858</v>
      </c>
      <c r="C859" s="2" t="s">
        <v>1575</v>
      </c>
      <c r="D859" s="2" t="s">
        <v>1576</v>
      </c>
      <c r="E859">
        <f t="shared" si="117"/>
        <v>-6000</v>
      </c>
      <c r="F859">
        <f t="shared" si="118"/>
        <v>-4000</v>
      </c>
      <c r="G859">
        <f t="shared" si="124"/>
        <v>-88.209350191120265</v>
      </c>
      <c r="H859">
        <f t="shared" si="125"/>
        <v>-2.1333333333333447E-4</v>
      </c>
      <c r="I859">
        <f t="shared" si="119"/>
        <v>-6125.2572772713911</v>
      </c>
      <c r="J859">
        <f t="shared" si="120"/>
        <v>-3842.6666666666656</v>
      </c>
      <c r="K859">
        <f t="shared" si="121"/>
        <v>-9967.9239439380563</v>
      </c>
      <c r="L859">
        <f t="shared" si="122"/>
        <v>31.590172675444691</v>
      </c>
      <c r="M859">
        <f t="shared" si="123"/>
        <v>10747.741844369189</v>
      </c>
    </row>
    <row r="860" spans="1:13">
      <c r="A860" s="1">
        <v>42100</v>
      </c>
      <c r="B860" s="4">
        <v>859</v>
      </c>
      <c r="C860">
        <v>70.990000000000094</v>
      </c>
      <c r="D860" s="2" t="s">
        <v>1577</v>
      </c>
      <c r="E860">
        <f t="shared" si="117"/>
        <v>-6000</v>
      </c>
      <c r="F860">
        <f t="shared" si="118"/>
        <v>-4000</v>
      </c>
      <c r="G860">
        <f t="shared" si="124"/>
        <v>-86.405529953917053</v>
      </c>
      <c r="H860">
        <f t="shared" si="125"/>
        <v>-2.2206800832755155E-4</v>
      </c>
      <c r="I860">
        <f t="shared" si="119"/>
        <v>-6133.9285714285797</v>
      </c>
      <c r="J860">
        <f t="shared" si="120"/>
        <v>-3833.4489937543362</v>
      </c>
      <c r="K860">
        <f t="shared" si="121"/>
        <v>-9967.3775651829164</v>
      </c>
      <c r="L860">
        <f t="shared" si="122"/>
        <v>23.275507203755922</v>
      </c>
      <c r="M860">
        <f t="shared" si="123"/>
        <v>10771.017351572946</v>
      </c>
    </row>
    <row r="861" spans="1:13">
      <c r="A861" s="1">
        <v>42101</v>
      </c>
      <c r="B861" s="4">
        <v>860</v>
      </c>
      <c r="C861" s="2" t="s">
        <v>1578</v>
      </c>
      <c r="D861" s="2" t="s">
        <v>1579</v>
      </c>
      <c r="E861">
        <f t="shared" si="117"/>
        <v>-6000</v>
      </c>
      <c r="F861">
        <f t="shared" si="118"/>
        <v>-4000</v>
      </c>
      <c r="G861">
        <f t="shared" si="124"/>
        <v>-84.518946330468964</v>
      </c>
      <c r="H861">
        <f t="shared" si="125"/>
        <v>-2.3171614771904552E-4</v>
      </c>
      <c r="I861">
        <f t="shared" si="119"/>
        <v>-6010.9874630229615</v>
      </c>
      <c r="J861">
        <f t="shared" si="120"/>
        <v>-3973.9319333816075</v>
      </c>
      <c r="K861">
        <f t="shared" si="121"/>
        <v>-9984.9193964045699</v>
      </c>
      <c r="L861">
        <f t="shared" si="122"/>
        <v>13.749932042839497</v>
      </c>
      <c r="M861">
        <f t="shared" si="123"/>
        <v>10784.767283615785</v>
      </c>
    </row>
    <row r="862" spans="1:13">
      <c r="A862" s="1">
        <v>42102</v>
      </c>
      <c r="B862" s="4">
        <v>861</v>
      </c>
      <c r="C862" s="2" t="s">
        <v>1580</v>
      </c>
      <c r="D862" s="2" t="s">
        <v>1581</v>
      </c>
      <c r="E862">
        <f t="shared" si="117"/>
        <v>-6000</v>
      </c>
      <c r="F862">
        <f t="shared" si="118"/>
        <v>-4000</v>
      </c>
      <c r="G862">
        <f t="shared" si="124"/>
        <v>-84.364454443194475</v>
      </c>
      <c r="H862">
        <f t="shared" si="125"/>
        <v>-2.3323615160349991E-4</v>
      </c>
      <c r="I862">
        <f t="shared" si="119"/>
        <v>-6111.3610798650161</v>
      </c>
      <c r="J862">
        <f t="shared" si="120"/>
        <v>-3845.4810495626812</v>
      </c>
      <c r="K862">
        <f t="shared" si="121"/>
        <v>-9956.8421294276977</v>
      </c>
      <c r="L862">
        <f t="shared" si="122"/>
        <v>41.946938707649196</v>
      </c>
      <c r="M862">
        <f t="shared" si="123"/>
        <v>10826.714222323435</v>
      </c>
    </row>
    <row r="863" spans="1:13">
      <c r="A863" s="1">
        <v>42103</v>
      </c>
      <c r="B863" s="4">
        <v>862</v>
      </c>
      <c r="C863" s="2" t="s">
        <v>1582</v>
      </c>
      <c r="D863" s="2" t="s">
        <v>1583</v>
      </c>
      <c r="E863">
        <f t="shared" si="117"/>
        <v>-6000</v>
      </c>
      <c r="F863">
        <f t="shared" si="118"/>
        <v>-4000</v>
      </c>
      <c r="G863">
        <f t="shared" si="124"/>
        <v>-82.827167310877854</v>
      </c>
      <c r="H863">
        <f t="shared" si="125"/>
        <v>-2.4260803639120695E-4</v>
      </c>
      <c r="I863">
        <f t="shared" si="119"/>
        <v>-6200.4417448923241</v>
      </c>
      <c r="J863">
        <f t="shared" si="120"/>
        <v>-3736.1637604245625</v>
      </c>
      <c r="K863">
        <f t="shared" si="121"/>
        <v>-9936.6055053168857</v>
      </c>
      <c r="L863">
        <f t="shared" si="122"/>
        <v>49.48233511627538</v>
      </c>
      <c r="M863">
        <f t="shared" si="123"/>
        <v>10876.196557439711</v>
      </c>
    </row>
    <row r="864" spans="1:13">
      <c r="A864" s="1">
        <v>42104</v>
      </c>
      <c r="B864" s="4">
        <v>863</v>
      </c>
      <c r="C864">
        <v>78.340000000000103</v>
      </c>
      <c r="D864" s="2" t="s">
        <v>1584</v>
      </c>
      <c r="E864">
        <f t="shared" si="117"/>
        <v>-6000</v>
      </c>
      <c r="F864">
        <f t="shared" si="118"/>
        <v>-4000</v>
      </c>
      <c r="G864">
        <f t="shared" si="124"/>
        <v>-80.149612610205608</v>
      </c>
      <c r="H864">
        <f t="shared" si="125"/>
        <v>-2.5974025974026142E-4</v>
      </c>
      <c r="I864">
        <f t="shared" si="119"/>
        <v>-6278.9206518835153</v>
      </c>
      <c r="J864">
        <f t="shared" si="120"/>
        <v>-3642.8571428571404</v>
      </c>
      <c r="K864">
        <f t="shared" si="121"/>
        <v>-9921.7777947406557</v>
      </c>
      <c r="L864">
        <f t="shared" si="122"/>
        <v>45.347507796054288</v>
      </c>
      <c r="M864">
        <f t="shared" si="123"/>
        <v>10921.544065235765</v>
      </c>
    </row>
    <row r="865" spans="1:13">
      <c r="A865" s="1">
        <v>42107</v>
      </c>
      <c r="B865" s="4">
        <v>864</v>
      </c>
      <c r="C865" s="2" t="s">
        <v>1585</v>
      </c>
      <c r="D865" s="2" t="s">
        <v>1586</v>
      </c>
      <c r="E865">
        <f t="shared" si="117"/>
        <v>-6000</v>
      </c>
      <c r="F865">
        <f t="shared" si="118"/>
        <v>-4000</v>
      </c>
      <c r="G865">
        <f t="shared" si="124"/>
        <v>-76.589226448812767</v>
      </c>
      <c r="H865">
        <f t="shared" si="125"/>
        <v>-2.8520499108734609E-4</v>
      </c>
      <c r="I865">
        <f t="shared" si="119"/>
        <v>-5813.8881797293843</v>
      </c>
      <c r="J865">
        <f t="shared" si="120"/>
        <v>-4203.2085561497342</v>
      </c>
      <c r="K865">
        <f t="shared" si="121"/>
        <v>-10017.096735879119</v>
      </c>
      <c r="L865">
        <f t="shared" si="122"/>
        <v>9.6986235778639127</v>
      </c>
      <c r="M865">
        <f t="shared" si="123"/>
        <v>10931.242688813629</v>
      </c>
    </row>
    <row r="866" spans="1:13">
      <c r="A866" s="1">
        <v>42108</v>
      </c>
      <c r="B866" s="4">
        <v>865</v>
      </c>
      <c r="C866">
        <v>76.750000000000099</v>
      </c>
      <c r="D866" s="2" t="s">
        <v>1587</v>
      </c>
      <c r="E866">
        <f t="shared" si="117"/>
        <v>-6000</v>
      </c>
      <c r="F866">
        <f t="shared" si="118"/>
        <v>-4000</v>
      </c>
      <c r="G866">
        <f t="shared" si="124"/>
        <v>-79.040969569226618</v>
      </c>
      <c r="H866">
        <f t="shared" si="125"/>
        <v>-2.7141645462256335E-4</v>
      </c>
      <c r="I866">
        <f t="shared" si="119"/>
        <v>-6066.3944144381512</v>
      </c>
      <c r="J866">
        <f t="shared" si="120"/>
        <v>-3918.5750636132311</v>
      </c>
      <c r="K866">
        <f t="shared" si="121"/>
        <v>-9984.9694780513819</v>
      </c>
      <c r="L866">
        <f t="shared" si="122"/>
        <v>21.226547109200837</v>
      </c>
      <c r="M866">
        <f t="shared" si="123"/>
        <v>10952.46923592283</v>
      </c>
    </row>
    <row r="867" spans="1:13">
      <c r="A867" s="1">
        <v>42109</v>
      </c>
      <c r="B867" s="4">
        <v>866</v>
      </c>
      <c r="C867" s="2" t="s">
        <v>1588</v>
      </c>
      <c r="D867" s="2" t="s">
        <v>1589</v>
      </c>
      <c r="E867">
        <f t="shared" si="117"/>
        <v>-6000</v>
      </c>
      <c r="F867">
        <f t="shared" si="118"/>
        <v>-4000</v>
      </c>
      <c r="G867">
        <f t="shared" si="124"/>
        <v>-78.175895765472205</v>
      </c>
      <c r="H867">
        <f t="shared" si="125"/>
        <v>-2.7705627705627899E-4</v>
      </c>
      <c r="I867">
        <f t="shared" si="119"/>
        <v>-6132.8990228013026</v>
      </c>
      <c r="J867">
        <f t="shared" si="120"/>
        <v>-3823.3766233766223</v>
      </c>
      <c r="K867">
        <f t="shared" si="121"/>
        <v>-9956.2756461779245</v>
      </c>
      <c r="L867">
        <f t="shared" si="122"/>
        <v>38.658341554198671</v>
      </c>
      <c r="M867">
        <f t="shared" si="123"/>
        <v>10991.127577477029</v>
      </c>
    </row>
    <row r="868" spans="1:13">
      <c r="A868" s="1">
        <v>42110</v>
      </c>
      <c r="B868" s="4">
        <v>867</v>
      </c>
      <c r="C868" s="2" t="s">
        <v>1590</v>
      </c>
      <c r="D868" s="2" t="s">
        <v>1591</v>
      </c>
      <c r="E868">
        <f t="shared" si="117"/>
        <v>-6000</v>
      </c>
      <c r="F868">
        <f t="shared" si="118"/>
        <v>-4000</v>
      </c>
      <c r="G868">
        <f t="shared" si="124"/>
        <v>-76.481835564053441</v>
      </c>
      <c r="H868">
        <f t="shared" si="125"/>
        <v>-2.8985507246377022E-4</v>
      </c>
      <c r="I868">
        <f t="shared" si="119"/>
        <v>-6119.3116634799235</v>
      </c>
      <c r="J868">
        <f t="shared" si="120"/>
        <v>-3833.3333333333321</v>
      </c>
      <c r="K868">
        <f t="shared" si="121"/>
        <v>-9952.6449968132547</v>
      </c>
      <c r="L868">
        <f t="shared" si="122"/>
        <v>37.352961913223609</v>
      </c>
      <c r="M868">
        <f t="shared" si="123"/>
        <v>11028.480539390253</v>
      </c>
    </row>
    <row r="869" spans="1:13">
      <c r="A869" s="1">
        <v>42111</v>
      </c>
      <c r="B869" s="4">
        <v>868</v>
      </c>
      <c r="C869" s="2" t="s">
        <v>1592</v>
      </c>
      <c r="D869" s="2" t="s">
        <v>1593</v>
      </c>
      <c r="E869">
        <f t="shared" si="117"/>
        <v>-6000</v>
      </c>
      <c r="F869">
        <f t="shared" si="118"/>
        <v>-4000</v>
      </c>
      <c r="G869">
        <f t="shared" si="124"/>
        <v>-74.990626171728437</v>
      </c>
      <c r="H869">
        <f t="shared" si="125"/>
        <v>-3.0245746691871686E-4</v>
      </c>
      <c r="I869">
        <f t="shared" si="119"/>
        <v>-5788.5264341957254</v>
      </c>
      <c r="J869">
        <f t="shared" si="120"/>
        <v>-4268.4310018903616</v>
      </c>
      <c r="K869">
        <f t="shared" si="121"/>
        <v>-10056.957436086086</v>
      </c>
      <c r="L869">
        <f t="shared" si="122"/>
        <v>-41.567600520964788</v>
      </c>
      <c r="M869">
        <f t="shared" si="123"/>
        <v>10986.912938869289</v>
      </c>
    </row>
    <row r="870" spans="1:13">
      <c r="A870" s="1">
        <v>42114</v>
      </c>
      <c r="B870" s="4">
        <v>869</v>
      </c>
      <c r="C870" s="2" t="s">
        <v>1594</v>
      </c>
      <c r="D870" s="2" t="s">
        <v>1595</v>
      </c>
      <c r="E870">
        <f t="shared" si="117"/>
        <v>-6000</v>
      </c>
      <c r="F870">
        <f t="shared" si="118"/>
        <v>-4000</v>
      </c>
      <c r="G870">
        <f t="shared" si="124"/>
        <v>-77.730275942479494</v>
      </c>
      <c r="H870">
        <f t="shared" si="125"/>
        <v>-2.8343666961913399E-4</v>
      </c>
      <c r="I870">
        <f t="shared" si="119"/>
        <v>-6209.094442285269</v>
      </c>
      <c r="J870">
        <f t="shared" si="120"/>
        <v>-3737.8210806023008</v>
      </c>
      <c r="K870">
        <f t="shared" si="121"/>
        <v>-9946.9155228875698</v>
      </c>
      <c r="L870">
        <f t="shared" si="122"/>
        <v>78.048372497863767</v>
      </c>
      <c r="M870">
        <f t="shared" si="123"/>
        <v>11064.961311367153</v>
      </c>
    </row>
    <row r="871" spans="1:13">
      <c r="A871" s="1">
        <v>42115</v>
      </c>
      <c r="B871" s="4">
        <v>870</v>
      </c>
      <c r="C871" s="2" t="s">
        <v>1596</v>
      </c>
      <c r="D871" s="2" t="s">
        <v>1595</v>
      </c>
      <c r="E871">
        <f t="shared" si="117"/>
        <v>-6000</v>
      </c>
      <c r="F871">
        <f t="shared" si="118"/>
        <v>-4000</v>
      </c>
      <c r="G871">
        <f t="shared" si="124"/>
        <v>-75.112669003505175</v>
      </c>
      <c r="H871">
        <f t="shared" si="125"/>
        <v>-3.0331753554502602E-4</v>
      </c>
      <c r="I871">
        <f t="shared" si="119"/>
        <v>-5994.7421131697556</v>
      </c>
      <c r="J871">
        <f t="shared" si="120"/>
        <v>-4000</v>
      </c>
      <c r="K871">
        <f t="shared" si="121"/>
        <v>-9994.7421131697556</v>
      </c>
      <c r="L871">
        <f t="shared" si="122"/>
        <v>5.441119315973034</v>
      </c>
      <c r="M871">
        <f t="shared" si="123"/>
        <v>11070.402430683125</v>
      </c>
    </row>
    <row r="872" spans="1:13">
      <c r="A872" s="1">
        <v>42116</v>
      </c>
      <c r="B872" s="4">
        <v>871</v>
      </c>
      <c r="C872" s="2" t="s">
        <v>1597</v>
      </c>
      <c r="D872" s="2" t="s">
        <v>1598</v>
      </c>
      <c r="E872">
        <f t="shared" si="117"/>
        <v>-6000</v>
      </c>
      <c r="F872">
        <f t="shared" si="118"/>
        <v>-4000</v>
      </c>
      <c r="G872">
        <f t="shared" si="124"/>
        <v>-75.178549054003156</v>
      </c>
      <c r="H872">
        <f t="shared" si="125"/>
        <v>-3.0331753554502602E-4</v>
      </c>
      <c r="I872">
        <f t="shared" si="119"/>
        <v>-6069.9160506202215</v>
      </c>
      <c r="J872">
        <f t="shared" si="120"/>
        <v>-3912.796208530805</v>
      </c>
      <c r="K872">
        <f t="shared" si="121"/>
        <v>-9982.712259151027</v>
      </c>
      <c r="L872">
        <f t="shared" si="122"/>
        <v>17.34900929593573</v>
      </c>
      <c r="M872">
        <f t="shared" si="123"/>
        <v>11087.751439979062</v>
      </c>
    </row>
    <row r="873" spans="1:13">
      <c r="A873" s="1">
        <v>42117</v>
      </c>
      <c r="B873" s="4">
        <v>872</v>
      </c>
      <c r="C873" s="2" t="s">
        <v>1599</v>
      </c>
      <c r="D873" s="2" t="s">
        <v>1600</v>
      </c>
      <c r="E873">
        <f t="shared" si="117"/>
        <v>-6000</v>
      </c>
      <c r="F873">
        <f t="shared" si="118"/>
        <v>-4000</v>
      </c>
      <c r="G873">
        <f t="shared" si="124"/>
        <v>-74.312608372553797</v>
      </c>
      <c r="H873">
        <f t="shared" si="125"/>
        <v>-3.1007751937984736E-4</v>
      </c>
      <c r="I873">
        <f t="shared" si="119"/>
        <v>-6057.2207084468673</v>
      </c>
      <c r="J873">
        <f t="shared" si="120"/>
        <v>-3922.4806201550377</v>
      </c>
      <c r="K873">
        <f t="shared" si="121"/>
        <v>-9979.7013286019046</v>
      </c>
      <c r="L873">
        <f t="shared" si="122"/>
        <v>17.941901114673307</v>
      </c>
      <c r="M873">
        <f t="shared" si="123"/>
        <v>11105.693341093734</v>
      </c>
    </row>
    <row r="874" spans="1:13">
      <c r="A874" s="1">
        <v>42118</v>
      </c>
      <c r="B874" s="4">
        <v>873</v>
      </c>
      <c r="C874" s="2" t="s">
        <v>1601</v>
      </c>
      <c r="D874" s="2" t="s">
        <v>1602</v>
      </c>
      <c r="E874">
        <f t="shared" si="117"/>
        <v>-6000</v>
      </c>
      <c r="F874">
        <f t="shared" si="118"/>
        <v>-4000</v>
      </c>
      <c r="G874">
        <f t="shared" si="124"/>
        <v>-73.610599926389312</v>
      </c>
      <c r="H874">
        <f t="shared" si="125"/>
        <v>-3.1620553359684045E-4</v>
      </c>
      <c r="I874">
        <f t="shared" si="119"/>
        <v>-6058.8884799411117</v>
      </c>
      <c r="J874">
        <f t="shared" si="120"/>
        <v>-3924.9011857707501</v>
      </c>
      <c r="K874">
        <f t="shared" si="121"/>
        <v>-9983.7896657118617</v>
      </c>
      <c r="L874">
        <f t="shared" si="122"/>
        <v>14.193324154670918</v>
      </c>
      <c r="M874">
        <f t="shared" si="123"/>
        <v>11119.886665248405</v>
      </c>
    </row>
    <row r="875" spans="1:13">
      <c r="A875" s="1">
        <v>42121</v>
      </c>
      <c r="B875" s="4">
        <v>874</v>
      </c>
      <c r="C875" s="2" t="s">
        <v>1603</v>
      </c>
      <c r="D875" s="2" t="s">
        <v>1604</v>
      </c>
      <c r="E875">
        <f t="shared" si="117"/>
        <v>-6000</v>
      </c>
      <c r="F875">
        <f t="shared" si="118"/>
        <v>-4000</v>
      </c>
      <c r="G875">
        <f t="shared" si="124"/>
        <v>-72.895152472360493</v>
      </c>
      <c r="H875">
        <f t="shared" si="125"/>
        <v>-3.2225579053373875E-4</v>
      </c>
      <c r="I875">
        <f t="shared" si="119"/>
        <v>-5825.7805855910583</v>
      </c>
      <c r="J875">
        <f t="shared" si="120"/>
        <v>-4237.6636455186326</v>
      </c>
      <c r="K875">
        <f t="shared" si="121"/>
        <v>-10063.44423110969</v>
      </c>
      <c r="L875">
        <f t="shared" si="122"/>
        <v>-57.272247203599306</v>
      </c>
      <c r="M875">
        <f t="shared" si="123"/>
        <v>11062.614418044806</v>
      </c>
    </row>
    <row r="876" spans="1:13">
      <c r="A876" s="1">
        <v>42122</v>
      </c>
      <c r="B876" s="4">
        <v>875</v>
      </c>
      <c r="C876">
        <v>82.670000000000101</v>
      </c>
      <c r="D876" s="2" t="s">
        <v>1605</v>
      </c>
      <c r="E876">
        <f t="shared" si="117"/>
        <v>-6000</v>
      </c>
      <c r="F876">
        <f t="shared" si="118"/>
        <v>-4000</v>
      </c>
      <c r="G876">
        <f t="shared" si="124"/>
        <v>-75.075075075074977</v>
      </c>
      <c r="H876">
        <f t="shared" si="125"/>
        <v>-3.0418250950570576E-4</v>
      </c>
      <c r="I876">
        <f t="shared" si="119"/>
        <v>-6206.4564564564562</v>
      </c>
      <c r="J876">
        <f t="shared" si="120"/>
        <v>-3707.2243346007581</v>
      </c>
      <c r="K876">
        <f t="shared" si="121"/>
        <v>-9913.6807910572134</v>
      </c>
      <c r="L876">
        <f t="shared" si="122"/>
        <v>109.7095290897322</v>
      </c>
      <c r="M876">
        <f t="shared" si="123"/>
        <v>11172.323947134539</v>
      </c>
    </row>
    <row r="877" spans="1:13">
      <c r="A877" s="1">
        <v>42123</v>
      </c>
      <c r="B877" s="4">
        <v>876</v>
      </c>
      <c r="C877" s="2" t="s">
        <v>1298</v>
      </c>
      <c r="D877" s="2" t="s">
        <v>1606</v>
      </c>
      <c r="E877">
        <f t="shared" si="117"/>
        <v>-6000</v>
      </c>
      <c r="F877">
        <f t="shared" si="118"/>
        <v>-4000</v>
      </c>
      <c r="G877">
        <f t="shared" si="124"/>
        <v>-72.577718640377313</v>
      </c>
      <c r="H877">
        <f t="shared" si="125"/>
        <v>-3.282051282051309E-4</v>
      </c>
      <c r="I877">
        <f t="shared" si="119"/>
        <v>-5835.2485786863435</v>
      </c>
      <c r="J877">
        <f t="shared" si="120"/>
        <v>-4209.2307692307704</v>
      </c>
      <c r="K877">
        <f t="shared" si="121"/>
        <v>-10044.479347917113</v>
      </c>
      <c r="L877">
        <f t="shared" si="122"/>
        <v>-23.495929389467506</v>
      </c>
      <c r="M877">
        <f t="shared" si="123"/>
        <v>11148.828017745071</v>
      </c>
    </row>
    <row r="878" spans="1:13">
      <c r="A878" s="1">
        <v>42124</v>
      </c>
      <c r="B878" s="4">
        <v>877</v>
      </c>
      <c r="C878" s="2" t="s">
        <v>1607</v>
      </c>
      <c r="D878" s="2" t="s">
        <v>1608</v>
      </c>
      <c r="E878">
        <f t="shared" si="117"/>
        <v>-6000</v>
      </c>
      <c r="F878">
        <f t="shared" si="118"/>
        <v>-4000</v>
      </c>
      <c r="G878">
        <f t="shared" si="124"/>
        <v>-74.626865671641696</v>
      </c>
      <c r="H878">
        <f t="shared" si="125"/>
        <v>-3.1189083820663013E-4</v>
      </c>
      <c r="I878">
        <f t="shared" si="119"/>
        <v>-5834.3283582089553</v>
      </c>
      <c r="J878">
        <f t="shared" si="120"/>
        <v>-4218.323586744641</v>
      </c>
      <c r="K878">
        <f t="shared" si="121"/>
        <v>-10052.651944953595</v>
      </c>
      <c r="L878">
        <f t="shared" si="122"/>
        <v>-68.621054361954066</v>
      </c>
      <c r="M878">
        <f t="shared" si="123"/>
        <v>11080.206963383116</v>
      </c>
    </row>
    <row r="879" spans="1:13">
      <c r="A879" s="1">
        <v>42125</v>
      </c>
      <c r="B879" s="4">
        <v>878</v>
      </c>
      <c r="C879" s="2" t="s">
        <v>1609</v>
      </c>
      <c r="D879" s="2" t="s">
        <v>1610</v>
      </c>
      <c r="E879">
        <f t="shared" si="117"/>
        <v>-6000</v>
      </c>
      <c r="F879">
        <f t="shared" si="118"/>
        <v>-4000</v>
      </c>
      <c r="G879">
        <f t="shared" si="124"/>
        <v>-76.745970836530972</v>
      </c>
      <c r="H879">
        <f t="shared" si="125"/>
        <v>-2.9574861367837556E-4</v>
      </c>
      <c r="I879">
        <f t="shared" si="119"/>
        <v>-6290.099769762086</v>
      </c>
      <c r="J879">
        <f t="shared" si="120"/>
        <v>-3611.8299445471316</v>
      </c>
      <c r="K879">
        <f t="shared" si="121"/>
        <v>-9901.9297143092172</v>
      </c>
      <c r="L879">
        <f t="shared" si="122"/>
        <v>127.26717290739742</v>
      </c>
      <c r="M879">
        <f t="shared" si="123"/>
        <v>11207.474136290513</v>
      </c>
    </row>
    <row r="880" spans="1:13">
      <c r="A880" s="1">
        <v>42128</v>
      </c>
      <c r="B880" s="4">
        <v>879</v>
      </c>
      <c r="C880" s="2" t="s">
        <v>1611</v>
      </c>
      <c r="D880" s="2" t="s">
        <v>1612</v>
      </c>
      <c r="E880">
        <f t="shared" si="117"/>
        <v>-6000</v>
      </c>
      <c r="F880">
        <f t="shared" si="118"/>
        <v>-4000</v>
      </c>
      <c r="G880">
        <f t="shared" si="124"/>
        <v>-73.206442166910605</v>
      </c>
      <c r="H880">
        <f t="shared" si="125"/>
        <v>-3.2753326509723916E-4</v>
      </c>
      <c r="I880">
        <f t="shared" si="119"/>
        <v>-5993.4114202049786</v>
      </c>
      <c r="J880">
        <f t="shared" si="120"/>
        <v>-4016.3766632548623</v>
      </c>
      <c r="K880">
        <f t="shared" si="121"/>
        <v>-10009.78808345984</v>
      </c>
      <c r="L880">
        <f t="shared" si="122"/>
        <v>-7.8802933086318196</v>
      </c>
      <c r="M880">
        <f t="shared" si="123"/>
        <v>11199.593842981882</v>
      </c>
    </row>
    <row r="881" spans="1:13">
      <c r="A881" s="1">
        <v>42129</v>
      </c>
      <c r="B881" s="4">
        <v>880</v>
      </c>
      <c r="C881" s="2" t="s">
        <v>1613</v>
      </c>
      <c r="D881" s="2" t="s">
        <v>1614</v>
      </c>
      <c r="E881">
        <f t="shared" si="117"/>
        <v>-6000</v>
      </c>
      <c r="F881">
        <f t="shared" si="118"/>
        <v>-4000</v>
      </c>
      <c r="G881">
        <f t="shared" si="124"/>
        <v>-73.286918285086017</v>
      </c>
      <c r="H881">
        <f t="shared" si="125"/>
        <v>-3.2619775739042064E-4</v>
      </c>
      <c r="I881">
        <f t="shared" si="119"/>
        <v>-5793.3308904360565</v>
      </c>
      <c r="J881">
        <f t="shared" si="120"/>
        <v>-4260.9582059123368</v>
      </c>
      <c r="K881">
        <f t="shared" si="121"/>
        <v>-10054.289096348393</v>
      </c>
      <c r="L881">
        <f t="shared" si="122"/>
        <v>-55.584445167102899</v>
      </c>
      <c r="M881">
        <f t="shared" si="123"/>
        <v>11144.009397814778</v>
      </c>
    </row>
    <row r="882" spans="1:13">
      <c r="A882" s="1">
        <v>42130</v>
      </c>
      <c r="B882" s="4">
        <v>881</v>
      </c>
      <c r="C882" s="2" t="s">
        <v>1615</v>
      </c>
      <c r="D882" s="2" t="s">
        <v>1616</v>
      </c>
      <c r="E882">
        <f t="shared" si="117"/>
        <v>-6000</v>
      </c>
      <c r="F882">
        <f t="shared" si="118"/>
        <v>-4000</v>
      </c>
      <c r="G882">
        <f t="shared" si="124"/>
        <v>-75.901328273244687</v>
      </c>
      <c r="H882">
        <f t="shared" si="125"/>
        <v>-3.0622009569378228E-4</v>
      </c>
      <c r="I882">
        <f t="shared" si="119"/>
        <v>-5899.8102466793171</v>
      </c>
      <c r="J882">
        <f t="shared" si="120"/>
        <v>-4130.1435406698574</v>
      </c>
      <c r="K882">
        <f t="shared" si="121"/>
        <v>-10029.953787349175</v>
      </c>
      <c r="L882">
        <f t="shared" si="122"/>
        <v>-41.895314754615725</v>
      </c>
      <c r="M882">
        <f t="shared" si="123"/>
        <v>11102.114083060162</v>
      </c>
    </row>
    <row r="883" spans="1:13">
      <c r="A883" s="1">
        <v>42131</v>
      </c>
      <c r="B883" s="4">
        <v>882</v>
      </c>
      <c r="C883" s="2" t="s">
        <v>1617</v>
      </c>
      <c r="D883" s="2" t="s">
        <v>1618</v>
      </c>
      <c r="E883">
        <f t="shared" si="117"/>
        <v>-6000</v>
      </c>
      <c r="F883">
        <f t="shared" si="118"/>
        <v>-4000</v>
      </c>
      <c r="G883">
        <f t="shared" si="124"/>
        <v>-77.190274025472689</v>
      </c>
      <c r="H883">
        <f t="shared" si="125"/>
        <v>-2.9657089898053976E-4</v>
      </c>
      <c r="I883">
        <f t="shared" si="119"/>
        <v>-6047.0860671555383</v>
      </c>
      <c r="J883">
        <f t="shared" si="120"/>
        <v>-3948.1000926784059</v>
      </c>
      <c r="K883">
        <f t="shared" si="121"/>
        <v>-9995.1861598339437</v>
      </c>
      <c r="L883">
        <f t="shared" si="122"/>
        <v>7.2887064997326831</v>
      </c>
      <c r="M883">
        <f t="shared" si="123"/>
        <v>11109.402789559894</v>
      </c>
    </row>
    <row r="884" spans="1:13">
      <c r="A884" s="1">
        <v>42132</v>
      </c>
      <c r="B884" s="4">
        <v>883</v>
      </c>
      <c r="C884" s="2" t="s">
        <v>1619</v>
      </c>
      <c r="D884" s="2" t="s">
        <v>1620</v>
      </c>
      <c r="E884">
        <f t="shared" si="117"/>
        <v>-6000</v>
      </c>
      <c r="F884">
        <f t="shared" si="118"/>
        <v>-4000</v>
      </c>
      <c r="G884">
        <f t="shared" si="124"/>
        <v>-76.589226448812767</v>
      </c>
      <c r="H884">
        <f t="shared" si="125"/>
        <v>-3.0046948356807738E-4</v>
      </c>
      <c r="I884">
        <f t="shared" si="119"/>
        <v>-6314.7817207046201</v>
      </c>
      <c r="J884">
        <f t="shared" si="120"/>
        <v>-3575.5868544600908</v>
      </c>
      <c r="K884">
        <f t="shared" si="121"/>
        <v>-9890.3685751647099</v>
      </c>
      <c r="L884">
        <f t="shared" si="122"/>
        <v>101.65436856531971</v>
      </c>
      <c r="M884">
        <f t="shared" si="123"/>
        <v>11211.057158125213</v>
      </c>
    </row>
    <row r="885" spans="1:13">
      <c r="A885" s="1">
        <v>42135</v>
      </c>
      <c r="B885" s="4">
        <v>884</v>
      </c>
      <c r="C885" s="2" t="s">
        <v>1621</v>
      </c>
      <c r="D885" s="2" t="s">
        <v>1622</v>
      </c>
      <c r="E885">
        <f t="shared" si="117"/>
        <v>-6000</v>
      </c>
      <c r="F885">
        <f t="shared" si="118"/>
        <v>-4000</v>
      </c>
      <c r="G885">
        <f t="shared" si="124"/>
        <v>-72.771376591873775</v>
      </c>
      <c r="H885">
        <f t="shared" si="125"/>
        <v>-3.3613445378151543E-4</v>
      </c>
      <c r="I885">
        <f t="shared" si="119"/>
        <v>-5836.2644026682838</v>
      </c>
      <c r="J885">
        <f t="shared" si="120"/>
        <v>-4222.6890756302537</v>
      </c>
      <c r="K885">
        <f t="shared" si="121"/>
        <v>-10058.953478298537</v>
      </c>
      <c r="L885">
        <f t="shared" si="122"/>
        <v>-26.735273354022553</v>
      </c>
      <c r="M885">
        <f t="shared" si="123"/>
        <v>11184.321884771191</v>
      </c>
    </row>
    <row r="886" spans="1:13">
      <c r="A886" s="1">
        <v>42136</v>
      </c>
      <c r="B886" s="4">
        <v>885</v>
      </c>
      <c r="C886" s="2" t="s">
        <v>1623</v>
      </c>
      <c r="D886" s="2" t="s">
        <v>1624</v>
      </c>
      <c r="E886">
        <f t="shared" si="117"/>
        <v>-6000</v>
      </c>
      <c r="F886">
        <f t="shared" si="118"/>
        <v>-4000</v>
      </c>
      <c r="G886">
        <f t="shared" si="124"/>
        <v>-74.812967581047289</v>
      </c>
      <c r="H886">
        <f t="shared" si="125"/>
        <v>-3.1840796019900753E-4</v>
      </c>
      <c r="I886">
        <f t="shared" si="119"/>
        <v>-6026.184538653366</v>
      </c>
      <c r="J886">
        <f t="shared" si="120"/>
        <v>-3968.1592039800994</v>
      </c>
      <c r="K886">
        <f t="shared" si="121"/>
        <v>-9994.3437426334658</v>
      </c>
      <c r="L886">
        <f t="shared" si="122"/>
        <v>8.1434635709961398</v>
      </c>
      <c r="M886">
        <f t="shared" si="123"/>
        <v>11192.465348342186</v>
      </c>
    </row>
    <row r="887" spans="1:13">
      <c r="A887" s="1">
        <v>42137</v>
      </c>
      <c r="B887" s="4">
        <v>886</v>
      </c>
      <c r="C887" s="2" t="s">
        <v>1625</v>
      </c>
      <c r="D887" s="2" t="s">
        <v>1626</v>
      </c>
      <c r="E887">
        <f t="shared" si="117"/>
        <v>-6000</v>
      </c>
      <c r="F887">
        <f t="shared" si="118"/>
        <v>-4000</v>
      </c>
      <c r="G887">
        <f t="shared" si="124"/>
        <v>-74.4878957169459</v>
      </c>
      <c r="H887">
        <f t="shared" si="125"/>
        <v>-3.2096288866600059E-4</v>
      </c>
      <c r="I887">
        <f t="shared" si="119"/>
        <v>-6105.7728119180629</v>
      </c>
      <c r="J887">
        <f t="shared" si="120"/>
        <v>-3871.6148445335998</v>
      </c>
      <c r="K887">
        <f t="shared" si="121"/>
        <v>-9977.3876564516631</v>
      </c>
      <c r="L887">
        <f t="shared" si="122"/>
        <v>21.128770114515731</v>
      </c>
      <c r="M887">
        <f t="shared" si="123"/>
        <v>11213.594118456702</v>
      </c>
    </row>
    <row r="888" spans="1:13">
      <c r="A888" s="1">
        <v>42138</v>
      </c>
      <c r="B888" s="4">
        <v>887</v>
      </c>
      <c r="C888" s="2" t="s">
        <v>1627</v>
      </c>
      <c r="D888" s="2" t="s">
        <v>1628</v>
      </c>
      <c r="E888">
        <f t="shared" si="117"/>
        <v>-6000</v>
      </c>
      <c r="F888">
        <f t="shared" si="118"/>
        <v>-4000</v>
      </c>
      <c r="G888">
        <f t="shared" si="124"/>
        <v>-73.19751128461624</v>
      </c>
      <c r="H888">
        <f t="shared" si="125"/>
        <v>-3.3160621761658309E-4</v>
      </c>
      <c r="I888">
        <f t="shared" si="119"/>
        <v>-6122.2398438453092</v>
      </c>
      <c r="J888">
        <f t="shared" si="120"/>
        <v>-3832.1243523316048</v>
      </c>
      <c r="K888">
        <f t="shared" si="121"/>
        <v>-9954.3641961769135</v>
      </c>
      <c r="L888">
        <f t="shared" si="122"/>
        <v>38.092676539863007</v>
      </c>
      <c r="M888">
        <f t="shared" si="123"/>
        <v>11251.686794996565</v>
      </c>
    </row>
    <row r="889" spans="1:13">
      <c r="A889" s="1">
        <v>42139</v>
      </c>
      <c r="B889" s="4">
        <v>888</v>
      </c>
      <c r="C889" s="2" t="s">
        <v>1629</v>
      </c>
      <c r="D889" s="2" t="s">
        <v>1630</v>
      </c>
      <c r="E889">
        <f t="shared" si="117"/>
        <v>-6000</v>
      </c>
      <c r="F889">
        <f t="shared" si="118"/>
        <v>-4000</v>
      </c>
      <c r="G889">
        <f t="shared" si="124"/>
        <v>-71.73601147776175</v>
      </c>
      <c r="H889">
        <f t="shared" si="125"/>
        <v>-3.4613304488913228E-4</v>
      </c>
      <c r="I889">
        <f t="shared" si="119"/>
        <v>-6047.3457675753225</v>
      </c>
      <c r="J889">
        <f t="shared" si="120"/>
        <v>-3923.8507301243908</v>
      </c>
      <c r="K889">
        <f t="shared" si="121"/>
        <v>-9971.1964976997133</v>
      </c>
      <c r="L889">
        <f t="shared" si="122"/>
        <v>24.643010427801812</v>
      </c>
      <c r="M889">
        <f t="shared" si="123"/>
        <v>11276.329805424368</v>
      </c>
    </row>
    <row r="890" spans="1:13">
      <c r="A890" s="1">
        <v>42142</v>
      </c>
      <c r="B890" s="4">
        <v>889</v>
      </c>
      <c r="C890" s="2" t="s">
        <v>1631</v>
      </c>
      <c r="D890" s="2" t="s">
        <v>1632</v>
      </c>
      <c r="E890">
        <f t="shared" si="117"/>
        <v>-6000</v>
      </c>
      <c r="F890">
        <f t="shared" si="118"/>
        <v>-4000</v>
      </c>
      <c r="G890">
        <f t="shared" si="124"/>
        <v>-71.174377224199205</v>
      </c>
      <c r="H890">
        <f t="shared" si="125"/>
        <v>-3.5285036939023361E-4</v>
      </c>
      <c r="I890">
        <f t="shared" si="119"/>
        <v>-6202.8469750889681</v>
      </c>
      <c r="J890">
        <f t="shared" si="120"/>
        <v>-3735.803285919063</v>
      </c>
      <c r="K890">
        <f t="shared" si="121"/>
        <v>-9938.6502610080315</v>
      </c>
      <c r="L890">
        <f t="shared" si="122"/>
        <v>54.719484649116197</v>
      </c>
      <c r="M890">
        <f t="shared" si="123"/>
        <v>11331.049290073484</v>
      </c>
    </row>
    <row r="891" spans="1:13">
      <c r="A891" s="1">
        <v>42143</v>
      </c>
      <c r="B891" s="4">
        <v>890</v>
      </c>
      <c r="C891" s="2" t="s">
        <v>1633</v>
      </c>
      <c r="D891" s="2" t="s">
        <v>1634</v>
      </c>
      <c r="E891">
        <f t="shared" si="117"/>
        <v>-6000</v>
      </c>
      <c r="F891">
        <f t="shared" si="118"/>
        <v>-4000</v>
      </c>
      <c r="G891">
        <f t="shared" si="124"/>
        <v>-68.846815834767554</v>
      </c>
      <c r="H891">
        <f t="shared" si="125"/>
        <v>-3.7780401416765411E-4</v>
      </c>
      <c r="I891">
        <f t="shared" si="119"/>
        <v>-6078.4853700516351</v>
      </c>
      <c r="J891">
        <f t="shared" si="120"/>
        <v>-3886.6587957497036</v>
      </c>
      <c r="K891">
        <f t="shared" si="121"/>
        <v>-9965.1441658013391</v>
      </c>
      <c r="L891">
        <f t="shared" si="122"/>
        <v>24.716320781482949</v>
      </c>
      <c r="M891">
        <f t="shared" si="123"/>
        <v>11355.765610854967</v>
      </c>
    </row>
    <row r="892" spans="1:13">
      <c r="A892" s="1">
        <v>42144</v>
      </c>
      <c r="B892" s="4">
        <v>891</v>
      </c>
      <c r="C892" s="2" t="s">
        <v>1635</v>
      </c>
      <c r="D892" s="2" t="s">
        <v>1636</v>
      </c>
      <c r="E892">
        <f t="shared" si="117"/>
        <v>-6000</v>
      </c>
      <c r="F892">
        <f t="shared" si="118"/>
        <v>-4000</v>
      </c>
      <c r="G892">
        <f t="shared" si="124"/>
        <v>-67.957866123003654</v>
      </c>
      <c r="H892">
        <f t="shared" si="125"/>
        <v>-3.8882138517618849E-4</v>
      </c>
      <c r="I892">
        <f t="shared" si="119"/>
        <v>-5983.8260278627249</v>
      </c>
      <c r="J892">
        <f t="shared" si="120"/>
        <v>-4013.6087484811665</v>
      </c>
      <c r="K892">
        <f t="shared" si="121"/>
        <v>-9997.4347763438909</v>
      </c>
      <c r="L892">
        <f t="shared" si="122"/>
        <v>3.1624016728067534</v>
      </c>
      <c r="M892">
        <f t="shared" si="123"/>
        <v>11358.928012527775</v>
      </c>
    </row>
    <row r="893" spans="1:13">
      <c r="A893" s="1">
        <v>42145</v>
      </c>
      <c r="B893" s="4">
        <v>892</v>
      </c>
      <c r="C893" s="2" t="s">
        <v>1637</v>
      </c>
      <c r="D893" s="2" t="s">
        <v>1638</v>
      </c>
      <c r="E893">
        <f t="shared" si="117"/>
        <v>-6000</v>
      </c>
      <c r="F893">
        <f t="shared" si="118"/>
        <v>-4000</v>
      </c>
      <c r="G893">
        <f t="shared" si="124"/>
        <v>-68.141552718847876</v>
      </c>
      <c r="H893">
        <f t="shared" si="125"/>
        <v>-3.8750302736740509E-4</v>
      </c>
      <c r="I893">
        <f t="shared" si="119"/>
        <v>-6166.8105210557396</v>
      </c>
      <c r="J893">
        <f t="shared" si="120"/>
        <v>-3777.1857592637775</v>
      </c>
      <c r="K893">
        <f t="shared" si="121"/>
        <v>-9943.9962803195176</v>
      </c>
      <c r="L893">
        <f t="shared" si="122"/>
        <v>57.211440207160393</v>
      </c>
      <c r="M893">
        <f t="shared" si="123"/>
        <v>11416.139452734935</v>
      </c>
    </row>
    <row r="894" spans="1:13">
      <c r="A894" s="1">
        <v>42146</v>
      </c>
      <c r="B894" s="4">
        <v>893</v>
      </c>
      <c r="C894" s="2" t="s">
        <v>1639</v>
      </c>
      <c r="D894" s="2" t="s">
        <v>1640</v>
      </c>
      <c r="E894">
        <f t="shared" si="117"/>
        <v>-6000</v>
      </c>
      <c r="F894">
        <f t="shared" si="118"/>
        <v>-4000</v>
      </c>
      <c r="G894">
        <f t="shared" si="124"/>
        <v>-66.298342541436398</v>
      </c>
      <c r="H894">
        <f t="shared" si="125"/>
        <v>-4.1036163118748437E-4</v>
      </c>
      <c r="I894">
        <f t="shared" si="119"/>
        <v>-5988.0662983425427</v>
      </c>
      <c r="J894">
        <f t="shared" si="120"/>
        <v>-4013.3367530135934</v>
      </c>
      <c r="K894">
        <f t="shared" si="121"/>
        <v>-10001.403051356136</v>
      </c>
      <c r="L894">
        <f t="shared" si="122"/>
        <v>-0.32836890004855235</v>
      </c>
      <c r="M894">
        <f t="shared" si="123"/>
        <v>11415.811083834886</v>
      </c>
    </row>
    <row r="895" spans="1:13">
      <c r="A895" s="1">
        <v>42150</v>
      </c>
      <c r="B895" s="4">
        <v>894</v>
      </c>
      <c r="C895" s="2" t="s">
        <v>1641</v>
      </c>
      <c r="D895" s="2" t="s">
        <v>1642</v>
      </c>
      <c r="E895">
        <f t="shared" si="117"/>
        <v>-6000</v>
      </c>
      <c r="F895">
        <f t="shared" si="118"/>
        <v>-4000</v>
      </c>
      <c r="G895">
        <f t="shared" si="124"/>
        <v>-66.430469441983973</v>
      </c>
      <c r="H895">
        <f t="shared" si="125"/>
        <v>-4.0899795501022533E-4</v>
      </c>
      <c r="I895">
        <f t="shared" si="119"/>
        <v>-5766.8290522586358</v>
      </c>
      <c r="J895">
        <f t="shared" si="120"/>
        <v>-4312.8834355827848</v>
      </c>
      <c r="K895">
        <f t="shared" si="121"/>
        <v>-10079.712487841422</v>
      </c>
      <c r="L895">
        <f t="shared" si="122"/>
        <v>-81.219465537946007</v>
      </c>
      <c r="M895">
        <f t="shared" si="123"/>
        <v>11334.591618296939</v>
      </c>
    </row>
    <row r="896" spans="1:13">
      <c r="A896" s="1">
        <v>42151</v>
      </c>
      <c r="B896" s="4">
        <v>895</v>
      </c>
      <c r="C896" s="2" t="s">
        <v>1643</v>
      </c>
      <c r="D896" s="2" t="s">
        <v>1644</v>
      </c>
      <c r="E896">
        <f t="shared" si="117"/>
        <v>-6000</v>
      </c>
      <c r="F896">
        <f t="shared" si="118"/>
        <v>-4000</v>
      </c>
      <c r="G896">
        <f t="shared" si="124"/>
        <v>-69.116461237184581</v>
      </c>
      <c r="H896">
        <f t="shared" si="125"/>
        <v>-3.7932669511617239E-4</v>
      </c>
      <c r="I896">
        <f t="shared" si="119"/>
        <v>-6223.9373344084779</v>
      </c>
      <c r="J896">
        <f t="shared" si="120"/>
        <v>-3706.9701280227869</v>
      </c>
      <c r="K896">
        <f t="shared" si="121"/>
        <v>-9930.9074624312652</v>
      </c>
      <c r="L896">
        <f t="shared" si="122"/>
        <v>100.71619925333857</v>
      </c>
      <c r="M896">
        <f t="shared" si="123"/>
        <v>11435.307817550278</v>
      </c>
    </row>
    <row r="897" spans="1:13">
      <c r="A897" s="1">
        <v>42152</v>
      </c>
      <c r="B897" s="4">
        <v>896</v>
      </c>
      <c r="C897" s="2" t="s">
        <v>1645</v>
      </c>
      <c r="D897" s="2" t="s">
        <v>1646</v>
      </c>
      <c r="E897">
        <f t="shared" si="117"/>
        <v>-6000</v>
      </c>
      <c r="F897">
        <f t="shared" si="118"/>
        <v>-4000</v>
      </c>
      <c r="G897">
        <f t="shared" si="124"/>
        <v>-66.629650194336406</v>
      </c>
      <c r="H897">
        <f t="shared" si="125"/>
        <v>-4.0931184446149995E-4</v>
      </c>
      <c r="I897">
        <f t="shared" si="119"/>
        <v>-5942.6985008328702</v>
      </c>
      <c r="J897">
        <f t="shared" si="120"/>
        <v>-4090.0486057815297</v>
      </c>
      <c r="K897">
        <f t="shared" si="121"/>
        <v>-10032.747106614399</v>
      </c>
      <c r="L897">
        <f t="shared" si="122"/>
        <v>-24.011716261579224</v>
      </c>
      <c r="M897">
        <f t="shared" si="123"/>
        <v>11411.296101288699</v>
      </c>
    </row>
    <row r="898" spans="1:13">
      <c r="A898" s="1">
        <v>42153</v>
      </c>
      <c r="B898" s="4">
        <v>897</v>
      </c>
      <c r="C898" s="2" t="s">
        <v>1647</v>
      </c>
      <c r="D898" s="2" t="s">
        <v>1648</v>
      </c>
      <c r="E898">
        <f t="shared" si="117"/>
        <v>-6000</v>
      </c>
      <c r="F898">
        <f t="shared" si="118"/>
        <v>-4000</v>
      </c>
      <c r="G898">
        <f t="shared" si="124"/>
        <v>-67.272115708038939</v>
      </c>
      <c r="H898">
        <f t="shared" si="125"/>
        <v>-4.0030022516887749E-4</v>
      </c>
      <c r="I898">
        <f t="shared" si="119"/>
        <v>-5953.5822401614532</v>
      </c>
      <c r="J898">
        <f t="shared" si="120"/>
        <v>-4055.0412809606887</v>
      </c>
      <c r="K898">
        <f t="shared" si="121"/>
        <v>-10008.623521122143</v>
      </c>
      <c r="L898">
        <f t="shared" si="122"/>
        <v>-10.305919979331492</v>
      </c>
      <c r="M898">
        <f t="shared" si="123"/>
        <v>11400.990181309367</v>
      </c>
    </row>
    <row r="899" spans="1:13">
      <c r="A899" s="1">
        <v>42156</v>
      </c>
      <c r="B899" s="4">
        <v>898</v>
      </c>
      <c r="C899" s="2" t="s">
        <v>1649</v>
      </c>
      <c r="D899" s="2" t="s">
        <v>1650</v>
      </c>
      <c r="E899">
        <f t="shared" ref="E899:E962" si="126">IF(A899&lt;$P$1, -0.6*$P$2, -0.75*$P$2)</f>
        <v>-6000</v>
      </c>
      <c r="F899">
        <f t="shared" ref="F899:F962" si="127">IF(A899&lt;$P$1, -0.4*$P$2, -0.25*$P$2)</f>
        <v>-4000</v>
      </c>
      <c r="G899">
        <f t="shared" si="124"/>
        <v>-67.796610169491444</v>
      </c>
      <c r="H899">
        <f t="shared" si="125"/>
        <v>-3.9486673247779268E-4</v>
      </c>
      <c r="I899">
        <f t="shared" ref="I899:I962" si="128">G899*C899</f>
        <v>-6061.0169491525421</v>
      </c>
      <c r="J899">
        <f t="shared" ref="J899:J962" si="129">H899*D899</f>
        <v>-3919.0523198420842</v>
      </c>
      <c r="K899">
        <f t="shared" ref="K899:K962" si="130">I899+J899</f>
        <v>-9980.0692689946263</v>
      </c>
      <c r="L899">
        <f t="shared" si="122"/>
        <v>21.516642022352393</v>
      </c>
      <c r="M899">
        <f t="shared" si="123"/>
        <v>11422.50682333172</v>
      </c>
    </row>
    <row r="900" spans="1:13">
      <c r="A900" s="1">
        <v>42157</v>
      </c>
      <c r="B900" s="4">
        <v>899</v>
      </c>
      <c r="C900" s="2" t="s">
        <v>1651</v>
      </c>
      <c r="D900" s="2" t="s">
        <v>1652</v>
      </c>
      <c r="E900">
        <f t="shared" si="126"/>
        <v>-6000</v>
      </c>
      <c r="F900">
        <f t="shared" si="127"/>
        <v>-4000</v>
      </c>
      <c r="G900">
        <f t="shared" si="124"/>
        <v>-67.114093959731463</v>
      </c>
      <c r="H900">
        <f t="shared" si="125"/>
        <v>-4.0302267002518974E-4</v>
      </c>
      <c r="I900">
        <f t="shared" si="128"/>
        <v>-5908.7248322147652</v>
      </c>
      <c r="J900">
        <f t="shared" si="129"/>
        <v>-4129.7732997480789</v>
      </c>
      <c r="K900">
        <f t="shared" si="130"/>
        <v>-10038.498131962844</v>
      </c>
      <c r="L900">
        <f t="shared" ref="L900:L963" si="131">G899*(C900-C899) + H899*(D900-D899)</f>
        <v>-34.943698027309281</v>
      </c>
      <c r="M900">
        <f t="shared" ref="M900:M963" si="132">L900+M899</f>
        <v>11387.56312530441</v>
      </c>
    </row>
    <row r="901" spans="1:13">
      <c r="A901" s="1">
        <v>42158</v>
      </c>
      <c r="B901" s="4">
        <v>900</v>
      </c>
      <c r="C901" s="2" t="s">
        <v>1653</v>
      </c>
      <c r="D901" s="2" t="s">
        <v>1654</v>
      </c>
      <c r="E901">
        <f t="shared" si="126"/>
        <v>-6000</v>
      </c>
      <c r="F901">
        <f t="shared" si="127"/>
        <v>-4000</v>
      </c>
      <c r="G901">
        <f t="shared" ref="G901:G964" si="133">IF(MOD(B901,$P$3)=0, E901/C900, G900)</f>
        <v>-68.150840527033083</v>
      </c>
      <c r="H901">
        <f t="shared" ref="H901:H964" si="134">IF(MOD(B901,$P$3)=0, F901/D900, H900)</f>
        <v>-3.9035815360593726E-4</v>
      </c>
      <c r="I901">
        <f t="shared" si="128"/>
        <v>-6099.5002271694675</v>
      </c>
      <c r="J901">
        <f t="shared" si="129"/>
        <v>-3860.6421391627114</v>
      </c>
      <c r="K901">
        <f t="shared" si="130"/>
        <v>-9960.1423663321784</v>
      </c>
      <c r="L901">
        <f t="shared" si="131"/>
        <v>45.892516017752925</v>
      </c>
      <c r="M901">
        <f t="shared" si="132"/>
        <v>11433.455641322164</v>
      </c>
    </row>
    <row r="902" spans="1:13">
      <c r="A902" s="1">
        <v>42159</v>
      </c>
      <c r="B902" s="4">
        <v>901</v>
      </c>
      <c r="C902" s="2" t="s">
        <v>1314</v>
      </c>
      <c r="D902" s="2" t="s">
        <v>1655</v>
      </c>
      <c r="E902">
        <f t="shared" si="126"/>
        <v>-6000</v>
      </c>
      <c r="F902">
        <f t="shared" si="127"/>
        <v>-4000</v>
      </c>
      <c r="G902">
        <f t="shared" si="133"/>
        <v>-67.039106145251324</v>
      </c>
      <c r="H902">
        <f t="shared" si="134"/>
        <v>-4.0444893832153773E-4</v>
      </c>
      <c r="I902">
        <f t="shared" si="128"/>
        <v>-5794.1899441340793</v>
      </c>
      <c r="J902">
        <f t="shared" si="129"/>
        <v>-4266.4307381192802</v>
      </c>
      <c r="K902">
        <f t="shared" si="130"/>
        <v>-10060.62068225336</v>
      </c>
      <c r="L902">
        <f t="shared" si="131"/>
        <v>-47.925353269888802</v>
      </c>
      <c r="M902">
        <f t="shared" si="132"/>
        <v>11385.530288052274</v>
      </c>
    </row>
    <row r="903" spans="1:13">
      <c r="A903" s="1">
        <v>42160</v>
      </c>
      <c r="B903" s="4">
        <v>902</v>
      </c>
      <c r="C903" s="2" t="s">
        <v>1656</v>
      </c>
      <c r="D903" s="2" t="s">
        <v>1657</v>
      </c>
      <c r="E903">
        <f t="shared" si="126"/>
        <v>-6000</v>
      </c>
      <c r="F903">
        <f t="shared" si="127"/>
        <v>-4000</v>
      </c>
      <c r="G903">
        <f t="shared" si="133"/>
        <v>-69.420340159666694</v>
      </c>
      <c r="H903">
        <f t="shared" si="134"/>
        <v>-3.7919184737528503E-4</v>
      </c>
      <c r="I903">
        <f t="shared" si="128"/>
        <v>-6096.4942728219366</v>
      </c>
      <c r="J903">
        <f t="shared" si="129"/>
        <v>-3861.1209858988018</v>
      </c>
      <c r="K903">
        <f t="shared" si="130"/>
        <v>-9957.615258720738</v>
      </c>
      <c r="L903">
        <f t="shared" si="131"/>
        <v>54.945066118363826</v>
      </c>
      <c r="M903">
        <f t="shared" si="132"/>
        <v>11440.475354170638</v>
      </c>
    </row>
    <row r="904" spans="1:13">
      <c r="A904" s="1">
        <v>42163</v>
      </c>
      <c r="B904" s="4">
        <v>903</v>
      </c>
      <c r="C904" s="2" t="s">
        <v>1658</v>
      </c>
      <c r="D904" s="2" t="s">
        <v>1659</v>
      </c>
      <c r="E904">
        <f t="shared" si="126"/>
        <v>-6000</v>
      </c>
      <c r="F904">
        <f t="shared" si="127"/>
        <v>-4000</v>
      </c>
      <c r="G904">
        <f t="shared" si="133"/>
        <v>-68.321566841266147</v>
      </c>
      <c r="H904">
        <f t="shared" si="134"/>
        <v>-3.9283083722072568E-4</v>
      </c>
      <c r="I904">
        <f t="shared" si="128"/>
        <v>-5874.9715326804826</v>
      </c>
      <c r="J904">
        <f t="shared" si="129"/>
        <v>-4166.9531058188086</v>
      </c>
      <c r="K904">
        <f t="shared" si="130"/>
        <v>-10041.924638499291</v>
      </c>
      <c r="L904">
        <f t="shared" si="131"/>
        <v>-34.117312642305237</v>
      </c>
      <c r="M904">
        <f t="shared" si="132"/>
        <v>11406.358041528332</v>
      </c>
    </row>
    <row r="905" spans="1:13">
      <c r="A905" s="1">
        <v>42164</v>
      </c>
      <c r="B905" s="4">
        <v>904</v>
      </c>
      <c r="C905" s="2" t="s">
        <v>1660</v>
      </c>
      <c r="D905" s="2" t="s">
        <v>1661</v>
      </c>
      <c r="E905">
        <f t="shared" si="126"/>
        <v>-6000</v>
      </c>
      <c r="F905">
        <f t="shared" si="127"/>
        <v>-4000</v>
      </c>
      <c r="G905">
        <f t="shared" si="133"/>
        <v>-69.775555297127497</v>
      </c>
      <c r="H905">
        <f t="shared" si="134"/>
        <v>-3.7709168041480444E-4</v>
      </c>
      <c r="I905">
        <f t="shared" si="128"/>
        <v>-6072.5665775090129</v>
      </c>
      <c r="J905">
        <f t="shared" si="129"/>
        <v>-3911.3834551025211</v>
      </c>
      <c r="K905">
        <f t="shared" si="130"/>
        <v>-9983.950032611534</v>
      </c>
      <c r="L905">
        <f t="shared" si="131"/>
        <v>21.260817231953311</v>
      </c>
      <c r="M905">
        <f t="shared" si="132"/>
        <v>11427.618858760286</v>
      </c>
    </row>
    <row r="906" spans="1:13">
      <c r="A906" s="1">
        <v>42165</v>
      </c>
      <c r="B906" s="4">
        <v>905</v>
      </c>
      <c r="C906" s="2" t="s">
        <v>1662</v>
      </c>
      <c r="D906">
        <v>9470000</v>
      </c>
      <c r="E906">
        <f t="shared" si="126"/>
        <v>-6000</v>
      </c>
      <c r="F906">
        <f t="shared" si="127"/>
        <v>-4000</v>
      </c>
      <c r="G906">
        <f t="shared" si="133"/>
        <v>-68.941744226128847</v>
      </c>
      <c r="H906">
        <f t="shared" si="134"/>
        <v>-3.8563509279344795E-4</v>
      </c>
      <c r="I906">
        <f t="shared" si="128"/>
        <v>-6257.8421234057223</v>
      </c>
      <c r="J906">
        <f t="shared" si="129"/>
        <v>-3651.964328753952</v>
      </c>
      <c r="K906">
        <f t="shared" si="130"/>
        <v>-9909.8064521596752</v>
      </c>
      <c r="L906">
        <f t="shared" si="131"/>
        <v>79.364664763066571</v>
      </c>
      <c r="M906">
        <f t="shared" si="132"/>
        <v>11506.983523523353</v>
      </c>
    </row>
    <row r="907" spans="1:13">
      <c r="A907" s="1">
        <v>42166</v>
      </c>
      <c r="B907" s="4">
        <v>906</v>
      </c>
      <c r="C907" s="2" t="s">
        <v>1663</v>
      </c>
      <c r="D907">
        <v>9062499.9999999907</v>
      </c>
      <c r="E907">
        <f t="shared" si="126"/>
        <v>-6000</v>
      </c>
      <c r="F907">
        <f t="shared" si="127"/>
        <v>-4000</v>
      </c>
      <c r="G907">
        <f t="shared" si="133"/>
        <v>-66.101134736146236</v>
      </c>
      <c r="H907">
        <f t="shared" si="134"/>
        <v>-4.2238648363252375E-4</v>
      </c>
      <c r="I907">
        <f t="shared" si="128"/>
        <v>-6125.5921559986782</v>
      </c>
      <c r="J907">
        <f t="shared" si="129"/>
        <v>-3827.8775079197426</v>
      </c>
      <c r="K907">
        <f t="shared" si="130"/>
        <v>-9953.4696639184203</v>
      </c>
      <c r="L907">
        <f t="shared" si="131"/>
        <v>26.156986283688411</v>
      </c>
      <c r="M907">
        <f t="shared" si="132"/>
        <v>11533.140509807041</v>
      </c>
    </row>
    <row r="908" spans="1:13">
      <c r="A908" s="1">
        <v>42167</v>
      </c>
      <c r="B908" s="4">
        <v>907</v>
      </c>
      <c r="C908" s="2" t="s">
        <v>1664</v>
      </c>
      <c r="D908">
        <v>9287500</v>
      </c>
      <c r="E908">
        <f t="shared" si="126"/>
        <v>-6000</v>
      </c>
      <c r="F908">
        <f t="shared" si="127"/>
        <v>-4000</v>
      </c>
      <c r="G908">
        <f t="shared" si="133"/>
        <v>-64.745872450631197</v>
      </c>
      <c r="H908">
        <f t="shared" si="134"/>
        <v>-4.4137931034482806E-4</v>
      </c>
      <c r="I908">
        <f t="shared" si="128"/>
        <v>-5927.4846228552924</v>
      </c>
      <c r="J908">
        <f t="shared" si="129"/>
        <v>-4099.3103448275906</v>
      </c>
      <c r="K908">
        <f t="shared" si="130"/>
        <v>-10026.794967682883</v>
      </c>
      <c r="L908">
        <f t="shared" si="131"/>
        <v>-21.003687912837691</v>
      </c>
      <c r="M908">
        <f t="shared" si="132"/>
        <v>11512.136821894203</v>
      </c>
    </row>
    <row r="909" spans="1:13">
      <c r="A909" s="1">
        <v>42170</v>
      </c>
      <c r="B909" s="4">
        <v>908</v>
      </c>
      <c r="C909" s="2" t="s">
        <v>1665</v>
      </c>
      <c r="D909" s="2" t="s">
        <v>1666</v>
      </c>
      <c r="E909">
        <f t="shared" si="126"/>
        <v>-6000</v>
      </c>
      <c r="F909">
        <f t="shared" si="127"/>
        <v>-4000</v>
      </c>
      <c r="G909">
        <f t="shared" si="133"/>
        <v>-65.537957400327628</v>
      </c>
      <c r="H909">
        <f t="shared" si="134"/>
        <v>-4.3068640646029609E-4</v>
      </c>
      <c r="I909">
        <f t="shared" si="128"/>
        <v>-5735.8820316766805</v>
      </c>
      <c r="J909">
        <f t="shared" si="129"/>
        <v>-4340.2422611035909</v>
      </c>
      <c r="K909">
        <f t="shared" si="130"/>
        <v>-10076.12429278027</v>
      </c>
      <c r="L909">
        <f t="shared" si="131"/>
        <v>-87.763789196326002</v>
      </c>
      <c r="M909">
        <f t="shared" si="132"/>
        <v>11424.373032697877</v>
      </c>
    </row>
    <row r="910" spans="1:13">
      <c r="A910" s="1">
        <v>42171</v>
      </c>
      <c r="B910" s="4">
        <v>909</v>
      </c>
      <c r="C910" s="2" t="s">
        <v>1667</v>
      </c>
      <c r="D910" s="2" t="s">
        <v>1668</v>
      </c>
      <c r="E910">
        <f t="shared" si="126"/>
        <v>-6000</v>
      </c>
      <c r="F910">
        <f t="shared" si="127"/>
        <v>-4000</v>
      </c>
      <c r="G910">
        <f t="shared" si="133"/>
        <v>-68.555758683729366</v>
      </c>
      <c r="H910">
        <f t="shared" si="134"/>
        <v>-3.9692384023815827E-4</v>
      </c>
      <c r="I910">
        <f t="shared" si="128"/>
        <v>-6109.0036563071308</v>
      </c>
      <c r="J910">
        <f t="shared" si="129"/>
        <v>-3850.1612503101273</v>
      </c>
      <c r="K910">
        <f t="shared" si="130"/>
        <v>-9959.1649066172577</v>
      </c>
      <c r="L910">
        <f t="shared" si="131"/>
        <v>58.378766172206127</v>
      </c>
      <c r="M910">
        <f t="shared" si="132"/>
        <v>11482.751798870082</v>
      </c>
    </row>
    <row r="911" spans="1:13">
      <c r="A911" s="1">
        <v>42172</v>
      </c>
      <c r="B911" s="4">
        <v>910</v>
      </c>
      <c r="C911" s="2" t="s">
        <v>1669</v>
      </c>
      <c r="D911" s="2" t="s">
        <v>1670</v>
      </c>
      <c r="E911">
        <f t="shared" si="126"/>
        <v>-6000</v>
      </c>
      <c r="F911">
        <f t="shared" si="127"/>
        <v>-4000</v>
      </c>
      <c r="G911">
        <f t="shared" si="133"/>
        <v>-67.332510380428616</v>
      </c>
      <c r="H911">
        <f t="shared" si="134"/>
        <v>-4.1237113402061944E-4</v>
      </c>
      <c r="I911">
        <f t="shared" si="128"/>
        <v>-6014.8131522836948</v>
      </c>
      <c r="J911">
        <f t="shared" si="129"/>
        <v>-3980.4123711340208</v>
      </c>
      <c r="K911">
        <f t="shared" si="130"/>
        <v>-9995.2255234177155</v>
      </c>
      <c r="L911">
        <f t="shared" si="131"/>
        <v>3.7716155008921355</v>
      </c>
      <c r="M911">
        <f t="shared" si="132"/>
        <v>11486.523414370975</v>
      </c>
    </row>
    <row r="912" spans="1:13">
      <c r="A912" s="1">
        <v>42173</v>
      </c>
      <c r="B912" s="4">
        <v>911</v>
      </c>
      <c r="C912" s="2" t="s">
        <v>1671</v>
      </c>
      <c r="D912" s="2" t="s">
        <v>1672</v>
      </c>
      <c r="E912">
        <f t="shared" si="126"/>
        <v>-6000</v>
      </c>
      <c r="F912">
        <f t="shared" si="127"/>
        <v>-4000</v>
      </c>
      <c r="G912">
        <f t="shared" si="133"/>
        <v>-67.166685324079182</v>
      </c>
      <c r="H912">
        <f t="shared" si="134"/>
        <v>-4.1440041440041529E-4</v>
      </c>
      <c r="I912">
        <f t="shared" si="128"/>
        <v>-6173.9617149893656</v>
      </c>
      <c r="J912">
        <f t="shared" si="129"/>
        <v>-3767.9357679357722</v>
      </c>
      <c r="K912">
        <f t="shared" si="130"/>
        <v>-9941.8974829251383</v>
      </c>
      <c r="L912">
        <f t="shared" si="131"/>
        <v>56.536633166231923</v>
      </c>
      <c r="M912">
        <f t="shared" si="132"/>
        <v>11543.060047537207</v>
      </c>
    </row>
    <row r="913" spans="1:13">
      <c r="A913" s="1">
        <v>42174</v>
      </c>
      <c r="B913" s="4">
        <v>912</v>
      </c>
      <c r="C913" s="2" t="s">
        <v>1673</v>
      </c>
      <c r="D913" s="2" t="s">
        <v>1674</v>
      </c>
      <c r="E913">
        <f t="shared" si="126"/>
        <v>-6000</v>
      </c>
      <c r="F913">
        <f t="shared" si="127"/>
        <v>-4000</v>
      </c>
      <c r="G913">
        <f t="shared" si="133"/>
        <v>-65.274151436031261</v>
      </c>
      <c r="H913">
        <f t="shared" si="134"/>
        <v>-4.3992301347264276E-4</v>
      </c>
      <c r="I913">
        <f t="shared" si="128"/>
        <v>-5932.7676240208875</v>
      </c>
      <c r="J913">
        <f t="shared" si="129"/>
        <v>-4063.7888369535335</v>
      </c>
      <c r="K913">
        <f t="shared" si="130"/>
        <v>-9996.5564609744215</v>
      </c>
      <c r="L913">
        <f t="shared" si="131"/>
        <v>9.0936257957414171</v>
      </c>
      <c r="M913">
        <f t="shared" si="132"/>
        <v>11552.153673332949</v>
      </c>
    </row>
    <row r="914" spans="1:13">
      <c r="A914" s="1">
        <v>42177</v>
      </c>
      <c r="B914" s="4">
        <v>913</v>
      </c>
      <c r="C914" s="2" t="s">
        <v>1675</v>
      </c>
      <c r="D914" s="2" t="s">
        <v>1676</v>
      </c>
      <c r="E914">
        <f t="shared" si="126"/>
        <v>-6000</v>
      </c>
      <c r="F914">
        <f t="shared" si="127"/>
        <v>-4000</v>
      </c>
      <c r="G914">
        <f t="shared" si="133"/>
        <v>-66.013862911211277</v>
      </c>
      <c r="H914">
        <f t="shared" si="134"/>
        <v>-4.3301759133964859E-4</v>
      </c>
      <c r="I914">
        <f t="shared" si="128"/>
        <v>-6264.0554516448447</v>
      </c>
      <c r="J914">
        <f t="shared" si="129"/>
        <v>-3633.0175913396474</v>
      </c>
      <c r="K914">
        <f t="shared" si="130"/>
        <v>-9897.0730429844916</v>
      </c>
      <c r="L914">
        <f t="shared" si="131"/>
        <v>111.73814817393969</v>
      </c>
      <c r="M914">
        <f t="shared" si="132"/>
        <v>11663.891821506888</v>
      </c>
    </row>
    <row r="915" spans="1:13">
      <c r="A915" s="1">
        <v>42178</v>
      </c>
      <c r="B915" s="4">
        <v>914</v>
      </c>
      <c r="C915" s="2" t="s">
        <v>1677</v>
      </c>
      <c r="D915" s="2" t="s">
        <v>1678</v>
      </c>
      <c r="E915">
        <f t="shared" si="126"/>
        <v>-6000</v>
      </c>
      <c r="F915">
        <f t="shared" si="127"/>
        <v>-4000</v>
      </c>
      <c r="G915">
        <f t="shared" si="133"/>
        <v>-63.231109705975271</v>
      </c>
      <c r="H915">
        <f t="shared" si="134"/>
        <v>-4.7675804529201485E-4</v>
      </c>
      <c r="I915">
        <f t="shared" si="128"/>
        <v>-6158.7100853619977</v>
      </c>
      <c r="J915">
        <f t="shared" si="129"/>
        <v>-3791.4183551847386</v>
      </c>
      <c r="K915">
        <f t="shared" si="130"/>
        <v>-9950.1284405467359</v>
      </c>
      <c r="L915">
        <f t="shared" si="131"/>
        <v>23.750400303960049</v>
      </c>
      <c r="M915">
        <f t="shared" si="132"/>
        <v>11687.642221810847</v>
      </c>
    </row>
    <row r="916" spans="1:13">
      <c r="A916" s="1">
        <v>42179</v>
      </c>
      <c r="B916" s="4">
        <v>915</v>
      </c>
      <c r="C916" s="2" t="s">
        <v>1679</v>
      </c>
      <c r="D916" s="2" t="s">
        <v>1680</v>
      </c>
      <c r="E916">
        <f t="shared" si="126"/>
        <v>-6000</v>
      </c>
      <c r="F916">
        <f t="shared" si="127"/>
        <v>-4000</v>
      </c>
      <c r="G916">
        <f t="shared" si="133"/>
        <v>-61.601642710472213</v>
      </c>
      <c r="H916">
        <f t="shared" si="134"/>
        <v>-5.0298648223829105E-4</v>
      </c>
      <c r="I916">
        <f t="shared" si="128"/>
        <v>-5879.8767967145786</v>
      </c>
      <c r="J916">
        <f t="shared" si="129"/>
        <v>-4149.6384784658958</v>
      </c>
      <c r="K916">
        <f t="shared" si="130"/>
        <v>-10029.515275180474</v>
      </c>
      <c r="L916">
        <f t="shared" si="131"/>
        <v>-18.534854547726894</v>
      </c>
      <c r="M916">
        <f t="shared" si="132"/>
        <v>11669.107367263121</v>
      </c>
    </row>
    <row r="917" spans="1:13">
      <c r="A917" s="1">
        <v>42180</v>
      </c>
      <c r="B917" s="4">
        <v>916</v>
      </c>
      <c r="C917" s="2" t="s">
        <v>1681</v>
      </c>
      <c r="D917" s="2" t="s">
        <v>1682</v>
      </c>
      <c r="E917">
        <f t="shared" si="126"/>
        <v>-6000</v>
      </c>
      <c r="F917">
        <f t="shared" si="127"/>
        <v>-4000</v>
      </c>
      <c r="G917">
        <f t="shared" si="133"/>
        <v>-62.86013619696169</v>
      </c>
      <c r="H917">
        <f t="shared" si="134"/>
        <v>-4.8484848484848543E-4</v>
      </c>
      <c r="I917">
        <f t="shared" si="128"/>
        <v>-5946.5688842325817</v>
      </c>
      <c r="J917">
        <f t="shared" si="129"/>
        <v>-4059.3939393939395</v>
      </c>
      <c r="K917">
        <f t="shared" si="130"/>
        <v>-10005.962823626522</v>
      </c>
      <c r="L917">
        <f t="shared" si="131"/>
        <v>-9.2544477702887491</v>
      </c>
      <c r="M917">
        <f t="shared" si="132"/>
        <v>11659.852919492832</v>
      </c>
    </row>
    <row r="918" spans="1:13">
      <c r="A918" s="1">
        <v>42181</v>
      </c>
      <c r="B918" s="4">
        <v>917</v>
      </c>
      <c r="C918" s="2" t="s">
        <v>1683</v>
      </c>
      <c r="D918" s="2" t="s">
        <v>1684</v>
      </c>
      <c r="E918">
        <f t="shared" si="126"/>
        <v>-6000</v>
      </c>
      <c r="F918">
        <f t="shared" si="127"/>
        <v>-4000</v>
      </c>
      <c r="G918">
        <f t="shared" si="133"/>
        <v>-63.424947145877319</v>
      </c>
      <c r="H918">
        <f t="shared" si="134"/>
        <v>-4.7775455359808956E-4</v>
      </c>
      <c r="I918">
        <f t="shared" si="128"/>
        <v>-6033.6152219873156</v>
      </c>
      <c r="J918">
        <f t="shared" si="129"/>
        <v>-3958.1964765601629</v>
      </c>
      <c r="K918">
        <f t="shared" si="130"/>
        <v>-9991.811698547479</v>
      </c>
      <c r="L918">
        <f t="shared" si="131"/>
        <v>9.1083702398572228</v>
      </c>
      <c r="M918">
        <f t="shared" si="132"/>
        <v>11668.96128973269</v>
      </c>
    </row>
    <row r="919" spans="1:13">
      <c r="A919" s="1">
        <v>42184</v>
      </c>
      <c r="B919" s="4">
        <v>918</v>
      </c>
      <c r="C919" s="2" t="s">
        <v>1685</v>
      </c>
      <c r="D919" s="2" t="s">
        <v>1686</v>
      </c>
      <c r="E919">
        <f t="shared" si="126"/>
        <v>-6000</v>
      </c>
      <c r="F919">
        <f t="shared" si="127"/>
        <v>-4000</v>
      </c>
      <c r="G919">
        <f t="shared" si="133"/>
        <v>-63.071586250394134</v>
      </c>
      <c r="H919">
        <f t="shared" si="134"/>
        <v>-4.8280024140012181E-4</v>
      </c>
      <c r="I919">
        <f t="shared" si="128"/>
        <v>-5010.4068117313163</v>
      </c>
      <c r="J919">
        <f t="shared" si="129"/>
        <v>-5371.1526855763068</v>
      </c>
      <c r="K919">
        <f t="shared" si="130"/>
        <v>-10381.559497307622</v>
      </c>
      <c r="L919">
        <f t="shared" si="131"/>
        <v>-361.68551149972075</v>
      </c>
      <c r="M919">
        <f t="shared" si="132"/>
        <v>11307.275778232968</v>
      </c>
    </row>
    <row r="920" spans="1:13">
      <c r="A920" s="1">
        <v>42185</v>
      </c>
      <c r="B920" s="4">
        <v>919</v>
      </c>
      <c r="C920">
        <v>79.060000000000102</v>
      </c>
      <c r="D920" s="2" t="s">
        <v>1687</v>
      </c>
      <c r="E920">
        <f t="shared" si="126"/>
        <v>-6000</v>
      </c>
      <c r="F920">
        <f t="shared" si="127"/>
        <v>-4000</v>
      </c>
      <c r="G920">
        <f t="shared" si="133"/>
        <v>-75.528700906344312</v>
      </c>
      <c r="H920">
        <f t="shared" si="134"/>
        <v>-3.5955056179775609E-4</v>
      </c>
      <c r="I920">
        <f t="shared" si="128"/>
        <v>-5971.2990936555889</v>
      </c>
      <c r="J920">
        <f t="shared" si="129"/>
        <v>-3951.4606741573034</v>
      </c>
      <c r="K920">
        <f t="shared" si="130"/>
        <v>-9922.7597678128914</v>
      </c>
      <c r="L920">
        <f t="shared" si="131"/>
        <v>89.145235364165927</v>
      </c>
      <c r="M920">
        <f t="shared" si="132"/>
        <v>11396.421013597133</v>
      </c>
    </row>
    <row r="921" spans="1:13">
      <c r="A921" s="1">
        <v>42186</v>
      </c>
      <c r="B921" s="4">
        <v>920</v>
      </c>
      <c r="C921" s="2" t="s">
        <v>1688</v>
      </c>
      <c r="D921" s="2" t="s">
        <v>1689</v>
      </c>
      <c r="E921">
        <f t="shared" si="126"/>
        <v>-6000</v>
      </c>
      <c r="F921">
        <f t="shared" si="127"/>
        <v>-4000</v>
      </c>
      <c r="G921">
        <f t="shared" si="133"/>
        <v>-75.891727801669518</v>
      </c>
      <c r="H921">
        <f t="shared" si="134"/>
        <v>-3.6396724294813799E-4</v>
      </c>
      <c r="I921">
        <f t="shared" si="128"/>
        <v>-6431.0650139134823</v>
      </c>
      <c r="J921">
        <f t="shared" si="129"/>
        <v>-3442.2202001820115</v>
      </c>
      <c r="K921">
        <f t="shared" si="130"/>
        <v>-9873.2852140954928</v>
      </c>
      <c r="L921">
        <f t="shared" si="131"/>
        <v>122.00821480699324</v>
      </c>
      <c r="M921">
        <f t="shared" si="132"/>
        <v>11518.429228404126</v>
      </c>
    </row>
    <row r="922" spans="1:13">
      <c r="A922" s="1">
        <v>42187</v>
      </c>
      <c r="B922" s="4">
        <v>921</v>
      </c>
      <c r="C922" s="2" t="s">
        <v>1690</v>
      </c>
      <c r="D922" s="2" t="s">
        <v>1691</v>
      </c>
      <c r="E922">
        <f t="shared" si="126"/>
        <v>-6000</v>
      </c>
      <c r="F922">
        <f t="shared" si="127"/>
        <v>-4000</v>
      </c>
      <c r="G922">
        <f t="shared" si="133"/>
        <v>-70.804814727401379</v>
      </c>
      <c r="H922">
        <f t="shared" si="134"/>
        <v>-4.2294475284166045E-4</v>
      </c>
      <c r="I922">
        <f t="shared" si="128"/>
        <v>-5626.8586263865873</v>
      </c>
      <c r="J922">
        <f t="shared" si="129"/>
        <v>-4503.3042558815368</v>
      </c>
      <c r="K922">
        <f t="shared" si="130"/>
        <v>-10130.162882268123</v>
      </c>
      <c r="L922">
        <f t="shared" si="131"/>
        <v>-33.171613593445386</v>
      </c>
      <c r="M922">
        <f t="shared" si="132"/>
        <v>11485.25761481068</v>
      </c>
    </row>
    <row r="923" spans="1:13">
      <c r="A923" s="1">
        <v>42191</v>
      </c>
      <c r="B923" s="4">
        <v>922</v>
      </c>
      <c r="C923">
        <v>77.460000000000093</v>
      </c>
      <c r="D923" s="2" t="s">
        <v>1692</v>
      </c>
      <c r="E923">
        <f t="shared" si="126"/>
        <v>-6000</v>
      </c>
      <c r="F923">
        <f t="shared" si="127"/>
        <v>-4000</v>
      </c>
      <c r="G923">
        <f t="shared" si="133"/>
        <v>-75.500188750471878</v>
      </c>
      <c r="H923">
        <f t="shared" si="134"/>
        <v>-3.7567504108946116E-4</v>
      </c>
      <c r="I923">
        <f t="shared" si="128"/>
        <v>-5848.2446206115583</v>
      </c>
      <c r="J923">
        <f t="shared" si="129"/>
        <v>-4198.1685841746903</v>
      </c>
      <c r="K923">
        <f t="shared" si="130"/>
        <v>-10046.413204786248</v>
      </c>
      <c r="L923">
        <f t="shared" si="131"/>
        <v>-80.785679521905791</v>
      </c>
      <c r="M923">
        <f t="shared" si="132"/>
        <v>11404.471935288775</v>
      </c>
    </row>
    <row r="924" spans="1:13">
      <c r="A924" s="1">
        <v>42192</v>
      </c>
      <c r="B924" s="4">
        <v>923</v>
      </c>
      <c r="C924" s="2" t="s">
        <v>1599</v>
      </c>
      <c r="D924" s="2" t="s">
        <v>1693</v>
      </c>
      <c r="E924">
        <f t="shared" si="126"/>
        <v>-6000</v>
      </c>
      <c r="F924">
        <f t="shared" si="127"/>
        <v>-4000</v>
      </c>
      <c r="G924">
        <f t="shared" si="133"/>
        <v>-77.459333849728793</v>
      </c>
      <c r="H924">
        <f t="shared" si="134"/>
        <v>-3.5794183445190478E-4</v>
      </c>
      <c r="I924">
        <f t="shared" si="128"/>
        <v>-6313.7103020914019</v>
      </c>
      <c r="J924">
        <f t="shared" si="129"/>
        <v>-3599.9999999999964</v>
      </c>
      <c r="K924">
        <f t="shared" si="130"/>
        <v>-9913.7103020913983</v>
      </c>
      <c r="L924">
        <f t="shared" si="131"/>
        <v>114.04109397806093</v>
      </c>
      <c r="M924">
        <f t="shared" si="132"/>
        <v>11518.513029266836</v>
      </c>
    </row>
    <row r="925" spans="1:13">
      <c r="A925" s="1">
        <v>42193</v>
      </c>
      <c r="B925" s="4">
        <v>924</v>
      </c>
      <c r="C925">
        <v>73.340000000000103</v>
      </c>
      <c r="D925" s="2" t="s">
        <v>1694</v>
      </c>
      <c r="E925">
        <f t="shared" si="126"/>
        <v>-6000</v>
      </c>
      <c r="F925">
        <f t="shared" si="127"/>
        <v>-4000</v>
      </c>
      <c r="G925">
        <f t="shared" si="133"/>
        <v>-73.610599926389312</v>
      </c>
      <c r="H925">
        <f t="shared" si="134"/>
        <v>-3.977131493910057E-4</v>
      </c>
      <c r="I925">
        <f t="shared" si="128"/>
        <v>-5398.6013986013995</v>
      </c>
      <c r="J925">
        <f t="shared" si="129"/>
        <v>-4777.529207059416</v>
      </c>
      <c r="K925">
        <f t="shared" si="130"/>
        <v>-10176.130605660815</v>
      </c>
      <c r="L925">
        <f t="shared" si="131"/>
        <v>-66.933528801189482</v>
      </c>
      <c r="M925">
        <f t="shared" si="132"/>
        <v>11451.579500465647</v>
      </c>
    </row>
    <row r="926" spans="1:13">
      <c r="A926" s="1">
        <v>42194</v>
      </c>
      <c r="B926" s="4">
        <v>925</v>
      </c>
      <c r="C926">
        <v>72.680000000000106</v>
      </c>
      <c r="D926" s="2" t="s">
        <v>1695</v>
      </c>
      <c r="E926">
        <f t="shared" si="126"/>
        <v>-6000</v>
      </c>
      <c r="F926">
        <f t="shared" si="127"/>
        <v>-4000</v>
      </c>
      <c r="G926">
        <f t="shared" si="133"/>
        <v>-81.810744477774634</v>
      </c>
      <c r="H926">
        <f t="shared" si="134"/>
        <v>-3.3298647242456053E-4</v>
      </c>
      <c r="I926">
        <f t="shared" si="128"/>
        <v>-5946.0049086446688</v>
      </c>
      <c r="J926">
        <f t="shared" si="129"/>
        <v>-4078.2518210197718</v>
      </c>
      <c r="K926">
        <f t="shared" si="130"/>
        <v>-10024.256729664441</v>
      </c>
      <c r="L926">
        <f t="shared" si="131"/>
        <v>-44.87959415546964</v>
      </c>
      <c r="M926">
        <f t="shared" si="132"/>
        <v>11406.699906310178</v>
      </c>
    </row>
    <row r="927" spans="1:13">
      <c r="A927" s="1">
        <v>42195</v>
      </c>
      <c r="B927" s="4">
        <v>926</v>
      </c>
      <c r="C927" s="2" t="s">
        <v>1696</v>
      </c>
      <c r="D927" s="2" t="s">
        <v>1697</v>
      </c>
      <c r="E927">
        <f t="shared" si="126"/>
        <v>-6000</v>
      </c>
      <c r="F927">
        <f t="shared" si="127"/>
        <v>-4000</v>
      </c>
      <c r="G927">
        <f t="shared" si="133"/>
        <v>-82.553659878921181</v>
      </c>
      <c r="H927">
        <f t="shared" si="134"/>
        <v>-3.2659726474791042E-4</v>
      </c>
      <c r="I927">
        <f t="shared" si="128"/>
        <v>-6445.7897633461735</v>
      </c>
      <c r="J927">
        <f t="shared" si="129"/>
        <v>-3372.9332516840118</v>
      </c>
      <c r="K927">
        <f t="shared" si="130"/>
        <v>-9818.7230150301857</v>
      </c>
      <c r="L927">
        <f t="shared" si="131"/>
        <v>197.55600687517386</v>
      </c>
      <c r="M927">
        <f t="shared" si="132"/>
        <v>11604.255913185352</v>
      </c>
    </row>
    <row r="928" spans="1:13">
      <c r="A928" s="1">
        <v>42198</v>
      </c>
      <c r="B928" s="4">
        <v>927</v>
      </c>
      <c r="C928" s="2" t="s">
        <v>1698</v>
      </c>
      <c r="D928" s="2" t="s">
        <v>1699</v>
      </c>
      <c r="E928">
        <f t="shared" si="126"/>
        <v>-6000</v>
      </c>
      <c r="F928">
        <f t="shared" si="127"/>
        <v>-4000</v>
      </c>
      <c r="G928">
        <f t="shared" si="133"/>
        <v>-76.844262295081876</v>
      </c>
      <c r="H928">
        <f t="shared" si="134"/>
        <v>-3.8731541999516235E-4</v>
      </c>
      <c r="I928">
        <f t="shared" si="128"/>
        <v>-6584.0163934426237</v>
      </c>
      <c r="J928">
        <f t="shared" si="129"/>
        <v>-3213.7496974098522</v>
      </c>
      <c r="K928">
        <f t="shared" si="130"/>
        <v>-9797.7660908524758</v>
      </c>
      <c r="L928">
        <f t="shared" si="131"/>
        <v>35.584632358429985</v>
      </c>
      <c r="M928">
        <f t="shared" si="132"/>
        <v>11639.840545543782</v>
      </c>
    </row>
    <row r="929" spans="1:13">
      <c r="A929" s="1">
        <v>42199</v>
      </c>
      <c r="B929" s="4">
        <v>928</v>
      </c>
      <c r="C929">
        <v>86.310000000000102</v>
      </c>
      <c r="D929" s="2" t="s">
        <v>1700</v>
      </c>
      <c r="E929">
        <f t="shared" si="126"/>
        <v>-6000</v>
      </c>
      <c r="F929">
        <f t="shared" si="127"/>
        <v>-4000</v>
      </c>
      <c r="G929">
        <f t="shared" si="133"/>
        <v>-70.0280112044817</v>
      </c>
      <c r="H929">
        <f t="shared" si="134"/>
        <v>-4.8207291352817227E-4</v>
      </c>
      <c r="I929">
        <f t="shared" si="128"/>
        <v>-6044.1176470588225</v>
      </c>
      <c r="J929">
        <f t="shared" si="129"/>
        <v>-3918.0476047002153</v>
      </c>
      <c r="K929">
        <f t="shared" si="130"/>
        <v>-9962.1652517590373</v>
      </c>
      <c r="L929">
        <f t="shared" si="131"/>
        <v>17.431736153272766</v>
      </c>
      <c r="M929">
        <f t="shared" si="132"/>
        <v>11657.272281697054</v>
      </c>
    </row>
    <row r="930" spans="1:13">
      <c r="A930" s="1">
        <v>42200</v>
      </c>
      <c r="B930" s="4">
        <v>929</v>
      </c>
      <c r="C930">
        <v>86.470000000000098</v>
      </c>
      <c r="D930" s="2" t="s">
        <v>1701</v>
      </c>
      <c r="E930">
        <f t="shared" si="126"/>
        <v>-6000</v>
      </c>
      <c r="F930">
        <f t="shared" si="127"/>
        <v>-4000</v>
      </c>
      <c r="G930">
        <f t="shared" si="133"/>
        <v>-69.516857838025643</v>
      </c>
      <c r="H930">
        <f t="shared" si="134"/>
        <v>-4.9215625961242758E-4</v>
      </c>
      <c r="I930">
        <f t="shared" si="128"/>
        <v>-6011.1226972540844</v>
      </c>
      <c r="J930">
        <f t="shared" si="129"/>
        <v>-3977.8529683174361</v>
      </c>
      <c r="K930">
        <f t="shared" si="130"/>
        <v>-9988.9756655715209</v>
      </c>
      <c r="L930">
        <f t="shared" si="131"/>
        <v>10.48879931605541</v>
      </c>
      <c r="M930">
        <f t="shared" si="132"/>
        <v>11667.76108101311</v>
      </c>
    </row>
    <row r="931" spans="1:13">
      <c r="A931" s="1">
        <v>42201</v>
      </c>
      <c r="B931" s="4">
        <v>930</v>
      </c>
      <c r="C931" s="2" t="s">
        <v>1702</v>
      </c>
      <c r="D931" s="2" t="s">
        <v>1703</v>
      </c>
      <c r="E931">
        <f t="shared" si="126"/>
        <v>-6000</v>
      </c>
      <c r="F931">
        <f t="shared" si="127"/>
        <v>-4000</v>
      </c>
      <c r="G931">
        <f t="shared" si="133"/>
        <v>-69.388227130796736</v>
      </c>
      <c r="H931">
        <f t="shared" si="134"/>
        <v>-4.9489638107021465E-4</v>
      </c>
      <c r="I931">
        <f t="shared" si="128"/>
        <v>-6417.0232450560889</v>
      </c>
      <c r="J931">
        <f t="shared" si="129"/>
        <v>-3475.4098360655726</v>
      </c>
      <c r="K931">
        <f t="shared" si="130"/>
        <v>-9892.4330811216605</v>
      </c>
      <c r="L931">
        <f t="shared" si="131"/>
        <v>103.88931958263879</v>
      </c>
      <c r="M931">
        <f t="shared" si="132"/>
        <v>11771.650400595749</v>
      </c>
    </row>
    <row r="932" spans="1:13">
      <c r="A932" s="1">
        <v>42202</v>
      </c>
      <c r="B932" s="4">
        <v>931</v>
      </c>
      <c r="C932">
        <v>93.120000000000104</v>
      </c>
      <c r="D932" s="2" t="s">
        <v>1704</v>
      </c>
      <c r="E932">
        <f t="shared" si="126"/>
        <v>-6000</v>
      </c>
      <c r="F932">
        <f t="shared" si="127"/>
        <v>-4000</v>
      </c>
      <c r="G932">
        <f t="shared" si="133"/>
        <v>-64.878892733563944</v>
      </c>
      <c r="H932">
        <f t="shared" si="134"/>
        <v>-5.6959772160911516E-4</v>
      </c>
      <c r="I932">
        <f t="shared" si="128"/>
        <v>-6041.5224913494812</v>
      </c>
      <c r="J932">
        <f t="shared" si="129"/>
        <v>-3918.8323246707064</v>
      </c>
      <c r="K932">
        <f t="shared" si="130"/>
        <v>-9960.3548160201881</v>
      </c>
      <c r="L932">
        <f t="shared" si="131"/>
        <v>26.114268938791028</v>
      </c>
      <c r="M932">
        <f t="shared" si="132"/>
        <v>11797.764669534539</v>
      </c>
    </row>
    <row r="933" spans="1:13">
      <c r="A933" s="1">
        <v>42205</v>
      </c>
      <c r="B933" s="4">
        <v>932</v>
      </c>
      <c r="C933" s="2" t="s">
        <v>1705</v>
      </c>
      <c r="D933" s="2" t="s">
        <v>1706</v>
      </c>
      <c r="E933">
        <f t="shared" si="126"/>
        <v>-6000</v>
      </c>
      <c r="F933">
        <f t="shared" si="127"/>
        <v>-4000</v>
      </c>
      <c r="G933">
        <f t="shared" si="133"/>
        <v>-64.432989690721584</v>
      </c>
      <c r="H933">
        <f t="shared" si="134"/>
        <v>-5.8139534883721016E-4</v>
      </c>
      <c r="I933">
        <f t="shared" si="128"/>
        <v>-6021.9072164948457</v>
      </c>
      <c r="J933">
        <f t="shared" si="129"/>
        <v>-3991.2790697674418</v>
      </c>
      <c r="K933">
        <f t="shared" si="130"/>
        <v>-10013.186286262287</v>
      </c>
      <c r="L933">
        <f t="shared" si="131"/>
        <v>-13.514857705274313</v>
      </c>
      <c r="M933">
        <f t="shared" si="132"/>
        <v>11784.249811829264</v>
      </c>
    </row>
    <row r="934" spans="1:13">
      <c r="A934" s="1">
        <v>42206</v>
      </c>
      <c r="B934" s="4">
        <v>933</v>
      </c>
      <c r="C934" s="2" t="s">
        <v>1707</v>
      </c>
      <c r="D934" s="2" t="s">
        <v>1708</v>
      </c>
      <c r="E934">
        <f t="shared" si="126"/>
        <v>-6000</v>
      </c>
      <c r="F934">
        <f t="shared" si="127"/>
        <v>-4000</v>
      </c>
      <c r="G934">
        <f t="shared" si="133"/>
        <v>-64.198587631072058</v>
      </c>
      <c r="H934">
        <f t="shared" si="134"/>
        <v>-5.8266569555717491E-4</v>
      </c>
      <c r="I934">
        <f t="shared" si="128"/>
        <v>-6045.5809972180623</v>
      </c>
      <c r="J934">
        <f t="shared" si="129"/>
        <v>-3919.8834668608883</v>
      </c>
      <c r="K934">
        <f t="shared" si="130"/>
        <v>-9965.4644640789502</v>
      </c>
      <c r="L934">
        <f t="shared" si="131"/>
        <v>34.194437784703553</v>
      </c>
      <c r="M934">
        <f t="shared" si="132"/>
        <v>11818.444249613967</v>
      </c>
    </row>
    <row r="935" spans="1:13">
      <c r="A935" s="1">
        <v>42207</v>
      </c>
      <c r="B935" s="4">
        <v>934</v>
      </c>
      <c r="C935" s="2" t="s">
        <v>1709</v>
      </c>
      <c r="D935" s="2" t="s">
        <v>1710</v>
      </c>
      <c r="E935">
        <f t="shared" si="126"/>
        <v>-6000</v>
      </c>
      <c r="F935">
        <f t="shared" si="127"/>
        <v>-4000</v>
      </c>
      <c r="G935">
        <f t="shared" si="133"/>
        <v>-63.714558776680406</v>
      </c>
      <c r="H935">
        <f t="shared" si="134"/>
        <v>-5.9457450761798676E-4</v>
      </c>
      <c r="I935">
        <f t="shared" si="128"/>
        <v>-6026.7601146862062</v>
      </c>
      <c r="J935">
        <f t="shared" si="129"/>
        <v>-3970.2712746191005</v>
      </c>
      <c r="K935">
        <f t="shared" si="130"/>
        <v>-9997.0313893053062</v>
      </c>
      <c r="L935">
        <f t="shared" si="131"/>
        <v>2.1698779728083686</v>
      </c>
      <c r="M935">
        <f t="shared" si="132"/>
        <v>11820.614127586776</v>
      </c>
    </row>
    <row r="936" spans="1:13">
      <c r="A936" s="1">
        <v>42208</v>
      </c>
      <c r="B936" s="4">
        <v>935</v>
      </c>
      <c r="C936" s="2" t="s">
        <v>1711</v>
      </c>
      <c r="D936" s="2" t="s">
        <v>1712</v>
      </c>
      <c r="E936">
        <f t="shared" si="126"/>
        <v>-6000</v>
      </c>
      <c r="F936">
        <f t="shared" si="127"/>
        <v>-4000</v>
      </c>
      <c r="G936">
        <f t="shared" si="133"/>
        <v>-63.431652394544805</v>
      </c>
      <c r="H936">
        <f t="shared" si="134"/>
        <v>-5.9902658180456851E-4</v>
      </c>
      <c r="I936">
        <f t="shared" si="128"/>
        <v>-5931.4938154138918</v>
      </c>
      <c r="J936">
        <f t="shared" si="129"/>
        <v>-4095.844253088731</v>
      </c>
      <c r="K936">
        <f t="shared" si="130"/>
        <v>-10027.338068502622</v>
      </c>
      <c r="L936">
        <f t="shared" si="131"/>
        <v>-26.320197740063151</v>
      </c>
      <c r="M936">
        <f t="shared" si="132"/>
        <v>11794.293929846712</v>
      </c>
    </row>
    <row r="937" spans="1:13">
      <c r="A937" s="1">
        <v>42209</v>
      </c>
      <c r="B937" s="4">
        <v>936</v>
      </c>
      <c r="C937" s="2" t="s">
        <v>1713</v>
      </c>
      <c r="D937" s="2" t="s">
        <v>1714</v>
      </c>
      <c r="E937">
        <f t="shared" si="126"/>
        <v>-6000</v>
      </c>
      <c r="F937">
        <f t="shared" si="127"/>
        <v>-4000</v>
      </c>
      <c r="G937">
        <f t="shared" si="133"/>
        <v>-64.164260506897591</v>
      </c>
      <c r="H937">
        <f t="shared" si="134"/>
        <v>-5.850091407678254E-4</v>
      </c>
      <c r="I937">
        <f t="shared" si="128"/>
        <v>-5788.8995829323067</v>
      </c>
      <c r="J937">
        <f t="shared" si="129"/>
        <v>-4257.404021937843</v>
      </c>
      <c r="K937">
        <f t="shared" si="130"/>
        <v>-10046.303604870151</v>
      </c>
      <c r="L937">
        <f t="shared" si="131"/>
        <v>-54.881559615957343</v>
      </c>
      <c r="M937">
        <f t="shared" si="132"/>
        <v>11739.412370230755</v>
      </c>
    </row>
    <row r="938" spans="1:13">
      <c r="A938" s="1">
        <v>42212</v>
      </c>
      <c r="B938" s="4">
        <v>937</v>
      </c>
      <c r="C938">
        <v>85.540000000000106</v>
      </c>
      <c r="D938" s="2" t="s">
        <v>1715</v>
      </c>
      <c r="E938">
        <f t="shared" si="126"/>
        <v>-6000</v>
      </c>
      <c r="F938">
        <f t="shared" si="127"/>
        <v>-4000</v>
      </c>
      <c r="G938">
        <f t="shared" si="133"/>
        <v>-66.504101086233575</v>
      </c>
      <c r="H938">
        <f t="shared" si="134"/>
        <v>-5.4963929920989426E-4</v>
      </c>
      <c r="I938">
        <f t="shared" si="128"/>
        <v>-5688.7608069164271</v>
      </c>
      <c r="J938">
        <f t="shared" si="129"/>
        <v>-4417.7258673995193</v>
      </c>
      <c r="K938">
        <f t="shared" si="130"/>
        <v>-10106.486674315947</v>
      </c>
      <c r="L938">
        <f t="shared" si="131"/>
        <v>-144.31820781126703</v>
      </c>
      <c r="M938">
        <f t="shared" si="132"/>
        <v>11595.094162419487</v>
      </c>
    </row>
    <row r="939" spans="1:13">
      <c r="A939" s="1">
        <v>42213</v>
      </c>
      <c r="B939" s="4">
        <v>938</v>
      </c>
      <c r="C939" s="2" t="s">
        <v>1716</v>
      </c>
      <c r="D939" s="2" t="s">
        <v>1706</v>
      </c>
      <c r="E939">
        <f t="shared" si="126"/>
        <v>-6000</v>
      </c>
      <c r="F939">
        <f t="shared" si="127"/>
        <v>-4000</v>
      </c>
      <c r="G939">
        <f t="shared" si="133"/>
        <v>-70.142623334112614</v>
      </c>
      <c r="H939">
        <f t="shared" si="134"/>
        <v>-4.9766718506998508E-4</v>
      </c>
      <c r="I939">
        <f t="shared" si="128"/>
        <v>-6443.3013794715844</v>
      </c>
      <c r="J939">
        <f t="shared" si="129"/>
        <v>-3416.4852255054425</v>
      </c>
      <c r="K939">
        <f t="shared" si="130"/>
        <v>-9859.7866049770273</v>
      </c>
      <c r="L939">
        <f t="shared" si="131"/>
        <v>224.14615945861186</v>
      </c>
      <c r="M939">
        <f t="shared" si="132"/>
        <v>11819.2403218781</v>
      </c>
    </row>
    <row r="940" spans="1:13">
      <c r="A940" s="1">
        <v>42214</v>
      </c>
      <c r="B940" s="4">
        <v>939</v>
      </c>
      <c r="C940">
        <v>93.220000000000098</v>
      </c>
      <c r="D940" s="2" t="s">
        <v>1717</v>
      </c>
      <c r="E940">
        <f t="shared" si="126"/>
        <v>-6000</v>
      </c>
      <c r="F940">
        <f t="shared" si="127"/>
        <v>-4000</v>
      </c>
      <c r="G940">
        <f t="shared" si="133"/>
        <v>-65.316786414108421</v>
      </c>
      <c r="H940">
        <f t="shared" si="134"/>
        <v>-5.8266569555717491E-4</v>
      </c>
      <c r="I940">
        <f t="shared" si="128"/>
        <v>-6088.8308295231936</v>
      </c>
      <c r="J940">
        <f t="shared" si="129"/>
        <v>-3857.2469045884918</v>
      </c>
      <c r="K940">
        <f t="shared" si="130"/>
        <v>-9946.0777341116845</v>
      </c>
      <c r="L940">
        <f t="shared" si="131"/>
        <v>26.534492607746259</v>
      </c>
      <c r="M940">
        <f t="shared" si="132"/>
        <v>11845.774814485847</v>
      </c>
    </row>
    <row r="941" spans="1:13">
      <c r="A941" s="1">
        <v>42215</v>
      </c>
      <c r="B941" s="4">
        <v>940</v>
      </c>
      <c r="C941" s="2" t="s">
        <v>1718</v>
      </c>
      <c r="D941" s="2" t="s">
        <v>1719</v>
      </c>
      <c r="E941">
        <f t="shared" si="126"/>
        <v>-6000</v>
      </c>
      <c r="F941">
        <f t="shared" si="127"/>
        <v>-4000</v>
      </c>
      <c r="G941">
        <f t="shared" si="133"/>
        <v>-64.363870414074171</v>
      </c>
      <c r="H941">
        <f t="shared" si="134"/>
        <v>-6.0422960725075626E-4</v>
      </c>
      <c r="I941">
        <f t="shared" si="128"/>
        <v>-6046.341986698134</v>
      </c>
      <c r="J941">
        <f t="shared" si="129"/>
        <v>-3950.151057401813</v>
      </c>
      <c r="K941">
        <f t="shared" si="130"/>
        <v>-9996.4930440999469</v>
      </c>
      <c r="L941">
        <f t="shared" si="131"/>
        <v>1.0418336653089426</v>
      </c>
      <c r="M941">
        <f t="shared" si="132"/>
        <v>11846.816648151156</v>
      </c>
    </row>
    <row r="942" spans="1:13">
      <c r="A942" s="1">
        <v>42216</v>
      </c>
      <c r="B942" s="4">
        <v>941</v>
      </c>
      <c r="C942" s="2" t="s">
        <v>1720</v>
      </c>
      <c r="D942" s="2" t="s">
        <v>1721</v>
      </c>
      <c r="E942">
        <f t="shared" si="126"/>
        <v>-6000</v>
      </c>
      <c r="F942">
        <f t="shared" si="127"/>
        <v>-4000</v>
      </c>
      <c r="G942">
        <f t="shared" si="133"/>
        <v>-63.870555673834296</v>
      </c>
      <c r="H942">
        <f t="shared" si="134"/>
        <v>-6.1185468451242927E-4</v>
      </c>
      <c r="I942">
        <f t="shared" si="128"/>
        <v>-6005.1096444539071</v>
      </c>
      <c r="J942">
        <f t="shared" si="129"/>
        <v>-3983.1739961759081</v>
      </c>
      <c r="K942">
        <f t="shared" si="130"/>
        <v>-9988.2836406298156</v>
      </c>
      <c r="L942">
        <f t="shared" si="131"/>
        <v>11.467204566269974</v>
      </c>
      <c r="M942">
        <f t="shared" si="132"/>
        <v>11858.283852717426</v>
      </c>
    </row>
    <row r="943" spans="1:13">
      <c r="A943" s="1">
        <v>42219</v>
      </c>
      <c r="B943" s="4">
        <v>942</v>
      </c>
      <c r="C943" s="2" t="s">
        <v>1722</v>
      </c>
      <c r="D943">
        <v>6312499.9999999898</v>
      </c>
      <c r="E943">
        <f t="shared" si="126"/>
        <v>-6000</v>
      </c>
      <c r="F943">
        <f t="shared" si="127"/>
        <v>-4000</v>
      </c>
      <c r="G943">
        <f t="shared" si="133"/>
        <v>-63.816209317166496</v>
      </c>
      <c r="H943">
        <f t="shared" si="134"/>
        <v>-6.1443932411674445E-4</v>
      </c>
      <c r="I943">
        <f t="shared" si="128"/>
        <v>-6096.3624760689154</v>
      </c>
      <c r="J943">
        <f t="shared" si="129"/>
        <v>-3878.6482334869429</v>
      </c>
      <c r="K943">
        <f t="shared" si="130"/>
        <v>-9975.0107095558578</v>
      </c>
      <c r="L943">
        <f t="shared" si="131"/>
        <v>24.396761123721021</v>
      </c>
      <c r="M943">
        <f t="shared" si="132"/>
        <v>11882.680613841147</v>
      </c>
    </row>
    <row r="944" spans="1:13">
      <c r="A944" s="1">
        <v>42220</v>
      </c>
      <c r="B944" s="4">
        <v>943</v>
      </c>
      <c r="C944" s="2" t="s">
        <v>1723</v>
      </c>
      <c r="D944" s="2" t="s">
        <v>1724</v>
      </c>
      <c r="E944">
        <f t="shared" si="126"/>
        <v>-6000</v>
      </c>
      <c r="F944">
        <f t="shared" si="127"/>
        <v>-4000</v>
      </c>
      <c r="G944">
        <f t="shared" si="133"/>
        <v>-62.807495027739975</v>
      </c>
      <c r="H944">
        <f t="shared" si="134"/>
        <v>-6.3366336633663466E-4</v>
      </c>
      <c r="I944">
        <f t="shared" si="128"/>
        <v>-5964.8278027844717</v>
      </c>
      <c r="J944">
        <f t="shared" si="129"/>
        <v>-4031.6831683168316</v>
      </c>
      <c r="K944">
        <f t="shared" si="130"/>
        <v>-9996.5109711013029</v>
      </c>
      <c r="L944">
        <f t="shared" si="131"/>
        <v>5.0151110117698146</v>
      </c>
      <c r="M944">
        <f t="shared" si="132"/>
        <v>11887.695724852916</v>
      </c>
    </row>
    <row r="945" spans="1:13">
      <c r="A945" s="1">
        <v>42221</v>
      </c>
      <c r="B945" s="4">
        <v>944</v>
      </c>
      <c r="C945">
        <v>95.840000000000103</v>
      </c>
      <c r="D945" s="2" t="s">
        <v>1725</v>
      </c>
      <c r="E945">
        <f t="shared" si="126"/>
        <v>-6000</v>
      </c>
      <c r="F945">
        <f t="shared" si="127"/>
        <v>-4000</v>
      </c>
      <c r="G945">
        <f t="shared" si="133"/>
        <v>-63.177845635463768</v>
      </c>
      <c r="H945">
        <f t="shared" si="134"/>
        <v>-6.2868369351670045E-4</v>
      </c>
      <c r="I945">
        <f t="shared" si="128"/>
        <v>-6054.9647257028537</v>
      </c>
      <c r="J945">
        <f t="shared" si="129"/>
        <v>-3944.990176817289</v>
      </c>
      <c r="K945">
        <f t="shared" si="130"/>
        <v>-9999.9549025201432</v>
      </c>
      <c r="L945">
        <f t="shared" si="131"/>
        <v>0.80302388032146865</v>
      </c>
      <c r="M945">
        <f t="shared" si="132"/>
        <v>11888.498748733238</v>
      </c>
    </row>
    <row r="946" spans="1:13">
      <c r="A946" s="1">
        <v>42222</v>
      </c>
      <c r="B946" s="4">
        <v>945</v>
      </c>
      <c r="C946" s="2" t="s">
        <v>1726</v>
      </c>
      <c r="D946" s="2" t="s">
        <v>1727</v>
      </c>
      <c r="E946">
        <f t="shared" si="126"/>
        <v>-6000</v>
      </c>
      <c r="F946">
        <f t="shared" si="127"/>
        <v>-4000</v>
      </c>
      <c r="G946">
        <f t="shared" si="133"/>
        <v>-62.604340567612624</v>
      </c>
      <c r="H946">
        <f t="shared" si="134"/>
        <v>-6.3745019920318825E-4</v>
      </c>
      <c r="I946">
        <f t="shared" si="128"/>
        <v>-5780.2587646076736</v>
      </c>
      <c r="J946">
        <f t="shared" si="129"/>
        <v>-4291.6334661354585</v>
      </c>
      <c r="K946">
        <f t="shared" si="130"/>
        <v>-10071.892230743131</v>
      </c>
      <c r="L946">
        <f t="shared" si="131"/>
        <v>-65.86855160340599</v>
      </c>
      <c r="M946">
        <f t="shared" si="132"/>
        <v>11822.630197129833</v>
      </c>
    </row>
    <row r="947" spans="1:13">
      <c r="A947" s="1">
        <v>42223</v>
      </c>
      <c r="B947" s="4">
        <v>946</v>
      </c>
      <c r="C947" s="2" t="s">
        <v>1728</v>
      </c>
      <c r="D947" s="2" t="s">
        <v>1729</v>
      </c>
      <c r="E947">
        <f t="shared" si="126"/>
        <v>-6000</v>
      </c>
      <c r="F947">
        <f t="shared" si="127"/>
        <v>-4000</v>
      </c>
      <c r="G947">
        <f t="shared" si="133"/>
        <v>-64.984295461930031</v>
      </c>
      <c r="H947">
        <f t="shared" si="134"/>
        <v>-5.941329372447094E-4</v>
      </c>
      <c r="I947">
        <f t="shared" si="128"/>
        <v>-6061.7350806888335</v>
      </c>
      <c r="J947">
        <f t="shared" si="129"/>
        <v>-3922.762718158182</v>
      </c>
      <c r="K947">
        <f t="shared" si="130"/>
        <v>-9984.4977988470164</v>
      </c>
      <c r="L947">
        <f t="shared" si="131"/>
        <v>23.394402357188234</v>
      </c>
      <c r="M947">
        <f t="shared" si="132"/>
        <v>11846.02459948702</v>
      </c>
    </row>
    <row r="948" spans="1:13">
      <c r="A948" s="1">
        <v>42226</v>
      </c>
      <c r="B948" s="4">
        <v>947</v>
      </c>
      <c r="C948" s="2" t="s">
        <v>1730</v>
      </c>
      <c r="D948" s="2" t="s">
        <v>1731</v>
      </c>
      <c r="E948">
        <f t="shared" si="126"/>
        <v>-6000</v>
      </c>
      <c r="F948">
        <f t="shared" si="127"/>
        <v>-4000</v>
      </c>
      <c r="G948">
        <f t="shared" si="133"/>
        <v>-64.322469982847338</v>
      </c>
      <c r="H948">
        <f t="shared" si="134"/>
        <v>-6.058311245740268E-4</v>
      </c>
      <c r="I948">
        <f t="shared" si="128"/>
        <v>-6223.8421955403155</v>
      </c>
      <c r="J948">
        <f t="shared" si="129"/>
        <v>-3700.1135933358623</v>
      </c>
      <c r="K948">
        <f t="shared" si="130"/>
        <v>-9923.9557888761774</v>
      </c>
      <c r="L948">
        <f t="shared" si="131"/>
        <v>67.950455728602378</v>
      </c>
      <c r="M948">
        <f t="shared" si="132"/>
        <v>11913.975055215622</v>
      </c>
    </row>
    <row r="949" spans="1:13">
      <c r="A949" s="1">
        <v>42227</v>
      </c>
      <c r="B949" s="4">
        <v>948</v>
      </c>
      <c r="C949" s="2" t="s">
        <v>1732</v>
      </c>
      <c r="D949" s="2" t="s">
        <v>1733</v>
      </c>
      <c r="E949">
        <f t="shared" si="126"/>
        <v>-6000</v>
      </c>
      <c r="F949">
        <f t="shared" si="127"/>
        <v>-4000</v>
      </c>
      <c r="G949">
        <f t="shared" si="133"/>
        <v>-62.009094667217795</v>
      </c>
      <c r="H949">
        <f t="shared" si="134"/>
        <v>-6.5493246009005427E-4</v>
      </c>
      <c r="I949">
        <f t="shared" si="128"/>
        <v>-5724.0595287308752</v>
      </c>
      <c r="J949">
        <f t="shared" si="129"/>
        <v>-4360.2128530495238</v>
      </c>
      <c r="K949">
        <f t="shared" si="130"/>
        <v>-10084.2723817804</v>
      </c>
      <c r="L949">
        <f t="shared" si="131"/>
        <v>-46.972127092031883</v>
      </c>
      <c r="M949">
        <f t="shared" si="132"/>
        <v>11867.002928123589</v>
      </c>
    </row>
    <row r="950" spans="1:13">
      <c r="A950" s="1">
        <v>42228</v>
      </c>
      <c r="B950" s="4">
        <v>949</v>
      </c>
      <c r="C950" s="2" t="s">
        <v>1734</v>
      </c>
      <c r="D950" s="2" t="s">
        <v>1735</v>
      </c>
      <c r="E950">
        <f t="shared" si="126"/>
        <v>-6000</v>
      </c>
      <c r="F950">
        <f t="shared" si="127"/>
        <v>-4000</v>
      </c>
      <c r="G950">
        <f t="shared" si="133"/>
        <v>-64.998375040623984</v>
      </c>
      <c r="H950">
        <f t="shared" si="134"/>
        <v>-6.0082613593691499E-4</v>
      </c>
      <c r="I950">
        <f t="shared" si="128"/>
        <v>-6008.449788755287</v>
      </c>
      <c r="J950">
        <f t="shared" si="129"/>
        <v>-3998.4979346601631</v>
      </c>
      <c r="K950">
        <f t="shared" si="130"/>
        <v>-10006.947723415451</v>
      </c>
      <c r="L950">
        <f t="shared" si="131"/>
        <v>-6.4238511565251644</v>
      </c>
      <c r="M950">
        <f t="shared" si="132"/>
        <v>11860.579076967064</v>
      </c>
    </row>
    <row r="951" spans="1:13">
      <c r="A951" s="1">
        <v>42229</v>
      </c>
      <c r="B951" s="4">
        <v>950</v>
      </c>
      <c r="C951" s="2" t="s">
        <v>1736</v>
      </c>
      <c r="D951" s="2" t="s">
        <v>1737</v>
      </c>
      <c r="E951">
        <f t="shared" si="126"/>
        <v>-6000</v>
      </c>
      <c r="F951">
        <f t="shared" si="127"/>
        <v>-4000</v>
      </c>
      <c r="G951">
        <f t="shared" si="133"/>
        <v>-64.906966681090367</v>
      </c>
      <c r="H951">
        <f t="shared" si="134"/>
        <v>-6.0105184072126313E-4</v>
      </c>
      <c r="I951">
        <f t="shared" si="128"/>
        <v>-6064.9069666810901</v>
      </c>
      <c r="J951">
        <f t="shared" si="129"/>
        <v>-3896.3185574755821</v>
      </c>
      <c r="K951">
        <f t="shared" si="130"/>
        <v>-9961.2255241566727</v>
      </c>
      <c r="L951">
        <f t="shared" si="131"/>
        <v>38.644133408493857</v>
      </c>
      <c r="M951">
        <f t="shared" si="132"/>
        <v>11899.223210375558</v>
      </c>
    </row>
    <row r="952" spans="1:13">
      <c r="A952" s="1">
        <v>42230</v>
      </c>
      <c r="B952" s="4">
        <v>951</v>
      </c>
      <c r="C952">
        <v>93.660000000000096</v>
      </c>
      <c r="D952" s="2" t="s">
        <v>1738</v>
      </c>
      <c r="E952">
        <f t="shared" si="126"/>
        <v>-6000</v>
      </c>
      <c r="F952">
        <f t="shared" si="127"/>
        <v>-4000</v>
      </c>
      <c r="G952">
        <f t="shared" si="133"/>
        <v>-64.212328767123225</v>
      </c>
      <c r="H952">
        <f t="shared" si="134"/>
        <v>-6.170458927882771E-4</v>
      </c>
      <c r="I952">
        <f t="shared" si="128"/>
        <v>-6014.1267123287671</v>
      </c>
      <c r="J952">
        <f t="shared" si="129"/>
        <v>-3983.0312379483225</v>
      </c>
      <c r="K952">
        <f t="shared" si="130"/>
        <v>-9997.1579502770892</v>
      </c>
      <c r="L952">
        <f t="shared" si="131"/>
        <v>2.249392949994931</v>
      </c>
      <c r="M952">
        <f t="shared" si="132"/>
        <v>11901.472603325552</v>
      </c>
    </row>
    <row r="953" spans="1:13">
      <c r="A953" s="1">
        <v>42233</v>
      </c>
      <c r="B953" s="4">
        <v>952</v>
      </c>
      <c r="C953" s="2" t="s">
        <v>1739</v>
      </c>
      <c r="D953" s="2" t="s">
        <v>1740</v>
      </c>
      <c r="E953">
        <f t="shared" si="126"/>
        <v>-6000</v>
      </c>
      <c r="F953">
        <f t="shared" si="127"/>
        <v>-4000</v>
      </c>
      <c r="G953">
        <f t="shared" si="133"/>
        <v>-64.061499039077447</v>
      </c>
      <c r="H953">
        <f t="shared" si="134"/>
        <v>-6.1967467079783217E-4</v>
      </c>
      <c r="I953">
        <f t="shared" si="128"/>
        <v>-6072.3894939141583</v>
      </c>
      <c r="J953">
        <f t="shared" si="129"/>
        <v>-3914.7947327652982</v>
      </c>
      <c r="K953">
        <f t="shared" si="130"/>
        <v>-9987.1842266794556</v>
      </c>
      <c r="L953">
        <f t="shared" si="131"/>
        <v>12.283878751538239</v>
      </c>
      <c r="M953">
        <f t="shared" si="132"/>
        <v>11913.756482077089</v>
      </c>
    </row>
    <row r="954" spans="1:13">
      <c r="A954" s="1">
        <v>42234</v>
      </c>
      <c r="B954" s="4">
        <v>953</v>
      </c>
      <c r="C954" s="2" t="s">
        <v>1741</v>
      </c>
      <c r="D954" s="2" t="s">
        <v>1742</v>
      </c>
      <c r="E954">
        <f t="shared" si="126"/>
        <v>-6000</v>
      </c>
      <c r="F954">
        <f t="shared" si="127"/>
        <v>-4000</v>
      </c>
      <c r="G954">
        <f t="shared" si="133"/>
        <v>-63.297816225340156</v>
      </c>
      <c r="H954">
        <f t="shared" si="134"/>
        <v>-6.3316185199841814E-4</v>
      </c>
      <c r="I954">
        <f t="shared" si="128"/>
        <v>-5929.1064458276187</v>
      </c>
      <c r="J954">
        <f t="shared" si="129"/>
        <v>-4085.4768500197865</v>
      </c>
      <c r="K954">
        <f t="shared" si="130"/>
        <v>-10014.583295847406</v>
      </c>
      <c r="L954">
        <f t="shared" si="131"/>
        <v>-11.907201633940304</v>
      </c>
      <c r="M954">
        <f t="shared" si="132"/>
        <v>11901.84928044315</v>
      </c>
    </row>
    <row r="955" spans="1:13">
      <c r="A955" s="1">
        <v>42235</v>
      </c>
      <c r="B955" s="4">
        <v>954</v>
      </c>
      <c r="C955" s="2" t="s">
        <v>1743</v>
      </c>
      <c r="D955" s="2" t="s">
        <v>1744</v>
      </c>
      <c r="E955">
        <f t="shared" si="126"/>
        <v>-6000</v>
      </c>
      <c r="F955">
        <f t="shared" si="127"/>
        <v>-4000</v>
      </c>
      <c r="G955">
        <f t="shared" si="133"/>
        <v>-64.054659976513221</v>
      </c>
      <c r="H955">
        <f t="shared" si="134"/>
        <v>-6.199147617202645E-4</v>
      </c>
      <c r="I955">
        <f t="shared" si="128"/>
        <v>-5882.7799722429745</v>
      </c>
      <c r="J955">
        <f t="shared" si="129"/>
        <v>-4153.4289035257661</v>
      </c>
      <c r="K955">
        <f t="shared" si="130"/>
        <v>-10036.208875768742</v>
      </c>
      <c r="L955">
        <f t="shared" si="131"/>
        <v>-40.8725546772298</v>
      </c>
      <c r="M955">
        <f t="shared" si="132"/>
        <v>11860.97672576592</v>
      </c>
    </row>
    <row r="956" spans="1:13">
      <c r="A956" s="1">
        <v>42236</v>
      </c>
      <c r="B956" s="4">
        <v>955</v>
      </c>
      <c r="C956" s="2" t="s">
        <v>1745</v>
      </c>
      <c r="D956" s="2" t="s">
        <v>1746</v>
      </c>
      <c r="E956">
        <f t="shared" si="126"/>
        <v>-6000</v>
      </c>
      <c r="F956">
        <f t="shared" si="127"/>
        <v>-4000</v>
      </c>
      <c r="G956">
        <f t="shared" si="133"/>
        <v>-65.331010452961664</v>
      </c>
      <c r="H956">
        <f t="shared" si="134"/>
        <v>-5.970149253731352E-4</v>
      </c>
      <c r="I956">
        <f t="shared" si="128"/>
        <v>-5494.3379790940817</v>
      </c>
      <c r="J956">
        <f t="shared" si="129"/>
        <v>-4680.5970149253735</v>
      </c>
      <c r="K956">
        <f t="shared" si="130"/>
        <v>-10174.934994019455</v>
      </c>
      <c r="L956">
        <f t="shared" si="131"/>
        <v>-210.91976014289497</v>
      </c>
      <c r="M956">
        <f t="shared" si="132"/>
        <v>11650.056965623025</v>
      </c>
    </row>
    <row r="957" spans="1:13">
      <c r="A957" s="1">
        <v>42237</v>
      </c>
      <c r="B957" s="4">
        <v>956</v>
      </c>
      <c r="C957" s="2" t="s">
        <v>1747</v>
      </c>
      <c r="D957" s="2" t="s">
        <v>1748</v>
      </c>
      <c r="E957">
        <f t="shared" si="126"/>
        <v>-6000</v>
      </c>
      <c r="F957">
        <f t="shared" si="127"/>
        <v>-4000</v>
      </c>
      <c r="G957">
        <f t="shared" si="133"/>
        <v>-71.343638525564728</v>
      </c>
      <c r="H957">
        <f t="shared" si="134"/>
        <v>-5.1020408163265376E-4</v>
      </c>
      <c r="I957">
        <f t="shared" si="128"/>
        <v>-5021.8787158145014</v>
      </c>
      <c r="J957">
        <f t="shared" si="129"/>
        <v>-5385.2040816326089</v>
      </c>
      <c r="K957">
        <f t="shared" si="130"/>
        <v>-10407.08279744711</v>
      </c>
      <c r="L957">
        <f t="shared" si="131"/>
        <v>-725.20736907789774</v>
      </c>
      <c r="M957">
        <f t="shared" si="132"/>
        <v>10924.849596545127</v>
      </c>
    </row>
    <row r="958" spans="1:13">
      <c r="A958" s="1">
        <v>42240</v>
      </c>
      <c r="B958" s="4">
        <v>957</v>
      </c>
      <c r="C958" s="2" t="s">
        <v>1749</v>
      </c>
      <c r="D958" s="2" t="s">
        <v>1750</v>
      </c>
      <c r="E958">
        <f t="shared" si="126"/>
        <v>-6000</v>
      </c>
      <c r="F958">
        <f t="shared" si="127"/>
        <v>-4000</v>
      </c>
      <c r="G958">
        <f t="shared" si="133"/>
        <v>-85.239380593834355</v>
      </c>
      <c r="H958">
        <f t="shared" si="134"/>
        <v>-3.7896731406916517E-4</v>
      </c>
      <c r="I958">
        <f t="shared" si="128"/>
        <v>-4870.5782071316953</v>
      </c>
      <c r="J958">
        <f t="shared" si="129"/>
        <v>-5428.7067740407529</v>
      </c>
      <c r="K958">
        <f t="shared" si="130"/>
        <v>-10299.284981172448</v>
      </c>
      <c r="L958">
        <f t="shared" si="131"/>
        <v>-978.16617729137204</v>
      </c>
      <c r="M958">
        <f t="shared" si="132"/>
        <v>9946.6834192537553</v>
      </c>
    </row>
    <row r="959" spans="1:13">
      <c r="A959" s="1">
        <v>42241</v>
      </c>
      <c r="B959" s="4">
        <v>958</v>
      </c>
      <c r="C959" s="2" t="s">
        <v>1751</v>
      </c>
      <c r="D959" s="2" t="s">
        <v>1752</v>
      </c>
      <c r="E959">
        <f t="shared" si="126"/>
        <v>-6000</v>
      </c>
      <c r="F959">
        <f t="shared" si="127"/>
        <v>-4000</v>
      </c>
      <c r="G959">
        <f t="shared" si="133"/>
        <v>-105.00525026251313</v>
      </c>
      <c r="H959">
        <f t="shared" si="134"/>
        <v>-2.7923211169284662E-4</v>
      </c>
      <c r="I959">
        <f t="shared" si="128"/>
        <v>-5372.0686034301716</v>
      </c>
      <c r="J959">
        <f t="shared" si="129"/>
        <v>-4626.8760907504402</v>
      </c>
      <c r="K959">
        <f t="shared" si="130"/>
        <v>-9998.9446941806127</v>
      </c>
      <c r="L959">
        <f t="shared" si="131"/>
        <v>-341.05012413414602</v>
      </c>
      <c r="M959">
        <f t="shared" si="132"/>
        <v>9605.6332951196091</v>
      </c>
    </row>
    <row r="960" spans="1:13">
      <c r="A960" s="1">
        <v>42242</v>
      </c>
      <c r="B960" s="4">
        <v>959</v>
      </c>
      <c r="C960" s="2" t="s">
        <v>1753</v>
      </c>
      <c r="D960" s="2" t="s">
        <v>1754</v>
      </c>
      <c r="E960">
        <f t="shared" si="126"/>
        <v>-6000</v>
      </c>
      <c r="F960">
        <f t="shared" si="127"/>
        <v>-4000</v>
      </c>
      <c r="G960">
        <f t="shared" si="133"/>
        <v>-117.27912431587178</v>
      </c>
      <c r="H960">
        <f t="shared" si="134"/>
        <v>-2.414001207000618E-4</v>
      </c>
      <c r="I960">
        <f t="shared" si="128"/>
        <v>-6569.9765441751379</v>
      </c>
      <c r="J960">
        <f t="shared" si="129"/>
        <v>-3292.6976463488186</v>
      </c>
      <c r="K960">
        <f t="shared" si="130"/>
        <v>-9862.674190523956</v>
      </c>
      <c r="L960">
        <f t="shared" si="131"/>
        <v>307.82457098422606</v>
      </c>
      <c r="M960">
        <f t="shared" si="132"/>
        <v>9913.4578661038358</v>
      </c>
    </row>
    <row r="961" spans="1:13">
      <c r="A961" s="1">
        <v>42243</v>
      </c>
      <c r="B961" s="4">
        <v>960</v>
      </c>
      <c r="C961" s="2" t="s">
        <v>1755</v>
      </c>
      <c r="D961" s="2" t="s">
        <v>1756</v>
      </c>
      <c r="E961">
        <f t="shared" si="126"/>
        <v>-6000</v>
      </c>
      <c r="F961">
        <f t="shared" si="127"/>
        <v>-4000</v>
      </c>
      <c r="G961">
        <f t="shared" si="133"/>
        <v>-107.10460549803641</v>
      </c>
      <c r="H961">
        <f t="shared" si="134"/>
        <v>-2.9325513196481155E-4</v>
      </c>
      <c r="I961">
        <f t="shared" si="128"/>
        <v>-5869.3323812923945</v>
      </c>
      <c r="J961">
        <f t="shared" si="129"/>
        <v>-4190.6158357771274</v>
      </c>
      <c r="K961">
        <f t="shared" si="130"/>
        <v>-10059.948217069523</v>
      </c>
      <c r="L961">
        <f t="shared" si="131"/>
        <v>-13.829546789675902</v>
      </c>
      <c r="M961">
        <f t="shared" si="132"/>
        <v>9899.6283193141608</v>
      </c>
    </row>
    <row r="962" spans="1:13">
      <c r="A962" s="1">
        <v>42244</v>
      </c>
      <c r="B962" s="4">
        <v>961</v>
      </c>
      <c r="C962" s="2" t="s">
        <v>1757</v>
      </c>
      <c r="D962" s="2" t="s">
        <v>1758</v>
      </c>
      <c r="E962">
        <f t="shared" si="126"/>
        <v>-6000</v>
      </c>
      <c r="F962">
        <f t="shared" si="127"/>
        <v>-4000</v>
      </c>
      <c r="G962">
        <f t="shared" si="133"/>
        <v>-109.48905109489051</v>
      </c>
      <c r="H962">
        <f t="shared" si="134"/>
        <v>-2.7991602519244422E-4</v>
      </c>
      <c r="I962">
        <f t="shared" si="128"/>
        <v>-5706.5693430656929</v>
      </c>
      <c r="J962">
        <f t="shared" si="129"/>
        <v>-4412.176347095874</v>
      </c>
      <c r="K962">
        <f t="shared" si="130"/>
        <v>-10118.745690161566</v>
      </c>
      <c r="L962">
        <f t="shared" si="131"/>
        <v>-144.77783908344747</v>
      </c>
      <c r="M962">
        <f t="shared" si="132"/>
        <v>9754.8504802307125</v>
      </c>
    </row>
    <row r="963" spans="1:13">
      <c r="A963" s="1">
        <v>42247</v>
      </c>
      <c r="B963" s="4">
        <v>962</v>
      </c>
      <c r="C963" s="2" t="s">
        <v>1759</v>
      </c>
      <c r="D963" s="2" t="s">
        <v>1760</v>
      </c>
      <c r="E963">
        <f t="shared" ref="E963:E1026" si="135">IF(A963&lt;$P$1, -0.6*$P$2, -0.75*$P$2)</f>
        <v>-6000</v>
      </c>
      <c r="F963">
        <f t="shared" ref="F963:F1026" si="136">IF(A963&lt;$P$1, -0.4*$P$2, -0.25*$P$2)</f>
        <v>-4000</v>
      </c>
      <c r="G963">
        <f t="shared" si="133"/>
        <v>-115.11895625479663</v>
      </c>
      <c r="H963">
        <f t="shared" si="134"/>
        <v>-2.5376685170499765E-4</v>
      </c>
      <c r="I963">
        <f t="shared" ref="I963:I1026" si="137">G963*C963</f>
        <v>-5762.8549501151192</v>
      </c>
      <c r="J963">
        <f t="shared" ref="J963:J1026" si="138">H963*D963</f>
        <v>-4285.4877081681225</v>
      </c>
      <c r="K963">
        <f t="shared" ref="K963:K1026" si="139">I963+J963</f>
        <v>-10048.342658283242</v>
      </c>
      <c r="L963">
        <f t="shared" si="131"/>
        <v>-89.358083086025829</v>
      </c>
      <c r="M963">
        <f t="shared" si="132"/>
        <v>9665.492397144686</v>
      </c>
    </row>
    <row r="964" spans="1:13">
      <c r="A964" s="1">
        <v>42248</v>
      </c>
      <c r="B964" s="4">
        <v>963</v>
      </c>
      <c r="C964" s="2" t="s">
        <v>1761</v>
      </c>
      <c r="D964" s="2" t="s">
        <v>1762</v>
      </c>
      <c r="E964">
        <f t="shared" si="135"/>
        <v>-6000</v>
      </c>
      <c r="F964">
        <f t="shared" si="136"/>
        <v>-4000</v>
      </c>
      <c r="G964">
        <f t="shared" si="133"/>
        <v>-119.85617259288853</v>
      </c>
      <c r="H964">
        <f t="shared" si="134"/>
        <v>-2.3686158401184449E-4</v>
      </c>
      <c r="I964">
        <f t="shared" si="137"/>
        <v>-5139.4326807830603</v>
      </c>
      <c r="J964">
        <f t="shared" si="138"/>
        <v>-5183.7157660991925</v>
      </c>
      <c r="K964">
        <f t="shared" si="139"/>
        <v>-10323.148446882253</v>
      </c>
      <c r="L964">
        <f t="shared" ref="L964:L1027" si="140">G963*(C964-C963) + H963*(D964-D963)</f>
        <v>-441.64573548628607</v>
      </c>
      <c r="M964">
        <f t="shared" ref="M964:M1027" si="141">L964+M963</f>
        <v>9223.8466616583992</v>
      </c>
    </row>
    <row r="965" spans="1:13">
      <c r="A965" s="1">
        <v>42249</v>
      </c>
      <c r="B965" s="4">
        <v>964</v>
      </c>
      <c r="C965" s="2" t="s">
        <v>1763</v>
      </c>
      <c r="D965" s="2" t="s">
        <v>1764</v>
      </c>
      <c r="E965">
        <f t="shared" si="135"/>
        <v>-6000</v>
      </c>
      <c r="F965">
        <f t="shared" si="136"/>
        <v>-4000</v>
      </c>
      <c r="G965">
        <f t="shared" ref="G965:G1028" si="142">IF(MOD(B965,$P$3)=0, E965/C964, G964)</f>
        <v>-139.92537313432834</v>
      </c>
      <c r="H965">
        <f t="shared" ref="H965:H1028" si="143">IF(MOD(B965,$P$3)=0, F965/D964, H964)</f>
        <v>-1.8277358921635909E-4</v>
      </c>
      <c r="I965">
        <f t="shared" si="137"/>
        <v>-6701.0261194029845</v>
      </c>
      <c r="J965">
        <f t="shared" si="138"/>
        <v>-3171.1217729038117</v>
      </c>
      <c r="K965">
        <f t="shared" si="139"/>
        <v>-9872.1478923067953</v>
      </c>
      <c r="L965">
        <f t="shared" si="140"/>
        <v>473.6878588033436</v>
      </c>
      <c r="M965">
        <f t="shared" si="141"/>
        <v>9697.5345204617424</v>
      </c>
    </row>
    <row r="966" spans="1:13">
      <c r="A966" s="1">
        <v>42250</v>
      </c>
      <c r="B966" s="4">
        <v>965</v>
      </c>
      <c r="C966" s="2" t="s">
        <v>1765</v>
      </c>
      <c r="D966" s="2" t="s">
        <v>1766</v>
      </c>
      <c r="E966">
        <f t="shared" si="135"/>
        <v>-6000</v>
      </c>
      <c r="F966">
        <f t="shared" si="136"/>
        <v>-4000</v>
      </c>
      <c r="G966">
        <f t="shared" si="142"/>
        <v>-125.28711630820631</v>
      </c>
      <c r="H966">
        <f t="shared" si="143"/>
        <v>-2.3054755043227799E-4</v>
      </c>
      <c r="I966">
        <f t="shared" si="137"/>
        <v>-6003.7586134892463</v>
      </c>
      <c r="J966">
        <f t="shared" si="138"/>
        <v>-3938.9048991354462</v>
      </c>
      <c r="K966">
        <f t="shared" si="139"/>
        <v>-9942.6635126246929</v>
      </c>
      <c r="L966">
        <f t="shared" si="140"/>
        <v>44.237239948305152</v>
      </c>
      <c r="M966">
        <f t="shared" si="141"/>
        <v>9741.7717604100471</v>
      </c>
    </row>
    <row r="967" spans="1:13">
      <c r="A967" s="1">
        <v>42251</v>
      </c>
      <c r="B967" s="4">
        <v>966</v>
      </c>
      <c r="C967" s="2" t="s">
        <v>1767</v>
      </c>
      <c r="D967" s="2" t="s">
        <v>1768</v>
      </c>
      <c r="E967">
        <f t="shared" si="135"/>
        <v>-6000</v>
      </c>
      <c r="F967">
        <f t="shared" si="136"/>
        <v>-4000</v>
      </c>
      <c r="G967">
        <f t="shared" si="142"/>
        <v>-125.20868113522538</v>
      </c>
      <c r="H967">
        <f t="shared" si="143"/>
        <v>-2.3412350014632858E-4</v>
      </c>
      <c r="I967">
        <f t="shared" si="137"/>
        <v>-5559.2654424040065</v>
      </c>
      <c r="J967">
        <f t="shared" si="138"/>
        <v>-4589.9912203687481</v>
      </c>
      <c r="K967">
        <f t="shared" si="139"/>
        <v>-10149.256662772754</v>
      </c>
      <c r="L967">
        <f t="shared" si="140"/>
        <v>-139.969177684454</v>
      </c>
      <c r="M967">
        <f t="shared" si="141"/>
        <v>9601.8025827255933</v>
      </c>
    </row>
    <row r="968" spans="1:13">
      <c r="A968" s="1">
        <v>42255</v>
      </c>
      <c r="B968" s="4">
        <v>967</v>
      </c>
      <c r="C968" s="2" t="s">
        <v>1769</v>
      </c>
      <c r="D968" s="2" t="s">
        <v>1770</v>
      </c>
      <c r="E968">
        <f t="shared" si="135"/>
        <v>-6000</v>
      </c>
      <c r="F968">
        <f t="shared" si="136"/>
        <v>-4000</v>
      </c>
      <c r="G968">
        <f t="shared" si="142"/>
        <v>-135.13513513513513</v>
      </c>
      <c r="H968">
        <f t="shared" si="143"/>
        <v>-2.0402958428972304E-4</v>
      </c>
      <c r="I968">
        <f t="shared" si="137"/>
        <v>-6517.5675675675666</v>
      </c>
      <c r="J968">
        <f t="shared" si="138"/>
        <v>-3289.9770466717637</v>
      </c>
      <c r="K968">
        <f t="shared" si="139"/>
        <v>-9807.5446142393303</v>
      </c>
      <c r="L968">
        <f t="shared" si="140"/>
        <v>335.20053176131046</v>
      </c>
      <c r="M968">
        <f t="shared" si="141"/>
        <v>9937.0031144869045</v>
      </c>
    </row>
    <row r="969" spans="1:13">
      <c r="A969" s="1">
        <v>42256</v>
      </c>
      <c r="B969" s="4">
        <v>968</v>
      </c>
      <c r="C969" s="2" t="s">
        <v>1771</v>
      </c>
      <c r="D969" s="2" t="s">
        <v>1772</v>
      </c>
      <c r="E969">
        <f t="shared" si="135"/>
        <v>-6000</v>
      </c>
      <c r="F969">
        <f t="shared" si="136"/>
        <v>-4000</v>
      </c>
      <c r="G969">
        <f t="shared" si="142"/>
        <v>-124.40389798880366</v>
      </c>
      <c r="H969">
        <f t="shared" si="143"/>
        <v>-2.4806201550387749E-4</v>
      </c>
      <c r="I969">
        <f t="shared" si="137"/>
        <v>-5856.9355173128761</v>
      </c>
      <c r="J969">
        <f t="shared" si="138"/>
        <v>-4172.4031007751946</v>
      </c>
      <c r="K969">
        <f t="shared" si="139"/>
        <v>-10029.33861808807</v>
      </c>
      <c r="L969">
        <f t="shared" si="140"/>
        <v>13.60484432404769</v>
      </c>
      <c r="M969">
        <f t="shared" si="141"/>
        <v>9950.6079588109515</v>
      </c>
    </row>
    <row r="970" spans="1:13">
      <c r="A970" s="1">
        <v>42257</v>
      </c>
      <c r="B970" s="4">
        <v>969</v>
      </c>
      <c r="C970" s="2" t="s">
        <v>1773</v>
      </c>
      <c r="D970" s="2" t="s">
        <v>1774</v>
      </c>
      <c r="E970">
        <f t="shared" si="135"/>
        <v>-6000</v>
      </c>
      <c r="F970">
        <f t="shared" si="136"/>
        <v>-4000</v>
      </c>
      <c r="G970">
        <f t="shared" si="142"/>
        <v>-127.44265080713679</v>
      </c>
      <c r="H970">
        <f t="shared" si="143"/>
        <v>-2.3781212841855076E-4</v>
      </c>
      <c r="I970">
        <f t="shared" si="137"/>
        <v>-6152.9311809685641</v>
      </c>
      <c r="J970">
        <f t="shared" si="138"/>
        <v>-3799.6432818073708</v>
      </c>
      <c r="K970">
        <f t="shared" si="139"/>
        <v>-9952.5744627759341</v>
      </c>
      <c r="L970">
        <f t="shared" si="140"/>
        <v>59.70757047545203</v>
      </c>
      <c r="M970">
        <f t="shared" si="141"/>
        <v>10010.315529286403</v>
      </c>
    </row>
    <row r="971" spans="1:13">
      <c r="A971" s="1">
        <v>42258</v>
      </c>
      <c r="B971" s="4">
        <v>970</v>
      </c>
      <c r="C971" s="2" t="s">
        <v>1775</v>
      </c>
      <c r="D971" s="2" t="s">
        <v>1776</v>
      </c>
      <c r="E971">
        <f t="shared" si="135"/>
        <v>-6000</v>
      </c>
      <c r="F971">
        <f t="shared" si="136"/>
        <v>-4000</v>
      </c>
      <c r="G971">
        <f t="shared" si="142"/>
        <v>-124.27506213753107</v>
      </c>
      <c r="H971">
        <f t="shared" si="143"/>
        <v>-2.5035205758097484E-4</v>
      </c>
      <c r="I971">
        <f t="shared" si="137"/>
        <v>-6136.7025683512848</v>
      </c>
      <c r="J971">
        <f t="shared" si="138"/>
        <v>-3804.0995149428873</v>
      </c>
      <c r="K971">
        <f t="shared" si="139"/>
        <v>-9940.8020832941729</v>
      </c>
      <c r="L971">
        <f t="shared" si="140"/>
        <v>45.901074599665293</v>
      </c>
      <c r="M971">
        <f t="shared" si="141"/>
        <v>10056.216603886069</v>
      </c>
    </row>
    <row r="972" spans="1:13">
      <c r="A972" s="1">
        <v>42261</v>
      </c>
      <c r="B972" s="4">
        <v>971</v>
      </c>
      <c r="C972" s="2" t="s">
        <v>1777</v>
      </c>
      <c r="D972" s="2" t="s">
        <v>1778</v>
      </c>
      <c r="E972">
        <f t="shared" si="135"/>
        <v>-6000</v>
      </c>
      <c r="F972">
        <f t="shared" si="136"/>
        <v>-4000</v>
      </c>
      <c r="G972">
        <f t="shared" si="142"/>
        <v>-121.50668286755771</v>
      </c>
      <c r="H972">
        <f t="shared" si="143"/>
        <v>-2.6324448831852758E-4</v>
      </c>
      <c r="I972">
        <f t="shared" si="137"/>
        <v>-5986.6342648845693</v>
      </c>
      <c r="J972">
        <f t="shared" si="138"/>
        <v>-4001.3162224415928</v>
      </c>
      <c r="K972">
        <f t="shared" si="139"/>
        <v>-9987.9504873261612</v>
      </c>
      <c r="L972">
        <f t="shared" si="140"/>
        <v>12.418496547223473</v>
      </c>
      <c r="M972">
        <f t="shared" si="141"/>
        <v>10068.635100433292</v>
      </c>
    </row>
    <row r="973" spans="1:13">
      <c r="A973" s="1">
        <v>42262</v>
      </c>
      <c r="B973" s="4">
        <v>972</v>
      </c>
      <c r="C973" s="2" t="s">
        <v>1779</v>
      </c>
      <c r="D973" s="2" t="s">
        <v>1780</v>
      </c>
      <c r="E973">
        <f t="shared" si="135"/>
        <v>-6000</v>
      </c>
      <c r="F973">
        <f t="shared" si="136"/>
        <v>-4000</v>
      </c>
      <c r="G973">
        <f t="shared" si="142"/>
        <v>-121.77795818956768</v>
      </c>
      <c r="H973">
        <f t="shared" si="143"/>
        <v>-2.6315789473684383E-4</v>
      </c>
      <c r="I973">
        <f t="shared" si="137"/>
        <v>-6608.8897909478383</v>
      </c>
      <c r="J973">
        <f t="shared" si="138"/>
        <v>-3219.7368421052579</v>
      </c>
      <c r="K973">
        <f t="shared" si="139"/>
        <v>-9828.6266330530962</v>
      </c>
      <c r="L973">
        <f t="shared" si="140"/>
        <v>172.98649352664563</v>
      </c>
      <c r="M973">
        <f t="shared" si="141"/>
        <v>10241.621593959937</v>
      </c>
    </row>
    <row r="974" spans="1:13">
      <c r="A974" s="1">
        <v>42263</v>
      </c>
      <c r="B974" s="4">
        <v>973</v>
      </c>
      <c r="C974" s="2" t="s">
        <v>1781</v>
      </c>
      <c r="D974" s="2" t="s">
        <v>1782</v>
      </c>
      <c r="E974">
        <f t="shared" si="135"/>
        <v>-6000</v>
      </c>
      <c r="F974">
        <f t="shared" si="136"/>
        <v>-4000</v>
      </c>
      <c r="G974">
        <f t="shared" si="142"/>
        <v>-110.55831951354338</v>
      </c>
      <c r="H974">
        <f t="shared" si="143"/>
        <v>-3.2693093583980654E-4</v>
      </c>
      <c r="I974">
        <f t="shared" si="137"/>
        <v>-6360.420121614151</v>
      </c>
      <c r="J974">
        <f t="shared" si="138"/>
        <v>-3512.8729055986882</v>
      </c>
      <c r="K974">
        <f t="shared" si="139"/>
        <v>-9873.2930272128397</v>
      </c>
      <c r="L974">
        <f t="shared" si="140"/>
        <v>-4.8908805400931215</v>
      </c>
      <c r="M974">
        <f t="shared" si="141"/>
        <v>10236.730713419844</v>
      </c>
    </row>
    <row r="975" spans="1:13">
      <c r="A975" s="1">
        <v>42264</v>
      </c>
      <c r="B975" s="4">
        <v>974</v>
      </c>
      <c r="C975" s="2" t="s">
        <v>1783</v>
      </c>
      <c r="D975" s="2" t="s">
        <v>1784</v>
      </c>
      <c r="E975">
        <f t="shared" si="135"/>
        <v>-6000</v>
      </c>
      <c r="F975">
        <f t="shared" si="136"/>
        <v>-4000</v>
      </c>
      <c r="G975">
        <f t="shared" si="142"/>
        <v>-104.29341213280027</v>
      </c>
      <c r="H975">
        <f t="shared" si="143"/>
        <v>-3.722661703117764E-4</v>
      </c>
      <c r="I975">
        <f t="shared" si="137"/>
        <v>-5996.8711976360155</v>
      </c>
      <c r="J975">
        <f t="shared" si="138"/>
        <v>-3932.0614239181009</v>
      </c>
      <c r="K975">
        <f t="shared" si="139"/>
        <v>-9928.9326215541168</v>
      </c>
      <c r="L975">
        <f t="shared" si="140"/>
        <v>62.981645376171123</v>
      </c>
      <c r="M975">
        <f t="shared" si="141"/>
        <v>10299.712358796014</v>
      </c>
    </row>
    <row r="976" spans="1:13">
      <c r="A976" s="1">
        <v>42265</v>
      </c>
      <c r="B976" s="4">
        <v>975</v>
      </c>
      <c r="C976" s="2" t="s">
        <v>1785</v>
      </c>
      <c r="D976" s="2" t="s">
        <v>1786</v>
      </c>
      <c r="E976">
        <f t="shared" si="135"/>
        <v>-6000</v>
      </c>
      <c r="F976">
        <f t="shared" si="136"/>
        <v>-4000</v>
      </c>
      <c r="G976">
        <f t="shared" si="142"/>
        <v>-104.34782608695652</v>
      </c>
      <c r="H976">
        <f t="shared" si="143"/>
        <v>-3.7869822485207463E-4</v>
      </c>
      <c r="I976">
        <f t="shared" si="137"/>
        <v>-5284.173913043478</v>
      </c>
      <c r="J976">
        <f t="shared" si="138"/>
        <v>-5009.2307692307795</v>
      </c>
      <c r="K976">
        <f t="shared" si="139"/>
        <v>-10293.404682274257</v>
      </c>
      <c r="L976">
        <f t="shared" si="140"/>
        <v>-276.6365366498743</v>
      </c>
      <c r="M976">
        <f t="shared" si="141"/>
        <v>10023.07582214614</v>
      </c>
    </row>
    <row r="977" spans="1:13">
      <c r="A977" s="1">
        <v>42268</v>
      </c>
      <c r="B977" s="4">
        <v>976</v>
      </c>
      <c r="C977" s="2" t="s">
        <v>1787</v>
      </c>
      <c r="D977" s="2" t="s">
        <v>1788</v>
      </c>
      <c r="E977">
        <f t="shared" si="135"/>
        <v>-6000</v>
      </c>
      <c r="F977">
        <f t="shared" si="136"/>
        <v>-4000</v>
      </c>
      <c r="G977">
        <f t="shared" si="142"/>
        <v>-118.48341232227489</v>
      </c>
      <c r="H977">
        <f t="shared" si="143"/>
        <v>-3.024003024003047E-4</v>
      </c>
      <c r="I977">
        <f t="shared" si="137"/>
        <v>-6432.4644549763034</v>
      </c>
      <c r="J977">
        <f t="shared" si="138"/>
        <v>-3488.1874881874842</v>
      </c>
      <c r="K977">
        <f t="shared" si="139"/>
        <v>-9920.651943163788</v>
      </c>
      <c r="L977">
        <f t="shared" si="140"/>
        <v>260.07718034474522</v>
      </c>
      <c r="M977">
        <f t="shared" si="141"/>
        <v>10283.153002490886</v>
      </c>
    </row>
    <row r="978" spans="1:13">
      <c r="A978" s="1">
        <v>42269</v>
      </c>
      <c r="B978" s="4">
        <v>977</v>
      </c>
      <c r="C978" s="2" t="s">
        <v>1789</v>
      </c>
      <c r="D978" s="2" t="s">
        <v>1790</v>
      </c>
      <c r="E978">
        <f t="shared" si="135"/>
        <v>-6000</v>
      </c>
      <c r="F978">
        <f t="shared" si="136"/>
        <v>-4000</v>
      </c>
      <c r="G978">
        <f t="shared" si="142"/>
        <v>-110.51759071652238</v>
      </c>
      <c r="H978">
        <f t="shared" si="143"/>
        <v>-3.467706978760325E-4</v>
      </c>
      <c r="I978">
        <f t="shared" si="137"/>
        <v>-5597.7159697918587</v>
      </c>
      <c r="J978">
        <f t="shared" si="138"/>
        <v>-4421.3263979193798</v>
      </c>
      <c r="K978">
        <f t="shared" si="139"/>
        <v>-10019.042367711238</v>
      </c>
      <c r="L978">
        <f t="shared" si="140"/>
        <v>63.863253436710409</v>
      </c>
      <c r="M978">
        <f t="shared" si="141"/>
        <v>10347.016255927596</v>
      </c>
    </row>
    <row r="979" spans="1:13">
      <c r="A979" s="1">
        <v>42270</v>
      </c>
      <c r="B979" s="4">
        <v>978</v>
      </c>
      <c r="C979" s="2" t="s">
        <v>1791</v>
      </c>
      <c r="D979" s="2" t="s">
        <v>1605</v>
      </c>
      <c r="E979">
        <f t="shared" si="135"/>
        <v>-6000</v>
      </c>
      <c r="F979">
        <f t="shared" si="136"/>
        <v>-4000</v>
      </c>
      <c r="G979">
        <f t="shared" si="142"/>
        <v>-118.46001974333663</v>
      </c>
      <c r="H979">
        <f t="shared" si="143"/>
        <v>-3.1372549019608088E-4</v>
      </c>
      <c r="I979">
        <f t="shared" si="137"/>
        <v>-6117.2754195459038</v>
      </c>
      <c r="J979">
        <f t="shared" si="138"/>
        <v>-3823.529411764704</v>
      </c>
      <c r="K979">
        <f t="shared" si="139"/>
        <v>-9940.8048313106083</v>
      </c>
      <c r="L979">
        <f t="shared" si="140"/>
        <v>85.646102745910909</v>
      </c>
      <c r="M979">
        <f t="shared" si="141"/>
        <v>10432.662358673508</v>
      </c>
    </row>
    <row r="980" spans="1:13">
      <c r="A980" s="1">
        <v>42271</v>
      </c>
      <c r="B980" s="4">
        <v>979</v>
      </c>
      <c r="C980" s="2" t="s">
        <v>1792</v>
      </c>
      <c r="D980" s="2" t="s">
        <v>1793</v>
      </c>
      <c r="E980">
        <f t="shared" si="135"/>
        <v>-6000</v>
      </c>
      <c r="F980">
        <f t="shared" si="136"/>
        <v>-4000</v>
      </c>
      <c r="G980">
        <f t="shared" si="142"/>
        <v>-116.18900077459334</v>
      </c>
      <c r="H980">
        <f t="shared" si="143"/>
        <v>-3.282051282051309E-4</v>
      </c>
      <c r="I980">
        <f t="shared" si="137"/>
        <v>-5853.6018590240128</v>
      </c>
      <c r="J980">
        <f t="shared" si="138"/>
        <v>-4198.5641025641044</v>
      </c>
      <c r="K980">
        <f t="shared" si="139"/>
        <v>-10052.165961588118</v>
      </c>
      <c r="L980">
        <f t="shared" si="140"/>
        <v>-40.544296692025029</v>
      </c>
      <c r="M980">
        <f t="shared" si="141"/>
        <v>10392.118061981482</v>
      </c>
    </row>
    <row r="981" spans="1:13">
      <c r="A981" s="1">
        <v>42272</v>
      </c>
      <c r="B981" s="4">
        <v>980</v>
      </c>
      <c r="C981" s="2" t="s">
        <v>1794</v>
      </c>
      <c r="D981" s="2" t="s">
        <v>1795</v>
      </c>
      <c r="E981">
        <f t="shared" si="135"/>
        <v>-6000</v>
      </c>
      <c r="F981">
        <f t="shared" si="136"/>
        <v>-4000</v>
      </c>
      <c r="G981">
        <f t="shared" si="142"/>
        <v>-119.09487892020643</v>
      </c>
      <c r="H981">
        <f t="shared" si="143"/>
        <v>-3.1268321282001418E-4</v>
      </c>
      <c r="I981">
        <f t="shared" si="137"/>
        <v>-5846.3676061929336</v>
      </c>
      <c r="J981">
        <f t="shared" si="138"/>
        <v>-4218.0965409419596</v>
      </c>
      <c r="K981">
        <f t="shared" si="139"/>
        <v>-10064.464147134893</v>
      </c>
      <c r="L981">
        <f t="shared" si="140"/>
        <v>-79.039265923853492</v>
      </c>
      <c r="M981">
        <f t="shared" si="141"/>
        <v>10313.078796057629</v>
      </c>
    </row>
    <row r="982" spans="1:13">
      <c r="A982" s="1">
        <v>42275</v>
      </c>
      <c r="B982" s="4">
        <v>981</v>
      </c>
      <c r="C982" s="2" t="s">
        <v>1796</v>
      </c>
      <c r="D982" s="2" t="s">
        <v>1797</v>
      </c>
      <c r="E982">
        <f t="shared" si="135"/>
        <v>-6000</v>
      </c>
      <c r="F982">
        <f t="shared" si="136"/>
        <v>-4000</v>
      </c>
      <c r="G982">
        <f t="shared" si="142"/>
        <v>-122.22448563862292</v>
      </c>
      <c r="H982">
        <f t="shared" si="143"/>
        <v>-2.9651593773165531E-4</v>
      </c>
      <c r="I982">
        <f t="shared" si="137"/>
        <v>-5568.5475656956605</v>
      </c>
      <c r="J982">
        <f t="shared" si="138"/>
        <v>-4558.9325426241703</v>
      </c>
      <c r="K982">
        <f t="shared" si="139"/>
        <v>-10127.480108319831</v>
      </c>
      <c r="L982">
        <f t="shared" si="140"/>
        <v>-169.00293357739787</v>
      </c>
      <c r="M982">
        <f t="shared" si="141"/>
        <v>10144.075862480231</v>
      </c>
    </row>
    <row r="983" spans="1:13">
      <c r="A983" s="1">
        <v>42276</v>
      </c>
      <c r="B983" s="4">
        <v>982</v>
      </c>
      <c r="C983" s="2" t="s">
        <v>1798</v>
      </c>
      <c r="D983" s="2" t="s">
        <v>1583</v>
      </c>
      <c r="E983">
        <f t="shared" si="135"/>
        <v>-6000</v>
      </c>
      <c r="F983">
        <f t="shared" si="136"/>
        <v>-4000</v>
      </c>
      <c r="G983">
        <f t="shared" si="142"/>
        <v>-131.69446883230904</v>
      </c>
      <c r="H983">
        <f t="shared" si="143"/>
        <v>-2.6016260162601797E-4</v>
      </c>
      <c r="I983">
        <f t="shared" si="137"/>
        <v>-5990.7813871817389</v>
      </c>
      <c r="J983">
        <f t="shared" si="138"/>
        <v>-4006.5040650406504</v>
      </c>
      <c r="K983">
        <f t="shared" si="139"/>
        <v>-9997.2854522223897</v>
      </c>
      <c r="L983">
        <f t="shared" si="140"/>
        <v>1.1428155514122569</v>
      </c>
      <c r="M983">
        <f t="shared" si="141"/>
        <v>10145.218678031644</v>
      </c>
    </row>
    <row r="984" spans="1:13">
      <c r="A984" s="1">
        <v>42277</v>
      </c>
      <c r="B984" s="4">
        <v>983</v>
      </c>
      <c r="C984" s="2" t="s">
        <v>1799</v>
      </c>
      <c r="D984" s="2" t="s">
        <v>1800</v>
      </c>
      <c r="E984">
        <f t="shared" si="135"/>
        <v>-6000</v>
      </c>
      <c r="F984">
        <f t="shared" si="136"/>
        <v>-4000</v>
      </c>
      <c r="G984">
        <f t="shared" si="142"/>
        <v>-131.89712024620795</v>
      </c>
      <c r="H984">
        <f t="shared" si="143"/>
        <v>-2.5974025974026142E-4</v>
      </c>
      <c r="I984">
        <f t="shared" si="137"/>
        <v>-6283.578808529347</v>
      </c>
      <c r="J984">
        <f t="shared" si="138"/>
        <v>-3633.7662337662309</v>
      </c>
      <c r="K984">
        <f t="shared" si="139"/>
        <v>-9917.3450422955775</v>
      </c>
      <c r="L984">
        <f t="shared" si="140"/>
        <v>83.686160303221129</v>
      </c>
      <c r="M984">
        <f t="shared" si="141"/>
        <v>10228.904838334865</v>
      </c>
    </row>
    <row r="985" spans="1:13">
      <c r="A985" s="1">
        <v>42278</v>
      </c>
      <c r="B985" s="4">
        <v>984</v>
      </c>
      <c r="C985" s="2" t="s">
        <v>1769</v>
      </c>
      <c r="D985" s="2" t="s">
        <v>1801</v>
      </c>
      <c r="E985">
        <f t="shared" si="135"/>
        <v>-6000</v>
      </c>
      <c r="F985">
        <f t="shared" si="136"/>
        <v>-4000</v>
      </c>
      <c r="G985">
        <f t="shared" si="142"/>
        <v>-125.94458438287154</v>
      </c>
      <c r="H985">
        <f t="shared" si="143"/>
        <v>-2.8591851322373328E-4</v>
      </c>
      <c r="I985">
        <f t="shared" si="137"/>
        <v>-6074.3073047858943</v>
      </c>
      <c r="J985">
        <f t="shared" si="138"/>
        <v>-3915.6540385989983</v>
      </c>
      <c r="K985">
        <f t="shared" si="139"/>
        <v>-9989.9613433848936</v>
      </c>
      <c r="L985">
        <f t="shared" si="140"/>
        <v>-1.1959243218850872</v>
      </c>
      <c r="M985">
        <f t="shared" si="141"/>
        <v>10227.708914012981</v>
      </c>
    </row>
    <row r="986" spans="1:13">
      <c r="A986" s="1">
        <v>42279</v>
      </c>
      <c r="B986" s="4">
        <v>985</v>
      </c>
      <c r="C986" s="2" t="s">
        <v>1802</v>
      </c>
      <c r="D986" s="2" t="s">
        <v>1803</v>
      </c>
      <c r="E986">
        <f t="shared" si="135"/>
        <v>-6000</v>
      </c>
      <c r="F986">
        <f t="shared" si="136"/>
        <v>-4000</v>
      </c>
      <c r="G986">
        <f t="shared" si="142"/>
        <v>-124.40389798880366</v>
      </c>
      <c r="H986">
        <f t="shared" si="143"/>
        <v>-2.9207740051113762E-4</v>
      </c>
      <c r="I986">
        <f t="shared" si="137"/>
        <v>-6313.4978229317858</v>
      </c>
      <c r="J986">
        <f t="shared" si="138"/>
        <v>-3577.9481562614064</v>
      </c>
      <c r="K986">
        <f t="shared" si="139"/>
        <v>-9891.4459791931913</v>
      </c>
      <c r="L986">
        <f t="shared" si="140"/>
        <v>95.771898963457943</v>
      </c>
      <c r="M986">
        <f t="shared" si="141"/>
        <v>10323.480812976439</v>
      </c>
    </row>
    <row r="987" spans="1:13">
      <c r="A987" s="1">
        <v>42282</v>
      </c>
      <c r="B987" s="4">
        <v>986</v>
      </c>
      <c r="C987" s="2" t="s">
        <v>1804</v>
      </c>
      <c r="D987" s="2" t="s">
        <v>1805</v>
      </c>
      <c r="E987">
        <f t="shared" si="135"/>
        <v>-6000</v>
      </c>
      <c r="F987">
        <f t="shared" si="136"/>
        <v>-4000</v>
      </c>
      <c r="G987">
        <f t="shared" si="142"/>
        <v>-118.22660098522168</v>
      </c>
      <c r="H987">
        <f t="shared" si="143"/>
        <v>-3.2653061224490062E-4</v>
      </c>
      <c r="I987">
        <f t="shared" si="137"/>
        <v>-6342.8571428571431</v>
      </c>
      <c r="J987">
        <f t="shared" si="138"/>
        <v>-3553.4693877550981</v>
      </c>
      <c r="K987">
        <f t="shared" si="139"/>
        <v>-9896.3265306122412</v>
      </c>
      <c r="L987">
        <f t="shared" si="140"/>
        <v>38.644541031450274</v>
      </c>
      <c r="M987">
        <f t="shared" si="141"/>
        <v>10362.125354007889</v>
      </c>
    </row>
    <row r="988" spans="1:13">
      <c r="A988" s="1">
        <v>42283</v>
      </c>
      <c r="B988" s="4">
        <v>987</v>
      </c>
      <c r="C988" s="2" t="s">
        <v>1806</v>
      </c>
      <c r="D988" s="2" t="s">
        <v>1807</v>
      </c>
      <c r="E988">
        <f t="shared" si="135"/>
        <v>-6000</v>
      </c>
      <c r="F988">
        <f t="shared" si="136"/>
        <v>-4000</v>
      </c>
      <c r="G988">
        <f t="shared" si="142"/>
        <v>-111.83597390493942</v>
      </c>
      <c r="H988">
        <f t="shared" si="143"/>
        <v>-3.6756260050540196E-4</v>
      </c>
      <c r="I988">
        <f t="shared" si="137"/>
        <v>-5927.3066169617896</v>
      </c>
      <c r="J988">
        <f t="shared" si="138"/>
        <v>-4086.3772111187691</v>
      </c>
      <c r="K988">
        <f t="shared" si="139"/>
        <v>-10013.683828080559</v>
      </c>
      <c r="L988">
        <f t="shared" si="140"/>
        <v>0.11259676284227282</v>
      </c>
      <c r="M988">
        <f t="shared" si="141"/>
        <v>10362.237950770732</v>
      </c>
    </row>
    <row r="989" spans="1:13">
      <c r="A989" s="1">
        <v>42284</v>
      </c>
      <c r="B989" s="4">
        <v>988</v>
      </c>
      <c r="C989" s="2" t="s">
        <v>1808</v>
      </c>
      <c r="D989" s="2" t="s">
        <v>1748</v>
      </c>
      <c r="E989">
        <f t="shared" si="135"/>
        <v>-6000</v>
      </c>
      <c r="F989">
        <f t="shared" si="136"/>
        <v>-4000</v>
      </c>
      <c r="G989">
        <f t="shared" si="142"/>
        <v>-113.20754716981132</v>
      </c>
      <c r="H989">
        <f t="shared" si="143"/>
        <v>-3.5979311895660321E-4</v>
      </c>
      <c r="I989">
        <f t="shared" si="137"/>
        <v>-6135.8490566037735</v>
      </c>
      <c r="J989">
        <f t="shared" si="138"/>
        <v>-3797.6163705869108</v>
      </c>
      <c r="K989">
        <f t="shared" si="139"/>
        <v>-9933.4654271906838</v>
      </c>
      <c r="L989">
        <f t="shared" si="140"/>
        <v>72.550794098360967</v>
      </c>
      <c r="M989">
        <f t="shared" si="141"/>
        <v>10434.788744869093</v>
      </c>
    </row>
    <row r="990" spans="1:13">
      <c r="A990" s="1">
        <v>42285</v>
      </c>
      <c r="B990" s="4">
        <v>989</v>
      </c>
      <c r="C990" s="2" t="s">
        <v>1809</v>
      </c>
      <c r="D990" s="2" t="s">
        <v>1810</v>
      </c>
      <c r="E990">
        <f t="shared" si="135"/>
        <v>-6000</v>
      </c>
      <c r="F990">
        <f t="shared" si="136"/>
        <v>-4000</v>
      </c>
      <c r="G990">
        <f t="shared" si="142"/>
        <v>-110.70110701107011</v>
      </c>
      <c r="H990">
        <f t="shared" si="143"/>
        <v>-3.7896731406916517E-4</v>
      </c>
      <c r="I990">
        <f t="shared" si="137"/>
        <v>-6296.6789667896683</v>
      </c>
      <c r="J990">
        <f t="shared" si="138"/>
        <v>-3619.1378493605198</v>
      </c>
      <c r="K990">
        <f t="shared" si="139"/>
        <v>-9915.816816150189</v>
      </c>
      <c r="L990">
        <f t="shared" si="140"/>
        <v>58.195858136263098</v>
      </c>
      <c r="M990">
        <f t="shared" si="141"/>
        <v>10492.984603005356</v>
      </c>
    </row>
    <row r="991" spans="1:13">
      <c r="A991" s="1">
        <v>42286</v>
      </c>
      <c r="B991" s="4">
        <v>990</v>
      </c>
      <c r="C991" s="2" t="s">
        <v>1809</v>
      </c>
      <c r="D991" s="2" t="s">
        <v>1811</v>
      </c>
      <c r="E991">
        <f t="shared" si="135"/>
        <v>-6000</v>
      </c>
      <c r="F991">
        <f t="shared" si="136"/>
        <v>-4000</v>
      </c>
      <c r="G991">
        <f t="shared" si="142"/>
        <v>-105.48523206751054</v>
      </c>
      <c r="H991">
        <f t="shared" si="143"/>
        <v>-4.1884816753926793E-4</v>
      </c>
      <c r="I991">
        <f t="shared" si="137"/>
        <v>-6000</v>
      </c>
      <c r="J991">
        <f t="shared" si="138"/>
        <v>-3990.5759162303666</v>
      </c>
      <c r="K991">
        <f t="shared" si="139"/>
        <v>-9990.5759162303657</v>
      </c>
      <c r="L991">
        <f t="shared" si="140"/>
        <v>8.5267645665562171</v>
      </c>
      <c r="M991">
        <f t="shared" si="141"/>
        <v>10501.511367571911</v>
      </c>
    </row>
    <row r="992" spans="1:13">
      <c r="A992" s="1">
        <v>42289</v>
      </c>
      <c r="B992" s="4">
        <v>991</v>
      </c>
      <c r="C992" s="2" t="s">
        <v>1812</v>
      </c>
      <c r="D992" s="2" t="s">
        <v>1813</v>
      </c>
      <c r="E992">
        <f t="shared" si="135"/>
        <v>-6000</v>
      </c>
      <c r="F992">
        <f t="shared" si="136"/>
        <v>-4000</v>
      </c>
      <c r="G992">
        <f t="shared" si="142"/>
        <v>-105.48523206751054</v>
      </c>
      <c r="H992">
        <f t="shared" si="143"/>
        <v>-4.1983731304119745E-4</v>
      </c>
      <c r="I992">
        <f t="shared" si="137"/>
        <v>-6372.3628691983113</v>
      </c>
      <c r="J992">
        <f t="shared" si="138"/>
        <v>-3518.2366832852263</v>
      </c>
      <c r="K992">
        <f t="shared" si="139"/>
        <v>-9890.599552483538</v>
      </c>
      <c r="L992">
        <f t="shared" si="140"/>
        <v>108.26540305299801</v>
      </c>
      <c r="M992">
        <f t="shared" si="141"/>
        <v>10609.776770624909</v>
      </c>
    </row>
    <row r="993" spans="1:13">
      <c r="A993" s="1">
        <v>42290</v>
      </c>
      <c r="B993" s="4">
        <v>992</v>
      </c>
      <c r="C993" s="2" t="s">
        <v>1814</v>
      </c>
      <c r="D993" s="2" t="s">
        <v>1815</v>
      </c>
      <c r="E993">
        <f t="shared" si="135"/>
        <v>-6000</v>
      </c>
      <c r="F993">
        <f t="shared" si="136"/>
        <v>-4000</v>
      </c>
      <c r="G993">
        <f t="shared" si="142"/>
        <v>-99.321304419798054</v>
      </c>
      <c r="H993">
        <f t="shared" si="143"/>
        <v>-4.7732696897374811E-4</v>
      </c>
      <c r="I993">
        <f t="shared" si="137"/>
        <v>-5662.307564972687</v>
      </c>
      <c r="J993">
        <f t="shared" si="138"/>
        <v>-4378.2816229116997</v>
      </c>
      <c r="K993">
        <f t="shared" si="139"/>
        <v>-10040.589187884387</v>
      </c>
      <c r="L993">
        <f t="shared" si="140"/>
        <v>25.928718444382412</v>
      </c>
      <c r="M993">
        <f t="shared" si="141"/>
        <v>10635.705489069291</v>
      </c>
    </row>
    <row r="994" spans="1:13">
      <c r="A994" s="1">
        <v>42291</v>
      </c>
      <c r="B994" s="4">
        <v>993</v>
      </c>
      <c r="C994" s="2" t="s">
        <v>1816</v>
      </c>
      <c r="D994" s="2" t="s">
        <v>1817</v>
      </c>
      <c r="E994">
        <f t="shared" si="135"/>
        <v>-6000</v>
      </c>
      <c r="F994">
        <f t="shared" si="136"/>
        <v>-4000</v>
      </c>
      <c r="G994">
        <f t="shared" si="142"/>
        <v>-105.24469391334854</v>
      </c>
      <c r="H994">
        <f t="shared" si="143"/>
        <v>-4.3608612701008493E-4</v>
      </c>
      <c r="I994">
        <f t="shared" si="137"/>
        <v>-5860.0245570952466</v>
      </c>
      <c r="J994">
        <f t="shared" si="138"/>
        <v>-4165.7127282638276</v>
      </c>
      <c r="K994">
        <f t="shared" si="139"/>
        <v>-10025.737285359075</v>
      </c>
      <c r="L994">
        <f t="shared" si="140"/>
        <v>-49.286913331687686</v>
      </c>
      <c r="M994">
        <f t="shared" si="141"/>
        <v>10586.418575737604</v>
      </c>
    </row>
    <row r="995" spans="1:13">
      <c r="A995" s="1">
        <v>42292</v>
      </c>
      <c r="B995" s="4">
        <v>994</v>
      </c>
      <c r="C995" s="2" t="s">
        <v>1818</v>
      </c>
      <c r="D995" s="2" t="s">
        <v>1819</v>
      </c>
      <c r="E995">
        <f t="shared" si="135"/>
        <v>-6000</v>
      </c>
      <c r="F995">
        <f t="shared" si="136"/>
        <v>-4000</v>
      </c>
      <c r="G995">
        <f t="shared" si="142"/>
        <v>-107.75862068965517</v>
      </c>
      <c r="H995">
        <f t="shared" si="143"/>
        <v>-4.1873855011777109E-4</v>
      </c>
      <c r="I995">
        <f t="shared" si="137"/>
        <v>-6433.1896551724139</v>
      </c>
      <c r="J995">
        <f t="shared" si="138"/>
        <v>-3436.7966500915982</v>
      </c>
      <c r="K995">
        <f t="shared" si="139"/>
        <v>-9869.9863052640121</v>
      </c>
      <c r="L995">
        <f t="shared" si="140"/>
        <v>163.45217129690229</v>
      </c>
      <c r="M995">
        <f t="shared" si="141"/>
        <v>10749.870747034505</v>
      </c>
    </row>
    <row r="996" spans="1:13">
      <c r="A996" s="1">
        <v>42293</v>
      </c>
      <c r="B996" s="4">
        <v>995</v>
      </c>
      <c r="C996" s="2" t="s">
        <v>1820</v>
      </c>
      <c r="D996" s="2" t="s">
        <v>1821</v>
      </c>
      <c r="E996">
        <f t="shared" si="135"/>
        <v>-6000</v>
      </c>
      <c r="F996">
        <f t="shared" si="136"/>
        <v>-4000</v>
      </c>
      <c r="G996">
        <f t="shared" si="142"/>
        <v>-100.50251256281406</v>
      </c>
      <c r="H996">
        <f t="shared" si="143"/>
        <v>-4.8735912275358023E-4</v>
      </c>
      <c r="I996">
        <f t="shared" si="137"/>
        <v>-6046.2311557788935</v>
      </c>
      <c r="J996">
        <f t="shared" si="138"/>
        <v>-3889.1257995735609</v>
      </c>
      <c r="K996">
        <f t="shared" si="139"/>
        <v>-9935.356955352454</v>
      </c>
      <c r="L996">
        <f t="shared" si="140"/>
        <v>45.694054634552224</v>
      </c>
      <c r="M996">
        <f t="shared" si="141"/>
        <v>10795.564801669057</v>
      </c>
    </row>
    <row r="997" spans="1:13">
      <c r="A997" s="1">
        <v>42296</v>
      </c>
      <c r="B997" s="4">
        <v>996</v>
      </c>
      <c r="C997" s="2" t="s">
        <v>1822</v>
      </c>
      <c r="D997" s="2" t="s">
        <v>1823</v>
      </c>
      <c r="E997">
        <f t="shared" si="135"/>
        <v>-6000</v>
      </c>
      <c r="F997">
        <f t="shared" si="136"/>
        <v>-4000</v>
      </c>
      <c r="G997">
        <f t="shared" si="142"/>
        <v>-99.7340425531915</v>
      </c>
      <c r="H997">
        <f t="shared" si="143"/>
        <v>-5.0125313283208139E-4</v>
      </c>
      <c r="I997">
        <f t="shared" si="137"/>
        <v>-6432.8457446808516</v>
      </c>
      <c r="J997">
        <f t="shared" si="138"/>
        <v>-3456.1403508771914</v>
      </c>
      <c r="K997">
        <f t="shared" si="139"/>
        <v>-9888.9860955580425</v>
      </c>
      <c r="L997">
        <f t="shared" si="140"/>
        <v>92.603743665021113</v>
      </c>
      <c r="M997">
        <f t="shared" si="141"/>
        <v>10888.168545334078</v>
      </c>
    </row>
    <row r="998" spans="1:13">
      <c r="A998" s="1">
        <v>42297</v>
      </c>
      <c r="B998" s="4">
        <v>997</v>
      </c>
      <c r="C998" s="2" t="s">
        <v>1824</v>
      </c>
      <c r="D998">
        <v>7357499.9999999898</v>
      </c>
      <c r="E998">
        <f t="shared" si="135"/>
        <v>-6000</v>
      </c>
      <c r="F998">
        <f t="shared" si="136"/>
        <v>-4000</v>
      </c>
      <c r="G998">
        <f t="shared" si="142"/>
        <v>-93.023255813953483</v>
      </c>
      <c r="H998">
        <f t="shared" si="143"/>
        <v>-5.8013052936910974E-4</v>
      </c>
      <c r="I998">
        <f t="shared" si="137"/>
        <v>-5764.6511627906975</v>
      </c>
      <c r="J998">
        <f t="shared" si="138"/>
        <v>-4268.3103698332188</v>
      </c>
      <c r="K998">
        <f t="shared" si="139"/>
        <v>-10032.961532623916</v>
      </c>
      <c r="L998">
        <f t="shared" si="140"/>
        <v>20.497553724732313</v>
      </c>
      <c r="M998">
        <f t="shared" si="141"/>
        <v>10908.66609905881</v>
      </c>
    </row>
    <row r="999" spans="1:13">
      <c r="A999" s="1">
        <v>42298</v>
      </c>
      <c r="B999" s="4">
        <v>998</v>
      </c>
      <c r="C999" s="2" t="s">
        <v>1825</v>
      </c>
      <c r="D999" s="2" t="s">
        <v>1826</v>
      </c>
      <c r="E999">
        <f t="shared" si="135"/>
        <v>-6000</v>
      </c>
      <c r="F999">
        <f t="shared" si="136"/>
        <v>-4000</v>
      </c>
      <c r="G999">
        <f t="shared" si="142"/>
        <v>-96.821042439890277</v>
      </c>
      <c r="H999">
        <f t="shared" si="143"/>
        <v>-5.4366292898403064E-4</v>
      </c>
      <c r="I999">
        <f t="shared" si="137"/>
        <v>-5592.3834113280618</v>
      </c>
      <c r="J999">
        <f t="shared" si="138"/>
        <v>-4553.177030241246</v>
      </c>
      <c r="K999">
        <f t="shared" si="139"/>
        <v>-10145.560441569309</v>
      </c>
      <c r="L999">
        <f t="shared" si="140"/>
        <v>-198.65490665631944</v>
      </c>
      <c r="M999">
        <f t="shared" si="141"/>
        <v>10710.01119240249</v>
      </c>
    </row>
    <row r="1000" spans="1:13">
      <c r="A1000" s="1">
        <v>42299</v>
      </c>
      <c r="B1000" s="4">
        <v>999</v>
      </c>
      <c r="C1000" s="2" t="s">
        <v>1827</v>
      </c>
      <c r="D1000" s="2" t="s">
        <v>1828</v>
      </c>
      <c r="E1000">
        <f t="shared" si="135"/>
        <v>-6000</v>
      </c>
      <c r="F1000">
        <f t="shared" si="136"/>
        <v>-4000</v>
      </c>
      <c r="G1000">
        <f t="shared" si="142"/>
        <v>-103.8781163434903</v>
      </c>
      <c r="H1000">
        <f t="shared" si="143"/>
        <v>-4.7761194029850856E-4</v>
      </c>
      <c r="I1000">
        <f t="shared" si="137"/>
        <v>-6497.5761772853184</v>
      </c>
      <c r="J1000">
        <f t="shared" si="138"/>
        <v>-3268.0597014925356</v>
      </c>
      <c r="K1000">
        <f t="shared" si="139"/>
        <v>-9765.6358787778536</v>
      </c>
      <c r="L1000">
        <f t="shared" si="140"/>
        <v>369.39064538095261</v>
      </c>
      <c r="M1000">
        <f t="shared" si="141"/>
        <v>11079.401837783442</v>
      </c>
    </row>
    <row r="1001" spans="1:13">
      <c r="A1001" s="1">
        <v>42300</v>
      </c>
      <c r="B1001" s="4">
        <v>1000</v>
      </c>
      <c r="C1001" s="2" t="s">
        <v>1829</v>
      </c>
      <c r="D1001">
        <v>6934999.9999999898</v>
      </c>
      <c r="E1001">
        <f t="shared" si="135"/>
        <v>-6000</v>
      </c>
      <c r="F1001">
        <f t="shared" si="136"/>
        <v>-4000</v>
      </c>
      <c r="G1001">
        <f t="shared" si="142"/>
        <v>-95.923261390887291</v>
      </c>
      <c r="H1001">
        <f t="shared" si="143"/>
        <v>-5.845816587504584E-4</v>
      </c>
      <c r="I1001">
        <f t="shared" si="137"/>
        <v>-5920.3836930455636</v>
      </c>
      <c r="J1001">
        <f t="shared" si="138"/>
        <v>-4054.0738034344231</v>
      </c>
      <c r="K1001">
        <f t="shared" si="139"/>
        <v>-9974.4574964799867</v>
      </c>
      <c r="L1001">
        <f t="shared" si="140"/>
        <v>42.039732087480289</v>
      </c>
      <c r="M1001">
        <f t="shared" si="141"/>
        <v>11121.441569870922</v>
      </c>
    </row>
    <row r="1002" spans="1:13">
      <c r="A1002" s="1">
        <v>42303</v>
      </c>
      <c r="B1002" s="4">
        <v>1001</v>
      </c>
      <c r="C1002" s="2" t="s">
        <v>1830</v>
      </c>
      <c r="D1002" s="2" t="s">
        <v>1831</v>
      </c>
      <c r="E1002">
        <f t="shared" si="135"/>
        <v>-6000</v>
      </c>
      <c r="F1002">
        <f t="shared" si="136"/>
        <v>-4000</v>
      </c>
      <c r="G1002">
        <f t="shared" si="142"/>
        <v>-97.213220998055732</v>
      </c>
      <c r="H1002">
        <f t="shared" si="143"/>
        <v>-5.7678442682047675E-4</v>
      </c>
      <c r="I1002">
        <f t="shared" si="137"/>
        <v>-5808.4899546338302</v>
      </c>
      <c r="J1002">
        <f t="shared" si="138"/>
        <v>-4255.2271088680609</v>
      </c>
      <c r="K1002">
        <f t="shared" si="139"/>
        <v>-10063.717063501892</v>
      </c>
      <c r="L1002">
        <f t="shared" si="140"/>
        <v>-69.708559057030016</v>
      </c>
      <c r="M1002">
        <f t="shared" si="141"/>
        <v>11051.733010813892</v>
      </c>
    </row>
    <row r="1003" spans="1:13">
      <c r="A1003" s="1">
        <v>42304</v>
      </c>
      <c r="B1003" s="4">
        <v>1002</v>
      </c>
      <c r="C1003" s="2" t="s">
        <v>1832</v>
      </c>
      <c r="D1003" s="2" t="s">
        <v>1833</v>
      </c>
      <c r="E1003">
        <f t="shared" si="135"/>
        <v>-6000</v>
      </c>
      <c r="F1003">
        <f t="shared" si="136"/>
        <v>-4000</v>
      </c>
      <c r="G1003">
        <f t="shared" si="142"/>
        <v>-100.418410041841</v>
      </c>
      <c r="H1003">
        <f t="shared" si="143"/>
        <v>-5.4218908844459583E-4</v>
      </c>
      <c r="I1003">
        <f t="shared" si="137"/>
        <v>-6117.4895397489536</v>
      </c>
      <c r="J1003">
        <f t="shared" si="138"/>
        <v>-3834.6323280243982</v>
      </c>
      <c r="K1003">
        <f t="shared" si="139"/>
        <v>-9952.1218677733523</v>
      </c>
      <c r="L1003">
        <f t="shared" si="140"/>
        <v>62.179781612520031</v>
      </c>
      <c r="M1003">
        <f t="shared" si="141"/>
        <v>11113.912792426412</v>
      </c>
    </row>
    <row r="1004" spans="1:13">
      <c r="A1004" s="1">
        <v>42305</v>
      </c>
      <c r="B1004" s="4">
        <v>1003</v>
      </c>
      <c r="C1004" s="2" t="s">
        <v>1834</v>
      </c>
      <c r="D1004" s="2" t="s">
        <v>1835</v>
      </c>
      <c r="E1004">
        <f t="shared" si="135"/>
        <v>-6000</v>
      </c>
      <c r="F1004">
        <f t="shared" si="136"/>
        <v>-4000</v>
      </c>
      <c r="G1004">
        <f t="shared" si="142"/>
        <v>-98.489822718319104</v>
      </c>
      <c r="H1004">
        <f t="shared" si="143"/>
        <v>-5.6557087310003622E-4</v>
      </c>
      <c r="I1004">
        <f t="shared" si="137"/>
        <v>-6177.2816808929738</v>
      </c>
      <c r="J1004">
        <f t="shared" si="138"/>
        <v>-3772.3577235772359</v>
      </c>
      <c r="K1004">
        <f t="shared" si="139"/>
        <v>-9949.6394044702101</v>
      </c>
      <c r="L1004">
        <f t="shared" si="140"/>
        <v>37.477970023636317</v>
      </c>
      <c r="M1004">
        <f t="shared" si="141"/>
        <v>11151.390762450048</v>
      </c>
    </row>
    <row r="1005" spans="1:13">
      <c r="A1005" s="1">
        <v>42306</v>
      </c>
      <c r="B1005" s="4">
        <v>1004</v>
      </c>
      <c r="C1005" s="2" t="s">
        <v>1836</v>
      </c>
      <c r="D1005" s="2" t="s">
        <v>1828</v>
      </c>
      <c r="E1005">
        <f t="shared" si="135"/>
        <v>-6000</v>
      </c>
      <c r="F1005">
        <f t="shared" si="136"/>
        <v>-4000</v>
      </c>
      <c r="G1005">
        <f t="shared" si="142"/>
        <v>-95.663265306122454</v>
      </c>
      <c r="H1005">
        <f t="shared" si="143"/>
        <v>-5.9970014992503842E-4</v>
      </c>
      <c r="I1005">
        <f t="shared" si="137"/>
        <v>-5917.7295918367354</v>
      </c>
      <c r="J1005">
        <f t="shared" si="138"/>
        <v>-4103.4482758620634</v>
      </c>
      <c r="K1005">
        <f t="shared" si="139"/>
        <v>-10021.1778676988</v>
      </c>
      <c r="L1005">
        <f t="shared" si="140"/>
        <v>-12.859728071996614</v>
      </c>
      <c r="M1005">
        <f t="shared" si="141"/>
        <v>11138.531034378051</v>
      </c>
    </row>
    <row r="1006" spans="1:13">
      <c r="A1006" s="1">
        <v>42307</v>
      </c>
      <c r="B1006" s="4">
        <v>1005</v>
      </c>
      <c r="C1006" s="2" t="s">
        <v>1837</v>
      </c>
      <c r="D1006" s="2" t="s">
        <v>1838</v>
      </c>
      <c r="E1006">
        <f t="shared" si="135"/>
        <v>-6000</v>
      </c>
      <c r="F1006">
        <f t="shared" si="136"/>
        <v>-4000</v>
      </c>
      <c r="G1006">
        <f t="shared" si="142"/>
        <v>-96.993210475266736</v>
      </c>
      <c r="H1006">
        <f t="shared" si="143"/>
        <v>-5.845816587504584E-4</v>
      </c>
      <c r="I1006">
        <f t="shared" si="137"/>
        <v>-5902.0368574199811</v>
      </c>
      <c r="J1006">
        <f t="shared" si="138"/>
        <v>-4122.7621483376015</v>
      </c>
      <c r="K1006">
        <f t="shared" si="139"/>
        <v>-10024.799005757583</v>
      </c>
      <c r="L1006">
        <f t="shared" si="140"/>
        <v>-29.317133525080166</v>
      </c>
      <c r="M1006">
        <f t="shared" si="141"/>
        <v>11109.21390085297</v>
      </c>
    </row>
    <row r="1007" spans="1:13">
      <c r="A1007" s="1">
        <v>42310</v>
      </c>
      <c r="B1007" s="4">
        <v>1006</v>
      </c>
      <c r="C1007" s="2" t="s">
        <v>1839</v>
      </c>
      <c r="D1007" s="2" t="s">
        <v>1840</v>
      </c>
      <c r="E1007">
        <f t="shared" si="135"/>
        <v>-6000</v>
      </c>
      <c r="F1007">
        <f t="shared" si="136"/>
        <v>-4000</v>
      </c>
      <c r="G1007">
        <f t="shared" si="142"/>
        <v>-98.603122432210355</v>
      </c>
      <c r="H1007">
        <f t="shared" si="143"/>
        <v>-5.6717476072314869E-4</v>
      </c>
      <c r="I1007">
        <f t="shared" si="137"/>
        <v>-6308.6277732128183</v>
      </c>
      <c r="J1007">
        <f t="shared" si="138"/>
        <v>-3588.7982984757123</v>
      </c>
      <c r="K1007">
        <f t="shared" si="139"/>
        <v>-9897.426071688531</v>
      </c>
      <c r="L1007">
        <f t="shared" si="140"/>
        <v>120.23295380650336</v>
      </c>
      <c r="M1007">
        <f t="shared" si="141"/>
        <v>11229.446854659474</v>
      </c>
    </row>
    <row r="1008" spans="1:13">
      <c r="A1008" s="1">
        <v>42311</v>
      </c>
      <c r="B1008" s="4">
        <v>1007</v>
      </c>
      <c r="C1008" s="2" t="s">
        <v>1841</v>
      </c>
      <c r="D1008" s="2" t="s">
        <v>1842</v>
      </c>
      <c r="E1008">
        <f t="shared" si="135"/>
        <v>-6000</v>
      </c>
      <c r="F1008">
        <f t="shared" si="136"/>
        <v>-4000</v>
      </c>
      <c r="G1008">
        <f t="shared" si="142"/>
        <v>-93.779306033135356</v>
      </c>
      <c r="H1008">
        <f t="shared" si="143"/>
        <v>-6.3216120110628409E-4</v>
      </c>
      <c r="I1008">
        <f t="shared" si="137"/>
        <v>-5883.7136605189125</v>
      </c>
      <c r="J1008">
        <f t="shared" si="138"/>
        <v>-4188.0679573291254</v>
      </c>
      <c r="K1008">
        <f t="shared" si="139"/>
        <v>-10071.781617848039</v>
      </c>
      <c r="L1008">
        <f t="shared" si="140"/>
        <v>-46.46661949920167</v>
      </c>
      <c r="M1008">
        <f t="shared" si="141"/>
        <v>11182.980235160272</v>
      </c>
    </row>
    <row r="1009" spans="1:13">
      <c r="A1009" s="1">
        <v>42312</v>
      </c>
      <c r="B1009" s="4">
        <v>1008</v>
      </c>
      <c r="C1009" s="2" t="s">
        <v>1843</v>
      </c>
      <c r="D1009" s="2" t="s">
        <v>1844</v>
      </c>
      <c r="E1009">
        <f t="shared" si="135"/>
        <v>-6000</v>
      </c>
      <c r="F1009">
        <f t="shared" si="136"/>
        <v>-4000</v>
      </c>
      <c r="G1009">
        <f t="shared" si="142"/>
        <v>-95.63277016257571</v>
      </c>
      <c r="H1009">
        <f t="shared" si="143"/>
        <v>-6.0377358490566128E-4</v>
      </c>
      <c r="I1009">
        <f t="shared" si="137"/>
        <v>-5803.9528211667193</v>
      </c>
      <c r="J1009">
        <f t="shared" si="138"/>
        <v>-4238.4905660377362</v>
      </c>
      <c r="K1009">
        <f t="shared" si="139"/>
        <v>-10042.443387204456</v>
      </c>
      <c r="L1009">
        <f t="shared" si="140"/>
        <v>-57.456097069054351</v>
      </c>
      <c r="M1009">
        <f t="shared" si="141"/>
        <v>11125.524138091218</v>
      </c>
    </row>
    <row r="1010" spans="1:13">
      <c r="A1010" s="1">
        <v>42313</v>
      </c>
      <c r="B1010" s="4">
        <v>1009</v>
      </c>
      <c r="C1010" s="2" t="s">
        <v>1845</v>
      </c>
      <c r="D1010" s="2" t="s">
        <v>1708</v>
      </c>
      <c r="E1010">
        <f t="shared" si="135"/>
        <v>-6000</v>
      </c>
      <c r="F1010">
        <f t="shared" si="136"/>
        <v>-4000</v>
      </c>
      <c r="G1010">
        <f t="shared" si="142"/>
        <v>-98.863074641621353</v>
      </c>
      <c r="H1010">
        <f t="shared" si="143"/>
        <v>-5.6980056980057063E-4</v>
      </c>
      <c r="I1010">
        <f t="shared" si="137"/>
        <v>-6119.6243203163613</v>
      </c>
      <c r="J1010">
        <f t="shared" si="138"/>
        <v>-3833.333333333333</v>
      </c>
      <c r="K1010">
        <f t="shared" si="139"/>
        <v>-9952.9576536496934</v>
      </c>
      <c r="L1010">
        <f t="shared" si="140"/>
        <v>60.88812168818923</v>
      </c>
      <c r="M1010">
        <f t="shared" si="141"/>
        <v>11186.412259779407</v>
      </c>
    </row>
    <row r="1011" spans="1:13">
      <c r="A1011" s="1">
        <v>42314</v>
      </c>
      <c r="B1011" s="4">
        <v>1010</v>
      </c>
      <c r="C1011" s="2" t="s">
        <v>1846</v>
      </c>
      <c r="D1011" s="2" t="s">
        <v>1847</v>
      </c>
      <c r="E1011">
        <f t="shared" si="135"/>
        <v>-6000</v>
      </c>
      <c r="F1011">
        <f t="shared" si="136"/>
        <v>-4000</v>
      </c>
      <c r="G1011">
        <f t="shared" si="142"/>
        <v>-96.930533117932157</v>
      </c>
      <c r="H1011">
        <f t="shared" si="143"/>
        <v>-5.9457450761798676E-4</v>
      </c>
      <c r="I1011">
        <f t="shared" si="137"/>
        <v>-6125.0403877221324</v>
      </c>
      <c r="J1011">
        <f t="shared" si="138"/>
        <v>-3830.5462653288737</v>
      </c>
      <c r="K1011">
        <f t="shared" si="139"/>
        <v>-9955.5866530510066</v>
      </c>
      <c r="L1011">
        <f t="shared" si="140"/>
        <v>34.859796105471176</v>
      </c>
      <c r="M1011">
        <f t="shared" si="141"/>
        <v>11221.272055884878</v>
      </c>
    </row>
    <row r="1012" spans="1:13">
      <c r="A1012" s="1">
        <v>42317</v>
      </c>
      <c r="B1012" s="4">
        <v>1011</v>
      </c>
      <c r="C1012" s="2" t="s">
        <v>1848</v>
      </c>
      <c r="D1012" s="2" t="s">
        <v>1849</v>
      </c>
      <c r="E1012">
        <f t="shared" si="135"/>
        <v>-6000</v>
      </c>
      <c r="F1012">
        <f t="shared" si="136"/>
        <v>-4000</v>
      </c>
      <c r="G1012">
        <f t="shared" si="142"/>
        <v>-94.951732869124868</v>
      </c>
      <c r="H1012">
        <f t="shared" si="143"/>
        <v>-6.2087698874660556E-4</v>
      </c>
      <c r="I1012">
        <f t="shared" si="137"/>
        <v>-5672.4165216015199</v>
      </c>
      <c r="J1012">
        <f t="shared" si="138"/>
        <v>-4408.2266201008933</v>
      </c>
      <c r="K1012">
        <f t="shared" si="139"/>
        <v>-10080.643141702414</v>
      </c>
      <c r="L1012">
        <f t="shared" si="140"/>
        <v>-56.522399501960763</v>
      </c>
      <c r="M1012">
        <f t="shared" si="141"/>
        <v>11164.749656382917</v>
      </c>
    </row>
    <row r="1013" spans="1:13">
      <c r="A1013" s="1">
        <v>42318</v>
      </c>
      <c r="B1013" s="4">
        <v>1012</v>
      </c>
      <c r="C1013" s="2" t="s">
        <v>1850</v>
      </c>
      <c r="D1013" s="2" t="s">
        <v>1744</v>
      </c>
      <c r="E1013">
        <f t="shared" si="135"/>
        <v>-6000</v>
      </c>
      <c r="F1013">
        <f t="shared" si="136"/>
        <v>-4000</v>
      </c>
      <c r="G1013">
        <f t="shared" si="142"/>
        <v>-100.43521928356211</v>
      </c>
      <c r="H1013">
        <f t="shared" si="143"/>
        <v>-5.6338028169014163E-4</v>
      </c>
      <c r="I1013">
        <f t="shared" si="137"/>
        <v>-6166.7224640107133</v>
      </c>
      <c r="J1013">
        <f t="shared" si="138"/>
        <v>-3774.647887323943</v>
      </c>
      <c r="K1013">
        <f t="shared" si="139"/>
        <v>-9941.3703513346554</v>
      </c>
      <c r="L1013">
        <f t="shared" si="140"/>
        <v>90.730918935895261</v>
      </c>
      <c r="M1013">
        <f t="shared" si="141"/>
        <v>11255.480575318812</v>
      </c>
    </row>
    <row r="1014" spans="1:13">
      <c r="A1014" s="1">
        <v>42319</v>
      </c>
      <c r="B1014" s="4">
        <v>1013</v>
      </c>
      <c r="C1014" s="2" t="s">
        <v>1851</v>
      </c>
      <c r="D1014" s="2" t="s">
        <v>1852</v>
      </c>
      <c r="E1014">
        <f t="shared" si="135"/>
        <v>-6000</v>
      </c>
      <c r="F1014">
        <f t="shared" si="136"/>
        <v>-4000</v>
      </c>
      <c r="G1014">
        <f t="shared" si="142"/>
        <v>-97.719869706840399</v>
      </c>
      <c r="H1014">
        <f t="shared" si="143"/>
        <v>-5.970149253731352E-4</v>
      </c>
      <c r="I1014">
        <f t="shared" si="137"/>
        <v>-5861.2377850162866</v>
      </c>
      <c r="J1014">
        <f t="shared" si="138"/>
        <v>-4171.6417910447763</v>
      </c>
      <c r="K1014">
        <f t="shared" si="139"/>
        <v>-10032.879576061063</v>
      </c>
      <c r="L1014">
        <f t="shared" si="140"/>
        <v>-19.353819603257364</v>
      </c>
      <c r="M1014">
        <f t="shared" si="141"/>
        <v>11236.126755715555</v>
      </c>
    </row>
    <row r="1015" spans="1:13">
      <c r="A1015" s="1">
        <v>42320</v>
      </c>
      <c r="B1015" s="4">
        <v>1014</v>
      </c>
      <c r="C1015" s="2" t="s">
        <v>1853</v>
      </c>
      <c r="D1015" s="2" t="s">
        <v>1854</v>
      </c>
      <c r="E1015">
        <f t="shared" si="135"/>
        <v>-6000</v>
      </c>
      <c r="F1015">
        <f t="shared" si="136"/>
        <v>-4000</v>
      </c>
      <c r="G1015">
        <f t="shared" si="142"/>
        <v>-100.03334444814939</v>
      </c>
      <c r="H1015">
        <f t="shared" si="143"/>
        <v>-5.7245080500894542E-4</v>
      </c>
      <c r="I1015">
        <f t="shared" si="137"/>
        <v>-5475.8252750916981</v>
      </c>
      <c r="J1015">
        <f t="shared" si="138"/>
        <v>-4719.8568872987435</v>
      </c>
      <c r="K1015">
        <f t="shared" si="139"/>
        <v>-10195.682162390442</v>
      </c>
      <c r="L1015">
        <f t="shared" si="140"/>
        <v>-238.69415139286878</v>
      </c>
      <c r="M1015">
        <f t="shared" si="141"/>
        <v>10997.432604322687</v>
      </c>
    </row>
    <row r="1016" spans="1:13">
      <c r="A1016" s="1">
        <v>42321</v>
      </c>
      <c r="B1016" s="4">
        <v>1015</v>
      </c>
      <c r="C1016" s="2" t="s">
        <v>1855</v>
      </c>
      <c r="D1016" s="2" t="s">
        <v>1856</v>
      </c>
      <c r="E1016">
        <f t="shared" si="135"/>
        <v>-6000</v>
      </c>
      <c r="F1016">
        <f t="shared" si="136"/>
        <v>-4000</v>
      </c>
      <c r="G1016">
        <f t="shared" si="142"/>
        <v>-109.60906101571062</v>
      </c>
      <c r="H1016">
        <f t="shared" si="143"/>
        <v>-4.8514251061249357E-4</v>
      </c>
      <c r="I1016">
        <f t="shared" si="137"/>
        <v>-5585.6777493606132</v>
      </c>
      <c r="J1016">
        <f t="shared" si="138"/>
        <v>-4537.2953305033361</v>
      </c>
      <c r="K1016">
        <f t="shared" si="139"/>
        <v>-10122.97307986395</v>
      </c>
      <c r="L1016">
        <f t="shared" si="140"/>
        <v>-255.86322453340165</v>
      </c>
      <c r="M1016">
        <f t="shared" si="141"/>
        <v>10741.569379789285</v>
      </c>
    </row>
    <row r="1017" spans="1:13">
      <c r="A1017" s="1">
        <v>42324</v>
      </c>
      <c r="B1017" s="4">
        <v>1016</v>
      </c>
      <c r="C1017" s="2" t="s">
        <v>1857</v>
      </c>
      <c r="D1017" s="2" t="s">
        <v>1858</v>
      </c>
      <c r="E1017">
        <f t="shared" si="135"/>
        <v>-6000</v>
      </c>
      <c r="F1017">
        <f t="shared" si="136"/>
        <v>-4000</v>
      </c>
      <c r="G1017">
        <f t="shared" si="142"/>
        <v>-117.73940345368916</v>
      </c>
      <c r="H1017">
        <f t="shared" si="143"/>
        <v>-4.2769313017909741E-4</v>
      </c>
      <c r="I1017">
        <f t="shared" si="137"/>
        <v>-6612.2448979591827</v>
      </c>
      <c r="J1017">
        <f t="shared" si="138"/>
        <v>-3199.1446137396401</v>
      </c>
      <c r="K1017">
        <f t="shared" si="139"/>
        <v>-9811.3895116988224</v>
      </c>
      <c r="L1017">
        <f t="shared" si="140"/>
        <v>338.46223384019902</v>
      </c>
      <c r="M1017">
        <f t="shared" si="141"/>
        <v>11080.031613629484</v>
      </c>
    </row>
    <row r="1018" spans="1:13">
      <c r="A1018" s="1">
        <v>42325</v>
      </c>
      <c r="B1018" s="4">
        <v>1017</v>
      </c>
      <c r="C1018" s="2" t="s">
        <v>1859</v>
      </c>
      <c r="D1018">
        <v>8269999.9999999898</v>
      </c>
      <c r="E1018">
        <f t="shared" si="135"/>
        <v>-6000</v>
      </c>
      <c r="F1018">
        <f t="shared" si="136"/>
        <v>-4000</v>
      </c>
      <c r="G1018">
        <f t="shared" si="142"/>
        <v>-106.83760683760684</v>
      </c>
      <c r="H1018">
        <f t="shared" si="143"/>
        <v>-5.3475935828877148E-4</v>
      </c>
      <c r="I1018">
        <f t="shared" si="137"/>
        <v>-5662.393162393163</v>
      </c>
      <c r="J1018">
        <f t="shared" si="138"/>
        <v>-4422.4598930481343</v>
      </c>
      <c r="K1018">
        <f t="shared" si="139"/>
        <v>-10084.853055441297</v>
      </c>
      <c r="L1018">
        <f t="shared" si="140"/>
        <v>34.178942072166421</v>
      </c>
      <c r="M1018">
        <f t="shared" si="141"/>
        <v>11114.210555701651</v>
      </c>
    </row>
    <row r="1019" spans="1:13">
      <c r="A1019" s="1">
        <v>42326</v>
      </c>
      <c r="B1019" s="4">
        <v>1018</v>
      </c>
      <c r="C1019" s="2" t="s">
        <v>1860</v>
      </c>
      <c r="D1019" s="2" t="s">
        <v>1861</v>
      </c>
      <c r="E1019">
        <f t="shared" si="135"/>
        <v>-6000</v>
      </c>
      <c r="F1019">
        <f t="shared" si="136"/>
        <v>-4000</v>
      </c>
      <c r="G1019">
        <f t="shared" si="142"/>
        <v>-113.20754716981132</v>
      </c>
      <c r="H1019">
        <f t="shared" si="143"/>
        <v>-4.8367593712212879E-4</v>
      </c>
      <c r="I1019">
        <f t="shared" si="137"/>
        <v>-6421.132075471698</v>
      </c>
      <c r="J1019">
        <f t="shared" si="138"/>
        <v>-3496.9770253929819</v>
      </c>
      <c r="K1019">
        <f t="shared" si="139"/>
        <v>-9918.1091008646799</v>
      </c>
      <c r="L1019">
        <f t="shared" si="140"/>
        <v>158.71383518442997</v>
      </c>
      <c r="M1019">
        <f t="shared" si="141"/>
        <v>11272.924390886081</v>
      </c>
    </row>
    <row r="1020" spans="1:13">
      <c r="A1020" s="1">
        <v>42327</v>
      </c>
      <c r="B1020" s="4">
        <v>1019</v>
      </c>
      <c r="C1020" s="2" t="s">
        <v>1862</v>
      </c>
      <c r="D1020" s="2" t="s">
        <v>1863</v>
      </c>
      <c r="E1020">
        <f t="shared" si="135"/>
        <v>-6000</v>
      </c>
      <c r="F1020">
        <f t="shared" si="136"/>
        <v>-4000</v>
      </c>
      <c r="G1020">
        <f t="shared" si="142"/>
        <v>-105.78279266572638</v>
      </c>
      <c r="H1020">
        <f t="shared" si="143"/>
        <v>-5.5325034578146762E-4</v>
      </c>
      <c r="I1020">
        <f t="shared" si="137"/>
        <v>-5800.0705218617768</v>
      </c>
      <c r="J1020">
        <f t="shared" si="138"/>
        <v>-4273.8589211618319</v>
      </c>
      <c r="K1020">
        <f t="shared" si="139"/>
        <v>-10073.929443023608</v>
      </c>
      <c r="L1020">
        <f t="shared" si="140"/>
        <v>-25.457324724514791</v>
      </c>
      <c r="M1020">
        <f t="shared" si="141"/>
        <v>11247.467066161566</v>
      </c>
    </row>
    <row r="1021" spans="1:13">
      <c r="A1021" s="1">
        <v>42328</v>
      </c>
      <c r="B1021" s="4">
        <v>1020</v>
      </c>
      <c r="C1021" s="2" t="s">
        <v>1864</v>
      </c>
      <c r="D1021" s="2" t="s">
        <v>1865</v>
      </c>
      <c r="E1021">
        <f t="shared" si="135"/>
        <v>-6000</v>
      </c>
      <c r="F1021">
        <f t="shared" si="136"/>
        <v>-4000</v>
      </c>
      <c r="G1021">
        <f t="shared" si="142"/>
        <v>-109.42914462885282</v>
      </c>
      <c r="H1021">
        <f t="shared" si="143"/>
        <v>-5.1779935275080978E-4</v>
      </c>
      <c r="I1021">
        <f t="shared" si="137"/>
        <v>-6199.1610432245125</v>
      </c>
      <c r="J1021">
        <f t="shared" si="138"/>
        <v>-3739.9352750809012</v>
      </c>
      <c r="K1021">
        <f t="shared" si="139"/>
        <v>-9939.0963183054137</v>
      </c>
      <c r="L1021">
        <f t="shared" si="140"/>
        <v>85.345303517125245</v>
      </c>
      <c r="M1021">
        <f t="shared" si="141"/>
        <v>11332.812369678692</v>
      </c>
    </row>
    <row r="1022" spans="1:13">
      <c r="A1022" s="1">
        <v>42331</v>
      </c>
      <c r="B1022" s="4">
        <v>1021</v>
      </c>
      <c r="C1022" s="2" t="s">
        <v>1866</v>
      </c>
      <c r="D1022">
        <v>6834999.9999999898</v>
      </c>
      <c r="E1022">
        <f t="shared" si="135"/>
        <v>-6000</v>
      </c>
      <c r="F1022">
        <f t="shared" si="136"/>
        <v>-4000</v>
      </c>
      <c r="G1022">
        <f t="shared" si="142"/>
        <v>-105.9135039717564</v>
      </c>
      <c r="H1022">
        <f t="shared" si="143"/>
        <v>-5.5380568343082776E-4</v>
      </c>
      <c r="I1022">
        <f t="shared" si="137"/>
        <v>-6159.9293909973521</v>
      </c>
      <c r="J1022">
        <f t="shared" si="138"/>
        <v>-3785.2618462497021</v>
      </c>
      <c r="K1022">
        <f t="shared" si="139"/>
        <v>-9945.1912372470542</v>
      </c>
      <c r="L1022">
        <f t="shared" si="140"/>
        <v>35.538690639554119</v>
      </c>
      <c r="M1022">
        <f t="shared" si="141"/>
        <v>11368.351060318246</v>
      </c>
    </row>
    <row r="1023" spans="1:13">
      <c r="A1023" s="1">
        <v>42332</v>
      </c>
      <c r="B1023" s="4">
        <v>1022</v>
      </c>
      <c r="C1023" s="2" t="s">
        <v>1867</v>
      </c>
      <c r="D1023" s="2" t="s">
        <v>1823</v>
      </c>
      <c r="E1023">
        <f t="shared" si="135"/>
        <v>-6000</v>
      </c>
      <c r="F1023">
        <f t="shared" si="136"/>
        <v>-4000</v>
      </c>
      <c r="G1023">
        <f t="shared" si="142"/>
        <v>-103.16368638239341</v>
      </c>
      <c r="H1023">
        <f t="shared" si="143"/>
        <v>-5.8522311631309528E-4</v>
      </c>
      <c r="I1023">
        <f t="shared" si="137"/>
        <v>-5969.0508940852824</v>
      </c>
      <c r="J1023">
        <f t="shared" si="138"/>
        <v>-4035.1133869787805</v>
      </c>
      <c r="K1023">
        <f t="shared" si="139"/>
        <v>-10004.164281064062</v>
      </c>
      <c r="L1023">
        <f t="shared" si="140"/>
        <v>-1.4542898143178888</v>
      </c>
      <c r="M1023">
        <f t="shared" si="141"/>
        <v>11366.896770503929</v>
      </c>
    </row>
    <row r="1024" spans="1:13">
      <c r="A1024" s="1">
        <v>42333</v>
      </c>
      <c r="B1024" s="4">
        <v>1023</v>
      </c>
      <c r="C1024" s="2" t="s">
        <v>1868</v>
      </c>
      <c r="D1024" s="2" t="s">
        <v>1869</v>
      </c>
      <c r="E1024">
        <f t="shared" si="135"/>
        <v>-6000</v>
      </c>
      <c r="F1024">
        <f t="shared" si="136"/>
        <v>-4000</v>
      </c>
      <c r="G1024">
        <f t="shared" si="142"/>
        <v>-103.69858278603526</v>
      </c>
      <c r="H1024">
        <f t="shared" si="143"/>
        <v>-5.8013052936910974E-4</v>
      </c>
      <c r="I1024">
        <f t="shared" si="137"/>
        <v>-6080.8848945731079</v>
      </c>
      <c r="J1024">
        <f t="shared" si="138"/>
        <v>-3879.6229151559155</v>
      </c>
      <c r="K1024">
        <f t="shared" si="139"/>
        <v>-9960.5078097290243</v>
      </c>
      <c r="L1024">
        <f t="shared" si="140"/>
        <v>40.966121256694848</v>
      </c>
      <c r="M1024">
        <f t="shared" si="141"/>
        <v>11407.862891760624</v>
      </c>
    </row>
    <row r="1025" spans="1:13">
      <c r="A1025" s="1">
        <v>42335</v>
      </c>
      <c r="B1025" s="4">
        <v>1024</v>
      </c>
      <c r="C1025" s="2" t="s">
        <v>1870</v>
      </c>
      <c r="D1025" s="2" t="s">
        <v>1871</v>
      </c>
      <c r="E1025">
        <f t="shared" si="135"/>
        <v>-6000</v>
      </c>
      <c r="F1025">
        <f t="shared" si="136"/>
        <v>-4000</v>
      </c>
      <c r="G1025">
        <f t="shared" si="142"/>
        <v>-102.31923601637108</v>
      </c>
      <c r="H1025">
        <f t="shared" si="143"/>
        <v>-5.9813084112149623E-4</v>
      </c>
      <c r="I1025">
        <f t="shared" si="137"/>
        <v>-5942.7012278308321</v>
      </c>
      <c r="J1025">
        <f t="shared" si="138"/>
        <v>-4064.299065420561</v>
      </c>
      <c r="K1025">
        <f t="shared" si="139"/>
        <v>-10007.000293251393</v>
      </c>
      <c r="L1025">
        <f t="shared" si="140"/>
        <v>-4.2928255469993175</v>
      </c>
      <c r="M1025">
        <f t="shared" si="141"/>
        <v>11403.570066213624</v>
      </c>
    </row>
    <row r="1026" spans="1:13">
      <c r="A1026" s="1">
        <v>42338</v>
      </c>
      <c r="B1026" s="4">
        <v>1025</v>
      </c>
      <c r="C1026" s="2" t="s">
        <v>1872</v>
      </c>
      <c r="D1026" s="2" t="s">
        <v>1873</v>
      </c>
      <c r="E1026">
        <f t="shared" si="135"/>
        <v>-6000</v>
      </c>
      <c r="F1026">
        <f t="shared" si="136"/>
        <v>-4000</v>
      </c>
      <c r="G1026">
        <f t="shared" si="142"/>
        <v>-103.30578512396694</v>
      </c>
      <c r="H1026">
        <f t="shared" si="143"/>
        <v>-5.8866813833701338E-4</v>
      </c>
      <c r="I1026">
        <f t="shared" si="137"/>
        <v>-6035.1239669421493</v>
      </c>
      <c r="J1026">
        <f t="shared" si="138"/>
        <v>-3954.3782192788813</v>
      </c>
      <c r="K1026">
        <f t="shared" si="139"/>
        <v>-9989.5021862210306</v>
      </c>
      <c r="L1026">
        <f t="shared" si="140"/>
        <v>11.566599941349445</v>
      </c>
      <c r="M1026">
        <f t="shared" si="141"/>
        <v>11415.136666154973</v>
      </c>
    </row>
    <row r="1027" spans="1:13">
      <c r="A1027" s="1">
        <v>42339</v>
      </c>
      <c r="B1027" s="4">
        <v>1026</v>
      </c>
      <c r="C1027" s="2" t="s">
        <v>1874</v>
      </c>
      <c r="D1027" s="2" t="s">
        <v>1875</v>
      </c>
      <c r="E1027">
        <f t="shared" ref="E1027:E1090" si="144">IF(A1027&lt;$P$1, -0.6*$P$2, -0.75*$P$2)</f>
        <v>-6000</v>
      </c>
      <c r="F1027">
        <f t="shared" ref="F1027:F1090" si="145">IF(A1027&lt;$P$1, -0.4*$P$2, -0.25*$P$2)</f>
        <v>-4000</v>
      </c>
      <c r="G1027">
        <f t="shared" si="142"/>
        <v>-102.70455323519343</v>
      </c>
      <c r="H1027">
        <f t="shared" si="143"/>
        <v>-5.9545962039449295E-4</v>
      </c>
      <c r="I1027">
        <f t="shared" ref="I1027:I1090" si="146">G1027*C1027</f>
        <v>-6254.7072920232795</v>
      </c>
      <c r="J1027">
        <f t="shared" ref="J1027:J1090" si="147">H1027*D1027</f>
        <v>-3668.0312616300703</v>
      </c>
      <c r="K1027">
        <f t="shared" ref="K1027:K1090" si="148">I1027+J1027</f>
        <v>-9922.7385536533493</v>
      </c>
      <c r="L1027">
        <f t="shared" si="140"/>
        <v>71.984140015447224</v>
      </c>
      <c r="M1027">
        <f t="shared" si="141"/>
        <v>11487.12080617042</v>
      </c>
    </row>
    <row r="1028" spans="1:13">
      <c r="A1028" s="1">
        <v>42340</v>
      </c>
      <c r="B1028" s="4">
        <v>1027</v>
      </c>
      <c r="C1028" s="2" t="s">
        <v>1876</v>
      </c>
      <c r="D1028" s="2" t="s">
        <v>1877</v>
      </c>
      <c r="E1028">
        <f t="shared" si="144"/>
        <v>-6000</v>
      </c>
      <c r="F1028">
        <f t="shared" si="145"/>
        <v>-4000</v>
      </c>
      <c r="G1028">
        <f t="shared" si="142"/>
        <v>-98.522167487684726</v>
      </c>
      <c r="H1028">
        <f t="shared" si="143"/>
        <v>-6.4935064935065043E-4</v>
      </c>
      <c r="I1028">
        <f t="shared" si="146"/>
        <v>-5763.5467980295562</v>
      </c>
      <c r="J1028">
        <f t="shared" si="147"/>
        <v>-4295.454545454546</v>
      </c>
      <c r="K1028">
        <f t="shared" si="148"/>
        <v>-10059.001343484102</v>
      </c>
      <c r="L1028">
        <f t="shared" ref="L1028:L1091" si="149">G1027*(C1028-C1027) + H1027*(D1028-D1027)</f>
        <v>-24.443199515030216</v>
      </c>
      <c r="M1028">
        <f t="shared" ref="M1028:M1091" si="150">L1028+M1027</f>
        <v>11462.67760665539</v>
      </c>
    </row>
    <row r="1029" spans="1:13">
      <c r="A1029" s="1">
        <v>42341</v>
      </c>
      <c r="B1029" s="4">
        <v>1028</v>
      </c>
      <c r="C1029" s="2" t="s">
        <v>1878</v>
      </c>
      <c r="D1029" s="2" t="s">
        <v>1879</v>
      </c>
      <c r="E1029">
        <f t="shared" si="144"/>
        <v>-6000</v>
      </c>
      <c r="F1029">
        <f t="shared" si="145"/>
        <v>-4000</v>
      </c>
      <c r="G1029">
        <f t="shared" ref="G1029:G1092" si="151">IF(MOD(B1029,$P$3)=0, E1029/C1028, G1028)</f>
        <v>-102.56410256410257</v>
      </c>
      <c r="H1029">
        <f t="shared" ref="H1029:H1092" si="152">IF(MOD(B1029,$P$3)=0, F1029/D1028, H1028)</f>
        <v>-6.0468631897203423E-4</v>
      </c>
      <c r="I1029">
        <f t="shared" si="146"/>
        <v>-5558.9743589743593</v>
      </c>
      <c r="J1029">
        <f t="shared" si="147"/>
        <v>-4565.3817082388523</v>
      </c>
      <c r="K1029">
        <f t="shared" si="148"/>
        <v>-10124.356067213212</v>
      </c>
      <c r="L1029">
        <f t="shared" si="149"/>
        <v>-183.49753694581409</v>
      </c>
      <c r="M1029">
        <f t="shared" si="150"/>
        <v>11279.180069709577</v>
      </c>
    </row>
    <row r="1030" spans="1:13">
      <c r="A1030" s="1">
        <v>42342</v>
      </c>
      <c r="B1030" s="4">
        <v>1029</v>
      </c>
      <c r="C1030" s="2" t="s">
        <v>1880</v>
      </c>
      <c r="D1030">
        <v>6192499.9999999898</v>
      </c>
      <c r="E1030">
        <f t="shared" si="144"/>
        <v>-6000</v>
      </c>
      <c r="F1030">
        <f t="shared" si="145"/>
        <v>-4000</v>
      </c>
      <c r="G1030">
        <f t="shared" si="151"/>
        <v>-110.70110701107011</v>
      </c>
      <c r="H1030">
        <f t="shared" si="152"/>
        <v>-5.2980132450331202E-4</v>
      </c>
      <c r="I1030">
        <f t="shared" si="146"/>
        <v>-6576.7527675276751</v>
      </c>
      <c r="J1030">
        <f t="shared" si="147"/>
        <v>-3280.7947019867543</v>
      </c>
      <c r="K1030">
        <f t="shared" si="148"/>
        <v>-9857.5474695144294</v>
      </c>
      <c r="L1030">
        <f t="shared" si="149"/>
        <v>286.50270364556263</v>
      </c>
      <c r="M1030">
        <f t="shared" si="150"/>
        <v>11565.68277335514</v>
      </c>
    </row>
    <row r="1031" spans="1:13">
      <c r="A1031" s="1">
        <v>42345</v>
      </c>
      <c r="B1031" s="4">
        <v>1030</v>
      </c>
      <c r="C1031" s="2" t="s">
        <v>1881</v>
      </c>
      <c r="D1031" s="2" t="s">
        <v>1882</v>
      </c>
      <c r="E1031">
        <f t="shared" si="144"/>
        <v>-6000</v>
      </c>
      <c r="F1031">
        <f t="shared" si="145"/>
        <v>-4000</v>
      </c>
      <c r="G1031">
        <f t="shared" si="151"/>
        <v>-100.99309880491501</v>
      </c>
      <c r="H1031">
        <f t="shared" si="152"/>
        <v>-6.4594267258780895E-4</v>
      </c>
      <c r="I1031">
        <f t="shared" si="146"/>
        <v>-5831.3415249957925</v>
      </c>
      <c r="J1031">
        <f t="shared" si="147"/>
        <v>-4195.3976584578068</v>
      </c>
      <c r="K1031">
        <f t="shared" si="148"/>
        <v>-10026.739183453599</v>
      </c>
      <c r="L1031">
        <f t="shared" si="149"/>
        <v>24.605948046239519</v>
      </c>
      <c r="M1031">
        <f t="shared" si="150"/>
        <v>11590.288721401379</v>
      </c>
    </row>
    <row r="1032" spans="1:13">
      <c r="A1032" s="1">
        <v>42346</v>
      </c>
      <c r="B1032" s="4">
        <v>1031</v>
      </c>
      <c r="C1032" s="2" t="s">
        <v>1883</v>
      </c>
      <c r="D1032" s="2" t="s">
        <v>1884</v>
      </c>
      <c r="E1032">
        <f t="shared" si="144"/>
        <v>-6000</v>
      </c>
      <c r="F1032">
        <f t="shared" si="145"/>
        <v>-4000</v>
      </c>
      <c r="G1032">
        <f t="shared" si="151"/>
        <v>-103.91409767925181</v>
      </c>
      <c r="H1032">
        <f t="shared" si="152"/>
        <v>-6.1585835257890872E-4</v>
      </c>
      <c r="I1032">
        <f t="shared" si="146"/>
        <v>-5823.3460339452713</v>
      </c>
      <c r="J1032">
        <f t="shared" si="147"/>
        <v>-4241.262509622793</v>
      </c>
      <c r="K1032">
        <f t="shared" si="148"/>
        <v>-10064.608543568065</v>
      </c>
      <c r="L1032">
        <f t="shared" si="149"/>
        <v>-81.359774017924366</v>
      </c>
      <c r="M1032">
        <f t="shared" si="150"/>
        <v>11508.928947383454</v>
      </c>
    </row>
    <row r="1033" spans="1:13">
      <c r="A1033" s="1">
        <v>42347</v>
      </c>
      <c r="B1033" s="4">
        <v>1032</v>
      </c>
      <c r="C1033" s="2" t="s">
        <v>1885</v>
      </c>
      <c r="D1033" s="2" t="s">
        <v>1886</v>
      </c>
      <c r="E1033">
        <f t="shared" si="144"/>
        <v>-6000</v>
      </c>
      <c r="F1033">
        <f t="shared" si="145"/>
        <v>-4000</v>
      </c>
      <c r="G1033">
        <f t="shared" si="151"/>
        <v>-107.06638115631692</v>
      </c>
      <c r="H1033">
        <f t="shared" si="152"/>
        <v>-5.8082549823937357E-4</v>
      </c>
      <c r="I1033">
        <f t="shared" si="146"/>
        <v>-5746.2526766595292</v>
      </c>
      <c r="J1033">
        <f t="shared" si="147"/>
        <v>-4328.6020256289257</v>
      </c>
      <c r="K1033">
        <f t="shared" si="148"/>
        <v>-10074.854702288456</v>
      </c>
      <c r="L1033">
        <f t="shared" si="149"/>
        <v>-102.14545147169108</v>
      </c>
      <c r="M1033">
        <f t="shared" si="150"/>
        <v>11406.783495911763</v>
      </c>
    </row>
    <row r="1034" spans="1:13">
      <c r="A1034" s="1">
        <v>42348</v>
      </c>
      <c r="B1034" s="4">
        <v>1033</v>
      </c>
      <c r="C1034" s="2" t="s">
        <v>1887</v>
      </c>
      <c r="D1034" s="2" t="s">
        <v>1888</v>
      </c>
      <c r="E1034">
        <f t="shared" si="144"/>
        <v>-6000</v>
      </c>
      <c r="F1034">
        <f t="shared" si="145"/>
        <v>-4000</v>
      </c>
      <c r="G1034">
        <f t="shared" si="151"/>
        <v>-111.79429849077697</v>
      </c>
      <c r="H1034">
        <f t="shared" si="152"/>
        <v>-5.3673264005367396E-4</v>
      </c>
      <c r="I1034">
        <f t="shared" si="146"/>
        <v>-5923.9798770262714</v>
      </c>
      <c r="J1034">
        <f t="shared" si="147"/>
        <v>-4101.9792016101974</v>
      </c>
      <c r="K1034">
        <f t="shared" si="148"/>
        <v>-10025.959078636468</v>
      </c>
      <c r="L1034">
        <f t="shared" si="149"/>
        <v>-37.5517054791855</v>
      </c>
      <c r="M1034">
        <f t="shared" si="150"/>
        <v>11369.231790432577</v>
      </c>
    </row>
    <row r="1035" spans="1:13">
      <c r="A1035" s="1">
        <v>42349</v>
      </c>
      <c r="B1035" s="4">
        <v>1034</v>
      </c>
      <c r="C1035" s="2" t="s">
        <v>1889</v>
      </c>
      <c r="D1035" s="2" t="s">
        <v>1890</v>
      </c>
      <c r="E1035">
        <f t="shared" si="144"/>
        <v>-6000</v>
      </c>
      <c r="F1035">
        <f t="shared" si="145"/>
        <v>-4000</v>
      </c>
      <c r="G1035">
        <f t="shared" si="151"/>
        <v>-113.22891111530477</v>
      </c>
      <c r="H1035">
        <f t="shared" si="152"/>
        <v>-5.2338894340857116E-4</v>
      </c>
      <c r="I1035">
        <f t="shared" si="146"/>
        <v>-5111.1530477448578</v>
      </c>
      <c r="J1035">
        <f t="shared" si="147"/>
        <v>-5209.0284592737935</v>
      </c>
      <c r="K1035">
        <f t="shared" si="148"/>
        <v>-10320.181507018651</v>
      </c>
      <c r="L1035">
        <f t="shared" si="149"/>
        <v>-362.26715537138193</v>
      </c>
      <c r="M1035">
        <f t="shared" si="150"/>
        <v>11006.964635061195</v>
      </c>
    </row>
    <row r="1036" spans="1:13">
      <c r="A1036" s="1">
        <v>42352</v>
      </c>
      <c r="B1036" s="4">
        <v>1035</v>
      </c>
      <c r="C1036" s="2" t="s">
        <v>1891</v>
      </c>
      <c r="D1036" s="2" t="s">
        <v>1892</v>
      </c>
      <c r="E1036">
        <f t="shared" si="144"/>
        <v>-6000</v>
      </c>
      <c r="F1036">
        <f t="shared" si="145"/>
        <v>-4000</v>
      </c>
      <c r="G1036">
        <f t="shared" si="151"/>
        <v>-132.91980505095259</v>
      </c>
      <c r="H1036">
        <f t="shared" si="152"/>
        <v>-4.0190906807334925E-4</v>
      </c>
      <c r="I1036">
        <f t="shared" si="146"/>
        <v>-6382.809038546744</v>
      </c>
      <c r="J1036">
        <f t="shared" si="147"/>
        <v>-3405.1745792514475</v>
      </c>
      <c r="K1036">
        <f t="shared" si="148"/>
        <v>-9787.9836177981924</v>
      </c>
      <c r="L1036">
        <f t="shared" si="149"/>
        <v>448.51637223260138</v>
      </c>
      <c r="M1036">
        <f t="shared" si="150"/>
        <v>11455.481007293796</v>
      </c>
    </row>
    <row r="1037" spans="1:13">
      <c r="A1037" s="1">
        <v>42353</v>
      </c>
      <c r="B1037" s="4">
        <v>1036</v>
      </c>
      <c r="C1037" s="2" t="s">
        <v>1893</v>
      </c>
      <c r="D1037" s="2" t="s">
        <v>1894</v>
      </c>
      <c r="E1037">
        <f t="shared" si="144"/>
        <v>-6000</v>
      </c>
      <c r="F1037">
        <f t="shared" si="145"/>
        <v>-4000</v>
      </c>
      <c r="G1037">
        <f t="shared" si="151"/>
        <v>-124.94793835901707</v>
      </c>
      <c r="H1037">
        <f t="shared" si="152"/>
        <v>-4.7211566833874351E-4</v>
      </c>
      <c r="I1037">
        <f t="shared" si="146"/>
        <v>-6254.8937942523953</v>
      </c>
      <c r="J1037">
        <f t="shared" si="147"/>
        <v>-3677.7810563588027</v>
      </c>
      <c r="K1037">
        <f t="shared" si="148"/>
        <v>-9932.6748506111981</v>
      </c>
      <c r="L1037">
        <f t="shared" si="149"/>
        <v>3.146536656121782</v>
      </c>
      <c r="M1037">
        <f t="shared" si="150"/>
        <v>11458.627543949919</v>
      </c>
    </row>
    <row r="1038" spans="1:13">
      <c r="A1038" s="1">
        <v>42354</v>
      </c>
      <c r="B1038" s="4">
        <v>1037</v>
      </c>
      <c r="C1038" s="2" t="s">
        <v>1895</v>
      </c>
      <c r="D1038" s="2" t="s">
        <v>1896</v>
      </c>
      <c r="E1038">
        <f t="shared" si="144"/>
        <v>-6000</v>
      </c>
      <c r="F1038">
        <f t="shared" si="145"/>
        <v>-4000</v>
      </c>
      <c r="G1038">
        <f t="shared" si="151"/>
        <v>-119.85617259288853</v>
      </c>
      <c r="H1038">
        <f t="shared" si="152"/>
        <v>-5.1347881899871763E-4</v>
      </c>
      <c r="I1038">
        <f t="shared" si="146"/>
        <v>-6397.9224930083901</v>
      </c>
      <c r="J1038">
        <f t="shared" si="147"/>
        <v>-3456.9961489088564</v>
      </c>
      <c r="K1038">
        <f t="shared" si="148"/>
        <v>-9854.9186419172474</v>
      </c>
      <c r="L1038">
        <f t="shared" si="149"/>
        <v>84.435163916284523</v>
      </c>
      <c r="M1038">
        <f t="shared" si="150"/>
        <v>11543.062707866204</v>
      </c>
    </row>
    <row r="1039" spans="1:13">
      <c r="A1039" s="1">
        <v>42355</v>
      </c>
      <c r="B1039" s="4">
        <v>1038</v>
      </c>
      <c r="C1039" s="2" t="s">
        <v>1897</v>
      </c>
      <c r="D1039" s="2" t="s">
        <v>1898</v>
      </c>
      <c r="E1039">
        <f t="shared" si="144"/>
        <v>-6000</v>
      </c>
      <c r="F1039">
        <f t="shared" si="145"/>
        <v>-4000</v>
      </c>
      <c r="G1039">
        <f t="shared" si="151"/>
        <v>-112.40164855751217</v>
      </c>
      <c r="H1039">
        <f t="shared" si="152"/>
        <v>-5.9413293724471026E-4</v>
      </c>
      <c r="I1039">
        <f t="shared" si="146"/>
        <v>-5754.9644061446234</v>
      </c>
      <c r="J1039">
        <f t="shared" si="147"/>
        <v>-4338.6557742294908</v>
      </c>
      <c r="K1039">
        <f t="shared" si="148"/>
        <v>-10093.620180374113</v>
      </c>
      <c r="L1039">
        <f t="shared" si="149"/>
        <v>-31.396470576776835</v>
      </c>
      <c r="M1039">
        <f t="shared" si="150"/>
        <v>11511.666237289426</v>
      </c>
    </row>
    <row r="1040" spans="1:13">
      <c r="A1040" s="1">
        <v>42356</v>
      </c>
      <c r="B1040" s="4">
        <v>1039</v>
      </c>
      <c r="C1040" s="2" t="s">
        <v>1899</v>
      </c>
      <c r="D1040" s="2" t="s">
        <v>1900</v>
      </c>
      <c r="E1040">
        <f t="shared" si="144"/>
        <v>-6000</v>
      </c>
      <c r="F1040">
        <f t="shared" si="145"/>
        <v>-4000</v>
      </c>
      <c r="G1040">
        <f t="shared" si="151"/>
        <v>-117.1875</v>
      </c>
      <c r="H1040">
        <f t="shared" si="152"/>
        <v>-5.4775761725436574E-4</v>
      </c>
      <c r="I1040">
        <f t="shared" si="146"/>
        <v>-5528.90625</v>
      </c>
      <c r="J1040">
        <f t="shared" si="147"/>
        <v>-4649.0927764464177</v>
      </c>
      <c r="K1040">
        <f t="shared" si="148"/>
        <v>-10177.999026446418</v>
      </c>
      <c r="L1040">
        <f t="shared" si="149"/>
        <v>-252.19290343377628</v>
      </c>
      <c r="M1040">
        <f t="shared" si="150"/>
        <v>11259.473333855651</v>
      </c>
    </row>
    <row r="1041" spans="1:13">
      <c r="A1041" s="1">
        <v>42359</v>
      </c>
      <c r="B1041" s="4">
        <v>1040</v>
      </c>
      <c r="C1041" s="2" t="s">
        <v>1901</v>
      </c>
      <c r="D1041" s="2" t="s">
        <v>1902</v>
      </c>
      <c r="E1041">
        <f t="shared" si="144"/>
        <v>-6000</v>
      </c>
      <c r="F1041">
        <f t="shared" si="145"/>
        <v>-4000</v>
      </c>
      <c r="G1041">
        <f t="shared" si="151"/>
        <v>-127.1725307333616</v>
      </c>
      <c r="H1041">
        <f t="shared" si="152"/>
        <v>-4.7128129602356519E-4</v>
      </c>
      <c r="I1041">
        <f t="shared" si="146"/>
        <v>-6260.7036880033911</v>
      </c>
      <c r="J1041">
        <f t="shared" si="147"/>
        <v>-3624.1531664212071</v>
      </c>
      <c r="K1041">
        <f t="shared" si="148"/>
        <v>-9884.8568544245973</v>
      </c>
      <c r="L1041">
        <f t="shared" si="149"/>
        <v>196.60232476035651</v>
      </c>
      <c r="M1041">
        <f t="shared" si="150"/>
        <v>11456.075658616008</v>
      </c>
    </row>
    <row r="1042" spans="1:13">
      <c r="A1042" s="1">
        <v>42360</v>
      </c>
      <c r="B1042" s="4">
        <v>1041</v>
      </c>
      <c r="C1042" s="2" t="s">
        <v>1903</v>
      </c>
      <c r="D1042" s="2" t="s">
        <v>1904</v>
      </c>
      <c r="E1042">
        <f t="shared" si="144"/>
        <v>-6000</v>
      </c>
      <c r="F1042">
        <f t="shared" si="145"/>
        <v>-4000</v>
      </c>
      <c r="G1042">
        <f t="shared" si="151"/>
        <v>-121.87690432663011</v>
      </c>
      <c r="H1042">
        <f t="shared" si="152"/>
        <v>-5.201560468140455E-4</v>
      </c>
      <c r="I1042">
        <f t="shared" si="146"/>
        <v>-6294.9421084704454</v>
      </c>
      <c r="J1042">
        <f t="shared" si="147"/>
        <v>-3595.5786736020841</v>
      </c>
      <c r="K1042">
        <f t="shared" si="148"/>
        <v>-9890.52078207253</v>
      </c>
      <c r="L1042">
        <f t="shared" si="149"/>
        <v>58.663683283582259</v>
      </c>
      <c r="M1042">
        <f t="shared" si="150"/>
        <v>11514.739341899591</v>
      </c>
    </row>
    <row r="1043" spans="1:13">
      <c r="A1043" s="1">
        <v>42361</v>
      </c>
      <c r="B1043" s="4">
        <v>1042</v>
      </c>
      <c r="C1043" s="2" t="s">
        <v>1905</v>
      </c>
      <c r="D1043" s="2" t="s">
        <v>1906</v>
      </c>
      <c r="E1043">
        <f t="shared" si="144"/>
        <v>-6000</v>
      </c>
      <c r="F1043">
        <f t="shared" si="145"/>
        <v>-4000</v>
      </c>
      <c r="G1043">
        <f t="shared" si="151"/>
        <v>-116.16650532429816</v>
      </c>
      <c r="H1043">
        <f t="shared" si="152"/>
        <v>-5.7866184448463018E-4</v>
      </c>
      <c r="I1043">
        <f t="shared" si="146"/>
        <v>-6134.7531461761855</v>
      </c>
      <c r="J1043">
        <f t="shared" si="147"/>
        <v>-3804.7016274864377</v>
      </c>
      <c r="K1043">
        <f t="shared" si="148"/>
        <v>-9939.4547736626228</v>
      </c>
      <c r="L1043">
        <f t="shared" si="149"/>
        <v>34.175456780848975</v>
      </c>
      <c r="M1043">
        <f t="shared" si="150"/>
        <v>11548.91479868044</v>
      </c>
    </row>
    <row r="1044" spans="1:13">
      <c r="A1044" s="1">
        <v>42362</v>
      </c>
      <c r="B1044" s="4">
        <v>1043</v>
      </c>
      <c r="C1044" s="2" t="s">
        <v>1907</v>
      </c>
      <c r="D1044" s="2" t="s">
        <v>1908</v>
      </c>
      <c r="E1044">
        <f t="shared" si="144"/>
        <v>-6000</v>
      </c>
      <c r="F1044">
        <f t="shared" si="145"/>
        <v>-4000</v>
      </c>
      <c r="G1044">
        <f t="shared" si="151"/>
        <v>-113.61484567316795</v>
      </c>
      <c r="H1044">
        <f t="shared" si="152"/>
        <v>-6.0836501901140783E-4</v>
      </c>
      <c r="I1044">
        <f t="shared" si="146"/>
        <v>-5889.7935996970273</v>
      </c>
      <c r="J1044">
        <f t="shared" si="147"/>
        <v>-4139.923954372618</v>
      </c>
      <c r="K1044">
        <f t="shared" si="148"/>
        <v>-10029.717554069644</v>
      </c>
      <c r="L1044">
        <f t="shared" si="149"/>
        <v>-20.410714066890463</v>
      </c>
      <c r="M1044">
        <f t="shared" si="150"/>
        <v>11528.504084613549</v>
      </c>
    </row>
    <row r="1045" spans="1:13">
      <c r="A1045" s="1">
        <v>42366</v>
      </c>
      <c r="B1045" s="4">
        <v>1044</v>
      </c>
      <c r="C1045" s="2" t="s">
        <v>1909</v>
      </c>
      <c r="D1045" s="2" t="s">
        <v>1910</v>
      </c>
      <c r="E1045">
        <f t="shared" si="144"/>
        <v>-6000</v>
      </c>
      <c r="F1045">
        <f t="shared" si="145"/>
        <v>-4000</v>
      </c>
      <c r="G1045">
        <f t="shared" si="151"/>
        <v>-115.74074074074073</v>
      </c>
      <c r="H1045">
        <f t="shared" si="152"/>
        <v>-5.8780308596620304E-4</v>
      </c>
      <c r="I1045">
        <f t="shared" si="146"/>
        <v>-6064.8148148148139</v>
      </c>
      <c r="J1045">
        <f t="shared" si="147"/>
        <v>-3904.4819985304975</v>
      </c>
      <c r="K1045">
        <f t="shared" si="148"/>
        <v>-9969.2968133453105</v>
      </c>
      <c r="L1045">
        <f t="shared" si="149"/>
        <v>35.235002012374601</v>
      </c>
      <c r="M1045">
        <f t="shared" si="150"/>
        <v>11563.739086625923</v>
      </c>
    </row>
    <row r="1046" spans="1:13">
      <c r="A1046" s="1">
        <v>42367</v>
      </c>
      <c r="B1046" s="4">
        <v>1045</v>
      </c>
      <c r="C1046" s="2" t="s">
        <v>1911</v>
      </c>
      <c r="D1046" s="2" t="s">
        <v>1912</v>
      </c>
      <c r="E1046">
        <f t="shared" si="144"/>
        <v>-6000</v>
      </c>
      <c r="F1046">
        <f t="shared" si="145"/>
        <v>-4000</v>
      </c>
      <c r="G1046">
        <f t="shared" si="151"/>
        <v>-114.50381679389314</v>
      </c>
      <c r="H1046">
        <f t="shared" si="152"/>
        <v>-6.0218291305984284E-4</v>
      </c>
      <c r="I1046">
        <f t="shared" si="146"/>
        <v>-6114.5038167938937</v>
      </c>
      <c r="J1046">
        <f t="shared" si="147"/>
        <v>-3870.5306736921339</v>
      </c>
      <c r="K1046">
        <f t="shared" si="148"/>
        <v>-9985.0344904860285</v>
      </c>
      <c r="L1046">
        <f t="shared" si="149"/>
        <v>10.636922741992919</v>
      </c>
      <c r="M1046">
        <f t="shared" si="150"/>
        <v>11574.376009367916</v>
      </c>
    </row>
    <row r="1047" spans="1:13">
      <c r="A1047" s="1">
        <v>42368</v>
      </c>
      <c r="B1047" s="4">
        <v>1046</v>
      </c>
      <c r="C1047" s="2" t="s">
        <v>1913</v>
      </c>
      <c r="D1047" s="2" t="s">
        <v>1871</v>
      </c>
      <c r="E1047">
        <f t="shared" si="144"/>
        <v>-6000</v>
      </c>
      <c r="F1047">
        <f t="shared" si="145"/>
        <v>-4000</v>
      </c>
      <c r="G1047">
        <f t="shared" si="151"/>
        <v>-112.35955056179776</v>
      </c>
      <c r="H1047">
        <f t="shared" si="152"/>
        <v>-6.2232594321275873E-4</v>
      </c>
      <c r="I1047">
        <f t="shared" si="146"/>
        <v>-5810.1123595505624</v>
      </c>
      <c r="J1047">
        <f t="shared" si="147"/>
        <v>-4228.7047841306894</v>
      </c>
      <c r="K1047">
        <f t="shared" si="148"/>
        <v>-10038.817143681252</v>
      </c>
      <c r="L1047">
        <f t="shared" si="149"/>
        <v>-27.790770167813093</v>
      </c>
      <c r="M1047">
        <f t="shared" si="150"/>
        <v>11546.585239200103</v>
      </c>
    </row>
    <row r="1048" spans="1:13">
      <c r="A1048" s="1">
        <v>42369</v>
      </c>
      <c r="B1048" s="4">
        <v>1047</v>
      </c>
      <c r="C1048" s="2" t="s">
        <v>1914</v>
      </c>
      <c r="D1048" s="2" t="s">
        <v>1915</v>
      </c>
      <c r="E1048">
        <f t="shared" si="144"/>
        <v>-6000</v>
      </c>
      <c r="F1048">
        <f t="shared" si="145"/>
        <v>-4000</v>
      </c>
      <c r="G1048">
        <f t="shared" si="151"/>
        <v>-116.03171533552504</v>
      </c>
      <c r="H1048">
        <f t="shared" si="152"/>
        <v>-5.8866813833701338E-4</v>
      </c>
      <c r="I1048">
        <f t="shared" si="146"/>
        <v>-5853.8000386772383</v>
      </c>
      <c r="J1048">
        <f t="shared" si="147"/>
        <v>-4172.3325974981608</v>
      </c>
      <c r="K1048">
        <f t="shared" si="148"/>
        <v>-10026.1326361754</v>
      </c>
      <c r="L1048">
        <f t="shared" si="149"/>
        <v>-40.612886167670155</v>
      </c>
      <c r="M1048">
        <f t="shared" si="150"/>
        <v>11505.972353032434</v>
      </c>
    </row>
    <row r="1049" spans="1:13">
      <c r="A1049" s="1">
        <v>42373</v>
      </c>
      <c r="B1049" s="4">
        <v>1048</v>
      </c>
      <c r="C1049" s="2" t="s">
        <v>1916</v>
      </c>
      <c r="D1049" s="2" t="s">
        <v>1917</v>
      </c>
      <c r="E1049">
        <f t="shared" si="144"/>
        <v>-6000</v>
      </c>
      <c r="F1049">
        <f t="shared" si="145"/>
        <v>-4000</v>
      </c>
      <c r="G1049">
        <f t="shared" si="151"/>
        <v>-118.92963330029731</v>
      </c>
      <c r="H1049">
        <f t="shared" si="152"/>
        <v>-5.6435399104088116E-4</v>
      </c>
      <c r="I1049">
        <f t="shared" si="146"/>
        <v>-5621.0901883052529</v>
      </c>
      <c r="J1049">
        <f t="shared" si="147"/>
        <v>-4509.4705654121553</v>
      </c>
      <c r="K1049">
        <f t="shared" si="148"/>
        <v>-10130.560753717407</v>
      </c>
      <c r="L1049">
        <f t="shared" si="149"/>
        <v>-161.7431168247561</v>
      </c>
      <c r="M1049">
        <f t="shared" si="150"/>
        <v>11344.229236207677</v>
      </c>
    </row>
    <row r="1050" spans="1:13">
      <c r="A1050" s="1">
        <v>42374</v>
      </c>
      <c r="B1050" s="4">
        <v>1049</v>
      </c>
      <c r="C1050" s="2" t="s">
        <v>1918</v>
      </c>
      <c r="D1050" s="2" t="s">
        <v>1919</v>
      </c>
      <c r="E1050">
        <f t="shared" si="144"/>
        <v>-6000</v>
      </c>
      <c r="F1050">
        <f t="shared" si="145"/>
        <v>-4000</v>
      </c>
      <c r="G1050">
        <f t="shared" si="151"/>
        <v>-126.94651320243736</v>
      </c>
      <c r="H1050">
        <f t="shared" si="152"/>
        <v>-5.0059445591640135E-4</v>
      </c>
      <c r="I1050">
        <f t="shared" si="146"/>
        <v>-6202.6066350710889</v>
      </c>
      <c r="J1050">
        <f t="shared" si="147"/>
        <v>-3770.7277391902835</v>
      </c>
      <c r="K1050">
        <f t="shared" si="148"/>
        <v>-9973.3343742613724</v>
      </c>
      <c r="L1050">
        <f t="shared" si="149"/>
        <v>68.662433149454728</v>
      </c>
      <c r="M1050">
        <f t="shared" si="150"/>
        <v>11412.891669357132</v>
      </c>
    </row>
    <row r="1051" spans="1:13">
      <c r="A1051" s="1">
        <v>42375</v>
      </c>
      <c r="B1051" s="4">
        <v>1050</v>
      </c>
      <c r="C1051" s="2" t="s">
        <v>1920</v>
      </c>
      <c r="D1051" s="2" t="s">
        <v>1921</v>
      </c>
      <c r="E1051">
        <f t="shared" si="144"/>
        <v>-6000</v>
      </c>
      <c r="F1051">
        <f t="shared" si="145"/>
        <v>-4000</v>
      </c>
      <c r="G1051">
        <f t="shared" si="151"/>
        <v>-122.79983626688498</v>
      </c>
      <c r="H1051">
        <f t="shared" si="152"/>
        <v>-5.3103219382675214E-4</v>
      </c>
      <c r="I1051">
        <f t="shared" si="146"/>
        <v>-5819.4842406876796</v>
      </c>
      <c r="J1051">
        <f t="shared" si="147"/>
        <v>-4238.9644872220388</v>
      </c>
      <c r="K1051">
        <f t="shared" si="148"/>
        <v>-10058.448727909719</v>
      </c>
      <c r="L1051">
        <f t="shared" si="149"/>
        <v>-38.656130754797829</v>
      </c>
      <c r="M1051">
        <f t="shared" si="150"/>
        <v>11374.235538602334</v>
      </c>
    </row>
    <row r="1052" spans="1:13">
      <c r="A1052" s="1">
        <v>42376</v>
      </c>
      <c r="B1052" s="4">
        <v>1051</v>
      </c>
      <c r="C1052" s="2" t="s">
        <v>1922</v>
      </c>
      <c r="D1052" s="2" t="s">
        <v>1923</v>
      </c>
      <c r="E1052">
        <f t="shared" si="144"/>
        <v>-6000</v>
      </c>
      <c r="F1052">
        <f t="shared" si="145"/>
        <v>-4000</v>
      </c>
      <c r="G1052">
        <f t="shared" si="151"/>
        <v>-126.60898923823591</v>
      </c>
      <c r="H1052">
        <f t="shared" si="152"/>
        <v>-5.010961478233648E-4</v>
      </c>
      <c r="I1052">
        <f t="shared" si="146"/>
        <v>-5360.6246043469091</v>
      </c>
      <c r="J1052">
        <f t="shared" si="147"/>
        <v>-4865.6435953648679</v>
      </c>
      <c r="K1052">
        <f t="shared" si="148"/>
        <v>-10226.268199711776</v>
      </c>
      <c r="L1052">
        <f t="shared" si="149"/>
        <v>-297.21894168795097</v>
      </c>
      <c r="M1052">
        <f t="shared" si="150"/>
        <v>11077.016596914382</v>
      </c>
    </row>
    <row r="1053" spans="1:13">
      <c r="A1053" s="1">
        <v>42377</v>
      </c>
      <c r="B1053" s="4">
        <v>1052</v>
      </c>
      <c r="C1053" s="2" t="s">
        <v>1924</v>
      </c>
      <c r="D1053" s="2" t="s">
        <v>1925</v>
      </c>
      <c r="E1053">
        <f t="shared" si="144"/>
        <v>-6000</v>
      </c>
      <c r="F1053">
        <f t="shared" si="145"/>
        <v>-4000</v>
      </c>
      <c r="G1053">
        <f t="shared" si="151"/>
        <v>-141.70996693434103</v>
      </c>
      <c r="H1053">
        <f t="shared" si="152"/>
        <v>-4.1194644696189534E-4</v>
      </c>
      <c r="I1053">
        <f t="shared" si="146"/>
        <v>-5649.9763816721761</v>
      </c>
      <c r="J1053">
        <f t="shared" si="147"/>
        <v>-4409.3717816683456</v>
      </c>
      <c r="K1053">
        <f t="shared" si="148"/>
        <v>-10059.348163340521</v>
      </c>
      <c r="L1053">
        <f t="shared" si="149"/>
        <v>-185.24009348097957</v>
      </c>
      <c r="M1053">
        <f t="shared" si="150"/>
        <v>10891.776503433402</v>
      </c>
    </row>
    <row r="1054" spans="1:13">
      <c r="A1054" s="1">
        <v>42380</v>
      </c>
      <c r="B1054" s="4">
        <v>1053</v>
      </c>
      <c r="C1054" s="2" t="s">
        <v>1926</v>
      </c>
      <c r="D1054" s="2" t="s">
        <v>1927</v>
      </c>
      <c r="E1054">
        <f t="shared" si="144"/>
        <v>-6000</v>
      </c>
      <c r="F1054">
        <f t="shared" si="145"/>
        <v>-4000</v>
      </c>
      <c r="G1054">
        <f t="shared" si="151"/>
        <v>-150.4890895410083</v>
      </c>
      <c r="H1054">
        <f t="shared" si="152"/>
        <v>-3.7370080579236602E-4</v>
      </c>
      <c r="I1054">
        <f t="shared" si="146"/>
        <v>-6176.0722347629808</v>
      </c>
      <c r="J1054">
        <f t="shared" si="147"/>
        <v>-3727.6655377788475</v>
      </c>
      <c r="K1054">
        <f t="shared" si="148"/>
        <v>-9903.7377725418282</v>
      </c>
      <c r="L1054">
        <f t="shared" si="149"/>
        <v>134.40531191026437</v>
      </c>
      <c r="M1054">
        <f t="shared" si="150"/>
        <v>11026.181815343667</v>
      </c>
    </row>
    <row r="1055" spans="1:13">
      <c r="A1055" s="1">
        <v>42381</v>
      </c>
      <c r="B1055" s="4">
        <v>1054</v>
      </c>
      <c r="C1055" s="2" t="s">
        <v>1928</v>
      </c>
      <c r="D1055" s="2" t="s">
        <v>1929</v>
      </c>
      <c r="E1055">
        <f t="shared" si="144"/>
        <v>-6000</v>
      </c>
      <c r="F1055">
        <f t="shared" si="145"/>
        <v>-4000</v>
      </c>
      <c r="G1055">
        <f t="shared" si="151"/>
        <v>-146.19883040935673</v>
      </c>
      <c r="H1055">
        <f t="shared" si="152"/>
        <v>-4.0100250626566456E-4</v>
      </c>
      <c r="I1055">
        <f t="shared" si="146"/>
        <v>-6288.0116959064326</v>
      </c>
      <c r="J1055">
        <f t="shared" si="147"/>
        <v>-3626.0651629072636</v>
      </c>
      <c r="K1055">
        <f t="shared" si="148"/>
        <v>-9914.0768588136962</v>
      </c>
      <c r="L1055">
        <f t="shared" si="149"/>
        <v>52.012495005599305</v>
      </c>
      <c r="M1055">
        <f t="shared" si="150"/>
        <v>11078.194310349267</v>
      </c>
    </row>
    <row r="1056" spans="1:13">
      <c r="A1056" s="1">
        <v>42382</v>
      </c>
      <c r="B1056" s="4">
        <v>1055</v>
      </c>
      <c r="C1056" s="2" t="s">
        <v>1930</v>
      </c>
      <c r="D1056" s="2" t="s">
        <v>1931</v>
      </c>
      <c r="E1056">
        <f t="shared" si="144"/>
        <v>-6000</v>
      </c>
      <c r="F1056">
        <f t="shared" si="145"/>
        <v>-4000</v>
      </c>
      <c r="G1056">
        <f t="shared" si="151"/>
        <v>-139.50244129272264</v>
      </c>
      <c r="H1056">
        <f t="shared" si="152"/>
        <v>-4.4235554326790258E-4</v>
      </c>
      <c r="I1056">
        <f t="shared" si="146"/>
        <v>-5384.7942338990943</v>
      </c>
      <c r="J1056">
        <f t="shared" si="147"/>
        <v>-4806.1929776057168</v>
      </c>
      <c r="K1056">
        <f t="shared" si="148"/>
        <v>-10190.987211504811</v>
      </c>
      <c r="L1056">
        <f t="shared" si="149"/>
        <v>-86.090225563878903</v>
      </c>
      <c r="M1056">
        <f t="shared" si="150"/>
        <v>10992.104084785387</v>
      </c>
    </row>
    <row r="1057" spans="1:13">
      <c r="A1057" s="1">
        <v>42383</v>
      </c>
      <c r="B1057" s="4">
        <v>1056</v>
      </c>
      <c r="C1057" s="2" t="s">
        <v>1932</v>
      </c>
      <c r="D1057" s="2" t="s">
        <v>1933</v>
      </c>
      <c r="E1057">
        <f t="shared" si="144"/>
        <v>-6000</v>
      </c>
      <c r="F1057">
        <f t="shared" si="145"/>
        <v>-4000</v>
      </c>
      <c r="G1057">
        <f t="shared" si="151"/>
        <v>-155.440414507772</v>
      </c>
      <c r="H1057">
        <f t="shared" si="152"/>
        <v>-3.6815462494247926E-4</v>
      </c>
      <c r="I1057">
        <f t="shared" si="146"/>
        <v>-6222.2797927461133</v>
      </c>
      <c r="J1057">
        <f t="shared" si="147"/>
        <v>-3687.0685687988926</v>
      </c>
      <c r="K1057">
        <f t="shared" si="148"/>
        <v>-9909.3483615450059</v>
      </c>
      <c r="L1057">
        <f t="shared" si="149"/>
        <v>176.51372072912389</v>
      </c>
      <c r="M1057">
        <f t="shared" si="150"/>
        <v>11168.617805514512</v>
      </c>
    </row>
    <row r="1058" spans="1:13">
      <c r="A1058" s="1">
        <v>42384</v>
      </c>
      <c r="B1058" s="4">
        <v>1057</v>
      </c>
      <c r="C1058" s="2" t="s">
        <v>1934</v>
      </c>
      <c r="D1058" s="2" t="s">
        <v>1935</v>
      </c>
      <c r="E1058">
        <f t="shared" si="144"/>
        <v>-6000</v>
      </c>
      <c r="F1058">
        <f t="shared" si="145"/>
        <v>-4000</v>
      </c>
      <c r="G1058">
        <f t="shared" si="151"/>
        <v>-149.88758431176618</v>
      </c>
      <c r="H1058">
        <f t="shared" si="152"/>
        <v>-3.9940089865202595E-4</v>
      </c>
      <c r="I1058">
        <f t="shared" si="146"/>
        <v>-5400.4496627529352</v>
      </c>
      <c r="J1058">
        <f t="shared" si="147"/>
        <v>-4807.7883175237221</v>
      </c>
      <c r="K1058">
        <f t="shared" si="148"/>
        <v>-10208.237980276657</v>
      </c>
      <c r="L1058">
        <f t="shared" si="149"/>
        <v>-122.83107091507634</v>
      </c>
      <c r="M1058">
        <f t="shared" si="150"/>
        <v>11045.786734599436</v>
      </c>
    </row>
    <row r="1059" spans="1:13">
      <c r="A1059" s="1">
        <v>42388</v>
      </c>
      <c r="B1059" s="4">
        <v>1058</v>
      </c>
      <c r="C1059" s="2" t="s">
        <v>1936</v>
      </c>
      <c r="D1059" s="2" t="s">
        <v>1937</v>
      </c>
      <c r="E1059">
        <f t="shared" si="144"/>
        <v>-6000</v>
      </c>
      <c r="F1059">
        <f t="shared" si="145"/>
        <v>-4000</v>
      </c>
      <c r="G1059">
        <f t="shared" si="151"/>
        <v>-166.5278934221482</v>
      </c>
      <c r="H1059">
        <f t="shared" si="152"/>
        <v>-3.3229491173416686E-4</v>
      </c>
      <c r="I1059">
        <f t="shared" si="146"/>
        <v>-5996.669442131556</v>
      </c>
      <c r="J1059">
        <f t="shared" si="147"/>
        <v>-4017.2793354101768</v>
      </c>
      <c r="K1059">
        <f t="shared" si="148"/>
        <v>-10013.948777541733</v>
      </c>
      <c r="L1059">
        <f t="shared" si="149"/>
        <v>-17.771095043669558</v>
      </c>
      <c r="M1059">
        <f t="shared" si="150"/>
        <v>11028.015639555766</v>
      </c>
    </row>
    <row r="1060" spans="1:13">
      <c r="A1060" s="1">
        <v>42389</v>
      </c>
      <c r="B1060" s="4">
        <v>1059</v>
      </c>
      <c r="C1060" s="2" t="s">
        <v>1938</v>
      </c>
      <c r="D1060" s="2" t="s">
        <v>1939</v>
      </c>
      <c r="E1060">
        <f t="shared" si="144"/>
        <v>-6000</v>
      </c>
      <c r="F1060">
        <f t="shared" si="145"/>
        <v>-4000</v>
      </c>
      <c r="G1060">
        <f t="shared" si="151"/>
        <v>-166.62038322688144</v>
      </c>
      <c r="H1060">
        <f t="shared" si="152"/>
        <v>-3.3086562719715729E-4</v>
      </c>
      <c r="I1060">
        <f t="shared" si="146"/>
        <v>-5849.7084143293532</v>
      </c>
      <c r="J1060">
        <f t="shared" si="147"/>
        <v>-4188.758840315978</v>
      </c>
      <c r="K1060">
        <f t="shared" si="148"/>
        <v>-10038.467254645331</v>
      </c>
      <c r="L1060">
        <f t="shared" si="149"/>
        <v>-39.366087277564361</v>
      </c>
      <c r="M1060">
        <f t="shared" si="150"/>
        <v>10988.649552278202</v>
      </c>
    </row>
    <row r="1061" spans="1:13">
      <c r="A1061" s="1">
        <v>42390</v>
      </c>
      <c r="B1061" s="4">
        <v>1060</v>
      </c>
      <c r="C1061" s="2" t="s">
        <v>1940</v>
      </c>
      <c r="D1061" s="2" t="s">
        <v>1941</v>
      </c>
      <c r="E1061">
        <f t="shared" si="144"/>
        <v>-6000</v>
      </c>
      <c r="F1061">
        <f t="shared" si="145"/>
        <v>-4000</v>
      </c>
      <c r="G1061">
        <f t="shared" si="151"/>
        <v>-170.9012190953629</v>
      </c>
      <c r="H1061">
        <f t="shared" si="152"/>
        <v>-3.1595576619273554E-4</v>
      </c>
      <c r="I1061">
        <f t="shared" si="146"/>
        <v>-6024.2679731115422</v>
      </c>
      <c r="J1061">
        <f t="shared" si="147"/>
        <v>-3976.3033175355449</v>
      </c>
      <c r="K1061">
        <f t="shared" si="148"/>
        <v>-10000.571290647087</v>
      </c>
      <c r="L1061">
        <f t="shared" si="149"/>
        <v>1.1548276215691295</v>
      </c>
      <c r="M1061">
        <f t="shared" si="150"/>
        <v>10989.804379899771</v>
      </c>
    </row>
    <row r="1062" spans="1:13">
      <c r="A1062" s="1">
        <v>42391</v>
      </c>
      <c r="B1062" s="4">
        <v>1061</v>
      </c>
      <c r="C1062" s="2" t="s">
        <v>1942</v>
      </c>
      <c r="D1062" s="2" t="s">
        <v>1943</v>
      </c>
      <c r="E1062">
        <f t="shared" si="144"/>
        <v>-6000</v>
      </c>
      <c r="F1062">
        <f t="shared" si="145"/>
        <v>-4000</v>
      </c>
      <c r="G1062">
        <f t="shared" si="151"/>
        <v>-170.21276595744681</v>
      </c>
      <c r="H1062">
        <f t="shared" si="152"/>
        <v>-3.178386968613454E-4</v>
      </c>
      <c r="I1062">
        <f t="shared" si="146"/>
        <v>-6500.4255319148933</v>
      </c>
      <c r="J1062">
        <f t="shared" si="147"/>
        <v>-3325.9435836313019</v>
      </c>
      <c r="K1062">
        <f t="shared" si="148"/>
        <v>-9826.3691155461947</v>
      </c>
      <c r="L1062">
        <f t="shared" si="149"/>
        <v>167.61360701287737</v>
      </c>
      <c r="M1062">
        <f t="shared" si="150"/>
        <v>11157.417986912649</v>
      </c>
    </row>
    <row r="1063" spans="1:13">
      <c r="A1063" s="1">
        <v>42394</v>
      </c>
      <c r="B1063" s="4">
        <v>1062</v>
      </c>
      <c r="C1063" s="2" t="s">
        <v>1944</v>
      </c>
      <c r="D1063" s="2" t="s">
        <v>1945</v>
      </c>
      <c r="E1063">
        <f t="shared" si="144"/>
        <v>-6000</v>
      </c>
      <c r="F1063">
        <f t="shared" si="145"/>
        <v>-4000</v>
      </c>
      <c r="G1063">
        <f t="shared" si="151"/>
        <v>-157.10919088766693</v>
      </c>
      <c r="H1063">
        <f t="shared" si="152"/>
        <v>-3.8225386434766358E-4</v>
      </c>
      <c r="I1063">
        <f t="shared" si="146"/>
        <v>-5688.92380204242</v>
      </c>
      <c r="J1063">
        <f t="shared" si="147"/>
        <v>-4390.1856320328779</v>
      </c>
      <c r="K1063">
        <f t="shared" si="148"/>
        <v>-10079.109434075297</v>
      </c>
      <c r="L1063">
        <f t="shared" si="149"/>
        <v>12.587426774525852</v>
      </c>
      <c r="M1063">
        <f t="shared" si="150"/>
        <v>11170.005413687175</v>
      </c>
    </row>
    <row r="1064" spans="1:13">
      <c r="A1064" s="1">
        <v>42395</v>
      </c>
      <c r="B1064" s="4">
        <v>1063</v>
      </c>
      <c r="C1064" s="2" t="s">
        <v>1946</v>
      </c>
      <c r="D1064" s="2" t="s">
        <v>1947</v>
      </c>
      <c r="E1064">
        <f t="shared" si="144"/>
        <v>-6000</v>
      </c>
      <c r="F1064">
        <f t="shared" si="145"/>
        <v>-4000</v>
      </c>
      <c r="G1064">
        <f t="shared" si="151"/>
        <v>-165.70008285004141</v>
      </c>
      <c r="H1064">
        <f t="shared" si="152"/>
        <v>-3.4828036569438701E-4</v>
      </c>
      <c r="I1064">
        <f t="shared" si="146"/>
        <v>-6285.0041425020709</v>
      </c>
      <c r="J1064">
        <f t="shared" si="147"/>
        <v>-3619.5037004788819</v>
      </c>
      <c r="K1064">
        <f t="shared" si="148"/>
        <v>-9904.5078429809528</v>
      </c>
      <c r="L1064">
        <f t="shared" si="149"/>
        <v>147.38453847303549</v>
      </c>
      <c r="M1064">
        <f t="shared" si="150"/>
        <v>11317.389952160211</v>
      </c>
    </row>
    <row r="1065" spans="1:13">
      <c r="A1065" s="1">
        <v>42396</v>
      </c>
      <c r="B1065" s="4">
        <v>1064</v>
      </c>
      <c r="C1065" s="2" t="s">
        <v>1948</v>
      </c>
      <c r="D1065" s="2" t="s">
        <v>1949</v>
      </c>
      <c r="E1065">
        <f t="shared" si="144"/>
        <v>-6000</v>
      </c>
      <c r="F1065">
        <f t="shared" si="145"/>
        <v>-4000</v>
      </c>
      <c r="G1065">
        <f t="shared" si="151"/>
        <v>-158.18613234906405</v>
      </c>
      <c r="H1065">
        <f t="shared" si="152"/>
        <v>-3.8489295164782669E-4</v>
      </c>
      <c r="I1065">
        <f t="shared" si="146"/>
        <v>-5754.8114948589509</v>
      </c>
      <c r="J1065">
        <f t="shared" si="147"/>
        <v>-4331.9701707962504</v>
      </c>
      <c r="K1065">
        <f t="shared" si="148"/>
        <v>-10086.781665655202</v>
      </c>
      <c r="L1065">
        <f t="shared" si="149"/>
        <v>-43.556686993845062</v>
      </c>
      <c r="M1065">
        <f t="shared" si="150"/>
        <v>11273.833265166366</v>
      </c>
    </row>
    <row r="1066" spans="1:13">
      <c r="A1066" s="1">
        <v>42397</v>
      </c>
      <c r="B1066" s="4">
        <v>1065</v>
      </c>
      <c r="C1066" s="2" t="s">
        <v>1950</v>
      </c>
      <c r="D1066" s="2" t="s">
        <v>1951</v>
      </c>
      <c r="E1066">
        <f t="shared" si="144"/>
        <v>-6000</v>
      </c>
      <c r="F1066">
        <f t="shared" si="145"/>
        <v>-4000</v>
      </c>
      <c r="G1066">
        <f t="shared" si="151"/>
        <v>-164.92578339747112</v>
      </c>
      <c r="H1066">
        <f t="shared" si="152"/>
        <v>-3.5539760106619597E-4</v>
      </c>
      <c r="I1066">
        <f t="shared" si="146"/>
        <v>-6204.5079714128633</v>
      </c>
      <c r="J1066">
        <f t="shared" si="147"/>
        <v>-3732.5633051976874</v>
      </c>
      <c r="K1066">
        <f t="shared" si="148"/>
        <v>-9937.0712766105498</v>
      </c>
      <c r="L1066">
        <f t="shared" si="149"/>
        <v>93.481142002150989</v>
      </c>
      <c r="M1066">
        <f t="shared" si="150"/>
        <v>11367.314407168516</v>
      </c>
    </row>
    <row r="1067" spans="1:13">
      <c r="A1067" s="1">
        <v>42398</v>
      </c>
      <c r="B1067" s="4">
        <v>1066</v>
      </c>
      <c r="C1067" s="2" t="s">
        <v>1952</v>
      </c>
      <c r="D1067" s="2" t="s">
        <v>1953</v>
      </c>
      <c r="E1067">
        <f t="shared" si="144"/>
        <v>-6000</v>
      </c>
      <c r="F1067">
        <f t="shared" si="145"/>
        <v>-4000</v>
      </c>
      <c r="G1067">
        <f t="shared" si="151"/>
        <v>-159.48963317384371</v>
      </c>
      <c r="H1067">
        <f t="shared" si="152"/>
        <v>-3.8086169959533807E-4</v>
      </c>
      <c r="I1067">
        <f t="shared" si="146"/>
        <v>-6239.2344497607655</v>
      </c>
      <c r="J1067">
        <f t="shared" si="147"/>
        <v>-3662.9373958581559</v>
      </c>
      <c r="K1067">
        <f t="shared" si="148"/>
        <v>-9902.171845618921</v>
      </c>
      <c r="L1067">
        <f t="shared" si="149"/>
        <v>67.138201847348284</v>
      </c>
      <c r="M1067">
        <f t="shared" si="150"/>
        <v>11434.452609015865</v>
      </c>
    </row>
    <row r="1068" spans="1:13">
      <c r="A1068" s="1">
        <v>42401</v>
      </c>
      <c r="B1068" s="4">
        <v>1067</v>
      </c>
      <c r="C1068" s="2" t="s">
        <v>1954</v>
      </c>
      <c r="D1068" s="2" t="s">
        <v>1955</v>
      </c>
      <c r="E1068">
        <f t="shared" si="144"/>
        <v>-6000</v>
      </c>
      <c r="F1068">
        <f t="shared" si="145"/>
        <v>-4000</v>
      </c>
      <c r="G1068">
        <f t="shared" si="151"/>
        <v>-153.37423312883436</v>
      </c>
      <c r="H1068">
        <f t="shared" si="152"/>
        <v>-4.1590850012997231E-4</v>
      </c>
      <c r="I1068">
        <f t="shared" si="146"/>
        <v>-6067.4846625766877</v>
      </c>
      <c r="J1068">
        <f t="shared" si="147"/>
        <v>-3903.3012737197814</v>
      </c>
      <c r="K1068">
        <f t="shared" si="148"/>
        <v>-9970.78593629647</v>
      </c>
      <c r="L1068">
        <f t="shared" si="149"/>
        <v>18.374906559424105</v>
      </c>
      <c r="M1068">
        <f t="shared" si="150"/>
        <v>11452.827515575289</v>
      </c>
    </row>
    <row r="1069" spans="1:13">
      <c r="A1069" s="1">
        <v>42402</v>
      </c>
      <c r="B1069" s="4">
        <v>1068</v>
      </c>
      <c r="C1069" s="2" t="s">
        <v>1956</v>
      </c>
      <c r="D1069" s="2" t="s">
        <v>1659</v>
      </c>
      <c r="E1069">
        <f t="shared" si="144"/>
        <v>-6000</v>
      </c>
      <c r="F1069">
        <f t="shared" si="145"/>
        <v>-4000</v>
      </c>
      <c r="G1069">
        <f t="shared" si="151"/>
        <v>-151.66835187057634</v>
      </c>
      <c r="H1069">
        <f t="shared" si="152"/>
        <v>-4.262120404901448E-4</v>
      </c>
      <c r="I1069">
        <f t="shared" si="146"/>
        <v>-5590.4954499494443</v>
      </c>
      <c r="J1069">
        <f t="shared" si="147"/>
        <v>-4521.0442194991683</v>
      </c>
      <c r="K1069">
        <f t="shared" si="148"/>
        <v>-10111.539669448612</v>
      </c>
      <c r="L1069">
        <f t="shared" si="149"/>
        <v>-94.337711961004629</v>
      </c>
      <c r="M1069">
        <f t="shared" si="150"/>
        <v>11358.489803614284</v>
      </c>
    </row>
    <row r="1070" spans="1:13">
      <c r="A1070" s="1">
        <v>42403</v>
      </c>
      <c r="B1070" s="4">
        <v>1069</v>
      </c>
      <c r="C1070" s="2" t="s">
        <v>1957</v>
      </c>
      <c r="D1070" s="2" t="s">
        <v>1958</v>
      </c>
      <c r="E1070">
        <f t="shared" si="144"/>
        <v>-6000</v>
      </c>
      <c r="F1070">
        <f t="shared" si="145"/>
        <v>-4000</v>
      </c>
      <c r="G1070">
        <f t="shared" si="151"/>
        <v>-162.77807921866523</v>
      </c>
      <c r="H1070">
        <f t="shared" si="152"/>
        <v>-3.7709168041480444E-4</v>
      </c>
      <c r="I1070">
        <f t="shared" si="146"/>
        <v>-6078.1334780249599</v>
      </c>
      <c r="J1070">
        <f t="shared" si="147"/>
        <v>-3917.9071411736973</v>
      </c>
      <c r="K1070">
        <f t="shared" si="148"/>
        <v>-9996.0406191986567</v>
      </c>
      <c r="L1070">
        <f t="shared" si="149"/>
        <v>19.985552316827281</v>
      </c>
      <c r="M1070">
        <f t="shared" si="150"/>
        <v>11378.475355931112</v>
      </c>
    </row>
    <row r="1071" spans="1:13">
      <c r="A1071" s="1">
        <v>42404</v>
      </c>
      <c r="B1071" s="4">
        <v>1070</v>
      </c>
      <c r="C1071" s="2" t="s">
        <v>1959</v>
      </c>
      <c r="D1071" s="2" t="s">
        <v>1960</v>
      </c>
      <c r="E1071">
        <f t="shared" si="144"/>
        <v>-6000</v>
      </c>
      <c r="F1071">
        <f t="shared" si="145"/>
        <v>-4000</v>
      </c>
      <c r="G1071">
        <f t="shared" si="151"/>
        <v>-160.68559185859667</v>
      </c>
      <c r="H1071">
        <f t="shared" si="152"/>
        <v>-3.8499297387823046E-4</v>
      </c>
      <c r="I1071">
        <f t="shared" si="146"/>
        <v>-5934.1189073379746</v>
      </c>
      <c r="J1071">
        <f t="shared" si="147"/>
        <v>-4071.3006987622484</v>
      </c>
      <c r="K1071">
        <f t="shared" si="148"/>
        <v>-10005.419606100222</v>
      </c>
      <c r="L1071">
        <f t="shared" si="149"/>
        <v>-3.0983667331684472</v>
      </c>
      <c r="M1071">
        <f t="shared" si="150"/>
        <v>11375.376989197943</v>
      </c>
    </row>
    <row r="1072" spans="1:13">
      <c r="A1072" s="1">
        <v>42405</v>
      </c>
      <c r="B1072" s="4">
        <v>1071</v>
      </c>
      <c r="C1072" s="2" t="s">
        <v>1961</v>
      </c>
      <c r="D1072" s="2" t="s">
        <v>1962</v>
      </c>
      <c r="E1072">
        <f t="shared" si="144"/>
        <v>-6000</v>
      </c>
      <c r="F1072">
        <f t="shared" si="145"/>
        <v>-4000</v>
      </c>
      <c r="G1072">
        <f t="shared" si="151"/>
        <v>-162.46953696181967</v>
      </c>
      <c r="H1072">
        <f t="shared" si="152"/>
        <v>-3.7825059101655206E-4</v>
      </c>
      <c r="I1072">
        <f t="shared" si="146"/>
        <v>-5762.7944760357432</v>
      </c>
      <c r="J1072">
        <f t="shared" si="147"/>
        <v>-4312.0567375886558</v>
      </c>
      <c r="K1072">
        <f t="shared" si="148"/>
        <v>-10074.851213624399</v>
      </c>
      <c r="L1072">
        <f t="shared" si="149"/>
        <v>-83.018239335988852</v>
      </c>
      <c r="M1072">
        <f t="shared" si="150"/>
        <v>11292.358749861954</v>
      </c>
    </row>
    <row r="1073" spans="1:13">
      <c r="A1073" s="1">
        <v>42408</v>
      </c>
      <c r="B1073" s="4">
        <v>1072</v>
      </c>
      <c r="C1073" s="2" t="s">
        <v>1963</v>
      </c>
      <c r="D1073" s="2" t="s">
        <v>1964</v>
      </c>
      <c r="E1073">
        <f t="shared" si="144"/>
        <v>-6000</v>
      </c>
      <c r="F1073">
        <f t="shared" si="145"/>
        <v>-4000</v>
      </c>
      <c r="G1073">
        <f t="shared" si="151"/>
        <v>-169.15703411333521</v>
      </c>
      <c r="H1073">
        <f t="shared" si="152"/>
        <v>-3.5087719298245926E-4</v>
      </c>
      <c r="I1073">
        <f t="shared" si="146"/>
        <v>-5710.741471666197</v>
      </c>
      <c r="J1073">
        <f t="shared" si="147"/>
        <v>-4391.2280701754426</v>
      </c>
      <c r="K1073">
        <f t="shared" si="148"/>
        <v>-10101.96954184164</v>
      </c>
      <c r="L1073">
        <f t="shared" si="149"/>
        <v>-143.92650077874379</v>
      </c>
      <c r="M1073">
        <f t="shared" si="150"/>
        <v>11148.432249083211</v>
      </c>
    </row>
    <row r="1074" spans="1:13">
      <c r="A1074" s="1">
        <v>42409</v>
      </c>
      <c r="B1074" s="4">
        <v>1073</v>
      </c>
      <c r="C1074" s="2" t="s">
        <v>1965</v>
      </c>
      <c r="D1074" s="2" t="s">
        <v>1966</v>
      </c>
      <c r="E1074">
        <f t="shared" si="144"/>
        <v>-6000</v>
      </c>
      <c r="F1074">
        <f t="shared" si="145"/>
        <v>-4000</v>
      </c>
      <c r="G1074">
        <f t="shared" si="151"/>
        <v>-177.72511848341233</v>
      </c>
      <c r="H1074">
        <f t="shared" si="152"/>
        <v>-3.1961646024770534E-4</v>
      </c>
      <c r="I1074">
        <f t="shared" si="146"/>
        <v>-5955.5687203791467</v>
      </c>
      <c r="J1074">
        <f t="shared" si="147"/>
        <v>-4063.1242508989221</v>
      </c>
      <c r="K1074">
        <f t="shared" si="148"/>
        <v>-10018.692971278069</v>
      </c>
      <c r="L1074">
        <f t="shared" si="149"/>
        <v>-27.008987085701904</v>
      </c>
      <c r="M1074">
        <f t="shared" si="150"/>
        <v>11121.423261997508</v>
      </c>
    </row>
    <row r="1075" spans="1:13">
      <c r="A1075" s="1">
        <v>42410</v>
      </c>
      <c r="B1075" s="4">
        <v>1074</v>
      </c>
      <c r="C1075" s="2" t="s">
        <v>1967</v>
      </c>
      <c r="D1075" s="2" t="s">
        <v>1968</v>
      </c>
      <c r="E1075">
        <f t="shared" si="144"/>
        <v>-6000</v>
      </c>
      <c r="F1075">
        <f t="shared" si="145"/>
        <v>-4000</v>
      </c>
      <c r="G1075">
        <f t="shared" si="151"/>
        <v>-179.05102954341987</v>
      </c>
      <c r="H1075">
        <f t="shared" si="152"/>
        <v>-3.1465093411996316E-4</v>
      </c>
      <c r="I1075">
        <f t="shared" si="146"/>
        <v>-5953.4467323187109</v>
      </c>
      <c r="J1075">
        <f t="shared" si="147"/>
        <v>-4073.1563421828914</v>
      </c>
      <c r="K1075">
        <f t="shared" si="148"/>
        <v>-10026.603074501603</v>
      </c>
      <c r="L1075">
        <f t="shared" si="149"/>
        <v>-28.102296201904643</v>
      </c>
      <c r="M1075">
        <f t="shared" si="150"/>
        <v>11093.320965795603</v>
      </c>
    </row>
    <row r="1076" spans="1:13">
      <c r="A1076" s="1">
        <v>42411</v>
      </c>
      <c r="B1076" s="4">
        <v>1075</v>
      </c>
      <c r="C1076" s="2" t="s">
        <v>1969</v>
      </c>
      <c r="D1076" s="2" t="s">
        <v>1970</v>
      </c>
      <c r="E1076">
        <f t="shared" si="144"/>
        <v>-6000</v>
      </c>
      <c r="F1076">
        <f t="shared" si="145"/>
        <v>-4000</v>
      </c>
      <c r="G1076">
        <f t="shared" si="151"/>
        <v>-180.45112781954887</v>
      </c>
      <c r="H1076">
        <f t="shared" si="152"/>
        <v>-3.0899961375048524E-4</v>
      </c>
      <c r="I1076">
        <f t="shared" si="146"/>
        <v>-5635.4887218045114</v>
      </c>
      <c r="J1076">
        <f t="shared" si="147"/>
        <v>-4483.5843955195096</v>
      </c>
      <c r="K1076">
        <f t="shared" si="148"/>
        <v>-10119.07311732402</v>
      </c>
      <c r="L1076">
        <f t="shared" si="149"/>
        <v>-130.74563222003428</v>
      </c>
      <c r="M1076">
        <f t="shared" si="150"/>
        <v>10962.575333575569</v>
      </c>
    </row>
    <row r="1077" spans="1:13">
      <c r="A1077" s="1">
        <v>42412</v>
      </c>
      <c r="B1077" s="4">
        <v>1076</v>
      </c>
      <c r="C1077" s="2" t="s">
        <v>1971</v>
      </c>
      <c r="D1077" s="2" t="s">
        <v>1972</v>
      </c>
      <c r="E1077">
        <f t="shared" si="144"/>
        <v>-6000</v>
      </c>
      <c r="F1077">
        <f t="shared" si="145"/>
        <v>-4000</v>
      </c>
      <c r="G1077">
        <f t="shared" si="151"/>
        <v>-192.12295869356387</v>
      </c>
      <c r="H1077">
        <f t="shared" si="152"/>
        <v>-2.7567195037905086E-4</v>
      </c>
      <c r="I1077">
        <f t="shared" si="146"/>
        <v>-6259.3659942363111</v>
      </c>
      <c r="J1077">
        <f t="shared" si="147"/>
        <v>-3670.6271536871104</v>
      </c>
      <c r="K1077">
        <f t="shared" si="148"/>
        <v>-9929.9931479234219</v>
      </c>
      <c r="L1077">
        <f t="shared" si="149"/>
        <v>125.58371595268915</v>
      </c>
      <c r="M1077">
        <f t="shared" si="150"/>
        <v>11088.159049528258</v>
      </c>
    </row>
    <row r="1078" spans="1:13">
      <c r="A1078" s="1">
        <v>42416</v>
      </c>
      <c r="B1078" s="4">
        <v>1077</v>
      </c>
      <c r="C1078" s="2" t="s">
        <v>1973</v>
      </c>
      <c r="D1078" s="2" t="s">
        <v>1974</v>
      </c>
      <c r="E1078">
        <f t="shared" si="144"/>
        <v>-6000</v>
      </c>
      <c r="F1078">
        <f t="shared" si="145"/>
        <v>-4000</v>
      </c>
      <c r="G1078">
        <f t="shared" si="151"/>
        <v>-184.16206261510129</v>
      </c>
      <c r="H1078">
        <f t="shared" si="152"/>
        <v>-3.0040855563566676E-4</v>
      </c>
      <c r="I1078">
        <f t="shared" si="146"/>
        <v>-6274.4014732965006</v>
      </c>
      <c r="J1078">
        <f t="shared" si="147"/>
        <v>-3631.9394376351811</v>
      </c>
      <c r="K1078">
        <f t="shared" si="148"/>
        <v>-9906.3409109316817</v>
      </c>
      <c r="L1078">
        <f t="shared" si="149"/>
        <v>51.490065151002568</v>
      </c>
      <c r="M1078">
        <f t="shared" si="150"/>
        <v>11139.649114679261</v>
      </c>
    </row>
    <row r="1079" spans="1:13">
      <c r="A1079" s="1">
        <v>42417</v>
      </c>
      <c r="B1079" s="4">
        <v>1078</v>
      </c>
      <c r="C1079" s="2" t="s">
        <v>1975</v>
      </c>
      <c r="D1079" s="2" t="s">
        <v>1976</v>
      </c>
      <c r="E1079">
        <f t="shared" si="144"/>
        <v>-6000</v>
      </c>
      <c r="F1079">
        <f t="shared" si="145"/>
        <v>-4000</v>
      </c>
      <c r="G1079">
        <f t="shared" si="151"/>
        <v>-176.10801291458762</v>
      </c>
      <c r="H1079">
        <f t="shared" si="152"/>
        <v>-3.3085194375517233E-4</v>
      </c>
      <c r="I1079">
        <f t="shared" si="146"/>
        <v>-6234.2236571764015</v>
      </c>
      <c r="J1079">
        <f t="shared" si="147"/>
        <v>-3688.999172870138</v>
      </c>
      <c r="K1079">
        <f t="shared" si="148"/>
        <v>-9923.2228300465395</v>
      </c>
      <c r="L1079">
        <f t="shared" si="149"/>
        <v>37.44849901944238</v>
      </c>
      <c r="M1079">
        <f t="shared" si="150"/>
        <v>11177.097613698705</v>
      </c>
    </row>
    <row r="1080" spans="1:13">
      <c r="A1080" s="1">
        <v>42418</v>
      </c>
      <c r="B1080" s="4">
        <v>1079</v>
      </c>
      <c r="C1080" s="2" t="s">
        <v>1977</v>
      </c>
      <c r="D1080" s="2" t="s">
        <v>1978</v>
      </c>
      <c r="E1080">
        <f t="shared" si="144"/>
        <v>-6000</v>
      </c>
      <c r="F1080">
        <f t="shared" si="145"/>
        <v>-4000</v>
      </c>
      <c r="G1080">
        <f t="shared" si="151"/>
        <v>-169.49152542372883</v>
      </c>
      <c r="H1080">
        <f t="shared" si="152"/>
        <v>-3.5874439461883732E-4</v>
      </c>
      <c r="I1080">
        <f t="shared" si="146"/>
        <v>-6013.5593220338988</v>
      </c>
      <c r="J1080">
        <f t="shared" si="147"/>
        <v>-3970.403587443946</v>
      </c>
      <c r="K1080">
        <f t="shared" si="148"/>
        <v>-9983.9629094778447</v>
      </c>
      <c r="L1080">
        <f t="shared" si="149"/>
        <v>13.206644326635008</v>
      </c>
      <c r="M1080">
        <f t="shared" si="150"/>
        <v>11190.30425802534</v>
      </c>
    </row>
    <row r="1081" spans="1:13">
      <c r="A1081" s="1">
        <v>42419</v>
      </c>
      <c r="B1081" s="4">
        <v>1080</v>
      </c>
      <c r="C1081" s="2" t="s">
        <v>1979</v>
      </c>
      <c r="D1081" s="2" t="s">
        <v>1980</v>
      </c>
      <c r="E1081">
        <f t="shared" si="144"/>
        <v>-6000</v>
      </c>
      <c r="F1081">
        <f t="shared" si="145"/>
        <v>-4000</v>
      </c>
      <c r="G1081">
        <f t="shared" si="151"/>
        <v>-169.10935738444195</v>
      </c>
      <c r="H1081">
        <f t="shared" si="152"/>
        <v>-3.6141856787892809E-4</v>
      </c>
      <c r="I1081">
        <f t="shared" si="146"/>
        <v>-6160.6538895152198</v>
      </c>
      <c r="J1081">
        <f t="shared" si="147"/>
        <v>-3790.3772306302221</v>
      </c>
      <c r="K1081">
        <f t="shared" si="148"/>
        <v>-9951.0311201454424</v>
      </c>
      <c r="L1081">
        <f t="shared" si="149"/>
        <v>47.054799726382754</v>
      </c>
      <c r="M1081">
        <f t="shared" si="150"/>
        <v>11237.359057751723</v>
      </c>
    </row>
    <row r="1082" spans="1:13">
      <c r="A1082" s="1">
        <v>42422</v>
      </c>
      <c r="B1082" s="4">
        <v>1081</v>
      </c>
      <c r="C1082" s="2" t="s">
        <v>1981</v>
      </c>
      <c r="D1082" s="2" t="s">
        <v>1982</v>
      </c>
      <c r="E1082">
        <f t="shared" si="144"/>
        <v>-6000</v>
      </c>
      <c r="F1082">
        <f t="shared" si="145"/>
        <v>-4000</v>
      </c>
      <c r="G1082">
        <f t="shared" si="151"/>
        <v>-164.69942355201758</v>
      </c>
      <c r="H1082">
        <f t="shared" si="152"/>
        <v>-3.8140643623361508E-4</v>
      </c>
      <c r="I1082">
        <f t="shared" si="146"/>
        <v>-6340.763107329125</v>
      </c>
      <c r="J1082">
        <f t="shared" si="147"/>
        <v>-3549.9404052443688</v>
      </c>
      <c r="K1082">
        <f t="shared" si="148"/>
        <v>-9890.7035125734947</v>
      </c>
      <c r="L1082">
        <f t="shared" si="149"/>
        <v>76.58664966869128</v>
      </c>
      <c r="M1082">
        <f t="shared" si="150"/>
        <v>11313.945707420415</v>
      </c>
    </row>
    <row r="1083" spans="1:13">
      <c r="A1083" s="1">
        <v>42423</v>
      </c>
      <c r="B1083" s="4">
        <v>1082</v>
      </c>
      <c r="C1083" s="2" t="s">
        <v>1983</v>
      </c>
      <c r="D1083" s="2" t="s">
        <v>1984</v>
      </c>
      <c r="E1083">
        <f t="shared" si="144"/>
        <v>-6000</v>
      </c>
      <c r="F1083">
        <f t="shared" si="145"/>
        <v>-4000</v>
      </c>
      <c r="G1083">
        <f t="shared" si="151"/>
        <v>-155.84820384945061</v>
      </c>
      <c r="H1083">
        <f t="shared" si="152"/>
        <v>-4.2976094547408049E-4</v>
      </c>
      <c r="I1083">
        <f t="shared" si="146"/>
        <v>-5699.3688147744087</v>
      </c>
      <c r="J1083">
        <f t="shared" si="147"/>
        <v>-4399.6776792908558</v>
      </c>
      <c r="K1083">
        <f t="shared" si="148"/>
        <v>-10099.046494065264</v>
      </c>
      <c r="L1083">
        <f t="shared" si="149"/>
        <v>-37.002797665385003</v>
      </c>
      <c r="M1083">
        <f t="shared" si="150"/>
        <v>11276.942909755029</v>
      </c>
    </row>
    <row r="1084" spans="1:13">
      <c r="A1084" s="1">
        <v>42424</v>
      </c>
      <c r="B1084" s="4">
        <v>1083</v>
      </c>
      <c r="C1084" s="2" t="s">
        <v>1985</v>
      </c>
      <c r="D1084" s="2" t="s">
        <v>1986</v>
      </c>
      <c r="E1084">
        <f t="shared" si="144"/>
        <v>-6000</v>
      </c>
      <c r="F1084">
        <f t="shared" si="145"/>
        <v>-4000</v>
      </c>
      <c r="G1084">
        <f t="shared" si="151"/>
        <v>-164.06890894175552</v>
      </c>
      <c r="H1084">
        <f t="shared" si="152"/>
        <v>-3.9072039072039457E-4</v>
      </c>
      <c r="I1084">
        <f t="shared" si="146"/>
        <v>-6034.4544708777685</v>
      </c>
      <c r="J1084">
        <f t="shared" si="147"/>
        <v>-3946.2759462759459</v>
      </c>
      <c r="K1084">
        <f t="shared" si="148"/>
        <v>-9980.7304171537144</v>
      </c>
      <c r="L1084">
        <f t="shared" si="149"/>
        <v>26.364007194301308</v>
      </c>
      <c r="M1084">
        <f t="shared" si="150"/>
        <v>11303.30691694933</v>
      </c>
    </row>
    <row r="1085" spans="1:13">
      <c r="A1085" s="1">
        <v>42425</v>
      </c>
      <c r="B1085" s="4">
        <v>1084</v>
      </c>
      <c r="C1085" s="2" t="s">
        <v>1987</v>
      </c>
      <c r="D1085" s="2" t="s">
        <v>1988</v>
      </c>
      <c r="E1085">
        <f t="shared" si="144"/>
        <v>-6000</v>
      </c>
      <c r="F1085">
        <f t="shared" si="145"/>
        <v>-4000</v>
      </c>
      <c r="G1085">
        <f t="shared" si="151"/>
        <v>-163.1321370309951</v>
      </c>
      <c r="H1085">
        <f t="shared" si="152"/>
        <v>-3.9603960396039997E-4</v>
      </c>
      <c r="I1085">
        <f t="shared" si="146"/>
        <v>-6208.8091353996733</v>
      </c>
      <c r="J1085">
        <f t="shared" si="147"/>
        <v>-3724.7524752475579</v>
      </c>
      <c r="K1085">
        <f t="shared" si="148"/>
        <v>-9933.5616106472316</v>
      </c>
      <c r="L1085">
        <f t="shared" si="149"/>
        <v>61.542468105191318</v>
      </c>
      <c r="M1085">
        <f t="shared" si="150"/>
        <v>11364.849385054522</v>
      </c>
    </row>
    <row r="1086" spans="1:13">
      <c r="A1086" s="1">
        <v>42426</v>
      </c>
      <c r="B1086" s="4">
        <v>1085</v>
      </c>
      <c r="C1086" s="2" t="s">
        <v>1989</v>
      </c>
      <c r="D1086" s="2" t="s">
        <v>1670</v>
      </c>
      <c r="E1086">
        <f t="shared" si="144"/>
        <v>-6000</v>
      </c>
      <c r="F1086">
        <f t="shared" si="145"/>
        <v>-4000</v>
      </c>
      <c r="G1086">
        <f t="shared" si="151"/>
        <v>-157.64582238570677</v>
      </c>
      <c r="H1086">
        <f t="shared" si="152"/>
        <v>-4.2530568846358362E-4</v>
      </c>
      <c r="I1086">
        <f t="shared" si="146"/>
        <v>-5911.7183394640033</v>
      </c>
      <c r="J1086">
        <f t="shared" si="147"/>
        <v>-4105.2631578947321</v>
      </c>
      <c r="K1086">
        <f t="shared" si="148"/>
        <v>-10016.981497358734</v>
      </c>
      <c r="L1086">
        <f t="shared" si="149"/>
        <v>-6.665805242836953</v>
      </c>
      <c r="M1086">
        <f t="shared" si="150"/>
        <v>11358.183579811684</v>
      </c>
    </row>
    <row r="1087" spans="1:13">
      <c r="A1087" s="1">
        <v>42429</v>
      </c>
      <c r="B1087" s="4">
        <v>1086</v>
      </c>
      <c r="C1087" s="2" t="s">
        <v>1990</v>
      </c>
      <c r="D1087">
        <v>9934799.9999999907</v>
      </c>
      <c r="E1087">
        <f t="shared" si="144"/>
        <v>-6000</v>
      </c>
      <c r="F1087">
        <f t="shared" si="145"/>
        <v>-4000</v>
      </c>
      <c r="G1087">
        <f t="shared" si="151"/>
        <v>-160</v>
      </c>
      <c r="H1087">
        <f t="shared" si="152"/>
        <v>-4.1440041440041529E-4</v>
      </c>
      <c r="I1087">
        <f t="shared" si="146"/>
        <v>-5900.8</v>
      </c>
      <c r="J1087">
        <f t="shared" si="147"/>
        <v>-4116.9852369852415</v>
      </c>
      <c r="K1087">
        <f t="shared" si="148"/>
        <v>-10017.785236985241</v>
      </c>
      <c r="L1087">
        <f t="shared" si="149"/>
        <v>-22.323385974136627</v>
      </c>
      <c r="M1087">
        <f t="shared" si="150"/>
        <v>11335.860193837549</v>
      </c>
    </row>
    <row r="1088" spans="1:13">
      <c r="A1088" s="1">
        <v>42430</v>
      </c>
      <c r="B1088" s="4">
        <v>1087</v>
      </c>
      <c r="C1088" s="2" t="s">
        <v>1991</v>
      </c>
      <c r="D1088" s="2" t="s">
        <v>1992</v>
      </c>
      <c r="E1088">
        <f t="shared" si="144"/>
        <v>-6000</v>
      </c>
      <c r="F1088">
        <f t="shared" si="145"/>
        <v>-4000</v>
      </c>
      <c r="G1088">
        <f t="shared" si="151"/>
        <v>-162.68980477223425</v>
      </c>
      <c r="H1088">
        <f t="shared" si="152"/>
        <v>-4.0262511575472117E-4</v>
      </c>
      <c r="I1088">
        <f t="shared" si="146"/>
        <v>-6522.2342733188716</v>
      </c>
      <c r="J1088">
        <f t="shared" si="147"/>
        <v>-3316.6243910295116</v>
      </c>
      <c r="K1088">
        <f t="shared" si="148"/>
        <v>-9838.8586643483832</v>
      </c>
      <c r="L1088">
        <f t="shared" si="149"/>
        <v>189.76182336182512</v>
      </c>
      <c r="M1088">
        <f t="shared" si="150"/>
        <v>11525.622017199374</v>
      </c>
    </row>
    <row r="1089" spans="1:13">
      <c r="A1089" s="1">
        <v>42431</v>
      </c>
      <c r="B1089" s="4">
        <v>1088</v>
      </c>
      <c r="C1089" s="2" t="s">
        <v>1993</v>
      </c>
      <c r="D1089" s="2" t="s">
        <v>1994</v>
      </c>
      <c r="E1089">
        <f t="shared" si="144"/>
        <v>-6000</v>
      </c>
      <c r="F1089">
        <f t="shared" si="145"/>
        <v>-4000</v>
      </c>
      <c r="G1089">
        <f t="shared" si="151"/>
        <v>-149.66325767024193</v>
      </c>
      <c r="H1089">
        <f t="shared" si="152"/>
        <v>-4.8558421851289891E-4</v>
      </c>
      <c r="I1089">
        <f t="shared" si="146"/>
        <v>-6100.2743826390606</v>
      </c>
      <c r="J1089">
        <f t="shared" si="147"/>
        <v>-3847.040971168432</v>
      </c>
      <c r="K1089">
        <f t="shared" si="148"/>
        <v>-9947.315353807493</v>
      </c>
      <c r="L1089">
        <f t="shared" si="149"/>
        <v>17.824742265344852</v>
      </c>
      <c r="M1089">
        <f t="shared" si="150"/>
        <v>11543.446759464718</v>
      </c>
    </row>
    <row r="1090" spans="1:13">
      <c r="A1090" s="1">
        <v>42432</v>
      </c>
      <c r="B1090" s="4">
        <v>1089</v>
      </c>
      <c r="C1090" s="2" t="s">
        <v>1995</v>
      </c>
      <c r="D1090" s="2" t="s">
        <v>1996</v>
      </c>
      <c r="E1090">
        <f t="shared" si="144"/>
        <v>-6000</v>
      </c>
      <c r="F1090">
        <f t="shared" si="145"/>
        <v>-4000</v>
      </c>
      <c r="G1090">
        <f t="shared" si="151"/>
        <v>-147.20314033366046</v>
      </c>
      <c r="H1090">
        <f t="shared" si="152"/>
        <v>-5.0489113284948059E-4</v>
      </c>
      <c r="I1090">
        <f t="shared" si="146"/>
        <v>-6191.364082433759</v>
      </c>
      <c r="J1090">
        <f t="shared" si="147"/>
        <v>-3733.669927421899</v>
      </c>
      <c r="K1090">
        <f t="shared" si="148"/>
        <v>-9925.034009855659</v>
      </c>
      <c r="L1090">
        <f t="shared" si="149"/>
        <v>61.58344029423904</v>
      </c>
      <c r="M1090">
        <f t="shared" si="150"/>
        <v>11605.030199758956</v>
      </c>
    </row>
    <row r="1091" spans="1:13">
      <c r="A1091" s="1">
        <v>42433</v>
      </c>
      <c r="B1091" s="4">
        <v>1090</v>
      </c>
      <c r="C1091" s="2" t="s">
        <v>1997</v>
      </c>
      <c r="D1091" s="2" t="s">
        <v>1998</v>
      </c>
      <c r="E1091">
        <f t="shared" ref="E1091:E1154" si="153">IF(A1091&lt;$P$1, -0.6*$P$2, -0.75*$P$2)</f>
        <v>-6000</v>
      </c>
      <c r="F1091">
        <f t="shared" ref="F1091:F1154" si="154">IF(A1091&lt;$P$1, -0.4*$P$2, -0.25*$P$2)</f>
        <v>-4000</v>
      </c>
      <c r="G1091">
        <f t="shared" si="151"/>
        <v>-142.65335235378029</v>
      </c>
      <c r="H1091">
        <f t="shared" si="152"/>
        <v>-5.4090601757944697E-4</v>
      </c>
      <c r="I1091">
        <f t="shared" ref="I1091:I1154" si="155">G1091*C1091</f>
        <v>-5927.2467902995704</v>
      </c>
      <c r="J1091">
        <f t="shared" ref="J1091:J1154" si="156">H1091*D1091</f>
        <v>-4090.601757944562</v>
      </c>
      <c r="K1091">
        <f t="shared" ref="K1091:K1154" si="157">I1091+J1091</f>
        <v>-10017.848548244132</v>
      </c>
      <c r="L1091">
        <f t="shared" si="149"/>
        <v>-9.4956631821251136</v>
      </c>
      <c r="M1091">
        <f t="shared" si="150"/>
        <v>11595.53453657683</v>
      </c>
    </row>
    <row r="1092" spans="1:13">
      <c r="A1092" s="1">
        <v>42436</v>
      </c>
      <c r="B1092" s="4">
        <v>1091</v>
      </c>
      <c r="C1092" s="2" t="s">
        <v>1999</v>
      </c>
      <c r="D1092" s="2" t="s">
        <v>2000</v>
      </c>
      <c r="E1092">
        <f t="shared" si="153"/>
        <v>-6000</v>
      </c>
      <c r="F1092">
        <f t="shared" si="154"/>
        <v>-4000</v>
      </c>
      <c r="G1092">
        <f t="shared" si="151"/>
        <v>-144.4043321299639</v>
      </c>
      <c r="H1092">
        <f t="shared" si="152"/>
        <v>-5.2892561983471141E-4</v>
      </c>
      <c r="I1092">
        <f t="shared" si="155"/>
        <v>-5979.7833935018052</v>
      </c>
      <c r="J1092">
        <f t="shared" si="156"/>
        <v>-4017.1900826446226</v>
      </c>
      <c r="K1092">
        <f t="shared" si="157"/>
        <v>-9996.9734761464279</v>
      </c>
      <c r="L1092">
        <f t="shared" ref="L1092:L1155" si="158">G1091*(C1092-C1091) + H1091*(D1092-D1091)</f>
        <v>2.3920237582023347</v>
      </c>
      <c r="M1092">
        <f t="shared" ref="M1092:M1155" si="159">L1092+M1091</f>
        <v>11597.926560335032</v>
      </c>
    </row>
    <row r="1093" spans="1:13">
      <c r="A1093" s="1">
        <v>42437</v>
      </c>
      <c r="B1093" s="4">
        <v>1092</v>
      </c>
      <c r="C1093" s="2" t="s">
        <v>2001</v>
      </c>
      <c r="D1093" s="2" t="s">
        <v>2002</v>
      </c>
      <c r="E1093">
        <f t="shared" si="153"/>
        <v>-6000</v>
      </c>
      <c r="F1093">
        <f t="shared" si="154"/>
        <v>-4000</v>
      </c>
      <c r="G1093">
        <f t="shared" ref="G1093:G1156" si="160">IF(MOD(B1093,$P$3)=0, E1093/C1092, G1092)</f>
        <v>-144.89253803429125</v>
      </c>
      <c r="H1093">
        <f t="shared" ref="H1093:H1156" si="161">IF(MOD(B1093,$P$3)=0, F1093/D1092, H1092)</f>
        <v>-5.2666227781435291E-4</v>
      </c>
      <c r="I1093">
        <f t="shared" si="155"/>
        <v>-5765.274088384449</v>
      </c>
      <c r="J1093">
        <f t="shared" si="156"/>
        <v>-4301.514154048722</v>
      </c>
      <c r="K1093">
        <f t="shared" si="157"/>
        <v>-10066.788242433171</v>
      </c>
      <c r="L1093">
        <f t="shared" si="158"/>
        <v>-68.874899304836049</v>
      </c>
      <c r="M1093">
        <f t="shared" si="159"/>
        <v>11529.051661030197</v>
      </c>
    </row>
    <row r="1094" spans="1:13">
      <c r="A1094" s="1">
        <v>42438</v>
      </c>
      <c r="B1094" s="4">
        <v>1093</v>
      </c>
      <c r="C1094" s="2" t="s">
        <v>2003</v>
      </c>
      <c r="D1094" s="2" t="s">
        <v>2004</v>
      </c>
      <c r="E1094">
        <f t="shared" si="153"/>
        <v>-6000</v>
      </c>
      <c r="F1094">
        <f t="shared" si="154"/>
        <v>-4000</v>
      </c>
      <c r="G1094">
        <f t="shared" si="160"/>
        <v>-150.79165619502388</v>
      </c>
      <c r="H1094">
        <f t="shared" si="161"/>
        <v>-4.897459442913995E-4</v>
      </c>
      <c r="I1094">
        <f t="shared" si="155"/>
        <v>-6082.9354109072638</v>
      </c>
      <c r="J1094">
        <f t="shared" si="156"/>
        <v>-3898.3777165595352</v>
      </c>
      <c r="K1094">
        <f t="shared" si="157"/>
        <v>-9981.3131274667994</v>
      </c>
      <c r="L1094">
        <f t="shared" si="158"/>
        <v>29.591526727617421</v>
      </c>
      <c r="M1094">
        <f t="shared" si="159"/>
        <v>11558.643187757814</v>
      </c>
    </row>
    <row r="1095" spans="1:13">
      <c r="A1095" s="1">
        <v>42439</v>
      </c>
      <c r="B1095" s="4">
        <v>1094</v>
      </c>
      <c r="C1095" s="2" t="s">
        <v>1926</v>
      </c>
      <c r="D1095" s="2" t="s">
        <v>2005</v>
      </c>
      <c r="E1095">
        <f t="shared" si="153"/>
        <v>-6000</v>
      </c>
      <c r="F1095">
        <f t="shared" si="154"/>
        <v>-4000</v>
      </c>
      <c r="G1095">
        <f t="shared" si="160"/>
        <v>-148.73574615765989</v>
      </c>
      <c r="H1095">
        <f t="shared" si="161"/>
        <v>-5.0251256281407094E-4</v>
      </c>
      <c r="I1095">
        <f t="shared" si="155"/>
        <v>-6104.1150223103614</v>
      </c>
      <c r="J1095">
        <f t="shared" si="156"/>
        <v>-3851.7587939698437</v>
      </c>
      <c r="K1095">
        <f t="shared" si="157"/>
        <v>-9955.8738162802056</v>
      </c>
      <c r="L1095">
        <f t="shared" si="158"/>
        <v>38.920894229451349</v>
      </c>
      <c r="M1095">
        <f t="shared" si="159"/>
        <v>11597.564081987266</v>
      </c>
    </row>
    <row r="1096" spans="1:13">
      <c r="A1096" s="1">
        <v>42440</v>
      </c>
      <c r="B1096" s="4">
        <v>1095</v>
      </c>
      <c r="C1096" s="2" t="s">
        <v>2006</v>
      </c>
      <c r="D1096" s="2" t="s">
        <v>2007</v>
      </c>
      <c r="E1096">
        <f t="shared" si="153"/>
        <v>-6000</v>
      </c>
      <c r="F1096">
        <f t="shared" si="154"/>
        <v>-4000</v>
      </c>
      <c r="G1096">
        <f t="shared" si="160"/>
        <v>-146.19883040935673</v>
      </c>
      <c r="H1096">
        <f t="shared" si="161"/>
        <v>-5.2185257664709851E-4</v>
      </c>
      <c r="I1096">
        <f t="shared" si="155"/>
        <v>-6308.479532163743</v>
      </c>
      <c r="J1096">
        <f t="shared" si="156"/>
        <v>-3603.39204174821</v>
      </c>
      <c r="K1096">
        <f t="shared" si="157"/>
        <v>-9911.8715739119525</v>
      </c>
      <c r="L1096">
        <f t="shared" si="158"/>
        <v>68.077123346026951</v>
      </c>
      <c r="M1096">
        <f t="shared" si="159"/>
        <v>11665.641205333293</v>
      </c>
    </row>
    <row r="1097" spans="1:13">
      <c r="A1097" s="1">
        <v>42443</v>
      </c>
      <c r="B1097" s="4">
        <v>1096</v>
      </c>
      <c r="C1097" s="2" t="s">
        <v>2008</v>
      </c>
      <c r="D1097" s="2" t="s">
        <v>2009</v>
      </c>
      <c r="E1097">
        <f t="shared" si="153"/>
        <v>-6000</v>
      </c>
      <c r="F1097">
        <f t="shared" si="154"/>
        <v>-4000</v>
      </c>
      <c r="G1097">
        <f t="shared" si="160"/>
        <v>-139.04982618771726</v>
      </c>
      <c r="H1097">
        <f t="shared" si="161"/>
        <v>-5.7929036929761125E-4</v>
      </c>
      <c r="I1097">
        <f t="shared" si="155"/>
        <v>-6094.5538818076475</v>
      </c>
      <c r="J1097">
        <f t="shared" si="156"/>
        <v>-3866.7632150615491</v>
      </c>
      <c r="K1097">
        <f t="shared" si="157"/>
        <v>-9961.3170968691957</v>
      </c>
      <c r="L1097">
        <f t="shared" si="158"/>
        <v>20.610887950470115</v>
      </c>
      <c r="M1097">
        <f t="shared" si="159"/>
        <v>11686.252093283763</v>
      </c>
    </row>
    <row r="1098" spans="1:13">
      <c r="A1098" s="1">
        <v>42444</v>
      </c>
      <c r="B1098" s="4">
        <v>1097</v>
      </c>
      <c r="C1098" s="2" t="s">
        <v>2010</v>
      </c>
      <c r="D1098" s="2" t="s">
        <v>2011</v>
      </c>
      <c r="E1098">
        <f t="shared" si="153"/>
        <v>-6000</v>
      </c>
      <c r="F1098">
        <f t="shared" si="154"/>
        <v>-4000</v>
      </c>
      <c r="G1098">
        <f t="shared" si="160"/>
        <v>-136.89253935660508</v>
      </c>
      <c r="H1098">
        <f t="shared" si="161"/>
        <v>-5.9925093632958891E-4</v>
      </c>
      <c r="I1098">
        <f t="shared" si="155"/>
        <v>-5915.1266255989058</v>
      </c>
      <c r="J1098">
        <f t="shared" si="156"/>
        <v>-4103.3707865168535</v>
      </c>
      <c r="K1098">
        <f t="shared" si="157"/>
        <v>-10018.497412115759</v>
      </c>
      <c r="L1098">
        <f t="shared" si="158"/>
        <v>-13.716696467453602</v>
      </c>
      <c r="M1098">
        <f t="shared" si="159"/>
        <v>11672.535396816309</v>
      </c>
    </row>
    <row r="1099" spans="1:13">
      <c r="A1099" s="1">
        <v>42445</v>
      </c>
      <c r="B1099" s="4">
        <v>1098</v>
      </c>
      <c r="C1099" s="2" t="s">
        <v>2012</v>
      </c>
      <c r="D1099" s="2" t="s">
        <v>2013</v>
      </c>
      <c r="E1099">
        <f t="shared" si="153"/>
        <v>-6000</v>
      </c>
      <c r="F1099">
        <f t="shared" si="154"/>
        <v>-4000</v>
      </c>
      <c r="G1099">
        <f t="shared" si="160"/>
        <v>-138.8567461235825</v>
      </c>
      <c r="H1099">
        <f t="shared" si="161"/>
        <v>-5.8415480102227176E-4</v>
      </c>
      <c r="I1099">
        <f t="shared" si="155"/>
        <v>-6218.0050914140247</v>
      </c>
      <c r="J1099">
        <f t="shared" si="156"/>
        <v>-3713.7641474990869</v>
      </c>
      <c r="K1099">
        <f t="shared" si="157"/>
        <v>-9931.7692389131116</v>
      </c>
      <c r="L1099">
        <f t="shared" si="158"/>
        <v>78.711672011628536</v>
      </c>
      <c r="M1099">
        <f t="shared" si="159"/>
        <v>11751.247068827937</v>
      </c>
    </row>
    <row r="1100" spans="1:13">
      <c r="A1100" s="1">
        <v>42446</v>
      </c>
      <c r="B1100" s="4">
        <v>1099</v>
      </c>
      <c r="C1100" s="2" t="s">
        <v>2014</v>
      </c>
      <c r="D1100" s="2" t="s">
        <v>2015</v>
      </c>
      <c r="E1100">
        <f t="shared" si="153"/>
        <v>-6000</v>
      </c>
      <c r="F1100">
        <f t="shared" si="154"/>
        <v>-4000</v>
      </c>
      <c r="G1100">
        <f t="shared" si="160"/>
        <v>-133.98838767306833</v>
      </c>
      <c r="H1100">
        <f t="shared" si="161"/>
        <v>-6.2917813605977292E-4</v>
      </c>
      <c r="I1100">
        <f t="shared" si="155"/>
        <v>-6175.5247878517202</v>
      </c>
      <c r="J1100">
        <f t="shared" si="156"/>
        <v>-3757.7664176169874</v>
      </c>
      <c r="K1100">
        <f t="shared" si="157"/>
        <v>-9933.2912054687076</v>
      </c>
      <c r="L1100">
        <f t="shared" si="158"/>
        <v>42.997260971681243</v>
      </c>
      <c r="M1100">
        <f t="shared" si="159"/>
        <v>11794.244329799618</v>
      </c>
    </row>
    <row r="1101" spans="1:13">
      <c r="A1101" s="1">
        <v>42447</v>
      </c>
      <c r="B1101" s="4">
        <v>1100</v>
      </c>
      <c r="C1101" s="2" t="s">
        <v>2016</v>
      </c>
      <c r="D1101">
        <v>5875000</v>
      </c>
      <c r="E1101">
        <f t="shared" si="153"/>
        <v>-6000</v>
      </c>
      <c r="F1101">
        <f t="shared" si="154"/>
        <v>-4000</v>
      </c>
      <c r="G1101">
        <f t="shared" si="160"/>
        <v>-130.18008244738553</v>
      </c>
      <c r="H1101">
        <f t="shared" si="161"/>
        <v>-6.6973629133528791E-4</v>
      </c>
      <c r="I1101">
        <f t="shared" si="155"/>
        <v>-6046.8648296810579</v>
      </c>
      <c r="J1101">
        <f t="shared" si="156"/>
        <v>-3934.7007115948163</v>
      </c>
      <c r="K1101">
        <f t="shared" si="157"/>
        <v>-9981.5655412758751</v>
      </c>
      <c r="L1101">
        <f t="shared" si="158"/>
        <v>13.109048703516891</v>
      </c>
      <c r="M1101">
        <f t="shared" si="159"/>
        <v>11807.353378503134</v>
      </c>
    </row>
    <row r="1102" spans="1:13">
      <c r="A1102" s="1">
        <v>42450</v>
      </c>
      <c r="B1102" s="4">
        <v>1101</v>
      </c>
      <c r="C1102" s="2" t="s">
        <v>2017</v>
      </c>
      <c r="D1102">
        <v>5537500</v>
      </c>
      <c r="E1102">
        <f t="shared" si="153"/>
        <v>-6000</v>
      </c>
      <c r="F1102">
        <f t="shared" si="154"/>
        <v>-4000</v>
      </c>
      <c r="G1102">
        <f t="shared" si="160"/>
        <v>-129.17115177610333</v>
      </c>
      <c r="H1102">
        <f t="shared" si="161"/>
        <v>-6.8085106382978727E-4</v>
      </c>
      <c r="I1102">
        <f t="shared" si="155"/>
        <v>-6167.922497308934</v>
      </c>
      <c r="J1102">
        <f t="shared" si="156"/>
        <v>-3770.2127659574471</v>
      </c>
      <c r="K1102">
        <f t="shared" si="157"/>
        <v>-9938.1352632663802</v>
      </c>
      <c r="L1102">
        <f t="shared" si="158"/>
        <v>56.801891144058857</v>
      </c>
      <c r="M1102">
        <f t="shared" si="159"/>
        <v>11864.155269647194</v>
      </c>
    </row>
    <row r="1103" spans="1:13">
      <c r="A1103" s="1">
        <v>42451</v>
      </c>
      <c r="B1103" s="4">
        <v>1102</v>
      </c>
      <c r="C1103" s="2" t="s">
        <v>2018</v>
      </c>
      <c r="D1103" s="2" t="s">
        <v>2019</v>
      </c>
      <c r="E1103">
        <f t="shared" si="153"/>
        <v>-6000</v>
      </c>
      <c r="F1103">
        <f t="shared" si="154"/>
        <v>-4000</v>
      </c>
      <c r="G1103">
        <f t="shared" si="160"/>
        <v>-125.6544502617801</v>
      </c>
      <c r="H1103">
        <f t="shared" si="161"/>
        <v>-7.2234762979683971E-4</v>
      </c>
      <c r="I1103">
        <f t="shared" si="155"/>
        <v>-6077.9057591623032</v>
      </c>
      <c r="J1103">
        <f t="shared" si="156"/>
        <v>-3893.4537246049586</v>
      </c>
      <c r="K1103">
        <f t="shared" si="157"/>
        <v>-9971.3594837672608</v>
      </c>
      <c r="L1103">
        <f t="shared" si="158"/>
        <v>20.339417813716864</v>
      </c>
      <c r="M1103">
        <f t="shared" si="159"/>
        <v>11884.49468746091</v>
      </c>
    </row>
    <row r="1104" spans="1:13">
      <c r="A1104" s="1">
        <v>42452</v>
      </c>
      <c r="B1104" s="4">
        <v>1103</v>
      </c>
      <c r="C1104" s="2" t="s">
        <v>2020</v>
      </c>
      <c r="D1104" s="2" t="s">
        <v>2021</v>
      </c>
      <c r="E1104">
        <f t="shared" si="153"/>
        <v>-6000</v>
      </c>
      <c r="F1104">
        <f t="shared" si="154"/>
        <v>-4000</v>
      </c>
      <c r="G1104">
        <f t="shared" si="160"/>
        <v>-124.04382881951624</v>
      </c>
      <c r="H1104">
        <f t="shared" si="161"/>
        <v>-7.4211502782931492E-4</v>
      </c>
      <c r="I1104">
        <f t="shared" si="155"/>
        <v>-5712.2183171387223</v>
      </c>
      <c r="J1104">
        <f t="shared" si="156"/>
        <v>-4374.768089053804</v>
      </c>
      <c r="K1104">
        <f t="shared" si="157"/>
        <v>-10086.986406192525</v>
      </c>
      <c r="L1104">
        <f t="shared" si="158"/>
        <v>-73.267228440074177</v>
      </c>
      <c r="M1104">
        <f t="shared" si="159"/>
        <v>11811.227459020836</v>
      </c>
    </row>
    <row r="1105" spans="1:13">
      <c r="A1105" s="1">
        <v>42453</v>
      </c>
      <c r="B1105" s="4">
        <v>1104</v>
      </c>
      <c r="C1105" s="2" t="s">
        <v>2022</v>
      </c>
      <c r="D1105" s="2" t="s">
        <v>2023</v>
      </c>
      <c r="E1105">
        <f t="shared" si="153"/>
        <v>-6000</v>
      </c>
      <c r="F1105">
        <f t="shared" si="154"/>
        <v>-4000</v>
      </c>
      <c r="G1105">
        <f t="shared" si="160"/>
        <v>-130.29315960912052</v>
      </c>
      <c r="H1105">
        <f t="shared" si="161"/>
        <v>-6.7854113655640492E-4</v>
      </c>
      <c r="I1105">
        <f t="shared" si="155"/>
        <v>-6031.2703583061884</v>
      </c>
      <c r="J1105">
        <f t="shared" si="156"/>
        <v>-3957.5911789652246</v>
      </c>
      <c r="K1105">
        <f t="shared" si="157"/>
        <v>-9988.8615372714121</v>
      </c>
      <c r="L1105">
        <f t="shared" si="158"/>
        <v>16.611670322648042</v>
      </c>
      <c r="M1105">
        <f t="shared" si="159"/>
        <v>11827.839129343485</v>
      </c>
    </row>
    <row r="1106" spans="1:13">
      <c r="A1106" s="1">
        <v>42457</v>
      </c>
      <c r="B1106" s="4">
        <v>1105</v>
      </c>
      <c r="C1106" s="2" t="s">
        <v>2024</v>
      </c>
      <c r="D1106" s="2" t="s">
        <v>2025</v>
      </c>
      <c r="E1106">
        <f t="shared" si="153"/>
        <v>-6000</v>
      </c>
      <c r="F1106">
        <f t="shared" si="154"/>
        <v>-4000</v>
      </c>
      <c r="G1106">
        <f t="shared" si="160"/>
        <v>-129.61762799740765</v>
      </c>
      <c r="H1106">
        <f t="shared" si="161"/>
        <v>-6.8581225889412895E-4</v>
      </c>
      <c r="I1106">
        <f t="shared" si="155"/>
        <v>-6084.251458198315</v>
      </c>
      <c r="J1106">
        <f t="shared" si="156"/>
        <v>-3897.1281611658806</v>
      </c>
      <c r="K1106">
        <f t="shared" si="157"/>
        <v>-9981.3796193641956</v>
      </c>
      <c r="L1106">
        <f t="shared" si="158"/>
        <v>17.090616737532585</v>
      </c>
      <c r="M1106">
        <f t="shared" si="159"/>
        <v>11844.929746081018</v>
      </c>
    </row>
    <row r="1107" spans="1:13">
      <c r="A1107" s="1">
        <v>42458</v>
      </c>
      <c r="B1107" s="4">
        <v>1106</v>
      </c>
      <c r="C1107" s="2" t="s">
        <v>2026</v>
      </c>
      <c r="D1107" s="2" t="s">
        <v>2027</v>
      </c>
      <c r="E1107">
        <f t="shared" si="153"/>
        <v>-6000</v>
      </c>
      <c r="F1107">
        <f t="shared" si="154"/>
        <v>-4000</v>
      </c>
      <c r="G1107">
        <f t="shared" si="160"/>
        <v>-127.82275244993609</v>
      </c>
      <c r="H1107">
        <f t="shared" si="161"/>
        <v>-7.0391553013638493E-4</v>
      </c>
      <c r="I1107">
        <f t="shared" si="155"/>
        <v>-6347.677886663826</v>
      </c>
      <c r="J1107">
        <f t="shared" si="156"/>
        <v>-3538.9353277606679</v>
      </c>
      <c r="K1107">
        <f t="shared" si="157"/>
        <v>-9886.6132144244948</v>
      </c>
      <c r="L1107">
        <f t="shared" si="158"/>
        <v>96.64708142270581</v>
      </c>
      <c r="M1107">
        <f t="shared" si="159"/>
        <v>11941.576827503723</v>
      </c>
    </row>
    <row r="1108" spans="1:13">
      <c r="A1108" s="1">
        <v>42459</v>
      </c>
      <c r="B1108" s="4">
        <v>1107</v>
      </c>
      <c r="C1108" s="2" t="s">
        <v>2028</v>
      </c>
      <c r="D1108">
        <v>4777500</v>
      </c>
      <c r="E1108">
        <f t="shared" si="153"/>
        <v>-6000</v>
      </c>
      <c r="F1108">
        <f t="shared" si="154"/>
        <v>-4000</v>
      </c>
      <c r="G1108">
        <f t="shared" si="160"/>
        <v>-120.82158679017319</v>
      </c>
      <c r="H1108">
        <f t="shared" si="161"/>
        <v>-7.9562406762804735E-4</v>
      </c>
      <c r="I1108">
        <f t="shared" si="155"/>
        <v>-6147.2815142972213</v>
      </c>
      <c r="J1108">
        <f t="shared" si="156"/>
        <v>-3801.093983092996</v>
      </c>
      <c r="K1108">
        <f t="shared" si="157"/>
        <v>-9948.3754973902178</v>
      </c>
      <c r="L1108">
        <f t="shared" si="158"/>
        <v>20.162947297616768</v>
      </c>
      <c r="M1108">
        <f t="shared" si="159"/>
        <v>11961.739774801339</v>
      </c>
    </row>
    <row r="1109" spans="1:13">
      <c r="A1109" s="1">
        <v>42460</v>
      </c>
      <c r="B1109" s="4">
        <v>1108</v>
      </c>
      <c r="C1109" s="2" t="s">
        <v>2029</v>
      </c>
      <c r="D1109" s="2" t="s">
        <v>2030</v>
      </c>
      <c r="E1109">
        <f t="shared" si="153"/>
        <v>-6000</v>
      </c>
      <c r="F1109">
        <f t="shared" si="154"/>
        <v>-4000</v>
      </c>
      <c r="G1109">
        <f t="shared" si="160"/>
        <v>-117.92684604650249</v>
      </c>
      <c r="H1109">
        <f t="shared" si="161"/>
        <v>-8.3725798011512296E-4</v>
      </c>
      <c r="I1109">
        <f t="shared" si="155"/>
        <v>-5958.8435307297714</v>
      </c>
      <c r="J1109">
        <f t="shared" si="156"/>
        <v>-4046.0491889063233</v>
      </c>
      <c r="K1109">
        <f t="shared" si="157"/>
        <v>-10004.892719636095</v>
      </c>
      <c r="L1109">
        <f t="shared" si="158"/>
        <v>-1.592589929764415</v>
      </c>
      <c r="M1109">
        <f t="shared" si="159"/>
        <v>11960.147184871576</v>
      </c>
    </row>
    <row r="1110" spans="1:13">
      <c r="A1110" s="1">
        <v>42461</v>
      </c>
      <c r="B1110" s="4">
        <v>1109</v>
      </c>
      <c r="C1110" s="2" t="s">
        <v>2031</v>
      </c>
      <c r="D1110" s="2" t="s">
        <v>2032</v>
      </c>
      <c r="E1110">
        <f t="shared" si="153"/>
        <v>-6000</v>
      </c>
      <c r="F1110">
        <f t="shared" si="154"/>
        <v>-4000</v>
      </c>
      <c r="G1110">
        <f t="shared" si="160"/>
        <v>-118.74134177716208</v>
      </c>
      <c r="H1110">
        <f t="shared" si="161"/>
        <v>-8.2772891877910164E-4</v>
      </c>
      <c r="I1110">
        <f t="shared" si="155"/>
        <v>-6174.549772412428</v>
      </c>
      <c r="J1110">
        <f t="shared" si="156"/>
        <v>-3770.3052250387996</v>
      </c>
      <c r="K1110">
        <f t="shared" si="157"/>
        <v>-9944.854997451228</v>
      </c>
      <c r="L1110">
        <f t="shared" si="158"/>
        <v>58.986625793588075</v>
      </c>
      <c r="M1110">
        <f t="shared" si="159"/>
        <v>12019.133810665164</v>
      </c>
    </row>
    <row r="1111" spans="1:13">
      <c r="A1111" s="1">
        <v>42464</v>
      </c>
      <c r="B1111" s="4">
        <v>1110</v>
      </c>
      <c r="C1111" s="2" t="s">
        <v>2033</v>
      </c>
      <c r="D1111" s="2" t="s">
        <v>2034</v>
      </c>
      <c r="E1111">
        <f t="shared" si="153"/>
        <v>-6000</v>
      </c>
      <c r="F1111">
        <f t="shared" si="154"/>
        <v>-4000</v>
      </c>
      <c r="G1111">
        <f t="shared" si="160"/>
        <v>-115.38461538461539</v>
      </c>
      <c r="H1111">
        <f t="shared" si="161"/>
        <v>-8.781558726674004E-4</v>
      </c>
      <c r="I1111">
        <f t="shared" si="155"/>
        <v>-5833.8461538461543</v>
      </c>
      <c r="J1111">
        <f t="shared" si="156"/>
        <v>-4208.5620197585076</v>
      </c>
      <c r="K1111">
        <f t="shared" si="157"/>
        <v>-10042.408173604661</v>
      </c>
      <c r="L1111">
        <f t="shared" si="158"/>
        <v>-25.598086050923513</v>
      </c>
      <c r="M1111">
        <f t="shared" si="159"/>
        <v>11993.535724614239</v>
      </c>
    </row>
    <row r="1112" spans="1:13">
      <c r="A1112" s="1">
        <v>42465</v>
      </c>
      <c r="B1112" s="4">
        <v>1111</v>
      </c>
      <c r="C1112" s="2" t="s">
        <v>1799</v>
      </c>
      <c r="D1112" s="2" t="s">
        <v>2035</v>
      </c>
      <c r="E1112">
        <f t="shared" si="153"/>
        <v>-6000</v>
      </c>
      <c r="F1112">
        <f t="shared" si="154"/>
        <v>-4000</v>
      </c>
      <c r="G1112">
        <f t="shared" si="160"/>
        <v>-118.67088607594935</v>
      </c>
      <c r="H1112">
        <f t="shared" si="161"/>
        <v>-8.3463745435576595E-4</v>
      </c>
      <c r="I1112">
        <f t="shared" si="155"/>
        <v>-5653.481012658227</v>
      </c>
      <c r="J1112">
        <f t="shared" si="156"/>
        <v>-4458.8836724047997</v>
      </c>
      <c r="K1112">
        <f t="shared" si="157"/>
        <v>-10112.364685063027</v>
      </c>
      <c r="L1112">
        <f t="shared" si="158"/>
        <v>-145.8870218694596</v>
      </c>
      <c r="M1112">
        <f t="shared" si="159"/>
        <v>11847.64870274478</v>
      </c>
    </row>
    <row r="1113" spans="1:13">
      <c r="A1113" s="1">
        <v>42466</v>
      </c>
      <c r="B1113" s="4">
        <v>1112</v>
      </c>
      <c r="C1113" s="2" t="s">
        <v>2036</v>
      </c>
      <c r="D1113" s="2" t="s">
        <v>2037</v>
      </c>
      <c r="E1113">
        <f t="shared" si="153"/>
        <v>-6000</v>
      </c>
      <c r="F1113">
        <f t="shared" si="154"/>
        <v>-4000</v>
      </c>
      <c r="G1113">
        <f t="shared" si="160"/>
        <v>-125.94458438287154</v>
      </c>
      <c r="H1113">
        <f t="shared" si="161"/>
        <v>-7.4874117889298759E-4</v>
      </c>
      <c r="I1113">
        <f t="shared" si="155"/>
        <v>-6398.1108312342576</v>
      </c>
      <c r="J1113">
        <f t="shared" si="156"/>
        <v>-3496.6213054302443</v>
      </c>
      <c r="K1113">
        <f t="shared" si="157"/>
        <v>-9894.732136664501</v>
      </c>
      <c r="L1113">
        <f t="shared" si="158"/>
        <v>186.00808967730541</v>
      </c>
      <c r="M1113">
        <f t="shared" si="159"/>
        <v>12033.656792422085</v>
      </c>
    </row>
    <row r="1114" spans="1:13">
      <c r="A1114" s="1">
        <v>42467</v>
      </c>
      <c r="B1114" s="4">
        <v>1113</v>
      </c>
      <c r="C1114" s="2" t="s">
        <v>2038</v>
      </c>
      <c r="D1114" s="2" t="s">
        <v>2039</v>
      </c>
      <c r="E1114">
        <f t="shared" si="153"/>
        <v>-6000</v>
      </c>
      <c r="F1114">
        <f t="shared" si="154"/>
        <v>-4000</v>
      </c>
      <c r="G1114">
        <f t="shared" si="160"/>
        <v>-118.10791126158934</v>
      </c>
      <c r="H1114">
        <f t="shared" si="161"/>
        <v>-8.5653104925053724E-4</v>
      </c>
      <c r="I1114">
        <f t="shared" si="155"/>
        <v>-5442.4125509340365</v>
      </c>
      <c r="J1114">
        <f t="shared" si="156"/>
        <v>-4725.9100642398307</v>
      </c>
      <c r="K1114">
        <f t="shared" si="157"/>
        <v>-10168.322615173867</v>
      </c>
      <c r="L1114">
        <f t="shared" si="158"/>
        <v>-39.973766240270038</v>
      </c>
      <c r="M1114">
        <f t="shared" si="159"/>
        <v>11993.683026181816</v>
      </c>
    </row>
    <row r="1115" spans="1:13">
      <c r="A1115" s="1">
        <v>42468</v>
      </c>
      <c r="B1115" s="4">
        <v>1114</v>
      </c>
      <c r="C1115" s="2" t="s">
        <v>2040</v>
      </c>
      <c r="D1115" s="2" t="s">
        <v>2041</v>
      </c>
      <c r="E1115">
        <f t="shared" si="153"/>
        <v>-6000</v>
      </c>
      <c r="F1115">
        <f t="shared" si="154"/>
        <v>-4000</v>
      </c>
      <c r="G1115">
        <f t="shared" si="160"/>
        <v>-130.20833333333334</v>
      </c>
      <c r="H1115">
        <f t="shared" si="161"/>
        <v>-7.2496601721794426E-4</v>
      </c>
      <c r="I1115">
        <f t="shared" si="155"/>
        <v>-6161.4583333333339</v>
      </c>
      <c r="J1115">
        <f t="shared" si="156"/>
        <v>-3791.5722700498409</v>
      </c>
      <c r="K1115">
        <f t="shared" si="157"/>
        <v>-9953.0306033831748</v>
      </c>
      <c r="L1115">
        <f t="shared" si="158"/>
        <v>99.798866695158466</v>
      </c>
      <c r="M1115">
        <f t="shared" si="159"/>
        <v>12093.481892876975</v>
      </c>
    </row>
    <row r="1116" spans="1:13">
      <c r="A1116" s="1">
        <v>42471</v>
      </c>
      <c r="B1116" s="4">
        <v>1115</v>
      </c>
      <c r="C1116" s="2" t="s">
        <v>2042</v>
      </c>
      <c r="D1116" s="2" t="s">
        <v>2043</v>
      </c>
      <c r="E1116">
        <f t="shared" si="153"/>
        <v>-6000</v>
      </c>
      <c r="F1116">
        <f t="shared" si="154"/>
        <v>-4000</v>
      </c>
      <c r="G1116">
        <f t="shared" si="160"/>
        <v>-126.79628064243448</v>
      </c>
      <c r="H1116">
        <f t="shared" si="161"/>
        <v>-7.6481835564053688E-4</v>
      </c>
      <c r="I1116">
        <f t="shared" si="155"/>
        <v>-5909.9746407438715</v>
      </c>
      <c r="J1116">
        <f t="shared" si="156"/>
        <v>-4124.2829827915875</v>
      </c>
      <c r="K1116">
        <f t="shared" si="157"/>
        <v>-10034.257623535459</v>
      </c>
      <c r="L1116">
        <f t="shared" si="158"/>
        <v>-25.359061131249163</v>
      </c>
      <c r="M1116">
        <f t="shared" si="159"/>
        <v>12068.122831745726</v>
      </c>
    </row>
    <row r="1117" spans="1:13">
      <c r="A1117" s="1">
        <v>42472</v>
      </c>
      <c r="B1117" s="4">
        <v>1116</v>
      </c>
      <c r="C1117" s="2" t="s">
        <v>2044</v>
      </c>
      <c r="D1117" s="2" t="s">
        <v>2045</v>
      </c>
      <c r="E1117">
        <f t="shared" si="153"/>
        <v>-6000</v>
      </c>
      <c r="F1117">
        <f t="shared" si="154"/>
        <v>-4000</v>
      </c>
      <c r="G1117">
        <f t="shared" si="160"/>
        <v>-128.72774082814846</v>
      </c>
      <c r="H1117">
        <f t="shared" si="161"/>
        <v>-7.4177097821047898E-4</v>
      </c>
      <c r="I1117">
        <f t="shared" si="155"/>
        <v>-6196.9534434670668</v>
      </c>
      <c r="J1117">
        <f t="shared" si="156"/>
        <v>-3723.6903106165969</v>
      </c>
      <c r="K1117">
        <f t="shared" si="157"/>
        <v>-9920.6437540836632</v>
      </c>
      <c r="L1117">
        <f t="shared" si="158"/>
        <v>90.896528093175107</v>
      </c>
      <c r="M1117">
        <f t="shared" si="159"/>
        <v>12159.019359838901</v>
      </c>
    </row>
    <row r="1118" spans="1:13">
      <c r="A1118" s="1">
        <v>42473</v>
      </c>
      <c r="B1118" s="4">
        <v>1117</v>
      </c>
      <c r="C1118" s="2" t="s">
        <v>2046</v>
      </c>
      <c r="D1118" s="2" t="s">
        <v>2047</v>
      </c>
      <c r="E1118">
        <f t="shared" si="153"/>
        <v>-6000</v>
      </c>
      <c r="F1118">
        <f t="shared" si="154"/>
        <v>-4000</v>
      </c>
      <c r="G1118">
        <f t="shared" si="160"/>
        <v>-124.63647694225176</v>
      </c>
      <c r="H1118">
        <f t="shared" si="161"/>
        <v>-7.9681274900398572E-4</v>
      </c>
      <c r="I1118">
        <f t="shared" si="155"/>
        <v>-6302.8666389696718</v>
      </c>
      <c r="J1118">
        <f t="shared" si="156"/>
        <v>-3597.6095617529872</v>
      </c>
      <c r="K1118">
        <f t="shared" si="157"/>
        <v>-9900.47620072266</v>
      </c>
      <c r="L1118">
        <f t="shared" si="158"/>
        <v>61.785933783891153</v>
      </c>
      <c r="M1118">
        <f t="shared" si="159"/>
        <v>12220.805293622792</v>
      </c>
    </row>
    <row r="1119" spans="1:13">
      <c r="A1119" s="1">
        <v>42474</v>
      </c>
      <c r="B1119" s="4">
        <v>1118</v>
      </c>
      <c r="C1119" s="2" t="s">
        <v>2048</v>
      </c>
      <c r="D1119" s="2" t="s">
        <v>2049</v>
      </c>
      <c r="E1119">
        <f t="shared" si="153"/>
        <v>-6000</v>
      </c>
      <c r="F1119">
        <f t="shared" si="154"/>
        <v>-4000</v>
      </c>
      <c r="G1119">
        <f t="shared" si="160"/>
        <v>-118.64741941862765</v>
      </c>
      <c r="H1119">
        <f t="shared" si="161"/>
        <v>-8.8593576965670189E-4</v>
      </c>
      <c r="I1119">
        <f t="shared" si="155"/>
        <v>-6020.1700613011672</v>
      </c>
      <c r="J1119">
        <f t="shared" si="156"/>
        <v>-3971.207087486157</v>
      </c>
      <c r="K1119">
        <f t="shared" si="157"/>
        <v>-9991.3771487873237</v>
      </c>
      <c r="L1119">
        <f t="shared" si="158"/>
        <v>4.7082132624465238</v>
      </c>
      <c r="M1119">
        <f t="shared" si="159"/>
        <v>12225.51350688524</v>
      </c>
    </row>
    <row r="1120" spans="1:13">
      <c r="A1120" s="1">
        <v>42475</v>
      </c>
      <c r="B1120" s="4">
        <v>1119</v>
      </c>
      <c r="C1120" s="2" t="s">
        <v>2050</v>
      </c>
      <c r="D1120" s="2" t="s">
        <v>2051</v>
      </c>
      <c r="E1120">
        <f t="shared" si="153"/>
        <v>-6000</v>
      </c>
      <c r="F1120">
        <f t="shared" si="154"/>
        <v>-4000</v>
      </c>
      <c r="G1120">
        <f t="shared" si="160"/>
        <v>-118.24990145841545</v>
      </c>
      <c r="H1120">
        <f t="shared" si="161"/>
        <v>-8.9235917456776553E-4</v>
      </c>
      <c r="I1120">
        <f t="shared" si="155"/>
        <v>-6079.2274339771375</v>
      </c>
      <c r="J1120">
        <f t="shared" si="156"/>
        <v>-3890.8644729503621</v>
      </c>
      <c r="K1120">
        <f t="shared" si="157"/>
        <v>-9970.0919069275005</v>
      </c>
      <c r="L1120">
        <f t="shared" si="158"/>
        <v>28.856173618534754</v>
      </c>
      <c r="M1120">
        <f t="shared" si="159"/>
        <v>12254.369680503774</v>
      </c>
    </row>
    <row r="1121" spans="1:13">
      <c r="A1121" s="1">
        <v>42478</v>
      </c>
      <c r="B1121" s="4">
        <v>1120</v>
      </c>
      <c r="C1121" s="2" t="s">
        <v>2052</v>
      </c>
      <c r="D1121" s="2" t="s">
        <v>2053</v>
      </c>
      <c r="E1121">
        <f t="shared" si="153"/>
        <v>-6000</v>
      </c>
      <c r="F1121">
        <f t="shared" si="154"/>
        <v>-4000</v>
      </c>
      <c r="G1121">
        <f t="shared" si="160"/>
        <v>-116.70881151526942</v>
      </c>
      <c r="H1121">
        <f t="shared" si="161"/>
        <v>-9.1738911059125947E-4</v>
      </c>
      <c r="I1121">
        <f t="shared" si="155"/>
        <v>-6375.8023730791683</v>
      </c>
      <c r="J1121">
        <f t="shared" si="156"/>
        <v>-3492.9590385762112</v>
      </c>
      <c r="K1121">
        <f t="shared" si="157"/>
        <v>-9868.7614116553796</v>
      </c>
      <c r="L1121">
        <f t="shared" si="158"/>
        <v>112.44223308750514</v>
      </c>
      <c r="M1121">
        <f t="shared" si="159"/>
        <v>12366.81191359128</v>
      </c>
    </row>
    <row r="1122" spans="1:13">
      <c r="A1122" s="1">
        <v>42479</v>
      </c>
      <c r="B1122" s="4">
        <v>1121</v>
      </c>
      <c r="C1122" s="2" t="s">
        <v>2054</v>
      </c>
      <c r="D1122" s="2" t="s">
        <v>2055</v>
      </c>
      <c r="E1122">
        <f t="shared" si="153"/>
        <v>-6000</v>
      </c>
      <c r="F1122">
        <f t="shared" si="154"/>
        <v>-4000</v>
      </c>
      <c r="G1122">
        <f t="shared" si="160"/>
        <v>-109.82976386600768</v>
      </c>
      <c r="H1122">
        <f t="shared" si="161"/>
        <v>-1.0505581089954065E-3</v>
      </c>
      <c r="I1122">
        <f t="shared" si="155"/>
        <v>-5947.2817133443159</v>
      </c>
      <c r="J1122">
        <f t="shared" si="156"/>
        <v>-4094.5502298095867</v>
      </c>
      <c r="K1122">
        <f t="shared" si="157"/>
        <v>-10041.831943153902</v>
      </c>
      <c r="L1122">
        <f t="shared" si="158"/>
        <v>-26.544790425883569</v>
      </c>
      <c r="M1122">
        <f t="shared" si="159"/>
        <v>12340.267123165397</v>
      </c>
    </row>
    <row r="1123" spans="1:13">
      <c r="A1123" s="1">
        <v>42480</v>
      </c>
      <c r="B1123" s="4">
        <v>1122</v>
      </c>
      <c r="C1123" s="2" t="s">
        <v>2056</v>
      </c>
      <c r="D1123" s="2" t="s">
        <v>2057</v>
      </c>
      <c r="E1123">
        <f t="shared" si="153"/>
        <v>-6000</v>
      </c>
      <c r="F1123">
        <f t="shared" si="154"/>
        <v>-4000</v>
      </c>
      <c r="G1123">
        <f t="shared" si="160"/>
        <v>-110.803324099723</v>
      </c>
      <c r="H1123">
        <f t="shared" si="161"/>
        <v>-1.0262989095574111E-3</v>
      </c>
      <c r="I1123">
        <f t="shared" si="155"/>
        <v>-5967.8670360110809</v>
      </c>
      <c r="J1123">
        <f t="shared" si="156"/>
        <v>-4043.6177036561894</v>
      </c>
      <c r="K1123">
        <f t="shared" si="157"/>
        <v>-10011.48473966727</v>
      </c>
      <c r="L1123">
        <f t="shared" si="158"/>
        <v>-12.798088111162642</v>
      </c>
      <c r="M1123">
        <f t="shared" si="159"/>
        <v>12327.469035054233</v>
      </c>
    </row>
    <row r="1124" spans="1:13">
      <c r="A1124" s="1">
        <v>42481</v>
      </c>
      <c r="B1124" s="4">
        <v>1123</v>
      </c>
      <c r="C1124" s="2" t="s">
        <v>2058</v>
      </c>
      <c r="D1124" s="2" t="s">
        <v>2059</v>
      </c>
      <c r="E1124">
        <f t="shared" si="153"/>
        <v>-6000</v>
      </c>
      <c r="F1124">
        <f t="shared" si="154"/>
        <v>-4000</v>
      </c>
      <c r="G1124">
        <f t="shared" si="160"/>
        <v>-111.39992573338284</v>
      </c>
      <c r="H1124">
        <f t="shared" si="161"/>
        <v>-1.0152284263959415E-3</v>
      </c>
      <c r="I1124">
        <f t="shared" si="155"/>
        <v>-5888.6000742666174</v>
      </c>
      <c r="J1124">
        <f t="shared" si="156"/>
        <v>-4149.7461928934008</v>
      </c>
      <c r="K1124">
        <f t="shared" si="157"/>
        <v>-10038.346267160017</v>
      </c>
      <c r="L1124">
        <f t="shared" si="158"/>
        <v>-40.575765059995149</v>
      </c>
      <c r="M1124">
        <f t="shared" si="159"/>
        <v>12286.893269994238</v>
      </c>
    </row>
    <row r="1125" spans="1:13">
      <c r="A1125" s="1">
        <v>42482</v>
      </c>
      <c r="B1125" s="4">
        <v>1124</v>
      </c>
      <c r="C1125" s="2" t="s">
        <v>2060</v>
      </c>
      <c r="D1125" s="2" t="s">
        <v>2061</v>
      </c>
      <c r="E1125">
        <f t="shared" si="153"/>
        <v>-6000</v>
      </c>
      <c r="F1125">
        <f t="shared" si="154"/>
        <v>-4000</v>
      </c>
      <c r="G1125">
        <f t="shared" si="160"/>
        <v>-113.50737797956867</v>
      </c>
      <c r="H1125">
        <f t="shared" si="161"/>
        <v>-9.7859327217125606E-4</v>
      </c>
      <c r="I1125">
        <f t="shared" si="155"/>
        <v>-6145.2894438138483</v>
      </c>
      <c r="J1125">
        <f t="shared" si="156"/>
        <v>-3794.4954128440359</v>
      </c>
      <c r="K1125">
        <f t="shared" si="157"/>
        <v>-9939.7848566578832</v>
      </c>
      <c r="L1125">
        <f t="shared" si="158"/>
        <v>70.606064604417554</v>
      </c>
      <c r="M1125">
        <f t="shared" si="159"/>
        <v>12357.499334598655</v>
      </c>
    </row>
    <row r="1126" spans="1:13">
      <c r="A1126" s="1">
        <v>42485</v>
      </c>
      <c r="B1126" s="4">
        <v>1125</v>
      </c>
      <c r="C1126" s="2" t="s">
        <v>2062</v>
      </c>
      <c r="D1126" s="2" t="s">
        <v>2063</v>
      </c>
      <c r="E1126">
        <f t="shared" si="153"/>
        <v>-6000</v>
      </c>
      <c r="F1126">
        <f t="shared" si="154"/>
        <v>-4000</v>
      </c>
      <c r="G1126">
        <f t="shared" si="160"/>
        <v>-110.82379017362393</v>
      </c>
      <c r="H1126">
        <f t="shared" si="161"/>
        <v>-1.0315925209542257E-3</v>
      </c>
      <c r="I1126">
        <f t="shared" si="155"/>
        <v>-5922.4233468784623</v>
      </c>
      <c r="J1126">
        <f t="shared" si="156"/>
        <v>-4098.0012894906513</v>
      </c>
      <c r="K1126">
        <f t="shared" si="157"/>
        <v>-10020.424636369113</v>
      </c>
      <c r="L1126">
        <f t="shared" si="158"/>
        <v>-13.511196270570935</v>
      </c>
      <c r="M1126">
        <f t="shared" si="159"/>
        <v>12343.988138328084</v>
      </c>
    </row>
    <row r="1127" spans="1:13">
      <c r="A1127" s="1">
        <v>42486</v>
      </c>
      <c r="B1127" s="4">
        <v>1126</v>
      </c>
      <c r="C1127" s="2" t="s">
        <v>2064</v>
      </c>
      <c r="D1127" s="2" t="s">
        <v>2065</v>
      </c>
      <c r="E1127">
        <f t="shared" si="153"/>
        <v>-6000</v>
      </c>
      <c r="F1127">
        <f t="shared" si="154"/>
        <v>-4000</v>
      </c>
      <c r="G1127">
        <f t="shared" si="160"/>
        <v>-112.27544910179641</v>
      </c>
      <c r="H1127">
        <f t="shared" si="161"/>
        <v>-1.0069225928256791E-3</v>
      </c>
      <c r="I1127">
        <f t="shared" si="155"/>
        <v>-6134.7305389221556</v>
      </c>
      <c r="J1127">
        <f t="shared" si="156"/>
        <v>-3836.3750786658275</v>
      </c>
      <c r="K1127">
        <f t="shared" si="157"/>
        <v>-9971.1056175879821</v>
      </c>
      <c r="L1127">
        <f t="shared" si="158"/>
        <v>34.64523644671263</v>
      </c>
      <c r="M1127">
        <f t="shared" si="159"/>
        <v>12378.633374774798</v>
      </c>
    </row>
    <row r="1128" spans="1:13">
      <c r="A1128" s="1">
        <v>42487</v>
      </c>
      <c r="B1128" s="4">
        <v>1127</v>
      </c>
      <c r="C1128" s="2" t="s">
        <v>2066</v>
      </c>
      <c r="D1128" s="2" t="s">
        <v>2067</v>
      </c>
      <c r="E1128">
        <f t="shared" si="153"/>
        <v>-6000</v>
      </c>
      <c r="F1128">
        <f t="shared" si="154"/>
        <v>-4000</v>
      </c>
      <c r="G1128">
        <f t="shared" si="160"/>
        <v>-109.80966325036603</v>
      </c>
      <c r="H1128">
        <f t="shared" si="161"/>
        <v>-1.0498687664042021E-3</v>
      </c>
      <c r="I1128">
        <f t="shared" si="155"/>
        <v>-6173.4992679355782</v>
      </c>
      <c r="J1128">
        <f t="shared" si="156"/>
        <v>-3748.0314960629912</v>
      </c>
      <c r="K1128">
        <f t="shared" si="157"/>
        <v>-9921.5307639985695</v>
      </c>
      <c r="L1128">
        <f t="shared" si="158"/>
        <v>64.266212697324846</v>
      </c>
      <c r="M1128">
        <f t="shared" si="159"/>
        <v>12442.899587472122</v>
      </c>
    </row>
    <row r="1129" spans="1:13">
      <c r="A1129" s="1">
        <v>42488</v>
      </c>
      <c r="B1129" s="4">
        <v>1128</v>
      </c>
      <c r="C1129" s="2" t="s">
        <v>2068</v>
      </c>
      <c r="D1129" s="2" t="s">
        <v>2069</v>
      </c>
      <c r="E1129">
        <f t="shared" si="153"/>
        <v>-6000</v>
      </c>
      <c r="F1129">
        <f t="shared" si="154"/>
        <v>-4000</v>
      </c>
      <c r="G1129">
        <f t="shared" si="160"/>
        <v>-106.72358591248666</v>
      </c>
      <c r="H1129">
        <f t="shared" si="161"/>
        <v>-1.1204481792717119E-3</v>
      </c>
      <c r="I1129">
        <f t="shared" si="155"/>
        <v>-5644.6104589114193</v>
      </c>
      <c r="J1129">
        <f t="shared" si="156"/>
        <v>-4473.3893557422989</v>
      </c>
      <c r="K1129">
        <f t="shared" si="157"/>
        <v>-10117.999814653718</v>
      </c>
      <c r="L1129">
        <f t="shared" si="158"/>
        <v>-77.90337518205672</v>
      </c>
      <c r="M1129">
        <f t="shared" si="159"/>
        <v>12364.996212290065</v>
      </c>
    </row>
    <row r="1130" spans="1:13">
      <c r="A1130" s="1">
        <v>42489</v>
      </c>
      <c r="B1130" s="4">
        <v>1129</v>
      </c>
      <c r="C1130" s="2" t="s">
        <v>2070</v>
      </c>
      <c r="D1130" s="2" t="s">
        <v>2071</v>
      </c>
      <c r="E1130">
        <f t="shared" si="153"/>
        <v>-6000</v>
      </c>
      <c r="F1130">
        <f t="shared" si="154"/>
        <v>-4000</v>
      </c>
      <c r="G1130">
        <f t="shared" si="160"/>
        <v>-113.44299489506523</v>
      </c>
      <c r="H1130">
        <f t="shared" si="161"/>
        <v>-1.0018785222291821E-3</v>
      </c>
      <c r="I1130">
        <f t="shared" si="155"/>
        <v>-5800.3403289846856</v>
      </c>
      <c r="J1130">
        <f t="shared" si="156"/>
        <v>-4262.9931120851597</v>
      </c>
      <c r="K1130">
        <f t="shared" si="157"/>
        <v>-10063.333441069844</v>
      </c>
      <c r="L1130">
        <f t="shared" si="158"/>
        <v>-106.28413585284753</v>
      </c>
      <c r="M1130">
        <f t="shared" si="159"/>
        <v>12258.712076437218</v>
      </c>
    </row>
    <row r="1131" spans="1:13">
      <c r="A1131" s="1">
        <v>42492</v>
      </c>
      <c r="B1131" s="4">
        <v>1130</v>
      </c>
      <c r="C1131" s="2" t="s">
        <v>2072</v>
      </c>
      <c r="D1131" s="2" t="s">
        <v>2073</v>
      </c>
      <c r="E1131">
        <f t="shared" si="153"/>
        <v>-6000</v>
      </c>
      <c r="F1131">
        <f t="shared" si="154"/>
        <v>-4000</v>
      </c>
      <c r="G1131">
        <f t="shared" si="160"/>
        <v>-117.34793663211421</v>
      </c>
      <c r="H1131">
        <f t="shared" si="161"/>
        <v>-9.4007050528789886E-4</v>
      </c>
      <c r="I1131">
        <f t="shared" si="155"/>
        <v>-6371.9929591238015</v>
      </c>
      <c r="J1131">
        <f t="shared" si="156"/>
        <v>-3537.0152761457102</v>
      </c>
      <c r="K1131">
        <f t="shared" si="157"/>
        <v>-9909.0082352695117</v>
      </c>
      <c r="L1131">
        <f t="shared" si="158"/>
        <v>133.81087838051553</v>
      </c>
      <c r="M1131">
        <f t="shared" si="159"/>
        <v>12392.522954817734</v>
      </c>
    </row>
    <row r="1132" spans="1:13">
      <c r="A1132" s="1">
        <v>42493</v>
      </c>
      <c r="B1132" s="4">
        <v>1131</v>
      </c>
      <c r="C1132" s="2" t="s">
        <v>2074</v>
      </c>
      <c r="D1132" s="2" t="s">
        <v>2075</v>
      </c>
      <c r="E1132">
        <f t="shared" si="153"/>
        <v>-6000</v>
      </c>
      <c r="F1132">
        <f t="shared" si="154"/>
        <v>-4000</v>
      </c>
      <c r="G1132">
        <f t="shared" si="160"/>
        <v>-110.49723756906079</v>
      </c>
      <c r="H1132">
        <f t="shared" si="161"/>
        <v>-1.0631229235880425E-3</v>
      </c>
      <c r="I1132">
        <f t="shared" si="155"/>
        <v>-5724.8618784530399</v>
      </c>
      <c r="J1132">
        <f t="shared" si="156"/>
        <v>-4348.1727574750839</v>
      </c>
      <c r="K1132">
        <f t="shared" si="157"/>
        <v>-10073.034635928125</v>
      </c>
      <c r="L1132">
        <f t="shared" si="158"/>
        <v>-15.676728267823137</v>
      </c>
      <c r="M1132">
        <f t="shared" si="159"/>
        <v>12376.846226549911</v>
      </c>
    </row>
    <row r="1133" spans="1:13">
      <c r="A1133" s="1">
        <v>42494</v>
      </c>
      <c r="B1133" s="4">
        <v>1132</v>
      </c>
      <c r="C1133" s="2" t="s">
        <v>2076</v>
      </c>
      <c r="D1133" s="2" t="s">
        <v>2077</v>
      </c>
      <c r="E1133">
        <f t="shared" si="153"/>
        <v>-6000</v>
      </c>
      <c r="F1133">
        <f t="shared" si="154"/>
        <v>-4000</v>
      </c>
      <c r="G1133">
        <f t="shared" si="160"/>
        <v>-115.80775911986103</v>
      </c>
      <c r="H1133">
        <f t="shared" si="161"/>
        <v>-9.7799511002445217E-4</v>
      </c>
      <c r="I1133">
        <f t="shared" si="155"/>
        <v>-5923.5668789808915</v>
      </c>
      <c r="J1133">
        <f t="shared" si="156"/>
        <v>-4105.1344743276277</v>
      </c>
      <c r="K1133">
        <f t="shared" si="157"/>
        <v>-10028.701353308519</v>
      </c>
      <c r="L1133">
        <f t="shared" si="158"/>
        <v>-41.357537490133552</v>
      </c>
      <c r="M1133">
        <f t="shared" si="159"/>
        <v>12335.488689059777</v>
      </c>
    </row>
    <row r="1134" spans="1:13">
      <c r="A1134" s="1">
        <v>42495</v>
      </c>
      <c r="B1134" s="4">
        <v>1133</v>
      </c>
      <c r="C1134" s="2" t="s">
        <v>2078</v>
      </c>
      <c r="D1134" s="2" t="s">
        <v>2079</v>
      </c>
      <c r="E1134">
        <f t="shared" si="153"/>
        <v>-6000</v>
      </c>
      <c r="F1134">
        <f t="shared" si="154"/>
        <v>-4000</v>
      </c>
      <c r="G1134">
        <f t="shared" si="160"/>
        <v>-117.30205278592376</v>
      </c>
      <c r="H1134">
        <f t="shared" si="161"/>
        <v>-9.5294818344252767E-4</v>
      </c>
      <c r="I1134">
        <f t="shared" si="155"/>
        <v>-6010.5571847507335</v>
      </c>
      <c r="J1134">
        <f t="shared" si="156"/>
        <v>-3992.8528886241816</v>
      </c>
      <c r="K1134">
        <f t="shared" si="157"/>
        <v>-10003.410073374915</v>
      </c>
      <c r="L1134">
        <f t="shared" si="158"/>
        <v>-3.0877349956049516</v>
      </c>
      <c r="M1134">
        <f t="shared" si="159"/>
        <v>12332.400954064173</v>
      </c>
    </row>
    <row r="1135" spans="1:13">
      <c r="A1135" s="1">
        <v>42496</v>
      </c>
      <c r="B1135" s="4">
        <v>1134</v>
      </c>
      <c r="C1135" s="2" t="s">
        <v>2080</v>
      </c>
      <c r="D1135" s="2" t="s">
        <v>2081</v>
      </c>
      <c r="E1135">
        <f t="shared" si="153"/>
        <v>-6000</v>
      </c>
      <c r="F1135">
        <f t="shared" si="154"/>
        <v>-4000</v>
      </c>
      <c r="G1135">
        <f t="shared" si="160"/>
        <v>-117.09601873536299</v>
      </c>
      <c r="H1135">
        <f t="shared" si="161"/>
        <v>-9.5465393794749622E-4</v>
      </c>
      <c r="I1135">
        <f t="shared" si="155"/>
        <v>-6271.6627634660417</v>
      </c>
      <c r="J1135">
        <f t="shared" si="156"/>
        <v>-3644.3914081145576</v>
      </c>
      <c r="K1135">
        <f t="shared" si="157"/>
        <v>-9916.0541715805994</v>
      </c>
      <c r="L1135">
        <f t="shared" si="158"/>
        <v>82.832435868998402</v>
      </c>
      <c r="M1135">
        <f t="shared" si="159"/>
        <v>12415.233389933172</v>
      </c>
    </row>
    <row r="1136" spans="1:13">
      <c r="A1136" s="1">
        <v>42499</v>
      </c>
      <c r="B1136" s="4">
        <v>1135</v>
      </c>
      <c r="C1136" s="2" t="s">
        <v>2082</v>
      </c>
      <c r="D1136" s="2" t="s">
        <v>2083</v>
      </c>
      <c r="E1136">
        <f t="shared" si="153"/>
        <v>-6000</v>
      </c>
      <c r="F1136">
        <f t="shared" si="154"/>
        <v>-4000</v>
      </c>
      <c r="G1136">
        <f t="shared" si="160"/>
        <v>-112.02389843166542</v>
      </c>
      <c r="H1136">
        <f t="shared" si="161"/>
        <v>-1.0478061558611685E-3</v>
      </c>
      <c r="I1136">
        <f t="shared" si="155"/>
        <v>-6134.4286781179981</v>
      </c>
      <c r="J1136">
        <f t="shared" si="156"/>
        <v>-3808.7753765553371</v>
      </c>
      <c r="K1136">
        <f t="shared" si="157"/>
        <v>-9943.2040546733351</v>
      </c>
      <c r="L1136">
        <f t="shared" si="158"/>
        <v>33.709121192982963</v>
      </c>
      <c r="M1136">
        <f t="shared" si="159"/>
        <v>12448.942511126155</v>
      </c>
    </row>
    <row r="1137" spans="1:13">
      <c r="A1137" s="1">
        <v>42500</v>
      </c>
      <c r="B1137" s="4">
        <v>1136</v>
      </c>
      <c r="C1137" s="2" t="s">
        <v>2084</v>
      </c>
      <c r="D1137" s="2" t="s">
        <v>2085</v>
      </c>
      <c r="E1137">
        <f t="shared" si="153"/>
        <v>-6000</v>
      </c>
      <c r="F1137">
        <f t="shared" si="154"/>
        <v>-4000</v>
      </c>
      <c r="G1137">
        <f t="shared" si="160"/>
        <v>-109.56902848794741</v>
      </c>
      <c r="H1137">
        <f t="shared" si="161"/>
        <v>-1.1004126547455326E-3</v>
      </c>
      <c r="I1137">
        <f t="shared" si="155"/>
        <v>-6295.8363769174584</v>
      </c>
      <c r="J1137">
        <f t="shared" si="156"/>
        <v>-3612.1045392021997</v>
      </c>
      <c r="K1137">
        <f t="shared" si="157"/>
        <v>-9907.9409161196581</v>
      </c>
      <c r="L1137">
        <f t="shared" si="158"/>
        <v>66.887144175564913</v>
      </c>
      <c r="M1137">
        <f t="shared" si="159"/>
        <v>12515.829655301721</v>
      </c>
    </row>
    <row r="1138" spans="1:13">
      <c r="A1138" s="1">
        <v>42501</v>
      </c>
      <c r="B1138" s="4">
        <v>1137</v>
      </c>
      <c r="C1138" s="2" t="s">
        <v>2086</v>
      </c>
      <c r="D1138" s="2" t="s">
        <v>2087</v>
      </c>
      <c r="E1138">
        <f t="shared" si="153"/>
        <v>-6000</v>
      </c>
      <c r="F1138">
        <f t="shared" si="154"/>
        <v>-4000</v>
      </c>
      <c r="G1138">
        <f t="shared" si="160"/>
        <v>-104.42046641141664</v>
      </c>
      <c r="H1138">
        <f t="shared" si="161"/>
        <v>-1.2185833968012222E-3</v>
      </c>
      <c r="I1138">
        <f t="shared" si="155"/>
        <v>-5780.7170205360253</v>
      </c>
      <c r="J1138">
        <f t="shared" si="156"/>
        <v>-4258.9489718202594</v>
      </c>
      <c r="K1138">
        <f t="shared" si="157"/>
        <v>-10039.665992356284</v>
      </c>
      <c r="L1138">
        <f t="shared" si="158"/>
        <v>-3.7427293087359601</v>
      </c>
      <c r="M1138">
        <f t="shared" si="159"/>
        <v>12512.086925992984</v>
      </c>
    </row>
    <row r="1139" spans="1:13">
      <c r="A1139" s="1">
        <v>42502</v>
      </c>
      <c r="B1139" s="4">
        <v>1138</v>
      </c>
      <c r="C1139" s="2" t="s">
        <v>2088</v>
      </c>
      <c r="D1139" s="2" t="s">
        <v>2089</v>
      </c>
      <c r="E1139">
        <f t="shared" si="153"/>
        <v>-6000</v>
      </c>
      <c r="F1139">
        <f t="shared" si="154"/>
        <v>-4000</v>
      </c>
      <c r="G1139">
        <f t="shared" si="160"/>
        <v>-108.38150289017341</v>
      </c>
      <c r="H1139">
        <f t="shared" si="161"/>
        <v>-1.1444921316165983E-3</v>
      </c>
      <c r="I1139">
        <f t="shared" si="155"/>
        <v>-6069.3641618497113</v>
      </c>
      <c r="J1139">
        <f t="shared" si="156"/>
        <v>-3899.8569384835473</v>
      </c>
      <c r="K1139">
        <f t="shared" si="157"/>
        <v>-9969.2211003332595</v>
      </c>
      <c r="L1139">
        <f t="shared" si="158"/>
        <v>39.79694871680023</v>
      </c>
      <c r="M1139">
        <f t="shared" si="159"/>
        <v>12551.883874709785</v>
      </c>
    </row>
    <row r="1140" spans="1:13">
      <c r="A1140" s="1">
        <v>42503</v>
      </c>
      <c r="B1140" s="4">
        <v>1139</v>
      </c>
      <c r="C1140" s="2" t="s">
        <v>2090</v>
      </c>
      <c r="D1140" s="2" t="s">
        <v>2091</v>
      </c>
      <c r="E1140">
        <f t="shared" si="153"/>
        <v>-6000</v>
      </c>
      <c r="F1140">
        <f t="shared" si="154"/>
        <v>-4000</v>
      </c>
      <c r="G1140">
        <f t="shared" si="160"/>
        <v>-107.14285714285714</v>
      </c>
      <c r="H1140">
        <f t="shared" si="161"/>
        <v>-1.1738811445341194E-3</v>
      </c>
      <c r="I1140">
        <f t="shared" si="155"/>
        <v>-5778.2142857142853</v>
      </c>
      <c r="J1140">
        <f t="shared" si="156"/>
        <v>-4293.47028613353</v>
      </c>
      <c r="K1140">
        <f t="shared" si="157"/>
        <v>-10071.684571847814</v>
      </c>
      <c r="L1140">
        <f t="shared" si="158"/>
        <v>-61.773321921490577</v>
      </c>
      <c r="M1140">
        <f t="shared" si="159"/>
        <v>12490.110552788296</v>
      </c>
    </row>
    <row r="1141" spans="1:13">
      <c r="A1141" s="1">
        <v>42506</v>
      </c>
      <c r="B1141" s="4">
        <v>1140</v>
      </c>
      <c r="C1141" s="2" t="s">
        <v>2092</v>
      </c>
      <c r="D1141" s="2" t="s">
        <v>2093</v>
      </c>
      <c r="E1141">
        <f t="shared" si="153"/>
        <v>-6000</v>
      </c>
      <c r="F1141">
        <f t="shared" si="154"/>
        <v>-4000</v>
      </c>
      <c r="G1141">
        <f t="shared" si="160"/>
        <v>-111.25533098460969</v>
      </c>
      <c r="H1141">
        <f t="shared" si="161"/>
        <v>-1.0936431989063597E-3</v>
      </c>
      <c r="I1141">
        <f t="shared" si="155"/>
        <v>-6280.3634340812168</v>
      </c>
      <c r="J1141">
        <f t="shared" si="156"/>
        <v>-3636.144907723854</v>
      </c>
      <c r="K1141">
        <f t="shared" si="157"/>
        <v>-9916.5083418050708</v>
      </c>
      <c r="L1141">
        <f t="shared" si="158"/>
        <v>120.55025678650117</v>
      </c>
      <c r="M1141">
        <f t="shared" si="159"/>
        <v>12610.660809574796</v>
      </c>
    </row>
    <row r="1142" spans="1:13">
      <c r="A1142" s="1">
        <v>42507</v>
      </c>
      <c r="B1142" s="4">
        <v>1141</v>
      </c>
      <c r="C1142" s="2" t="s">
        <v>2094</v>
      </c>
      <c r="D1142" s="2" t="s">
        <v>2095</v>
      </c>
      <c r="E1142">
        <f t="shared" si="153"/>
        <v>-6000</v>
      </c>
      <c r="F1142">
        <f t="shared" si="154"/>
        <v>-4000</v>
      </c>
      <c r="G1142">
        <f t="shared" si="160"/>
        <v>-106.28875110717449</v>
      </c>
      <c r="H1142">
        <f t="shared" si="161"/>
        <v>-1.2030798845043347E-3</v>
      </c>
      <c r="I1142">
        <f t="shared" si="155"/>
        <v>-5737.466784765279</v>
      </c>
      <c r="J1142">
        <f t="shared" si="156"/>
        <v>-4357.856111645815</v>
      </c>
      <c r="K1142">
        <f t="shared" si="157"/>
        <v>-10095.322896411093</v>
      </c>
      <c r="L1142">
        <f t="shared" si="158"/>
        <v>-50.503501982710134</v>
      </c>
      <c r="M1142">
        <f t="shared" si="159"/>
        <v>12560.157307592086</v>
      </c>
    </row>
    <row r="1143" spans="1:13">
      <c r="A1143" s="1">
        <v>42508</v>
      </c>
      <c r="B1143" s="4">
        <v>1142</v>
      </c>
      <c r="C1143" s="2" t="s">
        <v>2096</v>
      </c>
      <c r="D1143" s="2" t="s">
        <v>2097</v>
      </c>
      <c r="E1143">
        <f t="shared" si="153"/>
        <v>-6000</v>
      </c>
      <c r="F1143">
        <f t="shared" si="154"/>
        <v>-4000</v>
      </c>
      <c r="G1143">
        <f t="shared" si="160"/>
        <v>-111.15227862171176</v>
      </c>
      <c r="H1143">
        <f t="shared" si="161"/>
        <v>-1.1042860100766128E-3</v>
      </c>
      <c r="I1143">
        <f t="shared" si="155"/>
        <v>-6025.5650240829946</v>
      </c>
      <c r="J1143">
        <f t="shared" si="156"/>
        <v>-3969.9082062254124</v>
      </c>
      <c r="K1143">
        <f t="shared" si="157"/>
        <v>-9995.4732303084074</v>
      </c>
      <c r="L1143">
        <f t="shared" si="158"/>
        <v>8.3375140980925657</v>
      </c>
      <c r="M1143">
        <f t="shared" si="159"/>
        <v>12568.494821690179</v>
      </c>
    </row>
    <row r="1144" spans="1:13">
      <c r="A1144" s="1">
        <v>42509</v>
      </c>
      <c r="B1144" s="4">
        <v>1143</v>
      </c>
      <c r="C1144" s="2" t="s">
        <v>2094</v>
      </c>
      <c r="D1144" s="2" t="s">
        <v>2098</v>
      </c>
      <c r="E1144">
        <f t="shared" si="153"/>
        <v>-6000</v>
      </c>
      <c r="F1144">
        <f t="shared" si="154"/>
        <v>-4000</v>
      </c>
      <c r="G1144">
        <f t="shared" si="160"/>
        <v>-110.68068622025456</v>
      </c>
      <c r="H1144">
        <f t="shared" si="161"/>
        <v>-1.1126564673157194E-3</v>
      </c>
      <c r="I1144">
        <f t="shared" si="155"/>
        <v>-5974.5434421693408</v>
      </c>
      <c r="J1144">
        <f t="shared" si="156"/>
        <v>-4038.9429763560506</v>
      </c>
      <c r="K1144">
        <f t="shared" si="157"/>
        <v>-10013.486418525392</v>
      </c>
      <c r="L1144">
        <f t="shared" si="158"/>
        <v>-13.084986269687302</v>
      </c>
      <c r="M1144">
        <f t="shared" si="159"/>
        <v>12555.409835420493</v>
      </c>
    </row>
    <row r="1145" spans="1:13">
      <c r="A1145" s="1">
        <v>42510</v>
      </c>
      <c r="B1145" s="4">
        <v>1144</v>
      </c>
      <c r="C1145" s="2" t="s">
        <v>2099</v>
      </c>
      <c r="D1145" s="2" t="s">
        <v>2100</v>
      </c>
      <c r="E1145">
        <f t="shared" si="153"/>
        <v>-6000</v>
      </c>
      <c r="F1145">
        <f t="shared" si="154"/>
        <v>-4000</v>
      </c>
      <c r="G1145">
        <f t="shared" si="160"/>
        <v>-111.15227862171176</v>
      </c>
      <c r="H1145">
        <f t="shared" si="161"/>
        <v>-1.1019283746556503E-3</v>
      </c>
      <c r="I1145">
        <f t="shared" si="155"/>
        <v>-6208.9662838088188</v>
      </c>
      <c r="J1145">
        <f t="shared" si="156"/>
        <v>-3719.2286501377403</v>
      </c>
      <c r="K1145">
        <f t="shared" si="157"/>
        <v>-9928.1949339465591</v>
      </c>
      <c r="L1145">
        <f t="shared" si="158"/>
        <v>75.425177777966439</v>
      </c>
      <c r="M1145">
        <f t="shared" si="159"/>
        <v>12630.835013198459</v>
      </c>
    </row>
    <row r="1146" spans="1:13">
      <c r="A1146" s="1">
        <v>42513</v>
      </c>
      <c r="B1146" s="4">
        <v>1145</v>
      </c>
      <c r="C1146" s="2" t="s">
        <v>2101</v>
      </c>
      <c r="D1146" s="2" t="s">
        <v>2102</v>
      </c>
      <c r="E1146">
        <f t="shared" si="153"/>
        <v>-6000</v>
      </c>
      <c r="F1146">
        <f t="shared" si="154"/>
        <v>-4000</v>
      </c>
      <c r="G1146">
        <f t="shared" si="160"/>
        <v>-107.41138560687433</v>
      </c>
      <c r="H1146">
        <f t="shared" si="161"/>
        <v>-1.1851149561507501E-3</v>
      </c>
      <c r="I1146">
        <f t="shared" si="155"/>
        <v>-6039.7422126745432</v>
      </c>
      <c r="J1146">
        <f t="shared" si="156"/>
        <v>-3958.2839535434937</v>
      </c>
      <c r="K1146">
        <f t="shared" si="157"/>
        <v>-9998.0261662180365</v>
      </c>
      <c r="L1146">
        <f t="shared" si="158"/>
        <v>-2.3384643021541791</v>
      </c>
      <c r="M1146">
        <f t="shared" si="159"/>
        <v>12628.496548896304</v>
      </c>
    </row>
    <row r="1147" spans="1:13">
      <c r="A1147" s="1">
        <v>42514</v>
      </c>
      <c r="B1147" s="4">
        <v>1146</v>
      </c>
      <c r="C1147" s="2" t="s">
        <v>2103</v>
      </c>
      <c r="D1147" s="2" t="s">
        <v>2104</v>
      </c>
      <c r="E1147">
        <f t="shared" si="153"/>
        <v>-6000</v>
      </c>
      <c r="F1147">
        <f t="shared" si="154"/>
        <v>-4000</v>
      </c>
      <c r="G1147">
        <f t="shared" si="160"/>
        <v>-106.70460608216256</v>
      </c>
      <c r="H1147">
        <f t="shared" si="161"/>
        <v>-1.1976047904191651E-3</v>
      </c>
      <c r="I1147">
        <f t="shared" si="155"/>
        <v>-6236.9909301084836</v>
      </c>
      <c r="J1147">
        <f t="shared" si="156"/>
        <v>-3652.694610778442</v>
      </c>
      <c r="K1147">
        <f t="shared" si="157"/>
        <v>-9889.6855408869251</v>
      </c>
      <c r="L1147">
        <f t="shared" si="158"/>
        <v>105.12264985084926</v>
      </c>
      <c r="M1147">
        <f t="shared" si="159"/>
        <v>12733.619198747154</v>
      </c>
    </row>
    <row r="1148" spans="1:13">
      <c r="A1148" s="1">
        <v>42515</v>
      </c>
      <c r="B1148" s="4">
        <v>1147</v>
      </c>
      <c r="C1148" s="2" t="s">
        <v>2105</v>
      </c>
      <c r="D1148" s="2" t="s">
        <v>2106</v>
      </c>
      <c r="E1148">
        <f t="shared" si="153"/>
        <v>-6000</v>
      </c>
      <c r="F1148">
        <f t="shared" si="154"/>
        <v>-4000</v>
      </c>
      <c r="G1148">
        <f t="shared" si="160"/>
        <v>-102.65008297548374</v>
      </c>
      <c r="H1148">
        <f t="shared" si="161"/>
        <v>-1.3114754098360697E-3</v>
      </c>
      <c r="I1148">
        <f t="shared" si="155"/>
        <v>-6113.8389420198118</v>
      </c>
      <c r="J1148">
        <f t="shared" si="156"/>
        <v>-3849.1803278688517</v>
      </c>
      <c r="K1148">
        <f t="shared" si="157"/>
        <v>-9963.019269888664</v>
      </c>
      <c r="L1148">
        <f t="shared" si="158"/>
        <v>19.389142753085537</v>
      </c>
      <c r="M1148">
        <f t="shared" si="159"/>
        <v>12753.008341500239</v>
      </c>
    </row>
    <row r="1149" spans="1:13">
      <c r="A1149" s="1">
        <v>42516</v>
      </c>
      <c r="B1149" s="4">
        <v>1148</v>
      </c>
      <c r="C1149" s="2" t="s">
        <v>2107</v>
      </c>
      <c r="D1149" s="2" t="s">
        <v>2108</v>
      </c>
      <c r="E1149">
        <f t="shared" si="153"/>
        <v>-6000</v>
      </c>
      <c r="F1149">
        <f t="shared" si="154"/>
        <v>-4000</v>
      </c>
      <c r="G1149">
        <f t="shared" si="160"/>
        <v>-100.73875083948958</v>
      </c>
      <c r="H1149">
        <f t="shared" si="161"/>
        <v>-1.3628620102214696E-3</v>
      </c>
      <c r="I1149">
        <f t="shared" si="155"/>
        <v>-6061.4506380120883</v>
      </c>
      <c r="J1149">
        <f t="shared" si="156"/>
        <v>-3914.8211243611581</v>
      </c>
      <c r="K1149">
        <f t="shared" si="157"/>
        <v>-9976.271762373246</v>
      </c>
      <c r="L1149">
        <f t="shared" si="158"/>
        <v>19.350662499709337</v>
      </c>
      <c r="M1149">
        <f t="shared" si="159"/>
        <v>12772.359003999949</v>
      </c>
    </row>
    <row r="1150" spans="1:13">
      <c r="A1150" s="1">
        <v>42517</v>
      </c>
      <c r="B1150" s="4">
        <v>1149</v>
      </c>
      <c r="C1150" s="2" t="s">
        <v>2109</v>
      </c>
      <c r="D1150" s="2" t="s">
        <v>2110</v>
      </c>
      <c r="E1150">
        <f t="shared" si="153"/>
        <v>-6000</v>
      </c>
      <c r="F1150">
        <f t="shared" si="154"/>
        <v>-4000</v>
      </c>
      <c r="G1150">
        <f t="shared" si="160"/>
        <v>-99.717467176333713</v>
      </c>
      <c r="H1150">
        <f t="shared" si="161"/>
        <v>-1.3925152306353398E-3</v>
      </c>
      <c r="I1150">
        <f t="shared" si="155"/>
        <v>-6169.5196941997665</v>
      </c>
      <c r="J1150">
        <f t="shared" si="156"/>
        <v>-3777.4760661444725</v>
      </c>
      <c r="K1150">
        <f t="shared" si="157"/>
        <v>-9946.9957603442381</v>
      </c>
      <c r="L1150">
        <f t="shared" si="158"/>
        <v>46.52947280625898</v>
      </c>
      <c r="M1150">
        <f t="shared" si="159"/>
        <v>12818.888476806207</v>
      </c>
    </row>
    <row r="1151" spans="1:13">
      <c r="A1151" s="1">
        <v>42521</v>
      </c>
      <c r="B1151" s="4">
        <v>1150</v>
      </c>
      <c r="C1151" s="2" t="s">
        <v>2111</v>
      </c>
      <c r="D1151" s="2" t="s">
        <v>2112</v>
      </c>
      <c r="E1151">
        <f t="shared" si="153"/>
        <v>-6000</v>
      </c>
      <c r="F1151">
        <f t="shared" si="154"/>
        <v>-4000</v>
      </c>
      <c r="G1151">
        <f t="shared" si="160"/>
        <v>-96.977533538063682</v>
      </c>
      <c r="H1151">
        <f t="shared" si="161"/>
        <v>-1.4745456556198675E-3</v>
      </c>
      <c r="I1151">
        <f t="shared" si="155"/>
        <v>-6004.8488766769033</v>
      </c>
      <c r="J1151">
        <f t="shared" si="156"/>
        <v>-3999.7050908688761</v>
      </c>
      <c r="K1151">
        <f t="shared" si="157"/>
        <v>-10004.55396754578</v>
      </c>
      <c r="L1151">
        <f t="shared" si="158"/>
        <v>-4.7073703126900428</v>
      </c>
      <c r="M1151">
        <f t="shared" si="159"/>
        <v>12814.181106493517</v>
      </c>
    </row>
    <row r="1152" spans="1:13">
      <c r="A1152" s="1">
        <v>42522</v>
      </c>
      <c r="B1152" s="4">
        <v>1151</v>
      </c>
      <c r="C1152" s="2" t="s">
        <v>2113</v>
      </c>
      <c r="D1152" s="2" t="s">
        <v>2114</v>
      </c>
      <c r="E1152">
        <f t="shared" si="153"/>
        <v>-6000</v>
      </c>
      <c r="F1152">
        <f t="shared" si="154"/>
        <v>-4000</v>
      </c>
      <c r="G1152">
        <f t="shared" si="160"/>
        <v>-96.899224806201545</v>
      </c>
      <c r="H1152">
        <f t="shared" si="161"/>
        <v>-1.4746543778801898E-3</v>
      </c>
      <c r="I1152">
        <f t="shared" si="155"/>
        <v>-6040.6976744186049</v>
      </c>
      <c r="J1152">
        <f t="shared" si="156"/>
        <v>-3933.6405529953918</v>
      </c>
      <c r="K1152">
        <f t="shared" si="157"/>
        <v>-9974.3382274139967</v>
      </c>
      <c r="L1152">
        <f t="shared" si="158"/>
        <v>25.62399041690712</v>
      </c>
      <c r="M1152">
        <f t="shared" si="159"/>
        <v>12839.805096910424</v>
      </c>
    </row>
    <row r="1153" spans="1:13">
      <c r="A1153" s="1">
        <v>42523</v>
      </c>
      <c r="B1153" s="4">
        <v>1152</v>
      </c>
      <c r="C1153" s="2" t="s">
        <v>2115</v>
      </c>
      <c r="D1153" s="2" t="s">
        <v>2116</v>
      </c>
      <c r="E1153">
        <f t="shared" si="153"/>
        <v>-6000</v>
      </c>
      <c r="F1153">
        <f t="shared" si="154"/>
        <v>-4000</v>
      </c>
      <c r="G1153">
        <f t="shared" si="160"/>
        <v>-96.246390760346486</v>
      </c>
      <c r="H1153">
        <f t="shared" si="161"/>
        <v>-1.4995313964386184E-3</v>
      </c>
      <c r="I1153">
        <f t="shared" si="155"/>
        <v>-6166.5062560153983</v>
      </c>
      <c r="J1153">
        <f t="shared" si="156"/>
        <v>-3786.3167760074966</v>
      </c>
      <c r="K1153">
        <f t="shared" si="157"/>
        <v>-9952.823032022894</v>
      </c>
      <c r="L1153">
        <f t="shared" si="158"/>
        <v>42.502589933199346</v>
      </c>
      <c r="M1153">
        <f t="shared" si="159"/>
        <v>12882.307686843624</v>
      </c>
    </row>
    <row r="1154" spans="1:13">
      <c r="A1154" s="1">
        <v>42524</v>
      </c>
      <c r="B1154" s="4">
        <v>1153</v>
      </c>
      <c r="C1154" s="2" t="s">
        <v>2117</v>
      </c>
      <c r="D1154" s="2" t="s">
        <v>2118</v>
      </c>
      <c r="E1154">
        <f t="shared" si="153"/>
        <v>-6000</v>
      </c>
      <c r="F1154">
        <f t="shared" si="154"/>
        <v>-4000</v>
      </c>
      <c r="G1154">
        <f t="shared" si="160"/>
        <v>-93.647572967067276</v>
      </c>
      <c r="H1154">
        <f t="shared" si="161"/>
        <v>-1.5841584158415903E-3</v>
      </c>
      <c r="I1154">
        <f t="shared" si="155"/>
        <v>-6029.0307476197904</v>
      </c>
      <c r="J1154">
        <f t="shared" si="156"/>
        <v>-3956.4356435643563</v>
      </c>
      <c r="K1154">
        <f t="shared" si="157"/>
        <v>-9985.4663911841471</v>
      </c>
      <c r="L1154">
        <f t="shared" si="158"/>
        <v>11.400732266354378</v>
      </c>
      <c r="M1154">
        <f t="shared" si="159"/>
        <v>12893.708419109978</v>
      </c>
    </row>
    <row r="1155" spans="1:13">
      <c r="A1155" s="1">
        <v>42527</v>
      </c>
      <c r="B1155" s="4">
        <v>1154</v>
      </c>
      <c r="C1155" s="2" t="s">
        <v>2119</v>
      </c>
      <c r="D1155" s="2" t="s">
        <v>2120</v>
      </c>
      <c r="E1155">
        <f t="shared" ref="E1155:E1218" si="162">IF(A1155&lt;$P$1, -0.6*$P$2, -0.75*$P$2)</f>
        <v>-6000</v>
      </c>
      <c r="F1155">
        <f t="shared" ref="F1155:F1218" si="163">IF(A1155&lt;$P$1, -0.4*$P$2, -0.25*$P$2)</f>
        <v>-4000</v>
      </c>
      <c r="G1155">
        <f t="shared" si="160"/>
        <v>-93.196644920782859</v>
      </c>
      <c r="H1155">
        <f t="shared" si="161"/>
        <v>-1.601601601601608E-3</v>
      </c>
      <c r="I1155">
        <f t="shared" ref="I1155:I1218" si="164">G1155*C1155</f>
        <v>-6075.4892823858345</v>
      </c>
      <c r="J1155">
        <f t="shared" ref="J1155:J1218" si="165">H1155*D1155</f>
        <v>-3899.8998998998995</v>
      </c>
      <c r="K1155">
        <f t="shared" ref="K1155:K1218" si="166">I1155+J1155</f>
        <v>-9975.3891822857331</v>
      </c>
      <c r="L1155">
        <f t="shared" si="158"/>
        <v>23.155366886774686</v>
      </c>
      <c r="M1155">
        <f t="shared" si="159"/>
        <v>12916.863785996753</v>
      </c>
    </row>
    <row r="1156" spans="1:13">
      <c r="A1156" s="1">
        <v>42528</v>
      </c>
      <c r="B1156" s="4">
        <v>1155</v>
      </c>
      <c r="C1156" s="2" t="s">
        <v>2121</v>
      </c>
      <c r="D1156" s="2" t="s">
        <v>2122</v>
      </c>
      <c r="E1156">
        <f t="shared" si="162"/>
        <v>-6000</v>
      </c>
      <c r="F1156">
        <f t="shared" si="163"/>
        <v>-4000</v>
      </c>
      <c r="G1156">
        <f t="shared" si="160"/>
        <v>-92.038656235618959</v>
      </c>
      <c r="H1156">
        <f t="shared" si="161"/>
        <v>-1.6427104722792675E-3</v>
      </c>
      <c r="I1156">
        <f t="shared" si="164"/>
        <v>-5996.3184537505758</v>
      </c>
      <c r="J1156">
        <f t="shared" si="165"/>
        <v>-4020.2053388090353</v>
      </c>
      <c r="K1156">
        <f t="shared" si="166"/>
        <v>-10016.523792559612</v>
      </c>
      <c r="L1156">
        <f t="shared" ref="L1156:L1219" si="167">G1155*(C1156-C1155) + H1155*(D1156-D1155)</f>
        <v>-15.971833902869205</v>
      </c>
      <c r="M1156">
        <f t="shared" ref="M1156:M1219" si="168">L1156+M1155</f>
        <v>12900.891952093883</v>
      </c>
    </row>
    <row r="1157" spans="1:13">
      <c r="A1157" s="1">
        <v>42529</v>
      </c>
      <c r="B1157" s="4">
        <v>1156</v>
      </c>
      <c r="C1157" s="2" t="s">
        <v>2123</v>
      </c>
      <c r="D1157" s="2" t="s">
        <v>2124</v>
      </c>
      <c r="E1157">
        <f t="shared" si="162"/>
        <v>-6000</v>
      </c>
      <c r="F1157">
        <f t="shared" si="163"/>
        <v>-4000</v>
      </c>
      <c r="G1157">
        <f t="shared" ref="G1157:G1220" si="169">IF(MOD(B1157,$P$3)=0, E1157/C1156, G1156)</f>
        <v>-92.095165003837295</v>
      </c>
      <c r="H1157">
        <f t="shared" ref="H1157:H1220" si="170">IF(MOD(B1157,$P$3)=0, F1157/D1156, H1156)</f>
        <v>-1.6344542965717385E-3</v>
      </c>
      <c r="I1157">
        <f t="shared" si="164"/>
        <v>-5960.3990790483494</v>
      </c>
      <c r="J1157">
        <f t="shared" si="165"/>
        <v>-4024.8437053078901</v>
      </c>
      <c r="K1157">
        <f t="shared" si="166"/>
        <v>-9985.24278435624</v>
      </c>
      <c r="L1157">
        <f t="shared" si="167"/>
        <v>14.607423002671915</v>
      </c>
      <c r="M1157">
        <f t="shared" si="168"/>
        <v>12915.499375096555</v>
      </c>
    </row>
    <row r="1158" spans="1:13">
      <c r="A1158" s="1">
        <v>42530</v>
      </c>
      <c r="B1158" s="4">
        <v>1157</v>
      </c>
      <c r="C1158" s="2" t="s">
        <v>2125</v>
      </c>
      <c r="D1158" s="2" t="s">
        <v>2126</v>
      </c>
      <c r="E1158">
        <f t="shared" si="162"/>
        <v>-6000</v>
      </c>
      <c r="F1158">
        <f t="shared" si="163"/>
        <v>-4000</v>
      </c>
      <c r="G1158">
        <f t="shared" si="169"/>
        <v>-92.707045735475901</v>
      </c>
      <c r="H1158">
        <f t="shared" si="170"/>
        <v>-1.624365482233509E-3</v>
      </c>
      <c r="I1158">
        <f t="shared" si="164"/>
        <v>-5885.9703337453648</v>
      </c>
      <c r="J1158">
        <f t="shared" si="165"/>
        <v>-4154.3147208121836</v>
      </c>
      <c r="K1158">
        <f t="shared" si="166"/>
        <v>-10040.285054557549</v>
      </c>
      <c r="L1158">
        <f t="shared" si="167"/>
        <v>-41.996105219595592</v>
      </c>
      <c r="M1158">
        <f t="shared" si="168"/>
        <v>12873.503269876959</v>
      </c>
    </row>
    <row r="1159" spans="1:13">
      <c r="A1159" s="1">
        <v>42531</v>
      </c>
      <c r="B1159" s="4">
        <v>1158</v>
      </c>
      <c r="C1159" s="2" t="s">
        <v>2127</v>
      </c>
      <c r="D1159" s="2" t="s">
        <v>2128</v>
      </c>
      <c r="E1159">
        <f t="shared" si="162"/>
        <v>-6000</v>
      </c>
      <c r="F1159">
        <f t="shared" si="163"/>
        <v>-4000</v>
      </c>
      <c r="G1159">
        <f t="shared" si="169"/>
        <v>-94.503071349818867</v>
      </c>
      <c r="H1159">
        <f t="shared" si="170"/>
        <v>-1.5640273704789895E-3</v>
      </c>
      <c r="I1159">
        <f t="shared" si="164"/>
        <v>-5457.5523704520392</v>
      </c>
      <c r="J1159">
        <f t="shared" si="165"/>
        <v>-4727.5855327468262</v>
      </c>
      <c r="K1159">
        <f t="shared" si="166"/>
        <v>-10185.137903198865</v>
      </c>
      <c r="L1159">
        <f t="shared" si="167"/>
        <v>-223.5163798133965</v>
      </c>
      <c r="M1159">
        <f t="shared" si="168"/>
        <v>12649.986890063563</v>
      </c>
    </row>
    <row r="1160" spans="1:13">
      <c r="A1160" s="1">
        <v>42534</v>
      </c>
      <c r="B1160" s="4">
        <v>1159</v>
      </c>
      <c r="C1160" s="2" t="s">
        <v>2129</v>
      </c>
      <c r="D1160" s="2" t="s">
        <v>2130</v>
      </c>
      <c r="E1160">
        <f t="shared" si="162"/>
        <v>-6000</v>
      </c>
      <c r="F1160">
        <f t="shared" si="163"/>
        <v>-4000</v>
      </c>
      <c r="G1160">
        <f t="shared" si="169"/>
        <v>-103.8961038961039</v>
      </c>
      <c r="H1160">
        <f t="shared" si="170"/>
        <v>-1.3233202104079177E-3</v>
      </c>
      <c r="I1160">
        <f t="shared" si="164"/>
        <v>-5098.181818181818</v>
      </c>
      <c r="J1160">
        <f t="shared" si="165"/>
        <v>-5194.0318258510642</v>
      </c>
      <c r="K1160">
        <f t="shared" si="166"/>
        <v>-10292.213644032883</v>
      </c>
      <c r="L1160">
        <f t="shared" si="167"/>
        <v>-590.93523706676444</v>
      </c>
      <c r="M1160">
        <f t="shared" si="168"/>
        <v>12059.051652996799</v>
      </c>
    </row>
    <row r="1161" spans="1:13">
      <c r="A1161" s="1">
        <v>42535</v>
      </c>
      <c r="B1161" s="4">
        <v>1160</v>
      </c>
      <c r="C1161" s="2" t="s">
        <v>2131</v>
      </c>
      <c r="D1161" s="2" t="s">
        <v>2132</v>
      </c>
      <c r="E1161">
        <f t="shared" si="162"/>
        <v>-6000</v>
      </c>
      <c r="F1161">
        <f t="shared" si="163"/>
        <v>-4000</v>
      </c>
      <c r="G1161">
        <f t="shared" si="169"/>
        <v>-122.27430201752598</v>
      </c>
      <c r="H1161">
        <f t="shared" si="170"/>
        <v>-1.0191082802547796E-3</v>
      </c>
      <c r="I1161">
        <f t="shared" si="164"/>
        <v>-6128.3880171184019</v>
      </c>
      <c r="J1161">
        <f t="shared" si="165"/>
        <v>-3824.2038216560504</v>
      </c>
      <c r="K1161">
        <f t="shared" si="166"/>
        <v>-9952.5918387744532</v>
      </c>
      <c r="L1161">
        <f t="shared" si="167"/>
        <v>119.18182720445701</v>
      </c>
      <c r="M1161">
        <f t="shared" si="168"/>
        <v>12178.233480201256</v>
      </c>
    </row>
    <row r="1162" spans="1:13">
      <c r="A1162" s="1">
        <v>42536</v>
      </c>
      <c r="B1162" s="4">
        <v>1161</v>
      </c>
      <c r="C1162" s="2" t="s">
        <v>2133</v>
      </c>
      <c r="D1162" s="2" t="s">
        <v>2134</v>
      </c>
      <c r="E1162">
        <f t="shared" si="162"/>
        <v>-6000</v>
      </c>
      <c r="F1162">
        <f t="shared" si="163"/>
        <v>-4000</v>
      </c>
      <c r="G1162">
        <f t="shared" si="169"/>
        <v>-119.71268954509179</v>
      </c>
      <c r="H1162">
        <f t="shared" si="170"/>
        <v>-1.0659560293137936E-3</v>
      </c>
      <c r="I1162">
        <f t="shared" si="164"/>
        <v>-6058.6592178770952</v>
      </c>
      <c r="J1162">
        <f t="shared" si="165"/>
        <v>-3925.3830779480345</v>
      </c>
      <c r="K1162">
        <f t="shared" si="166"/>
        <v>-9984.0422958251293</v>
      </c>
      <c r="L1162">
        <f t="shared" si="167"/>
        <v>11.423171629246589</v>
      </c>
      <c r="M1162">
        <f t="shared" si="168"/>
        <v>12189.656651830503</v>
      </c>
    </row>
    <row r="1163" spans="1:13">
      <c r="A1163" s="1">
        <v>42537</v>
      </c>
      <c r="B1163" s="4">
        <v>1162</v>
      </c>
      <c r="C1163" s="2" t="s">
        <v>2135</v>
      </c>
      <c r="D1163" s="2" t="s">
        <v>2136</v>
      </c>
      <c r="E1163">
        <f t="shared" si="162"/>
        <v>-6000</v>
      </c>
      <c r="F1163">
        <f t="shared" si="163"/>
        <v>-4000</v>
      </c>
      <c r="G1163">
        <f t="shared" si="169"/>
        <v>-118.55364552459989</v>
      </c>
      <c r="H1163">
        <f t="shared" si="170"/>
        <v>-1.0862186014935534E-3</v>
      </c>
      <c r="I1163">
        <f t="shared" si="164"/>
        <v>-6161.2329579134557</v>
      </c>
      <c r="J1163">
        <f t="shared" si="165"/>
        <v>-3785.4718262050233</v>
      </c>
      <c r="K1163">
        <f t="shared" si="166"/>
        <v>-9946.7047841184794</v>
      </c>
      <c r="L1163">
        <f t="shared" si="167"/>
        <v>47.717058008149479</v>
      </c>
      <c r="M1163">
        <f t="shared" si="168"/>
        <v>12237.373709838652</v>
      </c>
    </row>
    <row r="1164" spans="1:13">
      <c r="A1164" s="1">
        <v>42538</v>
      </c>
      <c r="B1164" s="4">
        <v>1163</v>
      </c>
      <c r="C1164" s="2" t="s">
        <v>2137</v>
      </c>
      <c r="D1164" s="2" t="s">
        <v>2138</v>
      </c>
      <c r="E1164">
        <f t="shared" si="162"/>
        <v>-6000</v>
      </c>
      <c r="F1164">
        <f t="shared" si="163"/>
        <v>-4000</v>
      </c>
      <c r="G1164">
        <f t="shared" si="169"/>
        <v>-115.45122185876467</v>
      </c>
      <c r="H1164">
        <f t="shared" si="170"/>
        <v>-1.1477761836441926E-3</v>
      </c>
      <c r="I1164">
        <f t="shared" si="164"/>
        <v>-6009.2360977487006</v>
      </c>
      <c r="J1164">
        <f t="shared" si="165"/>
        <v>-3994.2611190817793</v>
      </c>
      <c r="K1164">
        <f t="shared" si="166"/>
        <v>-10003.497216830479</v>
      </c>
      <c r="L1164">
        <f t="shared" si="167"/>
        <v>-4.0531986345000206</v>
      </c>
      <c r="M1164">
        <f t="shared" si="168"/>
        <v>12233.320511204152</v>
      </c>
    </row>
    <row r="1165" spans="1:13">
      <c r="A1165" s="1">
        <v>42541</v>
      </c>
      <c r="B1165" s="4">
        <v>1164</v>
      </c>
      <c r="C1165" s="2" t="s">
        <v>2139</v>
      </c>
      <c r="D1165" s="2" t="s">
        <v>2140</v>
      </c>
      <c r="E1165">
        <f t="shared" si="162"/>
        <v>-6000</v>
      </c>
      <c r="F1165">
        <f t="shared" si="163"/>
        <v>-4000</v>
      </c>
      <c r="G1165">
        <f t="shared" si="169"/>
        <v>-115.27377521613833</v>
      </c>
      <c r="H1165">
        <f t="shared" si="170"/>
        <v>-1.1494252873563251E-3</v>
      </c>
      <c r="I1165">
        <f t="shared" si="164"/>
        <v>-6402.3054755043231</v>
      </c>
      <c r="J1165">
        <f t="shared" si="165"/>
        <v>-3433.6781609195386</v>
      </c>
      <c r="K1165">
        <f t="shared" si="166"/>
        <v>-9835.9836364238618</v>
      </c>
      <c r="L1165">
        <f t="shared" si="167"/>
        <v>162.58456139440477</v>
      </c>
      <c r="M1165">
        <f t="shared" si="168"/>
        <v>12395.905072598558</v>
      </c>
    </row>
    <row r="1166" spans="1:13">
      <c r="A1166" s="1">
        <v>42542</v>
      </c>
      <c r="B1166" s="4">
        <v>1165</v>
      </c>
      <c r="C1166" s="2" t="s">
        <v>2141</v>
      </c>
      <c r="D1166" s="2" t="s">
        <v>2142</v>
      </c>
      <c r="E1166">
        <f t="shared" si="162"/>
        <v>-6000</v>
      </c>
      <c r="F1166">
        <f t="shared" si="163"/>
        <v>-4000</v>
      </c>
      <c r="G1166">
        <f t="shared" si="169"/>
        <v>-108.03024846957148</v>
      </c>
      <c r="H1166">
        <f t="shared" si="170"/>
        <v>-1.3390017741773551E-3</v>
      </c>
      <c r="I1166">
        <f t="shared" si="164"/>
        <v>-5961.109110550954</v>
      </c>
      <c r="J1166">
        <f t="shared" si="165"/>
        <v>-4040.4378535801557</v>
      </c>
      <c r="K1166">
        <f t="shared" si="166"/>
        <v>-10001.54696413111</v>
      </c>
      <c r="L1166">
        <f t="shared" si="167"/>
        <v>6.7859153996487223</v>
      </c>
      <c r="M1166">
        <f t="shared" si="168"/>
        <v>12402.690987998207</v>
      </c>
    </row>
    <row r="1167" spans="1:13">
      <c r="A1167" s="1">
        <v>42543</v>
      </c>
      <c r="B1167" s="4">
        <v>1166</v>
      </c>
      <c r="C1167" s="2" t="s">
        <v>2143</v>
      </c>
      <c r="D1167" s="2" t="s">
        <v>2144</v>
      </c>
      <c r="E1167">
        <f t="shared" si="162"/>
        <v>-6000</v>
      </c>
      <c r="F1167">
        <f t="shared" si="163"/>
        <v>-4000</v>
      </c>
      <c r="G1167">
        <f t="shared" si="169"/>
        <v>-108.73504893077202</v>
      </c>
      <c r="H1167">
        <f t="shared" si="170"/>
        <v>-1.3256006628003358E-3</v>
      </c>
      <c r="I1167">
        <f t="shared" si="164"/>
        <v>-5802.1022109459955</v>
      </c>
      <c r="J1167">
        <f t="shared" si="165"/>
        <v>-4281.4250207125115</v>
      </c>
      <c r="K1167">
        <f t="shared" si="166"/>
        <v>-10083.527231658507</v>
      </c>
      <c r="L1167">
        <f t="shared" si="167"/>
        <v>-87.655024443232378</v>
      </c>
      <c r="M1167">
        <f t="shared" si="168"/>
        <v>12315.035963554974</v>
      </c>
    </row>
    <row r="1168" spans="1:13">
      <c r="A1168" s="1">
        <v>42544</v>
      </c>
      <c r="B1168" s="4">
        <v>1167</v>
      </c>
      <c r="C1168" s="2" t="s">
        <v>2145</v>
      </c>
      <c r="D1168" s="2" t="s">
        <v>2146</v>
      </c>
      <c r="E1168">
        <f t="shared" si="162"/>
        <v>-6000</v>
      </c>
      <c r="F1168">
        <f t="shared" si="163"/>
        <v>-4000</v>
      </c>
      <c r="G1168">
        <f t="shared" si="169"/>
        <v>-112.44377811094454</v>
      </c>
      <c r="H1168">
        <f t="shared" si="170"/>
        <v>-1.2384667781286805E-3</v>
      </c>
      <c r="I1168">
        <f t="shared" si="164"/>
        <v>-6573.4632683658174</v>
      </c>
      <c r="J1168">
        <f t="shared" si="165"/>
        <v>-3220.0136231345573</v>
      </c>
      <c r="K1168">
        <f t="shared" si="166"/>
        <v>-9793.4768915003751</v>
      </c>
      <c r="L1168">
        <f t="shared" si="167"/>
        <v>280.31454788471399</v>
      </c>
      <c r="M1168">
        <f t="shared" si="168"/>
        <v>12595.350511439688</v>
      </c>
    </row>
    <row r="1169" spans="1:13">
      <c r="A1169" s="1">
        <v>42545</v>
      </c>
      <c r="B1169" s="4">
        <v>1168</v>
      </c>
      <c r="C1169" s="2" t="s">
        <v>2147</v>
      </c>
      <c r="D1169" s="2" t="s">
        <v>2148</v>
      </c>
      <c r="E1169">
        <f t="shared" si="162"/>
        <v>-6000</v>
      </c>
      <c r="F1169">
        <f t="shared" si="163"/>
        <v>-4000</v>
      </c>
      <c r="G1169">
        <f t="shared" si="169"/>
        <v>-102.63427984946972</v>
      </c>
      <c r="H1169">
        <f t="shared" si="170"/>
        <v>-1.5384615384615443E-3</v>
      </c>
      <c r="I1169">
        <f t="shared" si="164"/>
        <v>-4419.432090318166</v>
      </c>
      <c r="J1169">
        <f t="shared" si="165"/>
        <v>-5765.3846153846225</v>
      </c>
      <c r="K1169">
        <f t="shared" si="166"/>
        <v>-10184.816705702789</v>
      </c>
      <c r="L1169">
        <f t="shared" si="167"/>
        <v>310.49355500588467</v>
      </c>
      <c r="M1169">
        <f t="shared" si="168"/>
        <v>12905.844066445574</v>
      </c>
    </row>
    <row r="1170" spans="1:13">
      <c r="A1170" s="1">
        <v>42548</v>
      </c>
      <c r="B1170" s="4">
        <v>1169</v>
      </c>
      <c r="C1170" s="2" t="s">
        <v>2149</v>
      </c>
      <c r="D1170" s="2" t="s">
        <v>2150</v>
      </c>
      <c r="E1170">
        <f t="shared" si="162"/>
        <v>-6000</v>
      </c>
      <c r="F1170">
        <f t="shared" si="163"/>
        <v>-4000</v>
      </c>
      <c r="G1170">
        <f t="shared" si="169"/>
        <v>-139.34045517882024</v>
      </c>
      <c r="H1170">
        <f t="shared" si="170"/>
        <v>-1.0673782521681149E-3</v>
      </c>
      <c r="I1170">
        <f t="shared" si="164"/>
        <v>-5836.97166744078</v>
      </c>
      <c r="J1170">
        <f t="shared" si="165"/>
        <v>-3927.9519679786522</v>
      </c>
      <c r="K1170">
        <f t="shared" si="166"/>
        <v>-9764.9236354194327</v>
      </c>
      <c r="L1170">
        <f t="shared" si="167"/>
        <v>223.928261270034</v>
      </c>
      <c r="M1170">
        <f t="shared" si="168"/>
        <v>13129.772327715607</v>
      </c>
    </row>
    <row r="1171" spans="1:13">
      <c r="A1171" s="1">
        <v>42549</v>
      </c>
      <c r="B1171" s="4">
        <v>1170</v>
      </c>
      <c r="C1171" s="2" t="s">
        <v>2151</v>
      </c>
      <c r="D1171" s="2" t="s">
        <v>2152</v>
      </c>
      <c r="E1171">
        <f t="shared" si="162"/>
        <v>-6000</v>
      </c>
      <c r="F1171">
        <f t="shared" si="163"/>
        <v>-4000</v>
      </c>
      <c r="G1171">
        <f t="shared" si="169"/>
        <v>-143.23227500596801</v>
      </c>
      <c r="H1171">
        <f t="shared" si="170"/>
        <v>-1.0869565217391333E-3</v>
      </c>
      <c r="I1171">
        <f t="shared" si="164"/>
        <v>-6507.0422535211264</v>
      </c>
      <c r="J1171">
        <f t="shared" si="165"/>
        <v>-3105.9782608695627</v>
      </c>
      <c r="K1171">
        <f t="shared" si="166"/>
        <v>-9613.0205143906896</v>
      </c>
      <c r="L1171">
        <f t="shared" si="167"/>
        <v>384.653401075251</v>
      </c>
      <c r="M1171">
        <f t="shared" si="168"/>
        <v>13514.425728790859</v>
      </c>
    </row>
    <row r="1172" spans="1:13">
      <c r="A1172" s="1">
        <v>42550</v>
      </c>
      <c r="B1172" s="4">
        <v>1171</v>
      </c>
      <c r="C1172" s="2" t="s">
        <v>2153</v>
      </c>
      <c r="D1172" s="2" t="s">
        <v>2154</v>
      </c>
      <c r="E1172">
        <f t="shared" si="162"/>
        <v>-6000</v>
      </c>
      <c r="F1172">
        <f t="shared" si="163"/>
        <v>-4000</v>
      </c>
      <c r="G1172">
        <f t="shared" si="169"/>
        <v>-132.07131851199648</v>
      </c>
      <c r="H1172">
        <f t="shared" si="170"/>
        <v>-1.3998250218722709E-3</v>
      </c>
      <c r="I1172">
        <f t="shared" si="164"/>
        <v>-6298.481179837112</v>
      </c>
      <c r="J1172">
        <f t="shared" si="165"/>
        <v>-3531.0586176727898</v>
      </c>
      <c r="K1172">
        <f t="shared" si="166"/>
        <v>-9829.5397975099022</v>
      </c>
      <c r="L1172">
        <f t="shared" si="167"/>
        <v>40.425493269122228</v>
      </c>
      <c r="M1172">
        <f t="shared" si="168"/>
        <v>13554.851222059981</v>
      </c>
    </row>
    <row r="1173" spans="1:13">
      <c r="A1173" s="1">
        <v>42551</v>
      </c>
      <c r="B1173" s="4">
        <v>1172</v>
      </c>
      <c r="C1173" s="2" t="s">
        <v>2155</v>
      </c>
      <c r="D1173" s="2" t="s">
        <v>2156</v>
      </c>
      <c r="E1173">
        <f t="shared" si="162"/>
        <v>-6000</v>
      </c>
      <c r="F1173">
        <f t="shared" si="163"/>
        <v>-4000</v>
      </c>
      <c r="G1173">
        <f t="shared" si="169"/>
        <v>-125.81253931641854</v>
      </c>
      <c r="H1173">
        <f t="shared" si="170"/>
        <v>-1.5857284440039705E-3</v>
      </c>
      <c r="I1173">
        <f t="shared" si="164"/>
        <v>-6172.3631788634939</v>
      </c>
      <c r="J1173">
        <f t="shared" si="165"/>
        <v>-3738.3548067393449</v>
      </c>
      <c r="K1173">
        <f t="shared" si="166"/>
        <v>-9910.7179856028379</v>
      </c>
      <c r="L1173">
        <f t="shared" si="167"/>
        <v>50.033422247488915</v>
      </c>
      <c r="M1173">
        <f t="shared" si="168"/>
        <v>13604.884644307469</v>
      </c>
    </row>
    <row r="1174" spans="1:13">
      <c r="A1174" s="1">
        <v>42552</v>
      </c>
      <c r="B1174" s="4">
        <v>1173</v>
      </c>
      <c r="C1174" s="2" t="s">
        <v>2157</v>
      </c>
      <c r="D1174" s="2" t="s">
        <v>2158</v>
      </c>
      <c r="E1174">
        <f t="shared" si="162"/>
        <v>-6000</v>
      </c>
      <c r="F1174">
        <f t="shared" si="163"/>
        <v>-4000</v>
      </c>
      <c r="G1174">
        <f t="shared" si="169"/>
        <v>-122.29922543823889</v>
      </c>
      <c r="H1174">
        <f t="shared" si="170"/>
        <v>-1.6967126193001131E-3</v>
      </c>
      <c r="I1174">
        <f t="shared" si="164"/>
        <v>-6189.5637994292701</v>
      </c>
      <c r="J1174">
        <f t="shared" si="165"/>
        <v>-3753.9766702014836</v>
      </c>
      <c r="K1174">
        <f t="shared" si="166"/>
        <v>-9943.5404696307542</v>
      </c>
      <c r="L1174">
        <f t="shared" si="167"/>
        <v>34.921188440127338</v>
      </c>
      <c r="M1174">
        <f t="shared" si="168"/>
        <v>13639.805832747596</v>
      </c>
    </row>
    <row r="1175" spans="1:13">
      <c r="A1175" s="1">
        <v>42556</v>
      </c>
      <c r="B1175" s="4">
        <v>1174</v>
      </c>
      <c r="C1175" s="2" t="s">
        <v>2159</v>
      </c>
      <c r="D1175" s="2" t="s">
        <v>2160</v>
      </c>
      <c r="E1175">
        <f t="shared" si="162"/>
        <v>-6000</v>
      </c>
      <c r="F1175">
        <f t="shared" si="163"/>
        <v>-4000</v>
      </c>
      <c r="G1175">
        <f t="shared" si="169"/>
        <v>-118.55364552459989</v>
      </c>
      <c r="H1175">
        <f t="shared" si="170"/>
        <v>-1.807909604519782E-3</v>
      </c>
      <c r="I1175">
        <f t="shared" si="164"/>
        <v>-5883.8174273858931</v>
      </c>
      <c r="J1175">
        <f t="shared" si="165"/>
        <v>-4139.7514124293793</v>
      </c>
      <c r="K1175">
        <f t="shared" si="166"/>
        <v>-10023.568839815272</v>
      </c>
      <c r="L1175">
        <f t="shared" si="167"/>
        <v>-11.302644542425028</v>
      </c>
      <c r="M1175">
        <f t="shared" si="168"/>
        <v>13628.50318820517</v>
      </c>
    </row>
    <row r="1176" spans="1:13">
      <c r="A1176" s="1">
        <v>42557</v>
      </c>
      <c r="B1176" s="4">
        <v>1175</v>
      </c>
      <c r="C1176" s="2" t="s">
        <v>2161</v>
      </c>
      <c r="D1176" s="2" t="s">
        <v>2162</v>
      </c>
      <c r="E1176">
        <f t="shared" si="162"/>
        <v>-6000</v>
      </c>
      <c r="F1176">
        <f t="shared" si="163"/>
        <v>-4000</v>
      </c>
      <c r="G1176">
        <f t="shared" si="169"/>
        <v>-120.89462018940156</v>
      </c>
      <c r="H1176">
        <f t="shared" si="170"/>
        <v>-1.7468774565464306E-3</v>
      </c>
      <c r="I1176">
        <f t="shared" si="164"/>
        <v>-6164.4166834575863</v>
      </c>
      <c r="J1176">
        <f t="shared" si="165"/>
        <v>-3795.0912743471035</v>
      </c>
      <c r="K1176">
        <f t="shared" si="166"/>
        <v>-9959.5079578046898</v>
      </c>
      <c r="L1176">
        <f t="shared" si="167"/>
        <v>50.834838696714655</v>
      </c>
      <c r="M1176">
        <f t="shared" si="168"/>
        <v>13679.338026901885</v>
      </c>
    </row>
    <row r="1177" spans="1:13">
      <c r="A1177" s="1">
        <v>42558</v>
      </c>
      <c r="B1177" s="4">
        <v>1176</v>
      </c>
      <c r="C1177" s="2" t="s">
        <v>2163</v>
      </c>
      <c r="D1177" s="2" t="s">
        <v>2164</v>
      </c>
      <c r="E1177">
        <f t="shared" si="162"/>
        <v>-6000</v>
      </c>
      <c r="F1177">
        <f t="shared" si="163"/>
        <v>-4000</v>
      </c>
      <c r="G1177">
        <f t="shared" si="169"/>
        <v>-117.67013139831339</v>
      </c>
      <c r="H1177">
        <f t="shared" si="170"/>
        <v>-1.841196777905647E-3</v>
      </c>
      <c r="I1177">
        <f t="shared" si="164"/>
        <v>-6096.4895077466172</v>
      </c>
      <c r="J1177">
        <f t="shared" si="165"/>
        <v>-3829.6892980437274</v>
      </c>
      <c r="K1177">
        <f t="shared" si="166"/>
        <v>-9926.178805790345</v>
      </c>
      <c r="L1177">
        <f t="shared" si="167"/>
        <v>62.452576175235933</v>
      </c>
      <c r="M1177">
        <f t="shared" si="168"/>
        <v>13741.790603077121</v>
      </c>
    </row>
    <row r="1178" spans="1:13">
      <c r="A1178" s="1">
        <v>42559</v>
      </c>
      <c r="B1178" s="4">
        <v>1177</v>
      </c>
      <c r="C1178" s="2" t="s">
        <v>2165</v>
      </c>
      <c r="D1178" s="2" t="s">
        <v>2166</v>
      </c>
      <c r="E1178">
        <f t="shared" si="162"/>
        <v>-6000</v>
      </c>
      <c r="F1178">
        <f t="shared" si="163"/>
        <v>-4000</v>
      </c>
      <c r="G1178">
        <f t="shared" si="169"/>
        <v>-115.80775911986103</v>
      </c>
      <c r="H1178">
        <f t="shared" si="170"/>
        <v>-1.9230769230769323E-3</v>
      </c>
      <c r="I1178">
        <f t="shared" si="164"/>
        <v>-6393.8621887666477</v>
      </c>
      <c r="J1178">
        <f t="shared" si="165"/>
        <v>-3519.2307692307668</v>
      </c>
      <c r="K1178">
        <f t="shared" si="166"/>
        <v>-9913.0929579974145</v>
      </c>
      <c r="L1178">
        <f t="shared" si="167"/>
        <v>60.103077590748342</v>
      </c>
      <c r="M1178">
        <f t="shared" si="168"/>
        <v>13801.893680667868</v>
      </c>
    </row>
    <row r="1179" spans="1:13">
      <c r="A1179" s="1">
        <v>42562</v>
      </c>
      <c r="B1179" s="4">
        <v>1178</v>
      </c>
      <c r="C1179" s="2" t="s">
        <v>2167</v>
      </c>
      <c r="D1179" s="2" t="s">
        <v>2168</v>
      </c>
      <c r="E1179">
        <f t="shared" si="162"/>
        <v>-6000</v>
      </c>
      <c r="F1179">
        <f t="shared" si="163"/>
        <v>-4000</v>
      </c>
      <c r="G1179">
        <f t="shared" si="169"/>
        <v>-108.6739961239608</v>
      </c>
      <c r="H1179">
        <f t="shared" si="170"/>
        <v>-2.1857923497267881E-3</v>
      </c>
      <c r="I1179">
        <f t="shared" si="164"/>
        <v>-5998.8045860426364</v>
      </c>
      <c r="J1179">
        <f t="shared" si="165"/>
        <v>-4005.4644808743174</v>
      </c>
      <c r="K1179">
        <f t="shared" si="166"/>
        <v>-10004.269066916953</v>
      </c>
      <c r="L1179">
        <f t="shared" si="167"/>
        <v>-3.5338069573743596</v>
      </c>
      <c r="M1179">
        <f t="shared" si="168"/>
        <v>13798.359873710495</v>
      </c>
    </row>
    <row r="1180" spans="1:13">
      <c r="A1180" s="1">
        <v>42563</v>
      </c>
      <c r="B1180" s="4">
        <v>1179</v>
      </c>
      <c r="C1180" s="2" t="s">
        <v>2169</v>
      </c>
      <c r="D1180" s="2" t="s">
        <v>2170</v>
      </c>
      <c r="E1180">
        <f t="shared" si="162"/>
        <v>-6000</v>
      </c>
      <c r="F1180">
        <f t="shared" si="163"/>
        <v>-4000</v>
      </c>
      <c r="G1180">
        <f t="shared" si="169"/>
        <v>-108.69565217391303</v>
      </c>
      <c r="H1180">
        <f t="shared" si="170"/>
        <v>-2.1828103683492616E-3</v>
      </c>
      <c r="I1180">
        <f t="shared" si="164"/>
        <v>-6139.1304347826081</v>
      </c>
      <c r="J1180">
        <f t="shared" si="165"/>
        <v>-3819.9181446111857</v>
      </c>
      <c r="K1180">
        <f t="shared" si="166"/>
        <v>-9959.0485793937933</v>
      </c>
      <c r="L1180">
        <f t="shared" si="167"/>
        <v>41.225153813790854</v>
      </c>
      <c r="M1180">
        <f t="shared" si="168"/>
        <v>13839.585027524286</v>
      </c>
    </row>
    <row r="1181" spans="1:13">
      <c r="A1181" s="1">
        <v>42564</v>
      </c>
      <c r="B1181" s="4">
        <v>1180</v>
      </c>
      <c r="C1181" s="2" t="s">
        <v>2171</v>
      </c>
      <c r="D1181" s="2" t="s">
        <v>2172</v>
      </c>
      <c r="E1181">
        <f t="shared" si="162"/>
        <v>-6000</v>
      </c>
      <c r="F1181">
        <f t="shared" si="163"/>
        <v>-4000</v>
      </c>
      <c r="G1181">
        <f t="shared" si="169"/>
        <v>-106.23229461756374</v>
      </c>
      <c r="H1181">
        <f t="shared" si="170"/>
        <v>-2.2857142857142989E-3</v>
      </c>
      <c r="I1181">
        <f t="shared" si="164"/>
        <v>-6098.7960339943338</v>
      </c>
      <c r="J1181">
        <f t="shared" si="165"/>
        <v>-3874.2857142857138</v>
      </c>
      <c r="K1181">
        <f t="shared" si="166"/>
        <v>-9973.0817482800485</v>
      </c>
      <c r="L1181">
        <f t="shared" si="167"/>
        <v>18.967613737470302</v>
      </c>
      <c r="M1181">
        <f t="shared" si="168"/>
        <v>13858.552641261756</v>
      </c>
    </row>
    <row r="1182" spans="1:13">
      <c r="A1182" s="1">
        <v>42565</v>
      </c>
      <c r="B1182" s="4">
        <v>1181</v>
      </c>
      <c r="C1182" s="2" t="s">
        <v>2173</v>
      </c>
      <c r="D1182" s="2" t="s">
        <v>2174</v>
      </c>
      <c r="E1182">
        <f t="shared" si="162"/>
        <v>-6000</v>
      </c>
      <c r="F1182">
        <f t="shared" si="163"/>
        <v>-4000</v>
      </c>
      <c r="G1182">
        <f t="shared" si="169"/>
        <v>-104.51140916216687</v>
      </c>
      <c r="H1182">
        <f t="shared" si="170"/>
        <v>-2.3598820058997189E-3</v>
      </c>
      <c r="I1182">
        <f t="shared" si="164"/>
        <v>-6004.1804563664873</v>
      </c>
      <c r="J1182">
        <f t="shared" si="165"/>
        <v>-3976.4011799410027</v>
      </c>
      <c r="K1182">
        <f t="shared" si="166"/>
        <v>-9980.58163630749</v>
      </c>
      <c r="L1182">
        <f t="shared" si="167"/>
        <v>18.607851072439775</v>
      </c>
      <c r="M1182">
        <f t="shared" si="168"/>
        <v>13877.160492334197</v>
      </c>
    </row>
    <row r="1183" spans="1:13">
      <c r="A1183" s="1">
        <v>42566</v>
      </c>
      <c r="B1183" s="4">
        <v>1182</v>
      </c>
      <c r="C1183" s="2" t="s">
        <v>2175</v>
      </c>
      <c r="D1183" s="2" t="s">
        <v>2176</v>
      </c>
      <c r="E1183">
        <f t="shared" si="162"/>
        <v>-6000</v>
      </c>
      <c r="F1183">
        <f t="shared" si="163"/>
        <v>-4000</v>
      </c>
      <c r="G1183">
        <f t="shared" si="169"/>
        <v>-104.43864229765012</v>
      </c>
      <c r="H1183">
        <f t="shared" si="170"/>
        <v>-2.3738872403560973E-3</v>
      </c>
      <c r="I1183">
        <f t="shared" si="164"/>
        <v>-6029.2428198433408</v>
      </c>
      <c r="J1183">
        <f t="shared" si="165"/>
        <v>-3970.3264094955489</v>
      </c>
      <c r="K1183">
        <f t="shared" si="166"/>
        <v>-9999.5692293388893</v>
      </c>
      <c r="L1183">
        <f t="shared" si="167"/>
        <v>0.23533050834038605</v>
      </c>
      <c r="M1183">
        <f t="shared" si="168"/>
        <v>13877.395822842536</v>
      </c>
    </row>
    <row r="1184" spans="1:13">
      <c r="A1184" s="1">
        <v>42569</v>
      </c>
      <c r="B1184" s="4">
        <v>1183</v>
      </c>
      <c r="C1184" s="2" t="s">
        <v>2177</v>
      </c>
      <c r="D1184" s="2" t="s">
        <v>2178</v>
      </c>
      <c r="E1184">
        <f t="shared" si="162"/>
        <v>-6000</v>
      </c>
      <c r="F1184">
        <f t="shared" si="163"/>
        <v>-4000</v>
      </c>
      <c r="G1184">
        <f t="shared" si="169"/>
        <v>-103.93209769617184</v>
      </c>
      <c r="H1184">
        <f t="shared" si="170"/>
        <v>-2.3916292974589084E-3</v>
      </c>
      <c r="I1184">
        <f t="shared" si="164"/>
        <v>-6102.996708816906</v>
      </c>
      <c r="J1184">
        <f t="shared" si="165"/>
        <v>-3850.5231689088187</v>
      </c>
      <c r="K1184">
        <f t="shared" si="166"/>
        <v>-9953.5198777257247</v>
      </c>
      <c r="L1184">
        <f t="shared" si="167"/>
        <v>44.869258005284848</v>
      </c>
      <c r="M1184">
        <f t="shared" si="168"/>
        <v>13922.265080847821</v>
      </c>
    </row>
    <row r="1185" spans="1:13">
      <c r="A1185" s="1">
        <v>42570</v>
      </c>
      <c r="B1185" s="4">
        <v>1184</v>
      </c>
      <c r="C1185" s="2" t="s">
        <v>2179</v>
      </c>
      <c r="D1185" s="2" t="s">
        <v>2180</v>
      </c>
      <c r="E1185">
        <f t="shared" si="162"/>
        <v>-6000</v>
      </c>
      <c r="F1185">
        <f t="shared" si="163"/>
        <v>-4000</v>
      </c>
      <c r="G1185">
        <f t="shared" si="169"/>
        <v>-102.17809642206366</v>
      </c>
      <c r="H1185">
        <f t="shared" si="170"/>
        <v>-2.4844720496894563E-3</v>
      </c>
      <c r="I1185">
        <f t="shared" si="164"/>
        <v>-6005.0067267246814</v>
      </c>
      <c r="J1185">
        <f t="shared" si="165"/>
        <v>-3980.869565217391</v>
      </c>
      <c r="K1185">
        <f t="shared" si="166"/>
        <v>-9985.8762919420733</v>
      </c>
      <c r="L1185">
        <f t="shared" si="167"/>
        <v>13.32287280332049</v>
      </c>
      <c r="M1185">
        <f t="shared" si="168"/>
        <v>13935.587953651142</v>
      </c>
    </row>
    <row r="1186" spans="1:13">
      <c r="A1186" s="1">
        <v>42571</v>
      </c>
      <c r="B1186" s="4">
        <v>1185</v>
      </c>
      <c r="C1186" s="2" t="s">
        <v>2181</v>
      </c>
      <c r="D1186" s="2" t="s">
        <v>2182</v>
      </c>
      <c r="E1186">
        <f t="shared" si="162"/>
        <v>-6000</v>
      </c>
      <c r="F1186">
        <f t="shared" si="163"/>
        <v>-4000</v>
      </c>
      <c r="G1186">
        <f t="shared" si="169"/>
        <v>-102.09290454313425</v>
      </c>
      <c r="H1186">
        <f t="shared" si="170"/>
        <v>-2.4964114086001529E-3</v>
      </c>
      <c r="I1186">
        <f t="shared" si="164"/>
        <v>-6173.557937723328</v>
      </c>
      <c r="J1186">
        <f t="shared" si="165"/>
        <v>-3794.5453410722075</v>
      </c>
      <c r="K1186">
        <f t="shared" si="166"/>
        <v>-9968.1032787955355</v>
      </c>
      <c r="L1186">
        <f t="shared" si="167"/>
        <v>30.769285771934477</v>
      </c>
      <c r="M1186">
        <f t="shared" si="168"/>
        <v>13966.357239423076</v>
      </c>
    </row>
    <row r="1187" spans="1:13">
      <c r="A1187" s="1">
        <v>42572</v>
      </c>
      <c r="B1187" s="4">
        <v>1186</v>
      </c>
      <c r="C1187" s="2" t="s">
        <v>2183</v>
      </c>
      <c r="D1187" s="2" t="s">
        <v>2184</v>
      </c>
      <c r="E1187">
        <f t="shared" si="162"/>
        <v>-6000</v>
      </c>
      <c r="F1187">
        <f t="shared" si="163"/>
        <v>-4000</v>
      </c>
      <c r="G1187">
        <f t="shared" si="169"/>
        <v>-99.222755085166199</v>
      </c>
      <c r="H1187">
        <f t="shared" si="170"/>
        <v>-2.6315789473684383E-3</v>
      </c>
      <c r="I1187">
        <f t="shared" si="164"/>
        <v>-5827.3524061518101</v>
      </c>
      <c r="J1187">
        <f t="shared" si="165"/>
        <v>-4217.1052631578959</v>
      </c>
      <c r="K1187">
        <f t="shared" si="166"/>
        <v>-10044.457669309706</v>
      </c>
      <c r="L1187">
        <f t="shared" si="167"/>
        <v>-28.312287304458806</v>
      </c>
      <c r="M1187">
        <f t="shared" si="168"/>
        <v>13938.044952118616</v>
      </c>
    </row>
    <row r="1188" spans="1:13">
      <c r="A1188" s="1">
        <v>42573</v>
      </c>
      <c r="B1188" s="4">
        <v>1187</v>
      </c>
      <c r="C1188" s="2" t="s">
        <v>2185</v>
      </c>
      <c r="D1188" s="2" t="s">
        <v>2186</v>
      </c>
      <c r="E1188">
        <f t="shared" si="162"/>
        <v>-6000</v>
      </c>
      <c r="F1188">
        <f t="shared" si="163"/>
        <v>-4000</v>
      </c>
      <c r="G1188">
        <f t="shared" si="169"/>
        <v>-102.16243827686021</v>
      </c>
      <c r="H1188">
        <f t="shared" si="170"/>
        <v>-2.4960998439937754E-3</v>
      </c>
      <c r="I1188">
        <f t="shared" si="164"/>
        <v>-6136.897667290993</v>
      </c>
      <c r="J1188">
        <f t="shared" si="165"/>
        <v>-3806.5522620904826</v>
      </c>
      <c r="K1188">
        <f t="shared" si="166"/>
        <v>-9943.4499293814752</v>
      </c>
      <c r="L1188">
        <f t="shared" si="167"/>
        <v>70.988876606930916</v>
      </c>
      <c r="M1188">
        <f t="shared" si="168"/>
        <v>14009.033828725547</v>
      </c>
    </row>
    <row r="1189" spans="1:13">
      <c r="A1189" s="1">
        <v>42576</v>
      </c>
      <c r="B1189" s="4">
        <v>1188</v>
      </c>
      <c r="C1189" s="2" t="s">
        <v>2187</v>
      </c>
      <c r="D1189" s="2" t="s">
        <v>2188</v>
      </c>
      <c r="E1189">
        <f t="shared" si="162"/>
        <v>-6000</v>
      </c>
      <c r="F1189">
        <f t="shared" si="163"/>
        <v>-4000</v>
      </c>
      <c r="G1189">
        <f t="shared" si="169"/>
        <v>-99.883469285833201</v>
      </c>
      <c r="H1189">
        <f t="shared" si="170"/>
        <v>-2.6229508196721485E-3</v>
      </c>
      <c r="I1189">
        <f t="shared" si="164"/>
        <v>-6036.9568836357585</v>
      </c>
      <c r="J1189">
        <f t="shared" si="165"/>
        <v>-3960.655737704918</v>
      </c>
      <c r="K1189">
        <f t="shared" si="166"/>
        <v>-9997.6126213406769</v>
      </c>
      <c r="L1189">
        <f t="shared" si="167"/>
        <v>-0.35860450253138509</v>
      </c>
      <c r="M1189">
        <f t="shared" si="168"/>
        <v>14008.675224223016</v>
      </c>
    </row>
    <row r="1190" spans="1:13">
      <c r="A1190" s="1">
        <v>42577</v>
      </c>
      <c r="B1190" s="4">
        <v>1189</v>
      </c>
      <c r="C1190" s="2" t="s">
        <v>2189</v>
      </c>
      <c r="D1190" s="2" t="s">
        <v>2190</v>
      </c>
      <c r="E1190">
        <f t="shared" si="162"/>
        <v>-6000</v>
      </c>
      <c r="F1190">
        <f t="shared" si="163"/>
        <v>-4000</v>
      </c>
      <c r="G1190">
        <f t="shared" si="169"/>
        <v>-99.272005294506954</v>
      </c>
      <c r="H1190">
        <f t="shared" si="170"/>
        <v>-2.6490066225165741E-3</v>
      </c>
      <c r="I1190">
        <f t="shared" si="164"/>
        <v>-6058.5704831237599</v>
      </c>
      <c r="J1190">
        <f t="shared" si="165"/>
        <v>-3924.5033112582778</v>
      </c>
      <c r="K1190">
        <f t="shared" si="166"/>
        <v>-9983.0737943820386</v>
      </c>
      <c r="L1190">
        <f t="shared" si="167"/>
        <v>15.8228514820143</v>
      </c>
      <c r="M1190">
        <f t="shared" si="168"/>
        <v>14024.498075705031</v>
      </c>
    </row>
    <row r="1191" spans="1:13">
      <c r="A1191" s="1">
        <v>42578</v>
      </c>
      <c r="B1191" s="4">
        <v>1190</v>
      </c>
      <c r="C1191" s="2" t="s">
        <v>2191</v>
      </c>
      <c r="D1191" s="2" t="s">
        <v>2192</v>
      </c>
      <c r="E1191">
        <f t="shared" si="162"/>
        <v>-6000</v>
      </c>
      <c r="F1191">
        <f t="shared" si="163"/>
        <v>-4000</v>
      </c>
      <c r="G1191">
        <f t="shared" si="169"/>
        <v>-98.312305423562179</v>
      </c>
      <c r="H1191">
        <f t="shared" si="170"/>
        <v>-2.6999662504218879E-3</v>
      </c>
      <c r="I1191">
        <f t="shared" si="164"/>
        <v>-6132.7216123218086</v>
      </c>
      <c r="J1191">
        <f t="shared" si="165"/>
        <v>-3813.7023287208895</v>
      </c>
      <c r="K1191">
        <f t="shared" si="166"/>
        <v>-9946.4239410426981</v>
      </c>
      <c r="L1191">
        <f t="shared" si="167"/>
        <v>48.76424980605907</v>
      </c>
      <c r="M1191">
        <f t="shared" si="168"/>
        <v>14073.26232551109</v>
      </c>
    </row>
    <row r="1192" spans="1:13">
      <c r="A1192" s="1">
        <v>42579</v>
      </c>
      <c r="B1192" s="4">
        <v>1191</v>
      </c>
      <c r="C1192" s="2" t="s">
        <v>2193</v>
      </c>
      <c r="D1192" s="2" t="s">
        <v>2194</v>
      </c>
      <c r="E1192">
        <f t="shared" si="162"/>
        <v>-6000</v>
      </c>
      <c r="F1192">
        <f t="shared" si="163"/>
        <v>-4000</v>
      </c>
      <c r="G1192">
        <f t="shared" si="169"/>
        <v>-96.184674575184346</v>
      </c>
      <c r="H1192">
        <f t="shared" si="170"/>
        <v>-2.831858407079666E-3</v>
      </c>
      <c r="I1192">
        <f t="shared" si="164"/>
        <v>-6109.6505290157102</v>
      </c>
      <c r="J1192">
        <f t="shared" si="165"/>
        <v>-3856.9911504424767</v>
      </c>
      <c r="K1192">
        <f t="shared" si="166"/>
        <v>-9966.6416794581874</v>
      </c>
      <c r="L1192">
        <f t="shared" si="167"/>
        <v>24.272267463444393</v>
      </c>
      <c r="M1192">
        <f t="shared" si="168"/>
        <v>14097.534592974534</v>
      </c>
    </row>
    <row r="1193" spans="1:13">
      <c r="A1193" s="1">
        <v>42580</v>
      </c>
      <c r="B1193" s="4">
        <v>1192</v>
      </c>
      <c r="C1193" s="2" t="s">
        <v>2195</v>
      </c>
      <c r="D1193" s="2" t="s">
        <v>2196</v>
      </c>
      <c r="E1193">
        <f t="shared" si="162"/>
        <v>-6000</v>
      </c>
      <c r="F1193">
        <f t="shared" si="163"/>
        <v>-4000</v>
      </c>
      <c r="G1193">
        <f t="shared" si="169"/>
        <v>-94.458438287153655</v>
      </c>
      <c r="H1193">
        <f t="shared" si="170"/>
        <v>-2.9368575624082447E-3</v>
      </c>
      <c r="I1193">
        <f t="shared" si="164"/>
        <v>-6207.8085642317383</v>
      </c>
      <c r="J1193">
        <f t="shared" si="165"/>
        <v>-3722.4669603524208</v>
      </c>
      <c r="K1193">
        <f t="shared" si="166"/>
        <v>-9930.2755245841581</v>
      </c>
      <c r="L1193">
        <f t="shared" si="167"/>
        <v>56.004335403623287</v>
      </c>
      <c r="M1193">
        <f t="shared" si="168"/>
        <v>14153.538928378157</v>
      </c>
    </row>
    <row r="1194" spans="1:13">
      <c r="A1194" s="1">
        <v>42583</v>
      </c>
      <c r="B1194" s="4">
        <v>1193</v>
      </c>
      <c r="C1194" s="2" t="s">
        <v>2197</v>
      </c>
      <c r="D1194" s="2" t="s">
        <v>2198</v>
      </c>
      <c r="E1194">
        <f t="shared" si="162"/>
        <v>-6000</v>
      </c>
      <c r="F1194">
        <f t="shared" si="163"/>
        <v>-4000</v>
      </c>
      <c r="G1194">
        <f t="shared" si="169"/>
        <v>-91.296409007912359</v>
      </c>
      <c r="H1194">
        <f t="shared" si="170"/>
        <v>-3.1558185404339501E-3</v>
      </c>
      <c r="I1194">
        <f t="shared" si="164"/>
        <v>-6097.6871576384674</v>
      </c>
      <c r="J1194">
        <f t="shared" si="165"/>
        <v>-3854.8323471400386</v>
      </c>
      <c r="K1194">
        <f t="shared" si="166"/>
        <v>-9952.5195047785055</v>
      </c>
      <c r="L1194">
        <f t="shared" si="167"/>
        <v>34.024918903524139</v>
      </c>
      <c r="M1194">
        <f t="shared" si="168"/>
        <v>14187.563847281681</v>
      </c>
    </row>
    <row r="1195" spans="1:13">
      <c r="A1195" s="1">
        <v>42584</v>
      </c>
      <c r="B1195" s="4">
        <v>1194</v>
      </c>
      <c r="C1195" s="2" t="s">
        <v>2199</v>
      </c>
      <c r="D1195" s="2" t="s">
        <v>2200</v>
      </c>
      <c r="E1195">
        <f t="shared" si="162"/>
        <v>-6000</v>
      </c>
      <c r="F1195">
        <f t="shared" si="163"/>
        <v>-4000</v>
      </c>
      <c r="G1195">
        <f t="shared" si="169"/>
        <v>-89.833807456206017</v>
      </c>
      <c r="H1195">
        <f t="shared" si="170"/>
        <v>-3.2746623004502929E-3</v>
      </c>
      <c r="I1195">
        <f t="shared" si="164"/>
        <v>-5774.5171432849229</v>
      </c>
      <c r="J1195">
        <f t="shared" si="165"/>
        <v>-4307.8182562423272</v>
      </c>
      <c r="K1195">
        <f t="shared" si="166"/>
        <v>-10082.33539952725</v>
      </c>
      <c r="L1195">
        <f t="shared" si="167"/>
        <v>-67.492956190930812</v>
      </c>
      <c r="M1195">
        <f t="shared" si="168"/>
        <v>14120.070891090751</v>
      </c>
    </row>
    <row r="1196" spans="1:13">
      <c r="A1196" s="1">
        <v>42585</v>
      </c>
      <c r="B1196" s="4">
        <v>1195</v>
      </c>
      <c r="C1196" s="2" t="s">
        <v>2201</v>
      </c>
      <c r="D1196" s="2" t="s">
        <v>2202</v>
      </c>
      <c r="E1196">
        <f t="shared" si="162"/>
        <v>-6000</v>
      </c>
      <c r="F1196">
        <f t="shared" si="163"/>
        <v>-4000</v>
      </c>
      <c r="G1196">
        <f t="shared" si="169"/>
        <v>-93.34163036714375</v>
      </c>
      <c r="H1196">
        <f t="shared" si="170"/>
        <v>-3.0406689471684E-3</v>
      </c>
      <c r="I1196">
        <f t="shared" si="164"/>
        <v>-6154.0136901057876</v>
      </c>
      <c r="J1196">
        <f t="shared" si="165"/>
        <v>-3806.9175218548062</v>
      </c>
      <c r="K1196">
        <f t="shared" si="166"/>
        <v>-9960.9312119605929</v>
      </c>
      <c r="L1196">
        <f t="shared" si="167"/>
        <v>59.715273775853149</v>
      </c>
      <c r="M1196">
        <f t="shared" si="168"/>
        <v>14179.786164866604</v>
      </c>
    </row>
    <row r="1197" spans="1:13">
      <c r="A1197" s="1">
        <v>42586</v>
      </c>
      <c r="B1197" s="4">
        <v>1196</v>
      </c>
      <c r="C1197" s="2" t="s">
        <v>2203</v>
      </c>
      <c r="D1197" s="2" t="s">
        <v>2204</v>
      </c>
      <c r="E1197">
        <f t="shared" si="162"/>
        <v>-6000</v>
      </c>
      <c r="F1197">
        <f t="shared" si="163"/>
        <v>-4000</v>
      </c>
      <c r="G1197">
        <f t="shared" si="169"/>
        <v>-91.00561201274077</v>
      </c>
      <c r="H1197">
        <f t="shared" si="170"/>
        <v>-3.1948881789137635E-3</v>
      </c>
      <c r="I1197">
        <f t="shared" si="164"/>
        <v>-6163.7190960109192</v>
      </c>
      <c r="J1197">
        <f t="shared" si="165"/>
        <v>-3781.1501597444071</v>
      </c>
      <c r="K1197">
        <f t="shared" si="166"/>
        <v>-9944.8692557553259</v>
      </c>
      <c r="L1197">
        <f t="shared" si="167"/>
        <v>40.36422985054449</v>
      </c>
      <c r="M1197">
        <f t="shared" si="168"/>
        <v>14220.150394717148</v>
      </c>
    </row>
    <row r="1198" spans="1:13">
      <c r="A1198" s="1">
        <v>42587</v>
      </c>
      <c r="B1198" s="4">
        <v>1197</v>
      </c>
      <c r="C1198" s="2" t="s">
        <v>2205</v>
      </c>
      <c r="D1198" s="2" t="s">
        <v>2206</v>
      </c>
      <c r="E1198">
        <f t="shared" si="162"/>
        <v>-6000</v>
      </c>
      <c r="F1198">
        <f t="shared" si="163"/>
        <v>-4000</v>
      </c>
      <c r="G1198">
        <f t="shared" si="169"/>
        <v>-88.588344726778786</v>
      </c>
      <c r="H1198">
        <f t="shared" si="170"/>
        <v>-3.379805661174511E-3</v>
      </c>
      <c r="I1198">
        <f t="shared" si="164"/>
        <v>-6205.5249597661277</v>
      </c>
      <c r="J1198">
        <f t="shared" si="165"/>
        <v>-3722.9911280101369</v>
      </c>
      <c r="K1198">
        <f t="shared" si="166"/>
        <v>-9928.5160877762646</v>
      </c>
      <c r="L1198">
        <f t="shared" si="167"/>
        <v>50.720015274212784</v>
      </c>
      <c r="M1198">
        <f t="shared" si="168"/>
        <v>14270.870409991361</v>
      </c>
    </row>
    <row r="1199" spans="1:13">
      <c r="A1199" s="1">
        <v>42590</v>
      </c>
      <c r="B1199" s="4">
        <v>1198</v>
      </c>
      <c r="C1199" s="2" t="s">
        <v>2207</v>
      </c>
      <c r="D1199" s="2" t="s">
        <v>2208</v>
      </c>
      <c r="E1199">
        <f t="shared" si="162"/>
        <v>-6000</v>
      </c>
      <c r="F1199">
        <f t="shared" si="163"/>
        <v>-4000</v>
      </c>
      <c r="G1199">
        <f t="shared" si="169"/>
        <v>-85.654327684906278</v>
      </c>
      <c r="H1199">
        <f t="shared" si="170"/>
        <v>-3.6312798445812555E-3</v>
      </c>
      <c r="I1199">
        <f t="shared" si="164"/>
        <v>-6132.849862239289</v>
      </c>
      <c r="J1199">
        <f t="shared" si="165"/>
        <v>-3820.1063964994446</v>
      </c>
      <c r="K1199">
        <f t="shared" si="166"/>
        <v>-9952.9562587387336</v>
      </c>
      <c r="L1199">
        <f t="shared" si="167"/>
        <v>30.035049783352463</v>
      </c>
      <c r="M1199">
        <f t="shared" si="168"/>
        <v>14300.905459774714</v>
      </c>
    </row>
    <row r="1200" spans="1:13">
      <c r="A1200" s="1">
        <v>42591</v>
      </c>
      <c r="B1200" s="4">
        <v>1199</v>
      </c>
      <c r="C1200" s="2" t="s">
        <v>2209</v>
      </c>
      <c r="D1200" s="2" t="s">
        <v>2210</v>
      </c>
      <c r="E1200">
        <f t="shared" si="162"/>
        <v>-6000</v>
      </c>
      <c r="F1200">
        <f t="shared" si="163"/>
        <v>-4000</v>
      </c>
      <c r="G1200">
        <f t="shared" si="169"/>
        <v>-83.798882681564251</v>
      </c>
      <c r="H1200">
        <f t="shared" si="170"/>
        <v>-3.8022813688213287E-3</v>
      </c>
      <c r="I1200">
        <f t="shared" si="164"/>
        <v>-6097.206703910615</v>
      </c>
      <c r="J1200">
        <f t="shared" si="165"/>
        <v>-3868.821292775664</v>
      </c>
      <c r="K1200">
        <f t="shared" si="166"/>
        <v>-9966.0279966862799</v>
      </c>
      <c r="L1200">
        <f t="shared" si="167"/>
        <v>25.920134523561103</v>
      </c>
      <c r="M1200">
        <f t="shared" si="168"/>
        <v>14326.825594298276</v>
      </c>
    </row>
    <row r="1201" spans="1:13">
      <c r="A1201" s="1">
        <v>42592</v>
      </c>
      <c r="B1201" s="4">
        <v>1200</v>
      </c>
      <c r="C1201" s="2" t="s">
        <v>2211</v>
      </c>
      <c r="D1201" s="2" t="s">
        <v>2212</v>
      </c>
      <c r="E1201">
        <f t="shared" si="162"/>
        <v>-6000</v>
      </c>
      <c r="F1201">
        <f t="shared" si="163"/>
        <v>-4000</v>
      </c>
      <c r="G1201">
        <f t="shared" si="169"/>
        <v>-82.462891698735561</v>
      </c>
      <c r="H1201">
        <f t="shared" si="170"/>
        <v>-3.9312039312039701E-3</v>
      </c>
      <c r="I1201">
        <f t="shared" si="164"/>
        <v>-5856.5145684441995</v>
      </c>
      <c r="J1201">
        <f t="shared" si="165"/>
        <v>-4190.6633906633924</v>
      </c>
      <c r="K1201">
        <f t="shared" si="166"/>
        <v>-10047.177959107592</v>
      </c>
      <c r="L1201">
        <f t="shared" si="167"/>
        <v>-38.600590521911897</v>
      </c>
      <c r="M1201">
        <f t="shared" si="168"/>
        <v>14288.225003776364</v>
      </c>
    </row>
    <row r="1202" spans="1:13">
      <c r="A1202" s="1">
        <v>42593</v>
      </c>
      <c r="B1202" s="4">
        <v>1201</v>
      </c>
      <c r="C1202" s="2" t="s">
        <v>2213</v>
      </c>
      <c r="D1202" s="2" t="s">
        <v>2214</v>
      </c>
      <c r="E1202">
        <f t="shared" si="162"/>
        <v>-6000</v>
      </c>
      <c r="F1202">
        <f t="shared" si="163"/>
        <v>-4000</v>
      </c>
      <c r="G1202">
        <f t="shared" si="169"/>
        <v>-84.483244156575623</v>
      </c>
      <c r="H1202">
        <f t="shared" si="170"/>
        <v>-3.752345215759885E-3</v>
      </c>
      <c r="I1202">
        <f t="shared" si="164"/>
        <v>-6032.1036327795</v>
      </c>
      <c r="J1202">
        <f t="shared" si="165"/>
        <v>-3958.7242026266413</v>
      </c>
      <c r="K1202">
        <f t="shared" si="166"/>
        <v>-9990.8278354061404</v>
      </c>
      <c r="L1202">
        <f t="shared" si="167"/>
        <v>11.90734439772336</v>
      </c>
      <c r="M1202">
        <f t="shared" si="168"/>
        <v>14300.132348174087</v>
      </c>
    </row>
    <row r="1203" spans="1:13">
      <c r="A1203" s="1">
        <v>42594</v>
      </c>
      <c r="B1203" s="4">
        <v>1202</v>
      </c>
      <c r="C1203" s="2" t="s">
        <v>2215</v>
      </c>
      <c r="D1203" s="2" t="s">
        <v>2216</v>
      </c>
      <c r="E1203">
        <f t="shared" si="162"/>
        <v>-6000</v>
      </c>
      <c r="F1203">
        <f t="shared" si="163"/>
        <v>-4000</v>
      </c>
      <c r="G1203">
        <f t="shared" si="169"/>
        <v>-84.033613445378151</v>
      </c>
      <c r="H1203">
        <f t="shared" si="170"/>
        <v>-3.7914691943128323E-3</v>
      </c>
      <c r="I1203">
        <f t="shared" si="164"/>
        <v>-6059.6638655462184</v>
      </c>
      <c r="J1203">
        <f t="shared" si="165"/>
        <v>-3924.1706161137436</v>
      </c>
      <c r="K1203">
        <f t="shared" si="166"/>
        <v>-9983.834481659962</v>
      </c>
      <c r="L1203">
        <f t="shared" si="167"/>
        <v>15.063800964029546</v>
      </c>
      <c r="M1203">
        <f t="shared" si="168"/>
        <v>14315.196149138117</v>
      </c>
    </row>
    <row r="1204" spans="1:13">
      <c r="A1204" s="1">
        <v>42597</v>
      </c>
      <c r="B1204" s="4">
        <v>1203</v>
      </c>
      <c r="C1204" s="2" t="s">
        <v>2217</v>
      </c>
      <c r="D1204" s="2" t="s">
        <v>2218</v>
      </c>
      <c r="E1204">
        <f t="shared" si="162"/>
        <v>-6000</v>
      </c>
      <c r="F1204">
        <f t="shared" si="163"/>
        <v>-4000</v>
      </c>
      <c r="G1204">
        <f t="shared" si="169"/>
        <v>-83.206212730550547</v>
      </c>
      <c r="H1204">
        <f t="shared" si="170"/>
        <v>-3.8647342995169454E-3</v>
      </c>
      <c r="I1204">
        <f t="shared" si="164"/>
        <v>-6094.0230203855217</v>
      </c>
      <c r="J1204">
        <f t="shared" si="165"/>
        <v>-3872.4637681159406</v>
      </c>
      <c r="K1204">
        <f t="shared" si="166"/>
        <v>-9966.4867885014628</v>
      </c>
      <c r="L1204">
        <f t="shared" si="167"/>
        <v>30.16050021904654</v>
      </c>
      <c r="M1204">
        <f t="shared" si="168"/>
        <v>14345.356649357163</v>
      </c>
    </row>
    <row r="1205" spans="1:13">
      <c r="A1205" s="1">
        <v>42598</v>
      </c>
      <c r="B1205" s="4">
        <v>1204</v>
      </c>
      <c r="C1205" s="2" t="s">
        <v>2219</v>
      </c>
      <c r="D1205" s="2" t="s">
        <v>2220</v>
      </c>
      <c r="E1205">
        <f t="shared" si="162"/>
        <v>-6000</v>
      </c>
      <c r="F1205">
        <f t="shared" si="163"/>
        <v>-4000</v>
      </c>
      <c r="G1205">
        <f t="shared" si="169"/>
        <v>-81.92244675040962</v>
      </c>
      <c r="H1205">
        <f t="shared" si="170"/>
        <v>-3.9920159680639118E-3</v>
      </c>
      <c r="I1205">
        <f t="shared" si="164"/>
        <v>-5795.1938831239759</v>
      </c>
      <c r="J1205">
        <f t="shared" si="165"/>
        <v>-4281.4371257485054</v>
      </c>
      <c r="K1205">
        <f t="shared" si="166"/>
        <v>-10076.631008872482</v>
      </c>
      <c r="L1205">
        <f t="shared" si="167"/>
        <v>-64.448236289568314</v>
      </c>
      <c r="M1205">
        <f t="shared" si="168"/>
        <v>14280.908413067595</v>
      </c>
    </row>
    <row r="1206" spans="1:13">
      <c r="A1206" s="1">
        <v>42599</v>
      </c>
      <c r="B1206" s="4">
        <v>1205</v>
      </c>
      <c r="C1206" s="2" t="s">
        <v>2221</v>
      </c>
      <c r="D1206" s="2" t="s">
        <v>2222</v>
      </c>
      <c r="E1206">
        <f t="shared" si="162"/>
        <v>-6000</v>
      </c>
      <c r="F1206">
        <f t="shared" si="163"/>
        <v>-4000</v>
      </c>
      <c r="G1206">
        <f t="shared" si="169"/>
        <v>-84.817642069550473</v>
      </c>
      <c r="H1206">
        <f t="shared" si="170"/>
        <v>-3.7296037296037643E-3</v>
      </c>
      <c r="I1206">
        <f t="shared" si="164"/>
        <v>-6152.6717557251923</v>
      </c>
      <c r="J1206">
        <f t="shared" si="165"/>
        <v>-3787.4125874125853</v>
      </c>
      <c r="K1206">
        <f t="shared" si="166"/>
        <v>-9940.084343137778</v>
      </c>
      <c r="L1206">
        <f t="shared" si="167"/>
        <v>80.084506028904741</v>
      </c>
      <c r="M1206">
        <f t="shared" si="168"/>
        <v>14360.992919096499</v>
      </c>
    </row>
    <row r="1207" spans="1:13">
      <c r="A1207" s="1">
        <v>42600</v>
      </c>
      <c r="B1207" s="4">
        <v>1206</v>
      </c>
      <c r="C1207" s="2" t="s">
        <v>2223</v>
      </c>
      <c r="D1207" s="2" t="s">
        <v>2224</v>
      </c>
      <c r="E1207">
        <f t="shared" si="162"/>
        <v>-6000</v>
      </c>
      <c r="F1207">
        <f t="shared" si="163"/>
        <v>-4000</v>
      </c>
      <c r="G1207">
        <f t="shared" si="169"/>
        <v>-82.712985938792386</v>
      </c>
      <c r="H1207">
        <f t="shared" si="170"/>
        <v>-3.9389463318562669E-3</v>
      </c>
      <c r="I1207">
        <f t="shared" si="164"/>
        <v>-6105.8726220016533</v>
      </c>
      <c r="J1207">
        <f t="shared" si="165"/>
        <v>-3862.1368783850658</v>
      </c>
      <c r="K1207">
        <f t="shared" si="166"/>
        <v>-9968.0095003867191</v>
      </c>
      <c r="L1207">
        <f t="shared" si="167"/>
        <v>21.96954868707482</v>
      </c>
      <c r="M1207">
        <f t="shared" si="168"/>
        <v>14382.962467783575</v>
      </c>
    </row>
    <row r="1208" spans="1:13">
      <c r="A1208" s="1">
        <v>42601</v>
      </c>
      <c r="B1208" s="4">
        <v>1207</v>
      </c>
      <c r="C1208" s="2" t="s">
        <v>2225</v>
      </c>
      <c r="D1208">
        <v>987499.99999999895</v>
      </c>
      <c r="E1208">
        <f t="shared" si="162"/>
        <v>-6000</v>
      </c>
      <c r="F1208">
        <f t="shared" si="163"/>
        <v>-4000</v>
      </c>
      <c r="G1208">
        <f t="shared" si="169"/>
        <v>-81.2787862367922</v>
      </c>
      <c r="H1208">
        <f t="shared" si="170"/>
        <v>-4.0795512493625747E-3</v>
      </c>
      <c r="I1208">
        <f t="shared" si="164"/>
        <v>-5969.1140612300187</v>
      </c>
      <c r="J1208">
        <f t="shared" si="165"/>
        <v>-4028.5568587455382</v>
      </c>
      <c r="K1208">
        <f t="shared" si="166"/>
        <v>-9997.6709199755569</v>
      </c>
      <c r="L1208">
        <f t="shared" si="167"/>
        <v>3.8583103337468643</v>
      </c>
      <c r="M1208">
        <f t="shared" si="168"/>
        <v>14386.820778117321</v>
      </c>
    </row>
    <row r="1209" spans="1:13">
      <c r="A1209" s="1">
        <v>42604</v>
      </c>
      <c r="B1209" s="4">
        <v>1208</v>
      </c>
      <c r="C1209" s="2" t="s">
        <v>2226</v>
      </c>
      <c r="D1209" s="2" t="s">
        <v>2227</v>
      </c>
      <c r="E1209">
        <f t="shared" si="162"/>
        <v>-6000</v>
      </c>
      <c r="F1209">
        <f t="shared" si="163"/>
        <v>-4000</v>
      </c>
      <c r="G1209">
        <f t="shared" si="169"/>
        <v>-81.699346405228766</v>
      </c>
      <c r="H1209">
        <f t="shared" si="170"/>
        <v>-4.0506329113924096E-3</v>
      </c>
      <c r="I1209">
        <f t="shared" si="164"/>
        <v>-5981.2091503267975</v>
      </c>
      <c r="J1209">
        <f t="shared" si="165"/>
        <v>-4032.4050632911394</v>
      </c>
      <c r="K1209">
        <f t="shared" si="166"/>
        <v>-10013.614213617937</v>
      </c>
      <c r="L1209">
        <f t="shared" si="167"/>
        <v>-13.942289160438065</v>
      </c>
      <c r="M1209">
        <f t="shared" si="168"/>
        <v>14372.878488956883</v>
      </c>
    </row>
    <row r="1210" spans="1:13">
      <c r="A1210" s="1">
        <v>42605</v>
      </c>
      <c r="B1210" s="4">
        <v>1209</v>
      </c>
      <c r="C1210" s="2" t="s">
        <v>2228</v>
      </c>
      <c r="D1210">
        <v>990499.99999999802</v>
      </c>
      <c r="E1210">
        <f t="shared" si="162"/>
        <v>-6000</v>
      </c>
      <c r="F1210">
        <f t="shared" si="163"/>
        <v>-4000</v>
      </c>
      <c r="G1210">
        <f t="shared" si="169"/>
        <v>-81.956016937576834</v>
      </c>
      <c r="H1210">
        <f t="shared" si="170"/>
        <v>-4.0180813661476683E-3</v>
      </c>
      <c r="I1210">
        <f t="shared" si="164"/>
        <v>-6016.3912033875149</v>
      </c>
      <c r="J1210">
        <f t="shared" si="165"/>
        <v>-3979.9095931692577</v>
      </c>
      <c r="K1210">
        <f t="shared" si="166"/>
        <v>-9996.3007965567722</v>
      </c>
      <c r="L1210">
        <f t="shared" si="167"/>
        <v>3.9132952759198361</v>
      </c>
      <c r="M1210">
        <f t="shared" si="168"/>
        <v>14376.791784232802</v>
      </c>
    </row>
    <row r="1211" spans="1:13">
      <c r="A1211" s="1">
        <v>42606</v>
      </c>
      <c r="B1211" s="4">
        <v>1210</v>
      </c>
      <c r="C1211" s="2" t="s">
        <v>2229</v>
      </c>
      <c r="D1211" s="2" t="s">
        <v>2230</v>
      </c>
      <c r="E1211">
        <f t="shared" si="162"/>
        <v>-6000</v>
      </c>
      <c r="F1211">
        <f t="shared" si="163"/>
        <v>-4000</v>
      </c>
      <c r="G1211">
        <f t="shared" si="169"/>
        <v>-81.732733959950963</v>
      </c>
      <c r="H1211">
        <f t="shared" si="170"/>
        <v>-4.0383644623927387E-3</v>
      </c>
      <c r="I1211">
        <f t="shared" si="164"/>
        <v>-5863.5063342868816</v>
      </c>
      <c r="J1211">
        <f t="shared" si="165"/>
        <v>-4173.6496718828548</v>
      </c>
      <c r="K1211">
        <f t="shared" si="166"/>
        <v>-10037.156006169736</v>
      </c>
      <c r="L1211">
        <f t="shared" si="167"/>
        <v>-35.910950458564002</v>
      </c>
      <c r="M1211">
        <f t="shared" si="168"/>
        <v>14340.880833774238</v>
      </c>
    </row>
    <row r="1212" spans="1:13">
      <c r="A1212" s="1">
        <v>42607</v>
      </c>
      <c r="B1212" s="4">
        <v>1211</v>
      </c>
      <c r="C1212" s="2" t="s">
        <v>2231</v>
      </c>
      <c r="D1212" s="2" t="s">
        <v>2230</v>
      </c>
      <c r="E1212">
        <f t="shared" si="162"/>
        <v>-6000</v>
      </c>
      <c r="F1212">
        <f t="shared" si="163"/>
        <v>-4000</v>
      </c>
      <c r="G1212">
        <f t="shared" si="169"/>
        <v>-83.635349874546975</v>
      </c>
      <c r="H1212">
        <f t="shared" si="170"/>
        <v>-3.87034349298504E-3</v>
      </c>
      <c r="I1212">
        <f t="shared" si="164"/>
        <v>-5994.1455255087822</v>
      </c>
      <c r="J1212">
        <f t="shared" si="165"/>
        <v>-4000</v>
      </c>
      <c r="K1212">
        <f t="shared" si="166"/>
        <v>-9994.1455255087822</v>
      </c>
      <c r="L1212">
        <f t="shared" si="167"/>
        <v>5.7212913771960094</v>
      </c>
      <c r="M1212">
        <f t="shared" si="168"/>
        <v>14346.602125151434</v>
      </c>
    </row>
    <row r="1213" spans="1:13">
      <c r="A1213" s="1">
        <v>42608</v>
      </c>
      <c r="B1213" s="4">
        <v>1212</v>
      </c>
      <c r="C1213" s="2" t="s">
        <v>2232</v>
      </c>
      <c r="D1213" s="2" t="s">
        <v>2233</v>
      </c>
      <c r="E1213">
        <f t="shared" si="162"/>
        <v>-6000</v>
      </c>
      <c r="F1213">
        <f t="shared" si="163"/>
        <v>-4000</v>
      </c>
      <c r="G1213">
        <f t="shared" si="169"/>
        <v>-83.717036416910844</v>
      </c>
      <c r="H1213">
        <f t="shared" si="170"/>
        <v>-3.87034349298504E-3</v>
      </c>
      <c r="I1213">
        <f t="shared" si="164"/>
        <v>-5981.5822519882804</v>
      </c>
      <c r="J1213">
        <f t="shared" si="165"/>
        <v>-4030.9627479438805</v>
      </c>
      <c r="K1213">
        <f t="shared" si="166"/>
        <v>-10012.544999932161</v>
      </c>
      <c r="L1213">
        <f t="shared" si="167"/>
        <v>-12.56297097148008</v>
      </c>
      <c r="M1213">
        <f t="shared" si="168"/>
        <v>14334.039154179954</v>
      </c>
    </row>
    <row r="1214" spans="1:13">
      <c r="A1214" s="1">
        <v>42611</v>
      </c>
      <c r="B1214" s="4">
        <v>1213</v>
      </c>
      <c r="C1214" s="2" t="s">
        <v>2234</v>
      </c>
      <c r="D1214" s="2" t="s">
        <v>2235</v>
      </c>
      <c r="E1214">
        <f t="shared" si="162"/>
        <v>-6000</v>
      </c>
      <c r="F1214">
        <f t="shared" si="163"/>
        <v>-4000</v>
      </c>
      <c r="G1214">
        <f t="shared" si="169"/>
        <v>-83.974807557732674</v>
      </c>
      <c r="H1214">
        <f t="shared" si="170"/>
        <v>-3.8406144983197683E-3</v>
      </c>
      <c r="I1214">
        <f t="shared" si="164"/>
        <v>-6123.4429671098669</v>
      </c>
      <c r="J1214">
        <f t="shared" si="165"/>
        <v>-3838.6941910706046</v>
      </c>
      <c r="K1214">
        <f t="shared" si="166"/>
        <v>-9962.1371581804706</v>
      </c>
      <c r="L1214">
        <f t="shared" si="167"/>
        <v>39.490383172478147</v>
      </c>
      <c r="M1214">
        <f t="shared" si="168"/>
        <v>14373.529537352433</v>
      </c>
    </row>
    <row r="1215" spans="1:13">
      <c r="A1215" s="1">
        <v>42612</v>
      </c>
      <c r="B1215" s="4">
        <v>1214</v>
      </c>
      <c r="C1215" s="2" t="s">
        <v>2236</v>
      </c>
      <c r="D1215">
        <v>982499.99999999802</v>
      </c>
      <c r="E1215">
        <f t="shared" si="162"/>
        <v>-6000</v>
      </c>
      <c r="F1215">
        <f t="shared" si="163"/>
        <v>-4000</v>
      </c>
      <c r="G1215">
        <f t="shared" si="169"/>
        <v>-82.281952825013718</v>
      </c>
      <c r="H1215">
        <f t="shared" si="170"/>
        <v>-4.0020010005002542E-3</v>
      </c>
      <c r="I1215">
        <f t="shared" si="164"/>
        <v>-6046.0778935820081</v>
      </c>
      <c r="J1215">
        <f t="shared" si="165"/>
        <v>-3931.9659829914917</v>
      </c>
      <c r="K1215">
        <f t="shared" si="166"/>
        <v>-9978.0438765734998</v>
      </c>
      <c r="L1215">
        <f t="shared" si="167"/>
        <v>18.264554239109145</v>
      </c>
      <c r="M1215">
        <f t="shared" si="168"/>
        <v>14391.794091591542</v>
      </c>
    </row>
    <row r="1216" spans="1:13">
      <c r="A1216" s="1">
        <v>42613</v>
      </c>
      <c r="B1216" s="4">
        <v>1215</v>
      </c>
      <c r="C1216" s="2" t="s">
        <v>2237</v>
      </c>
      <c r="D1216" s="2" t="s">
        <v>2238</v>
      </c>
      <c r="E1216">
        <f t="shared" si="162"/>
        <v>-6000</v>
      </c>
      <c r="F1216">
        <f t="shared" si="163"/>
        <v>-4000</v>
      </c>
      <c r="G1216">
        <f t="shared" si="169"/>
        <v>-81.654872074033747</v>
      </c>
      <c r="H1216">
        <f t="shared" si="170"/>
        <v>-4.071246819338431E-3</v>
      </c>
      <c r="I1216">
        <f t="shared" si="164"/>
        <v>-5961.6222101252042</v>
      </c>
      <c r="J1216">
        <f t="shared" si="165"/>
        <v>-4040.7124681933883</v>
      </c>
      <c r="K1216">
        <f t="shared" si="166"/>
        <v>-10002.334678318592</v>
      </c>
      <c r="L1216">
        <f t="shared" si="167"/>
        <v>-1.3474921772499187</v>
      </c>
      <c r="M1216">
        <f t="shared" si="168"/>
        <v>14390.446599414292</v>
      </c>
    </row>
    <row r="1217" spans="1:13">
      <c r="A1217" s="1">
        <v>42614</v>
      </c>
      <c r="B1217" s="4">
        <v>1216</v>
      </c>
      <c r="C1217" s="2" t="s">
        <v>2239</v>
      </c>
      <c r="D1217" s="2" t="s">
        <v>2240</v>
      </c>
      <c r="E1217">
        <f t="shared" si="162"/>
        <v>-6000</v>
      </c>
      <c r="F1217">
        <f t="shared" si="163"/>
        <v>-4000</v>
      </c>
      <c r="G1217">
        <f t="shared" si="169"/>
        <v>-82.180523215997809</v>
      </c>
      <c r="H1217">
        <f t="shared" si="170"/>
        <v>-4.0302267002518934E-3</v>
      </c>
      <c r="I1217">
        <f t="shared" si="164"/>
        <v>-6033.694014518559</v>
      </c>
      <c r="J1217">
        <f t="shared" si="165"/>
        <v>-3955.6675062972254</v>
      </c>
      <c r="K1217">
        <f t="shared" si="166"/>
        <v>-9989.3615208157844</v>
      </c>
      <c r="L1217">
        <f t="shared" si="167"/>
        <v>11.305217462372973</v>
      </c>
      <c r="M1217">
        <f t="shared" si="168"/>
        <v>14401.751816876666</v>
      </c>
    </row>
    <row r="1218" spans="1:13">
      <c r="A1218" s="1">
        <v>42615</v>
      </c>
      <c r="B1218" s="4">
        <v>1217</v>
      </c>
      <c r="C1218" s="2" t="s">
        <v>2241</v>
      </c>
      <c r="D1218" s="2" t="s">
        <v>2242</v>
      </c>
      <c r="E1218">
        <f t="shared" si="162"/>
        <v>-6000</v>
      </c>
      <c r="F1218">
        <f t="shared" si="163"/>
        <v>-4000</v>
      </c>
      <c r="G1218">
        <f t="shared" si="169"/>
        <v>-81.721601743394174</v>
      </c>
      <c r="H1218">
        <f t="shared" si="170"/>
        <v>-4.0753948038716329E-3</v>
      </c>
      <c r="I1218">
        <f t="shared" si="164"/>
        <v>-6218.9321710705535</v>
      </c>
      <c r="J1218">
        <f t="shared" si="165"/>
        <v>-3722.8731533367322</v>
      </c>
      <c r="K1218">
        <f t="shared" si="166"/>
        <v>-9941.8053244072853</v>
      </c>
      <c r="L1218">
        <f t="shared" si="167"/>
        <v>53.893793921466681</v>
      </c>
      <c r="M1218">
        <f t="shared" si="168"/>
        <v>14455.645610798132</v>
      </c>
    </row>
    <row r="1219" spans="1:13">
      <c r="A1219" s="1">
        <v>42619</v>
      </c>
      <c r="B1219" s="4">
        <v>1218</v>
      </c>
      <c r="C1219" s="2" t="s">
        <v>2243</v>
      </c>
      <c r="D1219" s="2" t="s">
        <v>2244</v>
      </c>
      <c r="E1219">
        <f t="shared" ref="E1219:E1282" si="171">IF(A1219&lt;$P$1, -0.6*$P$2, -0.75*$P$2)</f>
        <v>-6000</v>
      </c>
      <c r="F1219">
        <f t="shared" ref="F1219:F1282" si="172">IF(A1219&lt;$P$1, -0.4*$P$2, -0.25*$P$2)</f>
        <v>-4000</v>
      </c>
      <c r="G1219">
        <f t="shared" si="169"/>
        <v>-78.844662873362324</v>
      </c>
      <c r="H1219">
        <f t="shared" si="170"/>
        <v>-4.37876299945266E-3</v>
      </c>
      <c r="I1219">
        <f t="shared" ref="I1219:I1282" si="173">G1219*C1219</f>
        <v>-6156.9008791179904</v>
      </c>
      <c r="J1219">
        <f t="shared" ref="J1219:J1282" si="174">H1219*D1219</f>
        <v>-3787.6299945265423</v>
      </c>
      <c r="K1219">
        <f t="shared" ref="K1219:K1282" si="175">I1219+J1219</f>
        <v>-9944.5308736445331</v>
      </c>
      <c r="L1219">
        <f t="shared" si="167"/>
        <v>35.030660518424014</v>
      </c>
      <c r="M1219">
        <f t="shared" si="168"/>
        <v>14490.676271316555</v>
      </c>
    </row>
    <row r="1220" spans="1:13">
      <c r="A1220" s="1">
        <v>42620</v>
      </c>
      <c r="B1220" s="4">
        <v>1219</v>
      </c>
      <c r="C1220">
        <v>79.080000000000098</v>
      </c>
      <c r="D1220" s="2" t="s">
        <v>2245</v>
      </c>
      <c r="E1220">
        <f t="shared" si="171"/>
        <v>-6000</v>
      </c>
      <c r="F1220">
        <f t="shared" si="172"/>
        <v>-4000</v>
      </c>
      <c r="G1220">
        <f t="shared" si="169"/>
        <v>-76.835405754971887</v>
      </c>
      <c r="H1220">
        <f t="shared" si="170"/>
        <v>-4.6242774566474095E-3</v>
      </c>
      <c r="I1220">
        <f t="shared" si="173"/>
        <v>-6076.1438871031842</v>
      </c>
      <c r="J1220">
        <f t="shared" si="174"/>
        <v>-3884.3930635838192</v>
      </c>
      <c r="K1220">
        <f t="shared" si="175"/>
        <v>-9960.5369506870029</v>
      </c>
      <c r="L1220">
        <f t="shared" ref="L1220:L1283" si="176">G1219*(C1220-C1219) + H1219*(D1220-D1219)</f>
        <v>31.334014078802539</v>
      </c>
      <c r="M1220">
        <f t="shared" ref="M1220:M1283" si="177">L1220+M1219</f>
        <v>14522.010285395358</v>
      </c>
    </row>
    <row r="1221" spans="1:13">
      <c r="A1221" s="1">
        <v>42621</v>
      </c>
      <c r="B1221" s="4">
        <v>1220</v>
      </c>
      <c r="C1221">
        <v>78.800000000000097</v>
      </c>
      <c r="D1221">
        <v>846499.99999999895</v>
      </c>
      <c r="E1221">
        <f t="shared" si="171"/>
        <v>-6000</v>
      </c>
      <c r="F1221">
        <f t="shared" si="172"/>
        <v>-4000</v>
      </c>
      <c r="G1221">
        <f t="shared" ref="G1221:G1284" si="178">IF(MOD(B1221,$P$3)=0, E1221/C1220, G1220)</f>
        <v>-75.872534142640276</v>
      </c>
      <c r="H1221">
        <f t="shared" ref="H1221:H1284" si="179">IF(MOD(B1221,$P$3)=0, F1221/D1220, H1220)</f>
        <v>-4.7619047619047675E-3</v>
      </c>
      <c r="I1221">
        <f t="shared" si="173"/>
        <v>-5978.7556904400608</v>
      </c>
      <c r="J1221">
        <f t="shared" si="174"/>
        <v>-4030.9523809523807</v>
      </c>
      <c r="K1221">
        <f t="shared" si="175"/>
        <v>-10009.708071392441</v>
      </c>
      <c r="L1221">
        <f t="shared" si="176"/>
        <v>-8.543889856815948</v>
      </c>
      <c r="M1221">
        <f t="shared" si="177"/>
        <v>14513.466395538542</v>
      </c>
    </row>
    <row r="1222" spans="1:13">
      <c r="A1222" s="1">
        <v>42622</v>
      </c>
      <c r="B1222" s="4">
        <v>1221</v>
      </c>
      <c r="C1222" s="2" t="s">
        <v>2246</v>
      </c>
      <c r="D1222" s="2" t="s">
        <v>2247</v>
      </c>
      <c r="E1222">
        <f t="shared" si="171"/>
        <v>-6000</v>
      </c>
      <c r="F1222">
        <f t="shared" si="172"/>
        <v>-4000</v>
      </c>
      <c r="G1222">
        <f t="shared" si="178"/>
        <v>-76.142131979695336</v>
      </c>
      <c r="H1222">
        <f t="shared" si="179"/>
        <v>-4.7253396337861844E-3</v>
      </c>
      <c r="I1222">
        <f t="shared" si="173"/>
        <v>-5038.3248730964406</v>
      </c>
      <c r="J1222">
        <f t="shared" si="174"/>
        <v>-5297.105729474265</v>
      </c>
      <c r="K1222">
        <f t="shared" si="175"/>
        <v>-10335.430602570705</v>
      </c>
      <c r="L1222">
        <f t="shared" si="176"/>
        <v>-348.87275092126208</v>
      </c>
      <c r="M1222">
        <f t="shared" si="177"/>
        <v>14164.59364461728</v>
      </c>
    </row>
    <row r="1223" spans="1:13">
      <c r="A1223" s="1">
        <v>42625</v>
      </c>
      <c r="B1223" s="4">
        <v>1222</v>
      </c>
      <c r="C1223" s="2" t="s">
        <v>2248</v>
      </c>
      <c r="D1223" s="2" t="s">
        <v>2249</v>
      </c>
      <c r="E1223">
        <f t="shared" si="171"/>
        <v>-6000</v>
      </c>
      <c r="F1223">
        <f t="shared" si="172"/>
        <v>-4000</v>
      </c>
      <c r="G1223">
        <f t="shared" si="178"/>
        <v>-90.675532718754724</v>
      </c>
      <c r="H1223">
        <f t="shared" si="179"/>
        <v>-3.5682426404995858E-3</v>
      </c>
      <c r="I1223">
        <f t="shared" si="173"/>
        <v>-6410.7601632159594</v>
      </c>
      <c r="J1223">
        <f t="shared" si="174"/>
        <v>-3461.1953612845946</v>
      </c>
      <c r="K1223">
        <f t="shared" si="175"/>
        <v>-9871.955524500554</v>
      </c>
      <c r="L1223">
        <f t="shared" si="176"/>
        <v>368.60242683365146</v>
      </c>
      <c r="M1223">
        <f t="shared" si="177"/>
        <v>14533.196071450931</v>
      </c>
    </row>
    <row r="1224" spans="1:13">
      <c r="A1224" s="1">
        <v>42626</v>
      </c>
      <c r="B1224" s="4">
        <v>1223</v>
      </c>
      <c r="C1224" s="2" t="s">
        <v>2250</v>
      </c>
      <c r="D1224" s="2" t="s">
        <v>2251</v>
      </c>
      <c r="E1224">
        <f t="shared" si="171"/>
        <v>-6000</v>
      </c>
      <c r="F1224">
        <f t="shared" si="172"/>
        <v>-4000</v>
      </c>
      <c r="G1224">
        <f t="shared" si="178"/>
        <v>-84.865629420084858</v>
      </c>
      <c r="H1224">
        <f t="shared" si="179"/>
        <v>-4.12371134020619E-3</v>
      </c>
      <c r="I1224">
        <f t="shared" si="173"/>
        <v>-5213.2956152758125</v>
      </c>
      <c r="J1224">
        <f t="shared" si="174"/>
        <v>-5078.3505154638815</v>
      </c>
      <c r="K1224">
        <f t="shared" si="175"/>
        <v>-10291.646130739693</v>
      </c>
      <c r="L1224">
        <f t="shared" si="176"/>
        <v>-92.533262187753053</v>
      </c>
      <c r="M1224">
        <f t="shared" si="177"/>
        <v>14440.662809263178</v>
      </c>
    </row>
    <row r="1225" spans="1:13">
      <c r="A1225" s="1">
        <v>42627</v>
      </c>
      <c r="B1225" s="4">
        <v>1224</v>
      </c>
      <c r="C1225" s="2" t="s">
        <v>2252</v>
      </c>
      <c r="D1225" s="2" t="s">
        <v>2253</v>
      </c>
      <c r="E1225">
        <f t="shared" si="171"/>
        <v>-6000</v>
      </c>
      <c r="F1225">
        <f t="shared" si="172"/>
        <v>-4000</v>
      </c>
      <c r="G1225">
        <f t="shared" si="178"/>
        <v>-97.672147159368393</v>
      </c>
      <c r="H1225">
        <f t="shared" si="179"/>
        <v>-3.248071457572093E-3</v>
      </c>
      <c r="I1225">
        <f t="shared" si="173"/>
        <v>-6059.5800097672154</v>
      </c>
      <c r="J1225">
        <f t="shared" si="174"/>
        <v>-3978.8875355257815</v>
      </c>
      <c r="K1225">
        <f t="shared" si="175"/>
        <v>-10038.467545292997</v>
      </c>
      <c r="L1225">
        <f t="shared" si="176"/>
        <v>-24.963910234911477</v>
      </c>
      <c r="M1225">
        <f t="shared" si="177"/>
        <v>14415.698899028266</v>
      </c>
    </row>
    <row r="1226" spans="1:13">
      <c r="A1226" s="1">
        <v>42628</v>
      </c>
      <c r="B1226" s="4">
        <v>1225</v>
      </c>
      <c r="C1226" s="2" t="s">
        <v>2254</v>
      </c>
      <c r="D1226" s="2" t="s">
        <v>2255</v>
      </c>
      <c r="E1226">
        <f t="shared" si="171"/>
        <v>-6000</v>
      </c>
      <c r="F1226">
        <f t="shared" si="172"/>
        <v>-4000</v>
      </c>
      <c r="G1226">
        <f t="shared" si="178"/>
        <v>-96.71179883945841</v>
      </c>
      <c r="H1226">
        <f t="shared" si="179"/>
        <v>-3.2653061224490062E-3</v>
      </c>
      <c r="I1226">
        <f t="shared" si="173"/>
        <v>-6216.6344294003866</v>
      </c>
      <c r="J1226">
        <f t="shared" si="174"/>
        <v>-3694.693877551018</v>
      </c>
      <c r="K1226">
        <f t="shared" si="175"/>
        <v>-9911.3283069514036</v>
      </c>
      <c r="L1226">
        <f t="shared" si="176"/>
        <v>84.909071646005316</v>
      </c>
      <c r="M1226">
        <f t="shared" si="177"/>
        <v>14500.607970674271</v>
      </c>
    </row>
    <row r="1227" spans="1:13">
      <c r="A1227" s="1">
        <v>42629</v>
      </c>
      <c r="B1227" s="4">
        <v>1226</v>
      </c>
      <c r="C1227" s="2" t="s">
        <v>2256</v>
      </c>
      <c r="D1227" s="2" t="s">
        <v>2257</v>
      </c>
      <c r="E1227">
        <f t="shared" si="171"/>
        <v>-6000</v>
      </c>
      <c r="F1227">
        <f t="shared" si="172"/>
        <v>-4000</v>
      </c>
      <c r="G1227">
        <f t="shared" si="178"/>
        <v>-93.34163036714375</v>
      </c>
      <c r="H1227">
        <f t="shared" si="179"/>
        <v>-3.5351303579319801E-3</v>
      </c>
      <c r="I1227">
        <f t="shared" si="173"/>
        <v>-6075.6067205973868</v>
      </c>
      <c r="J1227">
        <f t="shared" si="174"/>
        <v>-3902.7839151568705</v>
      </c>
      <c r="K1227">
        <f t="shared" si="175"/>
        <v>-9978.3906357542583</v>
      </c>
      <c r="L1227">
        <f t="shared" si="176"/>
        <v>11.459361307386132</v>
      </c>
      <c r="M1227">
        <f t="shared" si="177"/>
        <v>14512.067331981658</v>
      </c>
    </row>
    <row r="1228" spans="1:13">
      <c r="A1228" s="1">
        <v>42632</v>
      </c>
      <c r="B1228" s="4">
        <v>1227</v>
      </c>
      <c r="C1228" s="2" t="s">
        <v>2258</v>
      </c>
      <c r="D1228" s="2" t="s">
        <v>2259</v>
      </c>
      <c r="E1228">
        <f t="shared" si="171"/>
        <v>-6000</v>
      </c>
      <c r="F1228">
        <f t="shared" si="172"/>
        <v>-4000</v>
      </c>
      <c r="G1228">
        <f t="shared" si="178"/>
        <v>-92.180058380703642</v>
      </c>
      <c r="H1228">
        <f t="shared" si="179"/>
        <v>-3.6231884057971345E-3</v>
      </c>
      <c r="I1228">
        <f t="shared" si="173"/>
        <v>-6152.0970963281607</v>
      </c>
      <c r="J1228">
        <f t="shared" si="174"/>
        <v>-3791.6666666666652</v>
      </c>
      <c r="K1228">
        <f t="shared" si="175"/>
        <v>-9943.7637629948258</v>
      </c>
      <c r="L1228">
        <f t="shared" si="176"/>
        <v>49.256305475302469</v>
      </c>
      <c r="M1228">
        <f t="shared" si="177"/>
        <v>14561.323637456961</v>
      </c>
    </row>
    <row r="1229" spans="1:13">
      <c r="A1229" s="1">
        <v>42633</v>
      </c>
      <c r="B1229" s="4">
        <v>1228</v>
      </c>
      <c r="C1229" s="2" t="s">
        <v>2260</v>
      </c>
      <c r="D1229" s="2" t="s">
        <v>2261</v>
      </c>
      <c r="E1229">
        <f t="shared" si="171"/>
        <v>-6000</v>
      </c>
      <c r="F1229">
        <f t="shared" si="172"/>
        <v>-4000</v>
      </c>
      <c r="G1229">
        <f t="shared" si="178"/>
        <v>-89.90110878034163</v>
      </c>
      <c r="H1229">
        <f t="shared" si="179"/>
        <v>-3.8222646918299459E-3</v>
      </c>
      <c r="I1229">
        <f t="shared" si="173"/>
        <v>-6044.0515433023684</v>
      </c>
      <c r="J1229">
        <f t="shared" si="174"/>
        <v>-3935.0215002388909</v>
      </c>
      <c r="K1229">
        <f t="shared" si="175"/>
        <v>-9979.0730435412588</v>
      </c>
      <c r="L1229">
        <f t="shared" si="176"/>
        <v>16.425974292005662</v>
      </c>
      <c r="M1229">
        <f t="shared" si="177"/>
        <v>14577.749611748966</v>
      </c>
    </row>
    <row r="1230" spans="1:13">
      <c r="A1230" s="1">
        <v>42634</v>
      </c>
      <c r="B1230" s="4">
        <v>1229</v>
      </c>
      <c r="C1230" s="2" t="s">
        <v>2262</v>
      </c>
      <c r="D1230" s="2" t="s">
        <v>2263</v>
      </c>
      <c r="E1230">
        <f t="shared" si="171"/>
        <v>-6000</v>
      </c>
      <c r="F1230">
        <f t="shared" si="172"/>
        <v>-4000</v>
      </c>
      <c r="G1230">
        <f t="shared" si="178"/>
        <v>-89.245872378402495</v>
      </c>
      <c r="H1230">
        <f t="shared" si="179"/>
        <v>-3.8853812530354917E-3</v>
      </c>
      <c r="I1230">
        <f t="shared" si="173"/>
        <v>-6446.229361892013</v>
      </c>
      <c r="J1230">
        <f t="shared" si="174"/>
        <v>-3380.2816901408737</v>
      </c>
      <c r="K1230">
        <f t="shared" si="175"/>
        <v>-9826.5110520328872</v>
      </c>
      <c r="L1230">
        <f t="shared" si="176"/>
        <v>160.14567444513398</v>
      </c>
      <c r="M1230">
        <f t="shared" si="177"/>
        <v>14737.8952861941</v>
      </c>
    </row>
    <row r="1231" spans="1:13">
      <c r="A1231" s="1">
        <v>42635</v>
      </c>
      <c r="B1231" s="4">
        <v>1230</v>
      </c>
      <c r="C1231" s="2" t="s">
        <v>2264</v>
      </c>
      <c r="D1231" s="2" t="s">
        <v>2265</v>
      </c>
      <c r="E1231">
        <f t="shared" si="171"/>
        <v>-6000</v>
      </c>
      <c r="F1231">
        <f t="shared" si="172"/>
        <v>-4000</v>
      </c>
      <c r="G1231">
        <f t="shared" si="178"/>
        <v>-83.067977294752865</v>
      </c>
      <c r="H1231">
        <f t="shared" si="179"/>
        <v>-4.5977011494252925E-3</v>
      </c>
      <c r="I1231">
        <f t="shared" si="173"/>
        <v>-6211.8233421016193</v>
      </c>
      <c r="J1231">
        <f t="shared" si="174"/>
        <v>-3724.1379310344778</v>
      </c>
      <c r="K1231">
        <f t="shared" si="175"/>
        <v>-9935.9612731360976</v>
      </c>
      <c r="L1231">
        <f t="shared" si="176"/>
        <v>5.5459006172070247</v>
      </c>
      <c r="M1231">
        <f t="shared" si="177"/>
        <v>14743.441186811307</v>
      </c>
    </row>
    <row r="1232" spans="1:13">
      <c r="A1232" s="1">
        <v>42636</v>
      </c>
      <c r="B1232" s="4">
        <v>1231</v>
      </c>
      <c r="C1232" s="2" t="s">
        <v>2266</v>
      </c>
      <c r="D1232">
        <v>824499.99999999895</v>
      </c>
      <c r="E1232">
        <f t="shared" si="171"/>
        <v>-6000</v>
      </c>
      <c r="F1232">
        <f t="shared" si="172"/>
        <v>-4000</v>
      </c>
      <c r="G1232">
        <f t="shared" si="178"/>
        <v>-80.235357047338866</v>
      </c>
      <c r="H1232">
        <f t="shared" si="179"/>
        <v>-4.9382716049382836E-3</v>
      </c>
      <c r="I1232">
        <f t="shared" si="173"/>
        <v>-5947.84701791923</v>
      </c>
      <c r="J1232">
        <f t="shared" si="174"/>
        <v>-4071.6049382716096</v>
      </c>
      <c r="K1232">
        <f t="shared" si="175"/>
        <v>-10019.45195619084</v>
      </c>
      <c r="L1232">
        <f t="shared" si="176"/>
        <v>-12.672481425081187</v>
      </c>
      <c r="M1232">
        <f t="shared" si="177"/>
        <v>14730.768705386226</v>
      </c>
    </row>
    <row r="1233" spans="1:13">
      <c r="A1233" s="1">
        <v>42639</v>
      </c>
      <c r="B1233" s="4">
        <v>1232</v>
      </c>
      <c r="C1233" s="2" t="s">
        <v>2267</v>
      </c>
      <c r="D1233" s="2" t="s">
        <v>2268</v>
      </c>
      <c r="E1233">
        <f t="shared" si="171"/>
        <v>-6000</v>
      </c>
      <c r="F1233">
        <f t="shared" si="172"/>
        <v>-4000</v>
      </c>
      <c r="G1233">
        <f t="shared" si="178"/>
        <v>-80.938891137191419</v>
      </c>
      <c r="H1233">
        <f t="shared" si="179"/>
        <v>-4.8514251061249304E-3</v>
      </c>
      <c r="I1233">
        <f t="shared" si="173"/>
        <v>-5680.2913800080942</v>
      </c>
      <c r="J1233">
        <f t="shared" si="174"/>
        <v>-4434.2025469981763</v>
      </c>
      <c r="K1233">
        <f t="shared" si="175"/>
        <v>-10114.493927006271</v>
      </c>
      <c r="L1233">
        <f t="shared" si="176"/>
        <v>-125.04564830498418</v>
      </c>
      <c r="M1233">
        <f t="shared" si="177"/>
        <v>14605.723057081243</v>
      </c>
    </row>
    <row r="1234" spans="1:13">
      <c r="A1234" s="1">
        <v>42640</v>
      </c>
      <c r="B1234" s="4">
        <v>1233</v>
      </c>
      <c r="C1234" s="2" t="s">
        <v>2269</v>
      </c>
      <c r="D1234" s="2" t="s">
        <v>2270</v>
      </c>
      <c r="E1234">
        <f t="shared" si="171"/>
        <v>-6000</v>
      </c>
      <c r="F1234">
        <f t="shared" si="172"/>
        <v>-4000</v>
      </c>
      <c r="G1234">
        <f t="shared" si="178"/>
        <v>-85.494442861214011</v>
      </c>
      <c r="H1234">
        <f t="shared" si="179"/>
        <v>-4.3763676148796593E-3</v>
      </c>
      <c r="I1234">
        <f t="shared" si="173"/>
        <v>-6319.7492163009401</v>
      </c>
      <c r="J1234">
        <f t="shared" si="174"/>
        <v>-3584.2450765864323</v>
      </c>
      <c r="K1234">
        <f t="shared" si="175"/>
        <v>-9903.9942928873716</v>
      </c>
      <c r="L1234">
        <f t="shared" si="176"/>
        <v>158.17393222877291</v>
      </c>
      <c r="M1234">
        <f t="shared" si="177"/>
        <v>14763.896989310015</v>
      </c>
    </row>
    <row r="1235" spans="1:13">
      <c r="A1235" s="1">
        <v>42641</v>
      </c>
      <c r="B1235" s="4">
        <v>1234</v>
      </c>
      <c r="C1235" s="2" t="s">
        <v>2271</v>
      </c>
      <c r="D1235" s="2" t="s">
        <v>2272</v>
      </c>
      <c r="E1235">
        <f t="shared" si="171"/>
        <v>-6000</v>
      </c>
      <c r="F1235">
        <f t="shared" si="172"/>
        <v>-4000</v>
      </c>
      <c r="G1235">
        <f t="shared" si="178"/>
        <v>-81.168831168831161</v>
      </c>
      <c r="H1235">
        <f t="shared" si="179"/>
        <v>-4.8840048840048961E-3</v>
      </c>
      <c r="I1235">
        <f t="shared" si="173"/>
        <v>-6064.9350649350645</v>
      </c>
      <c r="J1235">
        <f t="shared" si="174"/>
        <v>-3914.5299145299191</v>
      </c>
      <c r="K1235">
        <f t="shared" si="175"/>
        <v>-9979.4649794649831</v>
      </c>
      <c r="L1235">
        <f t="shared" si="176"/>
        <v>8.1908789714189965</v>
      </c>
      <c r="M1235">
        <f t="shared" si="177"/>
        <v>14772.087868281435</v>
      </c>
    </row>
    <row r="1236" spans="1:13">
      <c r="A1236" s="1">
        <v>42642</v>
      </c>
      <c r="B1236" s="4">
        <v>1235</v>
      </c>
      <c r="C1236" s="2" t="s">
        <v>2273</v>
      </c>
      <c r="D1236" s="2" t="s">
        <v>2274</v>
      </c>
      <c r="E1236">
        <f t="shared" si="171"/>
        <v>-6000</v>
      </c>
      <c r="F1236">
        <f t="shared" si="172"/>
        <v>-4000</v>
      </c>
      <c r="G1236">
        <f t="shared" si="178"/>
        <v>-80.299785867237688</v>
      </c>
      <c r="H1236">
        <f t="shared" si="179"/>
        <v>-4.990642545227705E-3</v>
      </c>
      <c r="I1236">
        <f t="shared" si="173"/>
        <v>-5622.5910064239824</v>
      </c>
      <c r="J1236">
        <f t="shared" si="174"/>
        <v>-4491.5782907049297</v>
      </c>
      <c r="K1236">
        <f t="shared" si="175"/>
        <v>-10114.169297128912</v>
      </c>
      <c r="L1236">
        <f t="shared" si="176"/>
        <v>-99.580974580975578</v>
      </c>
      <c r="M1236">
        <f t="shared" si="177"/>
        <v>14672.50689370046</v>
      </c>
    </row>
    <row r="1237" spans="1:13">
      <c r="A1237" s="1">
        <v>42643</v>
      </c>
      <c r="B1237" s="4">
        <v>1236</v>
      </c>
      <c r="C1237" s="2" t="s">
        <v>2226</v>
      </c>
      <c r="D1237" s="2" t="s">
        <v>2275</v>
      </c>
      <c r="E1237">
        <f t="shared" si="171"/>
        <v>-6000</v>
      </c>
      <c r="F1237">
        <f t="shared" si="172"/>
        <v>-4000</v>
      </c>
      <c r="G1237">
        <f t="shared" si="178"/>
        <v>-85.689802913453306</v>
      </c>
      <c r="H1237">
        <f t="shared" si="179"/>
        <v>-4.4444444444444496E-3</v>
      </c>
      <c r="I1237">
        <f t="shared" si="173"/>
        <v>-6273.3504712939157</v>
      </c>
      <c r="J1237">
        <f t="shared" si="174"/>
        <v>-3699.9999999999995</v>
      </c>
      <c r="K1237">
        <f t="shared" si="175"/>
        <v>-9973.3504712939157</v>
      </c>
      <c r="L1237">
        <f t="shared" si="176"/>
        <v>80.712054886382077</v>
      </c>
      <c r="M1237">
        <f t="shared" si="177"/>
        <v>14753.218948586842</v>
      </c>
    </row>
    <row r="1238" spans="1:13">
      <c r="A1238" s="1">
        <v>42646</v>
      </c>
      <c r="B1238" s="4">
        <v>1237</v>
      </c>
      <c r="C1238" s="2" t="s">
        <v>2276</v>
      </c>
      <c r="D1238" s="2" t="s">
        <v>2277</v>
      </c>
      <c r="E1238">
        <f t="shared" si="171"/>
        <v>-6000</v>
      </c>
      <c r="F1238">
        <f t="shared" si="172"/>
        <v>-4000</v>
      </c>
      <c r="G1238">
        <f t="shared" si="178"/>
        <v>-81.956016937576834</v>
      </c>
      <c r="H1238">
        <f t="shared" si="179"/>
        <v>-4.8048048048048107E-3</v>
      </c>
      <c r="I1238">
        <f t="shared" si="173"/>
        <v>-6025.4063652506484</v>
      </c>
      <c r="J1238">
        <f t="shared" si="174"/>
        <v>-3951.9519519519517</v>
      </c>
      <c r="K1238">
        <f t="shared" si="175"/>
        <v>-9977.358317202601</v>
      </c>
      <c r="L1238">
        <f t="shared" si="176"/>
        <v>17.880605541273781</v>
      </c>
      <c r="M1238">
        <f t="shared" si="177"/>
        <v>14771.099554128115</v>
      </c>
    </row>
    <row r="1239" spans="1:13">
      <c r="A1239" s="1">
        <v>42647</v>
      </c>
      <c r="B1239" s="4">
        <v>1238</v>
      </c>
      <c r="C1239" s="2" t="s">
        <v>2278</v>
      </c>
      <c r="D1239" s="2" t="s">
        <v>2279</v>
      </c>
      <c r="E1239">
        <f t="shared" si="171"/>
        <v>-6000</v>
      </c>
      <c r="F1239">
        <f t="shared" si="172"/>
        <v>-4000</v>
      </c>
      <c r="G1239">
        <f t="shared" si="178"/>
        <v>-81.610446137105555</v>
      </c>
      <c r="H1239">
        <f t="shared" si="179"/>
        <v>-4.8632218844984866E-3</v>
      </c>
      <c r="I1239">
        <f t="shared" si="173"/>
        <v>-6016.3220892274212</v>
      </c>
      <c r="J1239">
        <f t="shared" si="174"/>
        <v>-3985.4103343465049</v>
      </c>
      <c r="K1239">
        <f t="shared" si="175"/>
        <v>-10001.732423573925</v>
      </c>
      <c r="L1239">
        <f t="shared" si="176"/>
        <v>-1.9767889731011667</v>
      </c>
      <c r="M1239">
        <f t="shared" si="177"/>
        <v>14769.122765155014</v>
      </c>
    </row>
    <row r="1240" spans="1:13">
      <c r="A1240" s="1">
        <v>42648</v>
      </c>
      <c r="B1240" s="4">
        <v>1239</v>
      </c>
      <c r="C1240" s="2" t="s">
        <v>2280</v>
      </c>
      <c r="D1240" s="2" t="s">
        <v>2281</v>
      </c>
      <c r="E1240">
        <f t="shared" si="171"/>
        <v>-6000</v>
      </c>
      <c r="F1240">
        <f t="shared" si="172"/>
        <v>-4000</v>
      </c>
      <c r="G1240">
        <f t="shared" si="178"/>
        <v>-81.389039609332613</v>
      </c>
      <c r="H1240">
        <f t="shared" si="179"/>
        <v>-4.8810250152532091E-3</v>
      </c>
      <c r="I1240">
        <f t="shared" si="173"/>
        <v>-6053.716766142159</v>
      </c>
      <c r="J1240">
        <f t="shared" si="174"/>
        <v>-3938.9871873093302</v>
      </c>
      <c r="K1240">
        <f t="shared" si="175"/>
        <v>-9992.7039534514897</v>
      </c>
      <c r="L1240">
        <f t="shared" si="176"/>
        <v>6.9273791057462262</v>
      </c>
      <c r="M1240">
        <f t="shared" si="177"/>
        <v>14776.05014426076</v>
      </c>
    </row>
    <row r="1241" spans="1:13">
      <c r="A1241" s="1">
        <v>42649</v>
      </c>
      <c r="B1241" s="4">
        <v>1240</v>
      </c>
      <c r="C1241" s="2" t="s">
        <v>2282</v>
      </c>
      <c r="D1241" s="2" t="s">
        <v>2283</v>
      </c>
      <c r="E1241">
        <f t="shared" si="171"/>
        <v>-6000</v>
      </c>
      <c r="F1241">
        <f t="shared" si="172"/>
        <v>-4000</v>
      </c>
      <c r="G1241">
        <f t="shared" si="178"/>
        <v>-80.666845926324285</v>
      </c>
      <c r="H1241">
        <f t="shared" si="179"/>
        <v>-4.9566294919454893E-3</v>
      </c>
      <c r="I1241">
        <f t="shared" si="173"/>
        <v>-6046.7867706372681</v>
      </c>
      <c r="J1241">
        <f t="shared" si="174"/>
        <v>-3923.1722428748494</v>
      </c>
      <c r="K1241">
        <f t="shared" si="175"/>
        <v>-9969.959013512118</v>
      </c>
      <c r="L1241">
        <f t="shared" si="176"/>
        <v>28.450244763007419</v>
      </c>
      <c r="M1241">
        <f t="shared" si="177"/>
        <v>14804.500389023768</v>
      </c>
    </row>
    <row r="1242" spans="1:13">
      <c r="A1242" s="1">
        <v>42650</v>
      </c>
      <c r="B1242" s="4">
        <v>1241</v>
      </c>
      <c r="C1242" s="2" t="s">
        <v>2284</v>
      </c>
      <c r="D1242" s="2" t="s">
        <v>2285</v>
      </c>
      <c r="E1242">
        <f t="shared" si="171"/>
        <v>-6000</v>
      </c>
      <c r="F1242">
        <f t="shared" si="172"/>
        <v>-4000</v>
      </c>
      <c r="G1242">
        <f t="shared" si="178"/>
        <v>-80.042689434365002</v>
      </c>
      <c r="H1242">
        <f t="shared" si="179"/>
        <v>-5.0536955148452372E-3</v>
      </c>
      <c r="I1242">
        <f t="shared" si="173"/>
        <v>-5991.9957310565642</v>
      </c>
      <c r="J1242">
        <f t="shared" si="174"/>
        <v>-4015.1610865445355</v>
      </c>
      <c r="K1242">
        <f t="shared" si="175"/>
        <v>-10007.156817601099</v>
      </c>
      <c r="L1242">
        <f t="shared" si="176"/>
        <v>-6.8032038832044979</v>
      </c>
      <c r="M1242">
        <f t="shared" si="177"/>
        <v>14797.697185140563</v>
      </c>
    </row>
    <row r="1243" spans="1:13">
      <c r="A1243" s="1">
        <v>42653</v>
      </c>
      <c r="B1243" s="4">
        <v>1242</v>
      </c>
      <c r="C1243" s="2" t="s">
        <v>2286</v>
      </c>
      <c r="D1243" s="2" t="s">
        <v>2287</v>
      </c>
      <c r="E1243">
        <f t="shared" si="171"/>
        <v>-6000</v>
      </c>
      <c r="F1243">
        <f t="shared" si="172"/>
        <v>-4000</v>
      </c>
      <c r="G1243">
        <f t="shared" si="178"/>
        <v>-80.149612610205722</v>
      </c>
      <c r="H1243">
        <f t="shared" si="179"/>
        <v>-5.034612964128389E-3</v>
      </c>
      <c r="I1243">
        <f t="shared" si="173"/>
        <v>-6126.6363879241253</v>
      </c>
      <c r="J1243">
        <f t="shared" si="174"/>
        <v>-3823.7885462555064</v>
      </c>
      <c r="K1243">
        <f t="shared" si="175"/>
        <v>-9950.4249341796312</v>
      </c>
      <c r="L1243">
        <f t="shared" si="176"/>
        <v>50.41189371328673</v>
      </c>
      <c r="M1243">
        <f t="shared" si="177"/>
        <v>14848.109078853849</v>
      </c>
    </row>
    <row r="1244" spans="1:13">
      <c r="A1244" s="1">
        <v>42654</v>
      </c>
      <c r="B1244" s="4">
        <v>1243</v>
      </c>
      <c r="C1244" s="2" t="s">
        <v>2288</v>
      </c>
      <c r="D1244" s="2" t="s">
        <v>2289</v>
      </c>
      <c r="E1244">
        <f t="shared" si="171"/>
        <v>-6000</v>
      </c>
      <c r="F1244">
        <f t="shared" si="172"/>
        <v>-4000</v>
      </c>
      <c r="G1244">
        <f t="shared" si="178"/>
        <v>-78.492935635792776</v>
      </c>
      <c r="H1244">
        <f t="shared" si="179"/>
        <v>-5.266622778143523E-3</v>
      </c>
      <c r="I1244">
        <f t="shared" si="173"/>
        <v>-5665.6200941915231</v>
      </c>
      <c r="J1244">
        <f t="shared" si="174"/>
        <v>-4429.2297564186974</v>
      </c>
      <c r="K1244">
        <f t="shared" si="175"/>
        <v>-10094.849850610221</v>
      </c>
      <c r="L1244">
        <f t="shared" si="176"/>
        <v>-68.883606856988024</v>
      </c>
      <c r="M1244">
        <f t="shared" si="177"/>
        <v>14779.225471996862</v>
      </c>
    </row>
    <row r="1245" spans="1:13">
      <c r="A1245" s="1">
        <v>42655</v>
      </c>
      <c r="B1245" s="4">
        <v>1244</v>
      </c>
      <c r="C1245" s="2" t="s">
        <v>2290</v>
      </c>
      <c r="D1245" s="2" t="s">
        <v>2291</v>
      </c>
      <c r="E1245">
        <f t="shared" si="171"/>
        <v>-6000</v>
      </c>
      <c r="F1245">
        <f t="shared" si="172"/>
        <v>-4000</v>
      </c>
      <c r="G1245">
        <f t="shared" si="178"/>
        <v>-83.125519534497087</v>
      </c>
      <c r="H1245">
        <f t="shared" si="179"/>
        <v>-4.7562425683709926E-3</v>
      </c>
      <c r="I1245">
        <f t="shared" si="173"/>
        <v>-5994.1812136325852</v>
      </c>
      <c r="J1245">
        <f t="shared" si="174"/>
        <v>-4021.4030915576691</v>
      </c>
      <c r="K1245">
        <f t="shared" si="175"/>
        <v>-10015.584305190254</v>
      </c>
      <c r="L1245">
        <f t="shared" si="176"/>
        <v>-18.205297007139777</v>
      </c>
      <c r="M1245">
        <f t="shared" si="177"/>
        <v>14761.020174989722</v>
      </c>
    </row>
    <row r="1246" spans="1:13">
      <c r="A1246" s="1">
        <v>42656</v>
      </c>
      <c r="B1246" s="4">
        <v>1245</v>
      </c>
      <c r="C1246" s="2" t="s">
        <v>2292</v>
      </c>
      <c r="D1246" s="2" t="s">
        <v>2293</v>
      </c>
      <c r="E1246">
        <f t="shared" si="171"/>
        <v>-6000</v>
      </c>
      <c r="F1246">
        <f t="shared" si="172"/>
        <v>-4000</v>
      </c>
      <c r="G1246">
        <f t="shared" si="178"/>
        <v>-83.206212730550547</v>
      </c>
      <c r="H1246">
        <f t="shared" si="179"/>
        <v>-4.7309284447072794E-3</v>
      </c>
      <c r="I1246">
        <f t="shared" si="173"/>
        <v>-5817.7783941200942</v>
      </c>
      <c r="J1246">
        <f t="shared" si="174"/>
        <v>-4250.7392075694852</v>
      </c>
      <c r="K1246">
        <f t="shared" si="175"/>
        <v>-10068.517601689578</v>
      </c>
      <c r="L1246">
        <f t="shared" si="176"/>
        <v>-70.035968343114178</v>
      </c>
      <c r="M1246">
        <f t="shared" si="177"/>
        <v>14690.984206646608</v>
      </c>
    </row>
    <row r="1247" spans="1:13">
      <c r="A1247" s="1">
        <v>42657</v>
      </c>
      <c r="B1247" s="4">
        <v>1246</v>
      </c>
      <c r="C1247" s="2" t="s">
        <v>2294</v>
      </c>
      <c r="D1247" s="2" t="s">
        <v>2295</v>
      </c>
      <c r="E1247">
        <f t="shared" si="171"/>
        <v>-6000</v>
      </c>
      <c r="F1247">
        <f t="shared" si="172"/>
        <v>-4000</v>
      </c>
      <c r="G1247">
        <f t="shared" si="178"/>
        <v>-85.812356979405038</v>
      </c>
      <c r="H1247">
        <f t="shared" si="179"/>
        <v>-4.451864218141352E-3</v>
      </c>
      <c r="I1247">
        <f t="shared" si="173"/>
        <v>-6067.7917620137296</v>
      </c>
      <c r="J1247">
        <f t="shared" si="174"/>
        <v>-3913.1886477462394</v>
      </c>
      <c r="K1247">
        <f t="shared" si="175"/>
        <v>-9980.9804097599699</v>
      </c>
      <c r="L1247">
        <f t="shared" si="176"/>
        <v>26.520196614662083</v>
      </c>
      <c r="M1247">
        <f t="shared" si="177"/>
        <v>14717.50440326127</v>
      </c>
    </row>
    <row r="1248" spans="1:13">
      <c r="A1248" s="1">
        <v>42660</v>
      </c>
      <c r="B1248" s="4">
        <v>1247</v>
      </c>
      <c r="C1248" s="2" t="s">
        <v>2296</v>
      </c>
      <c r="D1248" s="2" t="s">
        <v>2297</v>
      </c>
      <c r="E1248">
        <f t="shared" si="171"/>
        <v>-6000</v>
      </c>
      <c r="F1248">
        <f t="shared" si="172"/>
        <v>-4000</v>
      </c>
      <c r="G1248">
        <f t="shared" si="178"/>
        <v>-84.853627492575313</v>
      </c>
      <c r="H1248">
        <f t="shared" si="179"/>
        <v>-4.5506257110352775E-3</v>
      </c>
      <c r="I1248">
        <f t="shared" si="173"/>
        <v>-6025.4560882477736</v>
      </c>
      <c r="J1248">
        <f t="shared" si="174"/>
        <v>-3961.3196814562002</v>
      </c>
      <c r="K1248">
        <f t="shared" si="175"/>
        <v>-9986.7757697039742</v>
      </c>
      <c r="L1248">
        <f t="shared" si="176"/>
        <v>12.097138760379003</v>
      </c>
      <c r="M1248">
        <f t="shared" si="177"/>
        <v>14729.601542021648</v>
      </c>
    </row>
    <row r="1249" spans="1:13">
      <c r="A1249" s="1">
        <v>42661</v>
      </c>
      <c r="B1249" s="4">
        <v>1248</v>
      </c>
      <c r="C1249" s="2" t="s">
        <v>2298</v>
      </c>
      <c r="D1249" s="2" t="s">
        <v>2299</v>
      </c>
      <c r="E1249">
        <f t="shared" si="171"/>
        <v>-6000</v>
      </c>
      <c r="F1249">
        <f t="shared" si="172"/>
        <v>-4000</v>
      </c>
      <c r="G1249">
        <f t="shared" si="178"/>
        <v>-84.495141529362058</v>
      </c>
      <c r="H1249">
        <f t="shared" si="179"/>
        <v>-4.5950603101665814E-3</v>
      </c>
      <c r="I1249">
        <f t="shared" si="173"/>
        <v>-6245.0359104351492</v>
      </c>
      <c r="J1249">
        <f t="shared" si="174"/>
        <v>-3680.6433084434225</v>
      </c>
      <c r="K1249">
        <f t="shared" si="175"/>
        <v>-9925.6792188785712</v>
      </c>
      <c r="L1249">
        <f t="shared" si="176"/>
        <v>70.192967188484118</v>
      </c>
      <c r="M1249">
        <f t="shared" si="177"/>
        <v>14799.794509210133</v>
      </c>
    </row>
    <row r="1250" spans="1:13">
      <c r="A1250" s="1">
        <v>42662</v>
      </c>
      <c r="B1250" s="4">
        <v>1249</v>
      </c>
      <c r="C1250" s="2" t="s">
        <v>2300</v>
      </c>
      <c r="D1250" s="2" t="s">
        <v>2301</v>
      </c>
      <c r="E1250">
        <f t="shared" si="171"/>
        <v>-6000</v>
      </c>
      <c r="F1250">
        <f t="shared" si="172"/>
        <v>-4000</v>
      </c>
      <c r="G1250">
        <f t="shared" si="178"/>
        <v>-81.17981328642945</v>
      </c>
      <c r="H1250">
        <f t="shared" si="179"/>
        <v>-4.993757802746579E-3</v>
      </c>
      <c r="I1250">
        <f t="shared" si="173"/>
        <v>-6138.0056825869306</v>
      </c>
      <c r="J1250">
        <f t="shared" si="174"/>
        <v>-3810.2372034956347</v>
      </c>
      <c r="K1250">
        <f t="shared" si="175"/>
        <v>-9948.2428860825657</v>
      </c>
      <c r="L1250">
        <f t="shared" si="176"/>
        <v>30.970551186410063</v>
      </c>
      <c r="M1250">
        <f t="shared" si="177"/>
        <v>14830.765060396543</v>
      </c>
    </row>
    <row r="1251" spans="1:13">
      <c r="A1251" s="1">
        <v>42663</v>
      </c>
      <c r="B1251" s="4">
        <v>1250</v>
      </c>
      <c r="C1251" s="2" t="s">
        <v>2302</v>
      </c>
      <c r="D1251" s="2" t="s">
        <v>2303</v>
      </c>
      <c r="E1251">
        <f t="shared" si="171"/>
        <v>-6000</v>
      </c>
      <c r="F1251">
        <f t="shared" si="172"/>
        <v>-4000</v>
      </c>
      <c r="G1251">
        <f t="shared" si="178"/>
        <v>-79.35458272715249</v>
      </c>
      <c r="H1251">
        <f t="shared" si="179"/>
        <v>-5.2424639580602953E-3</v>
      </c>
      <c r="I1251">
        <f t="shared" si="173"/>
        <v>-6074.5933077635227</v>
      </c>
      <c r="J1251">
        <f t="shared" si="174"/>
        <v>-3892.5294888597637</v>
      </c>
      <c r="K1251">
        <f t="shared" si="175"/>
        <v>-9967.1227966232873</v>
      </c>
      <c r="L1251">
        <f t="shared" si="176"/>
        <v>26.063010467061375</v>
      </c>
      <c r="M1251">
        <f t="shared" si="177"/>
        <v>14856.828070863605</v>
      </c>
    </row>
    <row r="1252" spans="1:13">
      <c r="A1252" s="1">
        <v>42664</v>
      </c>
      <c r="B1252" s="4">
        <v>1251</v>
      </c>
      <c r="C1252" s="2" t="s">
        <v>2304</v>
      </c>
      <c r="D1252">
        <v>711499.99999999895</v>
      </c>
      <c r="E1252">
        <f t="shared" si="171"/>
        <v>-6000</v>
      </c>
      <c r="F1252">
        <f t="shared" si="172"/>
        <v>-4000</v>
      </c>
      <c r="G1252">
        <f t="shared" si="178"/>
        <v>-78.380143696930119</v>
      </c>
      <c r="H1252">
        <f t="shared" si="179"/>
        <v>-5.3872053872053944E-3</v>
      </c>
      <c r="I1252">
        <f t="shared" si="173"/>
        <v>-6127.7596342259976</v>
      </c>
      <c r="J1252">
        <f t="shared" si="174"/>
        <v>-3832.9966329966323</v>
      </c>
      <c r="K1252">
        <f t="shared" si="175"/>
        <v>-9960.7562672226304</v>
      </c>
      <c r="L1252">
        <f t="shared" si="176"/>
        <v>33.168412854609841</v>
      </c>
      <c r="M1252">
        <f t="shared" si="177"/>
        <v>14889.996483718214</v>
      </c>
    </row>
    <row r="1253" spans="1:13">
      <c r="A1253" s="1">
        <v>42667</v>
      </c>
      <c r="B1253" s="4">
        <v>1252</v>
      </c>
      <c r="C1253" s="2" t="s">
        <v>2305</v>
      </c>
      <c r="D1253" s="2" t="s">
        <v>2306</v>
      </c>
      <c r="E1253">
        <f t="shared" si="171"/>
        <v>-6000</v>
      </c>
      <c r="F1253">
        <f t="shared" si="172"/>
        <v>-4000</v>
      </c>
      <c r="G1253">
        <f t="shared" si="178"/>
        <v>-76.745970836531072</v>
      </c>
      <c r="H1253">
        <f t="shared" si="179"/>
        <v>-5.621925509487008E-3</v>
      </c>
      <c r="I1253">
        <f t="shared" si="173"/>
        <v>-6211.8188795088245</v>
      </c>
      <c r="J1253">
        <f t="shared" si="174"/>
        <v>-3718.9037245256445</v>
      </c>
      <c r="K1253">
        <f t="shared" si="175"/>
        <v>-9930.7226040344685</v>
      </c>
      <c r="L1253">
        <f t="shared" si="176"/>
        <v>53.03107275674833</v>
      </c>
      <c r="M1253">
        <f t="shared" si="177"/>
        <v>14943.027556474963</v>
      </c>
    </row>
    <row r="1254" spans="1:13">
      <c r="A1254" s="1">
        <v>42668</v>
      </c>
      <c r="B1254" s="4">
        <v>1253</v>
      </c>
      <c r="C1254" s="2" t="s">
        <v>2307</v>
      </c>
      <c r="D1254" s="2" t="s">
        <v>2308</v>
      </c>
      <c r="E1254">
        <f t="shared" si="171"/>
        <v>-6000</v>
      </c>
      <c r="F1254">
        <f t="shared" si="172"/>
        <v>-4000</v>
      </c>
      <c r="G1254">
        <f t="shared" si="178"/>
        <v>-74.128984432913271</v>
      </c>
      <c r="H1254">
        <f t="shared" si="179"/>
        <v>-6.046863189720351E-3</v>
      </c>
      <c r="I1254">
        <f t="shared" si="173"/>
        <v>-5935.5077835433649</v>
      </c>
      <c r="J1254">
        <f t="shared" si="174"/>
        <v>-4066.5154950869296</v>
      </c>
      <c r="K1254">
        <f t="shared" si="175"/>
        <v>-10002.023278630295</v>
      </c>
      <c r="L1254">
        <f t="shared" si="176"/>
        <v>4.9278140234200549</v>
      </c>
      <c r="M1254">
        <f t="shared" si="177"/>
        <v>14947.955370498383</v>
      </c>
    </row>
    <row r="1255" spans="1:13">
      <c r="A1255" s="1">
        <v>42669</v>
      </c>
      <c r="B1255" s="4">
        <v>1254</v>
      </c>
      <c r="C1255" s="2" t="s">
        <v>2309</v>
      </c>
      <c r="D1255" s="2" t="s">
        <v>2310</v>
      </c>
      <c r="E1255">
        <f t="shared" si="171"/>
        <v>-6000</v>
      </c>
      <c r="F1255">
        <f t="shared" si="172"/>
        <v>-4000</v>
      </c>
      <c r="G1255">
        <f t="shared" si="178"/>
        <v>-74.934432371674788</v>
      </c>
      <c r="H1255">
        <f t="shared" si="179"/>
        <v>-5.9479553903345819E-3</v>
      </c>
      <c r="I1255">
        <f t="shared" si="173"/>
        <v>-5852.3791682278006</v>
      </c>
      <c r="J1255">
        <f t="shared" si="174"/>
        <v>-4202.2304832713708</v>
      </c>
      <c r="K1255">
        <f t="shared" si="175"/>
        <v>-10054.609651499171</v>
      </c>
      <c r="L1255">
        <f t="shared" si="176"/>
        <v>-59.559249117647255</v>
      </c>
      <c r="M1255">
        <f t="shared" si="177"/>
        <v>14888.396121380736</v>
      </c>
    </row>
    <row r="1256" spans="1:13">
      <c r="A1256" s="1">
        <v>42670</v>
      </c>
      <c r="B1256" s="4">
        <v>1255</v>
      </c>
      <c r="C1256" s="2" t="s">
        <v>2311</v>
      </c>
      <c r="D1256" s="2" t="s">
        <v>2312</v>
      </c>
      <c r="E1256">
        <f t="shared" si="171"/>
        <v>-6000</v>
      </c>
      <c r="F1256">
        <f t="shared" si="172"/>
        <v>-4000</v>
      </c>
      <c r="G1256">
        <f t="shared" si="178"/>
        <v>-76.824583866837401</v>
      </c>
      <c r="H1256">
        <f t="shared" si="179"/>
        <v>-5.6617126680821106E-3</v>
      </c>
      <c r="I1256">
        <f t="shared" si="173"/>
        <v>-5896.2868117797707</v>
      </c>
      <c r="J1256">
        <f t="shared" si="174"/>
        <v>-4144.3736730360934</v>
      </c>
      <c r="K1256">
        <f t="shared" si="175"/>
        <v>-10040.660484815864</v>
      </c>
      <c r="L1256">
        <f t="shared" si="176"/>
        <v>-50.511378751771318</v>
      </c>
      <c r="M1256">
        <f t="shared" si="177"/>
        <v>14837.884742628965</v>
      </c>
    </row>
    <row r="1257" spans="1:13">
      <c r="A1257" s="1">
        <v>42671</v>
      </c>
      <c r="B1257" s="4">
        <v>1256</v>
      </c>
      <c r="C1257" s="2" t="s">
        <v>2313</v>
      </c>
      <c r="D1257" s="2" t="s">
        <v>2314</v>
      </c>
      <c r="E1257">
        <f t="shared" si="171"/>
        <v>-6000</v>
      </c>
      <c r="F1257">
        <f t="shared" si="172"/>
        <v>-4000</v>
      </c>
      <c r="G1257">
        <f t="shared" si="178"/>
        <v>-78.175895765472319</v>
      </c>
      <c r="H1257">
        <f t="shared" si="179"/>
        <v>-5.4644808743169546E-3</v>
      </c>
      <c r="I1257">
        <f t="shared" si="173"/>
        <v>-5742.8013029315962</v>
      </c>
      <c r="J1257">
        <f t="shared" si="174"/>
        <v>-4338.7978142076508</v>
      </c>
      <c r="K1257">
        <f t="shared" si="175"/>
        <v>-10081.599117139247</v>
      </c>
      <c r="L1257">
        <f t="shared" si="176"/>
        <v>-98.273304499195348</v>
      </c>
      <c r="M1257">
        <f t="shared" si="177"/>
        <v>14739.61143812977</v>
      </c>
    </row>
    <row r="1258" spans="1:13">
      <c r="A1258" s="1">
        <v>42674</v>
      </c>
      <c r="B1258" s="4">
        <v>1257</v>
      </c>
      <c r="C1258" s="2" t="s">
        <v>2315</v>
      </c>
      <c r="D1258" s="2" t="s">
        <v>2316</v>
      </c>
      <c r="E1258">
        <f t="shared" si="171"/>
        <v>-6000</v>
      </c>
      <c r="F1258">
        <f t="shared" si="172"/>
        <v>-4000</v>
      </c>
      <c r="G1258">
        <f t="shared" si="178"/>
        <v>-81.677103185407034</v>
      </c>
      <c r="H1258">
        <f t="shared" si="179"/>
        <v>-5.0377833753148743E-3</v>
      </c>
      <c r="I1258">
        <f t="shared" si="173"/>
        <v>-5866.0495507759324</v>
      </c>
      <c r="J1258">
        <f t="shared" si="174"/>
        <v>-4178.8413098236779</v>
      </c>
      <c r="K1258">
        <f t="shared" si="175"/>
        <v>-10044.890860599611</v>
      </c>
      <c r="L1258">
        <f t="shared" si="176"/>
        <v>-65.780601982877243</v>
      </c>
      <c r="M1258">
        <f t="shared" si="177"/>
        <v>14673.830836146893</v>
      </c>
    </row>
    <row r="1259" spans="1:13">
      <c r="A1259" s="1">
        <v>42675</v>
      </c>
      <c r="B1259" s="4">
        <v>1258</v>
      </c>
      <c r="C1259" s="2" t="s">
        <v>2317</v>
      </c>
      <c r="D1259" s="2" t="s">
        <v>2318</v>
      </c>
      <c r="E1259">
        <f t="shared" si="171"/>
        <v>-6000</v>
      </c>
      <c r="F1259">
        <f t="shared" si="172"/>
        <v>-4000</v>
      </c>
      <c r="G1259">
        <f t="shared" si="178"/>
        <v>-83.542188805346711</v>
      </c>
      <c r="H1259">
        <f t="shared" si="179"/>
        <v>-4.8221820373719219E-3</v>
      </c>
      <c r="I1259">
        <f t="shared" si="173"/>
        <v>-5833.751044277361</v>
      </c>
      <c r="J1259">
        <f t="shared" si="174"/>
        <v>-4236.2869198312283</v>
      </c>
      <c r="K1259">
        <f t="shared" si="175"/>
        <v>-10070.037964108589</v>
      </c>
      <c r="L1259">
        <f t="shared" si="176"/>
        <v>-84.313950051473967</v>
      </c>
      <c r="M1259">
        <f t="shared" si="177"/>
        <v>14589.51688609542</v>
      </c>
    </row>
    <row r="1260" spans="1:13">
      <c r="A1260" s="1">
        <v>42676</v>
      </c>
      <c r="B1260" s="4">
        <v>1259</v>
      </c>
      <c r="C1260" s="2" t="s">
        <v>2319</v>
      </c>
      <c r="D1260" s="2" t="s">
        <v>2320</v>
      </c>
      <c r="E1260">
        <f t="shared" si="171"/>
        <v>-6000</v>
      </c>
      <c r="F1260">
        <f t="shared" si="172"/>
        <v>-4000</v>
      </c>
      <c r="G1260">
        <f t="shared" si="178"/>
        <v>-85.922955749677797</v>
      </c>
      <c r="H1260">
        <f t="shared" si="179"/>
        <v>-4.5532157085942E-3</v>
      </c>
      <c r="I1260">
        <f t="shared" si="173"/>
        <v>-5855.649434340542</v>
      </c>
      <c r="J1260">
        <f t="shared" si="174"/>
        <v>-4170.7455890722822</v>
      </c>
      <c r="K1260">
        <f t="shared" si="175"/>
        <v>-10026.395023412824</v>
      </c>
      <c r="L1260">
        <f t="shared" si="176"/>
        <v>-40.480949208465205</v>
      </c>
      <c r="M1260">
        <f t="shared" si="177"/>
        <v>14549.035936886954</v>
      </c>
    </row>
    <row r="1261" spans="1:13">
      <c r="A1261" s="1">
        <v>42677</v>
      </c>
      <c r="B1261" s="4">
        <v>1260</v>
      </c>
      <c r="C1261" s="2" t="s">
        <v>2321</v>
      </c>
      <c r="D1261" s="2" t="s">
        <v>2322</v>
      </c>
      <c r="E1261">
        <f t="shared" si="171"/>
        <v>-6000</v>
      </c>
      <c r="F1261">
        <f t="shared" si="172"/>
        <v>-4000</v>
      </c>
      <c r="G1261">
        <f t="shared" si="178"/>
        <v>-88.041085840058685</v>
      </c>
      <c r="H1261">
        <f t="shared" si="179"/>
        <v>-4.3668122270742408E-3</v>
      </c>
      <c r="I1261">
        <f t="shared" si="173"/>
        <v>-5676.0088041085837</v>
      </c>
      <c r="J1261">
        <f t="shared" si="174"/>
        <v>-4449.7816593886073</v>
      </c>
      <c r="K1261">
        <f t="shared" si="175"/>
        <v>-10125.790463497191</v>
      </c>
      <c r="L1261">
        <f t="shared" si="176"/>
        <v>-152.78474082634688</v>
      </c>
      <c r="M1261">
        <f t="shared" si="177"/>
        <v>14396.251196060608</v>
      </c>
    </row>
    <row r="1262" spans="1:13">
      <c r="A1262" s="1">
        <v>42678</v>
      </c>
      <c r="B1262" s="4">
        <v>1261</v>
      </c>
      <c r="C1262" s="2" t="s">
        <v>2323</v>
      </c>
      <c r="D1262" s="2" t="s">
        <v>2324</v>
      </c>
      <c r="E1262">
        <f t="shared" si="171"/>
        <v>-6000</v>
      </c>
      <c r="F1262">
        <f t="shared" si="172"/>
        <v>-4000</v>
      </c>
      <c r="G1262">
        <f t="shared" si="178"/>
        <v>-93.066542577943224</v>
      </c>
      <c r="H1262">
        <f t="shared" si="179"/>
        <v>-3.9254170755643174E-3</v>
      </c>
      <c r="I1262">
        <f t="shared" si="173"/>
        <v>-5986.0400186133074</v>
      </c>
      <c r="J1262">
        <f t="shared" si="174"/>
        <v>-4001.9627085377824</v>
      </c>
      <c r="K1262">
        <f t="shared" si="175"/>
        <v>-9988.0027271510899</v>
      </c>
      <c r="L1262">
        <f t="shared" si="176"/>
        <v>11.022756762472183</v>
      </c>
      <c r="M1262">
        <f t="shared" si="177"/>
        <v>14407.27395282308</v>
      </c>
    </row>
    <row r="1263" spans="1:13">
      <c r="A1263" s="1">
        <v>42681</v>
      </c>
      <c r="B1263" s="4">
        <v>1262</v>
      </c>
      <c r="C1263" s="2" t="s">
        <v>2325</v>
      </c>
      <c r="D1263">
        <v>764999.99999999895</v>
      </c>
      <c r="E1263">
        <f t="shared" si="171"/>
        <v>-6000</v>
      </c>
      <c r="F1263">
        <f t="shared" si="172"/>
        <v>-4000</v>
      </c>
      <c r="G1263">
        <f t="shared" si="178"/>
        <v>-93.283582089552255</v>
      </c>
      <c r="H1263">
        <f t="shared" si="179"/>
        <v>-3.9234919077979786E-3</v>
      </c>
      <c r="I1263">
        <f t="shared" si="173"/>
        <v>-6761.1940298507479</v>
      </c>
      <c r="J1263">
        <f t="shared" si="174"/>
        <v>-3001.4713094654494</v>
      </c>
      <c r="K1263">
        <f t="shared" si="175"/>
        <v>-9762.6653393161978</v>
      </c>
      <c r="L1263">
        <f t="shared" si="176"/>
        <v>239.59565829506585</v>
      </c>
      <c r="M1263">
        <f t="shared" si="177"/>
        <v>14646.869611118145</v>
      </c>
    </row>
    <row r="1264" spans="1:13">
      <c r="A1264" s="1">
        <v>42682</v>
      </c>
      <c r="B1264" s="4">
        <v>1263</v>
      </c>
      <c r="C1264" s="2" t="s">
        <v>2326</v>
      </c>
      <c r="D1264" s="2" t="s">
        <v>2327</v>
      </c>
      <c r="E1264">
        <f t="shared" si="171"/>
        <v>-6000</v>
      </c>
      <c r="F1264">
        <f t="shared" si="172"/>
        <v>-4000</v>
      </c>
      <c r="G1264">
        <f t="shared" si="178"/>
        <v>-82.781456953642376</v>
      </c>
      <c r="H1264">
        <f t="shared" si="179"/>
        <v>-5.228758169934648E-3</v>
      </c>
      <c r="I1264">
        <f t="shared" si="173"/>
        <v>-6156.4569536423842</v>
      </c>
      <c r="J1264">
        <f t="shared" si="174"/>
        <v>-3730.7189542483657</v>
      </c>
      <c r="K1264">
        <f t="shared" si="175"/>
        <v>-9887.1759078907489</v>
      </c>
      <c r="L1264">
        <f t="shared" si="176"/>
        <v>25.753863102342081</v>
      </c>
      <c r="M1264">
        <f t="shared" si="177"/>
        <v>14672.623474220487</v>
      </c>
    </row>
    <row r="1265" spans="1:13">
      <c r="A1265" s="1">
        <v>42683</v>
      </c>
      <c r="B1265" s="4">
        <v>1264</v>
      </c>
      <c r="C1265" s="2" t="s">
        <v>2328</v>
      </c>
      <c r="D1265" s="2" t="s">
        <v>2329</v>
      </c>
      <c r="E1265">
        <f t="shared" si="171"/>
        <v>-6000</v>
      </c>
      <c r="F1265">
        <f t="shared" si="172"/>
        <v>-4000</v>
      </c>
      <c r="G1265">
        <f t="shared" si="178"/>
        <v>-80.677692617991127</v>
      </c>
      <c r="H1265">
        <f t="shared" si="179"/>
        <v>-5.6061667834618164E-3</v>
      </c>
      <c r="I1265">
        <f t="shared" si="173"/>
        <v>-6144.4130697862038</v>
      </c>
      <c r="J1265">
        <f t="shared" si="174"/>
        <v>-3798.1779957953745</v>
      </c>
      <c r="K1265">
        <f t="shared" si="175"/>
        <v>-9942.5910655815787</v>
      </c>
      <c r="L1265">
        <f t="shared" si="176"/>
        <v>40.056486170628148</v>
      </c>
      <c r="M1265">
        <f t="shared" si="177"/>
        <v>14712.679960391115</v>
      </c>
    </row>
    <row r="1266" spans="1:13">
      <c r="A1266" s="1">
        <v>42684</v>
      </c>
      <c r="B1266" s="4">
        <v>1265</v>
      </c>
      <c r="C1266" s="2" t="s">
        <v>2330</v>
      </c>
      <c r="D1266" s="2" t="s">
        <v>2331</v>
      </c>
      <c r="E1266">
        <f t="shared" si="171"/>
        <v>-6000</v>
      </c>
      <c r="F1266">
        <f t="shared" si="172"/>
        <v>-4000</v>
      </c>
      <c r="G1266">
        <f t="shared" si="178"/>
        <v>-78.781512605042025</v>
      </c>
      <c r="H1266">
        <f t="shared" si="179"/>
        <v>-5.9040590405904153E-3</v>
      </c>
      <c r="I1266">
        <f t="shared" si="173"/>
        <v>-5829.8319327731097</v>
      </c>
      <c r="J1266">
        <f t="shared" si="174"/>
        <v>-4185.977859778598</v>
      </c>
      <c r="K1266">
        <f t="shared" si="175"/>
        <v>-10015.809792551707</v>
      </c>
      <c r="L1266">
        <f t="shared" si="176"/>
        <v>-2.3304376241866578</v>
      </c>
      <c r="M1266">
        <f t="shared" si="177"/>
        <v>14710.349522766928</v>
      </c>
    </row>
    <row r="1267" spans="1:13">
      <c r="A1267" s="1">
        <v>42685</v>
      </c>
      <c r="B1267" s="4">
        <v>1266</v>
      </c>
      <c r="C1267" s="2" t="s">
        <v>2332</v>
      </c>
      <c r="D1267" s="2" t="s">
        <v>2333</v>
      </c>
      <c r="E1267">
        <f t="shared" si="171"/>
        <v>-6000</v>
      </c>
      <c r="F1267">
        <f t="shared" si="172"/>
        <v>-4000</v>
      </c>
      <c r="G1267">
        <f t="shared" si="178"/>
        <v>-81.081081081081081</v>
      </c>
      <c r="H1267">
        <f t="shared" si="179"/>
        <v>-5.6417489421720819E-3</v>
      </c>
      <c r="I1267">
        <f t="shared" si="173"/>
        <v>-6145.1351351351359</v>
      </c>
      <c r="J1267">
        <f t="shared" si="174"/>
        <v>-3819.4640338504937</v>
      </c>
      <c r="K1267">
        <f t="shared" si="175"/>
        <v>-9964.5991689856291</v>
      </c>
      <c r="L1267">
        <f t="shared" si="176"/>
        <v>47.91098173586758</v>
      </c>
      <c r="M1267">
        <f t="shared" si="177"/>
        <v>14758.260504502796</v>
      </c>
    </row>
    <row r="1268" spans="1:13">
      <c r="A1268" s="1">
        <v>42688</v>
      </c>
      <c r="B1268" s="4">
        <v>1267</v>
      </c>
      <c r="C1268" s="2" t="s">
        <v>2334</v>
      </c>
      <c r="D1268" s="2" t="s">
        <v>2335</v>
      </c>
      <c r="E1268">
        <f t="shared" si="171"/>
        <v>-6000</v>
      </c>
      <c r="F1268">
        <f t="shared" si="172"/>
        <v>-4000</v>
      </c>
      <c r="G1268">
        <f t="shared" si="178"/>
        <v>-79.16611690196595</v>
      </c>
      <c r="H1268">
        <f t="shared" si="179"/>
        <v>-5.9084194977843518E-3</v>
      </c>
      <c r="I1268">
        <f t="shared" si="173"/>
        <v>-6022.9581739015694</v>
      </c>
      <c r="J1268">
        <f t="shared" si="174"/>
        <v>-3964.5494830132939</v>
      </c>
      <c r="K1268">
        <f t="shared" si="175"/>
        <v>-9987.5076569148623</v>
      </c>
      <c r="L1268">
        <f t="shared" si="176"/>
        <v>10.336980139519625</v>
      </c>
      <c r="M1268">
        <f t="shared" si="177"/>
        <v>14768.597484642316</v>
      </c>
    </row>
    <row r="1269" spans="1:13">
      <c r="A1269" s="1">
        <v>42689</v>
      </c>
      <c r="B1269" s="4">
        <v>1268</v>
      </c>
      <c r="C1269" s="2" t="s">
        <v>2336</v>
      </c>
      <c r="D1269" s="2" t="s">
        <v>2337</v>
      </c>
      <c r="E1269">
        <f t="shared" si="171"/>
        <v>-6000</v>
      </c>
      <c r="F1269">
        <f t="shared" si="172"/>
        <v>-4000</v>
      </c>
      <c r="G1269">
        <f t="shared" si="178"/>
        <v>-78.864353312302839</v>
      </c>
      <c r="H1269">
        <f t="shared" si="179"/>
        <v>-5.9612518628912167E-3</v>
      </c>
      <c r="I1269">
        <f t="shared" si="173"/>
        <v>-6256.3091482649843</v>
      </c>
      <c r="J1269">
        <f t="shared" si="174"/>
        <v>-3666.169895678092</v>
      </c>
      <c r="K1269">
        <f t="shared" si="175"/>
        <v>-9922.4790439430762</v>
      </c>
      <c r="L1269">
        <f t="shared" si="176"/>
        <v>73.581611944534359</v>
      </c>
      <c r="M1269">
        <f t="shared" si="177"/>
        <v>14842.179096586849</v>
      </c>
    </row>
    <row r="1270" spans="1:13">
      <c r="A1270" s="1">
        <v>42690</v>
      </c>
      <c r="B1270" s="4">
        <v>1269</v>
      </c>
      <c r="C1270" s="2" t="s">
        <v>2338</v>
      </c>
      <c r="D1270" s="2" t="s">
        <v>2339</v>
      </c>
      <c r="E1270">
        <f t="shared" si="171"/>
        <v>-6000</v>
      </c>
      <c r="F1270">
        <f t="shared" si="172"/>
        <v>-4000</v>
      </c>
      <c r="G1270">
        <f t="shared" si="178"/>
        <v>-75.633429976049413</v>
      </c>
      <c r="H1270">
        <f t="shared" si="179"/>
        <v>-6.5040650406504178E-3</v>
      </c>
      <c r="I1270">
        <f t="shared" si="173"/>
        <v>-5962.1832850119754</v>
      </c>
      <c r="J1270">
        <f t="shared" si="174"/>
        <v>-4029.268292682927</v>
      </c>
      <c r="K1270">
        <f t="shared" si="175"/>
        <v>-9991.4515776949029</v>
      </c>
      <c r="L1270">
        <f t="shared" si="176"/>
        <v>12.606543273140943</v>
      </c>
      <c r="M1270">
        <f t="shared" si="177"/>
        <v>14854.785639859991</v>
      </c>
    </row>
    <row r="1271" spans="1:13">
      <c r="A1271" s="1">
        <v>42691</v>
      </c>
      <c r="B1271" s="4">
        <v>1270</v>
      </c>
      <c r="C1271" s="2" t="s">
        <v>2340</v>
      </c>
      <c r="D1271" s="2" t="s">
        <v>2341</v>
      </c>
      <c r="E1271">
        <f t="shared" si="171"/>
        <v>-6000</v>
      </c>
      <c r="F1271">
        <f t="shared" si="172"/>
        <v>-4000</v>
      </c>
      <c r="G1271">
        <f t="shared" si="178"/>
        <v>-76.113154890270209</v>
      </c>
      <c r="H1271">
        <f t="shared" si="179"/>
        <v>-6.456820016142061E-3</v>
      </c>
      <c r="I1271">
        <f t="shared" si="173"/>
        <v>-6172.7768616009134</v>
      </c>
      <c r="J1271">
        <f t="shared" si="174"/>
        <v>-3748.1840193704597</v>
      </c>
      <c r="K1271">
        <f t="shared" si="175"/>
        <v>-9920.9608809713736</v>
      </c>
      <c r="L1271">
        <f t="shared" si="176"/>
        <v>81.970650539734436</v>
      </c>
      <c r="M1271">
        <f t="shared" si="177"/>
        <v>14936.756290399726</v>
      </c>
    </row>
    <row r="1272" spans="1:13">
      <c r="A1272" s="1">
        <v>42692</v>
      </c>
      <c r="B1272" s="4">
        <v>1271</v>
      </c>
      <c r="C1272" s="2" t="s">
        <v>2342</v>
      </c>
      <c r="D1272" s="2" t="s">
        <v>2343</v>
      </c>
      <c r="E1272">
        <f t="shared" si="171"/>
        <v>-6000</v>
      </c>
      <c r="F1272">
        <f t="shared" si="172"/>
        <v>-4000</v>
      </c>
      <c r="G1272">
        <f t="shared" si="178"/>
        <v>-73.982737361282375</v>
      </c>
      <c r="H1272">
        <f t="shared" si="179"/>
        <v>-6.8906115417743446E-3</v>
      </c>
      <c r="I1272">
        <f t="shared" si="173"/>
        <v>-6026.6337854500616</v>
      </c>
      <c r="J1272">
        <f t="shared" si="174"/>
        <v>-3968.9922480620153</v>
      </c>
      <c r="K1272">
        <f t="shared" si="175"/>
        <v>-9995.6260335120769</v>
      </c>
      <c r="L1272">
        <f t="shared" si="176"/>
        <v>1.6549543121420456</v>
      </c>
      <c r="M1272">
        <f t="shared" si="177"/>
        <v>14938.411244711868</v>
      </c>
    </row>
    <row r="1273" spans="1:13">
      <c r="A1273" s="1">
        <v>42695</v>
      </c>
      <c r="B1273" s="4">
        <v>1272</v>
      </c>
      <c r="C1273">
        <v>85.170000000000101</v>
      </c>
      <c r="D1273" s="2" t="s">
        <v>2344</v>
      </c>
      <c r="E1273">
        <f t="shared" si="171"/>
        <v>-6000</v>
      </c>
      <c r="F1273">
        <f t="shared" si="172"/>
        <v>-4000</v>
      </c>
      <c r="G1273">
        <f t="shared" si="178"/>
        <v>-73.655781978885344</v>
      </c>
      <c r="H1273">
        <f t="shared" si="179"/>
        <v>-6.9444444444444571E-3</v>
      </c>
      <c r="I1273">
        <f t="shared" si="173"/>
        <v>-6273.2629511416726</v>
      </c>
      <c r="J1273">
        <f t="shared" si="174"/>
        <v>-3645.8333333333326</v>
      </c>
      <c r="K1273">
        <f t="shared" si="175"/>
        <v>-9919.0962844750047</v>
      </c>
      <c r="L1273">
        <f t="shared" si="176"/>
        <v>76.945233020126068</v>
      </c>
      <c r="M1273">
        <f t="shared" si="177"/>
        <v>15015.356477731993</v>
      </c>
    </row>
    <row r="1274" spans="1:13">
      <c r="A1274" s="1">
        <v>42696</v>
      </c>
      <c r="B1274" s="4">
        <v>1273</v>
      </c>
      <c r="C1274" s="2" t="s">
        <v>2345</v>
      </c>
      <c r="D1274" s="2" t="s">
        <v>2346</v>
      </c>
      <c r="E1274">
        <f t="shared" si="171"/>
        <v>-6000</v>
      </c>
      <c r="F1274">
        <f t="shared" si="172"/>
        <v>-4000</v>
      </c>
      <c r="G1274">
        <f t="shared" si="178"/>
        <v>-70.447340612891779</v>
      </c>
      <c r="H1274">
        <f t="shared" si="179"/>
        <v>-7.6190476190476347E-3</v>
      </c>
      <c r="I1274">
        <f t="shared" si="173"/>
        <v>-5967.5942233180622</v>
      </c>
      <c r="J1274">
        <f t="shared" si="174"/>
        <v>-4060.9523809523812</v>
      </c>
      <c r="K1274">
        <f t="shared" si="175"/>
        <v>-10028.546604270443</v>
      </c>
      <c r="L1274">
        <f t="shared" si="176"/>
        <v>-21.673895845260482</v>
      </c>
      <c r="M1274">
        <f t="shared" si="177"/>
        <v>14993.682581886733</v>
      </c>
    </row>
    <row r="1275" spans="1:13">
      <c r="A1275" s="1">
        <v>42697</v>
      </c>
      <c r="B1275" s="4">
        <v>1274</v>
      </c>
      <c r="C1275" s="2" t="s">
        <v>2347</v>
      </c>
      <c r="D1275" s="2" t="s">
        <v>2348</v>
      </c>
      <c r="E1275">
        <f t="shared" si="171"/>
        <v>-6000</v>
      </c>
      <c r="F1275">
        <f t="shared" si="172"/>
        <v>-4000</v>
      </c>
      <c r="G1275">
        <f t="shared" si="178"/>
        <v>-70.829890213670168</v>
      </c>
      <c r="H1275">
        <f t="shared" si="179"/>
        <v>-7.5046904315197146E-3</v>
      </c>
      <c r="I1275">
        <f t="shared" si="173"/>
        <v>-5985.8340219572665</v>
      </c>
      <c r="J1275">
        <f t="shared" si="174"/>
        <v>-4011.2570356472797</v>
      </c>
      <c r="K1275">
        <f t="shared" si="175"/>
        <v>-9997.0910576045462</v>
      </c>
      <c r="L1275">
        <f t="shared" si="176"/>
        <v>2.6608966940061034</v>
      </c>
      <c r="M1275">
        <f t="shared" si="177"/>
        <v>14996.343478580739</v>
      </c>
    </row>
    <row r="1276" spans="1:13">
      <c r="A1276" s="1">
        <v>42699</v>
      </c>
      <c r="B1276" s="4">
        <v>1275</v>
      </c>
      <c r="C1276" s="2" t="s">
        <v>2349</v>
      </c>
      <c r="D1276" s="2" t="s">
        <v>2350</v>
      </c>
      <c r="E1276">
        <f t="shared" si="171"/>
        <v>-6000</v>
      </c>
      <c r="F1276">
        <f t="shared" si="172"/>
        <v>-4000</v>
      </c>
      <c r="G1276">
        <f t="shared" si="178"/>
        <v>-70.997515086971958</v>
      </c>
      <c r="H1276">
        <f t="shared" si="179"/>
        <v>-7.4836295603367782E-3</v>
      </c>
      <c r="I1276">
        <f t="shared" si="173"/>
        <v>-6041.1785587504446</v>
      </c>
      <c r="J1276">
        <f t="shared" si="174"/>
        <v>-3955.0982226379792</v>
      </c>
      <c r="K1276">
        <f t="shared" si="175"/>
        <v>-9996.2767813884238</v>
      </c>
      <c r="L1276">
        <f t="shared" si="176"/>
        <v>3.9468062651897142</v>
      </c>
      <c r="M1276">
        <f t="shared" si="177"/>
        <v>15000.290284845929</v>
      </c>
    </row>
    <row r="1277" spans="1:13">
      <c r="A1277" s="1">
        <v>42702</v>
      </c>
      <c r="B1277" s="4">
        <v>1276</v>
      </c>
      <c r="C1277" s="2" t="s">
        <v>2351</v>
      </c>
      <c r="D1277" s="2" t="s">
        <v>2352</v>
      </c>
      <c r="E1277">
        <f t="shared" si="171"/>
        <v>-6000</v>
      </c>
      <c r="F1277">
        <f t="shared" si="172"/>
        <v>-4000</v>
      </c>
      <c r="G1277">
        <f t="shared" si="178"/>
        <v>-70.513573862968613</v>
      </c>
      <c r="H1277">
        <f t="shared" si="179"/>
        <v>-7.5685903500473184E-3</v>
      </c>
      <c r="I1277">
        <f t="shared" si="173"/>
        <v>-5945.7045481255127</v>
      </c>
      <c r="J1277">
        <f t="shared" si="174"/>
        <v>-4068.1173131504256</v>
      </c>
      <c r="K1277">
        <f t="shared" si="175"/>
        <v>-10013.821861275937</v>
      </c>
      <c r="L1277">
        <f t="shared" si="176"/>
        <v>-12.684579426061873</v>
      </c>
      <c r="M1277">
        <f t="shared" si="177"/>
        <v>14987.605705419866</v>
      </c>
    </row>
    <row r="1278" spans="1:13">
      <c r="A1278" s="1">
        <v>42703</v>
      </c>
      <c r="B1278" s="4">
        <v>1277</v>
      </c>
      <c r="C1278" s="2" t="s">
        <v>2353</v>
      </c>
      <c r="D1278" s="2" t="s">
        <v>2354</v>
      </c>
      <c r="E1278">
        <f t="shared" si="171"/>
        <v>-6000</v>
      </c>
      <c r="F1278">
        <f t="shared" si="172"/>
        <v>-4000</v>
      </c>
      <c r="G1278">
        <f t="shared" si="178"/>
        <v>-71.157495256166982</v>
      </c>
      <c r="H1278">
        <f t="shared" si="179"/>
        <v>-7.4418604651162934E-3</v>
      </c>
      <c r="I1278">
        <f t="shared" si="173"/>
        <v>-6041.2713472485775</v>
      </c>
      <c r="J1278">
        <f t="shared" si="174"/>
        <v>-3940.4651162790697</v>
      </c>
      <c r="K1278">
        <f t="shared" si="175"/>
        <v>-9981.7364635276463</v>
      </c>
      <c r="L1278">
        <f t="shared" si="176"/>
        <v>19.650849959855869</v>
      </c>
      <c r="M1278">
        <f t="shared" si="177"/>
        <v>15007.256555379723</v>
      </c>
    </row>
    <row r="1279" spans="1:13">
      <c r="A1279" s="1">
        <v>42704</v>
      </c>
      <c r="B1279" s="4">
        <v>1278</v>
      </c>
      <c r="C1279">
        <v>84.670000000000101</v>
      </c>
      <c r="D1279" s="2" t="s">
        <v>2355</v>
      </c>
      <c r="E1279">
        <f t="shared" si="171"/>
        <v>-6000</v>
      </c>
      <c r="F1279">
        <f t="shared" si="172"/>
        <v>-4000</v>
      </c>
      <c r="G1279">
        <f t="shared" si="178"/>
        <v>-70.671378091872782</v>
      </c>
      <c r="H1279">
        <f t="shared" si="179"/>
        <v>-7.554296506137881E-3</v>
      </c>
      <c r="I1279">
        <f t="shared" si="173"/>
        <v>-5983.7455830388753</v>
      </c>
      <c r="J1279">
        <f t="shared" si="174"/>
        <v>-4003.7771482530688</v>
      </c>
      <c r="K1279">
        <f t="shared" si="175"/>
        <v>-9987.5227312919451</v>
      </c>
      <c r="L1279">
        <f t="shared" si="176"/>
        <v>12.645293676353464</v>
      </c>
      <c r="M1279">
        <f t="shared" si="177"/>
        <v>15019.901849056076</v>
      </c>
    </row>
    <row r="1280" spans="1:13">
      <c r="A1280" s="1">
        <v>42705</v>
      </c>
      <c r="B1280" s="4">
        <v>1279</v>
      </c>
      <c r="C1280" s="2" t="s">
        <v>2356</v>
      </c>
      <c r="D1280" s="2" t="s">
        <v>2357</v>
      </c>
      <c r="E1280">
        <f t="shared" si="171"/>
        <v>-6000</v>
      </c>
      <c r="F1280">
        <f t="shared" si="172"/>
        <v>-4000</v>
      </c>
      <c r="G1280">
        <f t="shared" si="178"/>
        <v>-70.863351836541781</v>
      </c>
      <c r="H1280">
        <f t="shared" si="179"/>
        <v>-7.5471698113207695E-3</v>
      </c>
      <c r="I1280">
        <f t="shared" si="173"/>
        <v>-5775.3631746781548</v>
      </c>
      <c r="J1280">
        <f t="shared" si="174"/>
        <v>-4313.2075471698117</v>
      </c>
      <c r="K1280">
        <f t="shared" si="175"/>
        <v>-10088.570721847966</v>
      </c>
      <c r="L1280">
        <f t="shared" si="176"/>
        <v>-89.475036453478168</v>
      </c>
      <c r="M1280">
        <f t="shared" si="177"/>
        <v>14930.426812602598</v>
      </c>
    </row>
    <row r="1281" spans="1:13">
      <c r="A1281" s="1">
        <v>42706</v>
      </c>
      <c r="B1281" s="4">
        <v>1280</v>
      </c>
      <c r="C1281" s="2" t="s">
        <v>2358</v>
      </c>
      <c r="D1281" s="2" t="s">
        <v>2359</v>
      </c>
      <c r="E1281">
        <f t="shared" si="171"/>
        <v>-6000</v>
      </c>
      <c r="F1281">
        <f t="shared" si="172"/>
        <v>-4000</v>
      </c>
      <c r="G1281">
        <f t="shared" si="178"/>
        <v>-73.619631901840492</v>
      </c>
      <c r="H1281">
        <f t="shared" si="179"/>
        <v>-6.999125109361343E-3</v>
      </c>
      <c r="I1281">
        <f t="shared" si="173"/>
        <v>-6005.8895705521472</v>
      </c>
      <c r="J1281">
        <f t="shared" si="174"/>
        <v>-4003.4995625546808</v>
      </c>
      <c r="K1281">
        <f t="shared" si="175"/>
        <v>-10009.389133106828</v>
      </c>
      <c r="L1281">
        <f t="shared" si="176"/>
        <v>-9.4426530525836068</v>
      </c>
      <c r="M1281">
        <f t="shared" si="177"/>
        <v>14920.984159550015</v>
      </c>
    </row>
    <row r="1282" spans="1:13">
      <c r="A1282" s="1">
        <v>42709</v>
      </c>
      <c r="B1282" s="4">
        <v>1281</v>
      </c>
      <c r="C1282" s="2" t="s">
        <v>2360</v>
      </c>
      <c r="D1282" s="2" t="s">
        <v>2361</v>
      </c>
      <c r="E1282">
        <f t="shared" si="171"/>
        <v>-6000</v>
      </c>
      <c r="F1282">
        <f t="shared" si="172"/>
        <v>-4000</v>
      </c>
      <c r="G1282">
        <f t="shared" si="178"/>
        <v>-73.547438097572936</v>
      </c>
      <c r="H1282">
        <f t="shared" si="179"/>
        <v>-6.993006993007006E-3</v>
      </c>
      <c r="I1282">
        <f t="shared" si="173"/>
        <v>-6385.388575631282</v>
      </c>
      <c r="J1282">
        <f t="shared" si="174"/>
        <v>-3472.0279720279714</v>
      </c>
      <c r="K1282">
        <f t="shared" si="175"/>
        <v>-9857.4165476592534</v>
      </c>
      <c r="L1282">
        <f t="shared" si="176"/>
        <v>142.66707459113718</v>
      </c>
      <c r="M1282">
        <f t="shared" si="177"/>
        <v>15063.651234141153</v>
      </c>
    </row>
    <row r="1283" spans="1:13">
      <c r="A1283" s="1">
        <v>42710</v>
      </c>
      <c r="B1283" s="4">
        <v>1282</v>
      </c>
      <c r="C1283" s="2" t="s">
        <v>2362</v>
      </c>
      <c r="D1283" s="2" t="s">
        <v>2363</v>
      </c>
      <c r="E1283">
        <f t="shared" ref="E1283:E1346" si="180">IF(A1283&lt;$P$1, -0.6*$P$2, -0.75*$P$2)</f>
        <v>-6000</v>
      </c>
      <c r="F1283">
        <f t="shared" ref="F1283:F1346" si="181">IF(A1283&lt;$P$1, -0.4*$P$2, -0.25*$P$2)</f>
        <v>-4000</v>
      </c>
      <c r="G1283">
        <f t="shared" si="178"/>
        <v>-69.10850034554251</v>
      </c>
      <c r="H1283">
        <f t="shared" si="179"/>
        <v>-8.0563947633434194E-3</v>
      </c>
      <c r="I1283">
        <f t="shared" ref="I1283:I1346" si="182">G1283*C1283</f>
        <v>-6192.8127159640644</v>
      </c>
      <c r="J1283">
        <f t="shared" ref="J1283:J1346" si="183">H1283*D1283</f>
        <v>-3709.9697885196365</v>
      </c>
      <c r="K1283">
        <f t="shared" ref="K1283:K1346" si="184">I1283+J1283</f>
        <v>-9902.7825044837009</v>
      </c>
      <c r="L1283">
        <f t="shared" si="176"/>
        <v>46.550899456023274</v>
      </c>
      <c r="M1283">
        <f t="shared" si="177"/>
        <v>15110.202133597177</v>
      </c>
    </row>
    <row r="1284" spans="1:13">
      <c r="A1284" s="1">
        <v>42711</v>
      </c>
      <c r="B1284" s="4">
        <v>1283</v>
      </c>
      <c r="C1284">
        <v>89.3900000000001</v>
      </c>
      <c r="D1284" s="2" t="s">
        <v>2364</v>
      </c>
      <c r="E1284">
        <f t="shared" si="180"/>
        <v>-6000</v>
      </c>
      <c r="F1284">
        <f t="shared" si="181"/>
        <v>-4000</v>
      </c>
      <c r="G1284">
        <f t="shared" si="178"/>
        <v>-66.956812855708066</v>
      </c>
      <c r="H1284">
        <f t="shared" si="179"/>
        <v>-8.6862106406080542E-3</v>
      </c>
      <c r="I1284">
        <f t="shared" si="182"/>
        <v>-5985.2695011717506</v>
      </c>
      <c r="J1284">
        <f t="shared" si="183"/>
        <v>-4026.0586319218246</v>
      </c>
      <c r="K1284">
        <f t="shared" si="184"/>
        <v>-10011.328133093575</v>
      </c>
      <c r="L1284">
        <f t="shared" ref="L1284:L1347" si="185">G1283*(C1284-C1283) + H1283*(D1284-D1283)</f>
        <v>-8.9653142140178606</v>
      </c>
      <c r="M1284">
        <f t="shared" ref="M1284:M1347" si="186">L1284+M1283</f>
        <v>15101.236819383159</v>
      </c>
    </row>
    <row r="1285" spans="1:13">
      <c r="A1285" s="1">
        <v>42712</v>
      </c>
      <c r="B1285" s="4">
        <v>1284</v>
      </c>
      <c r="C1285" s="2" t="s">
        <v>2365</v>
      </c>
      <c r="D1285" s="2" t="s">
        <v>2366</v>
      </c>
      <c r="E1285">
        <f t="shared" si="180"/>
        <v>-6000</v>
      </c>
      <c r="F1285">
        <f t="shared" si="181"/>
        <v>-4000</v>
      </c>
      <c r="G1285">
        <f t="shared" ref="G1285:G1348" si="187">IF(MOD(B1285,$P$3)=0, E1285/C1284, G1284)</f>
        <v>-67.121601968900251</v>
      </c>
      <c r="H1285">
        <f t="shared" ref="H1285:H1348" si="188">IF(MOD(B1285,$P$3)=0, F1285/D1284, H1284)</f>
        <v>-8.6299892125135027E-3</v>
      </c>
      <c r="I1285">
        <f t="shared" si="182"/>
        <v>-5982.5483834880788</v>
      </c>
      <c r="J1285">
        <f t="shared" si="183"/>
        <v>-4017.2599784250269</v>
      </c>
      <c r="K1285">
        <f t="shared" si="184"/>
        <v>-9999.8083619131066</v>
      </c>
      <c r="L1285">
        <f t="shared" si="185"/>
        <v>3.6350061274990964E-2</v>
      </c>
      <c r="M1285">
        <f t="shared" si="186"/>
        <v>15101.273169444434</v>
      </c>
    </row>
    <row r="1286" spans="1:13">
      <c r="A1286" s="1">
        <v>42713</v>
      </c>
      <c r="B1286" s="4">
        <v>1285</v>
      </c>
      <c r="C1286" s="2" t="s">
        <v>2367</v>
      </c>
      <c r="D1286" s="2" t="s">
        <v>2368</v>
      </c>
      <c r="E1286">
        <f t="shared" si="180"/>
        <v>-6000</v>
      </c>
      <c r="F1286">
        <f t="shared" si="181"/>
        <v>-4000</v>
      </c>
      <c r="G1286">
        <f t="shared" si="187"/>
        <v>-67.317401548300239</v>
      </c>
      <c r="H1286">
        <f t="shared" si="188"/>
        <v>-8.5929108485499651E-3</v>
      </c>
      <c r="I1286">
        <f t="shared" si="182"/>
        <v>-6065.9710535173344</v>
      </c>
      <c r="J1286">
        <f t="shared" si="183"/>
        <v>-3926.9602577873256</v>
      </c>
      <c r="K1286">
        <f t="shared" si="184"/>
        <v>-9992.9313113046592</v>
      </c>
      <c r="L1286">
        <f t="shared" si="185"/>
        <v>7.575738376842267</v>
      </c>
      <c r="M1286">
        <f t="shared" si="186"/>
        <v>15108.848907821275</v>
      </c>
    </row>
    <row r="1287" spans="1:13">
      <c r="A1287" s="1">
        <v>42716</v>
      </c>
      <c r="B1287" s="4">
        <v>1286</v>
      </c>
      <c r="C1287" s="2" t="s">
        <v>2369</v>
      </c>
      <c r="D1287" s="2" t="s">
        <v>2370</v>
      </c>
      <c r="E1287">
        <f t="shared" si="180"/>
        <v>-6000</v>
      </c>
      <c r="F1287">
        <f t="shared" si="181"/>
        <v>-4000</v>
      </c>
      <c r="G1287">
        <f t="shared" si="187"/>
        <v>-66.585284652091886</v>
      </c>
      <c r="H1287">
        <f t="shared" si="188"/>
        <v>-8.7527352297593185E-3</v>
      </c>
      <c r="I1287">
        <f t="shared" si="182"/>
        <v>-5952.7244478970151</v>
      </c>
      <c r="J1287">
        <f t="shared" si="183"/>
        <v>-4048.1400437636762</v>
      </c>
      <c r="K1287">
        <f t="shared" si="184"/>
        <v>-10000.864491660692</v>
      </c>
      <c r="L1287">
        <f t="shared" si="185"/>
        <v>0.53434543226794062</v>
      </c>
      <c r="M1287">
        <f t="shared" si="186"/>
        <v>15109.383253253543</v>
      </c>
    </row>
    <row r="1288" spans="1:13">
      <c r="A1288" s="1">
        <v>42717</v>
      </c>
      <c r="B1288" s="4">
        <v>1287</v>
      </c>
      <c r="C1288" s="2" t="s">
        <v>2371</v>
      </c>
      <c r="D1288" s="2" t="s">
        <v>2372</v>
      </c>
      <c r="E1288">
        <f t="shared" si="180"/>
        <v>-6000</v>
      </c>
      <c r="F1288">
        <f t="shared" si="181"/>
        <v>-4000</v>
      </c>
      <c r="G1288">
        <f t="shared" si="187"/>
        <v>-67.114093959731534</v>
      </c>
      <c r="H1288">
        <f t="shared" si="188"/>
        <v>-8.6486486486486679E-3</v>
      </c>
      <c r="I1288">
        <f t="shared" si="182"/>
        <v>-5948.3221476510053</v>
      </c>
      <c r="J1288">
        <f t="shared" si="183"/>
        <v>-4077.8378378378384</v>
      </c>
      <c r="K1288">
        <f t="shared" si="184"/>
        <v>-10026.159985488845</v>
      </c>
      <c r="L1288">
        <f t="shared" si="185"/>
        <v>-27.50394788572244</v>
      </c>
      <c r="M1288">
        <f t="shared" si="186"/>
        <v>15081.879305367822</v>
      </c>
    </row>
    <row r="1289" spans="1:13">
      <c r="A1289" s="1">
        <v>42718</v>
      </c>
      <c r="B1289" s="4">
        <v>1288</v>
      </c>
      <c r="C1289" s="2" t="s">
        <v>2373</v>
      </c>
      <c r="D1289" s="2" t="s">
        <v>2374</v>
      </c>
      <c r="E1289">
        <f t="shared" si="180"/>
        <v>-6000</v>
      </c>
      <c r="F1289">
        <f t="shared" si="181"/>
        <v>-4000</v>
      </c>
      <c r="G1289">
        <f t="shared" si="187"/>
        <v>-67.697168001805267</v>
      </c>
      <c r="H1289">
        <f t="shared" si="188"/>
        <v>-8.4835630965005484E-3</v>
      </c>
      <c r="I1289">
        <f t="shared" si="182"/>
        <v>-6010.8315468802903</v>
      </c>
      <c r="J1289">
        <f t="shared" si="183"/>
        <v>-3974.5493107104985</v>
      </c>
      <c r="K1289">
        <f t="shared" si="184"/>
        <v>-9985.3808575907897</v>
      </c>
      <c r="L1289">
        <f t="shared" si="185"/>
        <v>15.207690912388234</v>
      </c>
      <c r="M1289">
        <f t="shared" si="186"/>
        <v>15097.08699628021</v>
      </c>
    </row>
    <row r="1290" spans="1:13">
      <c r="A1290" s="1">
        <v>42719</v>
      </c>
      <c r="B1290" s="4">
        <v>1289</v>
      </c>
      <c r="C1290" s="2" t="s">
        <v>2375</v>
      </c>
      <c r="D1290" s="2" t="s">
        <v>2376</v>
      </c>
      <c r="E1290">
        <f t="shared" si="180"/>
        <v>-6000</v>
      </c>
      <c r="F1290">
        <f t="shared" si="181"/>
        <v>-4000</v>
      </c>
      <c r="G1290">
        <f t="shared" si="187"/>
        <v>-67.575177384840629</v>
      </c>
      <c r="H1290">
        <f t="shared" si="188"/>
        <v>-8.5378868729989506E-3</v>
      </c>
      <c r="I1290">
        <f t="shared" si="182"/>
        <v>-6087.1719788264436</v>
      </c>
      <c r="J1290">
        <f t="shared" si="183"/>
        <v>-3876.2006403415153</v>
      </c>
      <c r="K1290">
        <f t="shared" si="184"/>
        <v>-9963.3726191679598</v>
      </c>
      <c r="L1290">
        <f t="shared" si="185"/>
        <v>35.682318176929698</v>
      </c>
      <c r="M1290">
        <f t="shared" si="186"/>
        <v>15132.76931445714</v>
      </c>
    </row>
    <row r="1291" spans="1:13">
      <c r="A1291" s="1">
        <v>42720</v>
      </c>
      <c r="B1291" s="4">
        <v>1290</v>
      </c>
      <c r="C1291" s="2" t="s">
        <v>2377</v>
      </c>
      <c r="D1291" s="2" t="s">
        <v>2378</v>
      </c>
      <c r="E1291">
        <f t="shared" si="180"/>
        <v>-6000</v>
      </c>
      <c r="F1291">
        <f t="shared" si="181"/>
        <v>-4000</v>
      </c>
      <c r="G1291">
        <f t="shared" si="187"/>
        <v>-66.607460035523985</v>
      </c>
      <c r="H1291">
        <f t="shared" si="188"/>
        <v>-8.8105726872246895E-3</v>
      </c>
      <c r="I1291">
        <f t="shared" si="182"/>
        <v>-6071.9360568383663</v>
      </c>
      <c r="J1291">
        <f t="shared" si="183"/>
        <v>-3898.6784140969162</v>
      </c>
      <c r="K1291">
        <f t="shared" si="184"/>
        <v>-9970.614470935283</v>
      </c>
      <c r="L1291">
        <f t="shared" si="185"/>
        <v>25.204507463860168</v>
      </c>
      <c r="M1291">
        <f t="shared" si="186"/>
        <v>15157.973821921001</v>
      </c>
    </row>
    <row r="1292" spans="1:13">
      <c r="A1292" s="1">
        <v>42723</v>
      </c>
      <c r="B1292" s="4">
        <v>1291</v>
      </c>
      <c r="C1292" s="2" t="s">
        <v>2379</v>
      </c>
      <c r="D1292" s="2" t="s">
        <v>2380</v>
      </c>
      <c r="E1292">
        <f t="shared" si="180"/>
        <v>-6000</v>
      </c>
      <c r="F1292">
        <f t="shared" si="181"/>
        <v>-4000</v>
      </c>
      <c r="G1292">
        <f t="shared" si="187"/>
        <v>-65.818341377797282</v>
      </c>
      <c r="H1292">
        <f t="shared" si="188"/>
        <v>-9.0395480225988895E-3</v>
      </c>
      <c r="I1292">
        <f t="shared" si="182"/>
        <v>-6215.8841597191749</v>
      </c>
      <c r="J1292">
        <f t="shared" si="183"/>
        <v>-3719.7740112994343</v>
      </c>
      <c r="K1292">
        <f t="shared" si="184"/>
        <v>-9935.6581710186092</v>
      </c>
      <c r="L1292">
        <f t="shared" si="185"/>
        <v>54.655284387446642</v>
      </c>
      <c r="M1292">
        <f t="shared" si="186"/>
        <v>15212.629106308448</v>
      </c>
    </row>
    <row r="1293" spans="1:13">
      <c r="A1293" s="1">
        <v>42724</v>
      </c>
      <c r="B1293" s="4">
        <v>1292</v>
      </c>
      <c r="C1293" s="2" t="s">
        <v>2381</v>
      </c>
      <c r="D1293" s="2" t="s">
        <v>2382</v>
      </c>
      <c r="E1293">
        <f t="shared" si="180"/>
        <v>-6000</v>
      </c>
      <c r="F1293">
        <f t="shared" si="181"/>
        <v>-4000</v>
      </c>
      <c r="G1293">
        <f t="shared" si="187"/>
        <v>-63.53240152477764</v>
      </c>
      <c r="H1293">
        <f t="shared" si="188"/>
        <v>-9.7205346294046407E-3</v>
      </c>
      <c r="I1293">
        <f t="shared" si="182"/>
        <v>-6116.2642947903432</v>
      </c>
      <c r="J1293">
        <f t="shared" si="183"/>
        <v>-3844.4714459295255</v>
      </c>
      <c r="K1293">
        <f t="shared" si="184"/>
        <v>-9960.7357407198688</v>
      </c>
      <c r="L1293">
        <f t="shared" si="185"/>
        <v>24.185203640213317</v>
      </c>
      <c r="M1293">
        <f t="shared" si="186"/>
        <v>15236.814309948661</v>
      </c>
    </row>
    <row r="1294" spans="1:13">
      <c r="A1294" s="1">
        <v>42725</v>
      </c>
      <c r="B1294" s="4">
        <v>1293</v>
      </c>
      <c r="C1294" s="2" t="s">
        <v>2383</v>
      </c>
      <c r="D1294" s="2" t="s">
        <v>2384</v>
      </c>
      <c r="E1294">
        <f t="shared" si="180"/>
        <v>-6000</v>
      </c>
      <c r="F1294">
        <f t="shared" si="181"/>
        <v>-4000</v>
      </c>
      <c r="G1294">
        <f t="shared" si="187"/>
        <v>-62.324711748208166</v>
      </c>
      <c r="H1294">
        <f t="shared" si="188"/>
        <v>-1.0113780025284475E-2</v>
      </c>
      <c r="I1294">
        <f t="shared" si="182"/>
        <v>-6095.3568089747587</v>
      </c>
      <c r="J1294">
        <f t="shared" si="183"/>
        <v>-3878.6346396965864</v>
      </c>
      <c r="K1294">
        <f t="shared" si="184"/>
        <v>-9973.991448671346</v>
      </c>
      <c r="L1294">
        <f t="shared" si="185"/>
        <v>19.441841219945829</v>
      </c>
      <c r="M1294">
        <f t="shared" si="186"/>
        <v>15256.256151168607</v>
      </c>
    </row>
    <row r="1295" spans="1:13">
      <c r="A1295" s="1">
        <v>42726</v>
      </c>
      <c r="B1295" s="4">
        <v>1294</v>
      </c>
      <c r="C1295" s="2" t="s">
        <v>2385</v>
      </c>
      <c r="D1295" s="2" t="s">
        <v>2386</v>
      </c>
      <c r="E1295">
        <f t="shared" si="180"/>
        <v>-6000</v>
      </c>
      <c r="F1295">
        <f t="shared" si="181"/>
        <v>-4000</v>
      </c>
      <c r="G1295">
        <f t="shared" si="187"/>
        <v>-61.349693251533743</v>
      </c>
      <c r="H1295">
        <f t="shared" si="188"/>
        <v>-1.0430247718383339E-2</v>
      </c>
      <c r="I1295">
        <f t="shared" si="182"/>
        <v>-5893.251533742332</v>
      </c>
      <c r="J1295">
        <f t="shared" si="183"/>
        <v>-4114.7327249022173</v>
      </c>
      <c r="K1295">
        <f t="shared" si="184"/>
        <v>-10007.984258644548</v>
      </c>
      <c r="L1295">
        <f t="shared" si="185"/>
        <v>-2.8065818362473323</v>
      </c>
      <c r="M1295">
        <f t="shared" si="186"/>
        <v>15253.449569332361</v>
      </c>
    </row>
    <row r="1296" spans="1:13">
      <c r="A1296" s="1">
        <v>42727</v>
      </c>
      <c r="B1296" s="4">
        <v>1295</v>
      </c>
      <c r="C1296" s="2" t="s">
        <v>2387</v>
      </c>
      <c r="D1296" s="2" t="s">
        <v>2388</v>
      </c>
      <c r="E1296">
        <f t="shared" si="180"/>
        <v>-6000</v>
      </c>
      <c r="F1296">
        <f t="shared" si="181"/>
        <v>-4000</v>
      </c>
      <c r="G1296">
        <f t="shared" si="187"/>
        <v>-62.460961898813238</v>
      </c>
      <c r="H1296">
        <f t="shared" si="188"/>
        <v>-1.0139416983523473E-2</v>
      </c>
      <c r="I1296">
        <f t="shared" si="182"/>
        <v>-6032.4797001873822</v>
      </c>
      <c r="J1296">
        <f t="shared" si="183"/>
        <v>-3969.5817490494296</v>
      </c>
      <c r="K1296">
        <f t="shared" si="184"/>
        <v>-10002.061449236811</v>
      </c>
      <c r="L1296">
        <f t="shared" si="185"/>
        <v>-0.6110973356472833</v>
      </c>
      <c r="M1296">
        <f t="shared" si="186"/>
        <v>15252.838471996713</v>
      </c>
    </row>
    <row r="1297" spans="1:13">
      <c r="A1297" s="1">
        <v>42731</v>
      </c>
      <c r="B1297" s="4">
        <v>1296</v>
      </c>
      <c r="C1297" s="2" t="s">
        <v>2389</v>
      </c>
      <c r="D1297" s="2" t="s">
        <v>2390</v>
      </c>
      <c r="E1297">
        <f t="shared" si="180"/>
        <v>-6000</v>
      </c>
      <c r="F1297">
        <f t="shared" si="181"/>
        <v>-4000</v>
      </c>
      <c r="G1297">
        <f t="shared" si="187"/>
        <v>-62.124663491406089</v>
      </c>
      <c r="H1297">
        <f t="shared" si="188"/>
        <v>-1.0217113665389554E-2</v>
      </c>
      <c r="I1297">
        <f t="shared" si="182"/>
        <v>-6077.0345827293431</v>
      </c>
      <c r="J1297">
        <f t="shared" si="183"/>
        <v>-3897.8288633461048</v>
      </c>
      <c r="K1297">
        <f t="shared" si="184"/>
        <v>-9974.8634460754474</v>
      </c>
      <c r="L1297">
        <f t="shared" si="185"/>
        <v>23.942577080706641</v>
      </c>
      <c r="M1297">
        <f t="shared" si="186"/>
        <v>15276.781049077419</v>
      </c>
    </row>
    <row r="1298" spans="1:13">
      <c r="A1298" s="1">
        <v>42732</v>
      </c>
      <c r="B1298" s="4">
        <v>1297</v>
      </c>
      <c r="C1298" s="2" t="s">
        <v>2379</v>
      </c>
      <c r="D1298" s="2" t="s">
        <v>2391</v>
      </c>
      <c r="E1298">
        <f t="shared" si="180"/>
        <v>-6000</v>
      </c>
      <c r="F1298">
        <f t="shared" si="181"/>
        <v>-4000</v>
      </c>
      <c r="G1298">
        <f t="shared" si="187"/>
        <v>-61.337149867102845</v>
      </c>
      <c r="H1298">
        <f t="shared" si="188"/>
        <v>-1.0484927916120605E-2</v>
      </c>
      <c r="I1298">
        <f t="shared" si="182"/>
        <v>-5792.6804334491926</v>
      </c>
      <c r="J1298">
        <f t="shared" si="183"/>
        <v>-4277.8505897771965</v>
      </c>
      <c r="K1298">
        <f t="shared" si="184"/>
        <v>-10070.531023226389</v>
      </c>
      <c r="L1298">
        <f t="shared" si="185"/>
        <v>-60.772149531870866</v>
      </c>
      <c r="M1298">
        <f t="shared" si="186"/>
        <v>15216.008899545548</v>
      </c>
    </row>
    <row r="1299" spans="1:13">
      <c r="A1299" s="1">
        <v>42733</v>
      </c>
      <c r="B1299" s="4">
        <v>1298</v>
      </c>
      <c r="C1299" s="2" t="s">
        <v>2392</v>
      </c>
      <c r="D1299" s="2" t="s">
        <v>2393</v>
      </c>
      <c r="E1299">
        <f t="shared" si="180"/>
        <v>-6000</v>
      </c>
      <c r="F1299">
        <f t="shared" si="181"/>
        <v>-4000</v>
      </c>
      <c r="G1299">
        <f t="shared" si="187"/>
        <v>-63.53240152477764</v>
      </c>
      <c r="H1299">
        <f t="shared" si="188"/>
        <v>-9.8039215686274751E-3</v>
      </c>
      <c r="I1299">
        <f t="shared" si="182"/>
        <v>-5902.7954256670901</v>
      </c>
      <c r="J1299">
        <f t="shared" si="183"/>
        <v>-4107.8431372549021</v>
      </c>
      <c r="K1299">
        <f t="shared" si="184"/>
        <v>-10010.638562921991</v>
      </c>
      <c r="L1299">
        <f t="shared" si="185"/>
        <v>-21.488367780659232</v>
      </c>
      <c r="M1299">
        <f t="shared" si="186"/>
        <v>15194.520531764889</v>
      </c>
    </row>
    <row r="1300" spans="1:13">
      <c r="A1300" s="1">
        <v>42734</v>
      </c>
      <c r="B1300" s="4">
        <v>1299</v>
      </c>
      <c r="C1300" s="2" t="s">
        <v>2394</v>
      </c>
      <c r="D1300" s="2" t="s">
        <v>2395</v>
      </c>
      <c r="E1300">
        <f t="shared" si="180"/>
        <v>-6000</v>
      </c>
      <c r="F1300">
        <f t="shared" si="181"/>
        <v>-4000</v>
      </c>
      <c r="G1300">
        <f t="shared" si="187"/>
        <v>-64.578624475298682</v>
      </c>
      <c r="H1300">
        <f t="shared" si="188"/>
        <v>-9.5465393794749633E-3</v>
      </c>
      <c r="I1300">
        <f t="shared" si="182"/>
        <v>-5875.3632547626739</v>
      </c>
      <c r="J1300">
        <f t="shared" si="183"/>
        <v>-4176.6109785202871</v>
      </c>
      <c r="K1300">
        <f t="shared" si="184"/>
        <v>-10051.974233282961</v>
      </c>
      <c r="L1300">
        <f t="shared" si="185"/>
        <v>-58.75501407678793</v>
      </c>
      <c r="M1300">
        <f t="shared" si="186"/>
        <v>15135.765517688102</v>
      </c>
    </row>
    <row r="1301" spans="1:13">
      <c r="A1301" s="1">
        <v>42738</v>
      </c>
      <c r="B1301" s="4">
        <v>1300</v>
      </c>
      <c r="C1301" s="2" t="s">
        <v>2396</v>
      </c>
      <c r="D1301" s="2" t="s">
        <v>2397</v>
      </c>
      <c r="E1301">
        <f t="shared" si="180"/>
        <v>-6000</v>
      </c>
      <c r="F1301">
        <f t="shared" si="181"/>
        <v>-4000</v>
      </c>
      <c r="G1301">
        <f t="shared" si="187"/>
        <v>-65.948560123103974</v>
      </c>
      <c r="H1301">
        <f t="shared" si="188"/>
        <v>-9.1428571428571644E-3</v>
      </c>
      <c r="I1301">
        <f t="shared" si="182"/>
        <v>-6426.6871839964824</v>
      </c>
      <c r="J1301">
        <f t="shared" si="183"/>
        <v>-3428.5714285714275</v>
      </c>
      <c r="K1301">
        <f t="shared" si="184"/>
        <v>-9855.2586125679099</v>
      </c>
      <c r="L1301">
        <f t="shared" si="185"/>
        <v>178.83501086200283</v>
      </c>
      <c r="M1301">
        <f t="shared" si="186"/>
        <v>15314.600528550105</v>
      </c>
    </row>
    <row r="1302" spans="1:13">
      <c r="A1302" s="1">
        <v>42739</v>
      </c>
      <c r="B1302" s="4">
        <v>1301</v>
      </c>
      <c r="C1302" s="2" t="s">
        <v>2398</v>
      </c>
      <c r="D1302" s="2" t="s">
        <v>2399</v>
      </c>
      <c r="E1302">
        <f t="shared" si="180"/>
        <v>-6000</v>
      </c>
      <c r="F1302">
        <f t="shared" si="181"/>
        <v>-4000</v>
      </c>
      <c r="G1302">
        <f t="shared" si="187"/>
        <v>-61.570035915854284</v>
      </c>
      <c r="H1302">
        <f t="shared" si="188"/>
        <v>-1.0666666666666694E-2</v>
      </c>
      <c r="I1302">
        <f t="shared" si="182"/>
        <v>-6312.7757824525397</v>
      </c>
      <c r="J1302">
        <f t="shared" si="183"/>
        <v>-3589.3333333333321</v>
      </c>
      <c r="K1302">
        <f t="shared" si="184"/>
        <v>-9902.1091157858718</v>
      </c>
      <c r="L1302">
        <f t="shared" si="185"/>
        <v>16.98131457463279</v>
      </c>
      <c r="M1302">
        <f t="shared" si="186"/>
        <v>15331.581843124737</v>
      </c>
    </row>
    <row r="1303" spans="1:13">
      <c r="A1303" s="1">
        <v>42740</v>
      </c>
      <c r="B1303" s="4">
        <v>1302</v>
      </c>
      <c r="C1303" s="2" t="s">
        <v>2400</v>
      </c>
      <c r="D1303" s="2" t="s">
        <v>2401</v>
      </c>
      <c r="E1303">
        <f t="shared" si="180"/>
        <v>-6000</v>
      </c>
      <c r="F1303">
        <f t="shared" si="181"/>
        <v>-4000</v>
      </c>
      <c r="G1303">
        <f t="shared" si="187"/>
        <v>-58.519457719691793</v>
      </c>
      <c r="H1303">
        <f t="shared" si="188"/>
        <v>-1.1887072808320985E-2</v>
      </c>
      <c r="I1303">
        <f t="shared" si="182"/>
        <v>-6019.3114210474978</v>
      </c>
      <c r="J1303">
        <f t="shared" si="183"/>
        <v>-3970.2823179791972</v>
      </c>
      <c r="K1303">
        <f t="shared" si="184"/>
        <v>-9989.5937390266954</v>
      </c>
      <c r="L1303">
        <f t="shared" si="185"/>
        <v>6.3485548144349266</v>
      </c>
      <c r="M1303">
        <f t="shared" si="186"/>
        <v>15337.930397939172</v>
      </c>
    </row>
    <row r="1304" spans="1:13">
      <c r="A1304" s="1">
        <v>42741</v>
      </c>
      <c r="B1304" s="4">
        <v>1303</v>
      </c>
      <c r="C1304" s="2" t="s">
        <v>2402</v>
      </c>
      <c r="D1304" s="2" t="s">
        <v>2403</v>
      </c>
      <c r="E1304">
        <f t="shared" si="180"/>
        <v>-6000</v>
      </c>
      <c r="F1304">
        <f t="shared" si="181"/>
        <v>-4000</v>
      </c>
      <c r="G1304">
        <f t="shared" si="187"/>
        <v>-58.331713007971999</v>
      </c>
      <c r="H1304">
        <f t="shared" si="188"/>
        <v>-1.1976047904191652E-2</v>
      </c>
      <c r="I1304">
        <f t="shared" si="182"/>
        <v>-6081.0810810810808</v>
      </c>
      <c r="J1304">
        <f t="shared" si="183"/>
        <v>-3898.2035928143709</v>
      </c>
      <c r="K1304">
        <f t="shared" si="184"/>
        <v>-9979.2846738954522</v>
      </c>
      <c r="L1304">
        <f t="shared" si="185"/>
        <v>19.698072640356756</v>
      </c>
      <c r="M1304">
        <f t="shared" si="186"/>
        <v>15357.628470579528</v>
      </c>
    </row>
    <row r="1305" spans="1:13">
      <c r="A1305" s="1">
        <v>42744</v>
      </c>
      <c r="B1305" s="4">
        <v>1304</v>
      </c>
      <c r="C1305" s="2" t="s">
        <v>2404</v>
      </c>
      <c r="D1305" s="2" t="s">
        <v>2405</v>
      </c>
      <c r="E1305">
        <f t="shared" si="180"/>
        <v>-6000</v>
      </c>
      <c r="F1305">
        <f t="shared" si="181"/>
        <v>-4000</v>
      </c>
      <c r="G1305">
        <f t="shared" si="187"/>
        <v>-57.553956834532372</v>
      </c>
      <c r="H1305">
        <f t="shared" si="188"/>
        <v>-1.2288786482334908E-2</v>
      </c>
      <c r="I1305">
        <f t="shared" si="182"/>
        <v>-6012.0863309352508</v>
      </c>
      <c r="J1305">
        <f t="shared" si="183"/>
        <v>-3981.5668202764978</v>
      </c>
      <c r="K1305">
        <f t="shared" si="184"/>
        <v>-9993.653151211749</v>
      </c>
      <c r="L1305">
        <f t="shared" si="185"/>
        <v>5.7144121246137232</v>
      </c>
      <c r="M1305">
        <f t="shared" si="186"/>
        <v>15363.342882704141</v>
      </c>
    </row>
    <row r="1306" spans="1:13">
      <c r="A1306" s="1">
        <v>42745</v>
      </c>
      <c r="B1306" s="4">
        <v>1305</v>
      </c>
      <c r="C1306" s="2" t="s">
        <v>2406</v>
      </c>
      <c r="D1306" s="2" t="s">
        <v>2407</v>
      </c>
      <c r="E1306">
        <f t="shared" si="180"/>
        <v>-6000</v>
      </c>
      <c r="F1306">
        <f t="shared" si="181"/>
        <v>-4000</v>
      </c>
      <c r="G1306">
        <f t="shared" si="187"/>
        <v>-57.43825387708214</v>
      </c>
      <c r="H1306">
        <f t="shared" si="188"/>
        <v>-1.2345679012345716E-2</v>
      </c>
      <c r="I1306">
        <f t="shared" si="182"/>
        <v>-6039.6323951751874</v>
      </c>
      <c r="J1306">
        <f t="shared" si="183"/>
        <v>-3938.2716049382711</v>
      </c>
      <c r="K1306">
        <f t="shared" si="184"/>
        <v>-9977.9040001134581</v>
      </c>
      <c r="L1306">
        <f t="shared" si="185"/>
        <v>21.731702195846516</v>
      </c>
      <c r="M1306">
        <f t="shared" si="186"/>
        <v>15385.074584899987</v>
      </c>
    </row>
    <row r="1307" spans="1:13">
      <c r="A1307" s="1">
        <v>42746</v>
      </c>
      <c r="B1307" s="4">
        <v>1306</v>
      </c>
      <c r="C1307" s="2" t="s">
        <v>2408</v>
      </c>
      <c r="D1307" s="2" t="s">
        <v>2409</v>
      </c>
      <c r="E1307">
        <f t="shared" si="180"/>
        <v>-6000</v>
      </c>
      <c r="F1307">
        <f t="shared" si="181"/>
        <v>-4000</v>
      </c>
      <c r="G1307">
        <f t="shared" si="187"/>
        <v>-57.061340941512121</v>
      </c>
      <c r="H1307">
        <f t="shared" si="188"/>
        <v>-1.2539184952978096E-2</v>
      </c>
      <c r="I1307">
        <f t="shared" si="182"/>
        <v>-6130.6704707560621</v>
      </c>
      <c r="J1307">
        <f t="shared" si="183"/>
        <v>-3836.9905956112848</v>
      </c>
      <c r="K1307">
        <f t="shared" si="184"/>
        <v>-9967.6610663673473</v>
      </c>
      <c r="L1307">
        <f t="shared" si="185"/>
        <v>28.960225781976675</v>
      </c>
      <c r="M1307">
        <f t="shared" si="186"/>
        <v>15414.034810681964</v>
      </c>
    </row>
    <row r="1308" spans="1:13">
      <c r="A1308" s="1">
        <v>42747</v>
      </c>
      <c r="B1308" s="4">
        <v>1307</v>
      </c>
      <c r="C1308" s="2" t="s">
        <v>2410</v>
      </c>
      <c r="D1308" s="2" t="s">
        <v>2411</v>
      </c>
      <c r="E1308">
        <f t="shared" si="180"/>
        <v>-6000</v>
      </c>
      <c r="F1308">
        <f t="shared" si="181"/>
        <v>-4000</v>
      </c>
      <c r="G1308">
        <f t="shared" si="187"/>
        <v>-55.84512285927029</v>
      </c>
      <c r="H1308">
        <f t="shared" si="188"/>
        <v>-1.3071895424836643E-2</v>
      </c>
      <c r="I1308">
        <f t="shared" si="182"/>
        <v>-6002.7922561429632</v>
      </c>
      <c r="J1308">
        <f t="shared" si="183"/>
        <v>-3989.5424836601305</v>
      </c>
      <c r="K1308">
        <f t="shared" si="184"/>
        <v>-9992.3347398030928</v>
      </c>
      <c r="L1308">
        <f t="shared" si="185"/>
        <v>7.1782809153070328</v>
      </c>
      <c r="M1308">
        <f t="shared" si="186"/>
        <v>15421.21309159727</v>
      </c>
    </row>
    <row r="1309" spans="1:13">
      <c r="A1309" s="1">
        <v>42748</v>
      </c>
      <c r="B1309" s="4">
        <v>1308</v>
      </c>
      <c r="C1309" s="2" t="s">
        <v>2412</v>
      </c>
      <c r="D1309" s="2" t="s">
        <v>2413</v>
      </c>
      <c r="E1309">
        <f t="shared" si="180"/>
        <v>-6000</v>
      </c>
      <c r="F1309">
        <f t="shared" si="181"/>
        <v>-4000</v>
      </c>
      <c r="G1309">
        <f t="shared" si="187"/>
        <v>-55.81914596706671</v>
      </c>
      <c r="H1309">
        <f t="shared" si="188"/>
        <v>-1.3106159895150763E-2</v>
      </c>
      <c r="I1309">
        <f t="shared" si="182"/>
        <v>-5983.8124476695511</v>
      </c>
      <c r="J1309">
        <f t="shared" si="183"/>
        <v>-4014.4167758846661</v>
      </c>
      <c r="K1309">
        <f t="shared" si="184"/>
        <v>-9998.2292235542172</v>
      </c>
      <c r="L1309">
        <f t="shared" si="185"/>
        <v>1.8160006618676316</v>
      </c>
      <c r="M1309">
        <f t="shared" si="186"/>
        <v>15423.029092259138</v>
      </c>
    </row>
    <row r="1310" spans="1:13">
      <c r="A1310" s="1">
        <v>42752</v>
      </c>
      <c r="B1310" s="4">
        <v>1309</v>
      </c>
      <c r="C1310" s="2" t="s">
        <v>2414</v>
      </c>
      <c r="D1310">
        <v>304000</v>
      </c>
      <c r="E1310">
        <f t="shared" si="180"/>
        <v>-6000</v>
      </c>
      <c r="F1310">
        <f t="shared" si="181"/>
        <v>-4000</v>
      </c>
      <c r="G1310">
        <f t="shared" si="187"/>
        <v>-55.970149253731343</v>
      </c>
      <c r="H1310">
        <f t="shared" si="188"/>
        <v>-1.3059092393078724E-2</v>
      </c>
      <c r="I1310">
        <f t="shared" si="182"/>
        <v>-6016.7910447761196</v>
      </c>
      <c r="J1310">
        <f t="shared" si="183"/>
        <v>-3969.9640874959318</v>
      </c>
      <c r="K1310">
        <f t="shared" si="184"/>
        <v>-9986.7551322720519</v>
      </c>
      <c r="L1310">
        <f t="shared" si="185"/>
        <v>13.398423968713935</v>
      </c>
      <c r="M1310">
        <f t="shared" si="186"/>
        <v>15436.427516227852</v>
      </c>
    </row>
    <row r="1311" spans="1:13">
      <c r="A1311" s="1">
        <v>42753</v>
      </c>
      <c r="B1311" s="4">
        <v>1310</v>
      </c>
      <c r="C1311" s="2" t="s">
        <v>2415</v>
      </c>
      <c r="D1311" s="2" t="s">
        <v>2416</v>
      </c>
      <c r="E1311">
        <f t="shared" si="180"/>
        <v>-6000</v>
      </c>
      <c r="F1311">
        <f t="shared" si="181"/>
        <v>-4000</v>
      </c>
      <c r="G1311">
        <f t="shared" si="187"/>
        <v>-55.813953488372093</v>
      </c>
      <c r="H1311">
        <f t="shared" si="188"/>
        <v>-1.3157894736842105E-2</v>
      </c>
      <c r="I1311">
        <f t="shared" si="182"/>
        <v>-6027.9069767441861</v>
      </c>
      <c r="J1311">
        <f t="shared" si="183"/>
        <v>-3972.3684210526185</v>
      </c>
      <c r="K1311">
        <f t="shared" si="184"/>
        <v>-10000.275397796804</v>
      </c>
      <c r="L1311">
        <f t="shared" si="185"/>
        <v>-0.56098060138742767</v>
      </c>
      <c r="M1311">
        <f t="shared" si="186"/>
        <v>15435.866535626465</v>
      </c>
    </row>
    <row r="1312" spans="1:13">
      <c r="A1312" s="1">
        <v>42754</v>
      </c>
      <c r="B1312" s="4">
        <v>1311</v>
      </c>
      <c r="C1312" s="2" t="s">
        <v>2417</v>
      </c>
      <c r="D1312" s="2" t="s">
        <v>2418</v>
      </c>
      <c r="E1312">
        <f t="shared" si="180"/>
        <v>-6000</v>
      </c>
      <c r="F1312">
        <f t="shared" si="181"/>
        <v>-4000</v>
      </c>
      <c r="G1312">
        <f t="shared" si="187"/>
        <v>-55.555555555555557</v>
      </c>
      <c r="H1312">
        <f t="shared" si="188"/>
        <v>-1.3249420337860262E-2</v>
      </c>
      <c r="I1312">
        <f t="shared" si="182"/>
        <v>-5931.666666666667</v>
      </c>
      <c r="J1312">
        <f t="shared" si="183"/>
        <v>-4082.1464060947337</v>
      </c>
      <c r="K1312">
        <f t="shared" si="184"/>
        <v>-10013.813072761401</v>
      </c>
      <c r="L1312">
        <f t="shared" si="185"/>
        <v>-12.927784577723159</v>
      </c>
      <c r="M1312">
        <f t="shared" si="186"/>
        <v>15422.938751048741</v>
      </c>
    </row>
    <row r="1313" spans="1:13">
      <c r="A1313" s="1">
        <v>42755</v>
      </c>
      <c r="B1313" s="4">
        <v>1312</v>
      </c>
      <c r="C1313" s="2" t="s">
        <v>2419</v>
      </c>
      <c r="D1313" s="2" t="s">
        <v>2420</v>
      </c>
      <c r="E1313">
        <f t="shared" si="180"/>
        <v>-6000</v>
      </c>
      <c r="F1313">
        <f t="shared" si="181"/>
        <v>-4000</v>
      </c>
      <c r="G1313">
        <f t="shared" si="187"/>
        <v>-56.195560550716493</v>
      </c>
      <c r="H1313">
        <f t="shared" si="188"/>
        <v>-1.2982797792924416E-2</v>
      </c>
      <c r="I1313">
        <f t="shared" si="182"/>
        <v>-6234.8974431019951</v>
      </c>
      <c r="J1313">
        <f t="shared" si="183"/>
        <v>-3687.1145731905212</v>
      </c>
      <c r="K1313">
        <f t="shared" si="184"/>
        <v>-9922.0120162925159</v>
      </c>
      <c r="L1313">
        <f t="shared" si="185"/>
        <v>87.088807920209689</v>
      </c>
      <c r="M1313">
        <f t="shared" si="186"/>
        <v>15510.027558968952</v>
      </c>
    </row>
    <row r="1314" spans="1:13">
      <c r="A1314" s="1">
        <v>42758</v>
      </c>
      <c r="B1314" s="4">
        <v>1313</v>
      </c>
      <c r="C1314" s="2" t="s">
        <v>2421</v>
      </c>
      <c r="D1314" s="2" t="s">
        <v>2422</v>
      </c>
      <c r="E1314">
        <f t="shared" si="180"/>
        <v>-6000</v>
      </c>
      <c r="F1314">
        <f t="shared" si="181"/>
        <v>-4000</v>
      </c>
      <c r="G1314">
        <f t="shared" si="187"/>
        <v>-54.078413699864804</v>
      </c>
      <c r="H1314">
        <f t="shared" si="188"/>
        <v>-1.408450704225357E-2</v>
      </c>
      <c r="I1314">
        <f t="shared" si="182"/>
        <v>-6048.6705723298783</v>
      </c>
      <c r="J1314">
        <f t="shared" si="183"/>
        <v>-3936.6197183098589</v>
      </c>
      <c r="K1314">
        <f t="shared" si="184"/>
        <v>-9985.2902906397376</v>
      </c>
      <c r="L1314">
        <f t="shared" si="185"/>
        <v>7.846585572515508</v>
      </c>
      <c r="M1314">
        <f t="shared" si="186"/>
        <v>15517.874144541467</v>
      </c>
    </row>
    <row r="1315" spans="1:13">
      <c r="A1315" s="1">
        <v>42759</v>
      </c>
      <c r="B1315" s="4">
        <v>1314</v>
      </c>
      <c r="C1315" s="2" t="s">
        <v>2423</v>
      </c>
      <c r="D1315" s="2" t="s">
        <v>2424</v>
      </c>
      <c r="E1315">
        <f t="shared" si="180"/>
        <v>-6000</v>
      </c>
      <c r="F1315">
        <f t="shared" si="181"/>
        <v>-4000</v>
      </c>
      <c r="G1315">
        <f t="shared" si="187"/>
        <v>-53.643272239606617</v>
      </c>
      <c r="H1315">
        <f t="shared" si="188"/>
        <v>-1.4311270125223664E-2</v>
      </c>
      <c r="I1315">
        <f t="shared" si="182"/>
        <v>-6278.4085829235592</v>
      </c>
      <c r="J1315">
        <f t="shared" si="183"/>
        <v>-3626.4758497316625</v>
      </c>
      <c r="K1315">
        <f t="shared" si="184"/>
        <v>-9904.8844326552207</v>
      </c>
      <c r="L1315">
        <f t="shared" si="185"/>
        <v>86.938666700519207</v>
      </c>
      <c r="M1315">
        <f t="shared" si="186"/>
        <v>15604.812811241987</v>
      </c>
    </row>
    <row r="1316" spans="1:13">
      <c r="A1316" s="1">
        <v>42760</v>
      </c>
      <c r="B1316" s="4">
        <v>1315</v>
      </c>
      <c r="C1316" s="2" t="s">
        <v>2425</v>
      </c>
      <c r="D1316" s="2" t="s">
        <v>2426</v>
      </c>
      <c r="E1316">
        <f t="shared" si="180"/>
        <v>-6000</v>
      </c>
      <c r="F1316">
        <f t="shared" si="181"/>
        <v>-4000</v>
      </c>
      <c r="G1316">
        <f t="shared" si="187"/>
        <v>-51.26452494873547</v>
      </c>
      <c r="H1316">
        <f t="shared" si="188"/>
        <v>-1.5785319652723031E-2</v>
      </c>
      <c r="I1316">
        <f t="shared" si="182"/>
        <v>-6148.6671223513322</v>
      </c>
      <c r="J1316">
        <f t="shared" si="183"/>
        <v>-3804.2620363062347</v>
      </c>
      <c r="K1316">
        <f t="shared" si="184"/>
        <v>-9952.9291586575673</v>
      </c>
      <c r="L1316">
        <f t="shared" si="185"/>
        <v>21.894260057914721</v>
      </c>
      <c r="M1316">
        <f t="shared" si="186"/>
        <v>15626.707071299901</v>
      </c>
    </row>
    <row r="1317" spans="1:13">
      <c r="A1317" s="1">
        <v>42761</v>
      </c>
      <c r="B1317" s="4">
        <v>1316</v>
      </c>
      <c r="C1317" s="2" t="s">
        <v>2427</v>
      </c>
      <c r="D1317" s="2" t="s">
        <v>2428</v>
      </c>
      <c r="E1317">
        <f t="shared" si="180"/>
        <v>-6000</v>
      </c>
      <c r="F1317">
        <f t="shared" si="181"/>
        <v>-4000</v>
      </c>
      <c r="G1317">
        <f t="shared" si="187"/>
        <v>-50.025012506253127</v>
      </c>
      <c r="H1317">
        <f t="shared" si="188"/>
        <v>-1.6597510373444053E-2</v>
      </c>
      <c r="I1317">
        <f t="shared" si="182"/>
        <v>-5968.9844922461225</v>
      </c>
      <c r="J1317">
        <f t="shared" si="183"/>
        <v>-4051.452282157677</v>
      </c>
      <c r="K1317">
        <f t="shared" si="184"/>
        <v>-10020.436774403799</v>
      </c>
      <c r="L1317">
        <f t="shared" si="185"/>
        <v>-17.150485455225169</v>
      </c>
      <c r="M1317">
        <f t="shared" si="186"/>
        <v>15609.556585844675</v>
      </c>
    </row>
    <row r="1318" spans="1:13">
      <c r="A1318" s="1">
        <v>42762</v>
      </c>
      <c r="B1318" s="4">
        <v>1317</v>
      </c>
      <c r="C1318" s="2" t="s">
        <v>2429</v>
      </c>
      <c r="D1318" s="2" t="s">
        <v>2430</v>
      </c>
      <c r="E1318">
        <f t="shared" si="180"/>
        <v>-6000</v>
      </c>
      <c r="F1318">
        <f t="shared" si="181"/>
        <v>-4000</v>
      </c>
      <c r="G1318">
        <f t="shared" si="187"/>
        <v>-50.28494803888703</v>
      </c>
      <c r="H1318">
        <f t="shared" si="188"/>
        <v>-1.6386726751331487E-2</v>
      </c>
      <c r="I1318">
        <f t="shared" si="182"/>
        <v>-6071.4046262152197</v>
      </c>
      <c r="J1318">
        <f t="shared" si="183"/>
        <v>-3904.9569848422771</v>
      </c>
      <c r="K1318">
        <f t="shared" si="184"/>
        <v>-9976.3616110574967</v>
      </c>
      <c r="L1318">
        <f t="shared" si="185"/>
        <v>25.230042407095979</v>
      </c>
      <c r="M1318">
        <f t="shared" si="186"/>
        <v>15634.786628251772</v>
      </c>
    </row>
    <row r="1319" spans="1:13">
      <c r="A1319" s="1">
        <v>42765</v>
      </c>
      <c r="B1319" s="4">
        <v>1318</v>
      </c>
      <c r="C1319" s="2" t="s">
        <v>2431</v>
      </c>
      <c r="D1319" s="2" t="s">
        <v>2432</v>
      </c>
      <c r="E1319">
        <f t="shared" si="180"/>
        <v>-6000</v>
      </c>
      <c r="F1319">
        <f t="shared" si="181"/>
        <v>-4000</v>
      </c>
      <c r="G1319">
        <f t="shared" si="187"/>
        <v>-49.693556402186516</v>
      </c>
      <c r="H1319">
        <f t="shared" si="188"/>
        <v>-1.6785564414603511E-2</v>
      </c>
      <c r="I1319">
        <f t="shared" si="182"/>
        <v>-5829.5511015405</v>
      </c>
      <c r="J1319">
        <f t="shared" si="183"/>
        <v>-4229.9622324800685</v>
      </c>
      <c r="K1319">
        <f t="shared" si="184"/>
        <v>-10059.513334020568</v>
      </c>
      <c r="L1319">
        <f t="shared" si="185"/>
        <v>-52.020784719859222</v>
      </c>
      <c r="M1319">
        <f t="shared" si="186"/>
        <v>15582.765843531912</v>
      </c>
    </row>
    <row r="1320" spans="1:13">
      <c r="A1320" s="1">
        <v>42766</v>
      </c>
      <c r="B1320" s="4">
        <v>1319</v>
      </c>
      <c r="C1320" s="2" t="s">
        <v>2433</v>
      </c>
      <c r="D1320" s="2" t="s">
        <v>2434</v>
      </c>
      <c r="E1320">
        <f t="shared" si="180"/>
        <v>-6000</v>
      </c>
      <c r="F1320">
        <f t="shared" si="181"/>
        <v>-4000</v>
      </c>
      <c r="G1320">
        <f t="shared" si="187"/>
        <v>-51.146534822265792</v>
      </c>
      <c r="H1320">
        <f t="shared" si="188"/>
        <v>-1.5873015873015935E-2</v>
      </c>
      <c r="I1320">
        <f t="shared" si="182"/>
        <v>-6027.6191288040236</v>
      </c>
      <c r="J1320">
        <f t="shared" si="183"/>
        <v>-3955.5555555555552</v>
      </c>
      <c r="K1320">
        <f t="shared" si="184"/>
        <v>-9983.1746843595793</v>
      </c>
      <c r="L1320">
        <f t="shared" si="185"/>
        <v>20.165059903709508</v>
      </c>
      <c r="M1320">
        <f t="shared" si="186"/>
        <v>15602.930903435621</v>
      </c>
    </row>
    <row r="1321" spans="1:13">
      <c r="A1321" s="1">
        <v>42767</v>
      </c>
      <c r="B1321" s="4">
        <v>1320</v>
      </c>
      <c r="C1321" s="2" t="s">
        <v>2435</v>
      </c>
      <c r="D1321" s="2" t="s">
        <v>2436</v>
      </c>
      <c r="E1321">
        <f t="shared" si="180"/>
        <v>-6000</v>
      </c>
      <c r="F1321">
        <f t="shared" si="181"/>
        <v>-4000</v>
      </c>
      <c r="G1321">
        <f t="shared" si="187"/>
        <v>-50.912176495545189</v>
      </c>
      <c r="H1321">
        <f t="shared" si="188"/>
        <v>-1.6051364365971172E-2</v>
      </c>
      <c r="I1321">
        <f t="shared" si="182"/>
        <v>-6104.8790835808231</v>
      </c>
      <c r="J1321">
        <f t="shared" si="183"/>
        <v>-3874.7993579454251</v>
      </c>
      <c r="K1321">
        <f t="shared" si="184"/>
        <v>-9979.6784415262482</v>
      </c>
      <c r="L1321">
        <f t="shared" si="185"/>
        <v>18.447662075656652</v>
      </c>
      <c r="M1321">
        <f t="shared" si="186"/>
        <v>15621.378565511277</v>
      </c>
    </row>
    <row r="1322" spans="1:13">
      <c r="A1322" s="1">
        <v>42768</v>
      </c>
      <c r="B1322" s="4">
        <v>1321</v>
      </c>
      <c r="C1322" s="2" t="s">
        <v>2437</v>
      </c>
      <c r="D1322" s="2" t="s">
        <v>2438</v>
      </c>
      <c r="E1322">
        <f t="shared" si="180"/>
        <v>-6000</v>
      </c>
      <c r="F1322">
        <f t="shared" si="181"/>
        <v>-4000</v>
      </c>
      <c r="G1322">
        <f t="shared" si="187"/>
        <v>-50.037528146109587</v>
      </c>
      <c r="H1322">
        <f t="shared" si="188"/>
        <v>-1.6570008285004212E-2</v>
      </c>
      <c r="I1322">
        <f t="shared" si="182"/>
        <v>-5950.9632224168136</v>
      </c>
      <c r="J1322">
        <f t="shared" si="183"/>
        <v>-4054.6810273405144</v>
      </c>
      <c r="K1322">
        <f t="shared" si="184"/>
        <v>-10005.644249757328</v>
      </c>
      <c r="L1322">
        <f t="shared" si="185"/>
        <v>-3.0755694420710995</v>
      </c>
      <c r="M1322">
        <f t="shared" si="186"/>
        <v>15618.302996069206</v>
      </c>
    </row>
    <row r="1323" spans="1:13">
      <c r="A1323" s="1">
        <v>42769</v>
      </c>
      <c r="B1323" s="4">
        <v>1322</v>
      </c>
      <c r="C1323" s="2" t="s">
        <v>2439</v>
      </c>
      <c r="D1323" s="2" t="s">
        <v>2440</v>
      </c>
      <c r="E1323">
        <f t="shared" si="180"/>
        <v>-6000</v>
      </c>
      <c r="F1323">
        <f t="shared" si="181"/>
        <v>-4000</v>
      </c>
      <c r="G1323">
        <f t="shared" si="187"/>
        <v>-50.449844446312952</v>
      </c>
      <c r="H1323">
        <f t="shared" si="188"/>
        <v>-1.6346546791990258E-2</v>
      </c>
      <c r="I1323">
        <f t="shared" si="182"/>
        <v>-6122.5931220045395</v>
      </c>
      <c r="J1323">
        <f t="shared" si="183"/>
        <v>-3846.3424601552915</v>
      </c>
      <c r="K1323">
        <f t="shared" si="184"/>
        <v>-9968.935582159831</v>
      </c>
      <c r="L1323">
        <f t="shared" si="185"/>
        <v>34.166884483993684</v>
      </c>
      <c r="M1323">
        <f t="shared" si="186"/>
        <v>15652.469880553199</v>
      </c>
    </row>
    <row r="1324" spans="1:13">
      <c r="A1324" s="1">
        <v>42772</v>
      </c>
      <c r="B1324" s="4">
        <v>1323</v>
      </c>
      <c r="C1324" s="2" t="s">
        <v>2441</v>
      </c>
      <c r="D1324" s="2" t="s">
        <v>2442</v>
      </c>
      <c r="E1324">
        <f t="shared" si="180"/>
        <v>-6000</v>
      </c>
      <c r="F1324">
        <f t="shared" si="181"/>
        <v>-4000</v>
      </c>
      <c r="G1324">
        <f t="shared" si="187"/>
        <v>-49.439683586025048</v>
      </c>
      <c r="H1324">
        <f t="shared" si="188"/>
        <v>-1.6999575010624806E-2</v>
      </c>
      <c r="I1324">
        <f t="shared" si="182"/>
        <v>-6006.4271588661832</v>
      </c>
      <c r="J1324">
        <f t="shared" si="183"/>
        <v>-3989.800254993625</v>
      </c>
      <c r="K1324">
        <f t="shared" si="184"/>
        <v>-9996.2274138598077</v>
      </c>
      <c r="L1324">
        <f t="shared" si="185"/>
        <v>3.2494482971737009</v>
      </c>
      <c r="M1324">
        <f t="shared" si="186"/>
        <v>15655.719328850373</v>
      </c>
    </row>
    <row r="1325" spans="1:13">
      <c r="A1325" s="1">
        <v>42773</v>
      </c>
      <c r="B1325" s="4">
        <v>1324</v>
      </c>
      <c r="C1325" s="2" t="s">
        <v>2443</v>
      </c>
      <c r="D1325" s="2" t="s">
        <v>2444</v>
      </c>
      <c r="E1325">
        <f t="shared" si="180"/>
        <v>-6000</v>
      </c>
      <c r="F1325">
        <f t="shared" si="181"/>
        <v>-4000</v>
      </c>
      <c r="G1325">
        <f t="shared" si="187"/>
        <v>-49.386780805004527</v>
      </c>
      <c r="H1325">
        <f t="shared" si="188"/>
        <v>-1.704303365999155E-2</v>
      </c>
      <c r="I1325">
        <f t="shared" si="182"/>
        <v>-5952.5886904271956</v>
      </c>
      <c r="J1325">
        <f t="shared" si="183"/>
        <v>-4059.6506178099703</v>
      </c>
      <c r="K1325">
        <f t="shared" si="184"/>
        <v>-10012.239308237165</v>
      </c>
      <c r="L1325">
        <f t="shared" si="185"/>
        <v>-12.036416294603086</v>
      </c>
      <c r="M1325">
        <f t="shared" si="186"/>
        <v>15643.682912555771</v>
      </c>
    </row>
    <row r="1326" spans="1:13">
      <c r="A1326" s="1">
        <v>42774</v>
      </c>
      <c r="B1326" s="4">
        <v>1325</v>
      </c>
      <c r="C1326" s="2" t="s">
        <v>2445</v>
      </c>
      <c r="D1326" s="2" t="s">
        <v>2446</v>
      </c>
      <c r="E1326">
        <f t="shared" si="180"/>
        <v>-6000</v>
      </c>
      <c r="F1326">
        <f t="shared" si="181"/>
        <v>-4000</v>
      </c>
      <c r="G1326">
        <f t="shared" si="187"/>
        <v>-49.780137725047709</v>
      </c>
      <c r="H1326">
        <f t="shared" si="188"/>
        <v>-1.6792611251049607E-2</v>
      </c>
      <c r="I1326">
        <f t="shared" si="182"/>
        <v>-6017.4230482037665</v>
      </c>
      <c r="J1326">
        <f t="shared" si="183"/>
        <v>-3966.4147774979006</v>
      </c>
      <c r="K1326">
        <f t="shared" si="184"/>
        <v>-9983.8378257016666</v>
      </c>
      <c r="L1326">
        <f t="shared" si="185"/>
        <v>16.800694038231796</v>
      </c>
      <c r="M1326">
        <f t="shared" si="186"/>
        <v>15660.483606594002</v>
      </c>
    </row>
    <row r="1327" spans="1:13">
      <c r="A1327" s="1">
        <v>42775</v>
      </c>
      <c r="B1327" s="4">
        <v>1326</v>
      </c>
      <c r="C1327" s="2" t="s">
        <v>2447</v>
      </c>
      <c r="D1327" s="2" t="s">
        <v>2448</v>
      </c>
      <c r="E1327">
        <f t="shared" si="180"/>
        <v>-6000</v>
      </c>
      <c r="F1327">
        <f t="shared" si="181"/>
        <v>-4000</v>
      </c>
      <c r="G1327">
        <f t="shared" si="187"/>
        <v>-49.636002647253477</v>
      </c>
      <c r="H1327">
        <f t="shared" si="188"/>
        <v>-1.6934801016088134E-2</v>
      </c>
      <c r="I1327">
        <f t="shared" si="182"/>
        <v>-6126.075446724024</v>
      </c>
      <c r="J1327">
        <f t="shared" si="183"/>
        <v>-3835.7324301439453</v>
      </c>
      <c r="K1327">
        <f t="shared" si="184"/>
        <v>-9961.8078768679698</v>
      </c>
      <c r="L1327">
        <f t="shared" si="185"/>
        <v>36.446779313559688</v>
      </c>
      <c r="M1327">
        <f t="shared" si="186"/>
        <v>15696.930385907561</v>
      </c>
    </row>
    <row r="1328" spans="1:13">
      <c r="A1328" s="1">
        <v>42776</v>
      </c>
      <c r="B1328" s="4">
        <v>1327</v>
      </c>
      <c r="C1328" s="2" t="s">
        <v>2449</v>
      </c>
      <c r="D1328" s="2" t="s">
        <v>2450</v>
      </c>
      <c r="E1328">
        <f t="shared" si="180"/>
        <v>-6000</v>
      </c>
      <c r="F1328">
        <f t="shared" si="181"/>
        <v>-4000</v>
      </c>
      <c r="G1328">
        <f t="shared" si="187"/>
        <v>-48.614487117160913</v>
      </c>
      <c r="H1328">
        <f t="shared" si="188"/>
        <v>-1.7660044150110452E-2</v>
      </c>
      <c r="I1328">
        <f t="shared" si="182"/>
        <v>-6096.2566844919784</v>
      </c>
      <c r="J1328">
        <f t="shared" si="183"/>
        <v>-3869.3156732891825</v>
      </c>
      <c r="K1328">
        <f t="shared" si="184"/>
        <v>-9965.5723577811605</v>
      </c>
      <c r="L1328">
        <f t="shared" si="185"/>
        <v>27.038242277490113</v>
      </c>
      <c r="M1328">
        <f t="shared" si="186"/>
        <v>15723.968628185052</v>
      </c>
    </row>
    <row r="1329" spans="1:13">
      <c r="A1329" s="1">
        <v>42779</v>
      </c>
      <c r="B1329" s="4">
        <v>1328</v>
      </c>
      <c r="C1329" s="2" t="s">
        <v>2451</v>
      </c>
      <c r="D1329" s="2" t="s">
        <v>2452</v>
      </c>
      <c r="E1329">
        <f t="shared" si="180"/>
        <v>-6000</v>
      </c>
      <c r="F1329">
        <f t="shared" si="181"/>
        <v>-4000</v>
      </c>
      <c r="G1329">
        <f t="shared" si="187"/>
        <v>-47.846889952153106</v>
      </c>
      <c r="H1329">
        <f t="shared" si="188"/>
        <v>-1.8256503879507158E-2</v>
      </c>
      <c r="I1329">
        <f t="shared" si="182"/>
        <v>-6189.9521531100472</v>
      </c>
      <c r="J1329">
        <f t="shared" si="183"/>
        <v>-3748.0602464628014</v>
      </c>
      <c r="K1329">
        <f t="shared" si="184"/>
        <v>-9938.0123995728482</v>
      </c>
      <c r="L1329">
        <f t="shared" si="185"/>
        <v>50.709095416395485</v>
      </c>
      <c r="M1329">
        <f t="shared" si="186"/>
        <v>15774.677723601448</v>
      </c>
    </row>
    <row r="1330" spans="1:13">
      <c r="A1330" s="1">
        <v>42780</v>
      </c>
      <c r="B1330" s="4">
        <v>1329</v>
      </c>
      <c r="C1330" s="2" t="s">
        <v>2453</v>
      </c>
      <c r="D1330" s="2" t="s">
        <v>2454</v>
      </c>
      <c r="E1330">
        <f t="shared" si="180"/>
        <v>-6000</v>
      </c>
      <c r="F1330">
        <f t="shared" si="181"/>
        <v>-4000</v>
      </c>
      <c r="G1330">
        <f t="shared" si="187"/>
        <v>-46.378604004019479</v>
      </c>
      <c r="H1330">
        <f t="shared" si="188"/>
        <v>-1.9483682415976714E-2</v>
      </c>
      <c r="I1330">
        <f t="shared" si="182"/>
        <v>-6258.3288243023881</v>
      </c>
      <c r="J1330">
        <f t="shared" si="183"/>
        <v>-3653.1904529956146</v>
      </c>
      <c r="K1330">
        <f t="shared" si="184"/>
        <v>-9911.5192772980026</v>
      </c>
      <c r="L1330">
        <f t="shared" si="185"/>
        <v>58.458592021734944</v>
      </c>
      <c r="M1330">
        <f t="shared" si="186"/>
        <v>15833.136315623182</v>
      </c>
    </row>
    <row r="1331" spans="1:13">
      <c r="A1331" s="1">
        <v>42781</v>
      </c>
      <c r="B1331" s="4">
        <v>1330</v>
      </c>
      <c r="C1331" s="2" t="s">
        <v>2455</v>
      </c>
      <c r="D1331" s="2" t="s">
        <v>2456</v>
      </c>
      <c r="E1331">
        <f t="shared" si="180"/>
        <v>-6000</v>
      </c>
      <c r="F1331">
        <f t="shared" si="181"/>
        <v>-4000</v>
      </c>
      <c r="G1331">
        <f t="shared" si="187"/>
        <v>-44.464206313917295</v>
      </c>
      <c r="H1331">
        <f t="shared" si="188"/>
        <v>-2.1333333333333447E-2</v>
      </c>
      <c r="I1331">
        <f t="shared" si="182"/>
        <v>-5779.4575366829695</v>
      </c>
      <c r="J1331">
        <f t="shared" si="183"/>
        <v>-4226.133333333335</v>
      </c>
      <c r="K1331">
        <f t="shared" si="184"/>
        <v>-10005.590870016305</v>
      </c>
      <c r="L1331">
        <f t="shared" si="185"/>
        <v>23.510842250583806</v>
      </c>
      <c r="M1331">
        <f t="shared" si="186"/>
        <v>15856.647157873766</v>
      </c>
    </row>
    <row r="1332" spans="1:13">
      <c r="A1332" s="1">
        <v>42782</v>
      </c>
      <c r="B1332" s="4">
        <v>1331</v>
      </c>
      <c r="C1332" s="2" t="s">
        <v>2457</v>
      </c>
      <c r="D1332" s="2" t="s">
        <v>2458</v>
      </c>
      <c r="E1332">
        <f t="shared" si="180"/>
        <v>-6000</v>
      </c>
      <c r="F1332">
        <f t="shared" si="181"/>
        <v>-4000</v>
      </c>
      <c r="G1332">
        <f t="shared" si="187"/>
        <v>-46.160947838128948</v>
      </c>
      <c r="H1332">
        <f t="shared" si="188"/>
        <v>-2.0191822311963755E-2</v>
      </c>
      <c r="I1332">
        <f t="shared" si="182"/>
        <v>-5968.6105554700735</v>
      </c>
      <c r="J1332">
        <f t="shared" si="183"/>
        <v>-4060.5754669358912</v>
      </c>
      <c r="K1332">
        <f t="shared" si="184"/>
        <v>-10029.186022405964</v>
      </c>
      <c r="L1332">
        <f t="shared" si="185"/>
        <v>-33.764339706537541</v>
      </c>
      <c r="M1332">
        <f t="shared" si="186"/>
        <v>15822.882818167229</v>
      </c>
    </row>
    <row r="1333" spans="1:13">
      <c r="A1333" s="1">
        <v>42783</v>
      </c>
      <c r="B1333" s="4">
        <v>1332</v>
      </c>
      <c r="C1333" s="2" t="s">
        <v>2459</v>
      </c>
      <c r="D1333" s="2" t="s">
        <v>2460</v>
      </c>
      <c r="E1333">
        <f t="shared" si="180"/>
        <v>-6000</v>
      </c>
      <c r="F1333">
        <f t="shared" si="181"/>
        <v>-4000</v>
      </c>
      <c r="G1333">
        <f t="shared" si="187"/>
        <v>-46.403712296983755</v>
      </c>
      <c r="H1333">
        <f t="shared" si="188"/>
        <v>-1.989060169070124E-2</v>
      </c>
      <c r="I1333">
        <f t="shared" si="182"/>
        <v>-5988.3990719257545</v>
      </c>
      <c r="J1333">
        <f t="shared" si="183"/>
        <v>-4027.8468423669815</v>
      </c>
      <c r="K1333">
        <f t="shared" si="184"/>
        <v>-10016.245914292736</v>
      </c>
      <c r="L1333">
        <f t="shared" si="185"/>
        <v>-16.72831427721702</v>
      </c>
      <c r="M1333">
        <f t="shared" si="186"/>
        <v>15806.154503890011</v>
      </c>
    </row>
    <row r="1334" spans="1:13">
      <c r="A1334" s="1">
        <v>42787</v>
      </c>
      <c r="B1334" s="4">
        <v>1333</v>
      </c>
      <c r="C1334" s="2" t="s">
        <v>2461</v>
      </c>
      <c r="D1334" s="2" t="s">
        <v>2462</v>
      </c>
      <c r="E1334">
        <f t="shared" si="180"/>
        <v>-6000</v>
      </c>
      <c r="F1334">
        <f t="shared" si="181"/>
        <v>-4000</v>
      </c>
      <c r="G1334">
        <f t="shared" si="187"/>
        <v>-46.493607129019757</v>
      </c>
      <c r="H1334">
        <f t="shared" si="188"/>
        <v>-1.9753086419753183E-2</v>
      </c>
      <c r="I1334">
        <f t="shared" si="182"/>
        <v>-5927.005036807439</v>
      </c>
      <c r="J1334">
        <f t="shared" si="183"/>
        <v>-4086.9135802469141</v>
      </c>
      <c r="K1334">
        <f t="shared" si="184"/>
        <v>-10013.918617054353</v>
      </c>
      <c r="L1334">
        <f t="shared" si="185"/>
        <v>-14.664819132820611</v>
      </c>
      <c r="M1334">
        <f t="shared" si="186"/>
        <v>15791.489684757191</v>
      </c>
    </row>
    <row r="1335" spans="1:13">
      <c r="A1335" s="1">
        <v>42788</v>
      </c>
      <c r="B1335" s="4">
        <v>1334</v>
      </c>
      <c r="C1335" s="2" t="s">
        <v>2463</v>
      </c>
      <c r="D1335" s="2" t="s">
        <v>2464</v>
      </c>
      <c r="E1335">
        <f t="shared" si="180"/>
        <v>-6000</v>
      </c>
      <c r="F1335">
        <f t="shared" si="181"/>
        <v>-4000</v>
      </c>
      <c r="G1335">
        <f t="shared" si="187"/>
        <v>-47.066206463759016</v>
      </c>
      <c r="H1335">
        <f t="shared" si="188"/>
        <v>-1.9333011116481485E-2</v>
      </c>
      <c r="I1335">
        <f t="shared" si="182"/>
        <v>-5974.5842485095691</v>
      </c>
      <c r="J1335">
        <f t="shared" si="183"/>
        <v>-4034.7994200096668</v>
      </c>
      <c r="K1335">
        <f t="shared" si="184"/>
        <v>-10009.383668519236</v>
      </c>
      <c r="L1335">
        <f t="shared" si="185"/>
        <v>-10.449007705884767</v>
      </c>
      <c r="M1335">
        <f t="shared" si="186"/>
        <v>15781.040677051305</v>
      </c>
    </row>
    <row r="1336" spans="1:13">
      <c r="A1336" s="1">
        <v>42789</v>
      </c>
      <c r="B1336" s="4">
        <v>1335</v>
      </c>
      <c r="C1336" s="2" t="s">
        <v>2465</v>
      </c>
      <c r="D1336" s="2" t="s">
        <v>2466</v>
      </c>
      <c r="E1336">
        <f t="shared" si="180"/>
        <v>-6000</v>
      </c>
      <c r="F1336">
        <f t="shared" si="181"/>
        <v>-4000</v>
      </c>
      <c r="G1336">
        <f t="shared" si="187"/>
        <v>-47.266425082716246</v>
      </c>
      <c r="H1336">
        <f t="shared" si="188"/>
        <v>-1.9166267369429894E-2</v>
      </c>
      <c r="I1336">
        <f t="shared" si="182"/>
        <v>-5842.1301402237277</v>
      </c>
      <c r="J1336">
        <f t="shared" si="183"/>
        <v>-4210.828941063729</v>
      </c>
      <c r="K1336">
        <f t="shared" si="184"/>
        <v>-10052.959081287456</v>
      </c>
      <c r="L1336">
        <f t="shared" si="185"/>
        <v>-55.461992692341056</v>
      </c>
      <c r="M1336">
        <f t="shared" si="186"/>
        <v>15725.578684358965</v>
      </c>
    </row>
    <row r="1337" spans="1:13">
      <c r="A1337" s="1">
        <v>42790</v>
      </c>
      <c r="B1337" s="4">
        <v>1336</v>
      </c>
      <c r="C1337" s="2" t="s">
        <v>2467</v>
      </c>
      <c r="D1337" s="2" t="s">
        <v>2468</v>
      </c>
      <c r="E1337">
        <f t="shared" si="180"/>
        <v>-6000</v>
      </c>
      <c r="F1337">
        <f t="shared" si="181"/>
        <v>-4000</v>
      </c>
      <c r="G1337">
        <f t="shared" si="187"/>
        <v>-48.543689320388353</v>
      </c>
      <c r="H1337">
        <f t="shared" si="188"/>
        <v>-1.8206645425580419E-2</v>
      </c>
      <c r="I1337">
        <f t="shared" si="182"/>
        <v>-6080.0970873786409</v>
      </c>
      <c r="J1337">
        <f t="shared" si="183"/>
        <v>-3903.5047792444238</v>
      </c>
      <c r="K1337">
        <f t="shared" si="184"/>
        <v>-9983.6018666230648</v>
      </c>
      <c r="L1337">
        <f t="shared" si="185"/>
        <v>23.591615671496356</v>
      </c>
      <c r="M1337">
        <f t="shared" si="186"/>
        <v>15749.170300030461</v>
      </c>
    </row>
    <row r="1338" spans="1:13">
      <c r="A1338" s="1">
        <v>42793</v>
      </c>
      <c r="B1338" s="4">
        <v>1337</v>
      </c>
      <c r="C1338" s="2" t="s">
        <v>2469</v>
      </c>
      <c r="D1338" s="2" t="s">
        <v>2470</v>
      </c>
      <c r="E1338">
        <f t="shared" si="180"/>
        <v>-6000</v>
      </c>
      <c r="F1338">
        <f t="shared" si="181"/>
        <v>-4000</v>
      </c>
      <c r="G1338">
        <f t="shared" si="187"/>
        <v>-47.904191616766468</v>
      </c>
      <c r="H1338">
        <f t="shared" si="188"/>
        <v>-1.8656716417910533E-2</v>
      </c>
      <c r="I1338">
        <f t="shared" si="182"/>
        <v>-6016.2874251497005</v>
      </c>
      <c r="J1338">
        <f t="shared" si="183"/>
        <v>-3955.2238805970146</v>
      </c>
      <c r="K1338">
        <f t="shared" si="184"/>
        <v>-9971.5113057467152</v>
      </c>
      <c r="L1338">
        <f t="shared" si="185"/>
        <v>27.191094652460801</v>
      </c>
      <c r="M1338">
        <f t="shared" si="186"/>
        <v>15776.361394682921</v>
      </c>
    </row>
    <row r="1339" spans="1:13">
      <c r="A1339" s="1">
        <v>42794</v>
      </c>
      <c r="B1339" s="4">
        <v>1338</v>
      </c>
      <c r="C1339" s="2" t="s">
        <v>2471</v>
      </c>
      <c r="D1339" s="2" t="s">
        <v>2472</v>
      </c>
      <c r="E1339">
        <f t="shared" si="180"/>
        <v>-6000</v>
      </c>
      <c r="F1339">
        <f t="shared" si="181"/>
        <v>-4000</v>
      </c>
      <c r="G1339">
        <f t="shared" si="187"/>
        <v>-47.774504339517478</v>
      </c>
      <c r="H1339">
        <f t="shared" si="188"/>
        <v>-1.8867924528301976E-2</v>
      </c>
      <c r="I1339">
        <f t="shared" si="182"/>
        <v>-5852.3767815908914</v>
      </c>
      <c r="J1339">
        <f t="shared" si="183"/>
        <v>-4207.5471698113224</v>
      </c>
      <c r="K1339">
        <f t="shared" si="184"/>
        <v>-10059.923951402214</v>
      </c>
      <c r="L1339">
        <f t="shared" si="185"/>
        <v>-57.199928501207324</v>
      </c>
      <c r="M1339">
        <f t="shared" si="186"/>
        <v>15719.161466181713</v>
      </c>
    </row>
    <row r="1340" spans="1:13">
      <c r="A1340" s="1">
        <v>42795</v>
      </c>
      <c r="B1340" s="4">
        <v>1339</v>
      </c>
      <c r="C1340" s="2" t="s">
        <v>2473</v>
      </c>
      <c r="D1340" s="2" t="s">
        <v>2474</v>
      </c>
      <c r="E1340">
        <f t="shared" si="180"/>
        <v>-6000</v>
      </c>
      <c r="F1340">
        <f t="shared" si="181"/>
        <v>-4000</v>
      </c>
      <c r="G1340">
        <f t="shared" si="187"/>
        <v>-48.979591836734691</v>
      </c>
      <c r="H1340">
        <f t="shared" si="188"/>
        <v>-1.7937219730941784E-2</v>
      </c>
      <c r="I1340">
        <f t="shared" si="182"/>
        <v>-6137.1428571428569</v>
      </c>
      <c r="J1340">
        <f t="shared" si="183"/>
        <v>-3827.8026905829588</v>
      </c>
      <c r="K1340">
        <f t="shared" si="184"/>
        <v>-9964.9455477258161</v>
      </c>
      <c r="L1340">
        <f t="shared" si="185"/>
        <v>47.363463321050176</v>
      </c>
      <c r="M1340">
        <f t="shared" si="186"/>
        <v>15766.524929502762</v>
      </c>
    </row>
    <row r="1341" spans="1:13">
      <c r="A1341" s="1">
        <v>42796</v>
      </c>
      <c r="B1341" s="4">
        <v>1340</v>
      </c>
      <c r="C1341" s="2" t="s">
        <v>2475</v>
      </c>
      <c r="D1341" s="2" t="s">
        <v>2476</v>
      </c>
      <c r="E1341">
        <f t="shared" si="180"/>
        <v>-6000</v>
      </c>
      <c r="F1341">
        <f t="shared" si="181"/>
        <v>-4000</v>
      </c>
      <c r="G1341">
        <f t="shared" si="187"/>
        <v>-47.885075818036711</v>
      </c>
      <c r="H1341">
        <f t="shared" si="188"/>
        <v>-1.8744142455482747E-2</v>
      </c>
      <c r="I1341">
        <f t="shared" si="182"/>
        <v>-5984.6767757382286</v>
      </c>
      <c r="J1341">
        <f t="shared" si="183"/>
        <v>-4016.8697282099342</v>
      </c>
      <c r="K1341">
        <f t="shared" si="184"/>
        <v>-10001.546503948162</v>
      </c>
      <c r="L1341">
        <f t="shared" si="185"/>
        <v>-0.47002837009283738</v>
      </c>
      <c r="M1341">
        <f t="shared" si="186"/>
        <v>15766.054901132669</v>
      </c>
    </row>
    <row r="1342" spans="1:13">
      <c r="A1342" s="1">
        <v>42797</v>
      </c>
      <c r="B1342" s="4">
        <v>1341</v>
      </c>
      <c r="C1342" s="2" t="s">
        <v>2477</v>
      </c>
      <c r="D1342" s="2" t="s">
        <v>2478</v>
      </c>
      <c r="E1342">
        <f t="shared" si="180"/>
        <v>-6000</v>
      </c>
      <c r="F1342">
        <f t="shared" si="181"/>
        <v>-4000</v>
      </c>
      <c r="G1342">
        <f t="shared" si="187"/>
        <v>-48.007681228996638</v>
      </c>
      <c r="H1342">
        <f t="shared" si="188"/>
        <v>-1.866542230517974E-2</v>
      </c>
      <c r="I1342">
        <f t="shared" si="182"/>
        <v>-6182.9092654824763</v>
      </c>
      <c r="J1342">
        <f t="shared" si="183"/>
        <v>-3757.3495100326631</v>
      </c>
      <c r="K1342">
        <f t="shared" si="184"/>
        <v>-9940.2587755151399</v>
      </c>
      <c r="L1342">
        <f t="shared" si="185"/>
        <v>61.231713054556423</v>
      </c>
      <c r="M1342">
        <f t="shared" si="186"/>
        <v>15827.286614187225</v>
      </c>
    </row>
    <row r="1343" spans="1:13">
      <c r="A1343" s="1">
        <v>42800</v>
      </c>
      <c r="B1343" s="4">
        <v>1342</v>
      </c>
      <c r="C1343" s="2" t="s">
        <v>2479</v>
      </c>
      <c r="D1343" s="2" t="s">
        <v>2480</v>
      </c>
      <c r="E1343">
        <f t="shared" si="180"/>
        <v>-6000</v>
      </c>
      <c r="F1343">
        <f t="shared" si="181"/>
        <v>-4000</v>
      </c>
      <c r="G1343">
        <f t="shared" si="187"/>
        <v>-46.587467971115771</v>
      </c>
      <c r="H1343">
        <f t="shared" si="188"/>
        <v>-1.9870839542970788E-2</v>
      </c>
      <c r="I1343">
        <f t="shared" si="182"/>
        <v>-6111.3440484509674</v>
      </c>
      <c r="J1343">
        <f t="shared" si="183"/>
        <v>-3854.9428713363131</v>
      </c>
      <c r="K1343">
        <f t="shared" si="184"/>
        <v>-9966.2869197872806</v>
      </c>
      <c r="L1343">
        <f t="shared" si="185"/>
        <v>21.519224690509446</v>
      </c>
      <c r="M1343">
        <f t="shared" si="186"/>
        <v>15848.805838877735</v>
      </c>
    </row>
    <row r="1344" spans="1:13">
      <c r="A1344" s="1">
        <v>42801</v>
      </c>
      <c r="B1344" s="4">
        <v>1343</v>
      </c>
      <c r="C1344" s="2" t="s">
        <v>2481</v>
      </c>
      <c r="D1344" s="2" t="s">
        <v>2480</v>
      </c>
      <c r="E1344">
        <f t="shared" si="180"/>
        <v>-6000</v>
      </c>
      <c r="F1344">
        <f t="shared" si="181"/>
        <v>-4000</v>
      </c>
      <c r="G1344">
        <f t="shared" si="187"/>
        <v>-45.738679676779995</v>
      </c>
      <c r="H1344">
        <f t="shared" si="188"/>
        <v>-2.0618556701031032E-2</v>
      </c>
      <c r="I1344">
        <f t="shared" si="182"/>
        <v>-5994.9687452355538</v>
      </c>
      <c r="J1344">
        <f t="shared" si="183"/>
        <v>-3999.9999999999995</v>
      </c>
      <c r="K1344">
        <f t="shared" si="184"/>
        <v>-9994.9687452355538</v>
      </c>
      <c r="L1344">
        <f t="shared" si="185"/>
        <v>5.1246214768233704</v>
      </c>
      <c r="M1344">
        <f t="shared" si="186"/>
        <v>15853.930460354559</v>
      </c>
    </row>
    <row r="1345" spans="1:13">
      <c r="A1345" s="1">
        <v>42802</v>
      </c>
      <c r="B1345" s="4">
        <v>1344</v>
      </c>
      <c r="C1345" s="2" t="s">
        <v>2482</v>
      </c>
      <c r="D1345" s="2" t="s">
        <v>2483</v>
      </c>
      <c r="E1345">
        <f t="shared" si="180"/>
        <v>-6000</v>
      </c>
      <c r="F1345">
        <f t="shared" si="181"/>
        <v>-4000</v>
      </c>
      <c r="G1345">
        <f t="shared" si="187"/>
        <v>-45.777065690089266</v>
      </c>
      <c r="H1345">
        <f t="shared" si="188"/>
        <v>-2.0618556701031032E-2</v>
      </c>
      <c r="I1345">
        <f t="shared" si="182"/>
        <v>-5956.0540169375154</v>
      </c>
      <c r="J1345">
        <f t="shared" si="183"/>
        <v>-4053.6082474226805</v>
      </c>
      <c r="K1345">
        <f t="shared" si="184"/>
        <v>-10009.662264360195</v>
      </c>
      <c r="L1345">
        <f t="shared" si="185"/>
        <v>-9.6991149329728259</v>
      </c>
      <c r="M1345">
        <f t="shared" si="186"/>
        <v>15844.231345421586</v>
      </c>
    </row>
    <row r="1346" spans="1:13">
      <c r="A1346" s="1">
        <v>42803</v>
      </c>
      <c r="B1346" s="4">
        <v>1345</v>
      </c>
      <c r="C1346" s="2" t="s">
        <v>2484</v>
      </c>
      <c r="D1346" s="2" t="s">
        <v>2485</v>
      </c>
      <c r="E1346">
        <f t="shared" si="180"/>
        <v>-6000</v>
      </c>
      <c r="F1346">
        <f t="shared" si="181"/>
        <v>-4000</v>
      </c>
      <c r="G1346">
        <f t="shared" si="187"/>
        <v>-46.114825916532162</v>
      </c>
      <c r="H1346">
        <f t="shared" si="188"/>
        <v>-2.0345879959308342E-2</v>
      </c>
      <c r="I1346">
        <f t="shared" si="182"/>
        <v>-6030.8969333640762</v>
      </c>
      <c r="J1346">
        <f t="shared" si="183"/>
        <v>-3965.4120040691755</v>
      </c>
      <c r="K1346">
        <f t="shared" si="184"/>
        <v>-9996.3089374332521</v>
      </c>
      <c r="L1346">
        <f t="shared" si="185"/>
        <v>4.3809123793935143</v>
      </c>
      <c r="M1346">
        <f t="shared" si="186"/>
        <v>15848.612257800978</v>
      </c>
    </row>
    <row r="1347" spans="1:13">
      <c r="A1347" s="1">
        <v>42804</v>
      </c>
      <c r="B1347" s="4">
        <v>1346</v>
      </c>
      <c r="C1347" s="2" t="s">
        <v>2486</v>
      </c>
      <c r="D1347" s="2" t="s">
        <v>2487</v>
      </c>
      <c r="E1347">
        <f t="shared" ref="E1347:E1410" si="189">IF(A1347&lt;$P$1, -0.6*$P$2, -0.75*$P$2)</f>
        <v>-6000</v>
      </c>
      <c r="F1347">
        <f t="shared" ref="F1347:F1410" si="190">IF(A1347&lt;$P$1, -0.4*$P$2, -0.25*$P$2)</f>
        <v>-4000</v>
      </c>
      <c r="G1347">
        <f t="shared" si="187"/>
        <v>-45.878574705612479</v>
      </c>
      <c r="H1347">
        <f t="shared" si="188"/>
        <v>-2.0523345305284865E-2</v>
      </c>
      <c r="I1347">
        <f t="shared" ref="I1347:I1410" si="191">G1347*C1347</f>
        <v>-6082.581434470103</v>
      </c>
      <c r="J1347">
        <f t="shared" ref="J1347:J1410" si="192">H1347*D1347</f>
        <v>-3878.9122626988192</v>
      </c>
      <c r="K1347">
        <f t="shared" ref="K1347:K1410" si="193">I1347+J1347</f>
        <v>-9961.4936971689222</v>
      </c>
      <c r="L1347">
        <f t="shared" si="185"/>
        <v>37.034005110160791</v>
      </c>
      <c r="M1347">
        <f t="shared" si="186"/>
        <v>15885.646262911139</v>
      </c>
    </row>
    <row r="1348" spans="1:13">
      <c r="A1348" s="1">
        <v>42807</v>
      </c>
      <c r="B1348" s="4">
        <v>1347</v>
      </c>
      <c r="C1348" s="2" t="s">
        <v>2488</v>
      </c>
      <c r="D1348" s="2" t="s">
        <v>2489</v>
      </c>
      <c r="E1348">
        <f t="shared" si="189"/>
        <v>-6000</v>
      </c>
      <c r="F1348">
        <f t="shared" si="190"/>
        <v>-4000</v>
      </c>
      <c r="G1348">
        <f t="shared" si="187"/>
        <v>-45.255694674913258</v>
      </c>
      <c r="H1348">
        <f t="shared" si="188"/>
        <v>-2.1164021164021274E-2</v>
      </c>
      <c r="I1348">
        <f t="shared" si="191"/>
        <v>-6124.9057173027604</v>
      </c>
      <c r="J1348">
        <f t="shared" si="192"/>
        <v>-3841.2698412698401</v>
      </c>
      <c r="K1348">
        <f t="shared" si="193"/>
        <v>-9966.1755585726005</v>
      </c>
      <c r="L1348">
        <f t="shared" ref="L1348:L1411" si="194">G1347*(C1348-C1347) + H1347*(D1348-D1347)</f>
        <v>27.300223602146474</v>
      </c>
      <c r="M1348">
        <f t="shared" ref="M1348:M1411" si="195">L1348+M1347</f>
        <v>15912.946486513285</v>
      </c>
    </row>
    <row r="1349" spans="1:13">
      <c r="A1349" s="1">
        <v>42808</v>
      </c>
      <c r="B1349" s="4">
        <v>1348</v>
      </c>
      <c r="C1349" s="2" t="s">
        <v>2490</v>
      </c>
      <c r="D1349" s="2" t="s">
        <v>2491</v>
      </c>
      <c r="E1349">
        <f t="shared" si="189"/>
        <v>-6000</v>
      </c>
      <c r="F1349">
        <f t="shared" si="190"/>
        <v>-4000</v>
      </c>
      <c r="G1349">
        <f t="shared" ref="G1349:G1412" si="196">IF(MOD(B1349,$P$3)=0, E1349/C1348, G1348)</f>
        <v>-44.332791488104036</v>
      </c>
      <c r="H1349">
        <f t="shared" ref="H1349:H1412" si="197">IF(MOD(B1349,$P$3)=0, F1349/D1348, H1348)</f>
        <v>-2.2038567493113066E-2</v>
      </c>
      <c r="I1349">
        <f t="shared" si="191"/>
        <v>-5885.621397960691</v>
      </c>
      <c r="J1349">
        <f t="shared" si="192"/>
        <v>-4147.6584022038569</v>
      </c>
      <c r="K1349">
        <f t="shared" si="193"/>
        <v>-10033.279800164548</v>
      </c>
      <c r="L1349">
        <f t="shared" si="194"/>
        <v>-25.039249537665768</v>
      </c>
      <c r="M1349">
        <f t="shared" si="195"/>
        <v>15887.90723697562</v>
      </c>
    </row>
    <row r="1350" spans="1:13">
      <c r="A1350" s="1">
        <v>42809</v>
      </c>
      <c r="B1350" s="4">
        <v>1349</v>
      </c>
      <c r="C1350" s="2" t="s">
        <v>2492</v>
      </c>
      <c r="D1350" s="2" t="s">
        <v>2493</v>
      </c>
      <c r="E1350">
        <f t="shared" si="189"/>
        <v>-6000</v>
      </c>
      <c r="F1350">
        <f t="shared" si="190"/>
        <v>-4000</v>
      </c>
      <c r="G1350">
        <f t="shared" si="196"/>
        <v>-45.194335643266044</v>
      </c>
      <c r="H1350">
        <f t="shared" si="197"/>
        <v>-2.1253985122210526E-2</v>
      </c>
      <c r="I1350">
        <f t="shared" si="191"/>
        <v>-6214.2211509490808</v>
      </c>
      <c r="J1350">
        <f t="shared" si="192"/>
        <v>-3702.4442082890528</v>
      </c>
      <c r="K1350">
        <f t="shared" si="193"/>
        <v>-9916.6653592381335</v>
      </c>
      <c r="L1350">
        <f t="shared" si="194"/>
        <v>98.402513249969388</v>
      </c>
      <c r="M1350">
        <f t="shared" si="195"/>
        <v>15986.30975022559</v>
      </c>
    </row>
    <row r="1351" spans="1:13">
      <c r="A1351" s="1">
        <v>42810</v>
      </c>
      <c r="B1351" s="4">
        <v>1350</v>
      </c>
      <c r="C1351" s="2" t="s">
        <v>2494</v>
      </c>
      <c r="D1351" s="2" t="s">
        <v>2495</v>
      </c>
      <c r="E1351">
        <f t="shared" si="189"/>
        <v>-6000</v>
      </c>
      <c r="F1351">
        <f t="shared" si="190"/>
        <v>-4000</v>
      </c>
      <c r="G1351">
        <f t="shared" si="196"/>
        <v>-43.636363636363633</v>
      </c>
      <c r="H1351">
        <f t="shared" si="197"/>
        <v>-2.296211251435145E-2</v>
      </c>
      <c r="I1351">
        <f t="shared" si="191"/>
        <v>-6128.2909090909088</v>
      </c>
      <c r="J1351">
        <f t="shared" si="192"/>
        <v>-3834.6727898966697</v>
      </c>
      <c r="K1351">
        <f t="shared" si="193"/>
        <v>-9962.963698987578</v>
      </c>
      <c r="L1351">
        <f t="shared" si="194"/>
        <v>20.157346088713723</v>
      </c>
      <c r="M1351">
        <f t="shared" si="195"/>
        <v>16006.467096314303</v>
      </c>
    </row>
    <row r="1352" spans="1:13">
      <c r="A1352" s="1">
        <v>42811</v>
      </c>
      <c r="B1352" s="4">
        <v>1351</v>
      </c>
      <c r="C1352" s="2" t="s">
        <v>2496</v>
      </c>
      <c r="D1352" s="2" t="s">
        <v>2497</v>
      </c>
      <c r="E1352">
        <f t="shared" si="189"/>
        <v>-6000</v>
      </c>
      <c r="F1352">
        <f t="shared" si="190"/>
        <v>-4000</v>
      </c>
      <c r="G1352">
        <f t="shared" si="196"/>
        <v>-42.722870976929649</v>
      </c>
      <c r="H1352">
        <f t="shared" si="197"/>
        <v>-2.3952095808383374E-2</v>
      </c>
      <c r="I1352">
        <f t="shared" si="191"/>
        <v>-6073.0561093705501</v>
      </c>
      <c r="J1352">
        <f t="shared" si="192"/>
        <v>-3908.982035928143</v>
      </c>
      <c r="K1352">
        <f t="shared" si="193"/>
        <v>-9982.0381452986931</v>
      </c>
      <c r="L1352">
        <f t="shared" si="194"/>
        <v>12.637845736353341</v>
      </c>
      <c r="M1352">
        <f t="shared" si="195"/>
        <v>16019.104942050657</v>
      </c>
    </row>
    <row r="1353" spans="1:13">
      <c r="A1353" s="1">
        <v>42814</v>
      </c>
      <c r="B1353" s="4">
        <v>1352</v>
      </c>
      <c r="C1353" s="2" t="s">
        <v>2498</v>
      </c>
      <c r="D1353" s="2" t="s">
        <v>2499</v>
      </c>
      <c r="E1353">
        <f t="shared" si="189"/>
        <v>-6000</v>
      </c>
      <c r="F1353">
        <f t="shared" si="190"/>
        <v>-4000</v>
      </c>
      <c r="G1353">
        <f t="shared" si="196"/>
        <v>-42.208934224410832</v>
      </c>
      <c r="H1353">
        <f t="shared" si="197"/>
        <v>-2.4509803921568776E-2</v>
      </c>
      <c r="I1353">
        <f t="shared" si="191"/>
        <v>-5995.7791065775591</v>
      </c>
      <c r="J1353">
        <f t="shared" si="192"/>
        <v>-4007.3529411764707</v>
      </c>
      <c r="K1353">
        <f t="shared" si="193"/>
        <v>-10003.13204775403</v>
      </c>
      <c r="L1353">
        <f t="shared" si="194"/>
        <v>-2.9133416448222906</v>
      </c>
      <c r="M1353">
        <f t="shared" si="195"/>
        <v>16016.191600405835</v>
      </c>
    </row>
    <row r="1354" spans="1:13">
      <c r="A1354" s="1">
        <v>42815</v>
      </c>
      <c r="B1354" s="4">
        <v>1353</v>
      </c>
      <c r="C1354" s="2" t="s">
        <v>2500</v>
      </c>
      <c r="D1354" s="2" t="s">
        <v>2501</v>
      </c>
      <c r="E1354">
        <f t="shared" si="189"/>
        <v>-6000</v>
      </c>
      <c r="F1354">
        <f t="shared" si="190"/>
        <v>-4000</v>
      </c>
      <c r="G1354">
        <f t="shared" si="196"/>
        <v>-42.238648363252373</v>
      </c>
      <c r="H1354">
        <f t="shared" si="197"/>
        <v>-2.4464831804281495E-2</v>
      </c>
      <c r="I1354">
        <f t="shared" si="191"/>
        <v>-5771.0665258711715</v>
      </c>
      <c r="J1354">
        <f t="shared" si="192"/>
        <v>-4296.0244648318067</v>
      </c>
      <c r="K1354">
        <f t="shared" si="193"/>
        <v>-10067.090990702978</v>
      </c>
      <c r="L1354">
        <f t="shared" si="194"/>
        <v>-67.796203954674809</v>
      </c>
      <c r="M1354">
        <f t="shared" si="195"/>
        <v>15948.39539645116</v>
      </c>
    </row>
    <row r="1355" spans="1:13">
      <c r="A1355" s="1">
        <v>42816</v>
      </c>
      <c r="B1355" s="4">
        <v>1354</v>
      </c>
      <c r="C1355" s="2" t="s">
        <v>2502</v>
      </c>
      <c r="D1355" s="2" t="s">
        <v>2503</v>
      </c>
      <c r="E1355">
        <f t="shared" si="189"/>
        <v>-6000</v>
      </c>
      <c r="F1355">
        <f t="shared" si="190"/>
        <v>-4000</v>
      </c>
      <c r="G1355">
        <f t="shared" si="196"/>
        <v>-43.914220888531069</v>
      </c>
      <c r="H1355">
        <f t="shared" si="197"/>
        <v>-2.2779043280182362E-2</v>
      </c>
      <c r="I1355">
        <f t="shared" si="191"/>
        <v>-5968.8209031691422</v>
      </c>
      <c r="J1355">
        <f t="shared" si="192"/>
        <v>-4038.7243735763104</v>
      </c>
      <c r="K1355">
        <f t="shared" si="193"/>
        <v>-10007.545276745452</v>
      </c>
      <c r="L1355">
        <f t="shared" si="194"/>
        <v>-11.600773729369017</v>
      </c>
      <c r="M1355">
        <f t="shared" si="195"/>
        <v>15936.794622721791</v>
      </c>
    </row>
    <row r="1356" spans="1:13">
      <c r="A1356" s="1">
        <v>42817</v>
      </c>
      <c r="B1356" s="4">
        <v>1355</v>
      </c>
      <c r="C1356" s="2" t="s">
        <v>2504</v>
      </c>
      <c r="D1356" s="2" t="s">
        <v>2505</v>
      </c>
      <c r="E1356">
        <f t="shared" si="189"/>
        <v>-6000</v>
      </c>
      <c r="F1356">
        <f t="shared" si="190"/>
        <v>-4000</v>
      </c>
      <c r="G1356">
        <f t="shared" si="196"/>
        <v>-44.143613890523845</v>
      </c>
      <c r="H1356">
        <f t="shared" si="197"/>
        <v>-2.2560631697687662E-2</v>
      </c>
      <c r="I1356">
        <f t="shared" si="191"/>
        <v>-5796.4979399646863</v>
      </c>
      <c r="J1356">
        <f t="shared" si="192"/>
        <v>-4279.7518330513276</v>
      </c>
      <c r="K1356">
        <f t="shared" si="193"/>
        <v>-10076.249773016014</v>
      </c>
      <c r="L1356">
        <f t="shared" si="194"/>
        <v>-80.015578378133682</v>
      </c>
      <c r="M1356">
        <f t="shared" si="195"/>
        <v>15856.779044343657</v>
      </c>
    </row>
    <row r="1357" spans="1:13">
      <c r="A1357" s="1">
        <v>42818</v>
      </c>
      <c r="B1357" s="4">
        <v>1356</v>
      </c>
      <c r="C1357" s="2" t="s">
        <v>2506</v>
      </c>
      <c r="D1357" s="2" t="s">
        <v>2507</v>
      </c>
      <c r="E1357">
        <f t="shared" si="189"/>
        <v>-6000</v>
      </c>
      <c r="F1357">
        <f t="shared" si="190"/>
        <v>-4000</v>
      </c>
      <c r="G1357">
        <f t="shared" si="196"/>
        <v>-45.693397304089558</v>
      </c>
      <c r="H1357">
        <f t="shared" si="197"/>
        <v>-2.1085925144965847E-2</v>
      </c>
      <c r="I1357">
        <f t="shared" si="191"/>
        <v>-6114.690427233264</v>
      </c>
      <c r="J1357">
        <f t="shared" si="192"/>
        <v>-3841.8555614127563</v>
      </c>
      <c r="K1357">
        <f t="shared" si="193"/>
        <v>-9956.5459886460194</v>
      </c>
      <c r="L1357">
        <f t="shared" si="194"/>
        <v>58.404266867443013</v>
      </c>
      <c r="M1357">
        <f t="shared" si="195"/>
        <v>15915.1833112111</v>
      </c>
    </row>
    <row r="1358" spans="1:13">
      <c r="A1358" s="1">
        <v>42821</v>
      </c>
      <c r="B1358" s="4">
        <v>1357</v>
      </c>
      <c r="C1358" s="2" t="s">
        <v>2508</v>
      </c>
      <c r="D1358" s="2" t="s">
        <v>2509</v>
      </c>
      <c r="E1358">
        <f t="shared" si="189"/>
        <v>-6000</v>
      </c>
      <c r="F1358">
        <f t="shared" si="190"/>
        <v>-4000</v>
      </c>
      <c r="G1358">
        <f t="shared" si="196"/>
        <v>-44.836347332237338</v>
      </c>
      <c r="H1358">
        <f t="shared" si="197"/>
        <v>-2.1953896816685081E-2</v>
      </c>
      <c r="I1358">
        <f t="shared" si="191"/>
        <v>-6121.5065012703635</v>
      </c>
      <c r="J1358">
        <f t="shared" si="192"/>
        <v>-3844.1273326015362</v>
      </c>
      <c r="K1358">
        <f t="shared" si="193"/>
        <v>-9965.6338338718997</v>
      </c>
      <c r="L1358">
        <f t="shared" si="194"/>
        <v>25.880961835174446</v>
      </c>
      <c r="M1358">
        <f t="shared" si="195"/>
        <v>15941.064273046275</v>
      </c>
    </row>
    <row r="1359" spans="1:13">
      <c r="A1359" s="1">
        <v>42822</v>
      </c>
      <c r="B1359" s="4">
        <v>1358</v>
      </c>
      <c r="C1359" s="2" t="s">
        <v>2510</v>
      </c>
      <c r="D1359" s="2" t="s">
        <v>2511</v>
      </c>
      <c r="E1359">
        <f t="shared" si="189"/>
        <v>-6000</v>
      </c>
      <c r="F1359">
        <f t="shared" si="190"/>
        <v>-4000</v>
      </c>
      <c r="G1359">
        <f t="shared" si="196"/>
        <v>-43.946385409800044</v>
      </c>
      <c r="H1359">
        <f t="shared" si="197"/>
        <v>-2.2844089091947586E-2</v>
      </c>
      <c r="I1359">
        <f t="shared" si="191"/>
        <v>-6323.8848604702262</v>
      </c>
      <c r="J1359">
        <f t="shared" si="192"/>
        <v>-3570.5311250713853</v>
      </c>
      <c r="K1359">
        <f t="shared" si="193"/>
        <v>-9894.415985541611</v>
      </c>
      <c r="L1359">
        <f t="shared" si="194"/>
        <v>82.289380315090114</v>
      </c>
      <c r="M1359">
        <f t="shared" si="195"/>
        <v>16023.353653361366</v>
      </c>
    </row>
    <row r="1360" spans="1:13">
      <c r="A1360" s="1">
        <v>42823</v>
      </c>
      <c r="B1360" s="4">
        <v>1359</v>
      </c>
      <c r="C1360" s="2" t="s">
        <v>2512</v>
      </c>
      <c r="D1360" s="2" t="s">
        <v>2513</v>
      </c>
      <c r="E1360">
        <f t="shared" si="189"/>
        <v>-6000</v>
      </c>
      <c r="F1360">
        <f t="shared" si="190"/>
        <v>-4000</v>
      </c>
      <c r="G1360">
        <f t="shared" si="196"/>
        <v>-41.695621959694229</v>
      </c>
      <c r="H1360">
        <f t="shared" si="197"/>
        <v>-2.559181062060157E-2</v>
      </c>
      <c r="I1360">
        <f t="shared" si="191"/>
        <v>-6022.932592077831</v>
      </c>
      <c r="J1360">
        <f t="shared" si="192"/>
        <v>-3964.1714651311577</v>
      </c>
      <c r="K1360">
        <f t="shared" si="193"/>
        <v>-9987.1040572089878</v>
      </c>
      <c r="L1360">
        <f t="shared" si="194"/>
        <v>7.8112127533373474</v>
      </c>
      <c r="M1360">
        <f t="shared" si="195"/>
        <v>16031.164866114703</v>
      </c>
    </row>
    <row r="1361" spans="1:13">
      <c r="A1361" s="1">
        <v>42824</v>
      </c>
      <c r="B1361" s="4">
        <v>1360</v>
      </c>
      <c r="C1361" s="2" t="s">
        <v>2514</v>
      </c>
      <c r="D1361" s="2" t="s">
        <v>2515</v>
      </c>
      <c r="E1361">
        <f t="shared" si="189"/>
        <v>-6000</v>
      </c>
      <c r="F1361">
        <f t="shared" si="190"/>
        <v>-4000</v>
      </c>
      <c r="G1361">
        <f t="shared" si="196"/>
        <v>-41.536863966770511</v>
      </c>
      <c r="H1361">
        <f t="shared" si="197"/>
        <v>-2.5823111684958204E-2</v>
      </c>
      <c r="I1361">
        <f t="shared" si="191"/>
        <v>-5971.7549325025966</v>
      </c>
      <c r="J1361">
        <f t="shared" si="192"/>
        <v>-4038.7346675274375</v>
      </c>
      <c r="K1361">
        <f t="shared" si="193"/>
        <v>-10010.489600030034</v>
      </c>
      <c r="L1361">
        <f t="shared" si="194"/>
        <v>-10.034692998311179</v>
      </c>
      <c r="M1361">
        <f t="shared" si="195"/>
        <v>16021.130173116391</v>
      </c>
    </row>
    <row r="1362" spans="1:13">
      <c r="A1362" s="1">
        <v>42825</v>
      </c>
      <c r="B1362" s="4">
        <v>1361</v>
      </c>
      <c r="C1362" s="2" t="s">
        <v>2516</v>
      </c>
      <c r="D1362" s="2" t="s">
        <v>2517</v>
      </c>
      <c r="E1362">
        <f t="shared" si="189"/>
        <v>-6000</v>
      </c>
      <c r="F1362">
        <f t="shared" si="190"/>
        <v>-4000</v>
      </c>
      <c r="G1362">
        <f t="shared" si="196"/>
        <v>-41.733324059261314</v>
      </c>
      <c r="H1362">
        <f t="shared" si="197"/>
        <v>-2.5575447570332643E-2</v>
      </c>
      <c r="I1362">
        <f t="shared" si="191"/>
        <v>-5890.6586909647349</v>
      </c>
      <c r="J1362">
        <f t="shared" si="192"/>
        <v>-4135.5498721227632</v>
      </c>
      <c r="K1362">
        <f t="shared" si="193"/>
        <v>-10026.208563087497</v>
      </c>
      <c r="L1362">
        <f t="shared" si="194"/>
        <v>-28.035908337339549</v>
      </c>
      <c r="M1362">
        <f t="shared" si="195"/>
        <v>15993.094264779053</v>
      </c>
    </row>
    <row r="1363" spans="1:13">
      <c r="A1363" s="1">
        <v>42828</v>
      </c>
      <c r="B1363" s="4">
        <v>1362</v>
      </c>
      <c r="C1363" s="2" t="s">
        <v>2518</v>
      </c>
      <c r="D1363" s="2" t="s">
        <v>2497</v>
      </c>
      <c r="E1363">
        <f t="shared" si="189"/>
        <v>-6000</v>
      </c>
      <c r="F1363">
        <f t="shared" si="190"/>
        <v>-4000</v>
      </c>
      <c r="G1363">
        <f t="shared" si="196"/>
        <v>-42.507970244420825</v>
      </c>
      <c r="H1363">
        <f t="shared" si="197"/>
        <v>-2.4737167594310602E-2</v>
      </c>
      <c r="I1363">
        <f t="shared" si="191"/>
        <v>-5970.6695005313495</v>
      </c>
      <c r="J1363">
        <f t="shared" si="192"/>
        <v>-4037.1057513914657</v>
      </c>
      <c r="K1363">
        <f t="shared" si="193"/>
        <v>-10007.775251922816</v>
      </c>
      <c r="L1363">
        <f t="shared" si="194"/>
        <v>-9.5671777546087498</v>
      </c>
      <c r="M1363">
        <f t="shared" si="195"/>
        <v>15983.527087024444</v>
      </c>
    </row>
    <row r="1364" spans="1:13">
      <c r="A1364" s="1">
        <v>42829</v>
      </c>
      <c r="B1364" s="4">
        <v>1363</v>
      </c>
      <c r="C1364" s="2" t="s">
        <v>2519</v>
      </c>
      <c r="D1364" s="2" t="s">
        <v>2520</v>
      </c>
      <c r="E1364">
        <f t="shared" si="189"/>
        <v>-6000</v>
      </c>
      <c r="F1364">
        <f t="shared" si="190"/>
        <v>-4000</v>
      </c>
      <c r="G1364">
        <f t="shared" si="196"/>
        <v>-42.716787697565138</v>
      </c>
      <c r="H1364">
        <f t="shared" si="197"/>
        <v>-2.4509803921568776E-2</v>
      </c>
      <c r="I1364">
        <f t="shared" si="191"/>
        <v>-6082.4434002562994</v>
      </c>
      <c r="J1364">
        <f t="shared" si="192"/>
        <v>-3904.411764705882</v>
      </c>
      <c r="K1364">
        <f t="shared" si="193"/>
        <v>-9986.8551649621804</v>
      </c>
      <c r="L1364">
        <f t="shared" si="194"/>
        <v>14.43457104608008</v>
      </c>
      <c r="M1364">
        <f t="shared" si="195"/>
        <v>15997.961658070524</v>
      </c>
    </row>
    <row r="1365" spans="1:13">
      <c r="A1365" s="1">
        <v>42830</v>
      </c>
      <c r="B1365" s="4">
        <v>1364</v>
      </c>
      <c r="C1365" s="2" t="s">
        <v>2521</v>
      </c>
      <c r="D1365" s="2" t="s">
        <v>2522</v>
      </c>
      <c r="E1365">
        <f t="shared" si="189"/>
        <v>-6000</v>
      </c>
      <c r="F1365">
        <f t="shared" si="190"/>
        <v>-4000</v>
      </c>
      <c r="G1365">
        <f t="shared" si="196"/>
        <v>-42.137790575180844</v>
      </c>
      <c r="H1365">
        <f t="shared" si="197"/>
        <v>-2.5109855618330349E-2</v>
      </c>
      <c r="I1365">
        <f t="shared" si="191"/>
        <v>-5798.5813610506366</v>
      </c>
      <c r="J1365">
        <f t="shared" si="192"/>
        <v>-4253.6095417451361</v>
      </c>
      <c r="K1365">
        <f t="shared" si="193"/>
        <v>-10052.190902795774</v>
      </c>
      <c r="L1365">
        <f t="shared" si="194"/>
        <v>-43.362774413484431</v>
      </c>
      <c r="M1365">
        <f t="shared" si="195"/>
        <v>15954.59888365704</v>
      </c>
    </row>
    <row r="1366" spans="1:13">
      <c r="A1366" s="1">
        <v>42831</v>
      </c>
      <c r="B1366" s="4">
        <v>1365</v>
      </c>
      <c r="C1366" s="2" t="s">
        <v>2523</v>
      </c>
      <c r="D1366" s="2" t="s">
        <v>2524</v>
      </c>
      <c r="E1366">
        <f t="shared" si="189"/>
        <v>-6000</v>
      </c>
      <c r="F1366">
        <f t="shared" si="190"/>
        <v>-4000</v>
      </c>
      <c r="G1366">
        <f t="shared" si="196"/>
        <v>-43.60148245040331</v>
      </c>
      <c r="H1366">
        <f t="shared" si="197"/>
        <v>-2.3612750885478297E-2</v>
      </c>
      <c r="I1366">
        <f t="shared" si="191"/>
        <v>-6105.5155875299752</v>
      </c>
      <c r="J1366">
        <f t="shared" si="192"/>
        <v>-3848.878394332939</v>
      </c>
      <c r="K1366">
        <f t="shared" si="193"/>
        <v>-9954.3939818629151</v>
      </c>
      <c r="L1366">
        <f t="shared" si="194"/>
        <v>58.72962276537713</v>
      </c>
      <c r="M1366">
        <f t="shared" si="195"/>
        <v>16013.328506422416</v>
      </c>
    </row>
    <row r="1367" spans="1:13">
      <c r="A1367" s="1">
        <v>42832</v>
      </c>
      <c r="B1367" s="4">
        <v>1366</v>
      </c>
      <c r="C1367" s="2" t="s">
        <v>2525</v>
      </c>
      <c r="D1367" s="2" t="s">
        <v>2526</v>
      </c>
      <c r="E1367">
        <f t="shared" si="189"/>
        <v>-6000</v>
      </c>
      <c r="F1367">
        <f t="shared" si="190"/>
        <v>-4000</v>
      </c>
      <c r="G1367">
        <f t="shared" si="196"/>
        <v>-42.847961151181892</v>
      </c>
      <c r="H1367">
        <f t="shared" si="197"/>
        <v>-2.4539877300613647E-2</v>
      </c>
      <c r="I1367">
        <f t="shared" si="191"/>
        <v>-5780.1899592944374</v>
      </c>
      <c r="J1367">
        <f t="shared" si="192"/>
        <v>-4294.4785276073635</v>
      </c>
      <c r="K1367">
        <f t="shared" si="193"/>
        <v>-10074.668486901801</v>
      </c>
      <c r="L1367">
        <f t="shared" si="194"/>
        <v>-59.677405655170787</v>
      </c>
      <c r="M1367">
        <f t="shared" si="195"/>
        <v>15953.651100767245</v>
      </c>
    </row>
    <row r="1368" spans="1:13">
      <c r="A1368" s="1">
        <v>42835</v>
      </c>
      <c r="B1368" s="4">
        <v>1367</v>
      </c>
      <c r="C1368" s="2" t="s">
        <v>2527</v>
      </c>
      <c r="D1368" s="2" t="s">
        <v>2454</v>
      </c>
      <c r="E1368">
        <f t="shared" si="189"/>
        <v>-6000</v>
      </c>
      <c r="F1368">
        <f t="shared" si="190"/>
        <v>-4000</v>
      </c>
      <c r="G1368">
        <f t="shared" si="196"/>
        <v>-44.477390659747961</v>
      </c>
      <c r="H1368">
        <f t="shared" si="197"/>
        <v>-2.2857142857142985E-2</v>
      </c>
      <c r="I1368">
        <f t="shared" si="191"/>
        <v>-5790.0667160859903</v>
      </c>
      <c r="J1368">
        <f t="shared" si="192"/>
        <v>-4285.7142857142871</v>
      </c>
      <c r="K1368">
        <f t="shared" si="193"/>
        <v>-10075.781001800278</v>
      </c>
      <c r="L1368">
        <f t="shared" si="194"/>
        <v>-104.50608962409211</v>
      </c>
      <c r="M1368">
        <f t="shared" si="195"/>
        <v>15849.145011143153</v>
      </c>
    </row>
    <row r="1369" spans="1:13">
      <c r="A1369" s="1">
        <v>42836</v>
      </c>
      <c r="B1369" s="4">
        <v>1368</v>
      </c>
      <c r="C1369" s="2" t="s">
        <v>2528</v>
      </c>
      <c r="D1369" s="2" t="s">
        <v>2529</v>
      </c>
      <c r="E1369">
        <f t="shared" si="189"/>
        <v>-6000</v>
      </c>
      <c r="F1369">
        <f t="shared" si="190"/>
        <v>-4000</v>
      </c>
      <c r="G1369">
        <f t="shared" si="196"/>
        <v>-46.090029190351821</v>
      </c>
      <c r="H1369">
        <f t="shared" si="197"/>
        <v>-2.1333333333333447E-2</v>
      </c>
      <c r="I1369">
        <f t="shared" si="191"/>
        <v>-5718.8508219388541</v>
      </c>
      <c r="J1369">
        <f t="shared" si="192"/>
        <v>-4362.6666666666688</v>
      </c>
      <c r="K1369">
        <f t="shared" si="193"/>
        <v>-10081.517488605523</v>
      </c>
      <c r="L1369">
        <f t="shared" si="194"/>
        <v>-117.25934554696784</v>
      </c>
      <c r="M1369">
        <f t="shared" si="195"/>
        <v>15731.885665596184</v>
      </c>
    </row>
    <row r="1370" spans="1:13">
      <c r="A1370" s="1">
        <v>42837</v>
      </c>
      <c r="B1370" s="4">
        <v>1369</v>
      </c>
      <c r="C1370" s="2" t="s">
        <v>2530</v>
      </c>
      <c r="D1370" s="2" t="s">
        <v>2531</v>
      </c>
      <c r="E1370">
        <f t="shared" si="189"/>
        <v>-6000</v>
      </c>
      <c r="F1370">
        <f t="shared" si="190"/>
        <v>-4000</v>
      </c>
      <c r="G1370">
        <f t="shared" si="196"/>
        <v>-48.355899419729205</v>
      </c>
      <c r="H1370">
        <f t="shared" si="197"/>
        <v>-1.9559902200489091E-2</v>
      </c>
      <c r="I1370">
        <f t="shared" si="191"/>
        <v>-5977.7562862669247</v>
      </c>
      <c r="J1370">
        <f t="shared" si="192"/>
        <v>-4041.0757946210269</v>
      </c>
      <c r="K1370">
        <f t="shared" si="193"/>
        <v>-10018.832080887951</v>
      </c>
      <c r="L1370">
        <f t="shared" si="194"/>
        <v>-23.598586572438688</v>
      </c>
      <c r="M1370">
        <f t="shared" si="195"/>
        <v>15708.287079023747</v>
      </c>
    </row>
    <row r="1371" spans="1:13">
      <c r="A1371" s="1">
        <v>42838</v>
      </c>
      <c r="B1371" s="4">
        <v>1370</v>
      </c>
      <c r="C1371" s="2" t="s">
        <v>2532</v>
      </c>
      <c r="D1371" s="2" t="s">
        <v>2533</v>
      </c>
      <c r="E1371">
        <f t="shared" si="189"/>
        <v>-6000</v>
      </c>
      <c r="F1371">
        <f t="shared" si="190"/>
        <v>-4000</v>
      </c>
      <c r="G1371">
        <f t="shared" si="196"/>
        <v>-48.535835625303349</v>
      </c>
      <c r="H1371">
        <f t="shared" si="197"/>
        <v>-1.9361084220716453E-2</v>
      </c>
      <c r="I1371">
        <f t="shared" si="191"/>
        <v>-5888.3675780618023</v>
      </c>
      <c r="J1371">
        <f t="shared" si="192"/>
        <v>-4154.8886737657313</v>
      </c>
      <c r="K1371">
        <f t="shared" si="193"/>
        <v>-10043.256251827534</v>
      </c>
      <c r="L1371">
        <f t="shared" si="194"/>
        <v>-45.260648938535013</v>
      </c>
      <c r="M1371">
        <f t="shared" si="195"/>
        <v>15663.026430085212</v>
      </c>
    </row>
    <row r="1372" spans="1:13">
      <c r="A1372" s="1">
        <v>42842</v>
      </c>
      <c r="B1372" s="4">
        <v>1371</v>
      </c>
      <c r="C1372" s="2" t="s">
        <v>2534</v>
      </c>
      <c r="D1372" s="2" t="s">
        <v>2535</v>
      </c>
      <c r="E1372">
        <f t="shared" si="189"/>
        <v>-6000</v>
      </c>
      <c r="F1372">
        <f t="shared" si="190"/>
        <v>-4000</v>
      </c>
      <c r="G1372">
        <f t="shared" si="196"/>
        <v>-49.455984174085067</v>
      </c>
      <c r="H1372">
        <f t="shared" si="197"/>
        <v>-1.8639328984156656E-2</v>
      </c>
      <c r="I1372">
        <f t="shared" si="191"/>
        <v>-6292.7794263105834</v>
      </c>
      <c r="J1372">
        <f t="shared" si="192"/>
        <v>-3589.9347623485532</v>
      </c>
      <c r="K1372">
        <f t="shared" si="193"/>
        <v>-9882.7141886591362</v>
      </c>
      <c r="L1372">
        <f t="shared" si="194"/>
        <v>138.61170595396607</v>
      </c>
      <c r="M1372">
        <f t="shared" si="195"/>
        <v>15801.638136039179</v>
      </c>
    </row>
    <row r="1373" spans="1:13">
      <c r="A1373" s="1">
        <v>42843</v>
      </c>
      <c r="B1373" s="4">
        <v>1372</v>
      </c>
      <c r="C1373" s="2" t="s">
        <v>2536</v>
      </c>
      <c r="D1373" s="2" t="s">
        <v>2537</v>
      </c>
      <c r="E1373">
        <f t="shared" si="189"/>
        <v>-6000</v>
      </c>
      <c r="F1373">
        <f t="shared" si="190"/>
        <v>-4000</v>
      </c>
      <c r="G1373">
        <f t="shared" si="196"/>
        <v>-47.154982709839672</v>
      </c>
      <c r="H1373">
        <f t="shared" si="197"/>
        <v>-2.076843198338536E-2</v>
      </c>
      <c r="I1373">
        <f t="shared" si="191"/>
        <v>-6046.2118830556428</v>
      </c>
      <c r="J1373">
        <f t="shared" si="192"/>
        <v>-3937.6947040498435</v>
      </c>
      <c r="K1373">
        <f t="shared" si="193"/>
        <v>-9983.9065871054863</v>
      </c>
      <c r="L1373">
        <f t="shared" si="194"/>
        <v>7.4511224618664045</v>
      </c>
      <c r="M1373">
        <f t="shared" si="195"/>
        <v>15809.089258501046</v>
      </c>
    </row>
    <row r="1374" spans="1:13">
      <c r="A1374" s="1">
        <v>42844</v>
      </c>
      <c r="B1374" s="4">
        <v>1373</v>
      </c>
      <c r="C1374" s="2" t="s">
        <v>2538</v>
      </c>
      <c r="D1374">
        <v>198500</v>
      </c>
      <c r="E1374">
        <f t="shared" si="189"/>
        <v>-6000</v>
      </c>
      <c r="F1374">
        <f t="shared" si="190"/>
        <v>-4000</v>
      </c>
      <c r="G1374">
        <f t="shared" si="196"/>
        <v>-46.79457182966776</v>
      </c>
      <c r="H1374">
        <f t="shared" si="197"/>
        <v>-2.109704641350222E-2</v>
      </c>
      <c r="I1374">
        <f t="shared" si="191"/>
        <v>-5854.4688816097332</v>
      </c>
      <c r="J1374">
        <f t="shared" si="192"/>
        <v>-4187.7637130801904</v>
      </c>
      <c r="K1374">
        <f t="shared" si="193"/>
        <v>-10042.232594689924</v>
      </c>
      <c r="L1374">
        <f t="shared" si="194"/>
        <v>-38.187048424548891</v>
      </c>
      <c r="M1374">
        <f t="shared" si="195"/>
        <v>15770.902210076498</v>
      </c>
    </row>
    <row r="1375" spans="1:13">
      <c r="A1375" s="1">
        <v>42845</v>
      </c>
      <c r="B1375" s="4">
        <v>1374</v>
      </c>
      <c r="C1375" s="2" t="s">
        <v>2539</v>
      </c>
      <c r="D1375" s="2" t="s">
        <v>2540</v>
      </c>
      <c r="E1375">
        <f t="shared" si="189"/>
        <v>-6000</v>
      </c>
      <c r="F1375">
        <f t="shared" si="190"/>
        <v>-4000</v>
      </c>
      <c r="G1375">
        <f t="shared" si="196"/>
        <v>-47.957797138518103</v>
      </c>
      <c r="H1375">
        <f t="shared" si="197"/>
        <v>-2.0151133501259445E-2</v>
      </c>
      <c r="I1375">
        <f t="shared" si="191"/>
        <v>-6155.8628407001843</v>
      </c>
      <c r="J1375">
        <f t="shared" si="192"/>
        <v>-3794.4584382871335</v>
      </c>
      <c r="K1375">
        <f t="shared" si="193"/>
        <v>-9950.3212789873178</v>
      </c>
      <c r="L1375">
        <f t="shared" si="194"/>
        <v>63.107514971322615</v>
      </c>
      <c r="M1375">
        <f t="shared" si="195"/>
        <v>15834.009725047821</v>
      </c>
    </row>
    <row r="1376" spans="1:13">
      <c r="A1376" s="1">
        <v>42846</v>
      </c>
      <c r="B1376" s="4">
        <v>1375</v>
      </c>
      <c r="C1376" s="2" t="s">
        <v>2541</v>
      </c>
      <c r="D1376" s="2" t="s">
        <v>2542</v>
      </c>
      <c r="E1376">
        <f t="shared" si="189"/>
        <v>-6000</v>
      </c>
      <c r="F1376">
        <f t="shared" si="190"/>
        <v>-4000</v>
      </c>
      <c r="G1376">
        <f t="shared" si="196"/>
        <v>-46.743533811156119</v>
      </c>
      <c r="H1376">
        <f t="shared" si="197"/>
        <v>-2.1242697822623585E-2</v>
      </c>
      <c r="I1376">
        <f t="shared" si="191"/>
        <v>-5977.5631037706444</v>
      </c>
      <c r="J1376">
        <f t="shared" si="192"/>
        <v>-4033.9883165161978</v>
      </c>
      <c r="K1376">
        <f t="shared" si="193"/>
        <v>-10011.551420286842</v>
      </c>
      <c r="L1376">
        <f t="shared" si="194"/>
        <v>-9.2220709755255506</v>
      </c>
      <c r="M1376">
        <f t="shared" si="195"/>
        <v>15824.787654072295</v>
      </c>
    </row>
    <row r="1377" spans="1:13">
      <c r="A1377" s="1">
        <v>42849</v>
      </c>
      <c r="B1377" s="4">
        <v>1376</v>
      </c>
      <c r="C1377" s="2" t="s">
        <v>2543</v>
      </c>
      <c r="D1377" s="2" t="s">
        <v>2544</v>
      </c>
      <c r="E1377">
        <f t="shared" si="189"/>
        <v>-6000</v>
      </c>
      <c r="F1377">
        <f t="shared" si="190"/>
        <v>-4000</v>
      </c>
      <c r="G1377">
        <f t="shared" si="196"/>
        <v>-46.918986549890526</v>
      </c>
      <c r="H1377">
        <f t="shared" si="197"/>
        <v>-2.106371774618231E-2</v>
      </c>
      <c r="I1377">
        <f t="shared" si="191"/>
        <v>-6647.0128245229898</v>
      </c>
      <c r="J1377">
        <f t="shared" si="192"/>
        <v>-3144.8130595049979</v>
      </c>
      <c r="K1377">
        <f t="shared" si="193"/>
        <v>-9791.8258840279886</v>
      </c>
      <c r="L1377">
        <f t="shared" si="194"/>
        <v>217.86020034267506</v>
      </c>
      <c r="M1377">
        <f t="shared" si="195"/>
        <v>16042.64785441497</v>
      </c>
    </row>
    <row r="1378" spans="1:13">
      <c r="A1378" s="1">
        <v>42850</v>
      </c>
      <c r="B1378" s="4">
        <v>1377</v>
      </c>
      <c r="C1378" s="2" t="s">
        <v>2545</v>
      </c>
      <c r="D1378" s="2" t="s">
        <v>2546</v>
      </c>
      <c r="E1378">
        <f t="shared" si="189"/>
        <v>-6000</v>
      </c>
      <c r="F1378">
        <f t="shared" si="190"/>
        <v>-4000</v>
      </c>
      <c r="G1378">
        <f t="shared" si="196"/>
        <v>-42.351944660125646</v>
      </c>
      <c r="H1378">
        <f t="shared" si="197"/>
        <v>-2.6791694574682026E-2</v>
      </c>
      <c r="I1378">
        <f t="shared" si="191"/>
        <v>-6146.9612479706357</v>
      </c>
      <c r="J1378">
        <f t="shared" si="192"/>
        <v>-3809.7789685197577</v>
      </c>
      <c r="K1378">
        <f t="shared" si="193"/>
        <v>-9956.7402164903942</v>
      </c>
      <c r="L1378">
        <f t="shared" si="194"/>
        <v>-13.256487330225667</v>
      </c>
      <c r="M1378">
        <f t="shared" si="195"/>
        <v>16029.391367084745</v>
      </c>
    </row>
    <row r="1379" spans="1:13">
      <c r="A1379" s="1">
        <v>42851</v>
      </c>
      <c r="B1379" s="4">
        <v>1378</v>
      </c>
      <c r="C1379" s="2" t="s">
        <v>2547</v>
      </c>
      <c r="D1379" s="2" t="s">
        <v>2548</v>
      </c>
      <c r="E1379">
        <f t="shared" si="189"/>
        <v>-6000</v>
      </c>
      <c r="F1379">
        <f t="shared" si="190"/>
        <v>-4000</v>
      </c>
      <c r="G1379">
        <f t="shared" si="196"/>
        <v>-41.339396444811911</v>
      </c>
      <c r="H1379">
        <f t="shared" si="197"/>
        <v>-2.8129395218003009E-2</v>
      </c>
      <c r="I1379">
        <f t="shared" si="191"/>
        <v>-5934.2703596527499</v>
      </c>
      <c r="J1379">
        <f t="shared" si="192"/>
        <v>-4075.9493670886081</v>
      </c>
      <c r="K1379">
        <f t="shared" si="193"/>
        <v>-10010.219726741358</v>
      </c>
      <c r="L1379">
        <f t="shared" si="194"/>
        <v>-4.997983342042744</v>
      </c>
      <c r="M1379">
        <f t="shared" si="195"/>
        <v>16024.393383742703</v>
      </c>
    </row>
    <row r="1380" spans="1:13">
      <c r="A1380" s="1">
        <v>42852</v>
      </c>
      <c r="B1380" s="4">
        <v>1379</v>
      </c>
      <c r="C1380" s="2" t="s">
        <v>2549</v>
      </c>
      <c r="D1380" s="2" t="s">
        <v>2550</v>
      </c>
      <c r="E1380">
        <f t="shared" si="189"/>
        <v>-6000</v>
      </c>
      <c r="F1380">
        <f t="shared" si="190"/>
        <v>-4000</v>
      </c>
      <c r="G1380">
        <f t="shared" si="196"/>
        <v>-41.797283176593517</v>
      </c>
      <c r="H1380">
        <f t="shared" si="197"/>
        <v>-2.7605244996549531E-2</v>
      </c>
      <c r="I1380">
        <f t="shared" si="191"/>
        <v>-6064.7857889237193</v>
      </c>
      <c r="J1380">
        <f t="shared" si="192"/>
        <v>-3919.9447895100061</v>
      </c>
      <c r="K1380">
        <f t="shared" si="193"/>
        <v>-9984.7305784337259</v>
      </c>
      <c r="L1380">
        <f t="shared" si="194"/>
        <v>17.499181642750983</v>
      </c>
      <c r="M1380">
        <f t="shared" si="195"/>
        <v>16041.892565385455</v>
      </c>
    </row>
    <row r="1381" spans="1:13">
      <c r="A1381" s="1">
        <v>42853</v>
      </c>
      <c r="B1381" s="4">
        <v>1380</v>
      </c>
      <c r="C1381" s="2" t="s">
        <v>2551</v>
      </c>
      <c r="D1381" s="2" t="s">
        <v>2552</v>
      </c>
      <c r="E1381">
        <f t="shared" si="189"/>
        <v>-6000</v>
      </c>
      <c r="F1381">
        <f t="shared" si="190"/>
        <v>-4000</v>
      </c>
      <c r="G1381">
        <f t="shared" si="196"/>
        <v>-41.350792556857343</v>
      </c>
      <c r="H1381">
        <f t="shared" si="197"/>
        <v>-2.8169014084507237E-2</v>
      </c>
      <c r="I1381">
        <f t="shared" si="191"/>
        <v>-5997.9324603721579</v>
      </c>
      <c r="J1381">
        <f t="shared" si="192"/>
        <v>-3994.3661971830984</v>
      </c>
      <c r="K1381">
        <f t="shared" si="193"/>
        <v>-9992.2986575552568</v>
      </c>
      <c r="L1381">
        <f t="shared" si="194"/>
        <v>7.6109131581388692</v>
      </c>
      <c r="M1381">
        <f t="shared" si="195"/>
        <v>16049.503478543595</v>
      </c>
    </row>
    <row r="1382" spans="1:13">
      <c r="A1382" s="1">
        <v>42856</v>
      </c>
      <c r="B1382" s="4">
        <v>1381</v>
      </c>
      <c r="C1382" s="2" t="s">
        <v>2553</v>
      </c>
      <c r="D1382" s="2" t="s">
        <v>2554</v>
      </c>
      <c r="E1382">
        <f t="shared" si="189"/>
        <v>-6000</v>
      </c>
      <c r="F1382">
        <f t="shared" si="190"/>
        <v>-4000</v>
      </c>
      <c r="G1382">
        <f t="shared" si="196"/>
        <v>-41.365046535677351</v>
      </c>
      <c r="H1382">
        <f t="shared" si="197"/>
        <v>-2.8208744710860562E-2</v>
      </c>
      <c r="I1382">
        <f t="shared" si="191"/>
        <v>-6237.4353671147874</v>
      </c>
      <c r="J1382">
        <f t="shared" si="192"/>
        <v>-3695.3455571227055</v>
      </c>
      <c r="K1382">
        <f t="shared" si="193"/>
        <v>-9932.7809242374933</v>
      </c>
      <c r="L1382">
        <f t="shared" si="194"/>
        <v>66.871802836318238</v>
      </c>
      <c r="M1382">
        <f t="shared" si="195"/>
        <v>16116.375281379913</v>
      </c>
    </row>
    <row r="1383" spans="1:13">
      <c r="A1383" s="1">
        <v>42857</v>
      </c>
      <c r="B1383" s="4">
        <v>1382</v>
      </c>
      <c r="C1383" s="2" t="s">
        <v>2555</v>
      </c>
      <c r="D1383">
        <v>131700</v>
      </c>
      <c r="E1383">
        <f t="shared" si="189"/>
        <v>-6000</v>
      </c>
      <c r="F1383">
        <f t="shared" si="190"/>
        <v>-4000</v>
      </c>
      <c r="G1383">
        <f t="shared" si="196"/>
        <v>-39.790437031633402</v>
      </c>
      <c r="H1383">
        <f t="shared" si="197"/>
        <v>-3.0534351145038403E-2</v>
      </c>
      <c r="I1383">
        <f t="shared" si="191"/>
        <v>-5975.727833410705</v>
      </c>
      <c r="J1383">
        <f t="shared" si="192"/>
        <v>-4021.3740458015577</v>
      </c>
      <c r="K1383">
        <f t="shared" si="193"/>
        <v>-9997.1018792122632</v>
      </c>
      <c r="L1383">
        <f t="shared" si="194"/>
        <v>5.4865570891318534</v>
      </c>
      <c r="M1383">
        <f t="shared" si="195"/>
        <v>16121.861838469045</v>
      </c>
    </row>
    <row r="1384" spans="1:13">
      <c r="A1384" s="1">
        <v>42858</v>
      </c>
      <c r="B1384" s="4">
        <v>1383</v>
      </c>
      <c r="C1384" s="2" t="s">
        <v>2556</v>
      </c>
      <c r="D1384" s="2" t="s">
        <v>2557</v>
      </c>
      <c r="E1384">
        <f t="shared" si="189"/>
        <v>-6000</v>
      </c>
      <c r="F1384">
        <f t="shared" si="190"/>
        <v>-4000</v>
      </c>
      <c r="G1384">
        <f t="shared" si="196"/>
        <v>-39.95205753096284</v>
      </c>
      <c r="H1384">
        <f t="shared" si="197"/>
        <v>-3.0372057706909643E-2</v>
      </c>
      <c r="I1384">
        <f t="shared" si="191"/>
        <v>-5878.5457451058719</v>
      </c>
      <c r="J1384">
        <f t="shared" si="192"/>
        <v>-4157.9347000758999</v>
      </c>
      <c r="K1384">
        <f t="shared" si="193"/>
        <v>-10036.480445181773</v>
      </c>
      <c r="L1384">
        <f t="shared" si="194"/>
        <v>-37.815697378003122</v>
      </c>
      <c r="M1384">
        <f t="shared" si="195"/>
        <v>16084.046141091043</v>
      </c>
    </row>
    <row r="1385" spans="1:13">
      <c r="A1385" s="1">
        <v>42859</v>
      </c>
      <c r="B1385" s="4">
        <v>1384</v>
      </c>
      <c r="C1385" s="2" t="s">
        <v>2558</v>
      </c>
      <c r="D1385" s="2" t="s">
        <v>2559</v>
      </c>
      <c r="E1385">
        <f t="shared" si="189"/>
        <v>-6000</v>
      </c>
      <c r="F1385">
        <f t="shared" si="190"/>
        <v>-4000</v>
      </c>
      <c r="G1385">
        <f t="shared" si="196"/>
        <v>-40.777490825064568</v>
      </c>
      <c r="H1385">
        <f t="shared" si="197"/>
        <v>-2.9218407596786185E-2</v>
      </c>
      <c r="I1385">
        <f t="shared" si="191"/>
        <v>-6155.3622400434961</v>
      </c>
      <c r="J1385">
        <f t="shared" si="192"/>
        <v>-3804.2366691015318</v>
      </c>
      <c r="K1385">
        <f t="shared" si="193"/>
        <v>-9959.5989091450283</v>
      </c>
      <c r="L1385">
        <f t="shared" si="194"/>
        <v>51.275447443326527</v>
      </c>
      <c r="M1385">
        <f t="shared" si="195"/>
        <v>16135.321588534369</v>
      </c>
    </row>
    <row r="1386" spans="1:13">
      <c r="A1386" s="1">
        <v>42860</v>
      </c>
      <c r="B1386" s="4">
        <v>1385</v>
      </c>
      <c r="C1386" s="2" t="s">
        <v>2560</v>
      </c>
      <c r="D1386" s="2" t="s">
        <v>2561</v>
      </c>
      <c r="E1386">
        <f t="shared" si="189"/>
        <v>-6000</v>
      </c>
      <c r="F1386">
        <f t="shared" si="190"/>
        <v>-4000</v>
      </c>
      <c r="G1386">
        <f t="shared" si="196"/>
        <v>-39.74826101358066</v>
      </c>
      <c r="H1386">
        <f t="shared" si="197"/>
        <v>-3.0721966205837409E-2</v>
      </c>
      <c r="I1386">
        <f t="shared" si="191"/>
        <v>-5965.0215303080495</v>
      </c>
      <c r="J1386">
        <f t="shared" si="192"/>
        <v>-4039.9385560675892</v>
      </c>
      <c r="K1386">
        <f t="shared" si="193"/>
        <v>-10004.960086375639</v>
      </c>
      <c r="L1386">
        <f t="shared" si="194"/>
        <v>-2.0997379497658315</v>
      </c>
      <c r="M1386">
        <f t="shared" si="195"/>
        <v>16133.221850584603</v>
      </c>
    </row>
    <row r="1387" spans="1:13">
      <c r="A1387" s="1">
        <v>42863</v>
      </c>
      <c r="B1387" s="4">
        <v>1386</v>
      </c>
      <c r="C1387" s="2" t="s">
        <v>2562</v>
      </c>
      <c r="D1387" s="2" t="s">
        <v>2563</v>
      </c>
      <c r="E1387">
        <f t="shared" si="189"/>
        <v>-6000</v>
      </c>
      <c r="F1387">
        <f t="shared" si="190"/>
        <v>-4000</v>
      </c>
      <c r="G1387">
        <f t="shared" si="196"/>
        <v>-39.981342040381158</v>
      </c>
      <c r="H1387">
        <f t="shared" si="197"/>
        <v>-3.0418250950570571E-2</v>
      </c>
      <c r="I1387">
        <f t="shared" si="191"/>
        <v>-6159.9253681615246</v>
      </c>
      <c r="J1387">
        <f t="shared" si="192"/>
        <v>-3799.2395437262339</v>
      </c>
      <c r="K1387">
        <f t="shared" si="193"/>
        <v>-9959.1649118877576</v>
      </c>
      <c r="L1387">
        <f t="shared" si="194"/>
        <v>43.771932904204704</v>
      </c>
      <c r="M1387">
        <f t="shared" si="195"/>
        <v>16176.993783488808</v>
      </c>
    </row>
    <row r="1388" spans="1:13">
      <c r="A1388" s="1">
        <v>42864</v>
      </c>
      <c r="B1388" s="4">
        <v>1387</v>
      </c>
      <c r="C1388" s="2" t="s">
        <v>2564</v>
      </c>
      <c r="D1388" s="2" t="s">
        <v>2565</v>
      </c>
      <c r="E1388">
        <f t="shared" si="189"/>
        <v>-6000</v>
      </c>
      <c r="F1388">
        <f t="shared" si="190"/>
        <v>-4000</v>
      </c>
      <c r="G1388">
        <f t="shared" si="196"/>
        <v>-38.943337444018951</v>
      </c>
      <c r="H1388">
        <f t="shared" si="197"/>
        <v>-3.2025620496397372E-2</v>
      </c>
      <c r="I1388">
        <f t="shared" si="191"/>
        <v>-6010.5147011098852</v>
      </c>
      <c r="J1388">
        <f t="shared" si="192"/>
        <v>-3980.7846277021613</v>
      </c>
      <c r="K1388">
        <f t="shared" si="193"/>
        <v>-9991.299328812047</v>
      </c>
      <c r="L1388">
        <f t="shared" si="194"/>
        <v>7.4559882194390212</v>
      </c>
      <c r="M1388">
        <f t="shared" si="195"/>
        <v>16184.449771708247</v>
      </c>
    </row>
    <row r="1389" spans="1:13">
      <c r="A1389" s="1">
        <v>42865</v>
      </c>
      <c r="B1389" s="4">
        <v>1388</v>
      </c>
      <c r="C1389" s="2" t="s">
        <v>2566</v>
      </c>
      <c r="D1389" s="2" t="s">
        <v>2567</v>
      </c>
      <c r="E1389">
        <f t="shared" si="189"/>
        <v>-6000</v>
      </c>
      <c r="F1389">
        <f t="shared" si="190"/>
        <v>-4000</v>
      </c>
      <c r="G1389">
        <f t="shared" si="196"/>
        <v>-38.875210574057277</v>
      </c>
      <c r="H1389">
        <f t="shared" si="197"/>
        <v>-3.2180209171359872E-2</v>
      </c>
      <c r="I1389">
        <f t="shared" si="191"/>
        <v>-5977.4523778670464</v>
      </c>
      <c r="J1389">
        <f t="shared" si="192"/>
        <v>-4025.7441673370877</v>
      </c>
      <c r="K1389">
        <f t="shared" si="193"/>
        <v>-10003.196545204133</v>
      </c>
      <c r="L1389">
        <f t="shared" si="194"/>
        <v>-3.0333606795864192</v>
      </c>
      <c r="M1389">
        <f t="shared" si="195"/>
        <v>16181.41641102866</v>
      </c>
    </row>
    <row r="1390" spans="1:13">
      <c r="A1390" s="1">
        <v>42866</v>
      </c>
      <c r="B1390" s="4">
        <v>1389</v>
      </c>
      <c r="C1390" s="2" t="s">
        <v>2568</v>
      </c>
      <c r="D1390" s="2" t="s">
        <v>2569</v>
      </c>
      <c r="E1390">
        <f t="shared" si="189"/>
        <v>-6000</v>
      </c>
      <c r="F1390">
        <f t="shared" si="190"/>
        <v>-4000</v>
      </c>
      <c r="G1390">
        <f t="shared" si="196"/>
        <v>-39.021852237252865</v>
      </c>
      <c r="H1390">
        <f t="shared" si="197"/>
        <v>-3.1974420463629354E-2</v>
      </c>
      <c r="I1390">
        <f t="shared" si="191"/>
        <v>-6015.2185223725292</v>
      </c>
      <c r="J1390">
        <f t="shared" si="192"/>
        <v>-3977.6179056754595</v>
      </c>
      <c r="K1390">
        <f t="shared" si="193"/>
        <v>-9992.8364280479891</v>
      </c>
      <c r="L1390">
        <f t="shared" si="194"/>
        <v>7.3648142960689977</v>
      </c>
      <c r="M1390">
        <f t="shared" si="195"/>
        <v>16188.781225324728</v>
      </c>
    </row>
    <row r="1391" spans="1:13">
      <c r="A1391" s="1">
        <v>42867</v>
      </c>
      <c r="B1391" s="4">
        <v>1390</v>
      </c>
      <c r="C1391" s="2" t="s">
        <v>2570</v>
      </c>
      <c r="D1391" s="2" t="s">
        <v>2571</v>
      </c>
      <c r="E1391">
        <f t="shared" si="189"/>
        <v>-6000</v>
      </c>
      <c r="F1391">
        <f t="shared" si="190"/>
        <v>-4000</v>
      </c>
      <c r="G1391">
        <f t="shared" si="196"/>
        <v>-38.923126824521567</v>
      </c>
      <c r="H1391">
        <f t="shared" si="197"/>
        <v>-3.2154340836013123E-2</v>
      </c>
      <c r="I1391">
        <f t="shared" si="191"/>
        <v>-6011.6769380473561</v>
      </c>
      <c r="J1391">
        <f t="shared" si="192"/>
        <v>-3990.3536977491963</v>
      </c>
      <c r="K1391">
        <f t="shared" si="193"/>
        <v>-10002.030635796553</v>
      </c>
      <c r="L1391">
        <f t="shared" si="194"/>
        <v>-2.1142295320863873</v>
      </c>
      <c r="M1391">
        <f t="shared" si="195"/>
        <v>16186.666995792642</v>
      </c>
    </row>
    <row r="1392" spans="1:13">
      <c r="A1392" s="1">
        <v>42870</v>
      </c>
      <c r="B1392" s="4">
        <v>1391</v>
      </c>
      <c r="C1392" s="2" t="s">
        <v>2572</v>
      </c>
      <c r="D1392" s="2" t="s">
        <v>2573</v>
      </c>
      <c r="E1392">
        <f t="shared" si="189"/>
        <v>-6000</v>
      </c>
      <c r="F1392">
        <f t="shared" si="190"/>
        <v>-4000</v>
      </c>
      <c r="G1392">
        <f t="shared" si="196"/>
        <v>-38.847523470378768</v>
      </c>
      <c r="H1392">
        <f t="shared" si="197"/>
        <v>-3.2232070910556264E-2</v>
      </c>
      <c r="I1392">
        <f t="shared" si="191"/>
        <v>-6120.8157979928783</v>
      </c>
      <c r="J1392">
        <f t="shared" si="192"/>
        <v>-3822.7236099919405</v>
      </c>
      <c r="K1392">
        <f t="shared" si="193"/>
        <v>-9943.5394079848193</v>
      </c>
      <c r="L1392">
        <f t="shared" si="194"/>
        <v>55.797950173809568</v>
      </c>
      <c r="M1392">
        <f t="shared" si="195"/>
        <v>16242.464945966452</v>
      </c>
    </row>
    <row r="1393" spans="1:13">
      <c r="A1393" s="1">
        <v>42871</v>
      </c>
      <c r="B1393" s="4">
        <v>1392</v>
      </c>
      <c r="C1393" s="2" t="s">
        <v>2574</v>
      </c>
      <c r="D1393" s="2" t="s">
        <v>2575</v>
      </c>
      <c r="E1393">
        <f t="shared" si="189"/>
        <v>-6000</v>
      </c>
      <c r="F1393">
        <f t="shared" si="190"/>
        <v>-4000</v>
      </c>
      <c r="G1393">
        <f t="shared" si="196"/>
        <v>-38.080731150038083</v>
      </c>
      <c r="H1393">
        <f t="shared" si="197"/>
        <v>-3.3726812816189153E-2</v>
      </c>
      <c r="I1393">
        <f t="shared" si="191"/>
        <v>-6059.0251332825601</v>
      </c>
      <c r="J1393">
        <f t="shared" si="192"/>
        <v>-3922.4283305227646</v>
      </c>
      <c r="K1393">
        <f t="shared" si="193"/>
        <v>-9981.4534638053246</v>
      </c>
      <c r="L1393">
        <f t="shared" si="194"/>
        <v>13.920101715191869</v>
      </c>
      <c r="M1393">
        <f t="shared" si="195"/>
        <v>16256.385047681644</v>
      </c>
    </row>
    <row r="1394" spans="1:13">
      <c r="A1394" s="1">
        <v>42872</v>
      </c>
      <c r="B1394" s="4">
        <v>1393</v>
      </c>
      <c r="C1394" s="2" t="s">
        <v>2576</v>
      </c>
      <c r="D1394" s="2" t="s">
        <v>2577</v>
      </c>
      <c r="E1394">
        <f t="shared" si="189"/>
        <v>-6000</v>
      </c>
      <c r="F1394">
        <f t="shared" si="190"/>
        <v>-4000</v>
      </c>
      <c r="G1394">
        <f t="shared" si="196"/>
        <v>-37.70976054302055</v>
      </c>
      <c r="H1394">
        <f t="shared" si="197"/>
        <v>-3.4393809114359714E-2</v>
      </c>
      <c r="I1394">
        <f t="shared" si="191"/>
        <v>-4904.1543586198231</v>
      </c>
      <c r="J1394">
        <f t="shared" si="192"/>
        <v>-5451.4187446259803</v>
      </c>
      <c r="K1394">
        <f t="shared" si="193"/>
        <v>-10355.573103245802</v>
      </c>
      <c r="L1394">
        <f t="shared" si="194"/>
        <v>-316.64545362307604</v>
      </c>
      <c r="M1394">
        <f t="shared" si="195"/>
        <v>15939.739594058568</v>
      </c>
    </row>
    <row r="1395" spans="1:13">
      <c r="A1395" s="1">
        <v>42873</v>
      </c>
      <c r="B1395" s="4">
        <v>1394</v>
      </c>
      <c r="C1395" s="2" t="s">
        <v>2578</v>
      </c>
      <c r="D1395" s="2" t="s">
        <v>2579</v>
      </c>
      <c r="E1395">
        <f t="shared" si="189"/>
        <v>-6000</v>
      </c>
      <c r="F1395">
        <f t="shared" si="190"/>
        <v>-4000</v>
      </c>
      <c r="G1395">
        <f t="shared" si="196"/>
        <v>-46.136101499423297</v>
      </c>
      <c r="H1395">
        <f t="shared" si="197"/>
        <v>-2.5236593059937067E-2</v>
      </c>
      <c r="I1395">
        <f t="shared" si="191"/>
        <v>-6159.1695501730101</v>
      </c>
      <c r="J1395">
        <f t="shared" si="192"/>
        <v>-3818.2965299684533</v>
      </c>
      <c r="K1395">
        <f t="shared" si="193"/>
        <v>-9977.466080141463</v>
      </c>
      <c r="L1395">
        <f t="shared" si="194"/>
        <v>117.53675174996948</v>
      </c>
      <c r="M1395">
        <f t="shared" si="195"/>
        <v>16057.276345808537</v>
      </c>
    </row>
    <row r="1396" spans="1:13">
      <c r="A1396" s="1">
        <v>42874</v>
      </c>
      <c r="B1396" s="4">
        <v>1395</v>
      </c>
      <c r="C1396" s="2" t="s">
        <v>2580</v>
      </c>
      <c r="D1396" s="2" t="s">
        <v>2581</v>
      </c>
      <c r="E1396">
        <f t="shared" si="189"/>
        <v>-6000</v>
      </c>
      <c r="F1396">
        <f t="shared" si="190"/>
        <v>-4000</v>
      </c>
      <c r="G1396">
        <f t="shared" si="196"/>
        <v>-44.943820224719104</v>
      </c>
      <c r="H1396">
        <f t="shared" si="197"/>
        <v>-2.6437541308658469E-2</v>
      </c>
      <c r="I1396">
        <f t="shared" si="191"/>
        <v>-6400.0000000000009</v>
      </c>
      <c r="J1396">
        <f t="shared" si="192"/>
        <v>-3423.6615994712452</v>
      </c>
      <c r="K1396">
        <f t="shared" si="193"/>
        <v>-9823.6615994712465</v>
      </c>
      <c r="L1396">
        <f t="shared" si="194"/>
        <v>139.54642536176078</v>
      </c>
      <c r="M1396">
        <f t="shared" si="195"/>
        <v>16196.822771170298</v>
      </c>
    </row>
    <row r="1397" spans="1:13">
      <c r="A1397" s="1">
        <v>42877</v>
      </c>
      <c r="B1397" s="4">
        <v>1396</v>
      </c>
      <c r="C1397" s="2" t="s">
        <v>2582</v>
      </c>
      <c r="D1397" s="2" t="s">
        <v>2583</v>
      </c>
      <c r="E1397">
        <f t="shared" si="189"/>
        <v>-6000</v>
      </c>
      <c r="F1397">
        <f t="shared" si="190"/>
        <v>-4000</v>
      </c>
      <c r="G1397">
        <f t="shared" si="196"/>
        <v>-42.134831460674157</v>
      </c>
      <c r="H1397">
        <f t="shared" si="197"/>
        <v>-3.0888030888031128E-2</v>
      </c>
      <c r="I1397">
        <f t="shared" si="191"/>
        <v>-6259.5505617977524</v>
      </c>
      <c r="J1397">
        <f t="shared" si="192"/>
        <v>-3626.2548262548235</v>
      </c>
      <c r="K1397">
        <f t="shared" si="193"/>
        <v>-9885.8053880525767</v>
      </c>
      <c r="L1397">
        <f t="shared" si="194"/>
        <v>43.040317250497935</v>
      </c>
      <c r="M1397">
        <f t="shared" si="195"/>
        <v>16239.863088420796</v>
      </c>
    </row>
    <row r="1398" spans="1:13">
      <c r="A1398" s="1">
        <v>42878</v>
      </c>
      <c r="B1398" s="4">
        <v>1397</v>
      </c>
      <c r="C1398" s="2" t="s">
        <v>2584</v>
      </c>
      <c r="D1398" s="2" t="s">
        <v>2585</v>
      </c>
      <c r="E1398">
        <f t="shared" si="189"/>
        <v>-6000</v>
      </c>
      <c r="F1398">
        <f t="shared" si="190"/>
        <v>-4000</v>
      </c>
      <c r="G1398">
        <f t="shared" si="196"/>
        <v>-40.38772213247173</v>
      </c>
      <c r="H1398">
        <f t="shared" si="197"/>
        <v>-3.4071550255536917E-2</v>
      </c>
      <c r="I1398">
        <f t="shared" si="191"/>
        <v>-6004.8465266558969</v>
      </c>
      <c r="J1398">
        <f t="shared" si="192"/>
        <v>-3986.3713798977851</v>
      </c>
      <c r="K1398">
        <f t="shared" si="193"/>
        <v>-9991.217906553682</v>
      </c>
      <c r="L1398">
        <f t="shared" si="194"/>
        <v>7.2990325799313611</v>
      </c>
      <c r="M1398">
        <f t="shared" si="195"/>
        <v>16247.162121000727</v>
      </c>
    </row>
    <row r="1399" spans="1:13">
      <c r="A1399" s="1">
        <v>42879</v>
      </c>
      <c r="B1399" s="4">
        <v>1398</v>
      </c>
      <c r="C1399" s="2" t="s">
        <v>2586</v>
      </c>
      <c r="D1399" s="2" t="s">
        <v>2587</v>
      </c>
      <c r="E1399">
        <f t="shared" si="189"/>
        <v>-6000</v>
      </c>
      <c r="F1399">
        <f t="shared" si="190"/>
        <v>-4000</v>
      </c>
      <c r="G1399">
        <f t="shared" si="196"/>
        <v>-40.355125100887811</v>
      </c>
      <c r="H1399">
        <f t="shared" si="197"/>
        <v>-3.4188034188034483E-2</v>
      </c>
      <c r="I1399">
        <f t="shared" si="191"/>
        <v>-6162.2276029055683</v>
      </c>
      <c r="J1399">
        <f t="shared" si="192"/>
        <v>-3798.2905982905968</v>
      </c>
      <c r="K1399">
        <f t="shared" si="193"/>
        <v>-9960.518201196166</v>
      </c>
      <c r="L1399">
        <f t="shared" si="194"/>
        <v>38.663503535132179</v>
      </c>
      <c r="M1399">
        <f t="shared" si="195"/>
        <v>16285.825624535859</v>
      </c>
    </row>
    <row r="1400" spans="1:13">
      <c r="A1400" s="1">
        <v>42880</v>
      </c>
      <c r="B1400" s="4">
        <v>1399</v>
      </c>
      <c r="C1400" s="2" t="s">
        <v>2588</v>
      </c>
      <c r="D1400" s="2" t="s">
        <v>2589</v>
      </c>
      <c r="E1400">
        <f t="shared" si="189"/>
        <v>-6000</v>
      </c>
      <c r="F1400">
        <f t="shared" si="190"/>
        <v>-4000</v>
      </c>
      <c r="G1400">
        <f t="shared" si="196"/>
        <v>-39.292730844793716</v>
      </c>
      <c r="H1400">
        <f t="shared" si="197"/>
        <v>-3.6003600360036331E-2</v>
      </c>
      <c r="I1400">
        <f t="shared" si="191"/>
        <v>-5928.8801571709237</v>
      </c>
      <c r="J1400">
        <f t="shared" si="192"/>
        <v>-4079.2079207920801</v>
      </c>
      <c r="K1400">
        <f t="shared" si="193"/>
        <v>-10008.088077963004</v>
      </c>
      <c r="L1400">
        <f t="shared" si="194"/>
        <v>-2.1708987810688285</v>
      </c>
      <c r="M1400">
        <f t="shared" si="195"/>
        <v>16283.65472575479</v>
      </c>
    </row>
    <row r="1401" spans="1:13">
      <c r="A1401" s="1">
        <v>42881</v>
      </c>
      <c r="B1401" s="4">
        <v>1400</v>
      </c>
      <c r="C1401" s="2" t="s">
        <v>2590</v>
      </c>
      <c r="D1401" s="2" t="s">
        <v>2591</v>
      </c>
      <c r="E1401">
        <f t="shared" si="189"/>
        <v>-6000</v>
      </c>
      <c r="F1401">
        <f t="shared" si="190"/>
        <v>-4000</v>
      </c>
      <c r="G1401">
        <f t="shared" si="196"/>
        <v>-39.76406653853801</v>
      </c>
      <c r="H1401">
        <f t="shared" si="197"/>
        <v>-3.5304501323919116E-2</v>
      </c>
      <c r="I1401">
        <f t="shared" si="191"/>
        <v>-6103.3865730001999</v>
      </c>
      <c r="J1401">
        <f t="shared" si="192"/>
        <v>-3865.8428949691079</v>
      </c>
      <c r="K1401">
        <f t="shared" si="193"/>
        <v>-9969.2294679693077</v>
      </c>
      <c r="L1401">
        <f t="shared" si="194"/>
        <v>34.652581171673489</v>
      </c>
      <c r="M1401">
        <f t="shared" si="195"/>
        <v>16318.307306926463</v>
      </c>
    </row>
    <row r="1402" spans="1:13">
      <c r="A1402" s="1">
        <v>42885</v>
      </c>
      <c r="B1402" s="4">
        <v>1401</v>
      </c>
      <c r="C1402" s="2" t="s">
        <v>2592</v>
      </c>
      <c r="D1402" s="2" t="s">
        <v>2593</v>
      </c>
      <c r="E1402">
        <f t="shared" si="189"/>
        <v>-6000</v>
      </c>
      <c r="F1402">
        <f t="shared" si="190"/>
        <v>-4000</v>
      </c>
      <c r="G1402">
        <f t="shared" si="196"/>
        <v>-39.090494494755355</v>
      </c>
      <c r="H1402">
        <f t="shared" si="197"/>
        <v>-3.6529680365297142E-2</v>
      </c>
      <c r="I1402">
        <f t="shared" si="191"/>
        <v>-6044.9540686689679</v>
      </c>
      <c r="J1402">
        <f t="shared" si="192"/>
        <v>-3941.5525114155248</v>
      </c>
      <c r="K1402">
        <f t="shared" si="193"/>
        <v>-9986.5065800844932</v>
      </c>
      <c r="L1402">
        <f t="shared" si="194"/>
        <v>10.758525598952779</v>
      </c>
      <c r="M1402">
        <f t="shared" si="195"/>
        <v>16329.065832525415</v>
      </c>
    </row>
    <row r="1403" spans="1:13">
      <c r="A1403" s="1">
        <v>42886</v>
      </c>
      <c r="B1403" s="4">
        <v>1402</v>
      </c>
      <c r="C1403" s="2" t="s">
        <v>2594</v>
      </c>
      <c r="D1403" s="2" t="s">
        <v>2595</v>
      </c>
      <c r="E1403">
        <f t="shared" si="189"/>
        <v>-6000</v>
      </c>
      <c r="F1403">
        <f t="shared" si="190"/>
        <v>-4000</v>
      </c>
      <c r="G1403">
        <f t="shared" si="196"/>
        <v>-38.79979306777031</v>
      </c>
      <c r="H1403">
        <f t="shared" si="197"/>
        <v>-3.7071362372567536E-2</v>
      </c>
      <c r="I1403">
        <f t="shared" si="191"/>
        <v>-5949.948266942577</v>
      </c>
      <c r="J1403">
        <f t="shared" si="192"/>
        <v>-4074.1427247451352</v>
      </c>
      <c r="K1403">
        <f t="shared" si="193"/>
        <v>-10024.090991687712</v>
      </c>
      <c r="L1403">
        <f t="shared" si="194"/>
        <v>-22.632622832360184</v>
      </c>
      <c r="M1403">
        <f t="shared" si="195"/>
        <v>16306.433209693056</v>
      </c>
    </row>
    <row r="1404" spans="1:13">
      <c r="A1404" s="1">
        <v>42887</v>
      </c>
      <c r="B1404" s="4">
        <v>1403</v>
      </c>
      <c r="C1404" s="2" t="s">
        <v>2596</v>
      </c>
      <c r="D1404" s="2" t="s">
        <v>2597</v>
      </c>
      <c r="E1404">
        <f t="shared" si="189"/>
        <v>-6000</v>
      </c>
      <c r="F1404">
        <f t="shared" si="190"/>
        <v>-4000</v>
      </c>
      <c r="G1404">
        <f t="shared" si="196"/>
        <v>-39.126181936746008</v>
      </c>
      <c r="H1404">
        <f t="shared" si="197"/>
        <v>-3.6396724294813797E-2</v>
      </c>
      <c r="I1404">
        <f t="shared" si="191"/>
        <v>-6142.4193022497557</v>
      </c>
      <c r="J1404">
        <f t="shared" si="192"/>
        <v>-3810.7370336669678</v>
      </c>
      <c r="K1404">
        <f t="shared" si="193"/>
        <v>-9953.156335916723</v>
      </c>
      <c r="L1404">
        <f t="shared" si="194"/>
        <v>51.539837570666691</v>
      </c>
      <c r="M1404">
        <f t="shared" si="195"/>
        <v>16357.973047263722</v>
      </c>
    </row>
    <row r="1405" spans="1:13">
      <c r="A1405" s="1">
        <v>42888</v>
      </c>
      <c r="B1405" s="4">
        <v>1404</v>
      </c>
      <c r="C1405" s="2" t="s">
        <v>2598</v>
      </c>
      <c r="D1405" s="2" t="s">
        <v>2599</v>
      </c>
      <c r="E1405">
        <f t="shared" si="189"/>
        <v>-6000</v>
      </c>
      <c r="F1405">
        <f t="shared" si="190"/>
        <v>-4000</v>
      </c>
      <c r="G1405">
        <f t="shared" si="196"/>
        <v>-38.218994840435691</v>
      </c>
      <c r="H1405">
        <f t="shared" si="197"/>
        <v>-3.8204393505253467E-2</v>
      </c>
      <c r="I1405">
        <f t="shared" si="191"/>
        <v>-5987.0055417542517</v>
      </c>
      <c r="J1405">
        <f t="shared" si="192"/>
        <v>-4015.281757402101</v>
      </c>
      <c r="K1405">
        <f t="shared" si="193"/>
        <v>-10002.287299156353</v>
      </c>
      <c r="L1405">
        <f t="shared" si="194"/>
        <v>-1.2557878594317433</v>
      </c>
      <c r="M1405">
        <f t="shared" si="195"/>
        <v>16356.71725940429</v>
      </c>
    </row>
    <row r="1406" spans="1:13">
      <c r="A1406" s="1">
        <v>42891</v>
      </c>
      <c r="B1406" s="4">
        <v>1405</v>
      </c>
      <c r="C1406" s="2" t="s">
        <v>2600</v>
      </c>
      <c r="D1406" s="2" t="s">
        <v>2601</v>
      </c>
      <c r="E1406">
        <f t="shared" si="189"/>
        <v>-6000</v>
      </c>
      <c r="F1406">
        <f t="shared" si="190"/>
        <v>-4000</v>
      </c>
      <c r="G1406">
        <f t="shared" si="196"/>
        <v>-38.301947015639961</v>
      </c>
      <c r="H1406">
        <f t="shared" si="197"/>
        <v>-3.8058991436727294E-2</v>
      </c>
      <c r="I1406">
        <f t="shared" si="191"/>
        <v>-5969.3584423874872</v>
      </c>
      <c r="J1406">
        <f t="shared" si="192"/>
        <v>-4026.6412940057094</v>
      </c>
      <c r="K1406">
        <f t="shared" si="193"/>
        <v>-9995.9997363931961</v>
      </c>
      <c r="L1406">
        <f t="shared" si="194"/>
        <v>3.8321204186715612</v>
      </c>
      <c r="M1406">
        <f t="shared" si="195"/>
        <v>16360.549379822962</v>
      </c>
    </row>
    <row r="1407" spans="1:13">
      <c r="A1407" s="1">
        <v>42892</v>
      </c>
      <c r="B1407" s="4">
        <v>1406</v>
      </c>
      <c r="C1407" s="2" t="s">
        <v>2602</v>
      </c>
      <c r="D1407" s="2" t="s">
        <v>2603</v>
      </c>
      <c r="E1407">
        <f t="shared" si="189"/>
        <v>-6000</v>
      </c>
      <c r="F1407">
        <f t="shared" si="190"/>
        <v>-4000</v>
      </c>
      <c r="G1407">
        <f t="shared" si="196"/>
        <v>-38.498556304138596</v>
      </c>
      <c r="H1407">
        <f t="shared" si="197"/>
        <v>-3.780718336483968E-2</v>
      </c>
      <c r="I1407">
        <f t="shared" si="191"/>
        <v>-5869.8748796920117</v>
      </c>
      <c r="J1407">
        <f t="shared" si="192"/>
        <v>-4189.0359168241985</v>
      </c>
      <c r="K1407">
        <f t="shared" si="193"/>
        <v>-10058.910796516211</v>
      </c>
      <c r="L1407">
        <f t="shared" si="194"/>
        <v>-60.834376270773561</v>
      </c>
      <c r="M1407">
        <f t="shared" si="195"/>
        <v>16299.715003552188</v>
      </c>
    </row>
    <row r="1408" spans="1:13">
      <c r="A1408" s="1">
        <v>42893</v>
      </c>
      <c r="B1408" s="4">
        <v>1407</v>
      </c>
      <c r="C1408" s="2" t="s">
        <v>2604</v>
      </c>
      <c r="D1408" s="2" t="s">
        <v>2605</v>
      </c>
      <c r="E1408">
        <f t="shared" si="189"/>
        <v>-6000</v>
      </c>
      <c r="F1408">
        <f t="shared" si="190"/>
        <v>-4000</v>
      </c>
      <c r="G1408">
        <f t="shared" si="196"/>
        <v>-39.352003672853677</v>
      </c>
      <c r="H1408">
        <f t="shared" si="197"/>
        <v>-3.61010830324913E-2</v>
      </c>
      <c r="I1408">
        <f t="shared" si="191"/>
        <v>-6062.1761658031091</v>
      </c>
      <c r="J1408">
        <f t="shared" si="192"/>
        <v>-3916.9675090252699</v>
      </c>
      <c r="K1408">
        <f t="shared" si="193"/>
        <v>-9979.1436748283795</v>
      </c>
      <c r="L1408">
        <f t="shared" si="194"/>
        <v>26.128802778591798</v>
      </c>
      <c r="M1408">
        <f t="shared" si="195"/>
        <v>16325.84380633078</v>
      </c>
    </row>
    <row r="1409" spans="1:13">
      <c r="A1409" s="1">
        <v>42894</v>
      </c>
      <c r="B1409" s="4">
        <v>1408</v>
      </c>
      <c r="C1409" s="2" t="s">
        <v>2606</v>
      </c>
      <c r="D1409" s="2" t="s">
        <v>2607</v>
      </c>
      <c r="E1409">
        <f t="shared" si="189"/>
        <v>-6000</v>
      </c>
      <c r="F1409">
        <f t="shared" si="190"/>
        <v>-4000</v>
      </c>
      <c r="G1409">
        <f t="shared" si="196"/>
        <v>-38.948393378773126</v>
      </c>
      <c r="H1409">
        <f t="shared" si="197"/>
        <v>-3.6866359447004948E-2</v>
      </c>
      <c r="I1409">
        <f t="shared" si="191"/>
        <v>-6142.55111976631</v>
      </c>
      <c r="J1409">
        <f t="shared" si="192"/>
        <v>-3815.6682027649749</v>
      </c>
      <c r="K1409">
        <f t="shared" si="193"/>
        <v>-9958.219322531284</v>
      </c>
      <c r="L1409">
        <f t="shared" si="194"/>
        <v>36.47708171981219</v>
      </c>
      <c r="M1409">
        <f t="shared" si="195"/>
        <v>16362.320888050592</v>
      </c>
    </row>
    <row r="1410" spans="1:13">
      <c r="A1410" s="1">
        <v>42895</v>
      </c>
      <c r="B1410" s="4">
        <v>1409</v>
      </c>
      <c r="C1410" s="2" t="s">
        <v>2608</v>
      </c>
      <c r="D1410" s="2" t="s">
        <v>2609</v>
      </c>
      <c r="E1410">
        <f t="shared" si="189"/>
        <v>-6000</v>
      </c>
      <c r="F1410">
        <f t="shared" si="190"/>
        <v>-4000</v>
      </c>
      <c r="G1410">
        <f t="shared" si="196"/>
        <v>-38.044512079132581</v>
      </c>
      <c r="H1410">
        <f t="shared" si="197"/>
        <v>-3.8647342995169455E-2</v>
      </c>
      <c r="I1410">
        <f t="shared" si="191"/>
        <v>-5908.6931710100807</v>
      </c>
      <c r="J1410">
        <f t="shared" si="192"/>
        <v>-4112.0772946859915</v>
      </c>
      <c r="K1410">
        <f t="shared" si="193"/>
        <v>-10020.770465696072</v>
      </c>
      <c r="L1410">
        <f t="shared" si="194"/>
        <v>-13.436298287258623</v>
      </c>
      <c r="M1410">
        <f t="shared" si="195"/>
        <v>16348.884589763333</v>
      </c>
    </row>
    <row r="1411" spans="1:13">
      <c r="A1411" s="1">
        <v>42898</v>
      </c>
      <c r="B1411" s="4">
        <v>1410</v>
      </c>
      <c r="C1411" s="2" t="s">
        <v>2610</v>
      </c>
      <c r="D1411" s="2" t="s">
        <v>2611</v>
      </c>
      <c r="E1411">
        <f t="shared" ref="E1411:E1474" si="198">IF(A1411&lt;$P$1, -0.6*$P$2, -0.75*$P$2)</f>
        <v>-6000</v>
      </c>
      <c r="F1411">
        <f t="shared" ref="F1411:F1474" si="199">IF(A1411&lt;$P$1, -0.4*$P$2, -0.25*$P$2)</f>
        <v>-4000</v>
      </c>
      <c r="G1411">
        <f t="shared" si="196"/>
        <v>-38.632412594166503</v>
      </c>
      <c r="H1411">
        <f t="shared" si="197"/>
        <v>-3.7593984962406367E-2</v>
      </c>
      <c r="I1411">
        <f t="shared" ref="I1411:I1474" si="200">G1411*C1411</f>
        <v>-5935.0975468418001</v>
      </c>
      <c r="J1411">
        <f t="shared" ref="J1411:J1474" si="201">H1411*D1411</f>
        <v>-4097.7443609022566</v>
      </c>
      <c r="K1411">
        <f t="shared" ref="K1411:K1474" si="202">I1411+J1411</f>
        <v>-10032.841907744056</v>
      </c>
      <c r="L1411">
        <f t="shared" si="194"/>
        <v>-36.568311494497593</v>
      </c>
      <c r="M1411">
        <f t="shared" si="195"/>
        <v>16312.316278268836</v>
      </c>
    </row>
    <row r="1412" spans="1:13">
      <c r="A1412" s="1">
        <v>42899</v>
      </c>
      <c r="B1412" s="4">
        <v>1411</v>
      </c>
      <c r="C1412" s="2" t="s">
        <v>2612</v>
      </c>
      <c r="D1412" s="2" t="s">
        <v>2613</v>
      </c>
      <c r="E1412">
        <f t="shared" si="198"/>
        <v>-6000</v>
      </c>
      <c r="F1412">
        <f t="shared" si="199"/>
        <v>-4000</v>
      </c>
      <c r="G1412">
        <f t="shared" si="196"/>
        <v>-39.054872095293888</v>
      </c>
      <c r="H1412">
        <f t="shared" si="197"/>
        <v>-3.6697247706422353E-2</v>
      </c>
      <c r="I1412">
        <f t="shared" si="200"/>
        <v>-6207.3813708260104</v>
      </c>
      <c r="J1412">
        <f t="shared" si="201"/>
        <v>-3721.1009174311898</v>
      </c>
      <c r="K1412">
        <f t="shared" si="202"/>
        <v>-9928.4822882572007</v>
      </c>
      <c r="L1412">
        <f t="shared" ref="L1412:L1475" si="203">G1411*(C1412-C1411) + H1411*(D1412-D1411)</f>
        <v>80.576174839264183</v>
      </c>
      <c r="M1412">
        <f t="shared" ref="M1412:M1475" si="204">L1412+M1411</f>
        <v>16392.892453108099</v>
      </c>
    </row>
    <row r="1413" spans="1:13">
      <c r="A1413" s="1">
        <v>42900</v>
      </c>
      <c r="B1413" s="4">
        <v>1412</v>
      </c>
      <c r="C1413" s="2" t="s">
        <v>2614</v>
      </c>
      <c r="D1413" s="2" t="s">
        <v>2615</v>
      </c>
      <c r="E1413">
        <f t="shared" si="198"/>
        <v>-6000</v>
      </c>
      <c r="F1413">
        <f t="shared" si="199"/>
        <v>-4000</v>
      </c>
      <c r="G1413">
        <f t="shared" ref="G1413:G1476" si="205">IF(MOD(B1413,$P$3)=0, E1413/C1412, G1412)</f>
        <v>-37.750094375235939</v>
      </c>
      <c r="H1413">
        <f t="shared" ref="H1413:H1476" si="206">IF(MOD(B1413,$P$3)=0, F1413/D1412, H1412)</f>
        <v>-3.9447731755424452E-2</v>
      </c>
      <c r="I1413">
        <f t="shared" si="200"/>
        <v>-6018.4975462438661</v>
      </c>
      <c r="J1413">
        <f t="shared" si="201"/>
        <v>-3964.497041420118</v>
      </c>
      <c r="K1413">
        <f t="shared" si="202"/>
        <v>-9982.9945876639831</v>
      </c>
      <c r="L1413">
        <f t="shared" si="203"/>
        <v>13.890635609085759</v>
      </c>
      <c r="M1413">
        <f t="shared" si="204"/>
        <v>16406.783088717184</v>
      </c>
    </row>
    <row r="1414" spans="1:13">
      <c r="A1414" s="1">
        <v>42901</v>
      </c>
      <c r="B1414" s="4">
        <v>1413</v>
      </c>
      <c r="C1414" s="2" t="s">
        <v>2616</v>
      </c>
      <c r="D1414" s="2" t="s">
        <v>2617</v>
      </c>
      <c r="E1414">
        <f t="shared" si="198"/>
        <v>-6000</v>
      </c>
      <c r="F1414">
        <f t="shared" si="199"/>
        <v>-4000</v>
      </c>
      <c r="G1414">
        <f t="shared" si="205"/>
        <v>-37.634071379288713</v>
      </c>
      <c r="H1414">
        <f t="shared" si="206"/>
        <v>-3.9800995024876017E-2</v>
      </c>
      <c r="I1414">
        <f t="shared" si="200"/>
        <v>-5931.8823308034871</v>
      </c>
      <c r="J1414">
        <f t="shared" si="201"/>
        <v>-4103.4825870646773</v>
      </c>
      <c r="K1414">
        <f t="shared" si="202"/>
        <v>-10035.364917868164</v>
      </c>
      <c r="L1414">
        <f t="shared" si="203"/>
        <v>-34.236431744926449</v>
      </c>
      <c r="M1414">
        <f t="shared" si="204"/>
        <v>16372.546656972258</v>
      </c>
    </row>
    <row r="1415" spans="1:13">
      <c r="A1415" s="1">
        <v>42902</v>
      </c>
      <c r="B1415" s="4">
        <v>1414</v>
      </c>
      <c r="C1415" s="2" t="s">
        <v>2618</v>
      </c>
      <c r="D1415" s="2" t="s">
        <v>2619</v>
      </c>
      <c r="E1415">
        <f t="shared" si="198"/>
        <v>-6000</v>
      </c>
      <c r="F1415">
        <f t="shared" si="199"/>
        <v>-4000</v>
      </c>
      <c r="G1415">
        <f t="shared" si="205"/>
        <v>-38.066235249333843</v>
      </c>
      <c r="H1415">
        <f t="shared" si="206"/>
        <v>-3.879728419010707E-2</v>
      </c>
      <c r="I1415">
        <f t="shared" si="200"/>
        <v>-6065.8545869813479</v>
      </c>
      <c r="J1415">
        <f t="shared" si="201"/>
        <v>-3922.4054316197858</v>
      </c>
      <c r="K1415">
        <f t="shared" si="202"/>
        <v>-9988.2600186011332</v>
      </c>
      <c r="L1415">
        <f t="shared" si="203"/>
        <v>14.495046563582946</v>
      </c>
      <c r="M1415">
        <f t="shared" si="204"/>
        <v>16387.04170353584</v>
      </c>
    </row>
    <row r="1416" spans="1:13">
      <c r="A1416" s="1">
        <v>42905</v>
      </c>
      <c r="B1416" s="4">
        <v>1415</v>
      </c>
      <c r="C1416" s="2" t="s">
        <v>2620</v>
      </c>
      <c r="D1416" s="2" t="s">
        <v>2621</v>
      </c>
      <c r="E1416">
        <f t="shared" si="198"/>
        <v>-6000</v>
      </c>
      <c r="F1416">
        <f t="shared" si="199"/>
        <v>-4000</v>
      </c>
      <c r="G1416">
        <f t="shared" si="205"/>
        <v>-37.652965171007217</v>
      </c>
      <c r="H1416">
        <f t="shared" si="206"/>
        <v>-3.9564787339268444E-2</v>
      </c>
      <c r="I1416">
        <f t="shared" si="200"/>
        <v>-6174.3332287417634</v>
      </c>
      <c r="J1416">
        <f t="shared" si="201"/>
        <v>-3746.7853610287175</v>
      </c>
      <c r="K1416">
        <f t="shared" si="202"/>
        <v>-9921.1185897704818</v>
      </c>
      <c r="L1416">
        <f t="shared" si="203"/>
        <v>72.055949612234713</v>
      </c>
      <c r="M1416">
        <f t="shared" si="204"/>
        <v>16459.097653148074</v>
      </c>
    </row>
    <row r="1417" spans="1:13">
      <c r="A1417" s="1">
        <v>42906</v>
      </c>
      <c r="B1417" s="4">
        <v>1416</v>
      </c>
      <c r="C1417" s="2" t="s">
        <v>2622</v>
      </c>
      <c r="D1417" s="2" t="s">
        <v>2623</v>
      </c>
      <c r="E1417">
        <f t="shared" si="198"/>
        <v>-6000</v>
      </c>
      <c r="F1417">
        <f t="shared" si="199"/>
        <v>-4000</v>
      </c>
      <c r="G1417">
        <f t="shared" si="205"/>
        <v>-36.589828027808274</v>
      </c>
      <c r="H1417">
        <f t="shared" si="206"/>
        <v>-4.2238648363252418E-2</v>
      </c>
      <c r="I1417">
        <f t="shared" si="200"/>
        <v>-5846.3227222832056</v>
      </c>
      <c r="J1417">
        <f t="shared" si="201"/>
        <v>-4228.088701161525</v>
      </c>
      <c r="K1417">
        <f t="shared" si="202"/>
        <v>-10074.41142344473</v>
      </c>
      <c r="L1417">
        <f t="shared" si="203"/>
        <v>-55.507397913784018</v>
      </c>
      <c r="M1417">
        <f t="shared" si="204"/>
        <v>16403.590255234289</v>
      </c>
    </row>
    <row r="1418" spans="1:13">
      <c r="A1418" s="1">
        <v>42907</v>
      </c>
      <c r="B1418" s="4">
        <v>1417</v>
      </c>
      <c r="C1418" s="2" t="s">
        <v>2624</v>
      </c>
      <c r="D1418" s="2" t="s">
        <v>2625</v>
      </c>
      <c r="E1418">
        <f t="shared" si="198"/>
        <v>-6000</v>
      </c>
      <c r="F1418">
        <f t="shared" si="199"/>
        <v>-4000</v>
      </c>
      <c r="G1418">
        <f t="shared" si="205"/>
        <v>-37.551633496057079</v>
      </c>
      <c r="H1418">
        <f t="shared" si="206"/>
        <v>-3.9960039960040362E-2</v>
      </c>
      <c r="I1418">
        <f t="shared" si="200"/>
        <v>-6049.5681562147947</v>
      </c>
      <c r="J1418">
        <f t="shared" si="201"/>
        <v>-3916.0839160839473</v>
      </c>
      <c r="K1418">
        <f t="shared" si="202"/>
        <v>-9965.6520722987425</v>
      </c>
      <c r="L1418">
        <f t="shared" si="203"/>
        <v>40.402588566089598</v>
      </c>
      <c r="M1418">
        <f t="shared" si="204"/>
        <v>16443.992843800377</v>
      </c>
    </row>
    <row r="1419" spans="1:13">
      <c r="A1419" s="1">
        <v>42908</v>
      </c>
      <c r="B1419" s="4">
        <v>1418</v>
      </c>
      <c r="C1419" s="2" t="s">
        <v>2626</v>
      </c>
      <c r="D1419" s="2" t="s">
        <v>2627</v>
      </c>
      <c r="E1419">
        <f t="shared" si="198"/>
        <v>-6000</v>
      </c>
      <c r="F1419">
        <f t="shared" si="199"/>
        <v>-4000</v>
      </c>
      <c r="G1419">
        <f t="shared" si="205"/>
        <v>-37.243947858473</v>
      </c>
      <c r="H1419">
        <f t="shared" si="206"/>
        <v>-4.0816326530612332E-2</v>
      </c>
      <c r="I1419">
        <f t="shared" si="200"/>
        <v>-6065.9217877094979</v>
      </c>
      <c r="J1419">
        <f t="shared" si="201"/>
        <v>-3930.6122448979636</v>
      </c>
      <c r="K1419">
        <f t="shared" si="202"/>
        <v>-9996.534032607462</v>
      </c>
      <c r="L1419">
        <f t="shared" si="203"/>
        <v>1.4656766440431284</v>
      </c>
      <c r="M1419">
        <f t="shared" si="204"/>
        <v>16445.458520444419</v>
      </c>
    </row>
    <row r="1420" spans="1:13">
      <c r="A1420" s="1">
        <v>42909</v>
      </c>
      <c r="B1420" s="4">
        <v>1419</v>
      </c>
      <c r="C1420" s="2" t="s">
        <v>2628</v>
      </c>
      <c r="D1420" s="2" t="s">
        <v>2629</v>
      </c>
      <c r="E1420">
        <f t="shared" si="198"/>
        <v>-6000</v>
      </c>
      <c r="F1420">
        <f t="shared" si="199"/>
        <v>-4000</v>
      </c>
      <c r="G1420">
        <f t="shared" si="205"/>
        <v>-36.839196905507457</v>
      </c>
      <c r="H1420">
        <f t="shared" si="206"/>
        <v>-4.1536863966770553E-2</v>
      </c>
      <c r="I1420">
        <f t="shared" si="200"/>
        <v>-6057.469147172591</v>
      </c>
      <c r="J1420">
        <f t="shared" si="201"/>
        <v>-3912.7725856697816</v>
      </c>
      <c r="K1420">
        <f t="shared" si="202"/>
        <v>-9970.2417328423726</v>
      </c>
      <c r="L1420">
        <f t="shared" si="203"/>
        <v>27.613727055067926</v>
      </c>
      <c r="M1420">
        <f t="shared" si="204"/>
        <v>16473.072247499487</v>
      </c>
    </row>
    <row r="1421" spans="1:13">
      <c r="A1421" s="1">
        <v>42912</v>
      </c>
      <c r="B1421" s="4">
        <v>1420</v>
      </c>
      <c r="C1421" s="2" t="s">
        <v>2630</v>
      </c>
      <c r="D1421" s="2" t="s">
        <v>2631</v>
      </c>
      <c r="E1421">
        <f t="shared" si="198"/>
        <v>-6000</v>
      </c>
      <c r="F1421">
        <f t="shared" si="199"/>
        <v>-4000</v>
      </c>
      <c r="G1421">
        <f t="shared" si="205"/>
        <v>-36.489691662105457</v>
      </c>
      <c r="H1421">
        <f t="shared" si="206"/>
        <v>-4.2462845010615757E-2</v>
      </c>
      <c r="I1421">
        <f t="shared" si="200"/>
        <v>-6132.4575807334431</v>
      </c>
      <c r="J1421">
        <f t="shared" si="201"/>
        <v>-3834.3949044585984</v>
      </c>
      <c r="K1421">
        <f t="shared" si="202"/>
        <v>-9966.8524851920411</v>
      </c>
      <c r="L1421">
        <f t="shared" si="203"/>
        <v>28.26748470341326</v>
      </c>
      <c r="M1421">
        <f t="shared" si="204"/>
        <v>16501.339732202901</v>
      </c>
    </row>
    <row r="1422" spans="1:13">
      <c r="A1422" s="1">
        <v>42913</v>
      </c>
      <c r="B1422" s="4">
        <v>1421</v>
      </c>
      <c r="C1422" s="2" t="s">
        <v>2632</v>
      </c>
      <c r="D1422" s="2" t="s">
        <v>2627</v>
      </c>
      <c r="E1422">
        <f t="shared" si="198"/>
        <v>-6000</v>
      </c>
      <c r="F1422">
        <f t="shared" si="199"/>
        <v>-4000</v>
      </c>
      <c r="G1422">
        <f t="shared" si="205"/>
        <v>-35.701535166012135</v>
      </c>
      <c r="H1422">
        <f t="shared" si="206"/>
        <v>-4.4296788482835046E-2</v>
      </c>
      <c r="I1422">
        <f t="shared" si="200"/>
        <v>-5787.218850410567</v>
      </c>
      <c r="J1422">
        <f t="shared" si="201"/>
        <v>-4265.7807308970105</v>
      </c>
      <c r="K1422">
        <f t="shared" si="202"/>
        <v>-10052.999581307577</v>
      </c>
      <c r="L1422">
        <f t="shared" si="203"/>
        <v>-37.298507757545735</v>
      </c>
      <c r="M1422">
        <f t="shared" si="204"/>
        <v>16464.041224445355</v>
      </c>
    </row>
    <row r="1423" spans="1:13">
      <c r="A1423" s="1">
        <v>42914</v>
      </c>
      <c r="B1423" s="4">
        <v>1422</v>
      </c>
      <c r="C1423" s="2" t="s">
        <v>2633</v>
      </c>
      <c r="D1423">
        <v>90599.999999999898</v>
      </c>
      <c r="E1423">
        <f t="shared" si="198"/>
        <v>-6000</v>
      </c>
      <c r="F1423">
        <f t="shared" si="199"/>
        <v>-4000</v>
      </c>
      <c r="G1423">
        <f t="shared" si="205"/>
        <v>-37.014188772362743</v>
      </c>
      <c r="H1423">
        <f t="shared" si="206"/>
        <v>-4.1536863966770553E-2</v>
      </c>
      <c r="I1423">
        <f t="shared" si="200"/>
        <v>-6185.0709438618142</v>
      </c>
      <c r="J1423">
        <f t="shared" si="201"/>
        <v>-3763.2398753894076</v>
      </c>
      <c r="K1423">
        <f t="shared" si="202"/>
        <v>-9948.3108192512227</v>
      </c>
      <c r="L1423">
        <f t="shared" si="203"/>
        <v>73.984018522099063</v>
      </c>
      <c r="M1423">
        <f t="shared" si="204"/>
        <v>16538.025242967455</v>
      </c>
    </row>
    <row r="1424" spans="1:13">
      <c r="A1424" s="1">
        <v>42915</v>
      </c>
      <c r="B1424" s="4">
        <v>1423</v>
      </c>
      <c r="C1424" s="2" t="s">
        <v>2634</v>
      </c>
      <c r="D1424" s="2" t="s">
        <v>2635</v>
      </c>
      <c r="E1424">
        <f t="shared" si="198"/>
        <v>-6000</v>
      </c>
      <c r="F1424">
        <f t="shared" si="199"/>
        <v>-4000</v>
      </c>
      <c r="G1424">
        <f t="shared" si="205"/>
        <v>-35.906642728904849</v>
      </c>
      <c r="H1424">
        <f t="shared" si="206"/>
        <v>-4.415011037527599E-2</v>
      </c>
      <c r="I1424">
        <f t="shared" si="200"/>
        <v>-5686.1759425493719</v>
      </c>
      <c r="J1424">
        <f t="shared" si="201"/>
        <v>-4410.5960264900668</v>
      </c>
      <c r="K1424">
        <f t="shared" si="202"/>
        <v>-10096.771969039439</v>
      </c>
      <c r="L1424">
        <f t="shared" si="203"/>
        <v>-62.788825020516526</v>
      </c>
      <c r="M1424">
        <f t="shared" si="204"/>
        <v>16475.236417946937</v>
      </c>
    </row>
    <row r="1425" spans="1:13">
      <c r="A1425" s="1">
        <v>42916</v>
      </c>
      <c r="B1425" s="4">
        <v>1424</v>
      </c>
      <c r="C1425" s="2" t="s">
        <v>2636</v>
      </c>
      <c r="D1425" s="2" t="s">
        <v>2637</v>
      </c>
      <c r="E1425">
        <f t="shared" si="198"/>
        <v>-6000</v>
      </c>
      <c r="F1425">
        <f t="shared" si="199"/>
        <v>-4000</v>
      </c>
      <c r="G1425">
        <f t="shared" si="205"/>
        <v>-37.888355645364989</v>
      </c>
      <c r="H1425">
        <f t="shared" si="206"/>
        <v>-4.0040040040040081E-2</v>
      </c>
      <c r="I1425">
        <f t="shared" si="200"/>
        <v>-6110.2551149280125</v>
      </c>
      <c r="J1425">
        <f t="shared" si="201"/>
        <v>-3899.8998998998959</v>
      </c>
      <c r="K1425">
        <f t="shared" si="202"/>
        <v>-10010.155014827909</v>
      </c>
      <c r="L1425">
        <f t="shared" si="203"/>
        <v>5.8869455970814926</v>
      </c>
      <c r="M1425">
        <f t="shared" si="204"/>
        <v>16481.123363544019</v>
      </c>
    </row>
    <row r="1426" spans="1:13">
      <c r="A1426" s="1">
        <v>42919</v>
      </c>
      <c r="B1426" s="4">
        <v>1425</v>
      </c>
      <c r="C1426" s="2" t="s">
        <v>2574</v>
      </c>
      <c r="D1426" s="2" t="s">
        <v>2638</v>
      </c>
      <c r="E1426">
        <f t="shared" si="198"/>
        <v>-6000</v>
      </c>
      <c r="F1426">
        <f t="shared" si="199"/>
        <v>-4000</v>
      </c>
      <c r="G1426">
        <f t="shared" si="205"/>
        <v>-37.204687790661623</v>
      </c>
      <c r="H1426">
        <f t="shared" si="206"/>
        <v>-4.1067761806981608E-2</v>
      </c>
      <c r="I1426">
        <f t="shared" si="200"/>
        <v>-5919.6378743721716</v>
      </c>
      <c r="J1426">
        <f t="shared" si="201"/>
        <v>-4106.7761806981525</v>
      </c>
      <c r="K1426">
        <f t="shared" si="202"/>
        <v>-10026.414055070323</v>
      </c>
      <c r="L1426">
        <f t="shared" si="203"/>
        <v>-22.265255910115968</v>
      </c>
      <c r="M1426">
        <f t="shared" si="204"/>
        <v>16458.858107633903</v>
      </c>
    </row>
    <row r="1427" spans="1:13">
      <c r="A1427" s="1">
        <v>42921</v>
      </c>
      <c r="B1427" s="4">
        <v>1426</v>
      </c>
      <c r="C1427" s="2" t="s">
        <v>2639</v>
      </c>
      <c r="D1427" s="2" t="s">
        <v>2640</v>
      </c>
      <c r="E1427">
        <f t="shared" si="198"/>
        <v>-6000</v>
      </c>
      <c r="F1427">
        <f t="shared" si="199"/>
        <v>-4000</v>
      </c>
      <c r="G1427">
        <f t="shared" si="205"/>
        <v>-37.70976054302055</v>
      </c>
      <c r="H1427">
        <f t="shared" si="206"/>
        <v>-4.0000000000000084E-2</v>
      </c>
      <c r="I1427">
        <f t="shared" si="200"/>
        <v>-5995.8519263402677</v>
      </c>
      <c r="J1427">
        <f t="shared" si="201"/>
        <v>-3984</v>
      </c>
      <c r="K1427">
        <f t="shared" si="202"/>
        <v>-9979.8519263402668</v>
      </c>
      <c r="L1427">
        <f t="shared" si="203"/>
        <v>20.519620379765929</v>
      </c>
      <c r="M1427">
        <f t="shared" si="204"/>
        <v>16479.377728013671</v>
      </c>
    </row>
    <row r="1428" spans="1:13">
      <c r="A1428" s="1">
        <v>42922</v>
      </c>
      <c r="B1428" s="4">
        <v>1427</v>
      </c>
      <c r="C1428" s="2" t="s">
        <v>2641</v>
      </c>
      <c r="D1428" s="2" t="s">
        <v>2591</v>
      </c>
      <c r="E1428">
        <f t="shared" si="198"/>
        <v>-6000</v>
      </c>
      <c r="F1428">
        <f t="shared" si="199"/>
        <v>-4000</v>
      </c>
      <c r="G1428">
        <f t="shared" si="205"/>
        <v>-37.735849056603776</v>
      </c>
      <c r="H1428">
        <f t="shared" si="206"/>
        <v>-4.0160642570281208E-2</v>
      </c>
      <c r="I1428">
        <f t="shared" si="200"/>
        <v>-5698.1132075471705</v>
      </c>
      <c r="J1428">
        <f t="shared" si="201"/>
        <v>-4397.590361445752</v>
      </c>
      <c r="K1428">
        <f t="shared" si="202"/>
        <v>-10095.703568992922</v>
      </c>
      <c r="L1428">
        <f t="shared" si="203"/>
        <v>-94.321915655804389</v>
      </c>
      <c r="M1428">
        <f t="shared" si="204"/>
        <v>16385.055812357867</v>
      </c>
    </row>
    <row r="1429" spans="1:13">
      <c r="A1429" s="1">
        <v>42923</v>
      </c>
      <c r="B1429" s="4">
        <v>1428</v>
      </c>
      <c r="C1429" s="2" t="s">
        <v>2642</v>
      </c>
      <c r="D1429" s="2" t="s">
        <v>2643</v>
      </c>
      <c r="E1429">
        <f t="shared" si="198"/>
        <v>-6000</v>
      </c>
      <c r="F1429">
        <f t="shared" si="199"/>
        <v>-4000</v>
      </c>
      <c r="G1429">
        <f t="shared" si="205"/>
        <v>-39.735099337748345</v>
      </c>
      <c r="H1429">
        <f t="shared" si="206"/>
        <v>-3.6529680365297142E-2</v>
      </c>
      <c r="I1429">
        <f t="shared" si="200"/>
        <v>-6212.9801324503314</v>
      </c>
      <c r="J1429">
        <f t="shared" si="201"/>
        <v>-3729.6803652968015</v>
      </c>
      <c r="K1429">
        <f t="shared" si="202"/>
        <v>-9942.6604977471325</v>
      </c>
      <c r="L1429">
        <f t="shared" si="203"/>
        <v>94.924604076684176</v>
      </c>
      <c r="M1429">
        <f t="shared" si="204"/>
        <v>16479.980416434551</v>
      </c>
    </row>
    <row r="1430" spans="1:13">
      <c r="A1430" s="1">
        <v>42926</v>
      </c>
      <c r="B1430" s="4">
        <v>1429</v>
      </c>
      <c r="C1430" s="2" t="s">
        <v>2644</v>
      </c>
      <c r="D1430" s="2" t="s">
        <v>2645</v>
      </c>
      <c r="E1430">
        <f t="shared" si="198"/>
        <v>-6000</v>
      </c>
      <c r="F1430">
        <f t="shared" si="199"/>
        <v>-4000</v>
      </c>
      <c r="G1430">
        <f t="shared" si="205"/>
        <v>-38.372985418265536</v>
      </c>
      <c r="H1430">
        <f t="shared" si="206"/>
        <v>-3.9177277179236428E-2</v>
      </c>
      <c r="I1430">
        <f t="shared" si="200"/>
        <v>-6146.2010744435902</v>
      </c>
      <c r="J1430">
        <f t="shared" si="201"/>
        <v>-3808.031341821777</v>
      </c>
      <c r="K1430">
        <f t="shared" si="202"/>
        <v>-9954.2324162653676</v>
      </c>
      <c r="L1430">
        <f t="shared" si="203"/>
        <v>27.604705313102869</v>
      </c>
      <c r="M1430">
        <f t="shared" si="204"/>
        <v>16507.585121747656</v>
      </c>
    </row>
    <row r="1431" spans="1:13">
      <c r="A1431" s="1">
        <v>42927</v>
      </c>
      <c r="B1431" s="4">
        <v>1430</v>
      </c>
      <c r="C1431" s="2" t="s">
        <v>2646</v>
      </c>
      <c r="D1431" s="2" t="s">
        <v>2647</v>
      </c>
      <c r="E1431">
        <f t="shared" si="198"/>
        <v>-6000</v>
      </c>
      <c r="F1431">
        <f t="shared" si="199"/>
        <v>-4000</v>
      </c>
      <c r="G1431">
        <f t="shared" si="205"/>
        <v>-37.460198539052257</v>
      </c>
      <c r="H1431">
        <f t="shared" si="206"/>
        <v>-4.1152263374485638E-2</v>
      </c>
      <c r="I1431">
        <f t="shared" si="200"/>
        <v>-6025.847536991947</v>
      </c>
      <c r="J1431">
        <f t="shared" si="201"/>
        <v>-3967.0781893004073</v>
      </c>
      <c r="K1431">
        <f t="shared" si="202"/>
        <v>-9992.9257262923547</v>
      </c>
      <c r="L1431">
        <f t="shared" si="203"/>
        <v>4.8644618047889097</v>
      </c>
      <c r="M1431">
        <f t="shared" si="204"/>
        <v>16512.449583552443</v>
      </c>
    </row>
    <row r="1432" spans="1:13">
      <c r="A1432" s="1">
        <v>42928</v>
      </c>
      <c r="B1432" s="4">
        <v>1431</v>
      </c>
      <c r="C1432" s="2" t="s">
        <v>2648</v>
      </c>
      <c r="D1432" s="2" t="s">
        <v>2649</v>
      </c>
      <c r="E1432">
        <f t="shared" si="198"/>
        <v>-6000</v>
      </c>
      <c r="F1432">
        <f t="shared" si="199"/>
        <v>-4000</v>
      </c>
      <c r="G1432">
        <f t="shared" si="205"/>
        <v>-37.299515106303616</v>
      </c>
      <c r="H1432">
        <f t="shared" si="206"/>
        <v>-4.1493775933610047E-2</v>
      </c>
      <c r="I1432">
        <f t="shared" si="200"/>
        <v>-6164.4908616187986</v>
      </c>
      <c r="J1432">
        <f t="shared" si="201"/>
        <v>-3771.7842323651448</v>
      </c>
      <c r="K1432">
        <f t="shared" si="202"/>
        <v>-9936.2750939839425</v>
      </c>
      <c r="L1432">
        <f t="shared" si="203"/>
        <v>61.137973002450678</v>
      </c>
      <c r="M1432">
        <f t="shared" si="204"/>
        <v>16573.587556554892</v>
      </c>
    </row>
    <row r="1433" spans="1:13">
      <c r="A1433" s="1">
        <v>42929</v>
      </c>
      <c r="B1433" s="4">
        <v>1432</v>
      </c>
      <c r="C1433" s="2" t="s">
        <v>2650</v>
      </c>
      <c r="D1433" s="2" t="s">
        <v>2651</v>
      </c>
      <c r="E1433">
        <f t="shared" si="198"/>
        <v>-6000</v>
      </c>
      <c r="F1433">
        <f t="shared" si="199"/>
        <v>-4000</v>
      </c>
      <c r="G1433">
        <f t="shared" si="205"/>
        <v>-36.304229442730076</v>
      </c>
      <c r="H1433">
        <f t="shared" si="206"/>
        <v>-4.4004400440044104E-2</v>
      </c>
      <c r="I1433">
        <f t="shared" si="200"/>
        <v>-6066.073697585769</v>
      </c>
      <c r="J1433">
        <f t="shared" si="201"/>
        <v>-3916.3916391639209</v>
      </c>
      <c r="K1433">
        <f t="shared" si="202"/>
        <v>-9982.4653367496903</v>
      </c>
      <c r="L1433">
        <f t="shared" si="203"/>
        <v>10.953056780382539</v>
      </c>
      <c r="M1433">
        <f t="shared" si="204"/>
        <v>16584.540613335274</v>
      </c>
    </row>
    <row r="1434" spans="1:13">
      <c r="A1434" s="1">
        <v>42930</v>
      </c>
      <c r="B1434" s="4">
        <v>1433</v>
      </c>
      <c r="C1434" s="2" t="s">
        <v>2652</v>
      </c>
      <c r="D1434" s="2" t="s">
        <v>2653</v>
      </c>
      <c r="E1434">
        <f t="shared" si="198"/>
        <v>-6000</v>
      </c>
      <c r="F1434">
        <f t="shared" si="199"/>
        <v>-4000</v>
      </c>
      <c r="G1434">
        <f t="shared" si="205"/>
        <v>-35.90879166916033</v>
      </c>
      <c r="H1434">
        <f t="shared" si="206"/>
        <v>-4.4943820224719155E-2</v>
      </c>
      <c r="I1434">
        <f t="shared" si="200"/>
        <v>-6104.4945837572559</v>
      </c>
      <c r="J1434">
        <f t="shared" si="201"/>
        <v>-3847.1910112359551</v>
      </c>
      <c r="K1434">
        <f t="shared" si="202"/>
        <v>-9951.6855949932105</v>
      </c>
      <c r="L1434">
        <f t="shared" si="203"/>
        <v>43.969653817805565</v>
      </c>
      <c r="M1434">
        <f t="shared" si="204"/>
        <v>16628.51026715308</v>
      </c>
    </row>
    <row r="1435" spans="1:13">
      <c r="A1435" s="1">
        <v>42933</v>
      </c>
      <c r="B1435" s="4">
        <v>1434</v>
      </c>
      <c r="C1435" s="2" t="s">
        <v>2654</v>
      </c>
      <c r="D1435" s="2" t="s">
        <v>2655</v>
      </c>
      <c r="E1435">
        <f t="shared" si="198"/>
        <v>-6000</v>
      </c>
      <c r="F1435">
        <f t="shared" si="199"/>
        <v>-4000</v>
      </c>
      <c r="G1435">
        <f t="shared" si="205"/>
        <v>-35.294117647058826</v>
      </c>
      <c r="H1435">
        <f t="shared" si="206"/>
        <v>-4.6728971962616876E-2</v>
      </c>
      <c r="I1435">
        <f t="shared" si="200"/>
        <v>-6156.7058823529414</v>
      </c>
      <c r="J1435">
        <f t="shared" si="201"/>
        <v>-3792.0560747663499</v>
      </c>
      <c r="K1435">
        <f t="shared" si="202"/>
        <v>-9948.7619571192918</v>
      </c>
      <c r="L1435">
        <f t="shared" si="203"/>
        <v>40.564964988933042</v>
      </c>
      <c r="M1435">
        <f t="shared" si="204"/>
        <v>16669.075232142015</v>
      </c>
    </row>
    <row r="1436" spans="1:13">
      <c r="A1436" s="1">
        <v>42934</v>
      </c>
      <c r="B1436" s="4">
        <v>1435</v>
      </c>
      <c r="C1436" s="2" t="s">
        <v>2656</v>
      </c>
      <c r="D1436" s="2" t="s">
        <v>2657</v>
      </c>
      <c r="E1436">
        <f t="shared" si="198"/>
        <v>-6000</v>
      </c>
      <c r="F1436">
        <f t="shared" si="199"/>
        <v>-4000</v>
      </c>
      <c r="G1436">
        <f t="shared" si="205"/>
        <v>-34.395780784223803</v>
      </c>
      <c r="H1436">
        <f t="shared" si="206"/>
        <v>-4.9291435613062352E-2</v>
      </c>
      <c r="I1436">
        <f t="shared" si="200"/>
        <v>-6081.8619582664523</v>
      </c>
      <c r="J1436">
        <f t="shared" si="201"/>
        <v>-3901.417128773875</v>
      </c>
      <c r="K1436">
        <f t="shared" si="202"/>
        <v>-9983.2790870403278</v>
      </c>
      <c r="L1436">
        <f t="shared" si="203"/>
        <v>9.4579439252339057</v>
      </c>
      <c r="M1436">
        <f t="shared" si="204"/>
        <v>16678.533176067249</v>
      </c>
    </row>
    <row r="1437" spans="1:13">
      <c r="A1437" s="1">
        <v>42935</v>
      </c>
      <c r="B1437" s="4">
        <v>1436</v>
      </c>
      <c r="C1437" s="2" t="s">
        <v>2658</v>
      </c>
      <c r="D1437" s="2" t="s">
        <v>2659</v>
      </c>
      <c r="E1437">
        <f t="shared" si="198"/>
        <v>-6000</v>
      </c>
      <c r="F1437">
        <f t="shared" si="199"/>
        <v>-4000</v>
      </c>
      <c r="G1437">
        <f t="shared" si="205"/>
        <v>-33.932813030200208</v>
      </c>
      <c r="H1437">
        <f t="shared" si="206"/>
        <v>-5.0536955148452432E-2</v>
      </c>
      <c r="I1437">
        <f t="shared" si="200"/>
        <v>-6065.8296572785885</v>
      </c>
      <c r="J1437">
        <f t="shared" si="201"/>
        <v>-3903.9797852179454</v>
      </c>
      <c r="K1437">
        <f t="shared" si="202"/>
        <v>-9969.8094424965348</v>
      </c>
      <c r="L1437">
        <f t="shared" si="203"/>
        <v>26.925912943419348</v>
      </c>
      <c r="M1437">
        <f t="shared" si="204"/>
        <v>16705.459089010667</v>
      </c>
    </row>
    <row r="1438" spans="1:13">
      <c r="A1438" s="1">
        <v>42936</v>
      </c>
      <c r="B1438" s="4">
        <v>1437</v>
      </c>
      <c r="C1438" s="2" t="s">
        <v>2660</v>
      </c>
      <c r="D1438" s="2" t="s">
        <v>2661</v>
      </c>
      <c r="E1438">
        <f t="shared" si="198"/>
        <v>-6000</v>
      </c>
      <c r="F1438">
        <f t="shared" si="199"/>
        <v>-4000</v>
      </c>
      <c r="G1438">
        <f t="shared" si="205"/>
        <v>-33.564555829044529</v>
      </c>
      <c r="H1438">
        <f t="shared" si="206"/>
        <v>-5.1779935275080971E-2</v>
      </c>
      <c r="I1438">
        <f t="shared" si="200"/>
        <v>-6057.0597449093757</v>
      </c>
      <c r="J1438">
        <f t="shared" si="201"/>
        <v>-3937.8640776698971</v>
      </c>
      <c r="K1438">
        <f t="shared" si="202"/>
        <v>-9994.9238225792724</v>
      </c>
      <c r="L1438">
        <f t="shared" si="203"/>
        <v>2.9585640268071387</v>
      </c>
      <c r="M1438">
        <f t="shared" si="204"/>
        <v>16708.417653037475</v>
      </c>
    </row>
    <row r="1439" spans="1:13">
      <c r="A1439" s="1">
        <v>42937</v>
      </c>
      <c r="B1439" s="4">
        <v>1438</v>
      </c>
      <c r="C1439" s="2" t="s">
        <v>2662</v>
      </c>
      <c r="D1439" s="2" t="s">
        <v>2663</v>
      </c>
      <c r="E1439">
        <f t="shared" si="198"/>
        <v>-6000</v>
      </c>
      <c r="F1439">
        <f t="shared" si="199"/>
        <v>-4000</v>
      </c>
      <c r="G1439">
        <f t="shared" si="205"/>
        <v>-33.248365288706637</v>
      </c>
      <c r="H1439">
        <f t="shared" si="206"/>
        <v>-5.2596975673898892E-2</v>
      </c>
      <c r="I1439">
        <f t="shared" si="200"/>
        <v>-6048.5426133215105</v>
      </c>
      <c r="J1439">
        <f t="shared" si="201"/>
        <v>-3917.1597633136148</v>
      </c>
      <c r="K1439">
        <f t="shared" si="202"/>
        <v>-9965.7023766351249</v>
      </c>
      <c r="L1439">
        <f t="shared" si="203"/>
        <v>32.54914654784293</v>
      </c>
      <c r="M1439">
        <f t="shared" si="204"/>
        <v>16740.96679958532</v>
      </c>
    </row>
    <row r="1440" spans="1:13">
      <c r="A1440" s="1">
        <v>42940</v>
      </c>
      <c r="B1440" s="4">
        <v>1439</v>
      </c>
      <c r="C1440" s="2" t="s">
        <v>2664</v>
      </c>
      <c r="D1440" s="2" t="s">
        <v>2665</v>
      </c>
      <c r="E1440">
        <f t="shared" si="198"/>
        <v>-6000</v>
      </c>
      <c r="F1440">
        <f t="shared" si="199"/>
        <v>-4000</v>
      </c>
      <c r="G1440">
        <f t="shared" si="205"/>
        <v>-32.981530343007918</v>
      </c>
      <c r="H1440">
        <f t="shared" si="206"/>
        <v>-5.3709298422289435E-2</v>
      </c>
      <c r="I1440">
        <f t="shared" si="200"/>
        <v>-6102.9023746701851</v>
      </c>
      <c r="J1440">
        <f t="shared" si="201"/>
        <v>-3853.6421617992614</v>
      </c>
      <c r="K1440">
        <f t="shared" si="202"/>
        <v>-9956.544536469446</v>
      </c>
      <c r="L1440">
        <f t="shared" si="203"/>
        <v>39.591859010609625</v>
      </c>
      <c r="M1440">
        <f t="shared" si="204"/>
        <v>16780.558658595928</v>
      </c>
    </row>
    <row r="1441" spans="1:13">
      <c r="A1441" s="1">
        <v>42941</v>
      </c>
      <c r="B1441" s="4">
        <v>1440</v>
      </c>
      <c r="C1441" s="2" t="s">
        <v>2666</v>
      </c>
      <c r="D1441" s="2" t="s">
        <v>2667</v>
      </c>
      <c r="E1441">
        <f t="shared" si="198"/>
        <v>-6000</v>
      </c>
      <c r="F1441">
        <f t="shared" si="199"/>
        <v>-4000</v>
      </c>
      <c r="G1441">
        <f t="shared" si="205"/>
        <v>-32.425421530479895</v>
      </c>
      <c r="H1441">
        <f t="shared" si="206"/>
        <v>-5.5749128919860703E-2</v>
      </c>
      <c r="I1441">
        <f t="shared" si="200"/>
        <v>-5972.1141374837871</v>
      </c>
      <c r="J1441">
        <f t="shared" si="201"/>
        <v>-4047.3867595818756</v>
      </c>
      <c r="K1441">
        <f t="shared" si="202"/>
        <v>-10019.500897065664</v>
      </c>
      <c r="L1441">
        <f t="shared" si="203"/>
        <v>-17.28878756395423</v>
      </c>
      <c r="M1441">
        <f t="shared" si="204"/>
        <v>16763.269871031975</v>
      </c>
    </row>
    <row r="1442" spans="1:13">
      <c r="A1442" s="1">
        <v>42942</v>
      </c>
      <c r="B1442" s="4">
        <v>1441</v>
      </c>
      <c r="C1442" s="2" t="s">
        <v>2668</v>
      </c>
      <c r="D1442">
        <v>72774.999999999898</v>
      </c>
      <c r="E1442">
        <f t="shared" si="198"/>
        <v>-6000</v>
      </c>
      <c r="F1442">
        <f t="shared" si="199"/>
        <v>-4000</v>
      </c>
      <c r="G1442">
        <f t="shared" si="205"/>
        <v>-32.576827017048537</v>
      </c>
      <c r="H1442">
        <f t="shared" si="206"/>
        <v>-5.5096418732782523E-2</v>
      </c>
      <c r="I1442">
        <f t="shared" si="200"/>
        <v>-5994.787707677272</v>
      </c>
      <c r="J1442">
        <f t="shared" si="201"/>
        <v>-4009.6418732782427</v>
      </c>
      <c r="K1442">
        <f t="shared" si="202"/>
        <v>-10004.429580955515</v>
      </c>
      <c r="L1442">
        <f t="shared" si="203"/>
        <v>-4.5680301161046302</v>
      </c>
      <c r="M1442">
        <f t="shared" si="204"/>
        <v>16758.70184091587</v>
      </c>
    </row>
    <row r="1443" spans="1:13">
      <c r="A1443" s="1">
        <v>42943</v>
      </c>
      <c r="B1443" s="4">
        <v>1442</v>
      </c>
      <c r="C1443" s="2" t="s">
        <v>2669</v>
      </c>
      <c r="D1443" s="2" t="s">
        <v>2670</v>
      </c>
      <c r="E1443">
        <f t="shared" si="198"/>
        <v>-6000</v>
      </c>
      <c r="F1443">
        <f t="shared" si="199"/>
        <v>-4000</v>
      </c>
      <c r="G1443">
        <f t="shared" si="205"/>
        <v>-32.605151613955002</v>
      </c>
      <c r="H1443">
        <f t="shared" si="206"/>
        <v>-5.4963929920989425E-2</v>
      </c>
      <c r="I1443">
        <f t="shared" si="200"/>
        <v>-5944.5712422562756</v>
      </c>
      <c r="J1443">
        <f t="shared" si="201"/>
        <v>-4061.8344211611075</v>
      </c>
      <c r="K1443">
        <f t="shared" si="202"/>
        <v>-10006.405663417383</v>
      </c>
      <c r="L1443">
        <f t="shared" si="203"/>
        <v>-6.6028651453916609</v>
      </c>
      <c r="M1443">
        <f t="shared" si="204"/>
        <v>16752.098975770477</v>
      </c>
    </row>
    <row r="1444" spans="1:13">
      <c r="A1444" s="1">
        <v>42944</v>
      </c>
      <c r="B1444" s="4">
        <v>1443</v>
      </c>
      <c r="C1444" s="2" t="s">
        <v>2671</v>
      </c>
      <c r="D1444" s="2" t="s">
        <v>2672</v>
      </c>
      <c r="E1444">
        <f t="shared" si="198"/>
        <v>-6000</v>
      </c>
      <c r="F1444">
        <f t="shared" si="199"/>
        <v>-4000</v>
      </c>
      <c r="G1444">
        <f t="shared" si="205"/>
        <v>-32.909170688898641</v>
      </c>
      <c r="H1444">
        <f t="shared" si="206"/>
        <v>-5.4127198917456168E-2</v>
      </c>
      <c r="I1444">
        <f t="shared" si="200"/>
        <v>-5938.1307591048708</v>
      </c>
      <c r="J1444">
        <f t="shared" si="201"/>
        <v>-4085.250338294999</v>
      </c>
      <c r="K1444">
        <f t="shared" si="202"/>
        <v>-10023.38109739987</v>
      </c>
      <c r="L1444">
        <f t="shared" si="203"/>
        <v>-25.270504591328688</v>
      </c>
      <c r="M1444">
        <f t="shared" si="204"/>
        <v>16726.828471179149</v>
      </c>
    </row>
    <row r="1445" spans="1:13">
      <c r="A1445" s="1">
        <v>42947</v>
      </c>
      <c r="B1445" s="4">
        <v>1444</v>
      </c>
      <c r="C1445" s="2" t="s">
        <v>2673</v>
      </c>
      <c r="D1445" s="2" t="s">
        <v>2674</v>
      </c>
      <c r="E1445">
        <f t="shared" si="198"/>
        <v>-6000</v>
      </c>
      <c r="F1445">
        <f t="shared" si="199"/>
        <v>-4000</v>
      </c>
      <c r="G1445">
        <f t="shared" si="205"/>
        <v>-33.252050543116823</v>
      </c>
      <c r="H1445">
        <f t="shared" si="206"/>
        <v>-5.2997681351440944E-2</v>
      </c>
      <c r="I1445">
        <f t="shared" si="200"/>
        <v>-6048.5479937929504</v>
      </c>
      <c r="J1445">
        <f t="shared" si="201"/>
        <v>-3945.677376614773</v>
      </c>
      <c r="K1445">
        <f t="shared" si="202"/>
        <v>-9994.2253704077229</v>
      </c>
      <c r="L1445">
        <f t="shared" si="203"/>
        <v>7.4329896846002939</v>
      </c>
      <c r="M1445">
        <f t="shared" si="204"/>
        <v>16734.261460863749</v>
      </c>
    </row>
    <row r="1446" spans="1:13">
      <c r="A1446" s="1">
        <v>42948</v>
      </c>
      <c r="B1446" s="4">
        <v>1445</v>
      </c>
      <c r="C1446" s="2" t="s">
        <v>2675</v>
      </c>
      <c r="D1446" s="2" t="s">
        <v>2676</v>
      </c>
      <c r="E1446">
        <f t="shared" si="198"/>
        <v>-6000</v>
      </c>
      <c r="F1446">
        <f t="shared" si="199"/>
        <v>-4000</v>
      </c>
      <c r="G1446">
        <f t="shared" si="205"/>
        <v>-32.985156679494224</v>
      </c>
      <c r="H1446">
        <f t="shared" si="206"/>
        <v>-5.372733378106119E-2</v>
      </c>
      <c r="I1446">
        <f t="shared" si="200"/>
        <v>-6069.2688290269371</v>
      </c>
      <c r="J1446">
        <f t="shared" si="201"/>
        <v>-3889.8589657488192</v>
      </c>
      <c r="K1446">
        <f t="shared" si="202"/>
        <v>-9959.1277947757553</v>
      </c>
      <c r="L1446">
        <f t="shared" si="203"/>
        <v>38.815940629914195</v>
      </c>
      <c r="M1446">
        <f t="shared" si="204"/>
        <v>16773.077401493661</v>
      </c>
    </row>
    <row r="1447" spans="1:13">
      <c r="A1447" s="1">
        <v>42949</v>
      </c>
      <c r="B1447" s="4">
        <v>1446</v>
      </c>
      <c r="C1447" s="2" t="s">
        <v>2677</v>
      </c>
      <c r="D1447" s="2" t="s">
        <v>2678</v>
      </c>
      <c r="E1447">
        <f t="shared" si="198"/>
        <v>-6000</v>
      </c>
      <c r="F1447">
        <f t="shared" si="199"/>
        <v>-4000</v>
      </c>
      <c r="G1447">
        <f t="shared" si="205"/>
        <v>-32.608695652173914</v>
      </c>
      <c r="H1447">
        <f t="shared" si="206"/>
        <v>-5.5248618784530544E-2</v>
      </c>
      <c r="I1447">
        <f t="shared" si="200"/>
        <v>-5981.086956521739</v>
      </c>
      <c r="J1447">
        <f t="shared" si="201"/>
        <v>-4044.19889502763</v>
      </c>
      <c r="K1447">
        <f t="shared" si="202"/>
        <v>-10025.285851549368</v>
      </c>
      <c r="L1447">
        <f t="shared" si="203"/>
        <v>-23.850476150747362</v>
      </c>
      <c r="M1447">
        <f t="shared" si="204"/>
        <v>16749.226925342915</v>
      </c>
    </row>
    <row r="1448" spans="1:13">
      <c r="A1448" s="1">
        <v>42950</v>
      </c>
      <c r="B1448" s="4">
        <v>1447</v>
      </c>
      <c r="C1448" s="2" t="s">
        <v>2679</v>
      </c>
      <c r="D1448" s="2" t="s">
        <v>2680</v>
      </c>
      <c r="E1448">
        <f t="shared" si="198"/>
        <v>-6000</v>
      </c>
      <c r="F1448">
        <f t="shared" si="199"/>
        <v>-4000</v>
      </c>
      <c r="G1448">
        <f t="shared" si="205"/>
        <v>-32.711808963035658</v>
      </c>
      <c r="H1448">
        <f t="shared" si="206"/>
        <v>-5.4644808743169473E-2</v>
      </c>
      <c r="I1448">
        <f t="shared" si="200"/>
        <v>-5922.145894667975</v>
      </c>
      <c r="J1448">
        <f t="shared" si="201"/>
        <v>-4101.0928961748632</v>
      </c>
      <c r="K1448">
        <f t="shared" si="202"/>
        <v>-10023.238790842839</v>
      </c>
      <c r="L1448">
        <f t="shared" si="203"/>
        <v>-24.601249099207735</v>
      </c>
      <c r="M1448">
        <f t="shared" si="204"/>
        <v>16724.625676243708</v>
      </c>
    </row>
    <row r="1449" spans="1:13">
      <c r="A1449" s="1">
        <v>42951</v>
      </c>
      <c r="B1449" s="4">
        <v>1448</v>
      </c>
      <c r="C1449" s="2" t="s">
        <v>2681</v>
      </c>
      <c r="D1449" s="2" t="s">
        <v>2663</v>
      </c>
      <c r="E1449">
        <f t="shared" si="198"/>
        <v>-6000</v>
      </c>
      <c r="F1449">
        <f t="shared" si="199"/>
        <v>-4000</v>
      </c>
      <c r="G1449">
        <f t="shared" si="205"/>
        <v>-33.141847105612023</v>
      </c>
      <c r="H1449">
        <f t="shared" si="206"/>
        <v>-5.3297801465689611E-2</v>
      </c>
      <c r="I1449">
        <f t="shared" si="200"/>
        <v>-6016.5709235528066</v>
      </c>
      <c r="J1449">
        <f t="shared" si="201"/>
        <v>-3969.3537641572284</v>
      </c>
      <c r="K1449">
        <f t="shared" si="202"/>
        <v>-9985.924687710034</v>
      </c>
      <c r="L1449">
        <f t="shared" si="203"/>
        <v>15.064860545804617</v>
      </c>
      <c r="M1449">
        <f t="shared" si="204"/>
        <v>16739.690536789512</v>
      </c>
    </row>
    <row r="1450" spans="1:13">
      <c r="A1450" s="1">
        <v>42954</v>
      </c>
      <c r="B1450" s="4">
        <v>1449</v>
      </c>
      <c r="C1450" s="2" t="s">
        <v>2682</v>
      </c>
      <c r="D1450" s="2" t="s">
        <v>2667</v>
      </c>
      <c r="E1450">
        <f t="shared" si="198"/>
        <v>-6000</v>
      </c>
      <c r="F1450">
        <f t="shared" si="199"/>
        <v>-4000</v>
      </c>
      <c r="G1450">
        <f t="shared" si="205"/>
        <v>-33.050567368073153</v>
      </c>
      <c r="H1450">
        <f t="shared" si="206"/>
        <v>-5.3709298422289435E-2</v>
      </c>
      <c r="I1450">
        <f t="shared" si="200"/>
        <v>-6079.3213616833755</v>
      </c>
      <c r="J1450">
        <f t="shared" si="201"/>
        <v>-3899.2950654582019</v>
      </c>
      <c r="K1450">
        <f t="shared" si="202"/>
        <v>-9978.6164271415764</v>
      </c>
      <c r="L1450">
        <f t="shared" si="203"/>
        <v>20.392944694704411</v>
      </c>
      <c r="M1450">
        <f t="shared" si="204"/>
        <v>16760.083481484216</v>
      </c>
    </row>
    <row r="1451" spans="1:13">
      <c r="A1451" s="1">
        <v>42955</v>
      </c>
      <c r="B1451" s="4">
        <v>1450</v>
      </c>
      <c r="C1451" s="2" t="s">
        <v>2658</v>
      </c>
      <c r="D1451" s="2" t="s">
        <v>2683</v>
      </c>
      <c r="E1451">
        <f t="shared" si="198"/>
        <v>-6000</v>
      </c>
      <c r="F1451">
        <f t="shared" si="199"/>
        <v>-4000</v>
      </c>
      <c r="G1451">
        <f t="shared" si="205"/>
        <v>-32.619332390997066</v>
      </c>
      <c r="H1451">
        <f t="shared" si="206"/>
        <v>-5.5096418732782523E-2</v>
      </c>
      <c r="I1451">
        <f t="shared" si="200"/>
        <v>-5831.0318582146356</v>
      </c>
      <c r="J1451">
        <f t="shared" si="201"/>
        <v>-4230.0275482093666</v>
      </c>
      <c r="K1451">
        <f t="shared" si="202"/>
        <v>-10061.059406424003</v>
      </c>
      <c r="L1451">
        <f t="shared" si="203"/>
        <v>-53.034381946439225</v>
      </c>
      <c r="M1451">
        <f t="shared" si="204"/>
        <v>16707.049099537777</v>
      </c>
    </row>
    <row r="1452" spans="1:13">
      <c r="A1452" s="1">
        <v>42956</v>
      </c>
      <c r="B1452" s="4">
        <v>1451</v>
      </c>
      <c r="C1452" s="2" t="s">
        <v>2684</v>
      </c>
      <c r="D1452" s="2" t="s">
        <v>2685</v>
      </c>
      <c r="E1452">
        <f t="shared" si="198"/>
        <v>-6000</v>
      </c>
      <c r="F1452">
        <f t="shared" si="199"/>
        <v>-4000</v>
      </c>
      <c r="G1452">
        <f t="shared" si="205"/>
        <v>-33.564555829044529</v>
      </c>
      <c r="H1452">
        <f t="shared" si="206"/>
        <v>-5.2100293064148623E-2</v>
      </c>
      <c r="I1452">
        <f t="shared" si="200"/>
        <v>-5834.8623853211011</v>
      </c>
      <c r="J1452">
        <f t="shared" si="201"/>
        <v>-4207.0986649299903</v>
      </c>
      <c r="K1452">
        <f t="shared" si="202"/>
        <v>-10041.961050251091</v>
      </c>
      <c r="L1452">
        <f t="shared" si="203"/>
        <v>-58.521149099105372</v>
      </c>
      <c r="M1452">
        <f t="shared" si="204"/>
        <v>16648.527950438671</v>
      </c>
    </row>
    <row r="1453" spans="1:13">
      <c r="A1453" s="1">
        <v>42957</v>
      </c>
      <c r="B1453" s="4">
        <v>1452</v>
      </c>
      <c r="C1453" s="2" t="s">
        <v>2686</v>
      </c>
      <c r="D1453" s="2" t="s">
        <v>2687</v>
      </c>
      <c r="E1453">
        <f t="shared" si="198"/>
        <v>-6000</v>
      </c>
      <c r="F1453">
        <f t="shared" si="199"/>
        <v>-4000</v>
      </c>
      <c r="G1453">
        <f t="shared" si="205"/>
        <v>-34.514496088357106</v>
      </c>
      <c r="H1453">
        <f t="shared" si="206"/>
        <v>-4.9535603715170407E-2</v>
      </c>
      <c r="I1453">
        <f t="shared" si="200"/>
        <v>-5172.3423838011968</v>
      </c>
      <c r="J1453">
        <f t="shared" si="201"/>
        <v>-5068.7306501547619</v>
      </c>
      <c r="K1453">
        <f t="shared" si="202"/>
        <v>-10241.07303395596</v>
      </c>
      <c r="L1453">
        <f t="shared" si="203"/>
        <v>-319.18577407847738</v>
      </c>
      <c r="M1453">
        <f t="shared" si="204"/>
        <v>16329.342176360193</v>
      </c>
    </row>
    <row r="1454" spans="1:13">
      <c r="A1454" s="1">
        <v>42958</v>
      </c>
      <c r="B1454" s="4">
        <v>1453</v>
      </c>
      <c r="C1454">
        <v>143.36000000000001</v>
      </c>
      <c r="D1454" s="2" t="s">
        <v>2688</v>
      </c>
      <c r="E1454">
        <f t="shared" si="198"/>
        <v>-6000</v>
      </c>
      <c r="F1454">
        <f t="shared" si="199"/>
        <v>-4000</v>
      </c>
      <c r="G1454">
        <f t="shared" si="205"/>
        <v>-40.037368210329639</v>
      </c>
      <c r="H1454">
        <f t="shared" si="206"/>
        <v>-3.9091131199609469E-2</v>
      </c>
      <c r="I1454">
        <f t="shared" si="200"/>
        <v>-5739.7571066328574</v>
      </c>
      <c r="J1454">
        <f t="shared" si="201"/>
        <v>-4211.0921084778911</v>
      </c>
      <c r="K1454">
        <f t="shared" si="202"/>
        <v>-9950.8492151107494</v>
      </c>
      <c r="L1454">
        <f t="shared" si="203"/>
        <v>-43.148035487599032</v>
      </c>
      <c r="M1454">
        <f t="shared" si="204"/>
        <v>16286.194140872594</v>
      </c>
    </row>
    <row r="1455" spans="1:13">
      <c r="A1455" s="1">
        <v>42961</v>
      </c>
      <c r="B1455" s="4">
        <v>1454</v>
      </c>
      <c r="C1455" s="2" t="s">
        <v>2689</v>
      </c>
      <c r="D1455" s="2" t="s">
        <v>2690</v>
      </c>
      <c r="E1455">
        <f t="shared" si="198"/>
        <v>-6000</v>
      </c>
      <c r="F1455">
        <f t="shared" si="199"/>
        <v>-4000</v>
      </c>
      <c r="G1455">
        <f t="shared" si="205"/>
        <v>-41.852678571428569</v>
      </c>
      <c r="H1455">
        <f t="shared" si="206"/>
        <v>-3.7131585054537362E-2</v>
      </c>
      <c r="I1455">
        <f t="shared" si="200"/>
        <v>-6765.0669642857138</v>
      </c>
      <c r="J1455">
        <f t="shared" si="201"/>
        <v>-2941.7498259457147</v>
      </c>
      <c r="K1455">
        <f t="shared" si="202"/>
        <v>-9706.816790231429</v>
      </c>
      <c r="L1455">
        <f t="shared" si="203"/>
        <v>382.21414830401386</v>
      </c>
      <c r="M1455">
        <f t="shared" si="204"/>
        <v>16668.408289176608</v>
      </c>
    </row>
    <row r="1456" spans="1:13">
      <c r="A1456" s="1">
        <v>42962</v>
      </c>
      <c r="B1456" s="4">
        <v>1455</v>
      </c>
      <c r="C1456" s="2" t="s">
        <v>2691</v>
      </c>
      <c r="D1456" s="2" t="s">
        <v>2692</v>
      </c>
      <c r="E1456">
        <f t="shared" si="198"/>
        <v>-6000</v>
      </c>
      <c r="F1456">
        <f t="shared" si="199"/>
        <v>-4000</v>
      </c>
      <c r="G1456">
        <f t="shared" si="205"/>
        <v>-37.119524870081669</v>
      </c>
      <c r="H1456">
        <f t="shared" si="206"/>
        <v>-5.048911328494806E-2</v>
      </c>
      <c r="I1456">
        <f t="shared" si="200"/>
        <v>-6029.6956198960661</v>
      </c>
      <c r="J1456">
        <f t="shared" si="201"/>
        <v>-3941.9375197223094</v>
      </c>
      <c r="K1456">
        <f t="shared" si="202"/>
        <v>-9971.6331396183759</v>
      </c>
      <c r="L1456">
        <f t="shared" si="203"/>
        <v>9.2191799555746385</v>
      </c>
      <c r="M1456">
        <f t="shared" si="204"/>
        <v>16677.627469132181</v>
      </c>
    </row>
    <row r="1457" spans="1:13">
      <c r="A1457" s="1">
        <v>42963</v>
      </c>
      <c r="B1457" s="4">
        <v>1456</v>
      </c>
      <c r="C1457" s="2" t="s">
        <v>2693</v>
      </c>
      <c r="D1457" s="2" t="s">
        <v>2694</v>
      </c>
      <c r="E1457">
        <f t="shared" si="198"/>
        <v>-6000</v>
      </c>
      <c r="F1457">
        <f t="shared" si="199"/>
        <v>-4000</v>
      </c>
      <c r="G1457">
        <f t="shared" si="205"/>
        <v>-36.936715094804235</v>
      </c>
      <c r="H1457">
        <f t="shared" si="206"/>
        <v>-5.1232788984950504E-2</v>
      </c>
      <c r="I1457">
        <f t="shared" si="200"/>
        <v>-6045.0627924156606</v>
      </c>
      <c r="J1457">
        <f t="shared" si="201"/>
        <v>-3953.89048991355</v>
      </c>
      <c r="K1457">
        <f t="shared" si="202"/>
        <v>-9998.9532823292102</v>
      </c>
      <c r="L1457">
        <f t="shared" si="203"/>
        <v>0.15438161494851954</v>
      </c>
      <c r="M1457">
        <f t="shared" si="204"/>
        <v>16677.781850747131</v>
      </c>
    </row>
    <row r="1458" spans="1:13">
      <c r="A1458" s="1">
        <v>42964</v>
      </c>
      <c r="B1458" s="4">
        <v>1457</v>
      </c>
      <c r="C1458">
        <v>136.47999999999999</v>
      </c>
      <c r="D1458" s="2" t="s">
        <v>2695</v>
      </c>
      <c r="E1458">
        <f t="shared" si="198"/>
        <v>-6000</v>
      </c>
      <c r="F1458">
        <f t="shared" si="199"/>
        <v>-4000</v>
      </c>
      <c r="G1458">
        <f t="shared" si="205"/>
        <v>-36.661371135280461</v>
      </c>
      <c r="H1458">
        <f t="shared" si="206"/>
        <v>-5.1830255911888633E-2</v>
      </c>
      <c r="I1458">
        <f t="shared" si="200"/>
        <v>-5003.5439325430771</v>
      </c>
      <c r="J1458">
        <f t="shared" si="201"/>
        <v>-5332.0375769354914</v>
      </c>
      <c r="K1458">
        <f t="shared" si="202"/>
        <v>-10335.581509478568</v>
      </c>
      <c r="L1458">
        <f t="shared" si="203"/>
        <v>-312.74276063640229</v>
      </c>
      <c r="M1458">
        <f t="shared" si="204"/>
        <v>16365.039090110729</v>
      </c>
    </row>
    <row r="1459" spans="1:13">
      <c r="A1459" s="1">
        <v>42965</v>
      </c>
      <c r="B1459" s="4">
        <v>1458</v>
      </c>
      <c r="C1459" s="2" t="s">
        <v>2696</v>
      </c>
      <c r="D1459" s="2" t="s">
        <v>2697</v>
      </c>
      <c r="E1459">
        <f t="shared" si="198"/>
        <v>-6000</v>
      </c>
      <c r="F1459">
        <f t="shared" si="199"/>
        <v>-4000</v>
      </c>
      <c r="G1459">
        <f t="shared" si="205"/>
        <v>-43.962485345838225</v>
      </c>
      <c r="H1459">
        <f t="shared" si="206"/>
        <v>-3.8882138517618847E-2</v>
      </c>
      <c r="I1459">
        <f t="shared" si="200"/>
        <v>-6212.7784290738573</v>
      </c>
      <c r="J1459">
        <f t="shared" si="201"/>
        <v>-3788.0923450790083</v>
      </c>
      <c r="K1459">
        <f t="shared" si="202"/>
        <v>-10000.870774152865</v>
      </c>
      <c r="L1459">
        <f t="shared" si="203"/>
        <v>105.03385842499398</v>
      </c>
      <c r="M1459">
        <f t="shared" si="204"/>
        <v>16470.072948535722</v>
      </c>
    </row>
    <row r="1460" spans="1:13">
      <c r="A1460" s="1">
        <v>42968</v>
      </c>
      <c r="B1460" s="4">
        <v>1459</v>
      </c>
      <c r="C1460" s="2" t="s">
        <v>2698</v>
      </c>
      <c r="D1460" s="2" t="s">
        <v>2699</v>
      </c>
      <c r="E1460">
        <f t="shared" si="198"/>
        <v>-6000</v>
      </c>
      <c r="F1460">
        <f t="shared" si="199"/>
        <v>-4000</v>
      </c>
      <c r="G1460">
        <f t="shared" si="205"/>
        <v>-42.456835550523635</v>
      </c>
      <c r="H1460">
        <f t="shared" si="206"/>
        <v>-4.1057223505260546E-2</v>
      </c>
      <c r="I1460">
        <f t="shared" si="200"/>
        <v>-6238.6074157939429</v>
      </c>
      <c r="J1460">
        <f t="shared" si="201"/>
        <v>-3681.8065178342313</v>
      </c>
      <c r="K1460">
        <f t="shared" si="202"/>
        <v>-9920.4139336281733</v>
      </c>
      <c r="L1460">
        <f t="shared" si="203"/>
        <v>54.267405867935054</v>
      </c>
      <c r="M1460">
        <f t="shared" si="204"/>
        <v>16524.340354403659</v>
      </c>
    </row>
    <row r="1461" spans="1:13">
      <c r="A1461" s="1">
        <v>42969</v>
      </c>
      <c r="B1461" s="4">
        <v>1460</v>
      </c>
      <c r="C1461" s="2" t="s">
        <v>2700</v>
      </c>
      <c r="D1461" s="2" t="s">
        <v>2701</v>
      </c>
      <c r="E1461">
        <f t="shared" si="198"/>
        <v>-6000</v>
      </c>
      <c r="F1461">
        <f t="shared" si="199"/>
        <v>-4000</v>
      </c>
      <c r="G1461">
        <f t="shared" si="205"/>
        <v>-40.832993058391182</v>
      </c>
      <c r="H1461">
        <f t="shared" si="206"/>
        <v>-4.4605519933091822E-2</v>
      </c>
      <c r="I1461">
        <f t="shared" si="200"/>
        <v>-6440.9963250306255</v>
      </c>
      <c r="J1461">
        <f t="shared" si="201"/>
        <v>-3414.5525508781743</v>
      </c>
      <c r="K1461">
        <f t="shared" si="202"/>
        <v>-9855.5488759088003</v>
      </c>
      <c r="L1461">
        <f t="shared" si="203"/>
        <v>80.342234560884776</v>
      </c>
      <c r="M1461">
        <f t="shared" si="204"/>
        <v>16604.682588964544</v>
      </c>
    </row>
    <row r="1462" spans="1:13">
      <c r="A1462" s="1">
        <v>42970</v>
      </c>
      <c r="B1462" s="4">
        <v>1461</v>
      </c>
      <c r="C1462" s="2" t="s">
        <v>2702</v>
      </c>
      <c r="D1462" s="2" t="s">
        <v>2703</v>
      </c>
      <c r="E1462">
        <f t="shared" si="198"/>
        <v>-6000</v>
      </c>
      <c r="F1462">
        <f t="shared" si="199"/>
        <v>-4000</v>
      </c>
      <c r="G1462">
        <f t="shared" si="205"/>
        <v>-38.03727653100038</v>
      </c>
      <c r="H1462">
        <f t="shared" si="206"/>
        <v>-5.2253429131286812E-2</v>
      </c>
      <c r="I1462">
        <f t="shared" si="200"/>
        <v>-5927.7291745910998</v>
      </c>
      <c r="J1462">
        <f t="shared" si="201"/>
        <v>-4061.3977792292567</v>
      </c>
      <c r="K1462">
        <f t="shared" si="202"/>
        <v>-9989.126953820356</v>
      </c>
      <c r="L1462">
        <f t="shared" si="203"/>
        <v>25.171200889565121</v>
      </c>
      <c r="M1462">
        <f t="shared" si="204"/>
        <v>16629.853789854111</v>
      </c>
    </row>
    <row r="1463" spans="1:13">
      <c r="A1463" s="1">
        <v>42971</v>
      </c>
      <c r="B1463" s="4">
        <v>1462</v>
      </c>
      <c r="C1463">
        <v>151.34</v>
      </c>
      <c r="D1463" s="2" t="s">
        <v>2704</v>
      </c>
      <c r="E1463">
        <f t="shared" si="198"/>
        <v>-6000</v>
      </c>
      <c r="F1463">
        <f t="shared" si="199"/>
        <v>-4000</v>
      </c>
      <c r="G1463">
        <f t="shared" si="205"/>
        <v>-38.501026694045173</v>
      </c>
      <c r="H1463">
        <f t="shared" si="206"/>
        <v>-5.1463493084593255E-2</v>
      </c>
      <c r="I1463">
        <f t="shared" si="200"/>
        <v>-5826.7453798767965</v>
      </c>
      <c r="J1463">
        <f t="shared" si="201"/>
        <v>-4212.2869089739524</v>
      </c>
      <c r="K1463">
        <f t="shared" si="202"/>
        <v>-10039.032288850749</v>
      </c>
      <c r="L1463">
        <f t="shared" si="203"/>
        <v>-44.377650777061717</v>
      </c>
      <c r="M1463">
        <f t="shared" si="204"/>
        <v>16585.476139077051</v>
      </c>
    </row>
    <row r="1464" spans="1:13">
      <c r="A1464" s="1">
        <v>42972</v>
      </c>
      <c r="B1464" s="4">
        <v>1463</v>
      </c>
      <c r="C1464">
        <v>155.91999999999999</v>
      </c>
      <c r="D1464">
        <v>77199.999999999898</v>
      </c>
      <c r="E1464">
        <f t="shared" si="198"/>
        <v>-6000</v>
      </c>
      <c r="F1464">
        <f t="shared" si="199"/>
        <v>-4000</v>
      </c>
      <c r="G1464">
        <f t="shared" si="205"/>
        <v>-39.645830580150651</v>
      </c>
      <c r="H1464">
        <f t="shared" si="206"/>
        <v>-4.8869883934025721E-2</v>
      </c>
      <c r="I1464">
        <f t="shared" si="200"/>
        <v>-6181.5779040570887</v>
      </c>
      <c r="J1464">
        <f t="shared" si="201"/>
        <v>-3772.7550397067807</v>
      </c>
      <c r="K1464">
        <f t="shared" si="202"/>
        <v>-9954.3329437638695</v>
      </c>
      <c r="L1464">
        <f t="shared" si="203"/>
        <v>62.970540584632346</v>
      </c>
      <c r="M1464">
        <f t="shared" si="204"/>
        <v>16648.446679661683</v>
      </c>
    </row>
    <row r="1465" spans="1:13">
      <c r="A1465" s="1">
        <v>42975</v>
      </c>
      <c r="B1465" s="4">
        <v>1464</v>
      </c>
      <c r="C1465" s="2" t="s">
        <v>2705</v>
      </c>
      <c r="D1465" s="2" t="s">
        <v>2706</v>
      </c>
      <c r="E1465">
        <f t="shared" si="198"/>
        <v>-6000</v>
      </c>
      <c r="F1465">
        <f t="shared" si="199"/>
        <v>-4000</v>
      </c>
      <c r="G1465">
        <f t="shared" si="205"/>
        <v>-38.481272447408934</v>
      </c>
      <c r="H1465">
        <f t="shared" si="206"/>
        <v>-5.181347150259074E-2</v>
      </c>
      <c r="I1465">
        <f t="shared" si="200"/>
        <v>-6039.2508978963579</v>
      </c>
      <c r="J1465">
        <f t="shared" si="201"/>
        <v>-3937.8238341968859</v>
      </c>
      <c r="K1465">
        <f t="shared" si="202"/>
        <v>-9977.0747320932442</v>
      </c>
      <c r="L1465">
        <f t="shared" si="203"/>
        <v>18.205113529081778</v>
      </c>
      <c r="M1465">
        <f t="shared" si="204"/>
        <v>16666.651793190766</v>
      </c>
    </row>
    <row r="1466" spans="1:13">
      <c r="A1466" s="1">
        <v>42976</v>
      </c>
      <c r="B1466" s="4">
        <v>1465</v>
      </c>
      <c r="C1466" s="2" t="s">
        <v>2707</v>
      </c>
      <c r="D1466" s="2" t="s">
        <v>2708</v>
      </c>
      <c r="E1466">
        <f t="shared" si="198"/>
        <v>-6000</v>
      </c>
      <c r="F1466">
        <f t="shared" si="199"/>
        <v>-4000</v>
      </c>
      <c r="G1466">
        <f t="shared" si="205"/>
        <v>-38.231171148209505</v>
      </c>
      <c r="H1466">
        <f t="shared" si="206"/>
        <v>-5.2631578947368564E-2</v>
      </c>
      <c r="I1466">
        <f t="shared" si="200"/>
        <v>-5934.2423856250789</v>
      </c>
      <c r="J1466">
        <f t="shared" si="201"/>
        <v>-4103.9473684210534</v>
      </c>
      <c r="K1466">
        <f t="shared" si="202"/>
        <v>-10038.189754046132</v>
      </c>
      <c r="L1466">
        <f t="shared" si="203"/>
        <v>-36.143817608073391</v>
      </c>
      <c r="M1466">
        <f t="shared" si="204"/>
        <v>16630.507975582692</v>
      </c>
    </row>
    <row r="1467" spans="1:13">
      <c r="A1467" s="1">
        <v>42977</v>
      </c>
      <c r="B1467" s="4">
        <v>1466</v>
      </c>
      <c r="C1467">
        <v>156</v>
      </c>
      <c r="D1467" s="2" t="s">
        <v>2709</v>
      </c>
      <c r="E1467">
        <f t="shared" si="198"/>
        <v>-6000</v>
      </c>
      <c r="F1467">
        <f t="shared" si="199"/>
        <v>-4000</v>
      </c>
      <c r="G1467">
        <f t="shared" si="205"/>
        <v>-38.654812524159261</v>
      </c>
      <c r="H1467">
        <f t="shared" si="206"/>
        <v>-5.1298493106765125E-2</v>
      </c>
      <c r="I1467">
        <f t="shared" si="200"/>
        <v>-6030.1507537688449</v>
      </c>
      <c r="J1467">
        <f t="shared" si="201"/>
        <v>-3951.2664315485731</v>
      </c>
      <c r="K1467">
        <f t="shared" si="202"/>
        <v>-9981.4171853174175</v>
      </c>
      <c r="L1467">
        <f t="shared" si="203"/>
        <v>20.179686504396678</v>
      </c>
      <c r="M1467">
        <f t="shared" si="204"/>
        <v>16650.68766208709</v>
      </c>
    </row>
    <row r="1468" spans="1:13">
      <c r="A1468" s="1">
        <v>42978</v>
      </c>
      <c r="B1468" s="4">
        <v>1467</v>
      </c>
      <c r="C1468" s="2" t="s">
        <v>2710</v>
      </c>
      <c r="D1468" s="2" t="s">
        <v>2711</v>
      </c>
      <c r="E1468">
        <f t="shared" si="198"/>
        <v>-6000</v>
      </c>
      <c r="F1468">
        <f t="shared" si="199"/>
        <v>-4000</v>
      </c>
      <c r="G1468">
        <f t="shared" si="205"/>
        <v>-38.46153846153846</v>
      </c>
      <c r="H1468">
        <f t="shared" si="206"/>
        <v>-5.1931191171697637E-2</v>
      </c>
      <c r="I1468">
        <f t="shared" si="200"/>
        <v>-6169.2307692307695</v>
      </c>
      <c r="J1468">
        <f t="shared" si="201"/>
        <v>-3783.1872768581625</v>
      </c>
      <c r="K1468">
        <f t="shared" si="202"/>
        <v>-9952.4180460889329</v>
      </c>
      <c r="L1468">
        <f t="shared" si="203"/>
        <v>44.090033614443428</v>
      </c>
      <c r="M1468">
        <f t="shared" si="204"/>
        <v>16694.777695701534</v>
      </c>
    </row>
    <row r="1469" spans="1:13">
      <c r="A1469" s="1">
        <v>42979</v>
      </c>
      <c r="B1469" s="4">
        <v>1468</v>
      </c>
      <c r="C1469" s="2" t="s">
        <v>2712</v>
      </c>
      <c r="D1469" s="2" t="s">
        <v>2713</v>
      </c>
      <c r="E1469">
        <f t="shared" si="198"/>
        <v>-6000</v>
      </c>
      <c r="F1469">
        <f t="shared" si="199"/>
        <v>-4000</v>
      </c>
      <c r="G1469">
        <f t="shared" si="205"/>
        <v>-37.406483790523687</v>
      </c>
      <c r="H1469">
        <f t="shared" si="206"/>
        <v>-5.490734385724106E-2</v>
      </c>
      <c r="I1469">
        <f t="shared" si="200"/>
        <v>-6008.2294264339143</v>
      </c>
      <c r="J1469">
        <f t="shared" si="201"/>
        <v>-3972.5463280713852</v>
      </c>
      <c r="K1469">
        <f t="shared" si="202"/>
        <v>-9980.7757545052991</v>
      </c>
      <c r="L1469">
        <f t="shared" si="203"/>
        <v>17.50405712430511</v>
      </c>
      <c r="M1469">
        <f t="shared" si="204"/>
        <v>16712.281752825838</v>
      </c>
    </row>
    <row r="1470" spans="1:13">
      <c r="A1470" s="1">
        <v>42983</v>
      </c>
      <c r="B1470" s="4">
        <v>1469</v>
      </c>
      <c r="C1470">
        <v>151.44</v>
      </c>
      <c r="D1470" s="2" t="s">
        <v>2714</v>
      </c>
      <c r="E1470">
        <f t="shared" si="198"/>
        <v>-6000</v>
      </c>
      <c r="F1470">
        <f t="shared" si="199"/>
        <v>-4000</v>
      </c>
      <c r="G1470">
        <f t="shared" si="205"/>
        <v>-37.355248412401941</v>
      </c>
      <c r="H1470">
        <f t="shared" si="206"/>
        <v>-5.5286800276434081E-2</v>
      </c>
      <c r="I1470">
        <f t="shared" si="200"/>
        <v>-5657.0788195741497</v>
      </c>
      <c r="J1470">
        <f t="shared" si="201"/>
        <v>-4436.765722183829</v>
      </c>
      <c r="K1470">
        <f t="shared" si="202"/>
        <v>-10093.844541757979</v>
      </c>
      <c r="L1470">
        <f t="shared" si="203"/>
        <v>-90.376495275196646</v>
      </c>
      <c r="M1470">
        <f t="shared" si="204"/>
        <v>16621.905257550643</v>
      </c>
    </row>
    <row r="1471" spans="1:13">
      <c r="A1471" s="1">
        <v>42984</v>
      </c>
      <c r="B1471" s="4">
        <v>1470</v>
      </c>
      <c r="C1471" s="2" t="s">
        <v>2715</v>
      </c>
      <c r="D1471" s="2" t="s">
        <v>2716</v>
      </c>
      <c r="E1471">
        <f t="shared" si="198"/>
        <v>-6000</v>
      </c>
      <c r="F1471">
        <f t="shared" si="199"/>
        <v>-4000</v>
      </c>
      <c r="G1471">
        <f t="shared" si="205"/>
        <v>-39.61965134706815</v>
      </c>
      <c r="H1471">
        <f t="shared" si="206"/>
        <v>-4.9844236760124672E-2</v>
      </c>
      <c r="I1471">
        <f t="shared" si="200"/>
        <v>-6163.2329635499218</v>
      </c>
      <c r="J1471">
        <f t="shared" si="201"/>
        <v>-3819.3146417445478</v>
      </c>
      <c r="K1471">
        <f t="shared" si="202"/>
        <v>-9982.5476052944687</v>
      </c>
      <c r="L1471">
        <f t="shared" si="203"/>
        <v>46.511027542977388</v>
      </c>
      <c r="M1471">
        <f t="shared" si="204"/>
        <v>16668.416285093619</v>
      </c>
    </row>
    <row r="1472" spans="1:13">
      <c r="A1472" s="1">
        <v>42985</v>
      </c>
      <c r="B1472" s="4">
        <v>1471</v>
      </c>
      <c r="C1472" s="2" t="s">
        <v>2717</v>
      </c>
      <c r="D1472">
        <v>76024.999999999898</v>
      </c>
      <c r="E1472">
        <f t="shared" si="198"/>
        <v>-6000</v>
      </c>
      <c r="F1472">
        <f t="shared" si="199"/>
        <v>-4000</v>
      </c>
      <c r="G1472">
        <f t="shared" si="205"/>
        <v>-38.570326562098224</v>
      </c>
      <c r="H1472">
        <f t="shared" si="206"/>
        <v>-5.2202283849918506E-2</v>
      </c>
      <c r="I1472">
        <f t="shared" si="200"/>
        <v>-6031.6276677809201</v>
      </c>
      <c r="J1472">
        <f t="shared" si="201"/>
        <v>-3968.6786296900491</v>
      </c>
      <c r="K1472">
        <f t="shared" si="202"/>
        <v>-10000.306297470968</v>
      </c>
      <c r="L1472">
        <f t="shared" si="203"/>
        <v>-2.5815720485208082</v>
      </c>
      <c r="M1472">
        <f t="shared" si="204"/>
        <v>16665.834713045097</v>
      </c>
    </row>
    <row r="1473" spans="1:13">
      <c r="A1473" s="1">
        <v>42986</v>
      </c>
      <c r="B1473" s="4">
        <v>1472</v>
      </c>
      <c r="C1473" s="2" t="s">
        <v>2718</v>
      </c>
      <c r="D1473" s="2" t="s">
        <v>2719</v>
      </c>
      <c r="E1473">
        <f t="shared" si="198"/>
        <v>-6000</v>
      </c>
      <c r="F1473">
        <f t="shared" si="199"/>
        <v>-4000</v>
      </c>
      <c r="G1473">
        <f t="shared" si="205"/>
        <v>-38.368077759304263</v>
      </c>
      <c r="H1473">
        <f t="shared" si="206"/>
        <v>-5.2614271621177315E-2</v>
      </c>
      <c r="I1473">
        <f t="shared" si="200"/>
        <v>-5857.2707507353889</v>
      </c>
      <c r="J1473">
        <f t="shared" si="201"/>
        <v>-4186.7806642551795</v>
      </c>
      <c r="K1473">
        <f t="shared" si="202"/>
        <v>-10044.051414990568</v>
      </c>
      <c r="L1473">
        <f t="shared" si="203"/>
        <v>-41.836492856205325</v>
      </c>
      <c r="M1473">
        <f t="shared" si="204"/>
        <v>16623.998220188892</v>
      </c>
    </row>
    <row r="1474" spans="1:13">
      <c r="A1474" s="1">
        <v>42989</v>
      </c>
      <c r="B1474" s="4">
        <v>1473</v>
      </c>
      <c r="C1474">
        <v>161.38</v>
      </c>
      <c r="D1474" s="2" t="s">
        <v>2720</v>
      </c>
      <c r="E1474">
        <f t="shared" si="198"/>
        <v>-6000</v>
      </c>
      <c r="F1474">
        <f t="shared" si="199"/>
        <v>-4000</v>
      </c>
      <c r="G1474">
        <f t="shared" si="205"/>
        <v>-39.303026333027645</v>
      </c>
      <c r="H1474">
        <f t="shared" si="206"/>
        <v>-5.0267043669494249E-2</v>
      </c>
      <c r="I1474">
        <f t="shared" si="200"/>
        <v>-6342.7223896240012</v>
      </c>
      <c r="J1474">
        <f t="shared" si="201"/>
        <v>-3545.0832547910768</v>
      </c>
      <c r="K1474">
        <f t="shared" si="202"/>
        <v>-9887.8056444150789</v>
      </c>
      <c r="L1474">
        <f t="shared" si="203"/>
        <v>141.58952011052156</v>
      </c>
      <c r="M1474">
        <f t="shared" si="204"/>
        <v>16765.587740299416</v>
      </c>
    </row>
    <row r="1475" spans="1:13">
      <c r="A1475" s="1">
        <v>42990</v>
      </c>
      <c r="B1475" s="4">
        <v>1474</v>
      </c>
      <c r="C1475">
        <v>165.46</v>
      </c>
      <c r="D1475">
        <v>66999.999999999898</v>
      </c>
      <c r="E1475">
        <f t="shared" ref="E1475:E1538" si="207">IF(A1475&lt;$P$1, -0.6*$P$2, -0.75*$P$2)</f>
        <v>-6000</v>
      </c>
      <c r="F1475">
        <f t="shared" ref="F1475:F1538" si="208">IF(A1475&lt;$P$1, -0.4*$P$2, -0.25*$P$2)</f>
        <v>-4000</v>
      </c>
      <c r="G1475">
        <f t="shared" si="205"/>
        <v>-37.179328293468835</v>
      </c>
      <c r="H1475">
        <f t="shared" si="206"/>
        <v>-5.6717476072314865E-2</v>
      </c>
      <c r="I1475">
        <f t="shared" ref="I1475:I1538" si="209">G1475*C1475</f>
        <v>-6151.6916594373533</v>
      </c>
      <c r="J1475">
        <f t="shared" ref="J1475:J1538" si="210">H1475*D1475</f>
        <v>-3800.0708968450904</v>
      </c>
      <c r="K1475">
        <f t="shared" ref="K1475:K1538" si="211">I1475+J1475</f>
        <v>-9951.7625562824433</v>
      </c>
      <c r="L1475">
        <f t="shared" si="203"/>
        <v>16.834981496213942</v>
      </c>
      <c r="M1475">
        <f t="shared" si="204"/>
        <v>16782.422721795629</v>
      </c>
    </row>
    <row r="1476" spans="1:13">
      <c r="A1476" s="1">
        <v>42991</v>
      </c>
      <c r="B1476" s="4">
        <v>1475</v>
      </c>
      <c r="C1476" s="2" t="s">
        <v>2721</v>
      </c>
      <c r="D1476" s="2" t="s">
        <v>2722</v>
      </c>
      <c r="E1476">
        <f t="shared" si="207"/>
        <v>-6000</v>
      </c>
      <c r="F1476">
        <f t="shared" si="208"/>
        <v>-4000</v>
      </c>
      <c r="G1476">
        <f t="shared" si="205"/>
        <v>-36.26254079535839</v>
      </c>
      <c r="H1476">
        <f t="shared" si="206"/>
        <v>-5.9701492537313522E-2</v>
      </c>
      <c r="I1476">
        <f t="shared" si="209"/>
        <v>-6209.5974857971341</v>
      </c>
      <c r="J1476">
        <f t="shared" si="210"/>
        <v>-3714.9253731343279</v>
      </c>
      <c r="K1476">
        <f t="shared" si="211"/>
        <v>-9924.5228589314611</v>
      </c>
      <c r="L1476">
        <f t="shared" ref="L1476:L1539" si="212">G1475*(C1476-C1475) + H1475*(D1476-D1475)</f>
        <v>55.929430709091633</v>
      </c>
      <c r="M1476">
        <f t="shared" ref="M1476:M1539" si="213">L1476+M1475</f>
        <v>16838.352152504722</v>
      </c>
    </row>
    <row r="1477" spans="1:13">
      <c r="A1477" s="1">
        <v>42992</v>
      </c>
      <c r="B1477" s="4">
        <v>1476</v>
      </c>
      <c r="C1477" s="2" t="s">
        <v>2723</v>
      </c>
      <c r="D1477" s="2" t="s">
        <v>2724</v>
      </c>
      <c r="E1477">
        <f t="shared" si="207"/>
        <v>-6000</v>
      </c>
      <c r="F1477">
        <f t="shared" si="208"/>
        <v>-4000</v>
      </c>
      <c r="G1477">
        <f t="shared" ref="G1477:G1540" si="214">IF(MOD(B1477,$P$3)=0, E1477/C1476, G1476)</f>
        <v>-35.038542396636508</v>
      </c>
      <c r="H1477">
        <f t="shared" ref="H1477:H1540" si="215">IF(MOD(B1477,$P$3)=0, F1477/D1476, H1476)</f>
        <v>-6.4282844515869936E-2</v>
      </c>
      <c r="I1477">
        <f t="shared" si="209"/>
        <v>-5918.7105816398034</v>
      </c>
      <c r="J1477">
        <f t="shared" si="210"/>
        <v>-4114.1020490156698</v>
      </c>
      <c r="K1477">
        <f t="shared" si="211"/>
        <v>-10032.812630655473</v>
      </c>
      <c r="L1477">
        <f t="shared" si="212"/>
        <v>-21.841054608500286</v>
      </c>
      <c r="M1477">
        <f t="shared" si="213"/>
        <v>16816.511097896222</v>
      </c>
    </row>
    <row r="1478" spans="1:13">
      <c r="A1478" s="1">
        <v>42993</v>
      </c>
      <c r="B1478" s="4">
        <v>1477</v>
      </c>
      <c r="C1478" s="2" t="s">
        <v>2725</v>
      </c>
      <c r="D1478" s="2" t="s">
        <v>2726</v>
      </c>
      <c r="E1478">
        <f t="shared" si="207"/>
        <v>-6000</v>
      </c>
      <c r="F1478">
        <f t="shared" si="208"/>
        <v>-4000</v>
      </c>
      <c r="G1478">
        <f t="shared" si="214"/>
        <v>-35.519772673455101</v>
      </c>
      <c r="H1478">
        <f t="shared" si="215"/>
        <v>-6.2500000000000097E-2</v>
      </c>
      <c r="I1478">
        <f t="shared" si="209"/>
        <v>-6112.2424816481544</v>
      </c>
      <c r="J1478">
        <f t="shared" si="210"/>
        <v>-3857.8124999999995</v>
      </c>
      <c r="K1478">
        <f t="shared" si="211"/>
        <v>-9970.0549816481544</v>
      </c>
      <c r="L1478">
        <f t="shared" si="212"/>
        <v>35.521677300197013</v>
      </c>
      <c r="M1478">
        <f t="shared" si="213"/>
        <v>16852.032775196418</v>
      </c>
    </row>
    <row r="1479" spans="1:13">
      <c r="A1479" s="1">
        <v>42996</v>
      </c>
      <c r="B1479" s="4">
        <v>1478</v>
      </c>
      <c r="C1479" s="2" t="s">
        <v>2727</v>
      </c>
      <c r="D1479" s="2" t="s">
        <v>2728</v>
      </c>
      <c r="E1479">
        <f t="shared" si="207"/>
        <v>-6000</v>
      </c>
      <c r="F1479">
        <f t="shared" si="208"/>
        <v>-4000</v>
      </c>
      <c r="G1479">
        <f t="shared" si="214"/>
        <v>-34.867503486750344</v>
      </c>
      <c r="H1479">
        <f t="shared" si="215"/>
        <v>-6.4803564196030894E-2</v>
      </c>
      <c r="I1479">
        <f t="shared" si="209"/>
        <v>-6259.4142259413866</v>
      </c>
      <c r="J1479">
        <f t="shared" si="210"/>
        <v>-3646.8205751316318</v>
      </c>
      <c r="K1479">
        <f t="shared" si="211"/>
        <v>-9906.2348010730184</v>
      </c>
      <c r="L1479">
        <f t="shared" si="212"/>
        <v>76.357891309530999</v>
      </c>
      <c r="M1479">
        <f t="shared" si="213"/>
        <v>16928.390666505948</v>
      </c>
    </row>
    <row r="1480" spans="1:13">
      <c r="A1480" s="1">
        <v>42997</v>
      </c>
      <c r="B1480" s="4">
        <v>1479</v>
      </c>
      <c r="C1480">
        <v>179.46</v>
      </c>
      <c r="D1480" s="2" t="s">
        <v>2729</v>
      </c>
      <c r="E1480">
        <f t="shared" si="207"/>
        <v>-6000</v>
      </c>
      <c r="F1480">
        <f t="shared" si="208"/>
        <v>-4000</v>
      </c>
      <c r="G1480">
        <f t="shared" si="214"/>
        <v>-33.42245989304832</v>
      </c>
      <c r="H1480">
        <f t="shared" si="215"/>
        <v>-7.1079520213238684E-2</v>
      </c>
      <c r="I1480">
        <f t="shared" si="209"/>
        <v>-5997.9946524064517</v>
      </c>
      <c r="J1480">
        <f t="shared" si="210"/>
        <v>-4012.4389160373166</v>
      </c>
      <c r="K1480">
        <f t="shared" si="211"/>
        <v>-10010.433568443768</v>
      </c>
      <c r="L1480">
        <f t="shared" si="212"/>
        <v>-9.2485735251359831</v>
      </c>
      <c r="M1480">
        <f t="shared" si="213"/>
        <v>16919.142092980812</v>
      </c>
    </row>
    <row r="1481" spans="1:13">
      <c r="A1481" s="1">
        <v>42998</v>
      </c>
      <c r="B1481" s="4">
        <v>1480</v>
      </c>
      <c r="C1481">
        <v>179.28</v>
      </c>
      <c r="D1481" s="2" t="s">
        <v>2730</v>
      </c>
      <c r="E1481">
        <f t="shared" si="207"/>
        <v>-6000</v>
      </c>
      <c r="F1481">
        <f t="shared" si="208"/>
        <v>-4000</v>
      </c>
      <c r="G1481">
        <f t="shared" si="214"/>
        <v>-33.433634236041456</v>
      </c>
      <c r="H1481">
        <f t="shared" si="215"/>
        <v>-7.0859167404783124E-2</v>
      </c>
      <c r="I1481">
        <f t="shared" si="209"/>
        <v>-5993.9819458375123</v>
      </c>
      <c r="J1481">
        <f t="shared" si="210"/>
        <v>-4005.3144375553588</v>
      </c>
      <c r="K1481">
        <f t="shared" si="211"/>
        <v>-9999.2963833928716</v>
      </c>
      <c r="L1481">
        <f t="shared" si="212"/>
        <v>0.68507876475602458</v>
      </c>
      <c r="M1481">
        <f t="shared" si="213"/>
        <v>16919.827171745568</v>
      </c>
    </row>
    <row r="1482" spans="1:13">
      <c r="A1482" s="1">
        <v>42999</v>
      </c>
      <c r="B1482" s="4">
        <v>1481</v>
      </c>
      <c r="C1482" s="2" t="s">
        <v>2731</v>
      </c>
      <c r="D1482" s="2" t="s">
        <v>2729</v>
      </c>
      <c r="E1482">
        <f t="shared" si="207"/>
        <v>-6000</v>
      </c>
      <c r="F1482">
        <f t="shared" si="208"/>
        <v>-4000</v>
      </c>
      <c r="G1482">
        <f t="shared" si="214"/>
        <v>-33.467202141900934</v>
      </c>
      <c r="H1482">
        <f t="shared" si="215"/>
        <v>-7.0765148164529099E-2</v>
      </c>
      <c r="I1482">
        <f t="shared" si="209"/>
        <v>-6005.3547523426705</v>
      </c>
      <c r="J1482">
        <f t="shared" si="210"/>
        <v>-3994.6926138876606</v>
      </c>
      <c r="K1482">
        <f t="shared" si="211"/>
        <v>-10000.04736623033</v>
      </c>
      <c r="L1482">
        <f t="shared" si="212"/>
        <v>-3.4943922374526259E-2</v>
      </c>
      <c r="M1482">
        <f t="shared" si="213"/>
        <v>16919.792227823193</v>
      </c>
    </row>
    <row r="1483" spans="1:13">
      <c r="A1483" s="1">
        <v>43000</v>
      </c>
      <c r="B1483" s="4">
        <v>1482</v>
      </c>
      <c r="C1483" s="2" t="s">
        <v>2732</v>
      </c>
      <c r="D1483" s="2" t="s">
        <v>2733</v>
      </c>
      <c r="E1483">
        <f t="shared" si="207"/>
        <v>-6000</v>
      </c>
      <c r="F1483">
        <f t="shared" si="208"/>
        <v>-4000</v>
      </c>
      <c r="G1483">
        <f t="shared" si="214"/>
        <v>-33.437360677664032</v>
      </c>
      <c r="H1483">
        <f t="shared" si="215"/>
        <v>-7.0859167404783124E-2</v>
      </c>
      <c r="I1483">
        <f t="shared" si="209"/>
        <v>-5959.206419973284</v>
      </c>
      <c r="J1483">
        <f t="shared" si="210"/>
        <v>-4051.3728963684612</v>
      </c>
      <c r="K1483">
        <f t="shared" si="211"/>
        <v>-10010.579316341746</v>
      </c>
      <c r="L1483">
        <f t="shared" si="212"/>
        <v>-10.474745806191095</v>
      </c>
      <c r="M1483">
        <f t="shared" si="213"/>
        <v>16909.317482017002</v>
      </c>
    </row>
    <row r="1484" spans="1:13">
      <c r="A1484" s="1">
        <v>43003</v>
      </c>
      <c r="B1484" s="4">
        <v>1483</v>
      </c>
      <c r="C1484" s="2" t="s">
        <v>2734</v>
      </c>
      <c r="D1484" s="2" t="s">
        <v>2735</v>
      </c>
      <c r="E1484">
        <f t="shared" si="207"/>
        <v>-6000</v>
      </c>
      <c r="F1484">
        <f t="shared" si="208"/>
        <v>-4000</v>
      </c>
      <c r="G1484">
        <f t="shared" si="214"/>
        <v>-33.666255190214343</v>
      </c>
      <c r="H1484">
        <f t="shared" si="215"/>
        <v>-6.9960647135986251E-2</v>
      </c>
      <c r="I1484">
        <f t="shared" si="209"/>
        <v>-5997.306699584783</v>
      </c>
      <c r="J1484">
        <f t="shared" si="210"/>
        <v>-3996.5019676432007</v>
      </c>
      <c r="K1484">
        <f t="shared" si="211"/>
        <v>-9993.8086672279842</v>
      </c>
      <c r="L1484">
        <f t="shared" si="212"/>
        <v>6.217947224452697</v>
      </c>
      <c r="M1484">
        <f t="shared" si="213"/>
        <v>16915.535429241456</v>
      </c>
    </row>
    <row r="1485" spans="1:13">
      <c r="A1485" s="1">
        <v>43004</v>
      </c>
      <c r="B1485" s="4">
        <v>1484</v>
      </c>
      <c r="C1485">
        <v>180</v>
      </c>
      <c r="D1485" s="2" t="s">
        <v>2736</v>
      </c>
      <c r="E1485">
        <f t="shared" si="207"/>
        <v>-6000</v>
      </c>
      <c r="F1485">
        <f t="shared" si="208"/>
        <v>-4000</v>
      </c>
      <c r="G1485">
        <f t="shared" si="214"/>
        <v>-33.681374200067367</v>
      </c>
      <c r="H1485">
        <f t="shared" si="215"/>
        <v>-7.0021881838074645E-2</v>
      </c>
      <c r="I1485">
        <f t="shared" si="209"/>
        <v>-6062.6473560121258</v>
      </c>
      <c r="J1485">
        <f t="shared" si="210"/>
        <v>-3914.2231947483656</v>
      </c>
      <c r="K1485">
        <f t="shared" si="211"/>
        <v>-9976.8705507604918</v>
      </c>
      <c r="L1485">
        <f t="shared" si="212"/>
        <v>23.0825580877774</v>
      </c>
      <c r="M1485">
        <f t="shared" si="213"/>
        <v>16938.617987329235</v>
      </c>
    </row>
    <row r="1486" spans="1:13">
      <c r="A1486" s="1">
        <v>43005</v>
      </c>
      <c r="B1486" s="4">
        <v>1485</v>
      </c>
      <c r="C1486">
        <v>181.54</v>
      </c>
      <c r="D1486" s="2" t="s">
        <v>2737</v>
      </c>
      <c r="E1486">
        <f t="shared" si="207"/>
        <v>-6000</v>
      </c>
      <c r="F1486">
        <f t="shared" si="208"/>
        <v>-4000</v>
      </c>
      <c r="G1486">
        <f t="shared" si="214"/>
        <v>-33.333333333333336</v>
      </c>
      <c r="H1486">
        <f t="shared" si="215"/>
        <v>-7.1556350626118204E-2</v>
      </c>
      <c r="I1486">
        <f t="shared" si="209"/>
        <v>-6051.3333333333339</v>
      </c>
      <c r="J1486">
        <f t="shared" si="210"/>
        <v>-3942.7549194991057</v>
      </c>
      <c r="K1486">
        <f t="shared" si="211"/>
        <v>-9994.08825283244</v>
      </c>
      <c r="L1486">
        <f t="shared" si="212"/>
        <v>4.1481892023562423</v>
      </c>
      <c r="M1486">
        <f t="shared" si="213"/>
        <v>16942.76617653159</v>
      </c>
    </row>
    <row r="1487" spans="1:13">
      <c r="A1487" s="1">
        <v>43006</v>
      </c>
      <c r="B1487" s="4">
        <v>1486</v>
      </c>
      <c r="C1487" s="2" t="s">
        <v>2738</v>
      </c>
      <c r="D1487" s="2" t="s">
        <v>2739</v>
      </c>
      <c r="E1487">
        <f t="shared" si="207"/>
        <v>-6000</v>
      </c>
      <c r="F1487">
        <f t="shared" si="208"/>
        <v>-4000</v>
      </c>
      <c r="G1487">
        <f t="shared" si="214"/>
        <v>-33.050567368073153</v>
      </c>
      <c r="H1487">
        <f t="shared" si="215"/>
        <v>-7.2595281306715193E-2</v>
      </c>
      <c r="I1487">
        <f t="shared" si="209"/>
        <v>-6084.6094524622677</v>
      </c>
      <c r="J1487">
        <f t="shared" si="210"/>
        <v>-3892.9219600725946</v>
      </c>
      <c r="K1487">
        <f t="shared" si="211"/>
        <v>-9977.5314125348632</v>
      </c>
      <c r="L1487">
        <f t="shared" si="212"/>
        <v>20.212283840190935</v>
      </c>
      <c r="M1487">
        <f t="shared" si="213"/>
        <v>16962.978460371782</v>
      </c>
    </row>
    <row r="1488" spans="1:13">
      <c r="A1488" s="1">
        <v>43007</v>
      </c>
      <c r="B1488" s="4">
        <v>1487</v>
      </c>
      <c r="C1488">
        <v>187.5</v>
      </c>
      <c r="D1488" s="2" t="s">
        <v>2740</v>
      </c>
      <c r="E1488">
        <f t="shared" si="207"/>
        <v>-6000</v>
      </c>
      <c r="F1488">
        <f t="shared" si="208"/>
        <v>-4000</v>
      </c>
      <c r="G1488">
        <f t="shared" si="214"/>
        <v>-32.590983161325369</v>
      </c>
      <c r="H1488">
        <f t="shared" si="215"/>
        <v>-7.4592074592074731E-2</v>
      </c>
      <c r="I1488">
        <f t="shared" si="209"/>
        <v>-6110.8093427485064</v>
      </c>
      <c r="J1488">
        <f t="shared" si="210"/>
        <v>-3841.4918414918411</v>
      </c>
      <c r="K1488">
        <f t="shared" si="211"/>
        <v>-9952.3011842403466</v>
      </c>
      <c r="L1488">
        <f t="shared" si="212"/>
        <v>41.893043725320865</v>
      </c>
      <c r="M1488">
        <f t="shared" si="213"/>
        <v>17004.871504097104</v>
      </c>
    </row>
    <row r="1489" spans="1:13">
      <c r="A1489" s="1">
        <v>43010</v>
      </c>
      <c r="B1489" s="4">
        <v>1488</v>
      </c>
      <c r="C1489" s="2" t="s">
        <v>2741</v>
      </c>
      <c r="D1489" s="2" t="s">
        <v>2742</v>
      </c>
      <c r="E1489">
        <f t="shared" si="207"/>
        <v>-6000</v>
      </c>
      <c r="F1489">
        <f t="shared" si="208"/>
        <v>-4000</v>
      </c>
      <c r="G1489">
        <f t="shared" si="214"/>
        <v>-32</v>
      </c>
      <c r="H1489">
        <f t="shared" si="215"/>
        <v>-7.7669902912621519E-2</v>
      </c>
      <c r="I1489">
        <f t="shared" si="209"/>
        <v>-6113.28</v>
      </c>
      <c r="J1489">
        <f t="shared" si="210"/>
        <v>-3840.7766990291261</v>
      </c>
      <c r="K1489">
        <f t="shared" si="211"/>
        <v>-9954.0566990291263</v>
      </c>
      <c r="L1489">
        <f t="shared" si="212"/>
        <v>37.541672522661656</v>
      </c>
      <c r="M1489">
        <f t="shared" si="213"/>
        <v>17042.413176619764</v>
      </c>
    </row>
    <row r="1490" spans="1:13">
      <c r="A1490" s="1">
        <v>43011</v>
      </c>
      <c r="B1490" s="4">
        <v>1489</v>
      </c>
      <c r="C1490">
        <v>191.88</v>
      </c>
      <c r="D1490" s="2" t="s">
        <v>2743</v>
      </c>
      <c r="E1490">
        <f t="shared" si="207"/>
        <v>-6000</v>
      </c>
      <c r="F1490">
        <f t="shared" si="208"/>
        <v>-4000</v>
      </c>
      <c r="G1490">
        <f t="shared" si="214"/>
        <v>-31.407035175879397</v>
      </c>
      <c r="H1490">
        <f t="shared" si="215"/>
        <v>-8.0889787664307544E-2</v>
      </c>
      <c r="I1490">
        <f t="shared" si="209"/>
        <v>-6026.3819095477384</v>
      </c>
      <c r="J1490">
        <f t="shared" si="210"/>
        <v>-3965.6218402426689</v>
      </c>
      <c r="K1490">
        <f t="shared" si="211"/>
        <v>-9992.0037497904068</v>
      </c>
      <c r="L1490">
        <f t="shared" si="212"/>
        <v>6.1297087378640356</v>
      </c>
      <c r="M1490">
        <f t="shared" si="213"/>
        <v>17048.542885357627</v>
      </c>
    </row>
    <row r="1491" spans="1:13">
      <c r="A1491" s="1">
        <v>43012</v>
      </c>
      <c r="B1491" s="4">
        <v>1490</v>
      </c>
      <c r="C1491" s="2" t="s">
        <v>2744</v>
      </c>
      <c r="D1491" s="2" t="s">
        <v>2745</v>
      </c>
      <c r="E1491">
        <f t="shared" si="207"/>
        <v>-6000</v>
      </c>
      <c r="F1491">
        <f t="shared" si="208"/>
        <v>-4000</v>
      </c>
      <c r="G1491">
        <f t="shared" si="214"/>
        <v>-31.269543464665418</v>
      </c>
      <c r="H1491">
        <f t="shared" si="215"/>
        <v>-8.159102498725157E-2</v>
      </c>
      <c r="I1491">
        <f t="shared" si="209"/>
        <v>-5995.6222639149473</v>
      </c>
      <c r="J1491">
        <f t="shared" si="210"/>
        <v>-4028.5568587455382</v>
      </c>
      <c r="K1491">
        <f t="shared" si="211"/>
        <v>-10024.179122660486</v>
      </c>
      <c r="L1491">
        <f t="shared" si="212"/>
        <v>-23.914440757884954</v>
      </c>
      <c r="M1491">
        <f t="shared" si="213"/>
        <v>17024.628444599741</v>
      </c>
    </row>
    <row r="1492" spans="1:13">
      <c r="A1492" s="1">
        <v>43013</v>
      </c>
      <c r="B1492" s="4">
        <v>1491</v>
      </c>
      <c r="C1492" s="2" t="s">
        <v>2746</v>
      </c>
      <c r="D1492" s="2" t="s">
        <v>2747</v>
      </c>
      <c r="E1492">
        <f t="shared" si="207"/>
        <v>-6000</v>
      </c>
      <c r="F1492">
        <f t="shared" si="208"/>
        <v>-4000</v>
      </c>
      <c r="G1492">
        <f t="shared" si="214"/>
        <v>-31.292375091269427</v>
      </c>
      <c r="H1492">
        <f t="shared" si="215"/>
        <v>-8.1012658227848269E-2</v>
      </c>
      <c r="I1492">
        <f t="shared" si="209"/>
        <v>-6187.1284030457909</v>
      </c>
      <c r="J1492">
        <f t="shared" si="210"/>
        <v>-3728.6075949367082</v>
      </c>
      <c r="K1492">
        <f t="shared" si="211"/>
        <v>-9915.7359979824996</v>
      </c>
      <c r="L1492">
        <f t="shared" si="212"/>
        <v>86.338063788593871</v>
      </c>
      <c r="M1492">
        <f t="shared" si="213"/>
        <v>17110.966508388334</v>
      </c>
    </row>
    <row r="1493" spans="1:13">
      <c r="A1493" s="1">
        <v>43014</v>
      </c>
      <c r="B1493" s="4">
        <v>1492</v>
      </c>
      <c r="C1493" s="2" t="s">
        <v>2748</v>
      </c>
      <c r="D1493" s="2" t="s">
        <v>2749</v>
      </c>
      <c r="E1493">
        <f t="shared" si="207"/>
        <v>-6000</v>
      </c>
      <c r="F1493">
        <f t="shared" si="208"/>
        <v>-4000</v>
      </c>
      <c r="G1493">
        <f t="shared" si="214"/>
        <v>-30.3459437588509</v>
      </c>
      <c r="H1493">
        <f t="shared" si="215"/>
        <v>-8.6909288430201168E-2</v>
      </c>
      <c r="I1493">
        <f t="shared" si="209"/>
        <v>-5996.358486748938</v>
      </c>
      <c r="J1493">
        <f t="shared" si="210"/>
        <v>-4002.1727322107549</v>
      </c>
      <c r="K1493">
        <f t="shared" si="211"/>
        <v>-9998.5312189596934</v>
      </c>
      <c r="L1493">
        <f t="shared" si="212"/>
        <v>1.7297685552562667</v>
      </c>
      <c r="M1493">
        <f t="shared" si="213"/>
        <v>17112.696276943589</v>
      </c>
    </row>
    <row r="1494" spans="1:13">
      <c r="A1494" s="1">
        <v>43017</v>
      </c>
      <c r="B1494" s="4">
        <v>1493</v>
      </c>
      <c r="C1494" s="2" t="s">
        <v>2750</v>
      </c>
      <c r="D1494">
        <v>47949.999999999898</v>
      </c>
      <c r="E1494">
        <f t="shared" si="207"/>
        <v>-6000</v>
      </c>
      <c r="F1494">
        <f t="shared" si="208"/>
        <v>-4000</v>
      </c>
      <c r="G1494">
        <f t="shared" si="214"/>
        <v>-30.364372469635629</v>
      </c>
      <c r="H1494">
        <f t="shared" si="215"/>
        <v>-8.6862106406080539E-2</v>
      </c>
      <c r="I1494">
        <f t="shared" si="209"/>
        <v>-5887.0445344129557</v>
      </c>
      <c r="J1494">
        <f t="shared" si="210"/>
        <v>-4165.0380021715528</v>
      </c>
      <c r="K1494">
        <f t="shared" si="211"/>
        <v>-10052.082536584508</v>
      </c>
      <c r="L1494">
        <f t="shared" si="212"/>
        <v>-52.240737234456915</v>
      </c>
      <c r="M1494">
        <f t="shared" si="213"/>
        <v>17060.455539709132</v>
      </c>
    </row>
    <row r="1495" spans="1:13">
      <c r="A1495" s="1">
        <v>43018</v>
      </c>
      <c r="B1495" s="4">
        <v>1494</v>
      </c>
      <c r="C1495" s="2" t="s">
        <v>2751</v>
      </c>
      <c r="D1495" s="2" t="s">
        <v>2752</v>
      </c>
      <c r="E1495">
        <f t="shared" si="207"/>
        <v>-6000</v>
      </c>
      <c r="F1495">
        <f t="shared" si="208"/>
        <v>-4000</v>
      </c>
      <c r="G1495">
        <f t="shared" si="214"/>
        <v>-30.946977511863007</v>
      </c>
      <c r="H1495">
        <f t="shared" si="215"/>
        <v>-8.3420229405631041E-2</v>
      </c>
      <c r="I1495">
        <f t="shared" si="209"/>
        <v>-6128.1204868991126</v>
      </c>
      <c r="J1495">
        <f t="shared" si="210"/>
        <v>-3824.8175182481746</v>
      </c>
      <c r="K1495">
        <f t="shared" si="211"/>
        <v>-9952.9380051472872</v>
      </c>
      <c r="L1495">
        <f t="shared" si="212"/>
        <v>56.701921428477164</v>
      </c>
      <c r="M1495">
        <f t="shared" si="213"/>
        <v>17117.157461137609</v>
      </c>
    </row>
    <row r="1496" spans="1:13">
      <c r="A1496" s="1">
        <v>43019</v>
      </c>
      <c r="B1496" s="4">
        <v>1495</v>
      </c>
      <c r="C1496" s="2" t="s">
        <v>2753</v>
      </c>
      <c r="D1496" s="2" t="s">
        <v>2754</v>
      </c>
      <c r="E1496">
        <f t="shared" si="207"/>
        <v>-6000</v>
      </c>
      <c r="F1496">
        <f t="shared" si="208"/>
        <v>-4000</v>
      </c>
      <c r="G1496">
        <f t="shared" si="214"/>
        <v>-30.299969700030299</v>
      </c>
      <c r="H1496">
        <f t="shared" si="215"/>
        <v>-8.7241003271537818E-2</v>
      </c>
      <c r="I1496">
        <f t="shared" si="209"/>
        <v>-6124.8358751640944</v>
      </c>
      <c r="J1496">
        <f t="shared" si="210"/>
        <v>-3827.6990185387131</v>
      </c>
      <c r="K1496">
        <f t="shared" si="211"/>
        <v>-9952.5348937028066</v>
      </c>
      <c r="L1496">
        <f t="shared" si="212"/>
        <v>37.253405727277226</v>
      </c>
      <c r="M1496">
        <f t="shared" si="213"/>
        <v>17154.410866864888</v>
      </c>
    </row>
    <row r="1497" spans="1:13">
      <c r="A1497" s="1">
        <v>43020</v>
      </c>
      <c r="B1497" s="4">
        <v>1496</v>
      </c>
      <c r="C1497">
        <v>203.6</v>
      </c>
      <c r="D1497" s="2" t="s">
        <v>2755</v>
      </c>
      <c r="E1497">
        <f t="shared" si="207"/>
        <v>-6000</v>
      </c>
      <c r="F1497">
        <f t="shared" si="208"/>
        <v>-4000</v>
      </c>
      <c r="G1497">
        <f t="shared" si="214"/>
        <v>-29.682398337785841</v>
      </c>
      <c r="H1497">
        <f t="shared" si="215"/>
        <v>-9.1168091168091381E-2</v>
      </c>
      <c r="I1497">
        <f t="shared" si="209"/>
        <v>-6043.3363015731975</v>
      </c>
      <c r="J1497">
        <f t="shared" si="210"/>
        <v>-3956.6951566951566</v>
      </c>
      <c r="K1497">
        <f t="shared" si="211"/>
        <v>-10000.031458268353</v>
      </c>
      <c r="L1497">
        <f t="shared" si="212"/>
        <v>-2.7984792080941574</v>
      </c>
      <c r="M1497">
        <f t="shared" si="213"/>
        <v>17151.612387656794</v>
      </c>
    </row>
    <row r="1498" spans="1:13">
      <c r="A1498" s="1">
        <v>43021</v>
      </c>
      <c r="B1498" s="4">
        <v>1497</v>
      </c>
      <c r="C1498" s="2" t="s">
        <v>2756</v>
      </c>
      <c r="D1498" s="2" t="s">
        <v>2757</v>
      </c>
      <c r="E1498">
        <f t="shared" si="207"/>
        <v>-6000</v>
      </c>
      <c r="F1498">
        <f t="shared" si="208"/>
        <v>-4000</v>
      </c>
      <c r="G1498">
        <f t="shared" si="214"/>
        <v>-29.469548133595286</v>
      </c>
      <c r="H1498">
        <f t="shared" si="215"/>
        <v>-9.2165898617511732E-2</v>
      </c>
      <c r="I1498">
        <f t="shared" si="209"/>
        <v>-6109.6267190569743</v>
      </c>
      <c r="J1498">
        <f t="shared" si="210"/>
        <v>-3852.5345622119812</v>
      </c>
      <c r="K1498">
        <f t="shared" si="211"/>
        <v>-9962.1612812689564</v>
      </c>
      <c r="L1498">
        <f t="shared" si="212"/>
        <v>35.450424052382914</v>
      </c>
      <c r="M1498">
        <f t="shared" si="213"/>
        <v>17187.062811709176</v>
      </c>
    </row>
    <row r="1499" spans="1:13">
      <c r="A1499" s="1">
        <v>43024</v>
      </c>
      <c r="B1499" s="4">
        <v>1498</v>
      </c>
      <c r="C1499" s="2" t="s">
        <v>2758</v>
      </c>
      <c r="D1499" s="2" t="s">
        <v>2759</v>
      </c>
      <c r="E1499">
        <f t="shared" si="207"/>
        <v>-6000</v>
      </c>
      <c r="F1499">
        <f t="shared" si="208"/>
        <v>-4000</v>
      </c>
      <c r="G1499">
        <f t="shared" si="214"/>
        <v>-28.940767895041482</v>
      </c>
      <c r="H1499">
        <f t="shared" si="215"/>
        <v>-9.5693779904306456E-2</v>
      </c>
      <c r="I1499">
        <f t="shared" si="209"/>
        <v>-6100.713872274745</v>
      </c>
      <c r="J1499">
        <f t="shared" si="210"/>
        <v>-3861.2440191387559</v>
      </c>
      <c r="K1499">
        <f t="shared" si="211"/>
        <v>-9961.9578914135018</v>
      </c>
      <c r="L1499">
        <f t="shared" si="212"/>
        <v>31.086525490479872</v>
      </c>
      <c r="M1499">
        <f t="shared" si="213"/>
        <v>17218.149337199655</v>
      </c>
    </row>
    <row r="1500" spans="1:13">
      <c r="A1500" s="1">
        <v>43025</v>
      </c>
      <c r="B1500" s="4">
        <v>1499</v>
      </c>
      <c r="C1500" s="2" t="s">
        <v>2760</v>
      </c>
      <c r="D1500" s="2" t="s">
        <v>2761</v>
      </c>
      <c r="E1500">
        <f t="shared" si="207"/>
        <v>-6000</v>
      </c>
      <c r="F1500">
        <f t="shared" si="208"/>
        <v>-4000</v>
      </c>
      <c r="G1500">
        <f t="shared" si="214"/>
        <v>-28.462998102466791</v>
      </c>
      <c r="H1500">
        <f t="shared" si="215"/>
        <v>-9.9132589838909796E-2</v>
      </c>
      <c r="I1500">
        <f t="shared" si="209"/>
        <v>-5990.322580645161</v>
      </c>
      <c r="J1500">
        <f t="shared" si="210"/>
        <v>-4019.8265179677819</v>
      </c>
      <c r="K1500">
        <f t="shared" si="211"/>
        <v>-10010.149098612943</v>
      </c>
      <c r="L1500">
        <f t="shared" si="212"/>
        <v>-9.2988948965470879</v>
      </c>
      <c r="M1500">
        <f t="shared" si="213"/>
        <v>17208.850442303108</v>
      </c>
    </row>
    <row r="1501" spans="1:13">
      <c r="A1501" s="1">
        <v>43026</v>
      </c>
      <c r="B1501" s="4">
        <v>1500</v>
      </c>
      <c r="C1501" s="2" t="s">
        <v>2762</v>
      </c>
      <c r="D1501" s="2" t="s">
        <v>2763</v>
      </c>
      <c r="E1501">
        <f t="shared" si="207"/>
        <v>-6000</v>
      </c>
      <c r="F1501">
        <f t="shared" si="208"/>
        <v>-4000</v>
      </c>
      <c r="G1501">
        <f t="shared" si="214"/>
        <v>-28.50898032880357</v>
      </c>
      <c r="H1501">
        <f t="shared" si="215"/>
        <v>-9.8643649815043408E-2</v>
      </c>
      <c r="I1501">
        <f t="shared" si="209"/>
        <v>-6023.9475434761944</v>
      </c>
      <c r="J1501">
        <f t="shared" si="210"/>
        <v>-3963.0086313193588</v>
      </c>
      <c r="K1501">
        <f t="shared" si="211"/>
        <v>-9986.9561747955522</v>
      </c>
      <c r="L1501">
        <f t="shared" si="212"/>
        <v>13.265802783518971</v>
      </c>
      <c r="M1501">
        <f t="shared" si="213"/>
        <v>17222.116245086629</v>
      </c>
    </row>
    <row r="1502" spans="1:13">
      <c r="A1502" s="1">
        <v>43027</v>
      </c>
      <c r="B1502" s="4">
        <v>1501</v>
      </c>
      <c r="C1502" s="2" t="s">
        <v>2764</v>
      </c>
      <c r="D1502" s="2" t="s">
        <v>2765</v>
      </c>
      <c r="E1502">
        <f t="shared" si="207"/>
        <v>-6000</v>
      </c>
      <c r="F1502">
        <f t="shared" si="208"/>
        <v>-4000</v>
      </c>
      <c r="G1502">
        <f t="shared" si="214"/>
        <v>-28.39564600094652</v>
      </c>
      <c r="H1502">
        <f t="shared" si="215"/>
        <v>-9.9564405724953578E-2</v>
      </c>
      <c r="I1502">
        <f t="shared" si="209"/>
        <v>-6039.7539044013247</v>
      </c>
      <c r="J1502">
        <f t="shared" si="210"/>
        <v>-3940.2613565650277</v>
      </c>
      <c r="K1502">
        <f t="shared" si="211"/>
        <v>-9980.0152609663528</v>
      </c>
      <c r="L1502">
        <f t="shared" si="212"/>
        <v>19.273617428701698</v>
      </c>
      <c r="M1502">
        <f t="shared" si="213"/>
        <v>17241.389862515331</v>
      </c>
    </row>
    <row r="1503" spans="1:13">
      <c r="A1503" s="1">
        <v>43028</v>
      </c>
      <c r="B1503" s="4">
        <v>1502</v>
      </c>
      <c r="C1503" s="2" t="s">
        <v>2766</v>
      </c>
      <c r="D1503" s="2" t="s">
        <v>2767</v>
      </c>
      <c r="E1503">
        <f t="shared" si="207"/>
        <v>-6000</v>
      </c>
      <c r="F1503">
        <f t="shared" si="208"/>
        <v>-4000</v>
      </c>
      <c r="G1503">
        <f t="shared" si="214"/>
        <v>-28.208744710860369</v>
      </c>
      <c r="H1503">
        <f t="shared" si="215"/>
        <v>-0.10107391029690486</v>
      </c>
      <c r="I1503">
        <f t="shared" si="209"/>
        <v>-6103.8081805359661</v>
      </c>
      <c r="J1503">
        <f t="shared" si="210"/>
        <v>-3855.9696778269104</v>
      </c>
      <c r="K1503">
        <f t="shared" si="211"/>
        <v>-9959.7778583628769</v>
      </c>
      <c r="L1503">
        <f t="shared" si="212"/>
        <v>37.383300874575454</v>
      </c>
      <c r="M1503">
        <f t="shared" si="213"/>
        <v>17278.773163389906</v>
      </c>
    </row>
    <row r="1504" spans="1:13">
      <c r="A1504" s="1">
        <v>43031</v>
      </c>
      <c r="B1504" s="4">
        <v>1503</v>
      </c>
      <c r="C1504" s="2" t="s">
        <v>2768</v>
      </c>
      <c r="D1504" s="2" t="s">
        <v>2769</v>
      </c>
      <c r="E1504">
        <f t="shared" si="207"/>
        <v>-6000</v>
      </c>
      <c r="F1504">
        <f t="shared" si="208"/>
        <v>-4000</v>
      </c>
      <c r="G1504">
        <f t="shared" si="214"/>
        <v>-27.728995286070802</v>
      </c>
      <c r="H1504">
        <f t="shared" si="215"/>
        <v>-0.10484927916120605</v>
      </c>
      <c r="I1504">
        <f t="shared" si="209"/>
        <v>-5816.4340512062108</v>
      </c>
      <c r="J1504">
        <f t="shared" si="210"/>
        <v>-4256.880733944955</v>
      </c>
      <c r="K1504">
        <f t="shared" si="211"/>
        <v>-10073.314785151166</v>
      </c>
      <c r="L1504">
        <f t="shared" si="212"/>
        <v>-60.889190241521163</v>
      </c>
      <c r="M1504">
        <f t="shared" si="213"/>
        <v>17217.883973148386</v>
      </c>
    </row>
    <row r="1505" spans="1:13">
      <c r="A1505" s="1">
        <v>43032</v>
      </c>
      <c r="B1505" s="4">
        <v>1504</v>
      </c>
      <c r="C1505" s="2" t="s">
        <v>2770</v>
      </c>
      <c r="D1505" s="2" t="s">
        <v>2771</v>
      </c>
      <c r="E1505">
        <f t="shared" si="207"/>
        <v>-6000</v>
      </c>
      <c r="F1505">
        <f t="shared" si="208"/>
        <v>-4000</v>
      </c>
      <c r="G1505">
        <f t="shared" si="214"/>
        <v>-28.604118993135014</v>
      </c>
      <c r="H1505">
        <f t="shared" si="215"/>
        <v>-9.852216748768497E-2</v>
      </c>
      <c r="I1505">
        <f t="shared" si="209"/>
        <v>-5931.9221967963394</v>
      </c>
      <c r="J1505">
        <f t="shared" si="210"/>
        <v>-4078.8177339901476</v>
      </c>
      <c r="K1505">
        <f t="shared" si="211"/>
        <v>-10010.739930786487</v>
      </c>
      <c r="L1505">
        <f t="shared" si="212"/>
        <v>-17.884414548116467</v>
      </c>
      <c r="M1505">
        <f t="shared" si="213"/>
        <v>17199.99955860027</v>
      </c>
    </row>
    <row r="1506" spans="1:13">
      <c r="A1506" s="1">
        <v>43033</v>
      </c>
      <c r="B1506" s="4">
        <v>1505</v>
      </c>
      <c r="C1506" s="2" t="s">
        <v>2772</v>
      </c>
      <c r="D1506" s="2" t="s">
        <v>2773</v>
      </c>
      <c r="E1506">
        <f t="shared" si="207"/>
        <v>-6000</v>
      </c>
      <c r="F1506">
        <f t="shared" si="208"/>
        <v>-4000</v>
      </c>
      <c r="G1506">
        <f t="shared" si="214"/>
        <v>-28.93239463786286</v>
      </c>
      <c r="H1506">
        <f t="shared" si="215"/>
        <v>-9.661835748792294E-2</v>
      </c>
      <c r="I1506">
        <f t="shared" si="209"/>
        <v>-5799.2091812132312</v>
      </c>
      <c r="J1506">
        <f t="shared" si="210"/>
        <v>-4263.2850241545902</v>
      </c>
      <c r="K1506">
        <f t="shared" si="211"/>
        <v>-10062.494205367821</v>
      </c>
      <c r="L1506">
        <f t="shared" si="212"/>
        <v>-69.960320591584576</v>
      </c>
      <c r="M1506">
        <f t="shared" si="213"/>
        <v>17130.039238008685</v>
      </c>
    </row>
    <row r="1507" spans="1:13">
      <c r="A1507" s="1">
        <v>43034</v>
      </c>
      <c r="B1507" s="4">
        <v>1506</v>
      </c>
      <c r="C1507" s="2" t="s">
        <v>2774</v>
      </c>
      <c r="D1507" s="2" t="s">
        <v>2754</v>
      </c>
      <c r="E1507">
        <f t="shared" si="207"/>
        <v>-6000</v>
      </c>
      <c r="F1507">
        <f t="shared" si="208"/>
        <v>-4000</v>
      </c>
      <c r="G1507">
        <f t="shared" si="214"/>
        <v>-29.934144881261226</v>
      </c>
      <c r="H1507">
        <f t="shared" si="215"/>
        <v>-9.0651558073654603E-2</v>
      </c>
      <c r="I1507">
        <f t="shared" si="209"/>
        <v>-6025.7433645978854</v>
      </c>
      <c r="J1507">
        <f t="shared" si="210"/>
        <v>-3977.3371104815865</v>
      </c>
      <c r="K1507">
        <f t="shared" si="211"/>
        <v>-10003.080475079472</v>
      </c>
      <c r="L1507">
        <f t="shared" si="212"/>
        <v>-0.72727001658171986</v>
      </c>
      <c r="M1507">
        <f t="shared" si="213"/>
        <v>17129.311967992104</v>
      </c>
    </row>
    <row r="1508" spans="1:13">
      <c r="A1508" s="1">
        <v>43035</v>
      </c>
      <c r="B1508" s="4">
        <v>1507</v>
      </c>
      <c r="C1508">
        <v>212.66</v>
      </c>
      <c r="D1508" s="2" t="s">
        <v>2775</v>
      </c>
      <c r="E1508">
        <f t="shared" si="207"/>
        <v>-6000</v>
      </c>
      <c r="F1508">
        <f t="shared" si="208"/>
        <v>-4000</v>
      </c>
      <c r="G1508">
        <f t="shared" si="214"/>
        <v>-29.806259314456035</v>
      </c>
      <c r="H1508">
        <f t="shared" si="215"/>
        <v>-9.1168091168091381E-2</v>
      </c>
      <c r="I1508">
        <f t="shared" si="209"/>
        <v>-6338.5991058122199</v>
      </c>
      <c r="J1508">
        <f t="shared" si="210"/>
        <v>-3560.1139601139589</v>
      </c>
      <c r="K1508">
        <f t="shared" si="211"/>
        <v>-9898.7130659261784</v>
      </c>
      <c r="L1508">
        <f t="shared" si="212"/>
        <v>97.341881854256428</v>
      </c>
      <c r="M1508">
        <f t="shared" si="213"/>
        <v>17226.65384984636</v>
      </c>
    </row>
    <row r="1509" spans="1:13">
      <c r="A1509" s="1">
        <v>43038</v>
      </c>
      <c r="B1509" s="4">
        <v>1508</v>
      </c>
      <c r="C1509" s="2" t="s">
        <v>2776</v>
      </c>
      <c r="D1509" s="2" t="s">
        <v>2777</v>
      </c>
      <c r="E1509">
        <f t="shared" si="207"/>
        <v>-6000</v>
      </c>
      <c r="F1509">
        <f t="shared" si="208"/>
        <v>-4000</v>
      </c>
      <c r="G1509">
        <f t="shared" si="214"/>
        <v>-28.214050597197406</v>
      </c>
      <c r="H1509">
        <f t="shared" si="215"/>
        <v>-0.10243277848911679</v>
      </c>
      <c r="I1509">
        <f t="shared" si="209"/>
        <v>-5950.9075519608768</v>
      </c>
      <c r="J1509">
        <f t="shared" si="210"/>
        <v>-4058.8988476312425</v>
      </c>
      <c r="K1509">
        <f t="shared" si="211"/>
        <v>-10009.806399592118</v>
      </c>
      <c r="L1509">
        <f t="shared" si="212"/>
        <v>-0.55876121449877303</v>
      </c>
      <c r="M1509">
        <f t="shared" si="213"/>
        <v>17226.095088631861</v>
      </c>
    </row>
    <row r="1510" spans="1:13">
      <c r="A1510" s="1">
        <v>43039</v>
      </c>
      <c r="B1510" s="4">
        <v>1509</v>
      </c>
      <c r="C1510" s="2" t="s">
        <v>2778</v>
      </c>
      <c r="D1510" s="2" t="s">
        <v>2779</v>
      </c>
      <c r="E1510">
        <f t="shared" si="207"/>
        <v>-6000</v>
      </c>
      <c r="F1510">
        <f t="shared" si="208"/>
        <v>-4000</v>
      </c>
      <c r="G1510">
        <f t="shared" si="214"/>
        <v>-28.446804475630572</v>
      </c>
      <c r="H1510">
        <f t="shared" si="215"/>
        <v>-0.10094637223974789</v>
      </c>
      <c r="I1510">
        <f t="shared" si="209"/>
        <v>-6107.5289209178836</v>
      </c>
      <c r="J1510">
        <f t="shared" si="210"/>
        <v>-3866.2460567823341</v>
      </c>
      <c r="K1510">
        <f t="shared" si="211"/>
        <v>-9973.7749777002173</v>
      </c>
      <c r="L1510">
        <f t="shared" si="212"/>
        <v>29.074320240673515</v>
      </c>
      <c r="M1510">
        <f t="shared" si="213"/>
        <v>17255.169408872534</v>
      </c>
    </row>
    <row r="1511" spans="1:13">
      <c r="A1511" s="1">
        <v>43040</v>
      </c>
      <c r="B1511" s="4">
        <v>1510</v>
      </c>
      <c r="C1511">
        <v>213.42</v>
      </c>
      <c r="D1511" s="2" t="s">
        <v>2780</v>
      </c>
      <c r="E1511">
        <f t="shared" si="207"/>
        <v>-6000</v>
      </c>
      <c r="F1511">
        <f t="shared" si="208"/>
        <v>-4000</v>
      </c>
      <c r="G1511">
        <f t="shared" si="214"/>
        <v>-27.945971122496509</v>
      </c>
      <c r="H1511">
        <f t="shared" si="215"/>
        <v>-0.1044386422976504</v>
      </c>
      <c r="I1511">
        <f t="shared" si="209"/>
        <v>-5964.2291569632043</v>
      </c>
      <c r="J1511">
        <f t="shared" si="210"/>
        <v>-4033.9425587467363</v>
      </c>
      <c r="K1511">
        <f t="shared" si="211"/>
        <v>-9998.1717157099411</v>
      </c>
      <c r="L1511">
        <f t="shared" si="212"/>
        <v>3.6043387508890987</v>
      </c>
      <c r="M1511">
        <f t="shared" si="213"/>
        <v>17258.773747623425</v>
      </c>
    </row>
    <row r="1512" spans="1:13">
      <c r="A1512" s="1">
        <v>43041</v>
      </c>
      <c r="B1512" s="4">
        <v>1511</v>
      </c>
      <c r="C1512" s="2" t="s">
        <v>2781</v>
      </c>
      <c r="D1512" s="2" t="s">
        <v>2782</v>
      </c>
      <c r="E1512">
        <f t="shared" si="207"/>
        <v>-6000</v>
      </c>
      <c r="F1512">
        <f t="shared" si="208"/>
        <v>-4000</v>
      </c>
      <c r="G1512">
        <f t="shared" si="214"/>
        <v>-28.113578858588699</v>
      </c>
      <c r="H1512">
        <f t="shared" si="215"/>
        <v>-0.10355987055016208</v>
      </c>
      <c r="I1512">
        <f t="shared" si="209"/>
        <v>-6065.7857745290976</v>
      </c>
      <c r="J1512">
        <f t="shared" si="210"/>
        <v>-3917.1521035598703</v>
      </c>
      <c r="K1512">
        <f t="shared" si="211"/>
        <v>-9982.9378780889674</v>
      </c>
      <c r="L1512">
        <f t="shared" si="212"/>
        <v>18.157341411478399</v>
      </c>
      <c r="M1512">
        <f t="shared" si="213"/>
        <v>17276.931089034904</v>
      </c>
    </row>
    <row r="1513" spans="1:13">
      <c r="A1513" s="1">
        <v>43042</v>
      </c>
      <c r="B1513" s="4">
        <v>1512</v>
      </c>
      <c r="C1513" s="2" t="s">
        <v>2783</v>
      </c>
      <c r="D1513" s="2" t="s">
        <v>2784</v>
      </c>
      <c r="E1513">
        <f t="shared" si="207"/>
        <v>-6000</v>
      </c>
      <c r="F1513">
        <f t="shared" si="208"/>
        <v>-4000</v>
      </c>
      <c r="G1513">
        <f t="shared" si="214"/>
        <v>-27.808676307007786</v>
      </c>
      <c r="H1513">
        <f t="shared" si="215"/>
        <v>-0.10575016523463346</v>
      </c>
      <c r="I1513">
        <f t="shared" si="209"/>
        <v>-6013.348164627364</v>
      </c>
      <c r="J1513">
        <f t="shared" si="210"/>
        <v>-3976.2062128222074</v>
      </c>
      <c r="K1513">
        <f t="shared" si="211"/>
        <v>-9989.5543774495709</v>
      </c>
      <c r="L1513">
        <f t="shared" si="212"/>
        <v>9.8064530216633816</v>
      </c>
      <c r="M1513">
        <f t="shared" si="213"/>
        <v>17286.737542056566</v>
      </c>
    </row>
    <row r="1514" spans="1:13">
      <c r="A1514" s="1">
        <v>43045</v>
      </c>
      <c r="B1514" s="4">
        <v>1513</v>
      </c>
      <c r="C1514" s="2" t="s">
        <v>2785</v>
      </c>
      <c r="D1514" s="2" t="s">
        <v>2786</v>
      </c>
      <c r="E1514">
        <f t="shared" si="207"/>
        <v>-6000</v>
      </c>
      <c r="F1514">
        <f t="shared" si="208"/>
        <v>-4000</v>
      </c>
      <c r="G1514">
        <f t="shared" si="214"/>
        <v>-27.746947835738066</v>
      </c>
      <c r="H1514">
        <f t="shared" si="215"/>
        <v>-0.10638297872340455</v>
      </c>
      <c r="I1514">
        <f t="shared" si="209"/>
        <v>-6050.4994450610429</v>
      </c>
      <c r="J1514">
        <f t="shared" si="210"/>
        <v>-3925.5319148936169</v>
      </c>
      <c r="K1514">
        <f t="shared" si="211"/>
        <v>-9976.0313599546607</v>
      </c>
      <c r="L1514">
        <f t="shared" si="212"/>
        <v>23.413324785489436</v>
      </c>
      <c r="M1514">
        <f t="shared" si="213"/>
        <v>17310.150866842054</v>
      </c>
    </row>
    <row r="1515" spans="1:13">
      <c r="A1515" s="1">
        <v>43046</v>
      </c>
      <c r="B1515" s="4">
        <v>1514</v>
      </c>
      <c r="C1515">
        <v>217</v>
      </c>
      <c r="D1515" s="2" t="s">
        <v>2787</v>
      </c>
      <c r="E1515">
        <f t="shared" si="207"/>
        <v>-6000</v>
      </c>
      <c r="F1515">
        <f t="shared" si="208"/>
        <v>-4000</v>
      </c>
      <c r="G1515">
        <f t="shared" si="214"/>
        <v>-27.515362744198843</v>
      </c>
      <c r="H1515">
        <f t="shared" si="215"/>
        <v>-0.10840108401084041</v>
      </c>
      <c r="I1515">
        <f t="shared" si="209"/>
        <v>-5970.8337154911487</v>
      </c>
      <c r="J1515">
        <f t="shared" si="210"/>
        <v>-4043.3604336043363</v>
      </c>
      <c r="K1515">
        <f t="shared" si="211"/>
        <v>-10014.194149095485</v>
      </c>
      <c r="L1515">
        <f t="shared" si="212"/>
        <v>-13.14142678347941</v>
      </c>
      <c r="M1515">
        <f t="shared" si="213"/>
        <v>17297.009440058573</v>
      </c>
    </row>
    <row r="1516" spans="1:13">
      <c r="A1516" s="1">
        <v>43047</v>
      </c>
      <c r="B1516" s="4">
        <v>1515</v>
      </c>
      <c r="C1516" s="2" t="s">
        <v>2788</v>
      </c>
      <c r="D1516" s="2" t="s">
        <v>2789</v>
      </c>
      <c r="E1516">
        <f t="shared" si="207"/>
        <v>-6000</v>
      </c>
      <c r="F1516">
        <f t="shared" si="208"/>
        <v>-4000</v>
      </c>
      <c r="G1516">
        <f t="shared" si="214"/>
        <v>-27.649769585253456</v>
      </c>
      <c r="H1516">
        <f t="shared" si="215"/>
        <v>-0.10723860589812362</v>
      </c>
      <c r="I1516">
        <f t="shared" si="209"/>
        <v>-5992.8110599078345</v>
      </c>
      <c r="J1516">
        <f t="shared" si="210"/>
        <v>-4013.4048257372656</v>
      </c>
      <c r="K1516">
        <f t="shared" si="211"/>
        <v>-10006.215885645101</v>
      </c>
      <c r="L1516">
        <f t="shared" si="212"/>
        <v>-6.3961411878636021</v>
      </c>
      <c r="M1516">
        <f t="shared" si="213"/>
        <v>17290.61329887071</v>
      </c>
    </row>
    <row r="1517" spans="1:13">
      <c r="A1517" s="1">
        <v>43048</v>
      </c>
      <c r="B1517" s="4">
        <v>1516</v>
      </c>
      <c r="C1517" s="2" t="s">
        <v>2790</v>
      </c>
      <c r="D1517" s="2" t="s">
        <v>2791</v>
      </c>
      <c r="E1517">
        <f t="shared" si="207"/>
        <v>-6000</v>
      </c>
      <c r="F1517">
        <f t="shared" si="208"/>
        <v>-4000</v>
      </c>
      <c r="G1517">
        <f t="shared" si="214"/>
        <v>-27.682938082495156</v>
      </c>
      <c r="H1517">
        <f t="shared" si="215"/>
        <v>-0.10688042752171038</v>
      </c>
      <c r="I1517">
        <f t="shared" si="209"/>
        <v>-5925.8097259389133</v>
      </c>
      <c r="J1517">
        <f t="shared" si="210"/>
        <v>-4104.2084168336678</v>
      </c>
      <c r="K1517">
        <f t="shared" si="211"/>
        <v>-10030.01814277258</v>
      </c>
      <c r="L1517">
        <f t="shared" si="212"/>
        <v>-30.456258262191085</v>
      </c>
      <c r="M1517">
        <f t="shared" si="213"/>
        <v>17260.157040608519</v>
      </c>
    </row>
    <row r="1518" spans="1:13">
      <c r="A1518" s="1">
        <v>43049</v>
      </c>
      <c r="B1518" s="4">
        <v>1517</v>
      </c>
      <c r="C1518" s="2" t="s">
        <v>2792</v>
      </c>
      <c r="D1518" s="2" t="s">
        <v>2793</v>
      </c>
      <c r="E1518">
        <f t="shared" si="207"/>
        <v>-6000</v>
      </c>
      <c r="F1518">
        <f t="shared" si="208"/>
        <v>-4000</v>
      </c>
      <c r="G1518">
        <f t="shared" si="214"/>
        <v>-28.02952443240213</v>
      </c>
      <c r="H1518">
        <f t="shared" si="215"/>
        <v>-0.10416666666666695</v>
      </c>
      <c r="I1518">
        <f t="shared" si="209"/>
        <v>-5849.7617490423245</v>
      </c>
      <c r="J1518">
        <f t="shared" si="210"/>
        <v>-4182.291666666667</v>
      </c>
      <c r="K1518">
        <f t="shared" si="211"/>
        <v>-10032.053415708991</v>
      </c>
      <c r="L1518">
        <f t="shared" si="212"/>
        <v>-38.660200040818751</v>
      </c>
      <c r="M1518">
        <f t="shared" si="213"/>
        <v>17221.496840567699</v>
      </c>
    </row>
    <row r="1519" spans="1:13">
      <c r="A1519" s="1">
        <v>43052</v>
      </c>
      <c r="B1519" s="4">
        <v>1518</v>
      </c>
      <c r="C1519" s="2" t="s">
        <v>2794</v>
      </c>
      <c r="D1519" s="2" t="s">
        <v>2761</v>
      </c>
      <c r="E1519">
        <f t="shared" si="207"/>
        <v>-6000</v>
      </c>
      <c r="F1519">
        <f t="shared" si="208"/>
        <v>-4000</v>
      </c>
      <c r="G1519">
        <f t="shared" si="214"/>
        <v>-28.749401054144705</v>
      </c>
      <c r="H1519">
        <f t="shared" si="215"/>
        <v>-9.9626400996264269E-2</v>
      </c>
      <c r="I1519">
        <f t="shared" si="209"/>
        <v>-5983.9003354096785</v>
      </c>
      <c r="J1519">
        <f t="shared" si="210"/>
        <v>-4039.8505603985059</v>
      </c>
      <c r="K1519">
        <f t="shared" si="211"/>
        <v>-10023.750895808185</v>
      </c>
      <c r="L1519">
        <f t="shared" si="212"/>
        <v>-25.97013298452152</v>
      </c>
      <c r="M1519">
        <f t="shared" si="213"/>
        <v>17195.526707583176</v>
      </c>
    </row>
    <row r="1520" spans="1:13">
      <c r="A1520" s="1">
        <v>43053</v>
      </c>
      <c r="B1520" s="4">
        <v>1519</v>
      </c>
      <c r="C1520" s="2" t="s">
        <v>2795</v>
      </c>
      <c r="D1520" s="2" t="s">
        <v>2796</v>
      </c>
      <c r="E1520">
        <f t="shared" si="207"/>
        <v>-6000</v>
      </c>
      <c r="F1520">
        <f t="shared" si="208"/>
        <v>-4000</v>
      </c>
      <c r="G1520">
        <f t="shared" si="214"/>
        <v>-28.826751225136928</v>
      </c>
      <c r="H1520">
        <f t="shared" si="215"/>
        <v>-9.8643649815043408E-2</v>
      </c>
      <c r="I1520">
        <f t="shared" si="209"/>
        <v>-5949.2649178437587</v>
      </c>
      <c r="J1520">
        <f t="shared" si="210"/>
        <v>-4046.8557336621457</v>
      </c>
      <c r="K1520">
        <f t="shared" si="211"/>
        <v>-9996.1206515059039</v>
      </c>
      <c r="L1520">
        <f t="shared" si="212"/>
        <v>3.2764053820688872</v>
      </c>
      <c r="M1520">
        <f t="shared" si="213"/>
        <v>17198.803112965245</v>
      </c>
    </row>
    <row r="1521" spans="1:13">
      <c r="A1521" s="1">
        <v>43054</v>
      </c>
      <c r="B1521" s="4">
        <v>1520</v>
      </c>
      <c r="C1521" s="2" t="s">
        <v>2797</v>
      </c>
      <c r="D1521" s="2" t="s">
        <v>2798</v>
      </c>
      <c r="E1521">
        <f t="shared" si="207"/>
        <v>-6000</v>
      </c>
      <c r="F1521">
        <f t="shared" si="208"/>
        <v>-4000</v>
      </c>
      <c r="G1521">
        <f t="shared" si="214"/>
        <v>-29.072584552766742</v>
      </c>
      <c r="H1521">
        <f t="shared" si="215"/>
        <v>-9.7501523461304321E-2</v>
      </c>
      <c r="I1521">
        <f t="shared" si="209"/>
        <v>-5769.7451303420876</v>
      </c>
      <c r="J1521">
        <f t="shared" si="210"/>
        <v>-4304.692260816576</v>
      </c>
      <c r="K1521">
        <f t="shared" si="211"/>
        <v>-10074.437391158663</v>
      </c>
      <c r="L1521">
        <f t="shared" si="212"/>
        <v>-79.953535968926559</v>
      </c>
      <c r="M1521">
        <f t="shared" si="213"/>
        <v>17118.849576996319</v>
      </c>
    </row>
    <row r="1522" spans="1:13">
      <c r="A1522" s="1">
        <v>43055</v>
      </c>
      <c r="B1522" s="4">
        <v>1521</v>
      </c>
      <c r="C1522" s="2" t="s">
        <v>2799</v>
      </c>
      <c r="D1522" s="2" t="s">
        <v>2761</v>
      </c>
      <c r="E1522">
        <f t="shared" si="207"/>
        <v>-6000</v>
      </c>
      <c r="F1522">
        <f t="shared" si="208"/>
        <v>-4000</v>
      </c>
      <c r="G1522">
        <f t="shared" si="214"/>
        <v>-30.232792502267458</v>
      </c>
      <c r="H1522">
        <f t="shared" si="215"/>
        <v>-9.0600226500566455E-2</v>
      </c>
      <c r="I1522">
        <f t="shared" si="209"/>
        <v>-6263.629950619772</v>
      </c>
      <c r="J1522">
        <f t="shared" si="210"/>
        <v>-3673.8391845979604</v>
      </c>
      <c r="K1522">
        <f t="shared" si="211"/>
        <v>-9937.4691352177324</v>
      </c>
      <c r="L1522">
        <f t="shared" si="212"/>
        <v>97.492547160569586</v>
      </c>
      <c r="M1522">
        <f t="shared" si="213"/>
        <v>17216.34212415689</v>
      </c>
    </row>
    <row r="1523" spans="1:13">
      <c r="A1523" s="1">
        <v>43056</v>
      </c>
      <c r="B1523" s="4">
        <v>1522</v>
      </c>
      <c r="C1523" s="2" t="s">
        <v>2800</v>
      </c>
      <c r="D1523" s="2" t="s">
        <v>2801</v>
      </c>
      <c r="E1523">
        <f t="shared" si="207"/>
        <v>-6000</v>
      </c>
      <c r="F1523">
        <f t="shared" si="208"/>
        <v>-4000</v>
      </c>
      <c r="G1523">
        <f t="shared" si="214"/>
        <v>-28.960324355632782</v>
      </c>
      <c r="H1523">
        <f t="shared" si="215"/>
        <v>-9.8643649815043408E-2</v>
      </c>
      <c r="I1523">
        <f t="shared" si="209"/>
        <v>-6082.2473211699971</v>
      </c>
      <c r="J1523">
        <f t="shared" si="210"/>
        <v>-3876.6954377311959</v>
      </c>
      <c r="K1523">
        <f t="shared" si="211"/>
        <v>-9958.9427589011939</v>
      </c>
      <c r="L1523">
        <f t="shared" si="212"/>
        <v>27.389152419268385</v>
      </c>
      <c r="M1523">
        <f t="shared" si="213"/>
        <v>17243.73127657616</v>
      </c>
    </row>
    <row r="1524" spans="1:13">
      <c r="A1524" s="1">
        <v>43059</v>
      </c>
      <c r="B1524" s="4">
        <v>1523</v>
      </c>
      <c r="C1524" s="2" t="s">
        <v>2802</v>
      </c>
      <c r="D1524" s="2" t="s">
        <v>2803</v>
      </c>
      <c r="E1524">
        <f t="shared" si="207"/>
        <v>-6000</v>
      </c>
      <c r="F1524">
        <f t="shared" si="208"/>
        <v>-4000</v>
      </c>
      <c r="G1524">
        <f t="shared" si="214"/>
        <v>-28.568707742119798</v>
      </c>
      <c r="H1524">
        <f t="shared" si="215"/>
        <v>-0.10178117048346082</v>
      </c>
      <c r="I1524">
        <f t="shared" si="209"/>
        <v>-6196.5527092657849</v>
      </c>
      <c r="J1524">
        <f t="shared" si="210"/>
        <v>-3743.0025445292613</v>
      </c>
      <c r="K1524">
        <f t="shared" si="211"/>
        <v>-9939.5552537950462</v>
      </c>
      <c r="L1524">
        <f t="shared" si="212"/>
        <v>49.828184216231193</v>
      </c>
      <c r="M1524">
        <f t="shared" si="213"/>
        <v>17293.559460792392</v>
      </c>
    </row>
    <row r="1525" spans="1:13">
      <c r="A1525" s="1">
        <v>43060</v>
      </c>
      <c r="B1525" s="4">
        <v>1524</v>
      </c>
      <c r="C1525" s="2" t="s">
        <v>2804</v>
      </c>
      <c r="D1525">
        <v>33975</v>
      </c>
      <c r="E1525">
        <f t="shared" si="207"/>
        <v>-6000</v>
      </c>
      <c r="F1525">
        <f t="shared" si="208"/>
        <v>-4000</v>
      </c>
      <c r="G1525">
        <f t="shared" si="214"/>
        <v>-27.662517289073303</v>
      </c>
      <c r="H1525">
        <f t="shared" si="215"/>
        <v>-0.1087695445275326</v>
      </c>
      <c r="I1525">
        <f t="shared" si="209"/>
        <v>-6222.9598893499306</v>
      </c>
      <c r="J1525">
        <f t="shared" si="210"/>
        <v>-3695.4452753229198</v>
      </c>
      <c r="K1525">
        <f t="shared" si="211"/>
        <v>-9918.4051646728512</v>
      </c>
      <c r="L1525">
        <f t="shared" si="212"/>
        <v>54.723492952194277</v>
      </c>
      <c r="M1525">
        <f t="shared" si="213"/>
        <v>17348.282953744587</v>
      </c>
    </row>
    <row r="1526" spans="1:13">
      <c r="A1526" s="1">
        <v>43061</v>
      </c>
      <c r="B1526" s="4">
        <v>1525</v>
      </c>
      <c r="C1526" s="2" t="s">
        <v>2805</v>
      </c>
      <c r="D1526" s="2" t="s">
        <v>2806</v>
      </c>
      <c r="E1526">
        <f t="shared" si="207"/>
        <v>-6000</v>
      </c>
      <c r="F1526">
        <f t="shared" si="208"/>
        <v>-4000</v>
      </c>
      <c r="G1526">
        <f t="shared" si="214"/>
        <v>-26.671408250355618</v>
      </c>
      <c r="H1526">
        <f t="shared" si="215"/>
        <v>-0.1177336276674025</v>
      </c>
      <c r="I1526">
        <f t="shared" si="209"/>
        <v>-6054.409672830725</v>
      </c>
      <c r="J1526">
        <f t="shared" si="210"/>
        <v>-3917.5864606328064</v>
      </c>
      <c r="K1526">
        <f t="shared" si="211"/>
        <v>-9971.9961334635318</v>
      </c>
      <c r="L1526">
        <f t="shared" si="212"/>
        <v>19.707145899574577</v>
      </c>
      <c r="M1526">
        <f t="shared" si="213"/>
        <v>17367.990099644161</v>
      </c>
    </row>
    <row r="1527" spans="1:13">
      <c r="A1527" s="1">
        <v>43063</v>
      </c>
      <c r="B1527" s="4">
        <v>1526</v>
      </c>
      <c r="C1527" s="2" t="s">
        <v>2807</v>
      </c>
      <c r="D1527" s="2" t="s">
        <v>2808</v>
      </c>
      <c r="E1527">
        <f t="shared" si="207"/>
        <v>-6000</v>
      </c>
      <c r="F1527">
        <f t="shared" si="208"/>
        <v>-4000</v>
      </c>
      <c r="G1527">
        <f t="shared" si="214"/>
        <v>-26.431718061674008</v>
      </c>
      <c r="H1527">
        <f t="shared" si="215"/>
        <v>-0.12021036814425282</v>
      </c>
      <c r="I1527">
        <f t="shared" si="209"/>
        <v>-6026.9603524229078</v>
      </c>
      <c r="J1527">
        <f t="shared" si="210"/>
        <v>-3972.9526671675435</v>
      </c>
      <c r="K1527">
        <f t="shared" si="211"/>
        <v>-9999.9130195904509</v>
      </c>
      <c r="L1527">
        <f t="shared" si="212"/>
        <v>-0.71477019019744148</v>
      </c>
      <c r="M1527">
        <f t="shared" si="213"/>
        <v>17367.275329453965</v>
      </c>
    </row>
    <row r="1528" spans="1:13">
      <c r="A1528" s="1">
        <v>43066</v>
      </c>
      <c r="B1528" s="4">
        <v>1527</v>
      </c>
      <c r="C1528" s="2" t="s">
        <v>2809</v>
      </c>
      <c r="D1528" s="2" t="s">
        <v>2810</v>
      </c>
      <c r="E1528">
        <f t="shared" si="207"/>
        <v>-6000</v>
      </c>
      <c r="F1528">
        <f t="shared" si="208"/>
        <v>-4000</v>
      </c>
      <c r="G1528">
        <f t="shared" si="214"/>
        <v>-26.313481273572492</v>
      </c>
      <c r="H1528">
        <f t="shared" si="215"/>
        <v>-0.12102874432677799</v>
      </c>
      <c r="I1528">
        <f t="shared" si="209"/>
        <v>-6008.4203140075433</v>
      </c>
      <c r="J1528">
        <f t="shared" si="210"/>
        <v>-3984.8714069591529</v>
      </c>
      <c r="K1528">
        <f t="shared" si="211"/>
        <v>-9993.2917209666957</v>
      </c>
      <c r="L1528">
        <f t="shared" si="212"/>
        <v>6.5681462382960998</v>
      </c>
      <c r="M1528">
        <f t="shared" si="213"/>
        <v>17373.843475692262</v>
      </c>
    </row>
    <row r="1529" spans="1:13">
      <c r="A1529" s="1">
        <v>43067</v>
      </c>
      <c r="B1529" s="4">
        <v>1528</v>
      </c>
      <c r="C1529" s="2" t="s">
        <v>2811</v>
      </c>
      <c r="D1529" s="2" t="s">
        <v>2812</v>
      </c>
      <c r="E1529">
        <f t="shared" si="207"/>
        <v>-6000</v>
      </c>
      <c r="F1529">
        <f t="shared" si="208"/>
        <v>-4000</v>
      </c>
      <c r="G1529">
        <f t="shared" si="214"/>
        <v>-26.276605062625908</v>
      </c>
      <c r="H1529">
        <f t="shared" si="215"/>
        <v>-0.12148823082763895</v>
      </c>
      <c r="I1529">
        <f t="shared" si="209"/>
        <v>-6081.4574756941402</v>
      </c>
      <c r="J1529">
        <f t="shared" si="210"/>
        <v>-3887.6233864844344</v>
      </c>
      <c r="K1529">
        <f t="shared" si="211"/>
        <v>-9969.0808621785745</v>
      </c>
      <c r="L1529">
        <f t="shared" si="212"/>
        <v>30.379796554194627</v>
      </c>
      <c r="M1529">
        <f t="shared" si="213"/>
        <v>17404.223272246458</v>
      </c>
    </row>
    <row r="1530" spans="1:13">
      <c r="A1530" s="1">
        <v>43068</v>
      </c>
      <c r="B1530" s="4">
        <v>1529</v>
      </c>
      <c r="C1530" s="2" t="s">
        <v>2813</v>
      </c>
      <c r="D1530" s="2" t="s">
        <v>2814</v>
      </c>
      <c r="E1530">
        <f t="shared" si="207"/>
        <v>-6000</v>
      </c>
      <c r="F1530">
        <f t="shared" si="208"/>
        <v>-4000</v>
      </c>
      <c r="G1530">
        <f t="shared" si="214"/>
        <v>-25.924645696508815</v>
      </c>
      <c r="H1530">
        <f t="shared" si="215"/>
        <v>-0.12500000000000039</v>
      </c>
      <c r="I1530">
        <f t="shared" si="209"/>
        <v>-5870.3767715174563</v>
      </c>
      <c r="J1530">
        <f t="shared" si="210"/>
        <v>-4178.125</v>
      </c>
      <c r="K1530">
        <f t="shared" si="211"/>
        <v>-10048.501771517456</v>
      </c>
      <c r="L1530">
        <f t="shared" si="212"/>
        <v>-41.737703616255516</v>
      </c>
      <c r="M1530">
        <f t="shared" si="213"/>
        <v>17362.485568630203</v>
      </c>
    </row>
    <row r="1531" spans="1:13">
      <c r="A1531" s="1">
        <v>43069</v>
      </c>
      <c r="B1531" s="4">
        <v>1530</v>
      </c>
      <c r="C1531" s="2" t="s">
        <v>2815</v>
      </c>
      <c r="D1531" s="2" t="s">
        <v>2816</v>
      </c>
      <c r="E1531">
        <f t="shared" si="207"/>
        <v>-6000</v>
      </c>
      <c r="F1531">
        <f t="shared" si="208"/>
        <v>-4000</v>
      </c>
      <c r="G1531">
        <f t="shared" si="214"/>
        <v>-26.497085320614733</v>
      </c>
      <c r="H1531">
        <f t="shared" si="215"/>
        <v>-0.11967090501121951</v>
      </c>
      <c r="I1531">
        <f t="shared" si="209"/>
        <v>-5979.3322734499206</v>
      </c>
      <c r="J1531">
        <f t="shared" si="210"/>
        <v>-4023.9341810022438</v>
      </c>
      <c r="K1531">
        <f t="shared" si="211"/>
        <v>-10003.266454452165</v>
      </c>
      <c r="L1531">
        <f t="shared" si="212"/>
        <v>-4.7787763567231742</v>
      </c>
      <c r="M1531">
        <f t="shared" si="213"/>
        <v>17357.706792273479</v>
      </c>
    </row>
    <row r="1532" spans="1:13">
      <c r="A1532" s="1">
        <v>43070</v>
      </c>
      <c r="B1532" s="4">
        <v>1531</v>
      </c>
      <c r="C1532" s="2" t="s">
        <v>2817</v>
      </c>
      <c r="D1532" s="2" t="s">
        <v>2818</v>
      </c>
      <c r="E1532">
        <f t="shared" si="207"/>
        <v>-6000</v>
      </c>
      <c r="F1532">
        <f t="shared" si="208"/>
        <v>-4000</v>
      </c>
      <c r="G1532">
        <f t="shared" si="214"/>
        <v>-26.588673225206062</v>
      </c>
      <c r="H1532">
        <f t="shared" si="215"/>
        <v>-0.11895910780669181</v>
      </c>
      <c r="I1532">
        <f t="shared" si="209"/>
        <v>-5836.7455463972346</v>
      </c>
      <c r="J1532">
        <f t="shared" si="210"/>
        <v>-4220.0743494423796</v>
      </c>
      <c r="K1532">
        <f t="shared" si="211"/>
        <v>-10056.819895839613</v>
      </c>
      <c r="L1532">
        <f t="shared" si="212"/>
        <v>-58.699070402182002</v>
      </c>
      <c r="M1532">
        <f t="shared" si="213"/>
        <v>17299.007721871298</v>
      </c>
    </row>
    <row r="1533" spans="1:13">
      <c r="A1533" s="1">
        <v>43073</v>
      </c>
      <c r="B1533" s="4">
        <v>1532</v>
      </c>
      <c r="C1533" s="2" t="s">
        <v>2819</v>
      </c>
      <c r="D1533" s="2" t="s">
        <v>2820</v>
      </c>
      <c r="E1533">
        <f t="shared" si="207"/>
        <v>-6000</v>
      </c>
      <c r="F1533">
        <f t="shared" si="208"/>
        <v>-4000</v>
      </c>
      <c r="G1533">
        <f t="shared" si="214"/>
        <v>-27.332361516034982</v>
      </c>
      <c r="H1533">
        <f t="shared" si="215"/>
        <v>-0.11275546159267122</v>
      </c>
      <c r="I1533">
        <f t="shared" si="209"/>
        <v>-6050.2915451895042</v>
      </c>
      <c r="J1533">
        <f t="shared" si="210"/>
        <v>-3937.984496124031</v>
      </c>
      <c r="K1533">
        <f t="shared" si="211"/>
        <v>-9988.2760413135347</v>
      </c>
      <c r="L1533">
        <f t="shared" si="212"/>
        <v>16.504350559301244</v>
      </c>
      <c r="M1533">
        <f t="shared" si="213"/>
        <v>17315.5120724306</v>
      </c>
    </row>
    <row r="1534" spans="1:13">
      <c r="A1534" s="1">
        <v>43074</v>
      </c>
      <c r="B1534" s="4">
        <v>1533</v>
      </c>
      <c r="C1534" s="2" t="s">
        <v>2821</v>
      </c>
      <c r="D1534" s="2" t="s">
        <v>2822</v>
      </c>
      <c r="E1534">
        <f t="shared" si="207"/>
        <v>-6000</v>
      </c>
      <c r="F1534">
        <f t="shared" si="208"/>
        <v>-4000</v>
      </c>
      <c r="G1534">
        <f t="shared" si="214"/>
        <v>-27.105168052041922</v>
      </c>
      <c r="H1534">
        <f t="shared" si="215"/>
        <v>-0.11453113815318573</v>
      </c>
      <c r="I1534">
        <f t="shared" si="209"/>
        <v>-6022.7683411637145</v>
      </c>
      <c r="J1534">
        <f t="shared" si="210"/>
        <v>-3965.6406585540444</v>
      </c>
      <c r="K1534">
        <f t="shared" si="211"/>
        <v>-9988.408999717758</v>
      </c>
      <c r="L1534">
        <f t="shared" si="212"/>
        <v>10.867454804332667</v>
      </c>
      <c r="M1534">
        <f t="shared" si="213"/>
        <v>17326.379527234931</v>
      </c>
    </row>
    <row r="1535" spans="1:13">
      <c r="A1535" s="1">
        <v>43075</v>
      </c>
      <c r="B1535" s="4">
        <v>1534</v>
      </c>
      <c r="C1535" s="2" t="s">
        <v>2823</v>
      </c>
      <c r="D1535" s="2" t="s">
        <v>2824</v>
      </c>
      <c r="E1535">
        <f t="shared" si="207"/>
        <v>-6000</v>
      </c>
      <c r="F1535">
        <f t="shared" si="208"/>
        <v>-4000</v>
      </c>
      <c r="G1535">
        <f t="shared" si="214"/>
        <v>-27.002700270027002</v>
      </c>
      <c r="H1535">
        <f t="shared" si="215"/>
        <v>-0.11552346570397146</v>
      </c>
      <c r="I1535">
        <f t="shared" si="209"/>
        <v>-6007.5607560756071</v>
      </c>
      <c r="J1535">
        <f t="shared" si="210"/>
        <v>-3985.5595667870034</v>
      </c>
      <c r="K1535">
        <f t="shared" si="211"/>
        <v>-9993.1203228626109</v>
      </c>
      <c r="L1535">
        <f t="shared" si="212"/>
        <v>6.7269452145764479</v>
      </c>
      <c r="M1535">
        <f t="shared" si="213"/>
        <v>17333.106472449508</v>
      </c>
    </row>
    <row r="1536" spans="1:13">
      <c r="A1536" s="1">
        <v>43076</v>
      </c>
      <c r="B1536" s="4">
        <v>1535</v>
      </c>
      <c r="C1536" s="2" t="s">
        <v>2825</v>
      </c>
      <c r="D1536" s="2" t="s">
        <v>2826</v>
      </c>
      <c r="E1536">
        <f t="shared" si="207"/>
        <v>-6000</v>
      </c>
      <c r="F1536">
        <f t="shared" si="208"/>
        <v>-4000</v>
      </c>
      <c r="G1536">
        <f t="shared" si="214"/>
        <v>-26.968716289104641</v>
      </c>
      <c r="H1536">
        <f t="shared" si="215"/>
        <v>-0.11594202898550759</v>
      </c>
      <c r="I1536">
        <f t="shared" si="209"/>
        <v>-6196.8716289104641</v>
      </c>
      <c r="J1536">
        <f t="shared" si="210"/>
        <v>-3747.8260869565215</v>
      </c>
      <c r="K1536">
        <f t="shared" si="211"/>
        <v>-9944.6977158669852</v>
      </c>
      <c r="L1536">
        <f t="shared" si="212"/>
        <v>54.143825934940054</v>
      </c>
      <c r="M1536">
        <f t="shared" si="213"/>
        <v>17387.25029838445</v>
      </c>
    </row>
    <row r="1537" spans="1:13">
      <c r="A1537" s="1">
        <v>43077</v>
      </c>
      <c r="B1537" s="4">
        <v>1536</v>
      </c>
      <c r="C1537" s="2" t="s">
        <v>2827</v>
      </c>
      <c r="D1537" s="2" t="s">
        <v>2828</v>
      </c>
      <c r="E1537">
        <f t="shared" si="207"/>
        <v>-6000</v>
      </c>
      <c r="F1537">
        <f t="shared" si="208"/>
        <v>-4000</v>
      </c>
      <c r="G1537">
        <f t="shared" si="214"/>
        <v>-26.111933153451126</v>
      </c>
      <c r="H1537">
        <f t="shared" si="215"/>
        <v>-0.12374323279195706</v>
      </c>
      <c r="I1537">
        <f t="shared" si="209"/>
        <v>-6183.8280094002957</v>
      </c>
      <c r="J1537">
        <f t="shared" si="210"/>
        <v>-3730.8584686774934</v>
      </c>
      <c r="K1537">
        <f t="shared" si="211"/>
        <v>-9914.6864780777887</v>
      </c>
      <c r="L1537">
        <f t="shared" si="212"/>
        <v>62.314150368182567</v>
      </c>
      <c r="M1537">
        <f t="shared" si="213"/>
        <v>17449.564448752633</v>
      </c>
    </row>
    <row r="1538" spans="1:13">
      <c r="A1538" s="1">
        <v>43080</v>
      </c>
      <c r="B1538" s="4">
        <v>1537</v>
      </c>
      <c r="C1538" s="2" t="s">
        <v>2829</v>
      </c>
      <c r="D1538" s="2" t="s">
        <v>2830</v>
      </c>
      <c r="E1538">
        <f t="shared" si="207"/>
        <v>-6000</v>
      </c>
      <c r="F1538">
        <f t="shared" si="208"/>
        <v>-4000</v>
      </c>
      <c r="G1538">
        <f t="shared" si="214"/>
        <v>-25.335697998479858</v>
      </c>
      <c r="H1538">
        <f t="shared" si="215"/>
        <v>-0.1326699834162525</v>
      </c>
      <c r="I1538">
        <f t="shared" si="209"/>
        <v>-6211.8064352672918</v>
      </c>
      <c r="J1538">
        <f t="shared" si="210"/>
        <v>-3734.6600331674949</v>
      </c>
      <c r="K1538">
        <f t="shared" si="211"/>
        <v>-9946.4664684347863</v>
      </c>
      <c r="L1538">
        <f t="shared" si="212"/>
        <v>29.190704421062378</v>
      </c>
      <c r="M1538">
        <f t="shared" si="213"/>
        <v>17478.755153173697</v>
      </c>
    </row>
    <row r="1539" spans="1:13">
      <c r="A1539" s="1">
        <v>43081</v>
      </c>
      <c r="B1539" s="4">
        <v>1538</v>
      </c>
      <c r="C1539" s="2" t="s">
        <v>2831</v>
      </c>
      <c r="D1539" s="2" t="s">
        <v>2832</v>
      </c>
      <c r="E1539">
        <f t="shared" ref="E1539:E1602" si="216">IF(A1539&lt;$P$1, -0.6*$P$2, -0.75*$P$2)</f>
        <v>-6000</v>
      </c>
      <c r="F1539">
        <f t="shared" ref="F1539:F1602" si="217">IF(A1539&lt;$P$1, -0.4*$P$2, -0.25*$P$2)</f>
        <v>-4000</v>
      </c>
      <c r="G1539">
        <f t="shared" si="214"/>
        <v>-24.471816624520759</v>
      </c>
      <c r="H1539">
        <f t="shared" si="215"/>
        <v>-0.14209591474245165</v>
      </c>
      <c r="I1539">
        <f t="shared" ref="I1539:I1602" si="218">G1539*C1539</f>
        <v>-5984.827473692797</v>
      </c>
      <c r="J1539">
        <f t="shared" ref="J1539:J1602" si="219">H1539*D1539</f>
        <v>-4014.2095914742449</v>
      </c>
      <c r="K1539">
        <f t="shared" ref="K1539:K1602" si="220">I1539+J1539</f>
        <v>-9999.0370651670419</v>
      </c>
      <c r="L1539">
        <f t="shared" si="212"/>
        <v>2.4411344174323784</v>
      </c>
      <c r="M1539">
        <f t="shared" si="213"/>
        <v>17481.19628759113</v>
      </c>
    </row>
    <row r="1540" spans="1:13">
      <c r="A1540" s="1">
        <v>43082</v>
      </c>
      <c r="B1540" s="4">
        <v>1539</v>
      </c>
      <c r="C1540" s="2" t="s">
        <v>2833</v>
      </c>
      <c r="D1540" s="2" t="s">
        <v>2834</v>
      </c>
      <c r="E1540">
        <f t="shared" si="216"/>
        <v>-6000</v>
      </c>
      <c r="F1540">
        <f t="shared" si="217"/>
        <v>-4000</v>
      </c>
      <c r="G1540">
        <f t="shared" si="214"/>
        <v>-24.533856722276742</v>
      </c>
      <c r="H1540">
        <f t="shared" si="215"/>
        <v>-0.1415929203539828</v>
      </c>
      <c r="I1540">
        <f t="shared" si="218"/>
        <v>-6019.6270853778215</v>
      </c>
      <c r="J1540">
        <f t="shared" si="219"/>
        <v>-3982.3008849557523</v>
      </c>
      <c r="K1540">
        <f t="shared" si="220"/>
        <v>-10001.927970333574</v>
      </c>
      <c r="L1540">
        <f t="shared" ref="L1540:L1603" si="221">G1539*(C1540-C1539) + H1539*(D1540-D1539)</f>
        <v>-1.8154639568104294</v>
      </c>
      <c r="M1540">
        <f t="shared" ref="M1540:M1603" si="222">L1540+M1539</f>
        <v>17479.380823634321</v>
      </c>
    </row>
    <row r="1541" spans="1:13">
      <c r="A1541" s="1">
        <v>43083</v>
      </c>
      <c r="B1541" s="4">
        <v>1540</v>
      </c>
      <c r="C1541" s="2" t="s">
        <v>2835</v>
      </c>
      <c r="D1541" s="2" t="s">
        <v>2836</v>
      </c>
      <c r="E1541">
        <f t="shared" si="216"/>
        <v>-6000</v>
      </c>
      <c r="F1541">
        <f t="shared" si="217"/>
        <v>-4000</v>
      </c>
      <c r="G1541">
        <f t="shared" ref="G1541:G1604" si="223">IF(MOD(B1541,$P$3)=0, E1541/C1540, G1540)</f>
        <v>-24.453863710466251</v>
      </c>
      <c r="H1541">
        <f t="shared" ref="H1541:H1604" si="224">IF(MOD(B1541,$P$3)=0, F1541/D1540, H1540)</f>
        <v>-0.14222222222222272</v>
      </c>
      <c r="I1541">
        <f t="shared" si="218"/>
        <v>-6031.7900228236058</v>
      </c>
      <c r="J1541">
        <f t="shared" si="219"/>
        <v>-3953.7777777777778</v>
      </c>
      <c r="K1541">
        <f t="shared" si="220"/>
        <v>-9985.5678006013841</v>
      </c>
      <c r="L1541">
        <f t="shared" si="221"/>
        <v>14.123685376085064</v>
      </c>
      <c r="M1541">
        <f t="shared" si="222"/>
        <v>17493.504509010407</v>
      </c>
    </row>
    <row r="1542" spans="1:13">
      <c r="A1542" s="1">
        <v>43084</v>
      </c>
      <c r="B1542" s="4">
        <v>1541</v>
      </c>
      <c r="C1542" s="2" t="s">
        <v>2837</v>
      </c>
      <c r="D1542" s="2" t="s">
        <v>2838</v>
      </c>
      <c r="E1542">
        <f t="shared" si="216"/>
        <v>-6000</v>
      </c>
      <c r="F1542">
        <f t="shared" si="217"/>
        <v>-4000</v>
      </c>
      <c r="G1542">
        <f t="shared" si="223"/>
        <v>-24.324981756263682</v>
      </c>
      <c r="H1542">
        <f t="shared" si="224"/>
        <v>-0.14388489208633146</v>
      </c>
      <c r="I1542">
        <f t="shared" si="218"/>
        <v>-6196.0593529554853</v>
      </c>
      <c r="J1542">
        <f t="shared" si="219"/>
        <v>-3730.2158273381287</v>
      </c>
      <c r="K1542">
        <f t="shared" si="220"/>
        <v>-9926.2751802936145</v>
      </c>
      <c r="L1542">
        <f t="shared" si="221"/>
        <v>69.568525160309548</v>
      </c>
      <c r="M1542">
        <f t="shared" si="222"/>
        <v>17563.073034170717</v>
      </c>
    </row>
    <row r="1543" spans="1:13">
      <c r="A1543" s="1">
        <v>43087</v>
      </c>
      <c r="B1543" s="4">
        <v>1542</v>
      </c>
      <c r="C1543" s="2" t="s">
        <v>2839</v>
      </c>
      <c r="D1543" s="2" t="s">
        <v>2840</v>
      </c>
      <c r="E1543">
        <f t="shared" si="216"/>
        <v>-6000</v>
      </c>
      <c r="F1543">
        <f t="shared" si="217"/>
        <v>-4000</v>
      </c>
      <c r="G1543">
        <f t="shared" si="223"/>
        <v>-23.555276381909547</v>
      </c>
      <c r="H1543">
        <f t="shared" si="224"/>
        <v>-0.15429122468659653</v>
      </c>
      <c r="I1543">
        <f t="shared" si="218"/>
        <v>-6088.56783919598</v>
      </c>
      <c r="J1543">
        <f t="shared" si="219"/>
        <v>-3888.1388621022174</v>
      </c>
      <c r="K1543">
        <f t="shared" si="220"/>
        <v>-9976.706701298197</v>
      </c>
      <c r="L1543">
        <f t="shared" si="221"/>
        <v>12.854615359038391</v>
      </c>
      <c r="M1543">
        <f t="shared" si="222"/>
        <v>17575.927649529756</v>
      </c>
    </row>
    <row r="1544" spans="1:13">
      <c r="A1544" s="1">
        <v>43088</v>
      </c>
      <c r="B1544" s="4">
        <v>1543</v>
      </c>
      <c r="C1544" s="2" t="s">
        <v>2841</v>
      </c>
      <c r="D1544" s="2" t="s">
        <v>2842</v>
      </c>
      <c r="E1544">
        <f t="shared" si="216"/>
        <v>-6000</v>
      </c>
      <c r="F1544">
        <f t="shared" si="217"/>
        <v>-4000</v>
      </c>
      <c r="G1544">
        <f t="shared" si="223"/>
        <v>-23.212627669452182</v>
      </c>
      <c r="H1544">
        <f t="shared" si="224"/>
        <v>-0.15873015873015936</v>
      </c>
      <c r="I1544">
        <f t="shared" si="218"/>
        <v>-5964.2525533890439</v>
      </c>
      <c r="J1544">
        <f t="shared" si="219"/>
        <v>-4039.6825396825402</v>
      </c>
      <c r="K1544">
        <f t="shared" si="220"/>
        <v>-10003.935093071585</v>
      </c>
      <c r="L1544">
        <f t="shared" si="221"/>
        <v>-2.2976805435079513</v>
      </c>
      <c r="M1544">
        <f t="shared" si="222"/>
        <v>17573.62996898625</v>
      </c>
    </row>
    <row r="1545" spans="1:13">
      <c r="A1545" s="1">
        <v>43089</v>
      </c>
      <c r="B1545" s="4">
        <v>1544</v>
      </c>
      <c r="C1545" s="2" t="s">
        <v>2843</v>
      </c>
      <c r="D1545" s="2" t="s">
        <v>2844</v>
      </c>
      <c r="E1545">
        <f t="shared" si="216"/>
        <v>-6000</v>
      </c>
      <c r="F1545">
        <f t="shared" si="217"/>
        <v>-4000</v>
      </c>
      <c r="G1545">
        <f t="shared" si="223"/>
        <v>-23.351755273604734</v>
      </c>
      <c r="H1545">
        <f t="shared" si="224"/>
        <v>-0.15717092337917546</v>
      </c>
      <c r="I1545">
        <f t="shared" si="218"/>
        <v>-6026.6210010119094</v>
      </c>
      <c r="J1545">
        <f t="shared" si="219"/>
        <v>-3972.4950884086443</v>
      </c>
      <c r="K1545">
        <f t="shared" si="220"/>
        <v>-9999.1160894205532</v>
      </c>
      <c r="L1545">
        <f t="shared" si="221"/>
        <v>1.3153822346027191</v>
      </c>
      <c r="M1545">
        <f t="shared" si="222"/>
        <v>17574.945351220853</v>
      </c>
    </row>
    <row r="1546" spans="1:13">
      <c r="A1546" s="1">
        <v>43090</v>
      </c>
      <c r="B1546" s="4">
        <v>1545</v>
      </c>
      <c r="C1546" s="2" t="s">
        <v>2845</v>
      </c>
      <c r="D1546" s="2" t="s">
        <v>2846</v>
      </c>
      <c r="E1546">
        <f t="shared" si="216"/>
        <v>-6000</v>
      </c>
      <c r="F1546">
        <f t="shared" si="217"/>
        <v>-4000</v>
      </c>
      <c r="G1546">
        <f t="shared" si="223"/>
        <v>-23.248605083694979</v>
      </c>
      <c r="H1546">
        <f t="shared" si="224"/>
        <v>-0.15825914935707283</v>
      </c>
      <c r="I1546">
        <f t="shared" si="218"/>
        <v>-6041.3825170489772</v>
      </c>
      <c r="J1546">
        <f t="shared" si="219"/>
        <v>-3944.6092977250246</v>
      </c>
      <c r="K1546">
        <f t="shared" si="220"/>
        <v>-9985.9918147740027</v>
      </c>
      <c r="L1546">
        <f t="shared" si="221"/>
        <v>13.443698795694289</v>
      </c>
      <c r="M1546">
        <f t="shared" si="222"/>
        <v>17588.389050016547</v>
      </c>
    </row>
    <row r="1547" spans="1:13">
      <c r="A1547" s="1">
        <v>43091</v>
      </c>
      <c r="B1547" s="4">
        <v>1546</v>
      </c>
      <c r="C1547" s="2" t="s">
        <v>2847</v>
      </c>
      <c r="D1547" s="2" t="s">
        <v>2848</v>
      </c>
      <c r="E1547">
        <f t="shared" si="216"/>
        <v>-6000</v>
      </c>
      <c r="F1547">
        <f t="shared" si="217"/>
        <v>-4000</v>
      </c>
      <c r="G1547">
        <f t="shared" si="223"/>
        <v>-23.089355806972986</v>
      </c>
      <c r="H1547">
        <f t="shared" si="224"/>
        <v>-0.16048144433299963</v>
      </c>
      <c r="I1547">
        <f t="shared" si="218"/>
        <v>-5965.8277534056797</v>
      </c>
      <c r="J1547">
        <f t="shared" si="219"/>
        <v>-4036.1083249749249</v>
      </c>
      <c r="K1547">
        <f t="shared" si="220"/>
        <v>-10001.936078380604</v>
      </c>
      <c r="L1547">
        <f t="shared" si="221"/>
        <v>-1.2003730814723923</v>
      </c>
      <c r="M1547">
        <f t="shared" si="222"/>
        <v>17587.188676935075</v>
      </c>
    </row>
    <row r="1548" spans="1:13">
      <c r="A1548" s="1">
        <v>43095</v>
      </c>
      <c r="B1548" s="4">
        <v>1547</v>
      </c>
      <c r="C1548" s="2" t="s">
        <v>2849</v>
      </c>
      <c r="D1548" s="2" t="s">
        <v>2850</v>
      </c>
      <c r="E1548">
        <f t="shared" si="216"/>
        <v>-6000</v>
      </c>
      <c r="F1548">
        <f t="shared" si="217"/>
        <v>-4000</v>
      </c>
      <c r="G1548">
        <f t="shared" si="223"/>
        <v>-23.221611579843643</v>
      </c>
      <c r="H1548">
        <f t="shared" si="224"/>
        <v>-0.15904572564612388</v>
      </c>
      <c r="I1548">
        <f t="shared" si="218"/>
        <v>-5995.3556776840314</v>
      </c>
      <c r="J1548">
        <f t="shared" si="219"/>
        <v>-3996.0238568588466</v>
      </c>
      <c r="K1548">
        <f t="shared" si="220"/>
        <v>-9991.3795345428771</v>
      </c>
      <c r="L1548">
        <f t="shared" si="221"/>
        <v>8.6299072697193253</v>
      </c>
      <c r="M1548">
        <f t="shared" si="222"/>
        <v>17595.818584204793</v>
      </c>
    </row>
    <row r="1549" spans="1:13">
      <c r="A1549" s="1">
        <v>43096</v>
      </c>
      <c r="B1549" s="4">
        <v>1548</v>
      </c>
      <c r="C1549" s="2" t="s">
        <v>2851</v>
      </c>
      <c r="D1549" s="2" t="s">
        <v>2852</v>
      </c>
      <c r="E1549">
        <f t="shared" si="216"/>
        <v>-6000</v>
      </c>
      <c r="F1549">
        <f t="shared" si="217"/>
        <v>-4000</v>
      </c>
      <c r="G1549">
        <f t="shared" si="223"/>
        <v>-23.239600278875201</v>
      </c>
      <c r="H1549">
        <f t="shared" si="224"/>
        <v>-0.15920398009950312</v>
      </c>
      <c r="I1549">
        <f t="shared" si="218"/>
        <v>-5967.4645596095734</v>
      </c>
      <c r="J1549">
        <f t="shared" si="219"/>
        <v>-4043.7810945273636</v>
      </c>
      <c r="K1549">
        <f t="shared" si="220"/>
        <v>-10011.245654136937</v>
      </c>
      <c r="L1549">
        <f t="shared" si="221"/>
        <v>-11.227318340902173</v>
      </c>
      <c r="M1549">
        <f t="shared" si="222"/>
        <v>17584.591265863892</v>
      </c>
    </row>
    <row r="1550" spans="1:13">
      <c r="A1550" s="1">
        <v>43097</v>
      </c>
      <c r="B1550" s="4">
        <v>1549</v>
      </c>
      <c r="C1550" s="2" t="s">
        <v>2853</v>
      </c>
      <c r="D1550" s="2" t="s">
        <v>2854</v>
      </c>
      <c r="E1550">
        <f t="shared" si="216"/>
        <v>-6000</v>
      </c>
      <c r="F1550">
        <f t="shared" si="217"/>
        <v>-4000</v>
      </c>
      <c r="G1550">
        <f t="shared" si="223"/>
        <v>-23.366305787055069</v>
      </c>
      <c r="H1550">
        <f t="shared" si="224"/>
        <v>-0.15748031496063053</v>
      </c>
      <c r="I1550">
        <f t="shared" si="218"/>
        <v>-6097.6711581898899</v>
      </c>
      <c r="J1550">
        <f t="shared" si="219"/>
        <v>-3877.9527559055114</v>
      </c>
      <c r="K1550">
        <f t="shared" si="220"/>
        <v>-9975.6239140954021</v>
      </c>
      <c r="L1550">
        <f t="shared" si="221"/>
        <v>26.241555411416414</v>
      </c>
      <c r="M1550">
        <f t="shared" si="222"/>
        <v>17610.832821275308</v>
      </c>
    </row>
    <row r="1551" spans="1:13">
      <c r="A1551" s="1">
        <v>43098</v>
      </c>
      <c r="B1551" s="4">
        <v>1550</v>
      </c>
      <c r="C1551" s="2" t="s">
        <v>2855</v>
      </c>
      <c r="D1551" s="2" t="s">
        <v>2856</v>
      </c>
      <c r="E1551">
        <f t="shared" si="216"/>
        <v>-6000</v>
      </c>
      <c r="F1551">
        <f t="shared" si="217"/>
        <v>-4000</v>
      </c>
      <c r="G1551">
        <f t="shared" si="223"/>
        <v>-22.992029429797672</v>
      </c>
      <c r="H1551">
        <f t="shared" si="224"/>
        <v>-0.16243654822335091</v>
      </c>
      <c r="I1551">
        <f t="shared" si="218"/>
        <v>-5895.6161863887191</v>
      </c>
      <c r="J1551">
        <f t="shared" si="219"/>
        <v>-4146.1928934010157</v>
      </c>
      <c r="K1551">
        <f t="shared" si="220"/>
        <v>-10041.809079789735</v>
      </c>
      <c r="L1551">
        <f t="shared" si="221"/>
        <v>-35.649255191338312</v>
      </c>
      <c r="M1551">
        <f t="shared" si="222"/>
        <v>17575.183566083968</v>
      </c>
    </row>
    <row r="1552" spans="1:13">
      <c r="A1552" s="1">
        <v>43102</v>
      </c>
      <c r="B1552" s="4">
        <v>1551</v>
      </c>
      <c r="C1552" s="2" t="s">
        <v>2857</v>
      </c>
      <c r="D1552" s="2" t="s">
        <v>2858</v>
      </c>
      <c r="E1552">
        <f t="shared" si="216"/>
        <v>-6000</v>
      </c>
      <c r="F1552">
        <f t="shared" si="217"/>
        <v>-4000</v>
      </c>
      <c r="G1552">
        <f t="shared" si="223"/>
        <v>-23.399110833788313</v>
      </c>
      <c r="H1552">
        <f t="shared" si="224"/>
        <v>-0.15670910871694477</v>
      </c>
      <c r="I1552">
        <f t="shared" si="218"/>
        <v>-6204.5082286873094</v>
      </c>
      <c r="J1552">
        <f t="shared" si="219"/>
        <v>-3702.2526934378047</v>
      </c>
      <c r="K1552">
        <f t="shared" si="220"/>
        <v>-9906.760922125115</v>
      </c>
      <c r="L1552">
        <f t="shared" si="221"/>
        <v>107.67910440793489</v>
      </c>
      <c r="M1552">
        <f t="shared" si="222"/>
        <v>17682.862670491904</v>
      </c>
    </row>
    <row r="1553" spans="1:13">
      <c r="A1553" s="1">
        <v>43103</v>
      </c>
      <c r="B1553" s="4">
        <v>1552</v>
      </c>
      <c r="C1553" s="2" t="s">
        <v>2859</v>
      </c>
      <c r="D1553" s="2" t="s">
        <v>2860</v>
      </c>
      <c r="E1553">
        <f t="shared" si="216"/>
        <v>-6000</v>
      </c>
      <c r="F1553">
        <f t="shared" si="217"/>
        <v>-4000</v>
      </c>
      <c r="G1553">
        <f t="shared" si="223"/>
        <v>-22.627847337456629</v>
      </c>
      <c r="H1553">
        <f t="shared" si="224"/>
        <v>-0.16931216931217002</v>
      </c>
      <c r="I1553">
        <f t="shared" si="218"/>
        <v>-6132.5991853974956</v>
      </c>
      <c r="J1553">
        <f t="shared" si="219"/>
        <v>-3830.6878306878302</v>
      </c>
      <c r="K1553">
        <f t="shared" si="220"/>
        <v>-9963.2870160853254</v>
      </c>
      <c r="L1553">
        <f t="shared" si="221"/>
        <v>19.59031923094625</v>
      </c>
      <c r="M1553">
        <f t="shared" si="222"/>
        <v>17702.452989722849</v>
      </c>
    </row>
    <row r="1554" spans="1:13">
      <c r="A1554" s="1">
        <v>43104</v>
      </c>
      <c r="B1554" s="4">
        <v>1553</v>
      </c>
      <c r="C1554" s="2" t="s">
        <v>2861</v>
      </c>
      <c r="D1554" s="2" t="s">
        <v>2862</v>
      </c>
      <c r="E1554">
        <f t="shared" si="216"/>
        <v>-6000</v>
      </c>
      <c r="F1554">
        <f t="shared" si="217"/>
        <v>-4000</v>
      </c>
      <c r="G1554">
        <f t="shared" si="223"/>
        <v>-22.138587558113795</v>
      </c>
      <c r="H1554">
        <f t="shared" si="224"/>
        <v>-0.17679558011049801</v>
      </c>
      <c r="I1554">
        <f t="shared" si="218"/>
        <v>-6016.8253265441663</v>
      </c>
      <c r="J1554">
        <f t="shared" si="219"/>
        <v>-3977.9005524861877</v>
      </c>
      <c r="K1554">
        <f t="shared" si="220"/>
        <v>-9994.7258790303531</v>
      </c>
      <c r="L1554">
        <f t="shared" si="221"/>
        <v>3.966857187554421</v>
      </c>
      <c r="M1554">
        <f t="shared" si="222"/>
        <v>17706.419846910405</v>
      </c>
    </row>
    <row r="1555" spans="1:13">
      <c r="A1555" s="1">
        <v>43105</v>
      </c>
      <c r="B1555" s="4">
        <v>1554</v>
      </c>
      <c r="C1555" s="2" t="s">
        <v>2863</v>
      </c>
      <c r="D1555" s="2" t="s">
        <v>2864</v>
      </c>
      <c r="E1555">
        <f t="shared" si="216"/>
        <v>-6000</v>
      </c>
      <c r="F1555">
        <f t="shared" si="217"/>
        <v>-4000</v>
      </c>
      <c r="G1555">
        <f t="shared" si="223"/>
        <v>-22.076679667378027</v>
      </c>
      <c r="H1555">
        <f t="shared" si="224"/>
        <v>-0.17777777777777856</v>
      </c>
      <c r="I1555">
        <f t="shared" si="218"/>
        <v>-6001.7661343733907</v>
      </c>
      <c r="J1555">
        <f t="shared" si="219"/>
        <v>-3995.5555555555557</v>
      </c>
      <c r="K1555">
        <f t="shared" si="220"/>
        <v>-9997.3216899289473</v>
      </c>
      <c r="L1555">
        <f t="shared" si="221"/>
        <v>2.6488024981124401</v>
      </c>
      <c r="M1555">
        <f t="shared" si="222"/>
        <v>17709.068649408517</v>
      </c>
    </row>
    <row r="1556" spans="1:13">
      <c r="A1556" s="1">
        <v>43108</v>
      </c>
      <c r="B1556" s="4">
        <v>1555</v>
      </c>
      <c r="C1556" s="2" t="s">
        <v>2865</v>
      </c>
      <c r="D1556" s="2" t="s">
        <v>2866</v>
      </c>
      <c r="E1556">
        <f t="shared" si="216"/>
        <v>-6000</v>
      </c>
      <c r="F1556">
        <f t="shared" si="217"/>
        <v>-4000</v>
      </c>
      <c r="G1556">
        <f t="shared" si="223"/>
        <v>-22.070183182520413</v>
      </c>
      <c r="H1556">
        <f t="shared" si="224"/>
        <v>-0.17797552836485062</v>
      </c>
      <c r="I1556">
        <f t="shared" si="218"/>
        <v>-6071.507393511366</v>
      </c>
      <c r="J1556">
        <f t="shared" si="219"/>
        <v>-3902.1134593993324</v>
      </c>
      <c r="K1556">
        <f t="shared" si="220"/>
        <v>-9973.6208529106989</v>
      </c>
      <c r="L1556">
        <f t="shared" si="221"/>
        <v>26.249335655473203</v>
      </c>
      <c r="M1556">
        <f t="shared" si="222"/>
        <v>17735.31798506399</v>
      </c>
    </row>
    <row r="1557" spans="1:13">
      <c r="A1557" s="1">
        <v>43109</v>
      </c>
      <c r="B1557" s="4">
        <v>1556</v>
      </c>
      <c r="C1557" s="2" t="s">
        <v>2867</v>
      </c>
      <c r="D1557" s="2" t="s">
        <v>2868</v>
      </c>
      <c r="E1557">
        <f t="shared" si="216"/>
        <v>-6000</v>
      </c>
      <c r="F1557">
        <f t="shared" si="217"/>
        <v>-4000</v>
      </c>
      <c r="G1557">
        <f t="shared" si="223"/>
        <v>-21.810250817884405</v>
      </c>
      <c r="H1557">
        <f t="shared" si="224"/>
        <v>-0.18244013683010343</v>
      </c>
      <c r="I1557">
        <f t="shared" si="218"/>
        <v>-5935.4416575790619</v>
      </c>
      <c r="J1557">
        <f t="shared" si="219"/>
        <v>-4086.6590649942991</v>
      </c>
      <c r="K1557">
        <f t="shared" si="220"/>
        <v>-10022.100722573361</v>
      </c>
      <c r="L1557">
        <f t="shared" si="221"/>
        <v>-19.210633753042814</v>
      </c>
      <c r="M1557">
        <f t="shared" si="222"/>
        <v>17716.107351310948</v>
      </c>
    </row>
    <row r="1558" spans="1:13">
      <c r="A1558" s="1">
        <v>43110</v>
      </c>
      <c r="B1558" s="4">
        <v>1557</v>
      </c>
      <c r="C1558" s="2" t="s">
        <v>2869</v>
      </c>
      <c r="D1558" s="2" t="s">
        <v>2870</v>
      </c>
      <c r="E1558">
        <f t="shared" si="216"/>
        <v>-6000</v>
      </c>
      <c r="F1558">
        <f t="shared" si="217"/>
        <v>-4000</v>
      </c>
      <c r="G1558">
        <f t="shared" si="223"/>
        <v>-22.047475564047918</v>
      </c>
      <c r="H1558">
        <f t="shared" si="224"/>
        <v>-0.17857142857142935</v>
      </c>
      <c r="I1558">
        <f t="shared" si="218"/>
        <v>-6059.9691335342113</v>
      </c>
      <c r="J1558">
        <f t="shared" si="219"/>
        <v>-3919.6428571428569</v>
      </c>
      <c r="K1558">
        <f t="shared" si="220"/>
        <v>-9979.6119906770691</v>
      </c>
      <c r="L1558">
        <f t="shared" si="221"/>
        <v>22.774179348900368</v>
      </c>
      <c r="M1558">
        <f t="shared" si="222"/>
        <v>17738.881530659848</v>
      </c>
    </row>
    <row r="1559" spans="1:13">
      <c r="A1559" s="1">
        <v>43111</v>
      </c>
      <c r="B1559" s="4">
        <v>1558</v>
      </c>
      <c r="C1559" s="2" t="s">
        <v>2871</v>
      </c>
      <c r="D1559" s="2" t="s">
        <v>2872</v>
      </c>
      <c r="E1559">
        <f t="shared" si="216"/>
        <v>-6000</v>
      </c>
      <c r="F1559">
        <f t="shared" si="217"/>
        <v>-4000</v>
      </c>
      <c r="G1559">
        <f t="shared" si="223"/>
        <v>-21.829294913774284</v>
      </c>
      <c r="H1559">
        <f t="shared" si="224"/>
        <v>-0.18223234624145868</v>
      </c>
      <c r="I1559">
        <f t="shared" si="218"/>
        <v>-6034.0537000654876</v>
      </c>
      <c r="J1559">
        <f t="shared" si="219"/>
        <v>-3949.886104783599</v>
      </c>
      <c r="K1559">
        <f t="shared" si="220"/>
        <v>-9983.9398048490875</v>
      </c>
      <c r="L1559">
        <f t="shared" si="221"/>
        <v>14.713080977228273</v>
      </c>
      <c r="M1559">
        <f t="shared" si="222"/>
        <v>17753.594611637076</v>
      </c>
    </row>
    <row r="1560" spans="1:13">
      <c r="A1560" s="1">
        <v>43112</v>
      </c>
      <c r="B1560" s="4">
        <v>1559</v>
      </c>
      <c r="C1560" s="2" t="s">
        <v>2873</v>
      </c>
      <c r="D1560" s="2" t="s">
        <v>2872</v>
      </c>
      <c r="E1560">
        <f t="shared" si="216"/>
        <v>-6000</v>
      </c>
      <c r="F1560">
        <f t="shared" si="217"/>
        <v>-4000</v>
      </c>
      <c r="G1560">
        <f t="shared" si="223"/>
        <v>-21.706099413935316</v>
      </c>
      <c r="H1560">
        <f t="shared" si="224"/>
        <v>-0.18454440599769403</v>
      </c>
      <c r="I1560">
        <f t="shared" si="218"/>
        <v>-5999.1317560234429</v>
      </c>
      <c r="J1560">
        <f t="shared" si="219"/>
        <v>-4000</v>
      </c>
      <c r="K1560">
        <f t="shared" si="220"/>
        <v>-9999.131756023442</v>
      </c>
      <c r="L1560">
        <f t="shared" si="221"/>
        <v>0.87317179655141808</v>
      </c>
      <c r="M1560">
        <f t="shared" si="222"/>
        <v>17754.467783433629</v>
      </c>
    </row>
    <row r="1561" spans="1:13">
      <c r="A1561" s="1">
        <v>43116</v>
      </c>
      <c r="B1561" s="4">
        <v>1560</v>
      </c>
      <c r="C1561" s="2" t="s">
        <v>2874</v>
      </c>
      <c r="D1561" s="2" t="s">
        <v>2875</v>
      </c>
      <c r="E1561">
        <f t="shared" si="216"/>
        <v>-6000</v>
      </c>
      <c r="F1561">
        <f t="shared" si="217"/>
        <v>-4000</v>
      </c>
      <c r="G1561">
        <f t="shared" si="223"/>
        <v>-21.709240900209856</v>
      </c>
      <c r="H1561">
        <f t="shared" si="224"/>
        <v>-0.18454440599769403</v>
      </c>
      <c r="I1561">
        <f t="shared" si="218"/>
        <v>-5633.1138287864542</v>
      </c>
      <c r="J1561">
        <f t="shared" si="219"/>
        <v>-4498.269896193774</v>
      </c>
      <c r="K1561">
        <f t="shared" si="220"/>
        <v>-10131.383724980227</v>
      </c>
      <c r="L1561">
        <f t="shared" si="221"/>
        <v>-131.43681609826751</v>
      </c>
      <c r="M1561">
        <f t="shared" si="222"/>
        <v>17623.030967335362</v>
      </c>
    </row>
    <row r="1562" spans="1:13">
      <c r="A1562" s="1">
        <v>43117</v>
      </c>
      <c r="B1562" s="4">
        <v>1561</v>
      </c>
      <c r="C1562" s="2" t="s">
        <v>2876</v>
      </c>
      <c r="D1562" s="2" t="s">
        <v>2877</v>
      </c>
      <c r="E1562">
        <f t="shared" si="216"/>
        <v>-6000</v>
      </c>
      <c r="F1562">
        <f t="shared" si="217"/>
        <v>-4000</v>
      </c>
      <c r="G1562">
        <f t="shared" si="223"/>
        <v>-23.123169415754585</v>
      </c>
      <c r="H1562">
        <f t="shared" si="224"/>
        <v>-0.16410256410256477</v>
      </c>
      <c r="I1562">
        <f t="shared" si="218"/>
        <v>-6143.3636503776788</v>
      </c>
      <c r="J1562">
        <f t="shared" si="219"/>
        <v>-3831.7948717948711</v>
      </c>
      <c r="K1562">
        <f t="shared" si="220"/>
        <v>-9975.1585221725509</v>
      </c>
      <c r="L1562">
        <f t="shared" si="221"/>
        <v>54.5607225663355</v>
      </c>
      <c r="M1562">
        <f t="shared" si="222"/>
        <v>17677.591689901699</v>
      </c>
    </row>
    <row r="1563" spans="1:13">
      <c r="A1563" s="1">
        <v>43118</v>
      </c>
      <c r="B1563" s="4">
        <v>1562</v>
      </c>
      <c r="C1563" s="2" t="s">
        <v>2878</v>
      </c>
      <c r="D1563" s="2" t="s">
        <v>2879</v>
      </c>
      <c r="E1563">
        <f t="shared" si="216"/>
        <v>-6000</v>
      </c>
      <c r="F1563">
        <f t="shared" si="217"/>
        <v>-4000</v>
      </c>
      <c r="G1563">
        <f t="shared" si="223"/>
        <v>-22.583559168925021</v>
      </c>
      <c r="H1563">
        <f t="shared" si="224"/>
        <v>-0.17130620985010778</v>
      </c>
      <c r="I1563">
        <f t="shared" si="218"/>
        <v>-5975.6097560975613</v>
      </c>
      <c r="J1563">
        <f t="shared" si="219"/>
        <v>-4038.5438972162742</v>
      </c>
      <c r="K1563">
        <f t="shared" si="220"/>
        <v>-10014.153653313835</v>
      </c>
      <c r="L1563">
        <f t="shared" si="221"/>
        <v>-11.950053954062493</v>
      </c>
      <c r="M1563">
        <f t="shared" si="222"/>
        <v>17665.641635947635</v>
      </c>
    </row>
    <row r="1564" spans="1:13">
      <c r="A1564" s="1">
        <v>43119</v>
      </c>
      <c r="B1564" s="4">
        <v>1563</v>
      </c>
      <c r="C1564" s="2" t="s">
        <v>2880</v>
      </c>
      <c r="D1564" s="2" t="s">
        <v>2877</v>
      </c>
      <c r="E1564">
        <f t="shared" si="216"/>
        <v>-6000</v>
      </c>
      <c r="F1564">
        <f t="shared" si="217"/>
        <v>-4000</v>
      </c>
      <c r="G1564">
        <f t="shared" si="223"/>
        <v>-22.675736961451246</v>
      </c>
      <c r="H1564">
        <f t="shared" si="224"/>
        <v>-0.16967126193001131</v>
      </c>
      <c r="I1564">
        <f t="shared" si="218"/>
        <v>-6021.3151927437648</v>
      </c>
      <c r="J1564">
        <f t="shared" si="219"/>
        <v>-3961.8239660657473</v>
      </c>
      <c r="K1564">
        <f t="shared" si="220"/>
        <v>-9983.1391588095121</v>
      </c>
      <c r="L1564">
        <f t="shared" si="221"/>
        <v>17.315351597484785</v>
      </c>
      <c r="M1564">
        <f t="shared" si="222"/>
        <v>17682.95698754512</v>
      </c>
    </row>
    <row r="1565" spans="1:13">
      <c r="A1565" s="1">
        <v>43122</v>
      </c>
      <c r="B1565" s="4">
        <v>1564</v>
      </c>
      <c r="C1565" s="2" t="s">
        <v>2881</v>
      </c>
      <c r="D1565" s="2" t="s">
        <v>2882</v>
      </c>
      <c r="E1565">
        <f t="shared" si="216"/>
        <v>-6000</v>
      </c>
      <c r="F1565">
        <f t="shared" si="217"/>
        <v>-4000</v>
      </c>
      <c r="G1565">
        <f t="shared" si="223"/>
        <v>-22.595465843187466</v>
      </c>
      <c r="H1565">
        <f t="shared" si="224"/>
        <v>-0.17130620985010778</v>
      </c>
      <c r="I1565">
        <f t="shared" si="218"/>
        <v>-6142.3514348120798</v>
      </c>
      <c r="J1565">
        <f t="shared" si="219"/>
        <v>-3820.1284796573864</v>
      </c>
      <c r="K1565">
        <f t="shared" si="220"/>
        <v>-9962.4799144694662</v>
      </c>
      <c r="L1565">
        <f t="shared" si="221"/>
        <v>35.297682169370063</v>
      </c>
      <c r="M1565">
        <f t="shared" si="222"/>
        <v>17718.25466971449</v>
      </c>
    </row>
    <row r="1566" spans="1:13">
      <c r="A1566" s="1">
        <v>43123</v>
      </c>
      <c r="B1566" s="4">
        <v>1565</v>
      </c>
      <c r="C1566" s="2" t="s">
        <v>2883</v>
      </c>
      <c r="D1566" s="2" t="s">
        <v>2884</v>
      </c>
      <c r="E1566">
        <f t="shared" si="216"/>
        <v>-6000</v>
      </c>
      <c r="F1566">
        <f t="shared" si="217"/>
        <v>-4000</v>
      </c>
      <c r="G1566">
        <f t="shared" si="223"/>
        <v>-22.071806945261923</v>
      </c>
      <c r="H1566">
        <f t="shared" si="224"/>
        <v>-0.17937219730941784</v>
      </c>
      <c r="I1566">
        <f t="shared" si="218"/>
        <v>-5892.2895821071224</v>
      </c>
      <c r="J1566">
        <f t="shared" si="219"/>
        <v>-4147.9820627802701</v>
      </c>
      <c r="K1566">
        <f t="shared" si="220"/>
        <v>-10040.271644887393</v>
      </c>
      <c r="L1566">
        <f t="shared" si="221"/>
        <v>-31.061749811584193</v>
      </c>
      <c r="M1566">
        <f t="shared" si="222"/>
        <v>17687.192919902907</v>
      </c>
    </row>
    <row r="1567" spans="1:13">
      <c r="A1567" s="1">
        <v>43124</v>
      </c>
      <c r="B1567" s="4">
        <v>1566</v>
      </c>
      <c r="C1567" s="2" t="s">
        <v>2885</v>
      </c>
      <c r="D1567" s="2" t="s">
        <v>2886</v>
      </c>
      <c r="E1567">
        <f t="shared" si="216"/>
        <v>-6000</v>
      </c>
      <c r="F1567">
        <f t="shared" si="217"/>
        <v>-4000</v>
      </c>
      <c r="G1567">
        <f t="shared" si="223"/>
        <v>-22.475277195085408</v>
      </c>
      <c r="H1567">
        <f t="shared" si="224"/>
        <v>-0.1729729729729737</v>
      </c>
      <c r="I1567">
        <f t="shared" si="218"/>
        <v>-5843.5720707222063</v>
      </c>
      <c r="J1567">
        <f t="shared" si="219"/>
        <v>-4194.594594594595</v>
      </c>
      <c r="K1567">
        <f t="shared" si="220"/>
        <v>-10038.166665316801</v>
      </c>
      <c r="L1567">
        <f t="shared" si="221"/>
        <v>-48.173945634072538</v>
      </c>
      <c r="M1567">
        <f t="shared" si="222"/>
        <v>17639.018974268834</v>
      </c>
    </row>
    <row r="1568" spans="1:13">
      <c r="A1568" s="1">
        <v>43125</v>
      </c>
      <c r="B1568" s="4">
        <v>1567</v>
      </c>
      <c r="C1568" s="2" t="s">
        <v>2887</v>
      </c>
      <c r="D1568" s="2" t="s">
        <v>2848</v>
      </c>
      <c r="E1568">
        <f t="shared" si="216"/>
        <v>-6000</v>
      </c>
      <c r="F1568">
        <f t="shared" si="217"/>
        <v>-4000</v>
      </c>
      <c r="G1568">
        <f t="shared" si="223"/>
        <v>-23.076923076923077</v>
      </c>
      <c r="H1568">
        <f t="shared" si="224"/>
        <v>-0.16494845360824809</v>
      </c>
      <c r="I1568">
        <f t="shared" si="218"/>
        <v>-5899.8461538461534</v>
      </c>
      <c r="J1568">
        <f t="shared" si="219"/>
        <v>-4148.4536082474233</v>
      </c>
      <c r="K1568">
        <f t="shared" si="220"/>
        <v>-10048.299762093577</v>
      </c>
      <c r="L1568">
        <f t="shared" si="221"/>
        <v>-58.13297264900558</v>
      </c>
      <c r="M1568">
        <f t="shared" si="222"/>
        <v>17580.88600161983</v>
      </c>
    </row>
    <row r="1569" spans="1:13">
      <c r="A1569" s="1">
        <v>43126</v>
      </c>
      <c r="B1569" s="4">
        <v>1568</v>
      </c>
      <c r="C1569" s="2" t="s">
        <v>2888</v>
      </c>
      <c r="D1569" s="2" t="s">
        <v>2889</v>
      </c>
      <c r="E1569">
        <f t="shared" si="216"/>
        <v>-6000</v>
      </c>
      <c r="F1569">
        <f t="shared" si="217"/>
        <v>-4000</v>
      </c>
      <c r="G1569">
        <f t="shared" si="223"/>
        <v>-23.468669326449191</v>
      </c>
      <c r="H1569">
        <f t="shared" si="224"/>
        <v>-0.15904572564612388</v>
      </c>
      <c r="I1569">
        <f t="shared" si="218"/>
        <v>-6048.8148321990147</v>
      </c>
      <c r="J1569">
        <f t="shared" si="219"/>
        <v>-3944.3339960238563</v>
      </c>
      <c r="K1569">
        <f t="shared" si="220"/>
        <v>-9993.1488282228711</v>
      </c>
      <c r="L1569">
        <f t="shared" si="221"/>
        <v>9.731958762886542</v>
      </c>
      <c r="M1569">
        <f t="shared" si="222"/>
        <v>17590.617960382719</v>
      </c>
    </row>
    <row r="1570" spans="1:13">
      <c r="A1570" s="1">
        <v>43129</v>
      </c>
      <c r="B1570" s="4">
        <v>1569</v>
      </c>
      <c r="C1570" s="2" t="s">
        <v>2890</v>
      </c>
      <c r="D1570" s="2" t="s">
        <v>2891</v>
      </c>
      <c r="E1570">
        <f t="shared" si="216"/>
        <v>-6000</v>
      </c>
      <c r="F1570">
        <f t="shared" si="217"/>
        <v>-4000</v>
      </c>
      <c r="G1570">
        <f t="shared" si="223"/>
        <v>-23.279273686660975</v>
      </c>
      <c r="H1570">
        <f t="shared" si="224"/>
        <v>-0.1612903225806458</v>
      </c>
      <c r="I1570">
        <f t="shared" si="218"/>
        <v>-5557.6937999534412</v>
      </c>
      <c r="J1570">
        <f t="shared" si="219"/>
        <v>-4568.5483870967764</v>
      </c>
      <c r="K1570">
        <f t="shared" si="220"/>
        <v>-10126.242187050218</v>
      </c>
      <c r="L1570">
        <f t="shared" si="221"/>
        <v>-114.73146570005207</v>
      </c>
      <c r="M1570">
        <f t="shared" si="222"/>
        <v>17475.886494682665</v>
      </c>
    </row>
    <row r="1571" spans="1:13">
      <c r="A1571" s="1">
        <v>43130</v>
      </c>
      <c r="B1571" s="4">
        <v>1570</v>
      </c>
      <c r="C1571" s="2" t="s">
        <v>2892</v>
      </c>
      <c r="D1571" s="2" t="s">
        <v>2893</v>
      </c>
      <c r="E1571">
        <f t="shared" si="216"/>
        <v>-6000</v>
      </c>
      <c r="F1571">
        <f t="shared" si="217"/>
        <v>-4000</v>
      </c>
      <c r="G1571">
        <f t="shared" si="223"/>
        <v>-25.131942699170644</v>
      </c>
      <c r="H1571">
        <f t="shared" si="224"/>
        <v>-0.14121800529567569</v>
      </c>
      <c r="I1571">
        <f t="shared" si="218"/>
        <v>-5810.505152048253</v>
      </c>
      <c r="J1571">
        <f t="shared" si="219"/>
        <v>-4247.1315092674322</v>
      </c>
      <c r="K1571">
        <f t="shared" si="220"/>
        <v>-10057.636661315686</v>
      </c>
      <c r="L1571">
        <f t="shared" si="221"/>
        <v>-106.73234091870594</v>
      </c>
      <c r="M1571">
        <f t="shared" si="222"/>
        <v>17369.15415376396</v>
      </c>
    </row>
    <row r="1572" spans="1:13">
      <c r="A1572" s="1">
        <v>43131</v>
      </c>
      <c r="B1572" s="4">
        <v>1571</v>
      </c>
      <c r="C1572" s="2" t="s">
        <v>2894</v>
      </c>
      <c r="D1572" s="2" t="s">
        <v>2895</v>
      </c>
      <c r="E1572">
        <f t="shared" si="216"/>
        <v>-6000</v>
      </c>
      <c r="F1572">
        <f t="shared" si="217"/>
        <v>-4000</v>
      </c>
      <c r="G1572">
        <f t="shared" si="223"/>
        <v>-25.951557093425606</v>
      </c>
      <c r="H1572">
        <f t="shared" si="224"/>
        <v>-0.13300083125519577</v>
      </c>
      <c r="I1572">
        <f t="shared" si="218"/>
        <v>-6130.2768166089963</v>
      </c>
      <c r="J1572">
        <f t="shared" si="219"/>
        <v>-3840.3990024937648</v>
      </c>
      <c r="K1572">
        <f t="shared" si="220"/>
        <v>-9970.675819102762</v>
      </c>
      <c r="L1572">
        <f t="shared" si="221"/>
        <v>43.299254004973918</v>
      </c>
      <c r="M1572">
        <f t="shared" si="222"/>
        <v>17412.453407768935</v>
      </c>
    </row>
    <row r="1573" spans="1:13">
      <c r="A1573" s="1">
        <v>43132</v>
      </c>
      <c r="B1573" s="4">
        <v>1572</v>
      </c>
      <c r="C1573" s="2" t="s">
        <v>2896</v>
      </c>
      <c r="D1573" s="2" t="s">
        <v>2897</v>
      </c>
      <c r="E1573">
        <f t="shared" si="216"/>
        <v>-6000</v>
      </c>
      <c r="F1573">
        <f t="shared" si="217"/>
        <v>-4000</v>
      </c>
      <c r="G1573">
        <f t="shared" si="223"/>
        <v>-25.400050800101599</v>
      </c>
      <c r="H1573">
        <f t="shared" si="224"/>
        <v>-0.138528138528139</v>
      </c>
      <c r="I1573">
        <f t="shared" si="218"/>
        <v>-6180.8483616967233</v>
      </c>
      <c r="J1573">
        <f t="shared" si="219"/>
        <v>-3740.2597402597394</v>
      </c>
      <c r="K1573">
        <f t="shared" si="220"/>
        <v>-9921.1081019564626</v>
      </c>
      <c r="L1573">
        <f t="shared" si="221"/>
        <v>64.601472098301628</v>
      </c>
      <c r="M1573">
        <f t="shared" si="222"/>
        <v>17477.054879867235</v>
      </c>
    </row>
    <row r="1574" spans="1:13">
      <c r="A1574" s="1">
        <v>43133</v>
      </c>
      <c r="B1574" s="4">
        <v>1573</v>
      </c>
      <c r="C1574" s="2" t="s">
        <v>2898</v>
      </c>
      <c r="D1574" s="2" t="s">
        <v>2899</v>
      </c>
      <c r="E1574">
        <f t="shared" si="216"/>
        <v>-6000</v>
      </c>
      <c r="F1574">
        <f t="shared" si="217"/>
        <v>-4000</v>
      </c>
      <c r="G1574">
        <f t="shared" si="223"/>
        <v>-24.656858716199554</v>
      </c>
      <c r="H1574">
        <f t="shared" si="224"/>
        <v>-0.1481481481481487</v>
      </c>
      <c r="I1574">
        <f t="shared" si="218"/>
        <v>-5207.5285608613458</v>
      </c>
      <c r="J1574">
        <f t="shared" si="219"/>
        <v>-5096.2962962963002</v>
      </c>
      <c r="K1574">
        <f t="shared" si="220"/>
        <v>-10303.824857157646</v>
      </c>
      <c r="L1574">
        <f t="shared" si="221"/>
        <v>-208.75059239296218</v>
      </c>
      <c r="M1574">
        <f t="shared" si="222"/>
        <v>17268.304287474271</v>
      </c>
    </row>
    <row r="1575" spans="1:13">
      <c r="A1575" s="1">
        <v>43136</v>
      </c>
      <c r="B1575" s="4">
        <v>1574</v>
      </c>
      <c r="C1575" s="2" t="s">
        <v>2900</v>
      </c>
      <c r="D1575" s="2" t="s">
        <v>2901</v>
      </c>
      <c r="E1575">
        <f t="shared" si="216"/>
        <v>-6000</v>
      </c>
      <c r="F1575">
        <f t="shared" si="217"/>
        <v>-4000</v>
      </c>
      <c r="G1575">
        <f t="shared" si="223"/>
        <v>-28.40909090909091</v>
      </c>
      <c r="H1575">
        <f t="shared" si="224"/>
        <v>-0.11627906976744221</v>
      </c>
      <c r="I1575">
        <f t="shared" si="218"/>
        <v>-4080.681818181818</v>
      </c>
      <c r="J1575">
        <f t="shared" si="219"/>
        <v>-6648.2558139534958</v>
      </c>
      <c r="K1575">
        <f t="shared" si="220"/>
        <v>-10728.937632135314</v>
      </c>
      <c r="L1575">
        <f t="shared" si="221"/>
        <v>-1708.2566992076447</v>
      </c>
      <c r="M1575">
        <f t="shared" si="222"/>
        <v>15560.047588266627</v>
      </c>
    </row>
    <row r="1576" spans="1:13">
      <c r="A1576" s="1">
        <v>43137</v>
      </c>
      <c r="B1576" s="4">
        <v>1575</v>
      </c>
      <c r="C1576" s="2" t="s">
        <v>2902</v>
      </c>
      <c r="D1576" s="2" t="s">
        <v>2903</v>
      </c>
      <c r="E1576">
        <f t="shared" si="216"/>
        <v>-6000</v>
      </c>
      <c r="F1576">
        <f t="shared" si="217"/>
        <v>-4000</v>
      </c>
      <c r="G1576">
        <f t="shared" si="223"/>
        <v>-41.771094402673356</v>
      </c>
      <c r="H1576">
        <f t="shared" si="224"/>
        <v>-6.9960647135986126E-2</v>
      </c>
      <c r="I1576">
        <f t="shared" si="218"/>
        <v>-1022.5563909774438</v>
      </c>
      <c r="J1576">
        <f t="shared" si="219"/>
        <v>-2662.0026235242649</v>
      </c>
      <c r="K1576">
        <f t="shared" si="220"/>
        <v>-3684.5590145017086</v>
      </c>
      <c r="L1576">
        <f t="shared" si="221"/>
        <v>5609.0644820296047</v>
      </c>
      <c r="M1576">
        <f t="shared" si="222"/>
        <v>21169.112070296233</v>
      </c>
    </row>
    <row r="1577" spans="1:13">
      <c r="A1577" s="1">
        <v>43138</v>
      </c>
      <c r="B1577" s="4">
        <v>1576</v>
      </c>
      <c r="C1577" s="2" t="s">
        <v>2904</v>
      </c>
      <c r="D1577" s="2" t="s">
        <v>2905</v>
      </c>
      <c r="E1577">
        <f t="shared" si="216"/>
        <v>-6000</v>
      </c>
      <c r="F1577">
        <f t="shared" si="217"/>
        <v>-4000</v>
      </c>
      <c r="G1577">
        <f t="shared" si="223"/>
        <v>-245.09803921568627</v>
      </c>
      <c r="H1577">
        <f t="shared" si="224"/>
        <v>-0.10512483574244444</v>
      </c>
      <c r="I1577">
        <f t="shared" si="218"/>
        <v>-6044.1176470588234</v>
      </c>
      <c r="J1577">
        <f t="shared" si="219"/>
        <v>-4901.445466491461</v>
      </c>
      <c r="K1577">
        <f t="shared" si="220"/>
        <v>-10945.563113550284</v>
      </c>
      <c r="L1577">
        <f t="shared" si="221"/>
        <v>-607.43134618356214</v>
      </c>
      <c r="M1577">
        <f t="shared" si="222"/>
        <v>20561.68072411267</v>
      </c>
    </row>
    <row r="1578" spans="1:13">
      <c r="A1578" s="1">
        <v>43139</v>
      </c>
      <c r="B1578" s="4">
        <v>1577</v>
      </c>
      <c r="C1578" s="2" t="s">
        <v>2906</v>
      </c>
      <c r="D1578" s="2" t="s">
        <v>2907</v>
      </c>
      <c r="E1578">
        <f t="shared" si="216"/>
        <v>-6000</v>
      </c>
      <c r="F1578">
        <f t="shared" si="217"/>
        <v>-4000</v>
      </c>
      <c r="G1578">
        <f t="shared" si="223"/>
        <v>-243.30900243309003</v>
      </c>
      <c r="H1578">
        <f t="shared" si="224"/>
        <v>-8.5790884718498842E-2</v>
      </c>
      <c r="I1578">
        <f t="shared" si="218"/>
        <v>-4661.8004866180054</v>
      </c>
      <c r="J1578">
        <f t="shared" si="219"/>
        <v>-5986.0589812332482</v>
      </c>
      <c r="K1578">
        <f t="shared" si="220"/>
        <v>-10647.859467851253</v>
      </c>
      <c r="L1578">
        <f t="shared" si="221"/>
        <v>-1085.6007317513145</v>
      </c>
      <c r="M1578">
        <f t="shared" si="222"/>
        <v>19476.079992361356</v>
      </c>
    </row>
    <row r="1579" spans="1:13">
      <c r="A1579" s="1">
        <v>43140</v>
      </c>
      <c r="B1579" s="4">
        <v>1578</v>
      </c>
      <c r="C1579" s="2" t="s">
        <v>2908</v>
      </c>
      <c r="D1579" s="2" t="s">
        <v>2909</v>
      </c>
      <c r="E1579">
        <f t="shared" si="216"/>
        <v>-6000</v>
      </c>
      <c r="F1579">
        <f t="shared" si="217"/>
        <v>-4000</v>
      </c>
      <c r="G1579">
        <f t="shared" si="223"/>
        <v>-313.15240083507308</v>
      </c>
      <c r="H1579">
        <f t="shared" si="224"/>
        <v>-5.7327122895019789E-2</v>
      </c>
      <c r="I1579">
        <f t="shared" si="218"/>
        <v>-6801.670146137787</v>
      </c>
      <c r="J1579">
        <f t="shared" si="219"/>
        <v>-3345.0376209243987</v>
      </c>
      <c r="K1579">
        <f t="shared" si="220"/>
        <v>-10146.707767062186</v>
      </c>
      <c r="L1579">
        <f t="shared" si="221"/>
        <v>357.28981168013911</v>
      </c>
      <c r="M1579">
        <f t="shared" si="222"/>
        <v>19833.369804041497</v>
      </c>
    </row>
    <row r="1580" spans="1:13">
      <c r="A1580" s="1">
        <v>43143</v>
      </c>
      <c r="B1580" s="4">
        <v>1579</v>
      </c>
      <c r="C1580" s="2" t="s">
        <v>2910</v>
      </c>
      <c r="D1580" s="2" t="s">
        <v>2911</v>
      </c>
      <c r="E1580">
        <f t="shared" si="216"/>
        <v>-6000</v>
      </c>
      <c r="F1580">
        <f t="shared" si="217"/>
        <v>-4000</v>
      </c>
      <c r="G1580">
        <f t="shared" si="223"/>
        <v>-276.24309392265195</v>
      </c>
      <c r="H1580">
        <f t="shared" si="224"/>
        <v>-6.8551842330762752E-2</v>
      </c>
      <c r="I1580">
        <f t="shared" si="218"/>
        <v>-6265.1933701657463</v>
      </c>
      <c r="J1580">
        <f t="shared" si="219"/>
        <v>-3652.0994001713784</v>
      </c>
      <c r="K1580">
        <f t="shared" si="220"/>
        <v>-9917.2927703371242</v>
      </c>
      <c r="L1580">
        <f t="shared" si="221"/>
        <v>-9.6911561094449894</v>
      </c>
      <c r="M1580">
        <f t="shared" si="222"/>
        <v>19823.678647932051</v>
      </c>
    </row>
    <row r="1581" spans="1:13">
      <c r="A1581" s="1">
        <v>43144</v>
      </c>
      <c r="B1581" s="4">
        <v>1580</v>
      </c>
      <c r="C1581" s="2" t="s">
        <v>2912</v>
      </c>
      <c r="D1581" s="2" t="s">
        <v>2913</v>
      </c>
      <c r="E1581">
        <f t="shared" si="216"/>
        <v>-6000</v>
      </c>
      <c r="F1581">
        <f t="shared" si="217"/>
        <v>-4000</v>
      </c>
      <c r="G1581">
        <f t="shared" si="223"/>
        <v>-264.55026455026456</v>
      </c>
      <c r="H1581">
        <f t="shared" si="224"/>
        <v>-7.5082121069920363E-2</v>
      </c>
      <c r="I1581">
        <f t="shared" si="218"/>
        <v>-5973.5449735449729</v>
      </c>
      <c r="J1581">
        <f t="shared" si="219"/>
        <v>-4009.3852651337397</v>
      </c>
      <c r="K1581">
        <f t="shared" si="220"/>
        <v>-9982.9302386787131</v>
      </c>
      <c r="L1581">
        <f t="shared" si="221"/>
        <v>19.055329100920243</v>
      </c>
      <c r="M1581">
        <f t="shared" si="222"/>
        <v>19842.733977032971</v>
      </c>
    </row>
    <row r="1582" spans="1:13">
      <c r="A1582" s="1">
        <v>43145</v>
      </c>
      <c r="B1582" s="4">
        <v>1581</v>
      </c>
      <c r="C1582" s="2" t="s">
        <v>2914</v>
      </c>
      <c r="D1582" s="2" t="s">
        <v>2915</v>
      </c>
      <c r="E1582">
        <f t="shared" si="216"/>
        <v>-6000</v>
      </c>
      <c r="F1582">
        <f t="shared" si="217"/>
        <v>-4000</v>
      </c>
      <c r="G1582">
        <f t="shared" si="223"/>
        <v>-265.72187776793623</v>
      </c>
      <c r="H1582">
        <f t="shared" si="224"/>
        <v>-7.4906367041198643E-2</v>
      </c>
      <c r="I1582">
        <f t="shared" si="218"/>
        <v>-6722.7635075287872</v>
      </c>
      <c r="J1582">
        <f t="shared" si="219"/>
        <v>-3089.8876404494363</v>
      </c>
      <c r="K1582">
        <f t="shared" si="220"/>
        <v>-9812.6511479782239</v>
      </c>
      <c r="L1582">
        <f t="shared" si="221"/>
        <v>192.67105142281218</v>
      </c>
      <c r="M1582">
        <f t="shared" si="222"/>
        <v>20035.405028455782</v>
      </c>
    </row>
    <row r="1583" spans="1:13">
      <c r="A1583" s="1">
        <v>43146</v>
      </c>
      <c r="B1583" s="4">
        <v>1582</v>
      </c>
      <c r="C1583" s="2" t="s">
        <v>2916</v>
      </c>
      <c r="D1583" s="2" t="s">
        <v>2917</v>
      </c>
      <c r="E1583">
        <f t="shared" si="216"/>
        <v>-6000</v>
      </c>
      <c r="F1583">
        <f t="shared" si="217"/>
        <v>-4000</v>
      </c>
      <c r="G1583">
        <f t="shared" si="223"/>
        <v>-237.15415019762844</v>
      </c>
      <c r="H1583">
        <f t="shared" si="224"/>
        <v>-9.6969696969697206E-2</v>
      </c>
      <c r="I1583">
        <f t="shared" si="218"/>
        <v>-6123.3201581027661</v>
      </c>
      <c r="J1583">
        <f t="shared" si="219"/>
        <v>-3818.1818181818176</v>
      </c>
      <c r="K1583">
        <f t="shared" si="220"/>
        <v>-9941.5019762845841</v>
      </c>
      <c r="L1583">
        <f t="shared" si="221"/>
        <v>2.2740617629207236</v>
      </c>
      <c r="M1583">
        <f t="shared" si="222"/>
        <v>20037.679090218702</v>
      </c>
    </row>
    <row r="1584" spans="1:13">
      <c r="A1584" s="1">
        <v>43147</v>
      </c>
      <c r="B1584" s="4">
        <v>1583</v>
      </c>
      <c r="C1584" s="2" t="s">
        <v>2918</v>
      </c>
      <c r="D1584" s="2" t="s">
        <v>2919</v>
      </c>
      <c r="E1584">
        <f t="shared" si="216"/>
        <v>-6000</v>
      </c>
      <c r="F1584">
        <f t="shared" si="217"/>
        <v>-4000</v>
      </c>
      <c r="G1584">
        <f t="shared" si="223"/>
        <v>-232.37800154918668</v>
      </c>
      <c r="H1584">
        <f t="shared" si="224"/>
        <v>-0.10158730158730185</v>
      </c>
      <c r="I1584">
        <f t="shared" si="218"/>
        <v>-5897.7536793183581</v>
      </c>
      <c r="J1584">
        <f t="shared" si="219"/>
        <v>-4111.7460317460318</v>
      </c>
      <c r="K1584">
        <f t="shared" si="220"/>
        <v>-10009.499711064389</v>
      </c>
      <c r="L1584">
        <f t="shared" si="221"/>
        <v>-2.3188405797101126</v>
      </c>
      <c r="M1584">
        <f t="shared" si="222"/>
        <v>20035.36024963899</v>
      </c>
    </row>
    <row r="1585" spans="1:13">
      <c r="A1585" s="1">
        <v>43151</v>
      </c>
      <c r="B1585" s="4">
        <v>1584</v>
      </c>
      <c r="C1585" s="2" t="s">
        <v>2920</v>
      </c>
      <c r="D1585" s="2" t="s">
        <v>2921</v>
      </c>
      <c r="E1585">
        <f t="shared" si="216"/>
        <v>-6000</v>
      </c>
      <c r="F1585">
        <f t="shared" si="217"/>
        <v>-4000</v>
      </c>
      <c r="G1585">
        <f t="shared" si="223"/>
        <v>-236.40661938534279</v>
      </c>
      <c r="H1585">
        <f t="shared" si="224"/>
        <v>-9.8826436071649412E-2</v>
      </c>
      <c r="I1585">
        <f t="shared" si="218"/>
        <v>-5730.4964539007087</v>
      </c>
      <c r="J1585">
        <f t="shared" si="219"/>
        <v>-4328.5978999382341</v>
      </c>
      <c r="K1585">
        <f t="shared" si="220"/>
        <v>-10059.094353838944</v>
      </c>
      <c r="L1585">
        <f t="shared" si="221"/>
        <v>-72.86685601170575</v>
      </c>
      <c r="M1585">
        <f t="shared" si="222"/>
        <v>19962.493393627286</v>
      </c>
    </row>
    <row r="1586" spans="1:13">
      <c r="A1586" s="1">
        <v>43152</v>
      </c>
      <c r="B1586" s="4">
        <v>1585</v>
      </c>
      <c r="C1586" s="2" t="s">
        <v>2922</v>
      </c>
      <c r="D1586" s="2" t="s">
        <v>2923</v>
      </c>
      <c r="E1586">
        <f t="shared" si="216"/>
        <v>-6000</v>
      </c>
      <c r="F1586">
        <f t="shared" si="217"/>
        <v>-4000</v>
      </c>
      <c r="G1586">
        <f t="shared" si="223"/>
        <v>-247.52475247524754</v>
      </c>
      <c r="H1586">
        <f t="shared" si="224"/>
        <v>-9.1324200913242226E-2</v>
      </c>
      <c r="I1586">
        <f t="shared" si="218"/>
        <v>-5965.3465346534658</v>
      </c>
      <c r="J1586">
        <f t="shared" si="219"/>
        <v>-4123.2876712328771</v>
      </c>
      <c r="K1586">
        <f t="shared" si="220"/>
        <v>-10088.634205886343</v>
      </c>
      <c r="L1586">
        <f t="shared" si="221"/>
        <v>-100.31876198277942</v>
      </c>
      <c r="M1586">
        <f t="shared" si="222"/>
        <v>19862.174631644506</v>
      </c>
    </row>
    <row r="1587" spans="1:13">
      <c r="A1587" s="1">
        <v>43153</v>
      </c>
      <c r="B1587" s="4">
        <v>1586</v>
      </c>
      <c r="C1587" s="2" t="s">
        <v>2924</v>
      </c>
      <c r="D1587" s="2" t="s">
        <v>2925</v>
      </c>
      <c r="E1587">
        <f t="shared" si="216"/>
        <v>-6000</v>
      </c>
      <c r="F1587">
        <f t="shared" si="217"/>
        <v>-4000</v>
      </c>
      <c r="G1587">
        <f t="shared" si="223"/>
        <v>-248.96265560165975</v>
      </c>
      <c r="H1587">
        <f t="shared" si="224"/>
        <v>-8.859357696567019E-2</v>
      </c>
      <c r="I1587">
        <f t="shared" si="218"/>
        <v>-6084.6473029045646</v>
      </c>
      <c r="J1587">
        <f t="shared" si="219"/>
        <v>-3871.5393133997782</v>
      </c>
      <c r="K1587">
        <f t="shared" si="220"/>
        <v>-9956.1866163043433</v>
      </c>
      <c r="L1587">
        <f t="shared" si="221"/>
        <v>48.261675482617093</v>
      </c>
      <c r="M1587">
        <f t="shared" si="222"/>
        <v>19910.436307127122</v>
      </c>
    </row>
    <row r="1588" spans="1:13">
      <c r="A1588" s="1">
        <v>43154</v>
      </c>
      <c r="B1588" s="4">
        <v>1587</v>
      </c>
      <c r="C1588" s="2" t="s">
        <v>2926</v>
      </c>
      <c r="D1588" s="2" t="s">
        <v>2927</v>
      </c>
      <c r="E1588">
        <f t="shared" si="216"/>
        <v>-6000</v>
      </c>
      <c r="F1588">
        <f t="shared" si="217"/>
        <v>-4000</v>
      </c>
      <c r="G1588">
        <f t="shared" si="223"/>
        <v>-245.49918166939443</v>
      </c>
      <c r="H1588">
        <f t="shared" si="224"/>
        <v>-9.1533180778032255E-2</v>
      </c>
      <c r="I1588">
        <f t="shared" si="218"/>
        <v>-6471.3584288052371</v>
      </c>
      <c r="J1588">
        <f t="shared" si="219"/>
        <v>-3391.3043478260856</v>
      </c>
      <c r="K1588">
        <f t="shared" si="220"/>
        <v>-9862.6627766313231</v>
      </c>
      <c r="L1588">
        <f t="shared" si="221"/>
        <v>111.13898806652048</v>
      </c>
      <c r="M1588">
        <f t="shared" si="222"/>
        <v>20021.575295193641</v>
      </c>
    </row>
    <row r="1589" spans="1:13">
      <c r="A1589" s="1">
        <v>43157</v>
      </c>
      <c r="B1589" s="4">
        <v>1588</v>
      </c>
      <c r="C1589" s="2" t="s">
        <v>2928</v>
      </c>
      <c r="D1589">
        <v>33975</v>
      </c>
      <c r="E1589">
        <f t="shared" si="216"/>
        <v>-6000</v>
      </c>
      <c r="F1589">
        <f t="shared" si="217"/>
        <v>-4000</v>
      </c>
      <c r="G1589">
        <f t="shared" si="223"/>
        <v>-227.6176024279211</v>
      </c>
      <c r="H1589">
        <f t="shared" si="224"/>
        <v>-0.10796221322537142</v>
      </c>
      <c r="I1589">
        <f t="shared" si="218"/>
        <v>-6213.9605462822465</v>
      </c>
      <c r="J1589">
        <f t="shared" si="219"/>
        <v>-3668.016194331994</v>
      </c>
      <c r="K1589">
        <f t="shared" si="220"/>
        <v>-9881.97674061424</v>
      </c>
      <c r="L1589">
        <f t="shared" si="221"/>
        <v>50.695300123208796</v>
      </c>
      <c r="M1589">
        <f t="shared" si="222"/>
        <v>20072.270595316852</v>
      </c>
    </row>
    <row r="1590" spans="1:13">
      <c r="A1590" s="1">
        <v>43158</v>
      </c>
      <c r="B1590" s="4">
        <v>1589</v>
      </c>
      <c r="C1590" s="2" t="s">
        <v>2929</v>
      </c>
      <c r="D1590" s="2" t="s">
        <v>2930</v>
      </c>
      <c r="E1590">
        <f t="shared" si="216"/>
        <v>-7500</v>
      </c>
      <c r="F1590">
        <f t="shared" si="217"/>
        <v>-2500</v>
      </c>
      <c r="G1590">
        <f t="shared" si="223"/>
        <v>-274.72527472527474</v>
      </c>
      <c r="H1590">
        <f t="shared" si="224"/>
        <v>-7.358351729212656E-2</v>
      </c>
      <c r="I1590">
        <f t="shared" si="218"/>
        <v>-6807.6923076923085</v>
      </c>
      <c r="J1590">
        <f t="shared" si="219"/>
        <v>-2972.7740986019057</v>
      </c>
      <c r="K1590">
        <f t="shared" si="220"/>
        <v>-9780.4664062942138</v>
      </c>
      <c r="L1590">
        <f t="shared" si="221"/>
        <v>-120.06086185463926</v>
      </c>
      <c r="M1590">
        <f t="shared" si="222"/>
        <v>19952.209733462212</v>
      </c>
    </row>
    <row r="1591" spans="1:13">
      <c r="A1591" s="1">
        <v>43159</v>
      </c>
      <c r="B1591" s="4">
        <v>1590</v>
      </c>
      <c r="C1591" s="2" t="s">
        <v>2931</v>
      </c>
      <c r="D1591" s="2" t="s">
        <v>2932</v>
      </c>
      <c r="E1591">
        <f t="shared" si="216"/>
        <v>-7500</v>
      </c>
      <c r="F1591">
        <f t="shared" si="217"/>
        <v>-2500</v>
      </c>
      <c r="G1591">
        <f t="shared" si="223"/>
        <v>-302.66343825665859</v>
      </c>
      <c r="H1591">
        <f t="shared" si="224"/>
        <v>-6.188118811881204E-2</v>
      </c>
      <c r="I1591">
        <f t="shared" si="218"/>
        <v>-7403.1476997578693</v>
      </c>
      <c r="J1591">
        <f t="shared" si="219"/>
        <v>-2648.5148514851489</v>
      </c>
      <c r="K1591">
        <f t="shared" si="220"/>
        <v>-10051.662551243018</v>
      </c>
      <c r="L1591">
        <f t="shared" si="221"/>
        <v>-88.688353589015748</v>
      </c>
      <c r="M1591">
        <f t="shared" si="222"/>
        <v>19863.521379873197</v>
      </c>
    </row>
    <row r="1592" spans="1:13">
      <c r="A1592" s="1">
        <v>43160</v>
      </c>
      <c r="B1592" s="4">
        <v>1591</v>
      </c>
      <c r="C1592" s="2" t="s">
        <v>2933</v>
      </c>
      <c r="D1592" s="2" t="s">
        <v>2934</v>
      </c>
      <c r="E1592">
        <f t="shared" si="216"/>
        <v>-7500</v>
      </c>
      <c r="F1592">
        <f t="shared" si="217"/>
        <v>-2500</v>
      </c>
      <c r="G1592">
        <f t="shared" si="223"/>
        <v>-306.62305805396562</v>
      </c>
      <c r="H1592">
        <f t="shared" si="224"/>
        <v>-5.8411214953271166E-2</v>
      </c>
      <c r="I1592">
        <f t="shared" si="218"/>
        <v>-7279.2313982011437</v>
      </c>
      <c r="J1592">
        <f t="shared" si="219"/>
        <v>-2751.168224299066</v>
      </c>
      <c r="K1592">
        <f t="shared" si="220"/>
        <v>-10030.39962250021</v>
      </c>
      <c r="L1592">
        <f t="shared" si="221"/>
        <v>-48.171433366096835</v>
      </c>
      <c r="M1592">
        <f t="shared" si="222"/>
        <v>19815.3499465071</v>
      </c>
    </row>
    <row r="1593" spans="1:13">
      <c r="A1593" s="1">
        <v>43161</v>
      </c>
      <c r="B1593" s="4">
        <v>1592</v>
      </c>
      <c r="C1593" s="2" t="s">
        <v>2935</v>
      </c>
      <c r="D1593" s="2" t="s">
        <v>2936</v>
      </c>
      <c r="E1593">
        <f t="shared" si="216"/>
        <v>-7500</v>
      </c>
      <c r="F1593">
        <f t="shared" si="217"/>
        <v>-2500</v>
      </c>
      <c r="G1593">
        <f t="shared" si="223"/>
        <v>-315.92249368155012</v>
      </c>
      <c r="H1593">
        <f t="shared" si="224"/>
        <v>-5.3078556263269752E-2</v>
      </c>
      <c r="I1593">
        <f t="shared" si="218"/>
        <v>-7651.642796967144</v>
      </c>
      <c r="J1593">
        <f t="shared" si="219"/>
        <v>-2355.36093418259</v>
      </c>
      <c r="K1593">
        <f t="shared" si="220"/>
        <v>-10007.003731149734</v>
      </c>
      <c r="L1593">
        <f t="shared" si="221"/>
        <v>11.991492881760308</v>
      </c>
      <c r="M1593">
        <f t="shared" si="222"/>
        <v>19827.34143938886</v>
      </c>
    </row>
    <row r="1594" spans="1:13">
      <c r="A1594" s="1">
        <v>43164</v>
      </c>
      <c r="B1594" s="4">
        <v>1593</v>
      </c>
      <c r="C1594" s="2" t="s">
        <v>2937</v>
      </c>
      <c r="D1594" s="2" t="s">
        <v>2938</v>
      </c>
      <c r="E1594">
        <f t="shared" si="216"/>
        <v>-7500</v>
      </c>
      <c r="F1594">
        <f t="shared" si="217"/>
        <v>-2500</v>
      </c>
      <c r="G1594">
        <f t="shared" si="223"/>
        <v>-309.66143682906693</v>
      </c>
      <c r="H1594">
        <f t="shared" si="224"/>
        <v>-5.6338028169014211E-2</v>
      </c>
      <c r="I1594">
        <f t="shared" si="218"/>
        <v>-7685.7968620974416</v>
      </c>
      <c r="J1594">
        <f t="shared" si="219"/>
        <v>-2329.577464788732</v>
      </c>
      <c r="K1594">
        <f t="shared" si="220"/>
        <v>-10015.374326886173</v>
      </c>
      <c r="L1594">
        <f t="shared" si="221"/>
        <v>-28.990863512539505</v>
      </c>
      <c r="M1594">
        <f t="shared" si="222"/>
        <v>19798.35057587632</v>
      </c>
    </row>
    <row r="1595" spans="1:13">
      <c r="A1595" s="1">
        <v>43165</v>
      </c>
      <c r="B1595" s="4">
        <v>1594</v>
      </c>
      <c r="C1595" s="2" t="s">
        <v>2939</v>
      </c>
      <c r="D1595" s="2" t="s">
        <v>2757</v>
      </c>
      <c r="E1595">
        <f t="shared" si="216"/>
        <v>-7500</v>
      </c>
      <c r="F1595">
        <f t="shared" si="217"/>
        <v>-2500</v>
      </c>
      <c r="G1595">
        <f t="shared" si="223"/>
        <v>-302.17566478646251</v>
      </c>
      <c r="H1595">
        <f t="shared" si="224"/>
        <v>-6.045949214026617E-2</v>
      </c>
      <c r="I1595">
        <f t="shared" si="218"/>
        <v>-7475.8259468170818</v>
      </c>
      <c r="J1595">
        <f t="shared" si="219"/>
        <v>-2527.2067714631198</v>
      </c>
      <c r="K1595">
        <f t="shared" si="220"/>
        <v>-10003.032718280201</v>
      </c>
      <c r="L1595">
        <f t="shared" si="221"/>
        <v>-0.5791977297304669</v>
      </c>
      <c r="M1595">
        <f t="shared" si="222"/>
        <v>19797.77137814659</v>
      </c>
    </row>
    <row r="1596" spans="1:13">
      <c r="A1596" s="1">
        <v>43166</v>
      </c>
      <c r="B1596" s="4">
        <v>1595</v>
      </c>
      <c r="C1596">
        <v>24.82</v>
      </c>
      <c r="D1596" s="2" t="s">
        <v>2940</v>
      </c>
      <c r="E1596">
        <f t="shared" si="216"/>
        <v>-7500</v>
      </c>
      <c r="F1596">
        <f t="shared" si="217"/>
        <v>-2500</v>
      </c>
      <c r="G1596">
        <f t="shared" si="223"/>
        <v>-303.15278900565886</v>
      </c>
      <c r="H1596">
        <f t="shared" si="224"/>
        <v>-5.9808612440191533E-2</v>
      </c>
      <c r="I1596">
        <f t="shared" si="218"/>
        <v>-7524.252223120453</v>
      </c>
      <c r="J1596">
        <f t="shared" si="219"/>
        <v>-2461.1244019138753</v>
      </c>
      <c r="K1596">
        <f t="shared" si="220"/>
        <v>-9985.3766250343288</v>
      </c>
      <c r="L1596">
        <f t="shared" si="221"/>
        <v>15.124616708255456</v>
      </c>
      <c r="M1596">
        <f t="shared" si="222"/>
        <v>19812.895994854847</v>
      </c>
    </row>
    <row r="1597" spans="1:13">
      <c r="A1597" s="1">
        <v>43167</v>
      </c>
      <c r="B1597" s="4">
        <v>1596</v>
      </c>
      <c r="C1597" s="2" t="s">
        <v>2941</v>
      </c>
      <c r="D1597" s="2" t="s">
        <v>2942</v>
      </c>
      <c r="E1597">
        <f t="shared" si="216"/>
        <v>-7500</v>
      </c>
      <c r="F1597">
        <f t="shared" si="217"/>
        <v>-2500</v>
      </c>
      <c r="G1597">
        <f t="shared" si="223"/>
        <v>-302.17566478646251</v>
      </c>
      <c r="H1597">
        <f t="shared" si="224"/>
        <v>-6.0753341433779008E-2</v>
      </c>
      <c r="I1597">
        <f t="shared" si="218"/>
        <v>-7639.0008058017729</v>
      </c>
      <c r="J1597">
        <f t="shared" si="219"/>
        <v>-2360.2673147023083</v>
      </c>
      <c r="K1597">
        <f t="shared" si="220"/>
        <v>-9999.2681205040808</v>
      </c>
      <c r="L1597">
        <f t="shared" si="221"/>
        <v>-1.8904743301628173</v>
      </c>
      <c r="M1597">
        <f t="shared" si="222"/>
        <v>19811.005520524683</v>
      </c>
    </row>
    <row r="1598" spans="1:13">
      <c r="A1598" s="1">
        <v>43168</v>
      </c>
      <c r="B1598" s="4">
        <v>1597</v>
      </c>
      <c r="C1598" s="2" t="s">
        <v>2943</v>
      </c>
      <c r="D1598" s="2" t="s">
        <v>2944</v>
      </c>
      <c r="E1598">
        <f t="shared" si="216"/>
        <v>-7500</v>
      </c>
      <c r="F1598">
        <f t="shared" si="217"/>
        <v>-2500</v>
      </c>
      <c r="G1598">
        <f t="shared" si="223"/>
        <v>-296.67721518987338</v>
      </c>
      <c r="H1598">
        <f t="shared" si="224"/>
        <v>-6.4350064350064518E-2</v>
      </c>
      <c r="I1598">
        <f t="shared" si="218"/>
        <v>-7850.07911392405</v>
      </c>
      <c r="J1598">
        <f t="shared" si="219"/>
        <v>-2199.1634491634481</v>
      </c>
      <c r="K1598">
        <f t="shared" si="220"/>
        <v>-10049.242563087499</v>
      </c>
      <c r="L1598">
        <f t="shared" si="221"/>
        <v>-72.545413245108762</v>
      </c>
      <c r="M1598">
        <f t="shared" si="222"/>
        <v>19738.460107279574</v>
      </c>
    </row>
    <row r="1599" spans="1:13">
      <c r="A1599" s="1">
        <v>43171</v>
      </c>
      <c r="B1599" s="4">
        <v>1598</v>
      </c>
      <c r="C1599" s="2" t="s">
        <v>2945</v>
      </c>
      <c r="D1599" s="2" t="s">
        <v>2946</v>
      </c>
      <c r="E1599">
        <f t="shared" si="216"/>
        <v>-7500</v>
      </c>
      <c r="F1599">
        <f t="shared" si="217"/>
        <v>-2500</v>
      </c>
      <c r="G1599">
        <f t="shared" si="223"/>
        <v>-283.4467120181406</v>
      </c>
      <c r="H1599">
        <f t="shared" si="224"/>
        <v>-7.3152889539137012E-2</v>
      </c>
      <c r="I1599">
        <f t="shared" si="218"/>
        <v>-7284.580498866213</v>
      </c>
      <c r="J1599">
        <f t="shared" si="219"/>
        <v>-2657.2787125091445</v>
      </c>
      <c r="K1599">
        <f t="shared" si="220"/>
        <v>-9941.8592113753584</v>
      </c>
      <c r="L1599">
        <f t="shared" si="221"/>
        <v>87.122045191665535</v>
      </c>
      <c r="M1599">
        <f t="shared" si="222"/>
        <v>19825.582152471241</v>
      </c>
    </row>
    <row r="1600" spans="1:13">
      <c r="A1600" s="1">
        <v>43172</v>
      </c>
      <c r="B1600" s="4">
        <v>1599</v>
      </c>
      <c r="C1600" s="2" t="s">
        <v>2947</v>
      </c>
      <c r="D1600" s="2" t="s">
        <v>2789</v>
      </c>
      <c r="E1600">
        <f t="shared" si="216"/>
        <v>-7500</v>
      </c>
      <c r="F1600">
        <f t="shared" si="217"/>
        <v>-2500</v>
      </c>
      <c r="G1600">
        <f t="shared" si="223"/>
        <v>-291.82879377431908</v>
      </c>
      <c r="H1600">
        <f t="shared" si="224"/>
        <v>-6.8823124569855662E-2</v>
      </c>
      <c r="I1600">
        <f t="shared" si="218"/>
        <v>-7435.7976653696505</v>
      </c>
      <c r="J1600">
        <f t="shared" si="219"/>
        <v>-2575.7054370268411</v>
      </c>
      <c r="K1600">
        <f t="shared" si="220"/>
        <v>-10011.503102396491</v>
      </c>
      <c r="L1600">
        <f t="shared" si="221"/>
        <v>-18.109901849060108</v>
      </c>
      <c r="M1600">
        <f t="shared" si="222"/>
        <v>19807.472250622181</v>
      </c>
    </row>
    <row r="1601" spans="1:13">
      <c r="A1601" s="1">
        <v>43173</v>
      </c>
      <c r="B1601" s="4">
        <v>1600</v>
      </c>
      <c r="C1601" s="2" t="s">
        <v>2948</v>
      </c>
      <c r="D1601" s="2" t="s">
        <v>2780</v>
      </c>
      <c r="E1601">
        <f t="shared" si="216"/>
        <v>-7500</v>
      </c>
      <c r="F1601">
        <f t="shared" si="217"/>
        <v>-2500</v>
      </c>
      <c r="G1601">
        <f t="shared" si="223"/>
        <v>-294.34850863422292</v>
      </c>
      <c r="H1601">
        <f t="shared" si="224"/>
        <v>-6.6800267201068991E-2</v>
      </c>
      <c r="I1601">
        <f t="shared" si="218"/>
        <v>-7429.3563579277861</v>
      </c>
      <c r="J1601">
        <f t="shared" si="219"/>
        <v>-2580.1603206412829</v>
      </c>
      <c r="K1601">
        <f t="shared" si="220"/>
        <v>-10009.516678569069</v>
      </c>
      <c r="L1601">
        <f t="shared" si="221"/>
        <v>-12.548838977989632</v>
      </c>
      <c r="M1601">
        <f t="shared" si="222"/>
        <v>19794.923411644191</v>
      </c>
    </row>
    <row r="1602" spans="1:13">
      <c r="A1602" s="1">
        <v>43174</v>
      </c>
      <c r="B1602" s="4">
        <v>1601</v>
      </c>
      <c r="C1602">
        <v>25.56</v>
      </c>
      <c r="D1602" s="2" t="s">
        <v>2949</v>
      </c>
      <c r="E1602">
        <f t="shared" si="216"/>
        <v>-7500</v>
      </c>
      <c r="F1602">
        <f t="shared" si="217"/>
        <v>-2500</v>
      </c>
      <c r="G1602">
        <f t="shared" si="223"/>
        <v>-297.14738510301112</v>
      </c>
      <c r="H1602">
        <f t="shared" si="224"/>
        <v>-6.4724919093851307E-2</v>
      </c>
      <c r="I1602">
        <f t="shared" si="218"/>
        <v>-7595.0871632329636</v>
      </c>
      <c r="J1602">
        <f t="shared" si="219"/>
        <v>-2385.1132686084143</v>
      </c>
      <c r="K1602">
        <f t="shared" si="220"/>
        <v>-9980.2004318413783</v>
      </c>
      <c r="L1602">
        <f t="shared" si="221"/>
        <v>24.378951518946039</v>
      </c>
      <c r="M1602">
        <f t="shared" si="222"/>
        <v>19819.302363163137</v>
      </c>
    </row>
    <row r="1603" spans="1:13">
      <c r="A1603" s="1">
        <v>43175</v>
      </c>
      <c r="B1603" s="4">
        <v>1602</v>
      </c>
      <c r="C1603">
        <v>25.82</v>
      </c>
      <c r="D1603" s="2" t="s">
        <v>2950</v>
      </c>
      <c r="E1603">
        <f t="shared" ref="E1603:E1666" si="225">IF(A1603&lt;$P$1, -0.6*$P$2, -0.75*$P$2)</f>
        <v>-7500</v>
      </c>
      <c r="F1603">
        <f t="shared" ref="F1603:F1666" si="226">IF(A1603&lt;$P$1, -0.4*$P$2, -0.25*$P$2)</f>
        <v>-2500</v>
      </c>
      <c r="G1603">
        <f t="shared" si="223"/>
        <v>-293.42723004694835</v>
      </c>
      <c r="H1603">
        <f t="shared" si="224"/>
        <v>-6.7842605156038183E-2</v>
      </c>
      <c r="I1603">
        <f t="shared" ref="I1603:I1666" si="227">G1603*C1603</f>
        <v>-7576.2910798122066</v>
      </c>
      <c r="J1603">
        <f t="shared" ref="J1603:J1666" si="228">H1603*D1603</f>
        <v>-2435.5495251017637</v>
      </c>
      <c r="K1603">
        <f t="shared" ref="K1603:K1666" si="229">I1603+J1603</f>
        <v>-10011.84060491397</v>
      </c>
      <c r="L1603">
        <f t="shared" si="221"/>
        <v>-15.769646987624618</v>
      </c>
      <c r="M1603">
        <f t="shared" si="222"/>
        <v>19803.532716175512</v>
      </c>
    </row>
    <row r="1604" spans="1:13">
      <c r="A1604" s="1">
        <v>43178</v>
      </c>
      <c r="B1604" s="4">
        <v>1603</v>
      </c>
      <c r="C1604">
        <v>24.6</v>
      </c>
      <c r="D1604" s="2" t="s">
        <v>2951</v>
      </c>
      <c r="E1604">
        <f t="shared" si="225"/>
        <v>-7500</v>
      </c>
      <c r="F1604">
        <f t="shared" si="226"/>
        <v>-2500</v>
      </c>
      <c r="G1604">
        <f t="shared" si="223"/>
        <v>-290.47250193648335</v>
      </c>
      <c r="H1604">
        <f t="shared" si="224"/>
        <v>-6.9637883008356743E-2</v>
      </c>
      <c r="I1604">
        <f t="shared" si="227"/>
        <v>-7145.6235476374914</v>
      </c>
      <c r="J1604">
        <f t="shared" si="228"/>
        <v>-2855.1532033426192</v>
      </c>
      <c r="K1604">
        <f t="shared" si="229"/>
        <v>-10000.776750980111</v>
      </c>
      <c r="L1604">
        <f t="shared" ref="L1604:L1667" si="230">G1603*(C1604-C1603) + H1603*(D1604-D1603)</f>
        <v>11.983934361481943</v>
      </c>
      <c r="M1604">
        <f t="shared" ref="M1604:M1667" si="231">L1604+M1603</f>
        <v>19815.516650536993</v>
      </c>
    </row>
    <row r="1605" spans="1:13">
      <c r="A1605" s="1">
        <v>43179</v>
      </c>
      <c r="B1605" s="4">
        <v>1604</v>
      </c>
      <c r="C1605" s="2" t="s">
        <v>2952</v>
      </c>
      <c r="D1605" s="2" t="s">
        <v>2953</v>
      </c>
      <c r="E1605">
        <f t="shared" si="225"/>
        <v>-7500</v>
      </c>
      <c r="F1605">
        <f t="shared" si="226"/>
        <v>-2500</v>
      </c>
      <c r="G1605">
        <f t="shared" ref="G1605:G1668" si="232">IF(MOD(B1605,$P$3)=0, E1605/C1604, G1604)</f>
        <v>-304.8780487804878</v>
      </c>
      <c r="H1605">
        <f t="shared" ref="H1605:H1668" si="233">IF(MOD(B1605,$P$3)=0, F1605/D1604, H1604)</f>
        <v>-6.0975609756097712E-2</v>
      </c>
      <c r="I1605">
        <f t="shared" si="227"/>
        <v>-7603.6585365853662</v>
      </c>
      <c r="J1605">
        <f t="shared" si="228"/>
        <v>-2419.2073170731705</v>
      </c>
      <c r="K1605">
        <f t="shared" si="229"/>
        <v>-10022.865853658537</v>
      </c>
      <c r="L1605">
        <f t="shared" si="230"/>
        <v>-6.4904556723316205</v>
      </c>
      <c r="M1605">
        <f t="shared" si="231"/>
        <v>19809.026194864662</v>
      </c>
    </row>
    <row r="1606" spans="1:13">
      <c r="A1606" s="1">
        <v>43180</v>
      </c>
      <c r="B1606" s="4">
        <v>1605</v>
      </c>
      <c r="C1606" s="2" t="s">
        <v>2954</v>
      </c>
      <c r="D1606" s="2" t="s">
        <v>2955</v>
      </c>
      <c r="E1606">
        <f t="shared" si="225"/>
        <v>-7500</v>
      </c>
      <c r="F1606">
        <f t="shared" si="226"/>
        <v>-2500</v>
      </c>
      <c r="G1606">
        <f t="shared" si="232"/>
        <v>-300.7217321571772</v>
      </c>
      <c r="H1606">
        <f t="shared" si="233"/>
        <v>-6.3011972274732361E-2</v>
      </c>
      <c r="I1606">
        <f t="shared" si="227"/>
        <v>-7536.0866078588606</v>
      </c>
      <c r="J1606">
        <f t="shared" si="228"/>
        <v>-2455.8916194076874</v>
      </c>
      <c r="K1606">
        <f t="shared" si="229"/>
        <v>-9991.978227266547</v>
      </c>
      <c r="L1606">
        <f t="shared" si="230"/>
        <v>6.0975609756106408</v>
      </c>
      <c r="M1606">
        <f t="shared" si="231"/>
        <v>19815.123755840272</v>
      </c>
    </row>
    <row r="1607" spans="1:13">
      <c r="A1607" s="1">
        <v>43181</v>
      </c>
      <c r="B1607" s="4">
        <v>1606</v>
      </c>
      <c r="C1607" s="2" t="s">
        <v>2956</v>
      </c>
      <c r="D1607" s="2" t="s">
        <v>2957</v>
      </c>
      <c r="E1607">
        <f t="shared" si="225"/>
        <v>-7500</v>
      </c>
      <c r="F1607">
        <f t="shared" si="226"/>
        <v>-2500</v>
      </c>
      <c r="G1607">
        <f t="shared" si="232"/>
        <v>-299.28172386272945</v>
      </c>
      <c r="H1607">
        <f t="shared" si="233"/>
        <v>-6.4143681847338208E-2</v>
      </c>
      <c r="I1607">
        <f t="shared" si="227"/>
        <v>-6997.2067039106141</v>
      </c>
      <c r="J1607">
        <f t="shared" si="228"/>
        <v>-2995.5099422706876</v>
      </c>
      <c r="K1607">
        <f t="shared" si="229"/>
        <v>-9992.7166461813013</v>
      </c>
      <c r="L1607">
        <f t="shared" si="230"/>
        <v>18.44502420175013</v>
      </c>
      <c r="M1607">
        <f t="shared" si="231"/>
        <v>19833.56878004202</v>
      </c>
    </row>
    <row r="1608" spans="1:13">
      <c r="A1608" s="1">
        <v>43182</v>
      </c>
      <c r="B1608" s="4">
        <v>1607</v>
      </c>
      <c r="C1608" s="2" t="s">
        <v>2958</v>
      </c>
      <c r="D1608" s="2" t="s">
        <v>2959</v>
      </c>
      <c r="E1608">
        <f t="shared" si="225"/>
        <v>-7500</v>
      </c>
      <c r="F1608">
        <f t="shared" si="226"/>
        <v>-2500</v>
      </c>
      <c r="G1608">
        <f t="shared" si="232"/>
        <v>-320.78699743370402</v>
      </c>
      <c r="H1608">
        <f t="shared" si="233"/>
        <v>-5.3533190578158578E-2</v>
      </c>
      <c r="I1608">
        <f t="shared" si="227"/>
        <v>-7320.3592814371259</v>
      </c>
      <c r="J1608">
        <f t="shared" si="228"/>
        <v>-2708.7794432548185</v>
      </c>
      <c r="K1608">
        <f t="shared" si="229"/>
        <v>-10029.138724691944</v>
      </c>
      <c r="L1608">
        <f t="shared" si="230"/>
        <v>-82.562593841490894</v>
      </c>
      <c r="M1608">
        <f t="shared" si="231"/>
        <v>19751.006186200528</v>
      </c>
    </row>
    <row r="1609" spans="1:13">
      <c r="A1609" s="1">
        <v>43185</v>
      </c>
      <c r="B1609" s="4">
        <v>1608</v>
      </c>
      <c r="C1609">
        <v>23.66</v>
      </c>
      <c r="D1609" s="2" t="s">
        <v>2960</v>
      </c>
      <c r="E1609">
        <f t="shared" si="225"/>
        <v>-7500</v>
      </c>
      <c r="F1609">
        <f t="shared" si="226"/>
        <v>-2500</v>
      </c>
      <c r="G1609">
        <f t="shared" si="232"/>
        <v>-328.65907099035934</v>
      </c>
      <c r="H1609">
        <f t="shared" si="233"/>
        <v>-4.9407114624506025E-2</v>
      </c>
      <c r="I1609">
        <f t="shared" si="227"/>
        <v>-7776.0736196319021</v>
      </c>
      <c r="J1609">
        <f t="shared" si="228"/>
        <v>-2219.6146245059281</v>
      </c>
      <c r="K1609">
        <f t="shared" si="229"/>
        <v>-9995.6882441378293</v>
      </c>
      <c r="L1609">
        <f t="shared" si="230"/>
        <v>34.339778686738612</v>
      </c>
      <c r="M1609">
        <f t="shared" si="231"/>
        <v>19785.345964887267</v>
      </c>
    </row>
    <row r="1610" spans="1:13">
      <c r="A1610" s="1">
        <v>43186</v>
      </c>
      <c r="B1610" s="4">
        <v>1609</v>
      </c>
      <c r="C1610" s="2" t="s">
        <v>2961</v>
      </c>
      <c r="D1610" s="2" t="s">
        <v>2962</v>
      </c>
      <c r="E1610">
        <f t="shared" si="225"/>
        <v>-7500</v>
      </c>
      <c r="F1610">
        <f t="shared" si="226"/>
        <v>-2500</v>
      </c>
      <c r="G1610">
        <f t="shared" si="232"/>
        <v>-316.99070160608625</v>
      </c>
      <c r="H1610">
        <f t="shared" si="233"/>
        <v>-5.5648302726766963E-2</v>
      </c>
      <c r="I1610">
        <f t="shared" si="227"/>
        <v>-7233.7278106508884</v>
      </c>
      <c r="J1610">
        <f t="shared" si="228"/>
        <v>-2796.327212020034</v>
      </c>
      <c r="K1610">
        <f t="shared" si="229"/>
        <v>-10030.055022670922</v>
      </c>
      <c r="L1610">
        <f t="shared" si="230"/>
        <v>12.980734256407231</v>
      </c>
      <c r="M1610">
        <f t="shared" si="231"/>
        <v>19798.326699143676</v>
      </c>
    </row>
    <row r="1611" spans="1:13">
      <c r="A1611" s="1">
        <v>43187</v>
      </c>
      <c r="B1611" s="4">
        <v>1610</v>
      </c>
      <c r="C1611" s="2" t="s">
        <v>2963</v>
      </c>
      <c r="D1611" s="2" t="s">
        <v>2964</v>
      </c>
      <c r="E1611">
        <f t="shared" si="225"/>
        <v>-7500</v>
      </c>
      <c r="F1611">
        <f t="shared" si="226"/>
        <v>-2500</v>
      </c>
      <c r="G1611">
        <f t="shared" si="232"/>
        <v>-328.65907099035934</v>
      </c>
      <c r="H1611">
        <f t="shared" si="233"/>
        <v>-4.9751243781094627E-2</v>
      </c>
      <c r="I1611">
        <f t="shared" si="227"/>
        <v>-7421.1218229623137</v>
      </c>
      <c r="J1611">
        <f t="shared" si="228"/>
        <v>-2570.8955223880598</v>
      </c>
      <c r="K1611">
        <f t="shared" si="229"/>
        <v>-9992.0173453503739</v>
      </c>
      <c r="L1611">
        <f t="shared" si="230"/>
        <v>-3.2210630001816014</v>
      </c>
      <c r="M1611">
        <f t="shared" si="231"/>
        <v>19795.105636143493</v>
      </c>
    </row>
    <row r="1612" spans="1:13">
      <c r="A1612" s="1">
        <v>43188</v>
      </c>
      <c r="B1612" s="4">
        <v>1611</v>
      </c>
      <c r="C1612" s="2" t="s">
        <v>2965</v>
      </c>
      <c r="D1612" s="2" t="s">
        <v>2966</v>
      </c>
      <c r="E1612">
        <f t="shared" si="225"/>
        <v>-7500</v>
      </c>
      <c r="F1612">
        <f t="shared" si="226"/>
        <v>-2500</v>
      </c>
      <c r="G1612">
        <f t="shared" si="232"/>
        <v>-332.15234720992032</v>
      </c>
      <c r="H1612">
        <f t="shared" si="233"/>
        <v>-4.8379293662312625E-2</v>
      </c>
      <c r="I1612">
        <f t="shared" si="227"/>
        <v>-7798.9371124889294</v>
      </c>
      <c r="J1612">
        <f t="shared" si="228"/>
        <v>-2241.1707789066272</v>
      </c>
      <c r="K1612">
        <f t="shared" si="229"/>
        <v>-10040.107891395557</v>
      </c>
      <c r="L1612">
        <f t="shared" si="230"/>
        <v>-29.62400966246787</v>
      </c>
      <c r="M1612">
        <f t="shared" si="231"/>
        <v>19765.481626481025</v>
      </c>
    </row>
    <row r="1613" spans="1:13">
      <c r="A1613" s="1">
        <v>43192</v>
      </c>
      <c r="B1613" s="4">
        <v>1612</v>
      </c>
      <c r="C1613">
        <v>22.3</v>
      </c>
      <c r="D1613" s="2" t="s">
        <v>2967</v>
      </c>
      <c r="E1613">
        <f t="shared" si="225"/>
        <v>-7500</v>
      </c>
      <c r="F1613">
        <f t="shared" si="226"/>
        <v>-2500</v>
      </c>
      <c r="G1613">
        <f t="shared" si="232"/>
        <v>-319.42078364565589</v>
      </c>
      <c r="H1613">
        <f t="shared" si="233"/>
        <v>-5.3966540744738382E-2</v>
      </c>
      <c r="I1613">
        <f t="shared" si="227"/>
        <v>-7123.0834752981264</v>
      </c>
      <c r="J1613">
        <f t="shared" si="228"/>
        <v>-2857.528332433892</v>
      </c>
      <c r="K1613">
        <f t="shared" si="229"/>
        <v>-9980.6118077320189</v>
      </c>
      <c r="L1613">
        <f t="shared" si="230"/>
        <v>71.426949194884742</v>
      </c>
      <c r="M1613">
        <f t="shared" si="231"/>
        <v>19836.908575675909</v>
      </c>
    </row>
    <row r="1614" spans="1:13">
      <c r="A1614" s="1">
        <v>43193</v>
      </c>
      <c r="B1614" s="4">
        <v>1613</v>
      </c>
      <c r="C1614" s="2" t="s">
        <v>2968</v>
      </c>
      <c r="D1614" s="2" t="s">
        <v>2969</v>
      </c>
      <c r="E1614">
        <f t="shared" si="225"/>
        <v>-7500</v>
      </c>
      <c r="F1614">
        <f t="shared" si="226"/>
        <v>-2500</v>
      </c>
      <c r="G1614">
        <f t="shared" si="232"/>
        <v>-336.32286995515693</v>
      </c>
      <c r="H1614">
        <f t="shared" si="233"/>
        <v>-4.7214353163361755E-2</v>
      </c>
      <c r="I1614">
        <f t="shared" si="227"/>
        <v>-7661.4349775784749</v>
      </c>
      <c r="J1614">
        <f t="shared" si="228"/>
        <v>-2343.0122757318222</v>
      </c>
      <c r="K1614">
        <f t="shared" si="229"/>
        <v>-10004.447253310296</v>
      </c>
      <c r="L1614">
        <f t="shared" si="230"/>
        <v>26.116771826340141</v>
      </c>
      <c r="M1614">
        <f t="shared" si="231"/>
        <v>19863.025347502247</v>
      </c>
    </row>
    <row r="1615" spans="1:13">
      <c r="A1615" s="1">
        <v>43194</v>
      </c>
      <c r="B1615" s="4">
        <v>1614</v>
      </c>
      <c r="C1615">
        <v>22.98</v>
      </c>
      <c r="D1615" s="2" t="s">
        <v>2970</v>
      </c>
      <c r="E1615">
        <f t="shared" si="225"/>
        <v>-7500</v>
      </c>
      <c r="F1615">
        <f t="shared" si="226"/>
        <v>-2500</v>
      </c>
      <c r="G1615">
        <f t="shared" si="232"/>
        <v>-329.23617208077258</v>
      </c>
      <c r="H1615">
        <f t="shared" si="233"/>
        <v>-5.0377833753148721E-2</v>
      </c>
      <c r="I1615">
        <f t="shared" si="227"/>
        <v>-7565.8472344161537</v>
      </c>
      <c r="J1615">
        <f t="shared" si="228"/>
        <v>-2434.5088161209069</v>
      </c>
      <c r="K1615">
        <f t="shared" si="229"/>
        <v>-10000.356050537061</v>
      </c>
      <c r="L1615">
        <f t="shared" si="230"/>
        <v>-5.8859148786608628</v>
      </c>
      <c r="M1615">
        <f t="shared" si="231"/>
        <v>19857.139432623586</v>
      </c>
    </row>
    <row r="1616" spans="1:13">
      <c r="A1616" s="1">
        <v>43195</v>
      </c>
      <c r="B1616" s="4">
        <v>1615</v>
      </c>
      <c r="C1616" s="2" t="s">
        <v>2956</v>
      </c>
      <c r="D1616" s="2" t="s">
        <v>2971</v>
      </c>
      <c r="E1616">
        <f t="shared" si="225"/>
        <v>-7500</v>
      </c>
      <c r="F1616">
        <f t="shared" si="226"/>
        <v>-2500</v>
      </c>
      <c r="G1616">
        <f t="shared" si="232"/>
        <v>-326.37075718015666</v>
      </c>
      <c r="H1616">
        <f t="shared" si="233"/>
        <v>-5.173305742369385E-2</v>
      </c>
      <c r="I1616">
        <f t="shared" si="227"/>
        <v>-7630.5483028720628</v>
      </c>
      <c r="J1616">
        <f t="shared" si="228"/>
        <v>-2366.7873771339882</v>
      </c>
      <c r="K1616">
        <f t="shared" si="229"/>
        <v>-9997.3356800060501</v>
      </c>
      <c r="L1616">
        <f t="shared" si="230"/>
        <v>-1.9715469179506044</v>
      </c>
      <c r="M1616">
        <f t="shared" si="231"/>
        <v>19855.167885705636</v>
      </c>
    </row>
    <row r="1617" spans="1:13">
      <c r="A1617" s="1">
        <v>43196</v>
      </c>
      <c r="B1617" s="4">
        <v>1616</v>
      </c>
      <c r="C1617" s="2" t="s">
        <v>2972</v>
      </c>
      <c r="D1617" s="2" t="s">
        <v>2973</v>
      </c>
      <c r="E1617">
        <f t="shared" si="225"/>
        <v>-7500</v>
      </c>
      <c r="F1617">
        <f t="shared" si="226"/>
        <v>-2500</v>
      </c>
      <c r="G1617">
        <f t="shared" si="232"/>
        <v>-320.78699743370402</v>
      </c>
      <c r="H1617">
        <f t="shared" si="233"/>
        <v>-5.4644808743169522E-2</v>
      </c>
      <c r="I1617">
        <f t="shared" si="227"/>
        <v>-7301.1120615911041</v>
      </c>
      <c r="J1617">
        <f t="shared" si="228"/>
        <v>-2721.3114754098365</v>
      </c>
      <c r="K1617">
        <f t="shared" si="229"/>
        <v>-10022.423537000941</v>
      </c>
      <c r="L1617">
        <f t="shared" si="230"/>
        <v>-7.1690131142638052</v>
      </c>
      <c r="M1617">
        <f t="shared" si="231"/>
        <v>19847.998872591372</v>
      </c>
    </row>
    <row r="1618" spans="1:13">
      <c r="A1618" s="1">
        <v>43199</v>
      </c>
      <c r="B1618" s="4">
        <v>1617</v>
      </c>
      <c r="C1618" s="2" t="s">
        <v>2974</v>
      </c>
      <c r="D1618">
        <v>50000</v>
      </c>
      <c r="E1618">
        <f t="shared" si="225"/>
        <v>-7500</v>
      </c>
      <c r="F1618">
        <f t="shared" si="226"/>
        <v>-2500</v>
      </c>
      <c r="G1618">
        <f t="shared" si="232"/>
        <v>-329.52548330404215</v>
      </c>
      <c r="H1618">
        <f t="shared" si="233"/>
        <v>-5.0200803212851509E-2</v>
      </c>
      <c r="I1618">
        <f t="shared" si="227"/>
        <v>-7453.8664323374342</v>
      </c>
      <c r="J1618">
        <f t="shared" si="228"/>
        <v>-2510.0401606425753</v>
      </c>
      <c r="K1618">
        <f t="shared" si="229"/>
        <v>-9963.906592980009</v>
      </c>
      <c r="L1618">
        <f t="shared" si="230"/>
        <v>33.981217892079272</v>
      </c>
      <c r="M1618">
        <f t="shared" si="231"/>
        <v>19881.980090483452</v>
      </c>
    </row>
    <row r="1619" spans="1:13">
      <c r="A1619" s="1">
        <v>43200</v>
      </c>
      <c r="B1619" s="4">
        <v>1618</v>
      </c>
      <c r="C1619" s="2" t="s">
        <v>2975</v>
      </c>
      <c r="D1619" s="2" t="s">
        <v>2976</v>
      </c>
      <c r="E1619">
        <f t="shared" si="225"/>
        <v>-7500</v>
      </c>
      <c r="F1619">
        <f t="shared" si="226"/>
        <v>-2500</v>
      </c>
      <c r="G1619">
        <f t="shared" si="232"/>
        <v>-331.56498673740049</v>
      </c>
      <c r="H1619">
        <f t="shared" si="233"/>
        <v>-0.05</v>
      </c>
      <c r="I1619">
        <f t="shared" si="227"/>
        <v>-7612.7320954907154</v>
      </c>
      <c r="J1619">
        <f t="shared" si="228"/>
        <v>-2402.499999999995</v>
      </c>
      <c r="K1619">
        <f t="shared" si="229"/>
        <v>-10015.23209549071</v>
      </c>
      <c r="L1619">
        <f t="shared" si="230"/>
        <v>-14.147098058308728</v>
      </c>
      <c r="M1619">
        <f t="shared" si="231"/>
        <v>19867.832992425145</v>
      </c>
    </row>
    <row r="1620" spans="1:13">
      <c r="A1620" s="1">
        <v>43201</v>
      </c>
      <c r="B1620" s="4">
        <v>1619</v>
      </c>
      <c r="C1620" s="2" t="s">
        <v>2961</v>
      </c>
      <c r="D1620" s="2" t="s">
        <v>2977</v>
      </c>
      <c r="E1620">
        <f t="shared" si="225"/>
        <v>-7500</v>
      </c>
      <c r="F1620">
        <f t="shared" si="226"/>
        <v>-2500</v>
      </c>
      <c r="G1620">
        <f t="shared" si="232"/>
        <v>-326.65505226480838</v>
      </c>
      <c r="H1620">
        <f t="shared" si="233"/>
        <v>-5.2029136316337259E-2</v>
      </c>
      <c r="I1620">
        <f t="shared" si="227"/>
        <v>-7454.2682926829275</v>
      </c>
      <c r="J1620">
        <f t="shared" si="228"/>
        <v>-2531.2174817898076</v>
      </c>
      <c r="K1620">
        <f t="shared" si="229"/>
        <v>-9985.4857744727342</v>
      </c>
      <c r="L1620">
        <f t="shared" si="230"/>
        <v>16.41909814323116</v>
      </c>
      <c r="M1620">
        <f t="shared" si="231"/>
        <v>19884.252090568374</v>
      </c>
    </row>
    <row r="1621" spans="1:13">
      <c r="A1621" s="1">
        <v>43202</v>
      </c>
      <c r="B1621" s="4">
        <v>1620</v>
      </c>
      <c r="C1621" s="2" t="s">
        <v>2978</v>
      </c>
      <c r="D1621" s="2" t="s">
        <v>2979</v>
      </c>
      <c r="E1621">
        <f t="shared" si="225"/>
        <v>-7500</v>
      </c>
      <c r="F1621">
        <f t="shared" si="226"/>
        <v>-2500</v>
      </c>
      <c r="G1621">
        <f t="shared" si="232"/>
        <v>-328.65907099035934</v>
      </c>
      <c r="H1621">
        <f t="shared" si="233"/>
        <v>-5.1387461459403906E-2</v>
      </c>
      <c r="I1621">
        <f t="shared" si="227"/>
        <v>-7664.3295354951797</v>
      </c>
      <c r="J1621">
        <f t="shared" si="228"/>
        <v>-2345.8376156217832</v>
      </c>
      <c r="K1621">
        <f t="shared" si="229"/>
        <v>-10010.167151116962</v>
      </c>
      <c r="L1621">
        <f t="shared" si="230"/>
        <v>-7.240117183387099</v>
      </c>
      <c r="M1621">
        <f t="shared" si="231"/>
        <v>19877.011973384986</v>
      </c>
    </row>
    <row r="1622" spans="1:13">
      <c r="A1622" s="1">
        <v>43203</v>
      </c>
      <c r="B1622" s="4">
        <v>1621</v>
      </c>
      <c r="C1622" s="2" t="s">
        <v>2980</v>
      </c>
      <c r="D1622">
        <v>43150</v>
      </c>
      <c r="E1622">
        <f t="shared" si="225"/>
        <v>-7500</v>
      </c>
      <c r="F1622">
        <f t="shared" si="226"/>
        <v>-2500</v>
      </c>
      <c r="G1622">
        <f t="shared" si="232"/>
        <v>-321.61234991423669</v>
      </c>
      <c r="H1622">
        <f t="shared" si="233"/>
        <v>-5.4764512595838019E-2</v>
      </c>
      <c r="I1622">
        <f t="shared" si="227"/>
        <v>-7647.9416809605491</v>
      </c>
      <c r="J1622">
        <f t="shared" si="228"/>
        <v>-2363.0887185104107</v>
      </c>
      <c r="K1622">
        <f t="shared" si="229"/>
        <v>-10011.030399470959</v>
      </c>
      <c r="L1622">
        <f t="shared" si="230"/>
        <v>-22.714519007061057</v>
      </c>
      <c r="M1622">
        <f t="shared" si="231"/>
        <v>19854.297454377924</v>
      </c>
    </row>
    <row r="1623" spans="1:13">
      <c r="A1623" s="1">
        <v>43206</v>
      </c>
      <c r="B1623" s="4">
        <v>1622</v>
      </c>
      <c r="C1623" s="2" t="s">
        <v>2981</v>
      </c>
      <c r="D1623" s="2" t="s">
        <v>2982</v>
      </c>
      <c r="E1623">
        <f t="shared" si="225"/>
        <v>-7500</v>
      </c>
      <c r="F1623">
        <f t="shared" si="226"/>
        <v>-2500</v>
      </c>
      <c r="G1623">
        <f t="shared" si="232"/>
        <v>-315.39108494533218</v>
      </c>
      <c r="H1623">
        <f t="shared" si="233"/>
        <v>-5.7937427578215531E-2</v>
      </c>
      <c r="I1623">
        <f t="shared" si="227"/>
        <v>-7670.3111858704788</v>
      </c>
      <c r="J1623">
        <f t="shared" si="228"/>
        <v>-2310.2549246813442</v>
      </c>
      <c r="K1623">
        <f t="shared" si="229"/>
        <v>-9980.5661105518229</v>
      </c>
      <c r="L1623">
        <f t="shared" si="230"/>
        <v>5.6831097976819649</v>
      </c>
      <c r="M1623">
        <f t="shared" si="231"/>
        <v>19859.980564175607</v>
      </c>
    </row>
    <row r="1624" spans="1:13">
      <c r="A1624" s="1">
        <v>43207</v>
      </c>
      <c r="B1624" s="4">
        <v>1623</v>
      </c>
      <c r="C1624" s="2" t="s">
        <v>2983</v>
      </c>
      <c r="D1624" s="2" t="s">
        <v>2984</v>
      </c>
      <c r="E1624">
        <f t="shared" si="225"/>
        <v>-7500</v>
      </c>
      <c r="F1624">
        <f t="shared" si="226"/>
        <v>-2500</v>
      </c>
      <c r="G1624">
        <f t="shared" si="232"/>
        <v>-308.38815789473682</v>
      </c>
      <c r="H1624">
        <f t="shared" si="233"/>
        <v>-6.2695924764890276E-2</v>
      </c>
      <c r="I1624">
        <f t="shared" si="227"/>
        <v>-7740.542763157895</v>
      </c>
      <c r="J1624">
        <f t="shared" si="228"/>
        <v>-2274.2946708463883</v>
      </c>
      <c r="K1624">
        <f t="shared" si="229"/>
        <v>-10014.837434004283</v>
      </c>
      <c r="L1624">
        <f t="shared" si="230"/>
        <v>-37.430306975777654</v>
      </c>
      <c r="M1624">
        <f t="shared" si="231"/>
        <v>19822.55025719983</v>
      </c>
    </row>
    <row r="1625" spans="1:13">
      <c r="A1625" s="1">
        <v>43208</v>
      </c>
      <c r="B1625" s="4">
        <v>1624</v>
      </c>
      <c r="C1625" s="2" t="s">
        <v>2985</v>
      </c>
      <c r="D1625" s="2" t="s">
        <v>2986</v>
      </c>
      <c r="E1625">
        <f t="shared" si="225"/>
        <v>-7500</v>
      </c>
      <c r="F1625">
        <f t="shared" si="226"/>
        <v>-2500</v>
      </c>
      <c r="G1625">
        <f t="shared" si="232"/>
        <v>-298.80478087649402</v>
      </c>
      <c r="H1625">
        <f t="shared" si="233"/>
        <v>-6.891798759476242E-2</v>
      </c>
      <c r="I1625">
        <f t="shared" si="227"/>
        <v>-7488.0478087649399</v>
      </c>
      <c r="J1625">
        <f t="shared" si="228"/>
        <v>-2513.7835975189523</v>
      </c>
      <c r="K1625">
        <f t="shared" si="229"/>
        <v>-10001.831406283893</v>
      </c>
      <c r="L1625">
        <f t="shared" si="230"/>
        <v>-0.20365863718774868</v>
      </c>
      <c r="M1625">
        <f t="shared" si="231"/>
        <v>19822.346598562643</v>
      </c>
    </row>
    <row r="1626" spans="1:13">
      <c r="A1626" s="1">
        <v>43209</v>
      </c>
      <c r="B1626" s="4">
        <v>1625</v>
      </c>
      <c r="C1626" s="2" t="s">
        <v>2987</v>
      </c>
      <c r="D1626" s="2" t="s">
        <v>2787</v>
      </c>
      <c r="E1626">
        <f t="shared" si="225"/>
        <v>-7500</v>
      </c>
      <c r="F1626">
        <f t="shared" si="226"/>
        <v>-2500</v>
      </c>
      <c r="G1626">
        <f t="shared" si="232"/>
        <v>-299.28172386272945</v>
      </c>
      <c r="H1626">
        <f t="shared" si="233"/>
        <v>-6.8540095956134528E-2</v>
      </c>
      <c r="I1626">
        <f t="shared" si="227"/>
        <v>-7434.1580207501993</v>
      </c>
      <c r="J1626">
        <f t="shared" si="228"/>
        <v>-2556.545579163811</v>
      </c>
      <c r="K1626">
        <f t="shared" si="229"/>
        <v>-9990.7035999140098</v>
      </c>
      <c r="L1626">
        <f t="shared" si="230"/>
        <v>8.8797120271493455</v>
      </c>
      <c r="M1626">
        <f t="shared" si="231"/>
        <v>19831.226310589791</v>
      </c>
    </row>
    <row r="1627" spans="1:13">
      <c r="A1627" s="1">
        <v>43210</v>
      </c>
      <c r="B1627" s="4">
        <v>1626</v>
      </c>
      <c r="C1627" s="2" t="s">
        <v>2988</v>
      </c>
      <c r="D1627" s="2" t="s">
        <v>2989</v>
      </c>
      <c r="E1627">
        <f t="shared" si="225"/>
        <v>-7500</v>
      </c>
      <c r="F1627">
        <f t="shared" si="226"/>
        <v>-2500</v>
      </c>
      <c r="G1627">
        <f t="shared" si="232"/>
        <v>-301.93236714975848</v>
      </c>
      <c r="H1627">
        <f t="shared" si="233"/>
        <v>-6.7024128686327261E-2</v>
      </c>
      <c r="I1627">
        <f t="shared" si="227"/>
        <v>-7391.3043478260879</v>
      </c>
      <c r="J1627">
        <f t="shared" si="228"/>
        <v>-2610.58981233244</v>
      </c>
      <c r="K1627">
        <f t="shared" si="229"/>
        <v>-10001.894160158528</v>
      </c>
      <c r="L1627">
        <f t="shared" si="230"/>
        <v>-5.3497377370395327</v>
      </c>
      <c r="M1627">
        <f t="shared" si="231"/>
        <v>19825.876572852751</v>
      </c>
    </row>
    <row r="1628" spans="1:13">
      <c r="A1628" s="1">
        <v>43213</v>
      </c>
      <c r="B1628" s="4">
        <v>1627</v>
      </c>
      <c r="C1628" s="2" t="s">
        <v>2990</v>
      </c>
      <c r="D1628" s="2" t="s">
        <v>2779</v>
      </c>
      <c r="E1628">
        <f t="shared" si="225"/>
        <v>-7500</v>
      </c>
      <c r="F1628">
        <f t="shared" si="226"/>
        <v>-2500</v>
      </c>
      <c r="G1628">
        <f t="shared" si="232"/>
        <v>-306.37254901960785</v>
      </c>
      <c r="H1628">
        <f t="shared" si="233"/>
        <v>-6.4184852374839702E-2</v>
      </c>
      <c r="I1628">
        <f t="shared" si="227"/>
        <v>-7536.7647058823532</v>
      </c>
      <c r="J1628">
        <f t="shared" si="228"/>
        <v>-2458.2798459563542</v>
      </c>
      <c r="K1628">
        <f t="shared" si="229"/>
        <v>-9995.0445518387078</v>
      </c>
      <c r="L1628">
        <f t="shared" si="230"/>
        <v>7.333799588141396</v>
      </c>
      <c r="M1628">
        <f t="shared" si="231"/>
        <v>19833.210372440892</v>
      </c>
    </row>
    <row r="1629" spans="1:13">
      <c r="A1629" s="1">
        <v>43214</v>
      </c>
      <c r="B1629" s="4">
        <v>1628</v>
      </c>
      <c r="C1629" s="2" t="s">
        <v>2991</v>
      </c>
      <c r="D1629" s="2" t="s">
        <v>2992</v>
      </c>
      <c r="E1629">
        <f t="shared" si="225"/>
        <v>-7500</v>
      </c>
      <c r="F1629">
        <f t="shared" si="226"/>
        <v>-2500</v>
      </c>
      <c r="G1629">
        <f t="shared" si="232"/>
        <v>-304.8780487804878</v>
      </c>
      <c r="H1629">
        <f t="shared" si="233"/>
        <v>-6.5274151436031505E-2</v>
      </c>
      <c r="I1629">
        <f t="shared" si="227"/>
        <v>-7310.9756097560976</v>
      </c>
      <c r="J1629">
        <f t="shared" si="228"/>
        <v>-2687.6631853785907</v>
      </c>
      <c r="K1629">
        <f t="shared" si="229"/>
        <v>-9998.6387951346878</v>
      </c>
      <c r="L1629">
        <f t="shared" si="230"/>
        <v>5.4195298144930177</v>
      </c>
      <c r="M1629">
        <f t="shared" si="231"/>
        <v>19838.629902255383</v>
      </c>
    </row>
    <row r="1630" spans="1:13">
      <c r="A1630" s="1">
        <v>43215</v>
      </c>
      <c r="B1630" s="4">
        <v>1629</v>
      </c>
      <c r="C1630" s="2" t="s">
        <v>2993</v>
      </c>
      <c r="D1630" s="2" t="s">
        <v>2994</v>
      </c>
      <c r="E1630">
        <f t="shared" si="225"/>
        <v>-7500</v>
      </c>
      <c r="F1630">
        <f t="shared" si="226"/>
        <v>-2500</v>
      </c>
      <c r="G1630">
        <f t="shared" si="232"/>
        <v>-312.7606338615513</v>
      </c>
      <c r="H1630">
        <f t="shared" si="233"/>
        <v>-6.0716454159077261E-2</v>
      </c>
      <c r="I1630">
        <f t="shared" si="227"/>
        <v>-7462.468723936614</v>
      </c>
      <c r="J1630">
        <f t="shared" si="228"/>
        <v>-2536.4298724954465</v>
      </c>
      <c r="K1630">
        <f t="shared" si="229"/>
        <v>-9998.89859643206</v>
      </c>
      <c r="L1630">
        <f t="shared" si="230"/>
        <v>-2.5791250079600587</v>
      </c>
      <c r="M1630">
        <f t="shared" si="231"/>
        <v>19836.050777247423</v>
      </c>
    </row>
    <row r="1631" spans="1:13">
      <c r="A1631" s="1">
        <v>43216</v>
      </c>
      <c r="B1631" s="4">
        <v>1630</v>
      </c>
      <c r="C1631">
        <v>24.5</v>
      </c>
      <c r="D1631">
        <v>38725</v>
      </c>
      <c r="E1631">
        <f t="shared" si="225"/>
        <v>-7500</v>
      </c>
      <c r="F1631">
        <f t="shared" si="226"/>
        <v>-2500</v>
      </c>
      <c r="G1631">
        <f t="shared" si="232"/>
        <v>-314.33361274098911</v>
      </c>
      <c r="H1631">
        <f t="shared" si="233"/>
        <v>-5.9844404548174891E-2</v>
      </c>
      <c r="I1631">
        <f t="shared" si="227"/>
        <v>-7701.1735121542333</v>
      </c>
      <c r="J1631">
        <f t="shared" si="228"/>
        <v>-2317.4745661280726</v>
      </c>
      <c r="K1631">
        <f t="shared" si="229"/>
        <v>-10018.648078282306</v>
      </c>
      <c r="L1631">
        <f t="shared" si="230"/>
        <v>-14.981620486213558</v>
      </c>
      <c r="M1631">
        <f t="shared" si="231"/>
        <v>19821.069156761208</v>
      </c>
    </row>
    <row r="1632" spans="1:13">
      <c r="A1632" s="1">
        <v>43217</v>
      </c>
      <c r="B1632" s="4">
        <v>1631</v>
      </c>
      <c r="C1632" s="2" t="s">
        <v>2995</v>
      </c>
      <c r="D1632" s="2" t="s">
        <v>2996</v>
      </c>
      <c r="E1632">
        <f t="shared" si="225"/>
        <v>-7500</v>
      </c>
      <c r="F1632">
        <f t="shared" si="226"/>
        <v>-2500</v>
      </c>
      <c r="G1632">
        <f t="shared" si="232"/>
        <v>-306.12244897959181</v>
      </c>
      <c r="H1632">
        <f t="shared" si="233"/>
        <v>-6.4557779212395097E-2</v>
      </c>
      <c r="I1632">
        <f t="shared" si="227"/>
        <v>-7561.2244897959172</v>
      </c>
      <c r="J1632">
        <f t="shared" si="228"/>
        <v>-2424.1446094254293</v>
      </c>
      <c r="K1632">
        <f t="shared" si="229"/>
        <v>-9985.3690992213469</v>
      </c>
      <c r="L1632">
        <f t="shared" si="230"/>
        <v>7.4504527959139892</v>
      </c>
      <c r="M1632">
        <f t="shared" si="231"/>
        <v>19828.519609557123</v>
      </c>
    </row>
    <row r="1633" spans="1:13">
      <c r="A1633" s="1">
        <v>43220</v>
      </c>
      <c r="B1633" s="4">
        <v>1632</v>
      </c>
      <c r="C1633">
        <v>24.66</v>
      </c>
      <c r="D1633" s="2" t="s">
        <v>2997</v>
      </c>
      <c r="E1633">
        <f t="shared" si="225"/>
        <v>-7500</v>
      </c>
      <c r="F1633">
        <f t="shared" si="226"/>
        <v>-2500</v>
      </c>
      <c r="G1633">
        <f t="shared" si="232"/>
        <v>-303.64372469635629</v>
      </c>
      <c r="H1633">
        <f t="shared" si="233"/>
        <v>-6.6577896138482209E-2</v>
      </c>
      <c r="I1633">
        <f t="shared" si="227"/>
        <v>-7487.8542510121461</v>
      </c>
      <c r="J1633">
        <f t="shared" si="228"/>
        <v>-2509.9866844207727</v>
      </c>
      <c r="K1633">
        <f t="shared" si="229"/>
        <v>-9997.8409354329197</v>
      </c>
      <c r="L1633">
        <f t="shared" si="230"/>
        <v>2.5612310773241465</v>
      </c>
      <c r="M1633">
        <f t="shared" si="231"/>
        <v>19831.080840634448</v>
      </c>
    </row>
    <row r="1634" spans="1:13">
      <c r="A1634" s="1">
        <v>43221</v>
      </c>
      <c r="B1634" s="4">
        <v>1633</v>
      </c>
      <c r="C1634">
        <v>24.88</v>
      </c>
      <c r="D1634" s="2" t="s">
        <v>2998</v>
      </c>
      <c r="E1634">
        <f t="shared" si="225"/>
        <v>-7500</v>
      </c>
      <c r="F1634">
        <f t="shared" si="226"/>
        <v>-2500</v>
      </c>
      <c r="G1634">
        <f t="shared" si="232"/>
        <v>-304.13625304136252</v>
      </c>
      <c r="H1634">
        <f t="shared" si="233"/>
        <v>-6.6312997347480279E-2</v>
      </c>
      <c r="I1634">
        <f t="shared" si="227"/>
        <v>-7566.9099756690994</v>
      </c>
      <c r="J1634">
        <f t="shared" si="228"/>
        <v>-2445.2917771883285</v>
      </c>
      <c r="K1634">
        <f t="shared" si="229"/>
        <v>-10012.201752857429</v>
      </c>
      <c r="L1634">
        <f t="shared" si="230"/>
        <v>-11.874855118950222</v>
      </c>
      <c r="M1634">
        <f t="shared" si="231"/>
        <v>19819.205985515498</v>
      </c>
    </row>
    <row r="1635" spans="1:13">
      <c r="A1635" s="1">
        <v>43222</v>
      </c>
      <c r="B1635" s="4">
        <v>1634</v>
      </c>
      <c r="C1635" s="2" t="s">
        <v>2999</v>
      </c>
      <c r="D1635" s="2" t="s">
        <v>3000</v>
      </c>
      <c r="E1635">
        <f t="shared" si="225"/>
        <v>-7500</v>
      </c>
      <c r="F1635">
        <f t="shared" si="226"/>
        <v>-2500</v>
      </c>
      <c r="G1635">
        <f t="shared" si="232"/>
        <v>-301.4469453376206</v>
      </c>
      <c r="H1635">
        <f t="shared" si="233"/>
        <v>-6.7796610169491719E-2</v>
      </c>
      <c r="I1635">
        <f t="shared" si="227"/>
        <v>-7518.086816720227</v>
      </c>
      <c r="J1635">
        <f t="shared" si="228"/>
        <v>-2469.4915254237358</v>
      </c>
      <c r="K1635">
        <f t="shared" si="229"/>
        <v>-9987.5783421439628</v>
      </c>
      <c r="L1635">
        <f t="shared" si="230"/>
        <v>11.592673623908265</v>
      </c>
      <c r="M1635">
        <f t="shared" si="231"/>
        <v>19830.798659139407</v>
      </c>
    </row>
    <row r="1636" spans="1:13">
      <c r="A1636" s="1">
        <v>43223</v>
      </c>
      <c r="B1636" s="4">
        <v>1635</v>
      </c>
      <c r="C1636">
        <v>24.66</v>
      </c>
      <c r="D1636" s="2" t="s">
        <v>3001</v>
      </c>
      <c r="E1636">
        <f t="shared" si="225"/>
        <v>-7500</v>
      </c>
      <c r="F1636">
        <f t="shared" si="226"/>
        <v>-2500</v>
      </c>
      <c r="G1636">
        <f t="shared" si="232"/>
        <v>-300.72173215717845</v>
      </c>
      <c r="H1636">
        <f t="shared" si="233"/>
        <v>-6.8634179821551136E-2</v>
      </c>
      <c r="I1636">
        <f t="shared" si="227"/>
        <v>-7415.7979149960211</v>
      </c>
      <c r="J1636">
        <f t="shared" si="228"/>
        <v>-2575.4975978036996</v>
      </c>
      <c r="K1636">
        <f t="shared" si="229"/>
        <v>-9991.2955127997211</v>
      </c>
      <c r="L1636">
        <f t="shared" si="230"/>
        <v>9.8288735080690657</v>
      </c>
      <c r="M1636">
        <f t="shared" si="231"/>
        <v>19840.627532647475</v>
      </c>
    </row>
    <row r="1637" spans="1:13">
      <c r="A1637" s="1">
        <v>43224</v>
      </c>
      <c r="B1637" s="4">
        <v>1636</v>
      </c>
      <c r="C1637">
        <v>25.06</v>
      </c>
      <c r="D1637" s="2" t="s">
        <v>3002</v>
      </c>
      <c r="E1637">
        <f t="shared" si="225"/>
        <v>-7500</v>
      </c>
      <c r="F1637">
        <f t="shared" si="226"/>
        <v>-2500</v>
      </c>
      <c r="G1637">
        <f t="shared" si="232"/>
        <v>-304.13625304136252</v>
      </c>
      <c r="H1637">
        <f t="shared" si="233"/>
        <v>-6.6622251832112109E-2</v>
      </c>
      <c r="I1637">
        <f t="shared" si="227"/>
        <v>-7621.6545012165443</v>
      </c>
      <c r="J1637">
        <f t="shared" si="228"/>
        <v>-2383.4110592938041</v>
      </c>
      <c r="K1637">
        <f t="shared" si="229"/>
        <v>-10005.065560510349</v>
      </c>
      <c r="L1637">
        <f t="shared" si="230"/>
        <v>-0.17887817515646987</v>
      </c>
      <c r="M1637">
        <f t="shared" si="231"/>
        <v>19840.448654472319</v>
      </c>
    </row>
    <row r="1638" spans="1:13">
      <c r="A1638" s="1">
        <v>43227</v>
      </c>
      <c r="B1638" s="4">
        <v>1637</v>
      </c>
      <c r="C1638" s="2" t="s">
        <v>3003</v>
      </c>
      <c r="D1638" s="2" t="s">
        <v>2818</v>
      </c>
      <c r="E1638">
        <f t="shared" si="225"/>
        <v>-7500</v>
      </c>
      <c r="F1638">
        <f t="shared" si="226"/>
        <v>-2500</v>
      </c>
      <c r="G1638">
        <f t="shared" si="232"/>
        <v>-299.28172386272945</v>
      </c>
      <c r="H1638">
        <f t="shared" si="233"/>
        <v>-6.9881201956673855E-2</v>
      </c>
      <c r="I1638">
        <f t="shared" si="227"/>
        <v>-7523.9425379089889</v>
      </c>
      <c r="J1638">
        <f t="shared" si="228"/>
        <v>-2479.0356394129981</v>
      </c>
      <c r="K1638">
        <f t="shared" si="229"/>
        <v>-10002.978177321987</v>
      </c>
      <c r="L1638">
        <f t="shared" si="230"/>
        <v>-4.3442246936456783</v>
      </c>
      <c r="M1638">
        <f t="shared" si="231"/>
        <v>19836.104429778672</v>
      </c>
    </row>
    <row r="1639" spans="1:13">
      <c r="A1639" s="1">
        <v>43228</v>
      </c>
      <c r="B1639" s="4">
        <v>1638</v>
      </c>
      <c r="C1639" s="2" t="s">
        <v>3004</v>
      </c>
      <c r="D1639" s="2" t="s">
        <v>3005</v>
      </c>
      <c r="E1639">
        <f t="shared" si="225"/>
        <v>-7500</v>
      </c>
      <c r="F1639">
        <f t="shared" si="226"/>
        <v>-2500</v>
      </c>
      <c r="G1639">
        <f t="shared" si="232"/>
        <v>-298.32935560859306</v>
      </c>
      <c r="H1639">
        <f t="shared" si="233"/>
        <v>-7.0472163495419515E-2</v>
      </c>
      <c r="I1639">
        <f t="shared" si="227"/>
        <v>-7505.9665871121715</v>
      </c>
      <c r="J1639">
        <f t="shared" si="228"/>
        <v>-2487.6673713883088</v>
      </c>
      <c r="K1639">
        <f t="shared" si="229"/>
        <v>-9993.6339585004807</v>
      </c>
      <c r="L1639">
        <f t="shared" si="230"/>
        <v>6.2435758651563438</v>
      </c>
      <c r="M1639">
        <f t="shared" si="231"/>
        <v>19842.348005643827</v>
      </c>
    </row>
    <row r="1640" spans="1:13">
      <c r="A1640" s="1">
        <v>43229</v>
      </c>
      <c r="B1640" s="4">
        <v>1639</v>
      </c>
      <c r="C1640" s="2" t="s">
        <v>3006</v>
      </c>
      <c r="D1640" s="2" t="s">
        <v>3007</v>
      </c>
      <c r="E1640">
        <f t="shared" si="225"/>
        <v>-7500</v>
      </c>
      <c r="F1640">
        <f t="shared" si="226"/>
        <v>-2500</v>
      </c>
      <c r="G1640">
        <f t="shared" si="232"/>
        <v>-298.0922098569169</v>
      </c>
      <c r="H1640">
        <f t="shared" si="233"/>
        <v>-7.0821529745042494E-2</v>
      </c>
      <c r="I1640">
        <f t="shared" si="227"/>
        <v>-7672.8934817170111</v>
      </c>
      <c r="J1640">
        <f t="shared" si="228"/>
        <v>-2347.7337110481585</v>
      </c>
      <c r="K1640">
        <f t="shared" si="229"/>
        <v>-10020.627192765169</v>
      </c>
      <c r="L1640">
        <f t="shared" si="230"/>
        <v>-21.515874737831524</v>
      </c>
      <c r="M1640">
        <f t="shared" si="231"/>
        <v>19820.832130905997</v>
      </c>
    </row>
    <row r="1641" spans="1:13">
      <c r="A1641" s="1">
        <v>43230</v>
      </c>
      <c r="B1641" s="4">
        <v>1640</v>
      </c>
      <c r="C1641" s="2" t="s">
        <v>3008</v>
      </c>
      <c r="D1641" s="2" t="s">
        <v>3009</v>
      </c>
      <c r="E1641">
        <f t="shared" si="225"/>
        <v>-7500</v>
      </c>
      <c r="F1641">
        <f t="shared" si="226"/>
        <v>-2500</v>
      </c>
      <c r="G1641">
        <f t="shared" si="232"/>
        <v>-291.37529137529253</v>
      </c>
      <c r="H1641">
        <f t="shared" si="233"/>
        <v>-7.5414781297134234E-2</v>
      </c>
      <c r="I1641">
        <f t="shared" si="227"/>
        <v>-7680.6526806526817</v>
      </c>
      <c r="J1641">
        <f t="shared" si="228"/>
        <v>-2324.6606334841626</v>
      </c>
      <c r="K1641">
        <f t="shared" si="229"/>
        <v>-10005.313314136845</v>
      </c>
      <c r="L1641">
        <f t="shared" si="230"/>
        <v>-20.157113454064955</v>
      </c>
      <c r="M1641">
        <f t="shared" si="231"/>
        <v>19800.675017451933</v>
      </c>
    </row>
    <row r="1642" spans="1:13">
      <c r="A1642" s="1">
        <v>43231</v>
      </c>
      <c r="B1642" s="4">
        <v>1641</v>
      </c>
      <c r="C1642" s="2" t="s">
        <v>3010</v>
      </c>
      <c r="D1642" s="2" t="s">
        <v>3011</v>
      </c>
      <c r="E1642">
        <f t="shared" si="225"/>
        <v>-7500</v>
      </c>
      <c r="F1642">
        <f t="shared" si="226"/>
        <v>-2500</v>
      </c>
      <c r="G1642">
        <f t="shared" si="232"/>
        <v>-284.52200303490247</v>
      </c>
      <c r="H1642">
        <f t="shared" si="233"/>
        <v>-8.1103000811030002E-2</v>
      </c>
      <c r="I1642">
        <f t="shared" si="227"/>
        <v>-7551.2139605462826</v>
      </c>
      <c r="J1642">
        <f t="shared" si="228"/>
        <v>-2439.1727493917192</v>
      </c>
      <c r="K1642">
        <f t="shared" si="229"/>
        <v>-9990.3867099380022</v>
      </c>
      <c r="L1642">
        <f t="shared" si="230"/>
        <v>4.1135335253055061</v>
      </c>
      <c r="M1642">
        <f t="shared" si="231"/>
        <v>19804.788550977239</v>
      </c>
    </row>
    <row r="1643" spans="1:13">
      <c r="A1643" s="1">
        <v>43234</v>
      </c>
      <c r="B1643" s="4">
        <v>1642</v>
      </c>
      <c r="C1643" s="2" t="s">
        <v>3012</v>
      </c>
      <c r="D1643" s="2" t="s">
        <v>3013</v>
      </c>
      <c r="E1643">
        <f t="shared" si="225"/>
        <v>-7500</v>
      </c>
      <c r="F1643">
        <f t="shared" si="226"/>
        <v>-2500</v>
      </c>
      <c r="G1643">
        <f t="shared" si="232"/>
        <v>-282.59231348907417</v>
      </c>
      <c r="H1643">
        <f t="shared" si="233"/>
        <v>-8.3125519534497358E-2</v>
      </c>
      <c r="I1643">
        <f t="shared" si="227"/>
        <v>-7618.6887716654119</v>
      </c>
      <c r="J1643">
        <f t="shared" si="228"/>
        <v>-2377.3898586866244</v>
      </c>
      <c r="K1643">
        <f t="shared" si="229"/>
        <v>-9996.0786303520363</v>
      </c>
      <c r="L1643">
        <f t="shared" si="230"/>
        <v>0.12768492160175526</v>
      </c>
      <c r="M1643">
        <f t="shared" si="231"/>
        <v>19804.91623589884</v>
      </c>
    </row>
    <row r="1644" spans="1:13">
      <c r="A1644" s="1">
        <v>43235</v>
      </c>
      <c r="B1644" s="4">
        <v>1643</v>
      </c>
      <c r="C1644" s="2" t="s">
        <v>3014</v>
      </c>
      <c r="D1644" s="2" t="s">
        <v>3015</v>
      </c>
      <c r="E1644">
        <f t="shared" si="225"/>
        <v>-7500</v>
      </c>
      <c r="F1644">
        <f t="shared" si="226"/>
        <v>-2500</v>
      </c>
      <c r="G1644">
        <f t="shared" si="232"/>
        <v>-278.18991097922952</v>
      </c>
      <c r="H1644">
        <f t="shared" si="233"/>
        <v>-8.7412587412587409E-2</v>
      </c>
      <c r="I1644">
        <f t="shared" si="227"/>
        <v>-7227.3738872403555</v>
      </c>
      <c r="J1644">
        <f t="shared" si="228"/>
        <v>-2764.423076923068</v>
      </c>
      <c r="K1644">
        <f t="shared" si="229"/>
        <v>-9991.7969641634227</v>
      </c>
      <c r="L1644">
        <f t="shared" si="230"/>
        <v>25.48577062744647</v>
      </c>
      <c r="M1644">
        <f t="shared" si="231"/>
        <v>19830.402006526285</v>
      </c>
    </row>
    <row r="1645" spans="1:13">
      <c r="A1645" s="1">
        <v>43236</v>
      </c>
      <c r="B1645" s="4">
        <v>1644</v>
      </c>
      <c r="C1645" s="2" t="s">
        <v>3016</v>
      </c>
      <c r="D1645" s="2" t="s">
        <v>3017</v>
      </c>
      <c r="E1645">
        <f t="shared" si="225"/>
        <v>-7500</v>
      </c>
      <c r="F1645">
        <f t="shared" si="226"/>
        <v>-2500</v>
      </c>
      <c r="G1645">
        <f t="shared" si="232"/>
        <v>-288.68360277136367</v>
      </c>
      <c r="H1645">
        <f t="shared" si="233"/>
        <v>-7.9051383399209738E-2</v>
      </c>
      <c r="I1645">
        <f t="shared" si="227"/>
        <v>-7627.0207852193989</v>
      </c>
      <c r="J1645">
        <f t="shared" si="228"/>
        <v>-2363.6363636363635</v>
      </c>
      <c r="K1645">
        <f t="shared" si="229"/>
        <v>-9990.657148855762</v>
      </c>
      <c r="L1645">
        <f t="shared" si="230"/>
        <v>28.383152455852922</v>
      </c>
      <c r="M1645">
        <f t="shared" si="231"/>
        <v>19858.785158982137</v>
      </c>
    </row>
    <row r="1646" spans="1:13">
      <c r="A1646" s="1">
        <v>43237</v>
      </c>
      <c r="B1646" s="4">
        <v>1645</v>
      </c>
      <c r="C1646" s="2" t="s">
        <v>3018</v>
      </c>
      <c r="D1646" s="2" t="s">
        <v>3019</v>
      </c>
      <c r="E1646">
        <f t="shared" si="225"/>
        <v>-7500</v>
      </c>
      <c r="F1646">
        <f t="shared" si="226"/>
        <v>-2500</v>
      </c>
      <c r="G1646">
        <f t="shared" si="232"/>
        <v>-283.87585162755596</v>
      </c>
      <c r="H1646">
        <f t="shared" si="233"/>
        <v>-8.3612040133779542E-2</v>
      </c>
      <c r="I1646">
        <f t="shared" si="227"/>
        <v>-7613.5503406510225</v>
      </c>
      <c r="J1646">
        <f t="shared" si="228"/>
        <v>-2412.2073578595314</v>
      </c>
      <c r="K1646">
        <f t="shared" si="229"/>
        <v>-10025.757698510553</v>
      </c>
      <c r="L1646">
        <f t="shared" si="230"/>
        <v>-32.46948853937586</v>
      </c>
      <c r="M1646">
        <f t="shared" si="231"/>
        <v>19826.31567044276</v>
      </c>
    </row>
    <row r="1647" spans="1:13">
      <c r="A1647" s="1">
        <v>43238</v>
      </c>
      <c r="B1647" s="4">
        <v>1646</v>
      </c>
      <c r="C1647" s="2" t="s">
        <v>3020</v>
      </c>
      <c r="D1647" s="2" t="s">
        <v>3021</v>
      </c>
      <c r="E1647">
        <f t="shared" si="225"/>
        <v>-7500</v>
      </c>
      <c r="F1647">
        <f t="shared" si="226"/>
        <v>-2500</v>
      </c>
      <c r="G1647">
        <f t="shared" si="232"/>
        <v>-279.64205816554914</v>
      </c>
      <c r="H1647">
        <f t="shared" si="233"/>
        <v>-8.6655112651646743E-2</v>
      </c>
      <c r="I1647">
        <f t="shared" si="227"/>
        <v>-7455.2572706935125</v>
      </c>
      <c r="J1647">
        <f t="shared" si="228"/>
        <v>-2545.4939341421145</v>
      </c>
      <c r="K1647">
        <f t="shared" si="229"/>
        <v>-10000.751204835628</v>
      </c>
      <c r="L1647">
        <f t="shared" si="230"/>
        <v>1.5238151901747372</v>
      </c>
      <c r="M1647">
        <f t="shared" si="231"/>
        <v>19827.839485632936</v>
      </c>
    </row>
    <row r="1648" spans="1:13">
      <c r="A1648" s="1">
        <v>43241</v>
      </c>
      <c r="B1648" s="4">
        <v>1647</v>
      </c>
      <c r="C1648" s="2" t="s">
        <v>3022</v>
      </c>
      <c r="D1648" s="2" t="s">
        <v>3023</v>
      </c>
      <c r="E1648">
        <f t="shared" si="225"/>
        <v>-7500</v>
      </c>
      <c r="F1648">
        <f t="shared" si="226"/>
        <v>-2500</v>
      </c>
      <c r="G1648">
        <f t="shared" si="232"/>
        <v>-281.32033008252165</v>
      </c>
      <c r="H1648">
        <f t="shared" si="233"/>
        <v>-8.5106382978723694E-2</v>
      </c>
      <c r="I1648">
        <f t="shared" si="227"/>
        <v>-7601.2753188297065</v>
      </c>
      <c r="J1648">
        <f t="shared" si="228"/>
        <v>-2380.8510638297871</v>
      </c>
      <c r="K1648">
        <f t="shared" si="229"/>
        <v>-9982.1263826594932</v>
      </c>
      <c r="L1648">
        <f t="shared" si="230"/>
        <v>20.64601677270791</v>
      </c>
      <c r="M1648">
        <f t="shared" si="231"/>
        <v>19848.485502405645</v>
      </c>
    </row>
    <row r="1649" spans="1:13">
      <c r="A1649" s="1">
        <v>43242</v>
      </c>
      <c r="B1649" s="4">
        <v>1648</v>
      </c>
      <c r="C1649" s="2" t="s">
        <v>3024</v>
      </c>
      <c r="D1649" s="2" t="s">
        <v>3025</v>
      </c>
      <c r="E1649">
        <f t="shared" si="225"/>
        <v>-7500</v>
      </c>
      <c r="F1649">
        <f t="shared" si="226"/>
        <v>-2500</v>
      </c>
      <c r="G1649">
        <f t="shared" si="232"/>
        <v>-277.57216876387963</v>
      </c>
      <c r="H1649">
        <f t="shared" si="233"/>
        <v>-8.9365504915103089E-2</v>
      </c>
      <c r="I1649">
        <f t="shared" si="227"/>
        <v>-7472.2427831236118</v>
      </c>
      <c r="J1649">
        <f t="shared" si="228"/>
        <v>-2540.2144772118054</v>
      </c>
      <c r="K1649">
        <f t="shared" si="229"/>
        <v>-10012.457260335417</v>
      </c>
      <c r="L1649">
        <f t="shared" si="230"/>
        <v>-10.165839332181452</v>
      </c>
      <c r="M1649">
        <f t="shared" si="231"/>
        <v>19838.319663073464</v>
      </c>
    </row>
    <row r="1650" spans="1:13">
      <c r="A1650" s="1">
        <v>43243</v>
      </c>
      <c r="B1650" s="4">
        <v>1649</v>
      </c>
      <c r="C1650" s="2" t="s">
        <v>3026</v>
      </c>
      <c r="D1650" s="2" t="s">
        <v>3027</v>
      </c>
      <c r="E1650">
        <f t="shared" si="225"/>
        <v>-7500</v>
      </c>
      <c r="F1650">
        <f t="shared" si="226"/>
        <v>-2500</v>
      </c>
      <c r="G1650">
        <f t="shared" si="232"/>
        <v>-278.60326894502333</v>
      </c>
      <c r="H1650">
        <f t="shared" si="233"/>
        <v>-8.7950747581354446E-2</v>
      </c>
      <c r="I1650">
        <f t="shared" si="227"/>
        <v>-7550.1485884101039</v>
      </c>
      <c r="J1650">
        <f t="shared" si="228"/>
        <v>-2431.8381706244418</v>
      </c>
      <c r="K1650">
        <f t="shared" si="229"/>
        <v>-9981.9867590345457</v>
      </c>
      <c r="L1650">
        <f t="shared" si="230"/>
        <v>19.295275931715409</v>
      </c>
      <c r="M1650">
        <f t="shared" si="231"/>
        <v>19857.61493900518</v>
      </c>
    </row>
    <row r="1651" spans="1:13">
      <c r="A1651" s="1">
        <v>43244</v>
      </c>
      <c r="B1651" s="4">
        <v>1650</v>
      </c>
      <c r="C1651" s="2" t="s">
        <v>3028</v>
      </c>
      <c r="D1651">
        <v>27425</v>
      </c>
      <c r="E1651">
        <f t="shared" si="225"/>
        <v>-7500</v>
      </c>
      <c r="F1651">
        <f t="shared" si="226"/>
        <v>-2500</v>
      </c>
      <c r="G1651">
        <f t="shared" si="232"/>
        <v>-276.75276752767633</v>
      </c>
      <c r="H1651">
        <f t="shared" si="233"/>
        <v>-9.0415913200723647E-2</v>
      </c>
      <c r="I1651">
        <f t="shared" si="227"/>
        <v>-7522.1402214022146</v>
      </c>
      <c r="J1651">
        <f t="shared" si="228"/>
        <v>-2479.6564195298461</v>
      </c>
      <c r="K1651">
        <f t="shared" si="229"/>
        <v>-10001.796640932062</v>
      </c>
      <c r="L1651">
        <f t="shared" si="230"/>
        <v>-2.499343309806271</v>
      </c>
      <c r="M1651">
        <f t="shared" si="231"/>
        <v>19855.115595695373</v>
      </c>
    </row>
    <row r="1652" spans="1:13">
      <c r="A1652" s="1">
        <v>43245</v>
      </c>
      <c r="B1652" s="4">
        <v>1651</v>
      </c>
      <c r="C1652" s="2" t="s">
        <v>3029</v>
      </c>
      <c r="D1652" s="2" t="s">
        <v>3030</v>
      </c>
      <c r="E1652">
        <f t="shared" si="225"/>
        <v>-7500</v>
      </c>
      <c r="F1652">
        <f t="shared" si="226"/>
        <v>-2500</v>
      </c>
      <c r="G1652">
        <f t="shared" si="232"/>
        <v>-275.93818984547562</v>
      </c>
      <c r="H1652">
        <f t="shared" si="233"/>
        <v>-9.1157702825888781E-2</v>
      </c>
      <c r="I1652">
        <f t="shared" si="227"/>
        <v>-7450.3311258278145</v>
      </c>
      <c r="J1652">
        <f t="shared" si="228"/>
        <v>-2547.8577939835823</v>
      </c>
      <c r="K1652">
        <f t="shared" si="229"/>
        <v>-9998.1889198113968</v>
      </c>
      <c r="L1652">
        <f t="shared" si="230"/>
        <v>2.3471437246106248</v>
      </c>
      <c r="M1652">
        <f t="shared" si="231"/>
        <v>19857.462739419985</v>
      </c>
    </row>
    <row r="1653" spans="1:13">
      <c r="A1653" s="1">
        <v>43249</v>
      </c>
      <c r="B1653" s="4">
        <v>1652</v>
      </c>
      <c r="C1653" s="2" t="s">
        <v>3031</v>
      </c>
      <c r="D1653" s="2" t="s">
        <v>3032</v>
      </c>
      <c r="E1653">
        <f t="shared" si="225"/>
        <v>-7500</v>
      </c>
      <c r="F1653">
        <f t="shared" si="226"/>
        <v>-2500</v>
      </c>
      <c r="G1653">
        <f t="shared" si="232"/>
        <v>-277.77777777777879</v>
      </c>
      <c r="H1653">
        <f t="shared" si="233"/>
        <v>-8.9445438282647893E-2</v>
      </c>
      <c r="I1653">
        <f t="shared" si="227"/>
        <v>-7055.5555555555529</v>
      </c>
      <c r="J1653">
        <f t="shared" si="228"/>
        <v>-2953.9355992844376</v>
      </c>
      <c r="K1653">
        <f t="shared" si="229"/>
        <v>-10009.49115483999</v>
      </c>
      <c r="L1653">
        <f t="shared" si="230"/>
        <v>-21.124238088623883</v>
      </c>
      <c r="M1653">
        <f t="shared" si="231"/>
        <v>19836.33850133136</v>
      </c>
    </row>
    <row r="1654" spans="1:13">
      <c r="A1654" s="1">
        <v>43250</v>
      </c>
      <c r="B1654" s="4">
        <v>1653</v>
      </c>
      <c r="C1654" s="2" t="s">
        <v>3033</v>
      </c>
      <c r="D1654" s="2" t="s">
        <v>3034</v>
      </c>
      <c r="E1654">
        <f t="shared" si="225"/>
        <v>-7500</v>
      </c>
      <c r="F1654">
        <f t="shared" si="226"/>
        <v>-2500</v>
      </c>
      <c r="G1654">
        <f t="shared" si="232"/>
        <v>-295.27559055118229</v>
      </c>
      <c r="H1654">
        <f t="shared" si="233"/>
        <v>-7.5700227100681541E-2</v>
      </c>
      <c r="I1654">
        <f t="shared" si="227"/>
        <v>-7671.2598425196866</v>
      </c>
      <c r="J1654">
        <f t="shared" si="228"/>
        <v>-2318.319454958365</v>
      </c>
      <c r="K1654">
        <f t="shared" si="229"/>
        <v>-9989.5792974780525</v>
      </c>
      <c r="L1654">
        <f t="shared" si="230"/>
        <v>53.5579407672424</v>
      </c>
      <c r="M1654">
        <f t="shared" si="231"/>
        <v>19889.896442098601</v>
      </c>
    </row>
    <row r="1655" spans="1:13">
      <c r="A1655" s="1">
        <v>43251</v>
      </c>
      <c r="B1655" s="4">
        <v>1654</v>
      </c>
      <c r="C1655" s="2" t="s">
        <v>3035</v>
      </c>
      <c r="D1655" s="2" t="s">
        <v>3036</v>
      </c>
      <c r="E1655">
        <f t="shared" si="225"/>
        <v>-7500</v>
      </c>
      <c r="F1655">
        <f t="shared" si="226"/>
        <v>-2500</v>
      </c>
      <c r="G1655">
        <f t="shared" si="232"/>
        <v>-288.68360277136367</v>
      </c>
      <c r="H1655">
        <f t="shared" si="233"/>
        <v>-8.1632653061224747E-2</v>
      </c>
      <c r="I1655">
        <f t="shared" si="227"/>
        <v>-7465.3579676674353</v>
      </c>
      <c r="J1655">
        <f t="shared" si="228"/>
        <v>-2553.0612244898039</v>
      </c>
      <c r="K1655">
        <f t="shared" si="229"/>
        <v>-10018.419192157238</v>
      </c>
      <c r="L1655">
        <f t="shared" si="230"/>
        <v>-13.772076749308269</v>
      </c>
      <c r="M1655">
        <f t="shared" si="231"/>
        <v>19876.124365349293</v>
      </c>
    </row>
    <row r="1656" spans="1:13">
      <c r="A1656" s="1">
        <v>43252</v>
      </c>
      <c r="B1656" s="4">
        <v>1655</v>
      </c>
      <c r="C1656" s="2" t="s">
        <v>3037</v>
      </c>
      <c r="D1656" s="2" t="s">
        <v>3038</v>
      </c>
      <c r="E1656">
        <f t="shared" si="225"/>
        <v>-7500</v>
      </c>
      <c r="F1656">
        <f t="shared" si="226"/>
        <v>-2500</v>
      </c>
      <c r="G1656">
        <f t="shared" si="232"/>
        <v>-290.02320185614963</v>
      </c>
      <c r="H1656">
        <f t="shared" si="233"/>
        <v>-7.9936051159072735E-2</v>
      </c>
      <c r="I1656">
        <f t="shared" si="227"/>
        <v>-7645.0116009280755</v>
      </c>
      <c r="J1656">
        <f t="shared" si="228"/>
        <v>-2340.1278976818467</v>
      </c>
      <c r="K1656">
        <f t="shared" si="229"/>
        <v>-9985.1394986099222</v>
      </c>
      <c r="L1656">
        <f t="shared" si="230"/>
        <v>18.923504736775669</v>
      </c>
      <c r="M1656">
        <f t="shared" si="231"/>
        <v>19895.047870086069</v>
      </c>
    </row>
    <row r="1657" spans="1:13">
      <c r="A1657" s="1">
        <v>43255</v>
      </c>
      <c r="B1657" s="4">
        <v>1656</v>
      </c>
      <c r="C1657" s="2" t="s">
        <v>3039</v>
      </c>
      <c r="D1657">
        <v>27475</v>
      </c>
      <c r="E1657">
        <f t="shared" si="225"/>
        <v>-7500</v>
      </c>
      <c r="F1657">
        <f t="shared" si="226"/>
        <v>-2500</v>
      </c>
      <c r="G1657">
        <f t="shared" si="232"/>
        <v>-284.52200303490247</v>
      </c>
      <c r="H1657">
        <f t="shared" si="233"/>
        <v>-8.5397096498719335E-2</v>
      </c>
      <c r="I1657">
        <f t="shared" si="227"/>
        <v>-7676.4036418816404</v>
      </c>
      <c r="J1657">
        <f t="shared" si="228"/>
        <v>-2346.2852263023137</v>
      </c>
      <c r="K1657">
        <f t="shared" si="229"/>
        <v>-10022.688868183954</v>
      </c>
      <c r="L1657">
        <f t="shared" si="230"/>
        <v>-35.929493064489975</v>
      </c>
      <c r="M1657">
        <f t="shared" si="231"/>
        <v>19859.118377021579</v>
      </c>
    </row>
    <row r="1658" spans="1:13">
      <c r="A1658" s="1">
        <v>43256</v>
      </c>
      <c r="B1658" s="4">
        <v>1657</v>
      </c>
      <c r="C1658" s="2" t="s">
        <v>3026</v>
      </c>
      <c r="D1658" s="2" t="s">
        <v>3040</v>
      </c>
      <c r="E1658">
        <f t="shared" si="225"/>
        <v>-7500</v>
      </c>
      <c r="F1658">
        <f t="shared" si="226"/>
        <v>-2500</v>
      </c>
      <c r="G1658">
        <f t="shared" si="232"/>
        <v>-277.98369162342578</v>
      </c>
      <c r="H1658">
        <f t="shared" si="233"/>
        <v>-9.0991810737033663E-2</v>
      </c>
      <c r="I1658">
        <f t="shared" si="227"/>
        <v>-7533.3580429948106</v>
      </c>
      <c r="J1658">
        <f t="shared" si="228"/>
        <v>-2456.7788898999002</v>
      </c>
      <c r="K1658">
        <f t="shared" si="229"/>
        <v>-9990.1369328947112</v>
      </c>
      <c r="L1658">
        <f t="shared" si="230"/>
        <v>6.4209804727125004</v>
      </c>
      <c r="M1658">
        <f t="shared" si="231"/>
        <v>19865.539357494294</v>
      </c>
    </row>
    <row r="1659" spans="1:13">
      <c r="A1659" s="1">
        <v>43257</v>
      </c>
      <c r="B1659" s="4">
        <v>1658</v>
      </c>
      <c r="C1659" s="2" t="s">
        <v>3041</v>
      </c>
      <c r="D1659" s="2" t="s">
        <v>3042</v>
      </c>
      <c r="E1659">
        <f t="shared" si="225"/>
        <v>-7500</v>
      </c>
      <c r="F1659">
        <f t="shared" si="226"/>
        <v>-2500</v>
      </c>
      <c r="G1659">
        <f t="shared" si="232"/>
        <v>-276.75276752767633</v>
      </c>
      <c r="H1659">
        <f t="shared" si="233"/>
        <v>-9.2592592592592934E-2</v>
      </c>
      <c r="I1659">
        <f t="shared" si="227"/>
        <v>-7621.7712177121784</v>
      </c>
      <c r="J1659">
        <f t="shared" si="228"/>
        <v>-2354.1666666666661</v>
      </c>
      <c r="K1659">
        <f t="shared" si="229"/>
        <v>-9975.9378843788436</v>
      </c>
      <c r="L1659">
        <f t="shared" si="230"/>
        <v>20.999277596520301</v>
      </c>
      <c r="M1659">
        <f t="shared" si="231"/>
        <v>19886.538635090816</v>
      </c>
    </row>
    <row r="1660" spans="1:13">
      <c r="A1660" s="1">
        <v>43258</v>
      </c>
      <c r="B1660" s="4">
        <v>1659</v>
      </c>
      <c r="C1660" s="2" t="s">
        <v>3043</v>
      </c>
      <c r="D1660" s="2" t="s">
        <v>3044</v>
      </c>
      <c r="E1660">
        <f t="shared" si="225"/>
        <v>-7500</v>
      </c>
      <c r="F1660">
        <f t="shared" si="226"/>
        <v>-2500</v>
      </c>
      <c r="G1660">
        <f t="shared" si="232"/>
        <v>-272.33115468409687</v>
      </c>
      <c r="H1660">
        <f t="shared" si="233"/>
        <v>-9.8328416912488087E-2</v>
      </c>
      <c r="I1660">
        <f t="shared" si="227"/>
        <v>-7450.9803921568628</v>
      </c>
      <c r="J1660">
        <f t="shared" si="228"/>
        <v>-2554.0806293018686</v>
      </c>
      <c r="K1660">
        <f t="shared" si="229"/>
        <v>-10005.061021458732</v>
      </c>
      <c r="L1660">
        <f t="shared" si="230"/>
        <v>-1.1104277709444546</v>
      </c>
      <c r="M1660">
        <f t="shared" si="231"/>
        <v>19885.42820731987</v>
      </c>
    </row>
    <row r="1661" spans="1:13">
      <c r="A1661" s="1">
        <v>43259</v>
      </c>
      <c r="B1661" s="4">
        <v>1660</v>
      </c>
      <c r="C1661" s="2" t="s">
        <v>3045</v>
      </c>
      <c r="D1661">
        <v>25725</v>
      </c>
      <c r="E1661">
        <f t="shared" si="225"/>
        <v>-7500</v>
      </c>
      <c r="F1661">
        <f t="shared" si="226"/>
        <v>-2500</v>
      </c>
      <c r="G1661">
        <f t="shared" si="232"/>
        <v>-274.12280701754486</v>
      </c>
      <c r="H1661">
        <f t="shared" si="233"/>
        <v>-9.6246390760346856E-2</v>
      </c>
      <c r="I1661">
        <f t="shared" si="227"/>
        <v>-7521.9298245614027</v>
      </c>
      <c r="J1661">
        <f t="shared" si="228"/>
        <v>-2475.9384023099228</v>
      </c>
      <c r="K1661">
        <f t="shared" si="229"/>
        <v>-9997.8682268713255</v>
      </c>
      <c r="L1661">
        <f t="shared" si="230"/>
        <v>2.7956118533850791</v>
      </c>
      <c r="M1661">
        <f t="shared" si="231"/>
        <v>19888.223819173254</v>
      </c>
    </row>
    <row r="1662" spans="1:13">
      <c r="A1662" s="1">
        <v>43262</v>
      </c>
      <c r="B1662" s="4">
        <v>1661</v>
      </c>
      <c r="C1662" s="2" t="s">
        <v>3046</v>
      </c>
      <c r="D1662" s="2" t="s">
        <v>2850</v>
      </c>
      <c r="E1662">
        <f t="shared" si="225"/>
        <v>-7500</v>
      </c>
      <c r="F1662">
        <f t="shared" si="226"/>
        <v>-2500</v>
      </c>
      <c r="G1662">
        <f t="shared" si="232"/>
        <v>-273.32361516035087</v>
      </c>
      <c r="H1662">
        <f t="shared" si="233"/>
        <v>-9.7181729834791064E-2</v>
      </c>
      <c r="I1662">
        <f t="shared" si="227"/>
        <v>-7576.5306122448983</v>
      </c>
      <c r="J1662">
        <f t="shared" si="228"/>
        <v>-2441.6909620991159</v>
      </c>
      <c r="K1662">
        <f t="shared" si="229"/>
        <v>-10018.221574344014</v>
      </c>
      <c r="L1662">
        <f t="shared" si="230"/>
        <v>-19.006551508695303</v>
      </c>
      <c r="M1662">
        <f t="shared" si="231"/>
        <v>19869.21726766456</v>
      </c>
    </row>
    <row r="1663" spans="1:13">
      <c r="A1663" s="1">
        <v>43263</v>
      </c>
      <c r="B1663" s="4">
        <v>1662</v>
      </c>
      <c r="C1663" s="2" t="s">
        <v>3046</v>
      </c>
      <c r="D1663" s="2" t="s">
        <v>3047</v>
      </c>
      <c r="E1663">
        <f t="shared" si="225"/>
        <v>-7500</v>
      </c>
      <c r="F1663">
        <f t="shared" si="226"/>
        <v>-2500</v>
      </c>
      <c r="G1663">
        <f t="shared" si="232"/>
        <v>-270.56277056277156</v>
      </c>
      <c r="H1663">
        <f t="shared" si="233"/>
        <v>-9.9502487562189448E-2</v>
      </c>
      <c r="I1663">
        <f t="shared" si="227"/>
        <v>-7500.0000000000009</v>
      </c>
      <c r="J1663">
        <f t="shared" si="228"/>
        <v>-2495.0248756219003</v>
      </c>
      <c r="K1663">
        <f t="shared" si="229"/>
        <v>-9995.0248756219007</v>
      </c>
      <c r="L1663">
        <f t="shared" si="230"/>
        <v>4.8590864917300074</v>
      </c>
      <c r="M1663">
        <f t="shared" si="231"/>
        <v>19874.076354156292</v>
      </c>
    </row>
    <row r="1664" spans="1:13">
      <c r="A1664" s="1">
        <v>43264</v>
      </c>
      <c r="B1664" s="4">
        <v>1663</v>
      </c>
      <c r="C1664" s="2" t="s">
        <v>3041</v>
      </c>
      <c r="D1664">
        <v>25525</v>
      </c>
      <c r="E1664">
        <f t="shared" si="225"/>
        <v>-7500</v>
      </c>
      <c r="F1664">
        <f t="shared" si="226"/>
        <v>-2500</v>
      </c>
      <c r="G1664">
        <f t="shared" si="232"/>
        <v>-270.56277056277156</v>
      </c>
      <c r="H1664">
        <f t="shared" si="233"/>
        <v>-9.970089730807577E-2</v>
      </c>
      <c r="I1664">
        <f t="shared" si="227"/>
        <v>-7451.2987012987014</v>
      </c>
      <c r="J1664">
        <f t="shared" si="228"/>
        <v>-2544.865403788634</v>
      </c>
      <c r="K1664">
        <f t="shared" si="229"/>
        <v>-9996.164105087335</v>
      </c>
      <c r="L1664">
        <f t="shared" si="230"/>
        <v>3.9251792983135516</v>
      </c>
      <c r="M1664">
        <f t="shared" si="231"/>
        <v>19878.001533454604</v>
      </c>
    </row>
    <row r="1665" spans="1:13">
      <c r="A1665" s="1">
        <v>43265</v>
      </c>
      <c r="B1665" s="4">
        <v>1664</v>
      </c>
      <c r="C1665" s="2" t="s">
        <v>3048</v>
      </c>
      <c r="D1665" s="2" t="s">
        <v>2875</v>
      </c>
      <c r="E1665">
        <f t="shared" si="225"/>
        <v>-7500</v>
      </c>
      <c r="F1665">
        <f t="shared" si="226"/>
        <v>-2500</v>
      </c>
      <c r="G1665">
        <f t="shared" si="232"/>
        <v>-272.33115468409687</v>
      </c>
      <c r="H1665">
        <f t="shared" si="233"/>
        <v>-9.7943192948090105E-2</v>
      </c>
      <c r="I1665">
        <f t="shared" si="227"/>
        <v>-7630.7189542483675</v>
      </c>
      <c r="J1665">
        <f t="shared" si="228"/>
        <v>-2387.3653281096867</v>
      </c>
      <c r="K1665">
        <f t="shared" si="229"/>
        <v>-10018.084282358053</v>
      </c>
      <c r="L1665">
        <f t="shared" si="230"/>
        <v>-15.214097965833531</v>
      </c>
      <c r="M1665">
        <f t="shared" si="231"/>
        <v>19862.787435488772</v>
      </c>
    </row>
    <row r="1666" spans="1:13">
      <c r="A1666" s="1">
        <v>43266</v>
      </c>
      <c r="B1666" s="4">
        <v>1665</v>
      </c>
      <c r="C1666" s="2" t="s">
        <v>3049</v>
      </c>
      <c r="D1666" s="2" t="s">
        <v>3050</v>
      </c>
      <c r="E1666">
        <f t="shared" si="225"/>
        <v>-7500</v>
      </c>
      <c r="F1666">
        <f t="shared" si="226"/>
        <v>-2500</v>
      </c>
      <c r="G1666">
        <f t="shared" si="232"/>
        <v>-267.66595289079322</v>
      </c>
      <c r="H1666">
        <f t="shared" si="233"/>
        <v>-0.10256410256410298</v>
      </c>
      <c r="I1666">
        <f t="shared" si="227"/>
        <v>-7451.8201284796569</v>
      </c>
      <c r="J1666">
        <f t="shared" si="228"/>
        <v>-2525.6410256410359</v>
      </c>
      <c r="K1666">
        <f t="shared" si="229"/>
        <v>-9977.4611541206923</v>
      </c>
      <c r="L1666">
        <f t="shared" si="230"/>
        <v>24.533809606105212</v>
      </c>
      <c r="M1666">
        <f t="shared" si="231"/>
        <v>19887.321245094878</v>
      </c>
    </row>
    <row r="1667" spans="1:13">
      <c r="A1667" s="1">
        <v>43269</v>
      </c>
      <c r="B1667" s="4">
        <v>1666</v>
      </c>
      <c r="C1667" s="2" t="s">
        <v>3051</v>
      </c>
      <c r="D1667" s="2" t="s">
        <v>3052</v>
      </c>
      <c r="E1667">
        <f t="shared" ref="E1667:E1730" si="234">IF(A1667&lt;$P$1, -0.6*$P$2, -0.75*$P$2)</f>
        <v>-7500</v>
      </c>
      <c r="F1667">
        <f t="shared" ref="F1667:F1730" si="235">IF(A1667&lt;$P$1, -0.4*$P$2, -0.25*$P$2)</f>
        <v>-2500</v>
      </c>
      <c r="G1667">
        <f t="shared" si="232"/>
        <v>-269.39655172413887</v>
      </c>
      <c r="H1667">
        <f t="shared" si="233"/>
        <v>-0.10152284263959391</v>
      </c>
      <c r="I1667">
        <f t="shared" ref="I1667:I1730" si="236">G1667*C1667</f>
        <v>-7564.6551724137926</v>
      </c>
      <c r="J1667">
        <f t="shared" ref="J1667:J1730" si="237">H1667*D1667</f>
        <v>-2451.776649746183</v>
      </c>
      <c r="K1667">
        <f t="shared" ref="K1667:K1730" si="238">I1667+J1667</f>
        <v>-10016.431822159975</v>
      </c>
      <c r="L1667">
        <f t="shared" si="230"/>
        <v>-15.52187997583097</v>
      </c>
      <c r="M1667">
        <f t="shared" si="231"/>
        <v>19871.799365119048</v>
      </c>
    </row>
    <row r="1668" spans="1:13">
      <c r="A1668" s="1">
        <v>43270</v>
      </c>
      <c r="B1668" s="4">
        <v>1667</v>
      </c>
      <c r="C1668" s="2" t="s">
        <v>3053</v>
      </c>
      <c r="D1668" s="2" t="s">
        <v>3054</v>
      </c>
      <c r="E1668">
        <f t="shared" si="234"/>
        <v>-7500</v>
      </c>
      <c r="F1668">
        <f t="shared" si="235"/>
        <v>-2500</v>
      </c>
      <c r="G1668">
        <f t="shared" si="232"/>
        <v>-267.09401709401806</v>
      </c>
      <c r="H1668">
        <f t="shared" si="233"/>
        <v>-0.10351966873706046</v>
      </c>
      <c r="I1668">
        <f t="shared" si="236"/>
        <v>-7318.3760683760675</v>
      </c>
      <c r="J1668">
        <f t="shared" si="237"/>
        <v>-2675.9834368530028</v>
      </c>
      <c r="K1668">
        <f t="shared" si="238"/>
        <v>-9994.3595052290693</v>
      </c>
      <c r="L1668">
        <f t="shared" ref="L1668:L1731" si="239">G1667*(C1668-C1667) + H1667*(D1668-D1667)</f>
        <v>10.600822685104703</v>
      </c>
      <c r="M1668">
        <f t="shared" ref="M1668:M1731" si="240">L1668+M1667</f>
        <v>19882.400187804153</v>
      </c>
    </row>
    <row r="1669" spans="1:13">
      <c r="A1669" s="1">
        <v>43271</v>
      </c>
      <c r="B1669" s="4">
        <v>1668</v>
      </c>
      <c r="C1669" s="2" t="s">
        <v>3055</v>
      </c>
      <c r="D1669">
        <v>25025</v>
      </c>
      <c r="E1669">
        <f t="shared" si="234"/>
        <v>-7500</v>
      </c>
      <c r="F1669">
        <f t="shared" si="235"/>
        <v>-2500</v>
      </c>
      <c r="G1669">
        <f t="shared" ref="G1669:G1732" si="241">IF(MOD(B1669,$P$3)=0, E1669/C1668, G1668)</f>
        <v>-273.7226277372273</v>
      </c>
      <c r="H1669">
        <f t="shared" ref="H1669:H1732" si="242">IF(MOD(B1669,$P$3)=0, F1669/D1668, H1668)</f>
        <v>-9.6711798839458782E-2</v>
      </c>
      <c r="I1669">
        <f t="shared" si="236"/>
        <v>-7571.1678832116795</v>
      </c>
      <c r="J1669">
        <f t="shared" si="237"/>
        <v>-2420.2127659574562</v>
      </c>
      <c r="K1669">
        <f t="shared" si="238"/>
        <v>-9991.3806491691357</v>
      </c>
      <c r="L1669">
        <f t="shared" si="239"/>
        <v>15.959282263619599</v>
      </c>
      <c r="M1669">
        <f t="shared" si="240"/>
        <v>19898.359470067771</v>
      </c>
    </row>
    <row r="1670" spans="1:13">
      <c r="A1670" s="1">
        <v>43272</v>
      </c>
      <c r="B1670" s="4">
        <v>1669</v>
      </c>
      <c r="C1670" s="2" t="s">
        <v>3056</v>
      </c>
      <c r="D1670" s="2" t="s">
        <v>3057</v>
      </c>
      <c r="E1670">
        <f t="shared" si="234"/>
        <v>-7500</v>
      </c>
      <c r="F1670">
        <f t="shared" si="235"/>
        <v>-2500</v>
      </c>
      <c r="G1670">
        <f t="shared" si="241"/>
        <v>-271.14967462039141</v>
      </c>
      <c r="H1670">
        <f t="shared" si="242"/>
        <v>-9.9900099900099903E-2</v>
      </c>
      <c r="I1670">
        <f t="shared" si="236"/>
        <v>-7261.388286334055</v>
      </c>
      <c r="J1670">
        <f t="shared" si="237"/>
        <v>-2742.2577422577424</v>
      </c>
      <c r="K1670">
        <f t="shared" si="238"/>
        <v>-10003.646028591796</v>
      </c>
      <c r="L1670">
        <f t="shared" si="239"/>
        <v>6.3498002230722079</v>
      </c>
      <c r="M1670">
        <f t="shared" si="240"/>
        <v>19904.709270290845</v>
      </c>
    </row>
    <row r="1671" spans="1:13">
      <c r="A1671" s="1">
        <v>43273</v>
      </c>
      <c r="B1671" s="4">
        <v>1670</v>
      </c>
      <c r="C1671" s="2" t="s">
        <v>3058</v>
      </c>
      <c r="D1671" s="2" t="s">
        <v>3059</v>
      </c>
      <c r="E1671">
        <f t="shared" si="234"/>
        <v>-7500</v>
      </c>
      <c r="F1671">
        <f t="shared" si="235"/>
        <v>-2500</v>
      </c>
      <c r="G1671">
        <f t="shared" si="241"/>
        <v>-280.0597460791646</v>
      </c>
      <c r="H1671">
        <f t="shared" si="242"/>
        <v>-9.107468123861566E-2</v>
      </c>
      <c r="I1671">
        <f t="shared" si="236"/>
        <v>-7578.4167289021661</v>
      </c>
      <c r="J1671">
        <f t="shared" si="237"/>
        <v>-2399.8178506375225</v>
      </c>
      <c r="K1671">
        <f t="shared" si="238"/>
        <v>-9978.2345795396886</v>
      </c>
      <c r="L1671">
        <f t="shared" si="239"/>
        <v>33.968200996400952</v>
      </c>
      <c r="M1671">
        <f t="shared" si="240"/>
        <v>19938.677471287247</v>
      </c>
    </row>
    <row r="1672" spans="1:13">
      <c r="A1672" s="1">
        <v>43276</v>
      </c>
      <c r="B1672" s="4">
        <v>1671</v>
      </c>
      <c r="C1672" s="2" t="s">
        <v>3060</v>
      </c>
      <c r="D1672" s="2" t="s">
        <v>3061</v>
      </c>
      <c r="E1672">
        <f t="shared" si="234"/>
        <v>-7500</v>
      </c>
      <c r="F1672">
        <f t="shared" si="235"/>
        <v>-2500</v>
      </c>
      <c r="G1672">
        <f t="shared" si="241"/>
        <v>-277.16186252771723</v>
      </c>
      <c r="H1672">
        <f t="shared" si="242"/>
        <v>-9.4876660341555979E-2</v>
      </c>
      <c r="I1672">
        <f t="shared" si="236"/>
        <v>-6973.392461197338</v>
      </c>
      <c r="J1672">
        <f t="shared" si="237"/>
        <v>-3045.5407969639468</v>
      </c>
      <c r="K1672">
        <f t="shared" si="238"/>
        <v>-10018.933258161285</v>
      </c>
      <c r="L1672">
        <f t="shared" si="239"/>
        <v>8.4341004283722896</v>
      </c>
      <c r="M1672">
        <f t="shared" si="240"/>
        <v>19947.111571715617</v>
      </c>
    </row>
    <row r="1673" spans="1:13">
      <c r="A1673" s="1">
        <v>43277</v>
      </c>
      <c r="B1673" s="4">
        <v>1672</v>
      </c>
      <c r="C1673" s="2" t="s">
        <v>3062</v>
      </c>
      <c r="D1673" s="2" t="s">
        <v>3063</v>
      </c>
      <c r="E1673">
        <f t="shared" si="234"/>
        <v>-7500</v>
      </c>
      <c r="F1673">
        <f t="shared" si="235"/>
        <v>-2500</v>
      </c>
      <c r="G1673">
        <f t="shared" si="241"/>
        <v>-298.0922098569169</v>
      </c>
      <c r="H1673">
        <f t="shared" si="242"/>
        <v>-7.7881619937694699E-2</v>
      </c>
      <c r="I1673">
        <f t="shared" si="236"/>
        <v>-7649.0461049284577</v>
      </c>
      <c r="J1673">
        <f t="shared" si="237"/>
        <v>-2355.9190031152571</v>
      </c>
      <c r="K1673">
        <f t="shared" si="238"/>
        <v>-10004.965108043714</v>
      </c>
      <c r="L1673">
        <f t="shared" si="239"/>
        <v>36.940890368029272</v>
      </c>
      <c r="M1673">
        <f t="shared" si="240"/>
        <v>19984.052462083648</v>
      </c>
    </row>
    <row r="1674" spans="1:13">
      <c r="A1674" s="1">
        <v>43278</v>
      </c>
      <c r="B1674" s="4">
        <v>1673</v>
      </c>
      <c r="C1674" s="2" t="s">
        <v>3064</v>
      </c>
      <c r="D1674" s="2" t="s">
        <v>3065</v>
      </c>
      <c r="E1674">
        <f t="shared" si="234"/>
        <v>-7500</v>
      </c>
      <c r="F1674">
        <f t="shared" si="235"/>
        <v>-2500</v>
      </c>
      <c r="G1674">
        <f t="shared" si="241"/>
        <v>-292.28371005456074</v>
      </c>
      <c r="H1674">
        <f t="shared" si="242"/>
        <v>-8.264462809917382E-2</v>
      </c>
      <c r="I1674">
        <f t="shared" si="236"/>
        <v>-7307.0927513639899</v>
      </c>
      <c r="J1674">
        <f t="shared" si="237"/>
        <v>-2716.9421487603395</v>
      </c>
      <c r="K1674">
        <f t="shared" si="238"/>
        <v>-10024.03490012433</v>
      </c>
      <c r="L1674">
        <f t="shared" si="239"/>
        <v>-7.6983938308910353</v>
      </c>
      <c r="M1674">
        <f t="shared" si="240"/>
        <v>19976.354068252756</v>
      </c>
    </row>
    <row r="1675" spans="1:13">
      <c r="A1675" s="1">
        <v>43279</v>
      </c>
      <c r="B1675" s="4">
        <v>1674</v>
      </c>
      <c r="C1675" s="2" t="s">
        <v>3066</v>
      </c>
      <c r="D1675" s="2" t="s">
        <v>3061</v>
      </c>
      <c r="E1675">
        <f t="shared" si="234"/>
        <v>-7500</v>
      </c>
      <c r="F1675">
        <f t="shared" si="235"/>
        <v>-2500</v>
      </c>
      <c r="G1675">
        <f t="shared" si="241"/>
        <v>-300.00000000000119</v>
      </c>
      <c r="H1675">
        <f t="shared" si="242"/>
        <v>-7.6045627376425853E-2</v>
      </c>
      <c r="I1675">
        <f t="shared" si="236"/>
        <v>-7554</v>
      </c>
      <c r="J1675">
        <f t="shared" si="237"/>
        <v>-2441.0646387832699</v>
      </c>
      <c r="K1675">
        <f t="shared" si="238"/>
        <v>-9995.0646387832694</v>
      </c>
      <c r="L1675">
        <f t="shared" si="239"/>
        <v>11.43851896703886</v>
      </c>
      <c r="M1675">
        <f t="shared" si="240"/>
        <v>19987.792587219796</v>
      </c>
    </row>
    <row r="1676" spans="1:13">
      <c r="A1676" s="1">
        <v>43280</v>
      </c>
      <c r="B1676" s="4">
        <v>1675</v>
      </c>
      <c r="C1676" s="2" t="s">
        <v>3067</v>
      </c>
      <c r="D1676" s="2" t="s">
        <v>3068</v>
      </c>
      <c r="E1676">
        <f t="shared" si="234"/>
        <v>-7500</v>
      </c>
      <c r="F1676">
        <f t="shared" si="235"/>
        <v>-2500</v>
      </c>
      <c r="G1676">
        <f t="shared" si="241"/>
        <v>-297.85544082605361</v>
      </c>
      <c r="H1676">
        <f t="shared" si="242"/>
        <v>-7.7881619937694699E-2</v>
      </c>
      <c r="I1676">
        <f t="shared" si="236"/>
        <v>-7577.442414614774</v>
      </c>
      <c r="J1676">
        <f t="shared" si="237"/>
        <v>-2402.647975077874</v>
      </c>
      <c r="K1676">
        <f t="shared" si="238"/>
        <v>-9980.0903896926484</v>
      </c>
      <c r="L1676">
        <f t="shared" si="239"/>
        <v>17.057034220540075</v>
      </c>
      <c r="M1676">
        <f t="shared" si="240"/>
        <v>20004.849621440335</v>
      </c>
    </row>
    <row r="1677" spans="1:13">
      <c r="A1677" s="1">
        <v>43283</v>
      </c>
      <c r="B1677" s="4">
        <v>1676</v>
      </c>
      <c r="C1677" s="2" t="s">
        <v>3067</v>
      </c>
      <c r="D1677" s="2" t="s">
        <v>3069</v>
      </c>
      <c r="E1677">
        <f t="shared" si="234"/>
        <v>-7500</v>
      </c>
      <c r="F1677">
        <f t="shared" si="235"/>
        <v>-2500</v>
      </c>
      <c r="G1677">
        <f t="shared" si="241"/>
        <v>-294.81132075471817</v>
      </c>
      <c r="H1677">
        <f t="shared" si="242"/>
        <v>-8.1037277147488096E-2</v>
      </c>
      <c r="I1677">
        <f t="shared" si="236"/>
        <v>-7500</v>
      </c>
      <c r="J1677">
        <f t="shared" si="237"/>
        <v>-2506.0777957860614</v>
      </c>
      <c r="K1677">
        <f t="shared" si="238"/>
        <v>-10006.077795786061</v>
      </c>
      <c r="L1677">
        <f t="shared" si="239"/>
        <v>-5.8411214953271022</v>
      </c>
      <c r="M1677">
        <f t="shared" si="240"/>
        <v>19999.008499945008</v>
      </c>
    </row>
    <row r="1678" spans="1:13">
      <c r="A1678" s="1">
        <v>43284</v>
      </c>
      <c r="B1678" s="4">
        <v>1677</v>
      </c>
      <c r="C1678" s="2" t="s">
        <v>3070</v>
      </c>
      <c r="D1678" s="2" t="s">
        <v>3071</v>
      </c>
      <c r="E1678">
        <f t="shared" si="234"/>
        <v>-7500</v>
      </c>
      <c r="F1678">
        <f t="shared" si="235"/>
        <v>-2500</v>
      </c>
      <c r="G1678">
        <f t="shared" si="241"/>
        <v>-294.81132075471817</v>
      </c>
      <c r="H1678">
        <f t="shared" si="242"/>
        <v>-8.0840743734842624E-2</v>
      </c>
      <c r="I1678">
        <f t="shared" si="236"/>
        <v>-7488.2075471698117</v>
      </c>
      <c r="J1678">
        <f t="shared" si="237"/>
        <v>-2530.3152789005662</v>
      </c>
      <c r="K1678">
        <f t="shared" si="238"/>
        <v>-10018.522826070377</v>
      </c>
      <c r="L1678">
        <f t="shared" si="239"/>
        <v>-18.596526100119561</v>
      </c>
      <c r="M1678">
        <f t="shared" si="240"/>
        <v>19980.41197384489</v>
      </c>
    </row>
    <row r="1679" spans="1:13">
      <c r="A1679" s="1">
        <v>43286</v>
      </c>
      <c r="B1679" s="4">
        <v>1678</v>
      </c>
      <c r="C1679">
        <v>25.76</v>
      </c>
      <c r="D1679" s="2" t="s">
        <v>3072</v>
      </c>
      <c r="E1679">
        <f t="shared" si="234"/>
        <v>-7500</v>
      </c>
      <c r="F1679">
        <f t="shared" si="235"/>
        <v>-2500</v>
      </c>
      <c r="G1679">
        <f t="shared" si="241"/>
        <v>-295.27559055118229</v>
      </c>
      <c r="H1679">
        <f t="shared" si="242"/>
        <v>-7.9872204472843697E-2</v>
      </c>
      <c r="I1679">
        <f t="shared" si="236"/>
        <v>-7606.2992125984565</v>
      </c>
      <c r="J1679">
        <f t="shared" si="237"/>
        <v>-2368.2108626198155</v>
      </c>
      <c r="K1679">
        <f t="shared" si="238"/>
        <v>-9974.5100752182716</v>
      </c>
      <c r="L1679">
        <f t="shared" si="239"/>
        <v>27.25515169075365</v>
      </c>
      <c r="M1679">
        <f t="shared" si="240"/>
        <v>20007.667125535645</v>
      </c>
    </row>
    <row r="1680" spans="1:13">
      <c r="A1680" s="1">
        <v>43287</v>
      </c>
      <c r="B1680" s="4">
        <v>1679</v>
      </c>
      <c r="C1680">
        <v>26.48</v>
      </c>
      <c r="D1680">
        <v>27475</v>
      </c>
      <c r="E1680">
        <f t="shared" si="234"/>
        <v>-7500</v>
      </c>
      <c r="F1680">
        <f t="shared" si="235"/>
        <v>-2500</v>
      </c>
      <c r="G1680">
        <f t="shared" si="241"/>
        <v>-291.14906832298135</v>
      </c>
      <c r="H1680">
        <f t="shared" si="242"/>
        <v>-8.4317032040472181E-2</v>
      </c>
      <c r="I1680">
        <f t="shared" si="236"/>
        <v>-7709.6273291925463</v>
      </c>
      <c r="J1680">
        <f t="shared" si="237"/>
        <v>-2316.6104553119731</v>
      </c>
      <c r="K1680">
        <f t="shared" si="238"/>
        <v>-10026.237784504519</v>
      </c>
      <c r="L1680">
        <f t="shared" si="239"/>
        <v>-38.876380468415874</v>
      </c>
      <c r="M1680">
        <f t="shared" si="240"/>
        <v>19968.790745067228</v>
      </c>
    </row>
    <row r="1681" spans="1:13">
      <c r="A1681" s="1">
        <v>43290</v>
      </c>
      <c r="B1681" s="4">
        <v>1680</v>
      </c>
      <c r="C1681" s="2" t="s">
        <v>3073</v>
      </c>
      <c r="D1681" s="2" t="s">
        <v>3074</v>
      </c>
      <c r="E1681">
        <f t="shared" si="234"/>
        <v>-7500</v>
      </c>
      <c r="F1681">
        <f t="shared" si="235"/>
        <v>-2500</v>
      </c>
      <c r="G1681">
        <f t="shared" si="241"/>
        <v>-283.23262839879152</v>
      </c>
      <c r="H1681">
        <f t="shared" si="242"/>
        <v>-9.0991810737033663E-2</v>
      </c>
      <c r="I1681">
        <f t="shared" si="236"/>
        <v>-7686.9335347431734</v>
      </c>
      <c r="J1681">
        <f t="shared" si="237"/>
        <v>-2290.7188353048136</v>
      </c>
      <c r="K1681">
        <f t="shared" si="238"/>
        <v>-9977.6523700479866</v>
      </c>
      <c r="L1681">
        <f t="shared" si="239"/>
        <v>1.7707885999555231</v>
      </c>
      <c r="M1681">
        <f t="shared" si="240"/>
        <v>19970.561533667184</v>
      </c>
    </row>
    <row r="1682" spans="1:13">
      <c r="A1682" s="1">
        <v>43291</v>
      </c>
      <c r="B1682" s="4">
        <v>1681</v>
      </c>
      <c r="C1682" s="2" t="s">
        <v>3075</v>
      </c>
      <c r="D1682" s="2" t="s">
        <v>3076</v>
      </c>
      <c r="E1682">
        <f t="shared" si="234"/>
        <v>-7500</v>
      </c>
      <c r="F1682">
        <f t="shared" si="235"/>
        <v>-2500</v>
      </c>
      <c r="G1682">
        <f t="shared" si="241"/>
        <v>-276.34487840825449</v>
      </c>
      <c r="H1682">
        <f t="shared" si="242"/>
        <v>-9.9304865938431366E-2</v>
      </c>
      <c r="I1682">
        <f t="shared" si="236"/>
        <v>-7577.3765659543387</v>
      </c>
      <c r="J1682">
        <f t="shared" si="237"/>
        <v>-2437.9344587884802</v>
      </c>
      <c r="K1682">
        <f t="shared" si="238"/>
        <v>-10015.311024742819</v>
      </c>
      <c r="L1682">
        <f t="shared" si="239"/>
        <v>-22.435254241044078</v>
      </c>
      <c r="M1682">
        <f t="shared" si="240"/>
        <v>19948.126279426138</v>
      </c>
    </row>
    <row r="1683" spans="1:13">
      <c r="A1683" s="1">
        <v>43292</v>
      </c>
      <c r="B1683" s="4">
        <v>1682</v>
      </c>
      <c r="C1683" s="2" t="s">
        <v>3077</v>
      </c>
      <c r="D1683">
        <v>25725</v>
      </c>
      <c r="E1683">
        <f t="shared" si="234"/>
        <v>-7500</v>
      </c>
      <c r="F1683">
        <f t="shared" si="235"/>
        <v>-2500</v>
      </c>
      <c r="G1683">
        <f t="shared" si="241"/>
        <v>-273.52297592997809</v>
      </c>
      <c r="H1683">
        <f t="shared" si="242"/>
        <v>-0.10183299389002078</v>
      </c>
      <c r="I1683">
        <f t="shared" si="236"/>
        <v>-7368.7089715536104</v>
      </c>
      <c r="J1683">
        <f t="shared" si="237"/>
        <v>-2619.6537678207847</v>
      </c>
      <c r="K1683">
        <f t="shared" si="238"/>
        <v>-9988.3627393743955</v>
      </c>
      <c r="L1683">
        <f t="shared" si="239"/>
        <v>15.962324158295658</v>
      </c>
      <c r="M1683">
        <f t="shared" si="240"/>
        <v>19964.088603584434</v>
      </c>
    </row>
    <row r="1684" spans="1:13">
      <c r="A1684" s="1">
        <v>43293</v>
      </c>
      <c r="B1684" s="4">
        <v>1683</v>
      </c>
      <c r="C1684" s="2" t="s">
        <v>3075</v>
      </c>
      <c r="D1684" s="2" t="s">
        <v>3078</v>
      </c>
      <c r="E1684">
        <f t="shared" si="234"/>
        <v>-7500</v>
      </c>
      <c r="F1684">
        <f t="shared" si="235"/>
        <v>-2500</v>
      </c>
      <c r="G1684">
        <f t="shared" si="241"/>
        <v>-278.39643652561244</v>
      </c>
      <c r="H1684">
        <f t="shared" si="242"/>
        <v>-9.7181729834791064E-2</v>
      </c>
      <c r="I1684">
        <f t="shared" si="236"/>
        <v>-7633.6302895322933</v>
      </c>
      <c r="J1684">
        <f t="shared" si="237"/>
        <v>-2373.6637512147622</v>
      </c>
      <c r="K1684">
        <f t="shared" si="238"/>
        <v>-10007.294040747056</v>
      </c>
      <c r="L1684">
        <f t="shared" si="239"/>
        <v>1.0918636106474082</v>
      </c>
      <c r="M1684">
        <f t="shared" si="240"/>
        <v>19965.180467195081</v>
      </c>
    </row>
    <row r="1685" spans="1:13">
      <c r="A1685" s="1">
        <v>43294</v>
      </c>
      <c r="B1685" s="4">
        <v>1684</v>
      </c>
      <c r="C1685" s="2" t="s">
        <v>3079</v>
      </c>
      <c r="D1685" s="2" t="s">
        <v>3080</v>
      </c>
      <c r="E1685">
        <f t="shared" si="234"/>
        <v>-7500</v>
      </c>
      <c r="F1685">
        <f t="shared" si="235"/>
        <v>-2500</v>
      </c>
      <c r="G1685">
        <f t="shared" si="241"/>
        <v>-273.52297592997809</v>
      </c>
      <c r="H1685">
        <f t="shared" si="242"/>
        <v>-0.1023541453428868</v>
      </c>
      <c r="I1685">
        <f t="shared" si="236"/>
        <v>-7532.8227571115967</v>
      </c>
      <c r="J1685">
        <f t="shared" si="237"/>
        <v>-2459.0583418628553</v>
      </c>
      <c r="K1685">
        <f t="shared" si="238"/>
        <v>-9991.8810989744525</v>
      </c>
      <c r="L1685">
        <f t="shared" si="239"/>
        <v>5.4651195508340962</v>
      </c>
      <c r="M1685">
        <f t="shared" si="240"/>
        <v>19970.645586745915</v>
      </c>
    </row>
    <row r="1686" spans="1:13">
      <c r="A1686" s="1">
        <v>43297</v>
      </c>
      <c r="B1686" s="4">
        <v>1685</v>
      </c>
      <c r="C1686" s="2" t="s">
        <v>3081</v>
      </c>
      <c r="D1686" s="2" t="s">
        <v>3082</v>
      </c>
      <c r="E1686">
        <f t="shared" si="234"/>
        <v>-7500</v>
      </c>
      <c r="F1686">
        <f t="shared" si="235"/>
        <v>-2500</v>
      </c>
      <c r="G1686">
        <f t="shared" si="241"/>
        <v>-272.33115468409585</v>
      </c>
      <c r="H1686">
        <f t="shared" si="242"/>
        <v>-0.1040582726326743</v>
      </c>
      <c r="I1686">
        <f t="shared" si="236"/>
        <v>-7521.7864923747275</v>
      </c>
      <c r="J1686">
        <f t="shared" si="237"/>
        <v>-2473.9854318418211</v>
      </c>
      <c r="K1686">
        <f t="shared" si="238"/>
        <v>-9995.7719242165476</v>
      </c>
      <c r="L1686">
        <f t="shared" si="239"/>
        <v>3.7066982613329991</v>
      </c>
      <c r="M1686">
        <f t="shared" si="240"/>
        <v>19974.352285007248</v>
      </c>
    </row>
    <row r="1687" spans="1:13">
      <c r="A1687" s="1">
        <v>43298</v>
      </c>
      <c r="B1687" s="4">
        <v>1686</v>
      </c>
      <c r="C1687" s="2" t="s">
        <v>3083</v>
      </c>
      <c r="D1687" s="2" t="s">
        <v>3084</v>
      </c>
      <c r="E1687">
        <f t="shared" si="234"/>
        <v>-7500</v>
      </c>
      <c r="F1687">
        <f t="shared" si="235"/>
        <v>-2500</v>
      </c>
      <c r="G1687">
        <f t="shared" si="241"/>
        <v>-271.54236060825485</v>
      </c>
      <c r="H1687">
        <f t="shared" si="242"/>
        <v>-0.10515247108307088</v>
      </c>
      <c r="I1687">
        <f t="shared" si="236"/>
        <v>-7538.015930485155</v>
      </c>
      <c r="J1687">
        <f t="shared" si="237"/>
        <v>-2452.6813880126283</v>
      </c>
      <c r="K1687">
        <f t="shared" si="238"/>
        <v>-9990.6973184977833</v>
      </c>
      <c r="L1687">
        <f t="shared" si="239"/>
        <v>8.6998610289196421</v>
      </c>
      <c r="M1687">
        <f t="shared" si="240"/>
        <v>19983.052146036167</v>
      </c>
    </row>
    <row r="1688" spans="1:13">
      <c r="A1688" s="1">
        <v>43299</v>
      </c>
      <c r="B1688" s="4">
        <v>1687</v>
      </c>
      <c r="C1688" s="2" t="s">
        <v>3085</v>
      </c>
      <c r="D1688" s="2" t="s">
        <v>3086</v>
      </c>
      <c r="E1688">
        <f t="shared" si="234"/>
        <v>-7500</v>
      </c>
      <c r="F1688">
        <f t="shared" si="235"/>
        <v>-2500</v>
      </c>
      <c r="G1688">
        <f t="shared" si="241"/>
        <v>-270.17291066282417</v>
      </c>
      <c r="H1688">
        <f t="shared" si="242"/>
        <v>-0.10718113612004287</v>
      </c>
      <c r="I1688">
        <f t="shared" si="236"/>
        <v>-7548.6311239193074</v>
      </c>
      <c r="J1688">
        <f t="shared" si="237"/>
        <v>-2462.4866023579743</v>
      </c>
      <c r="K1688">
        <f t="shared" si="238"/>
        <v>-10011.117726277282</v>
      </c>
      <c r="L1688">
        <f t="shared" si="239"/>
        <v>-12.074260030400659</v>
      </c>
      <c r="M1688">
        <f t="shared" si="240"/>
        <v>19970.977886005767</v>
      </c>
    </row>
    <row r="1689" spans="1:13">
      <c r="A1689" s="1">
        <v>43300</v>
      </c>
      <c r="B1689" s="4">
        <v>1688</v>
      </c>
      <c r="C1689" s="2" t="s">
        <v>3081</v>
      </c>
      <c r="D1689" s="2" t="s">
        <v>3087</v>
      </c>
      <c r="E1689">
        <f t="shared" si="234"/>
        <v>-7500</v>
      </c>
      <c r="F1689">
        <f t="shared" si="235"/>
        <v>-2500</v>
      </c>
      <c r="G1689">
        <f t="shared" si="241"/>
        <v>-268.43235504652824</v>
      </c>
      <c r="H1689">
        <f t="shared" si="242"/>
        <v>-0.10881392818280787</v>
      </c>
      <c r="I1689">
        <f t="shared" si="236"/>
        <v>-7414.1016463851101</v>
      </c>
      <c r="J1689">
        <f t="shared" si="237"/>
        <v>-2576.1697497279656</v>
      </c>
      <c r="K1689">
        <f t="shared" si="238"/>
        <v>-9990.2713961130758</v>
      </c>
      <c r="L1689">
        <f t="shared" si="239"/>
        <v>11.428536128073787</v>
      </c>
      <c r="M1689">
        <f t="shared" si="240"/>
        <v>19982.406422133841</v>
      </c>
    </row>
    <row r="1690" spans="1:13">
      <c r="A1690" s="1">
        <v>43301</v>
      </c>
      <c r="B1690" s="4">
        <v>1689</v>
      </c>
      <c r="C1690" s="2" t="s">
        <v>3088</v>
      </c>
      <c r="D1690" s="2" t="s">
        <v>3089</v>
      </c>
      <c r="E1690">
        <f t="shared" si="234"/>
        <v>-7500</v>
      </c>
      <c r="F1690">
        <f t="shared" si="235"/>
        <v>-2500</v>
      </c>
      <c r="G1690">
        <f t="shared" si="241"/>
        <v>-271.54236060825485</v>
      </c>
      <c r="H1690">
        <f t="shared" si="242"/>
        <v>-0.10559662090813138</v>
      </c>
      <c r="I1690">
        <f t="shared" si="236"/>
        <v>-7489.1383055756687</v>
      </c>
      <c r="J1690">
        <f t="shared" si="237"/>
        <v>-2515.8394931362195</v>
      </c>
      <c r="K1690">
        <f t="shared" si="238"/>
        <v>-10004.977798711889</v>
      </c>
      <c r="L1690">
        <f t="shared" si="239"/>
        <v>-5.5847950255593268</v>
      </c>
      <c r="M1690">
        <f t="shared" si="240"/>
        <v>19976.821627108282</v>
      </c>
    </row>
    <row r="1691" spans="1:13">
      <c r="A1691" s="1">
        <v>43304</v>
      </c>
      <c r="B1691" s="4">
        <v>1690</v>
      </c>
      <c r="C1691" s="2" t="s">
        <v>3081</v>
      </c>
      <c r="D1691" s="2" t="s">
        <v>2858</v>
      </c>
      <c r="E1691">
        <f t="shared" si="234"/>
        <v>-7500</v>
      </c>
      <c r="F1691">
        <f t="shared" si="235"/>
        <v>-2500</v>
      </c>
      <c r="G1691">
        <f t="shared" si="241"/>
        <v>-271.93618564176944</v>
      </c>
      <c r="H1691">
        <f t="shared" si="242"/>
        <v>-0.10493179433368353</v>
      </c>
      <c r="I1691">
        <f t="shared" si="236"/>
        <v>-7510.8774474256725</v>
      </c>
      <c r="J1691">
        <f t="shared" si="237"/>
        <v>-2479.0136411332633</v>
      </c>
      <c r="K1691">
        <f t="shared" si="238"/>
        <v>-9989.8910885589357</v>
      </c>
      <c r="L1691">
        <f t="shared" si="239"/>
        <v>10.257629757295348</v>
      </c>
      <c r="M1691">
        <f t="shared" si="240"/>
        <v>19987.079256865578</v>
      </c>
    </row>
    <row r="1692" spans="1:13">
      <c r="A1692" s="1">
        <v>43305</v>
      </c>
      <c r="B1692" s="4">
        <v>1691</v>
      </c>
      <c r="C1692" s="2" t="s">
        <v>3090</v>
      </c>
      <c r="D1692" s="2" t="s">
        <v>3091</v>
      </c>
      <c r="E1692">
        <f t="shared" si="234"/>
        <v>-7500</v>
      </c>
      <c r="F1692">
        <f t="shared" si="235"/>
        <v>-2500</v>
      </c>
      <c r="G1692">
        <f t="shared" si="241"/>
        <v>-271.54236060825485</v>
      </c>
      <c r="H1692">
        <f t="shared" si="242"/>
        <v>-0.10582010582010626</v>
      </c>
      <c r="I1692">
        <f t="shared" si="236"/>
        <v>-7581.4627081824756</v>
      </c>
      <c r="J1692">
        <f t="shared" si="237"/>
        <v>-2439.1534391534387</v>
      </c>
      <c r="K1692">
        <f t="shared" si="238"/>
        <v>-10020.616147335913</v>
      </c>
      <c r="L1692">
        <f t="shared" si="239"/>
        <v>-21.245073950662999</v>
      </c>
      <c r="M1692">
        <f t="shared" si="240"/>
        <v>19965.834182914914</v>
      </c>
    </row>
    <row r="1693" spans="1:13">
      <c r="A1693" s="1">
        <v>43306</v>
      </c>
      <c r="B1693" s="4">
        <v>1692</v>
      </c>
      <c r="C1693" s="2" t="s">
        <v>3092</v>
      </c>
      <c r="D1693" s="2" t="s">
        <v>3093</v>
      </c>
      <c r="E1693">
        <f t="shared" si="234"/>
        <v>-7500</v>
      </c>
      <c r="F1693">
        <f t="shared" si="235"/>
        <v>-2500</v>
      </c>
      <c r="G1693">
        <f t="shared" si="241"/>
        <v>-268.62464183381087</v>
      </c>
      <c r="H1693">
        <f t="shared" si="242"/>
        <v>-0.10845986984815664</v>
      </c>
      <c r="I1693">
        <f t="shared" si="236"/>
        <v>-7505.3724928366764</v>
      </c>
      <c r="J1693">
        <f t="shared" si="237"/>
        <v>-2478.3080260303686</v>
      </c>
      <c r="K1693">
        <f t="shared" si="238"/>
        <v>-9983.6805188670442</v>
      </c>
      <c r="L1693">
        <f t="shared" si="239"/>
        <v>15.733173951856269</v>
      </c>
      <c r="M1693">
        <f t="shared" si="240"/>
        <v>19981.56735686677</v>
      </c>
    </row>
    <row r="1694" spans="1:13">
      <c r="A1694" s="1">
        <v>43307</v>
      </c>
      <c r="B1694" s="4">
        <v>1693</v>
      </c>
      <c r="C1694" s="2" t="s">
        <v>3092</v>
      </c>
      <c r="D1694" s="2" t="s">
        <v>3086</v>
      </c>
      <c r="E1694">
        <f t="shared" si="234"/>
        <v>-7500</v>
      </c>
      <c r="F1694">
        <f t="shared" si="235"/>
        <v>-2500</v>
      </c>
      <c r="G1694">
        <f t="shared" si="241"/>
        <v>-268.43235504652824</v>
      </c>
      <c r="H1694">
        <f t="shared" si="242"/>
        <v>-0.10940919037199172</v>
      </c>
      <c r="I1694">
        <f t="shared" si="236"/>
        <v>-7499.9999999999991</v>
      </c>
      <c r="J1694">
        <f t="shared" si="237"/>
        <v>-2513.6761487964991</v>
      </c>
      <c r="K1694">
        <f t="shared" si="238"/>
        <v>-10013.676148796498</v>
      </c>
      <c r="L1694">
        <f t="shared" si="239"/>
        <v>-13.55748373101958</v>
      </c>
      <c r="M1694">
        <f t="shared" si="240"/>
        <v>19968.00987313575</v>
      </c>
    </row>
    <row r="1695" spans="1:13">
      <c r="A1695" s="1">
        <v>43308</v>
      </c>
      <c r="B1695" s="4">
        <v>1694</v>
      </c>
      <c r="C1695" s="2" t="s">
        <v>3094</v>
      </c>
      <c r="D1695" s="2" t="s">
        <v>3095</v>
      </c>
      <c r="E1695">
        <f t="shared" si="234"/>
        <v>-7500</v>
      </c>
      <c r="F1695">
        <f t="shared" si="235"/>
        <v>-2500</v>
      </c>
      <c r="G1695">
        <f t="shared" si="241"/>
        <v>-268.43235504652824</v>
      </c>
      <c r="H1695">
        <f t="shared" si="242"/>
        <v>-0.10881392818280787</v>
      </c>
      <c r="I1695">
        <f t="shared" si="236"/>
        <v>-7381.8897637795271</v>
      </c>
      <c r="J1695">
        <f t="shared" si="237"/>
        <v>-2603.3732317736781</v>
      </c>
      <c r="K1695">
        <f t="shared" si="238"/>
        <v>-9985.2629955532047</v>
      </c>
      <c r="L1695">
        <f t="shared" si="239"/>
        <v>14.171505367069898</v>
      </c>
      <c r="M1695">
        <f t="shared" si="240"/>
        <v>19982.181378502821</v>
      </c>
    </row>
    <row r="1696" spans="1:13">
      <c r="A1696" s="1">
        <v>43311</v>
      </c>
      <c r="B1696" s="4">
        <v>1695</v>
      </c>
      <c r="C1696" s="2" t="s">
        <v>3096</v>
      </c>
      <c r="D1696" s="2" t="s">
        <v>3097</v>
      </c>
      <c r="E1696">
        <f t="shared" si="234"/>
        <v>-7500</v>
      </c>
      <c r="F1696">
        <f t="shared" si="235"/>
        <v>-2500</v>
      </c>
      <c r="G1696">
        <f t="shared" si="241"/>
        <v>-272.72727272727275</v>
      </c>
      <c r="H1696">
        <f t="shared" si="242"/>
        <v>-0.1044932079414838</v>
      </c>
      <c r="I1696">
        <f t="shared" si="236"/>
        <v>-7390.9090909090919</v>
      </c>
      <c r="J1696">
        <f t="shared" si="237"/>
        <v>-2607.1055381400106</v>
      </c>
      <c r="K1696">
        <f t="shared" si="238"/>
        <v>-9998.014629049103</v>
      </c>
      <c r="L1696">
        <f t="shared" si="239"/>
        <v>-4.1613343687564708</v>
      </c>
      <c r="M1696">
        <f t="shared" si="240"/>
        <v>19978.020044134064</v>
      </c>
    </row>
    <row r="1697" spans="1:13">
      <c r="A1697" s="1">
        <v>43312</v>
      </c>
      <c r="B1697" s="4">
        <v>1696</v>
      </c>
      <c r="C1697" s="2" t="s">
        <v>3098</v>
      </c>
      <c r="D1697" s="2" t="s">
        <v>3095</v>
      </c>
      <c r="E1697">
        <f t="shared" si="234"/>
        <v>-7500</v>
      </c>
      <c r="F1697">
        <f t="shared" si="235"/>
        <v>-2500</v>
      </c>
      <c r="G1697">
        <f t="shared" si="241"/>
        <v>-276.75276752767525</v>
      </c>
      <c r="H1697">
        <f t="shared" si="242"/>
        <v>-0.1002004008016036</v>
      </c>
      <c r="I1697">
        <f t="shared" si="236"/>
        <v>-7605.1660516605161</v>
      </c>
      <c r="J1697">
        <f t="shared" si="237"/>
        <v>-2397.2945891783661</v>
      </c>
      <c r="K1697">
        <f t="shared" si="238"/>
        <v>-10002.460640838883</v>
      </c>
      <c r="L1697">
        <f t="shared" si="239"/>
        <v>3.4691745036472525</v>
      </c>
      <c r="M1697">
        <f t="shared" si="240"/>
        <v>19981.489218637711</v>
      </c>
    </row>
    <row r="1698" spans="1:13">
      <c r="A1698" s="1">
        <v>43313</v>
      </c>
      <c r="B1698" s="4">
        <v>1697</v>
      </c>
      <c r="C1698" s="2" t="s">
        <v>3099</v>
      </c>
      <c r="D1698" s="2" t="s">
        <v>3100</v>
      </c>
      <c r="E1698">
        <f t="shared" si="234"/>
        <v>-7500</v>
      </c>
      <c r="F1698">
        <f t="shared" si="235"/>
        <v>-2500</v>
      </c>
      <c r="G1698">
        <f t="shared" si="241"/>
        <v>-272.92576419213975</v>
      </c>
      <c r="H1698">
        <f t="shared" si="242"/>
        <v>-0.1044932079414838</v>
      </c>
      <c r="I1698">
        <f t="shared" si="236"/>
        <v>-7543.668122270743</v>
      </c>
      <c r="J1698">
        <f t="shared" si="237"/>
        <v>-2458.2027168233963</v>
      </c>
      <c r="K1698">
        <f t="shared" si="238"/>
        <v>-10001.870839094139</v>
      </c>
      <c r="L1698">
        <f t="shared" si="239"/>
        <v>-4.200282483776796</v>
      </c>
      <c r="M1698">
        <f t="shared" si="240"/>
        <v>19977.288936153935</v>
      </c>
    </row>
    <row r="1699" spans="1:13">
      <c r="A1699" s="1">
        <v>43314</v>
      </c>
      <c r="B1699" s="4">
        <v>1698</v>
      </c>
      <c r="C1699" s="2" t="s">
        <v>3101</v>
      </c>
      <c r="D1699" s="2" t="s">
        <v>3102</v>
      </c>
      <c r="E1699">
        <f t="shared" si="234"/>
        <v>-7500</v>
      </c>
      <c r="F1699">
        <f t="shared" si="235"/>
        <v>-2500</v>
      </c>
      <c r="G1699">
        <f t="shared" si="241"/>
        <v>-271.34587554269177</v>
      </c>
      <c r="H1699">
        <f t="shared" si="242"/>
        <v>-0.10626992561105252</v>
      </c>
      <c r="I1699">
        <f t="shared" si="236"/>
        <v>-7543.4153400868317</v>
      </c>
      <c r="J1699">
        <f t="shared" si="237"/>
        <v>-2465.4622741764078</v>
      </c>
      <c r="K1699">
        <f t="shared" si="238"/>
        <v>-10008.87761426324</v>
      </c>
      <c r="L1699">
        <f t="shared" si="239"/>
        <v>-9.7078296897601675</v>
      </c>
      <c r="M1699">
        <f t="shared" si="240"/>
        <v>19967.581106464175</v>
      </c>
    </row>
    <row r="1700" spans="1:13">
      <c r="A1700" s="1">
        <v>43315</v>
      </c>
      <c r="B1700" s="4">
        <v>1699</v>
      </c>
      <c r="C1700" s="2" t="s">
        <v>3103</v>
      </c>
      <c r="D1700" s="2" t="s">
        <v>3104</v>
      </c>
      <c r="E1700">
        <f t="shared" si="234"/>
        <v>-7500</v>
      </c>
      <c r="F1700">
        <f t="shared" si="235"/>
        <v>-2500</v>
      </c>
      <c r="G1700">
        <f t="shared" si="241"/>
        <v>-269.78417266187051</v>
      </c>
      <c r="H1700">
        <f t="shared" si="242"/>
        <v>-0.10775862068965562</v>
      </c>
      <c r="I1700">
        <f t="shared" si="236"/>
        <v>-7543.1654676258995</v>
      </c>
      <c r="J1700">
        <f t="shared" si="237"/>
        <v>-2440.7327586206893</v>
      </c>
      <c r="K1700">
        <f t="shared" si="238"/>
        <v>-9983.8982262465888</v>
      </c>
      <c r="L1700">
        <f t="shared" si="239"/>
        <v>15.03311899924816</v>
      </c>
      <c r="M1700">
        <f t="shared" si="240"/>
        <v>19982.614225463421</v>
      </c>
    </row>
    <row r="1701" spans="1:13">
      <c r="A1701" s="1">
        <v>43318</v>
      </c>
      <c r="B1701" s="4">
        <v>1700</v>
      </c>
      <c r="C1701" s="2" t="s">
        <v>3105</v>
      </c>
      <c r="D1701" s="2" t="s">
        <v>3106</v>
      </c>
      <c r="E1701">
        <f t="shared" si="234"/>
        <v>-7500</v>
      </c>
      <c r="F1701">
        <f t="shared" si="235"/>
        <v>-2500</v>
      </c>
      <c r="G1701">
        <f t="shared" si="241"/>
        <v>-268.24034334763945</v>
      </c>
      <c r="H1701">
        <f t="shared" si="242"/>
        <v>-0.11037527593819033</v>
      </c>
      <c r="I1701">
        <f t="shared" si="236"/>
        <v>-7639.4849785407714</v>
      </c>
      <c r="J1701">
        <f t="shared" si="237"/>
        <v>-2362.0309050772621</v>
      </c>
      <c r="K1701">
        <f t="shared" si="238"/>
        <v>-10001.515883618034</v>
      </c>
      <c r="L1701">
        <f t="shared" si="239"/>
        <v>-5.5894939221030313</v>
      </c>
      <c r="M1701">
        <f t="shared" si="240"/>
        <v>19977.024731541318</v>
      </c>
    </row>
    <row r="1702" spans="1:13">
      <c r="A1702" s="1">
        <v>43319</v>
      </c>
      <c r="B1702" s="4">
        <v>1701</v>
      </c>
      <c r="C1702" s="2" t="s">
        <v>3107</v>
      </c>
      <c r="D1702" s="2" t="s">
        <v>3108</v>
      </c>
      <c r="E1702">
        <f t="shared" si="234"/>
        <v>-7500</v>
      </c>
      <c r="F1702">
        <f t="shared" si="235"/>
        <v>-2500</v>
      </c>
      <c r="G1702">
        <f t="shared" si="241"/>
        <v>-263.34269662921349</v>
      </c>
      <c r="H1702">
        <f t="shared" si="242"/>
        <v>-0.1168224299065426</v>
      </c>
      <c r="I1702">
        <f t="shared" si="236"/>
        <v>-7589.5365168539329</v>
      </c>
      <c r="J1702">
        <f t="shared" si="237"/>
        <v>-2421.1448598130837</v>
      </c>
      <c r="K1702">
        <f t="shared" si="238"/>
        <v>-10010.681376667017</v>
      </c>
      <c r="L1702">
        <f t="shared" si="239"/>
        <v>-16.698405479918904</v>
      </c>
      <c r="M1702">
        <f t="shared" si="240"/>
        <v>19960.3263260614</v>
      </c>
    </row>
    <row r="1703" spans="1:13">
      <c r="A1703" s="1">
        <v>43320</v>
      </c>
      <c r="B1703" s="4">
        <v>1702</v>
      </c>
      <c r="C1703" s="2" t="s">
        <v>3109</v>
      </c>
      <c r="D1703" s="2" t="s">
        <v>3110</v>
      </c>
      <c r="E1703">
        <f t="shared" si="234"/>
        <v>-7500</v>
      </c>
      <c r="F1703">
        <f t="shared" si="235"/>
        <v>-2500</v>
      </c>
      <c r="G1703">
        <f t="shared" si="241"/>
        <v>-260.235947258848</v>
      </c>
      <c r="H1703">
        <f t="shared" si="242"/>
        <v>-0.12062726176115859</v>
      </c>
      <c r="I1703">
        <f t="shared" si="236"/>
        <v>-7552.0471894517686</v>
      </c>
      <c r="J1703">
        <f t="shared" si="237"/>
        <v>-2439.6863691194208</v>
      </c>
      <c r="K1703">
        <f t="shared" si="238"/>
        <v>-9991.7335585711899</v>
      </c>
      <c r="L1703">
        <f t="shared" si="239"/>
        <v>5.7426756274287882</v>
      </c>
      <c r="M1703">
        <f t="shared" si="240"/>
        <v>19966.069001688829</v>
      </c>
    </row>
    <row r="1704" spans="1:13">
      <c r="A1704" s="1">
        <v>43321</v>
      </c>
      <c r="B1704" s="4">
        <v>1703</v>
      </c>
      <c r="C1704" s="2" t="s">
        <v>3107</v>
      </c>
      <c r="D1704" s="2" t="s">
        <v>3111</v>
      </c>
      <c r="E1704">
        <f t="shared" si="234"/>
        <v>-7500</v>
      </c>
      <c r="F1704">
        <f t="shared" si="235"/>
        <v>-2500</v>
      </c>
      <c r="G1704">
        <f t="shared" si="241"/>
        <v>-258.44245348035838</v>
      </c>
      <c r="H1704">
        <f t="shared" si="242"/>
        <v>-0.12360939431396846</v>
      </c>
      <c r="I1704">
        <f t="shared" si="236"/>
        <v>-7448.3115093039287</v>
      </c>
      <c r="J1704">
        <f t="shared" si="237"/>
        <v>-2552.5339925834364</v>
      </c>
      <c r="K1704">
        <f t="shared" si="238"/>
        <v>-10000.845501887365</v>
      </c>
      <c r="L1704">
        <f t="shared" si="239"/>
        <v>0.78060320327701049</v>
      </c>
      <c r="M1704">
        <f t="shared" si="240"/>
        <v>19966.849604892108</v>
      </c>
    </row>
    <row r="1705" spans="1:13">
      <c r="A1705" s="1">
        <v>43322</v>
      </c>
      <c r="B1705" s="4">
        <v>1704</v>
      </c>
      <c r="C1705" s="2" t="s">
        <v>3112</v>
      </c>
      <c r="D1705" s="2" t="s">
        <v>3113</v>
      </c>
      <c r="E1705">
        <f t="shared" si="234"/>
        <v>-7500</v>
      </c>
      <c r="F1705">
        <f t="shared" si="235"/>
        <v>-2500</v>
      </c>
      <c r="G1705">
        <f t="shared" si="241"/>
        <v>-260.235947258848</v>
      </c>
      <c r="H1705">
        <f t="shared" si="242"/>
        <v>-0.12106537530266401</v>
      </c>
      <c r="I1705">
        <f t="shared" si="236"/>
        <v>-7312.6301179736292</v>
      </c>
      <c r="J1705">
        <f t="shared" si="237"/>
        <v>-2681.5980629540077</v>
      </c>
      <c r="K1705">
        <f t="shared" si="238"/>
        <v>-9994.2281809276374</v>
      </c>
      <c r="L1705">
        <f t="shared" si="239"/>
        <v>0.66447503489291648</v>
      </c>
      <c r="M1705">
        <f t="shared" si="240"/>
        <v>19967.514079927001</v>
      </c>
    </row>
    <row r="1706" spans="1:13">
      <c r="A1706" s="1">
        <v>43325</v>
      </c>
      <c r="B1706" s="4">
        <v>1705</v>
      </c>
      <c r="C1706" s="2" t="s">
        <v>3114</v>
      </c>
      <c r="D1706" s="2" t="s">
        <v>3115</v>
      </c>
      <c r="E1706">
        <f t="shared" si="234"/>
        <v>-7500</v>
      </c>
      <c r="F1706">
        <f t="shared" si="235"/>
        <v>-2500</v>
      </c>
      <c r="G1706">
        <f t="shared" si="241"/>
        <v>-266.90391459074732</v>
      </c>
      <c r="H1706">
        <f t="shared" si="242"/>
        <v>-0.11286681715575621</v>
      </c>
      <c r="I1706">
        <f t="shared" si="236"/>
        <v>-7275.8007117437728</v>
      </c>
      <c r="J1706">
        <f t="shared" si="237"/>
        <v>-2722.9119638826073</v>
      </c>
      <c r="K1706">
        <f t="shared" si="238"/>
        <v>-9998.7126756263806</v>
      </c>
      <c r="L1706">
        <f t="shared" si="239"/>
        <v>-20.505920525317237</v>
      </c>
      <c r="M1706">
        <f t="shared" si="240"/>
        <v>19947.008159401685</v>
      </c>
    </row>
    <row r="1707" spans="1:13">
      <c r="A1707" s="1">
        <v>43326</v>
      </c>
      <c r="B1707" s="4">
        <v>1706</v>
      </c>
      <c r="C1707" s="2" t="s">
        <v>3103</v>
      </c>
      <c r="D1707" s="2" t="s">
        <v>3116</v>
      </c>
      <c r="E1707">
        <f t="shared" si="234"/>
        <v>-7500</v>
      </c>
      <c r="F1707">
        <f t="shared" si="235"/>
        <v>-2500</v>
      </c>
      <c r="G1707">
        <f t="shared" si="241"/>
        <v>-275.12839325018342</v>
      </c>
      <c r="H1707">
        <f t="shared" si="242"/>
        <v>-0.10362694300518177</v>
      </c>
      <c r="I1707">
        <f t="shared" si="236"/>
        <v>-7692.5898752751291</v>
      </c>
      <c r="J1707">
        <f t="shared" si="237"/>
        <v>-2310.8808290155534</v>
      </c>
      <c r="K1707">
        <f t="shared" si="238"/>
        <v>-10003.470704290683</v>
      </c>
      <c r="L1707">
        <f t="shared" si="239"/>
        <v>19.149201095721054</v>
      </c>
      <c r="M1707">
        <f t="shared" si="240"/>
        <v>19966.157360497407</v>
      </c>
    </row>
    <row r="1708" spans="1:13">
      <c r="A1708" s="1">
        <v>43327</v>
      </c>
      <c r="B1708" s="4">
        <v>1707</v>
      </c>
      <c r="C1708" s="2" t="s">
        <v>3117</v>
      </c>
      <c r="D1708" s="2" t="s">
        <v>3118</v>
      </c>
      <c r="E1708">
        <f t="shared" si="234"/>
        <v>-7500</v>
      </c>
      <c r="F1708">
        <f t="shared" si="235"/>
        <v>-2500</v>
      </c>
      <c r="G1708">
        <f t="shared" si="241"/>
        <v>-268.24034334763945</v>
      </c>
      <c r="H1708">
        <f t="shared" si="242"/>
        <v>-0.11210762331838565</v>
      </c>
      <c r="I1708">
        <f t="shared" si="236"/>
        <v>-7258.5836909871232</v>
      </c>
      <c r="J1708">
        <f t="shared" si="237"/>
        <v>-2735.426008968599</v>
      </c>
      <c r="K1708">
        <f t="shared" si="238"/>
        <v>-9994.0096999557227</v>
      </c>
      <c r="L1708">
        <f t="shared" si="239"/>
        <v>29.99897361429413</v>
      </c>
      <c r="M1708">
        <f t="shared" si="240"/>
        <v>19996.1563341117</v>
      </c>
    </row>
    <row r="1709" spans="1:13">
      <c r="A1709" s="1">
        <v>43328</v>
      </c>
      <c r="B1709" s="4">
        <v>1708</v>
      </c>
      <c r="C1709" s="2" t="s">
        <v>3119</v>
      </c>
      <c r="D1709" s="2" t="s">
        <v>3120</v>
      </c>
      <c r="E1709">
        <f t="shared" si="234"/>
        <v>-7500</v>
      </c>
      <c r="F1709">
        <f t="shared" si="235"/>
        <v>-2500</v>
      </c>
      <c r="G1709">
        <f t="shared" si="241"/>
        <v>-277.16186252771621</v>
      </c>
      <c r="H1709">
        <f t="shared" si="242"/>
        <v>-0.10245901639344304</v>
      </c>
      <c r="I1709">
        <f t="shared" si="236"/>
        <v>-7710.6430155210646</v>
      </c>
      <c r="J1709">
        <f t="shared" si="237"/>
        <v>-2300.2049180327863</v>
      </c>
      <c r="K1709">
        <f t="shared" si="238"/>
        <v>-10010.84793355385</v>
      </c>
      <c r="L1709">
        <f t="shared" si="239"/>
        <v>14.747204526645618</v>
      </c>
      <c r="M1709">
        <f t="shared" si="240"/>
        <v>20010.903538638344</v>
      </c>
    </row>
    <row r="1710" spans="1:13">
      <c r="A1710" s="1">
        <v>43329</v>
      </c>
      <c r="B1710" s="4">
        <v>1709</v>
      </c>
      <c r="C1710">
        <v>28.22</v>
      </c>
      <c r="D1710" s="2" t="s">
        <v>3121</v>
      </c>
      <c r="E1710">
        <f t="shared" si="234"/>
        <v>-7500</v>
      </c>
      <c r="F1710">
        <f t="shared" si="235"/>
        <v>-2500</v>
      </c>
      <c r="G1710">
        <f t="shared" si="241"/>
        <v>-269.59022286125088</v>
      </c>
      <c r="H1710">
        <f t="shared" si="242"/>
        <v>-0.11135857461024548</v>
      </c>
      <c r="I1710">
        <f t="shared" si="236"/>
        <v>-7607.8360891444991</v>
      </c>
      <c r="J1710">
        <f t="shared" si="237"/>
        <v>-2399.7772828507791</v>
      </c>
      <c r="K1710">
        <f t="shared" si="238"/>
        <v>-10007.613371995278</v>
      </c>
      <c r="L1710">
        <f t="shared" si="239"/>
        <v>-18.651630256987346</v>
      </c>
      <c r="M1710">
        <f t="shared" si="240"/>
        <v>19992.251908381357</v>
      </c>
    </row>
    <row r="1711" spans="1:13">
      <c r="A1711" s="1">
        <v>43332</v>
      </c>
      <c r="B1711" s="4">
        <v>1710</v>
      </c>
      <c r="C1711">
        <v>28.48</v>
      </c>
      <c r="D1711" s="2" t="s">
        <v>3122</v>
      </c>
      <c r="E1711">
        <f t="shared" si="234"/>
        <v>-7500</v>
      </c>
      <c r="F1711">
        <f t="shared" si="235"/>
        <v>-2500</v>
      </c>
      <c r="G1711">
        <f t="shared" si="241"/>
        <v>-265.76895818568391</v>
      </c>
      <c r="H1711">
        <f t="shared" si="242"/>
        <v>-0.11600928074245992</v>
      </c>
      <c r="I1711">
        <f t="shared" si="236"/>
        <v>-7569.0999291282778</v>
      </c>
      <c r="J1711">
        <f t="shared" si="237"/>
        <v>-2427.4941995359623</v>
      </c>
      <c r="K1711">
        <f t="shared" si="238"/>
        <v>-9996.594128664241</v>
      </c>
      <c r="L1711">
        <f t="shared" si="239"/>
        <v>-0.49434881252223306</v>
      </c>
      <c r="M1711">
        <f t="shared" si="240"/>
        <v>19991.757559568836</v>
      </c>
    </row>
    <row r="1712" spans="1:13">
      <c r="A1712" s="1">
        <v>43333</v>
      </c>
      <c r="B1712" s="4">
        <v>1711</v>
      </c>
      <c r="C1712" s="2" t="s">
        <v>3123</v>
      </c>
      <c r="D1712" s="2" t="s">
        <v>3124</v>
      </c>
      <c r="E1712">
        <f t="shared" si="234"/>
        <v>-7500</v>
      </c>
      <c r="F1712">
        <f t="shared" si="235"/>
        <v>-2500</v>
      </c>
      <c r="G1712">
        <f t="shared" si="241"/>
        <v>-263.34269662921349</v>
      </c>
      <c r="H1712">
        <f t="shared" si="242"/>
        <v>-0.11947431302270069</v>
      </c>
      <c r="I1712">
        <f t="shared" si="236"/>
        <v>-7420.9971910112363</v>
      </c>
      <c r="J1712">
        <f t="shared" si="237"/>
        <v>-2583.6320191158907</v>
      </c>
      <c r="K1712">
        <f t="shared" si="238"/>
        <v>-10004.629210127126</v>
      </c>
      <c r="L1712">
        <f t="shared" si="239"/>
        <v>-1.4758090640165733</v>
      </c>
      <c r="M1712">
        <f t="shared" si="240"/>
        <v>19990.281750504819</v>
      </c>
    </row>
    <row r="1713" spans="1:13">
      <c r="A1713" s="1">
        <v>43334</v>
      </c>
      <c r="B1713" s="4">
        <v>1712</v>
      </c>
      <c r="C1713" s="2" t="s">
        <v>3125</v>
      </c>
      <c r="D1713" s="2" t="s">
        <v>3126</v>
      </c>
      <c r="E1713">
        <f t="shared" si="234"/>
        <v>-7500</v>
      </c>
      <c r="F1713">
        <f t="shared" si="235"/>
        <v>-2500</v>
      </c>
      <c r="G1713">
        <f t="shared" si="241"/>
        <v>-266.14620298083747</v>
      </c>
      <c r="H1713">
        <f t="shared" si="242"/>
        <v>-0.1156069364161855</v>
      </c>
      <c r="I1713">
        <f t="shared" si="236"/>
        <v>-7547.9063165365505</v>
      </c>
      <c r="J1713">
        <f t="shared" si="237"/>
        <v>-2453.7572254335259</v>
      </c>
      <c r="K1713">
        <f t="shared" si="238"/>
        <v>-10001.663541970076</v>
      </c>
      <c r="L1713">
        <f t="shared" si="239"/>
        <v>0.38803981582191938</v>
      </c>
      <c r="M1713">
        <f t="shared" si="240"/>
        <v>19990.66979032064</v>
      </c>
    </row>
    <row r="1714" spans="1:13">
      <c r="A1714" s="1">
        <v>43335</v>
      </c>
      <c r="B1714" s="4">
        <v>1713</v>
      </c>
      <c r="C1714" s="2" t="s">
        <v>3127</v>
      </c>
      <c r="D1714" s="2" t="s">
        <v>3128</v>
      </c>
      <c r="E1714">
        <f t="shared" si="234"/>
        <v>-7500</v>
      </c>
      <c r="F1714">
        <f t="shared" si="235"/>
        <v>-2500</v>
      </c>
      <c r="G1714">
        <f t="shared" si="241"/>
        <v>-264.45698166431595</v>
      </c>
      <c r="H1714">
        <f t="shared" si="242"/>
        <v>-0.11778563015312186</v>
      </c>
      <c r="I1714">
        <f t="shared" si="236"/>
        <v>-7515.8674188998593</v>
      </c>
      <c r="J1714">
        <f t="shared" si="237"/>
        <v>-2473.4982332155478</v>
      </c>
      <c r="K1714">
        <f t="shared" si="238"/>
        <v>-9989.365652115408</v>
      </c>
      <c r="L1714">
        <f t="shared" si="239"/>
        <v>10.042788514790884</v>
      </c>
      <c r="M1714">
        <f t="shared" si="240"/>
        <v>20000.712578835431</v>
      </c>
    </row>
    <row r="1715" spans="1:13">
      <c r="A1715" s="1">
        <v>43336</v>
      </c>
      <c r="B1715" s="4">
        <v>1714</v>
      </c>
      <c r="C1715" s="2" t="s">
        <v>3129</v>
      </c>
      <c r="D1715" s="2" t="s">
        <v>3130</v>
      </c>
      <c r="E1715">
        <f t="shared" si="234"/>
        <v>-7500</v>
      </c>
      <c r="F1715">
        <f t="shared" si="235"/>
        <v>-2500</v>
      </c>
      <c r="G1715">
        <f t="shared" si="241"/>
        <v>-263.89866291344123</v>
      </c>
      <c r="H1715">
        <f t="shared" si="242"/>
        <v>-0.11904761904761961</v>
      </c>
      <c r="I1715">
        <f t="shared" si="236"/>
        <v>-7521.1118930330749</v>
      </c>
      <c r="J1715">
        <f t="shared" si="237"/>
        <v>-2476.190476190488</v>
      </c>
      <c r="K1715">
        <f t="shared" si="238"/>
        <v>-9997.302369223562</v>
      </c>
      <c r="L1715">
        <f t="shared" si="239"/>
        <v>2.4005674974679785</v>
      </c>
      <c r="M1715">
        <f t="shared" si="240"/>
        <v>20003.1131463329</v>
      </c>
    </row>
    <row r="1716" spans="1:13">
      <c r="A1716" s="1">
        <v>43339</v>
      </c>
      <c r="B1716" s="4">
        <v>1715</v>
      </c>
      <c r="C1716" s="2" t="s">
        <v>3131</v>
      </c>
      <c r="D1716" s="2" t="s">
        <v>3132</v>
      </c>
      <c r="E1716">
        <f t="shared" si="234"/>
        <v>-7500</v>
      </c>
      <c r="F1716">
        <f t="shared" si="235"/>
        <v>-2500</v>
      </c>
      <c r="G1716">
        <f t="shared" si="241"/>
        <v>-263.15789473684208</v>
      </c>
      <c r="H1716">
        <f t="shared" si="242"/>
        <v>-0.1201923076923077</v>
      </c>
      <c r="I1716">
        <f t="shared" si="236"/>
        <v>-7494.7368421052624</v>
      </c>
      <c r="J1716">
        <f t="shared" si="237"/>
        <v>-2512.0192307692309</v>
      </c>
      <c r="K1716">
        <f t="shared" si="238"/>
        <v>-10006.756072874494</v>
      </c>
      <c r="L1716">
        <f t="shared" si="239"/>
        <v>-6.6267886464932477</v>
      </c>
      <c r="M1716">
        <f t="shared" si="240"/>
        <v>19996.486357686408</v>
      </c>
    </row>
    <row r="1717" spans="1:13">
      <c r="A1717" s="1">
        <v>43340</v>
      </c>
      <c r="B1717" s="4">
        <v>1716</v>
      </c>
      <c r="C1717" s="2" t="s">
        <v>3133</v>
      </c>
      <c r="D1717" s="2" t="s">
        <v>3132</v>
      </c>
      <c r="E1717">
        <f t="shared" si="234"/>
        <v>-7500</v>
      </c>
      <c r="F1717">
        <f t="shared" si="235"/>
        <v>-2500</v>
      </c>
      <c r="G1717">
        <f t="shared" si="241"/>
        <v>-263.34269662921349</v>
      </c>
      <c r="H1717">
        <f t="shared" si="242"/>
        <v>-0.11961722488038277</v>
      </c>
      <c r="I1717">
        <f t="shared" si="236"/>
        <v>-7489.4662921348317</v>
      </c>
      <c r="J1717">
        <f t="shared" si="237"/>
        <v>-2500</v>
      </c>
      <c r="K1717">
        <f t="shared" si="238"/>
        <v>-9989.4662921348317</v>
      </c>
      <c r="L1717">
        <f t="shared" si="239"/>
        <v>10.526315789473459</v>
      </c>
      <c r="M1717">
        <f t="shared" si="240"/>
        <v>20007.012673475881</v>
      </c>
    </row>
    <row r="1718" spans="1:13">
      <c r="A1718" s="1">
        <v>43341</v>
      </c>
      <c r="B1718" s="4">
        <v>1717</v>
      </c>
      <c r="C1718" s="2" t="s">
        <v>3134</v>
      </c>
      <c r="D1718" s="2" t="s">
        <v>3135</v>
      </c>
      <c r="E1718">
        <f t="shared" si="234"/>
        <v>-7500</v>
      </c>
      <c r="F1718">
        <f t="shared" si="235"/>
        <v>-2500</v>
      </c>
      <c r="G1718">
        <f t="shared" si="241"/>
        <v>-263.71308016877634</v>
      </c>
      <c r="H1718">
        <f t="shared" si="242"/>
        <v>-0.11961722488038277</v>
      </c>
      <c r="I1718">
        <f t="shared" si="236"/>
        <v>-7505.2742616033747</v>
      </c>
      <c r="J1718">
        <f t="shared" si="237"/>
        <v>-2497.0095693779786</v>
      </c>
      <c r="K1718">
        <f t="shared" si="238"/>
        <v>-10002.283830981352</v>
      </c>
      <c r="L1718">
        <f t="shared" si="239"/>
        <v>-2.2764233105628389</v>
      </c>
      <c r="M1718">
        <f t="shared" si="240"/>
        <v>20004.736250165319</v>
      </c>
    </row>
    <row r="1719" spans="1:13">
      <c r="A1719" s="1">
        <v>43342</v>
      </c>
      <c r="B1719" s="4">
        <v>1718</v>
      </c>
      <c r="C1719" s="2" t="s">
        <v>3136</v>
      </c>
      <c r="D1719" s="2" t="s">
        <v>3121</v>
      </c>
      <c r="E1719">
        <f t="shared" si="234"/>
        <v>-7500</v>
      </c>
      <c r="F1719">
        <f t="shared" si="235"/>
        <v>-2500</v>
      </c>
      <c r="G1719">
        <f t="shared" si="241"/>
        <v>-263.52775825720306</v>
      </c>
      <c r="H1719">
        <f t="shared" si="242"/>
        <v>-0.11976047904191674</v>
      </c>
      <c r="I1719">
        <f t="shared" si="236"/>
        <v>-7420.9416725228384</v>
      </c>
      <c r="J1719">
        <f t="shared" si="237"/>
        <v>-2580.8383233532941</v>
      </c>
      <c r="K1719">
        <f t="shared" si="238"/>
        <v>-10001.779995876132</v>
      </c>
      <c r="L1719">
        <f t="shared" si="239"/>
        <v>-1.6277027436252922</v>
      </c>
      <c r="M1719">
        <f t="shared" si="240"/>
        <v>20003.108547421692</v>
      </c>
    </row>
    <row r="1720" spans="1:13">
      <c r="A1720" s="1">
        <v>43343</v>
      </c>
      <c r="B1720" s="4">
        <v>1719</v>
      </c>
      <c r="C1720" s="2" t="s">
        <v>3137</v>
      </c>
      <c r="D1720" s="2" t="s">
        <v>3138</v>
      </c>
      <c r="E1720">
        <f t="shared" si="234"/>
        <v>-7500</v>
      </c>
      <c r="F1720">
        <f t="shared" si="235"/>
        <v>-2500</v>
      </c>
      <c r="G1720">
        <f t="shared" si="241"/>
        <v>-266.33522727272725</v>
      </c>
      <c r="H1720">
        <f t="shared" si="242"/>
        <v>-0.11600928074245992</v>
      </c>
      <c r="I1720">
        <f t="shared" si="236"/>
        <v>-7547.9403409090901</v>
      </c>
      <c r="J1720">
        <f t="shared" si="237"/>
        <v>-2439.0951276102082</v>
      </c>
      <c r="K1720">
        <f t="shared" si="238"/>
        <v>-9987.0354685192979</v>
      </c>
      <c r="L1720">
        <f t="shared" si="239"/>
        <v>15.439255010709807</v>
      </c>
      <c r="M1720">
        <f t="shared" si="240"/>
        <v>20018.547802432404</v>
      </c>
    </row>
    <row r="1721" spans="1:13">
      <c r="A1721" s="1">
        <v>43347</v>
      </c>
      <c r="B1721" s="4">
        <v>1720</v>
      </c>
      <c r="C1721" s="2" t="s">
        <v>3139</v>
      </c>
      <c r="D1721" s="2" t="s">
        <v>3126</v>
      </c>
      <c r="E1721">
        <f t="shared" si="234"/>
        <v>-7500</v>
      </c>
      <c r="F1721">
        <f t="shared" si="235"/>
        <v>-2500</v>
      </c>
      <c r="G1721">
        <f t="shared" si="241"/>
        <v>-264.64361326746649</v>
      </c>
      <c r="H1721">
        <f t="shared" si="242"/>
        <v>-0.11890606420927523</v>
      </c>
      <c r="I1721">
        <f t="shared" si="236"/>
        <v>-7494.7071277346513</v>
      </c>
      <c r="J1721">
        <f t="shared" si="237"/>
        <v>-2523.781212841855</v>
      </c>
      <c r="K1721">
        <f t="shared" si="238"/>
        <v>-10018.488340576507</v>
      </c>
      <c r="L1721">
        <f t="shared" si="239"/>
        <v>-17.875151603037551</v>
      </c>
      <c r="M1721">
        <f t="shared" si="240"/>
        <v>20000.672650829365</v>
      </c>
    </row>
    <row r="1722" spans="1:13">
      <c r="A1722" s="1">
        <v>43348</v>
      </c>
      <c r="B1722" s="4">
        <v>1721</v>
      </c>
      <c r="C1722" s="2" t="s">
        <v>3140</v>
      </c>
      <c r="D1722" s="2" t="s">
        <v>3141</v>
      </c>
      <c r="E1722">
        <f t="shared" si="234"/>
        <v>-7500</v>
      </c>
      <c r="F1722">
        <f t="shared" si="235"/>
        <v>-2500</v>
      </c>
      <c r="G1722">
        <f t="shared" si="241"/>
        <v>-264.83050847457628</v>
      </c>
      <c r="H1722">
        <f t="shared" si="242"/>
        <v>-0.11778563015312186</v>
      </c>
      <c r="I1722">
        <f t="shared" si="236"/>
        <v>-7447.0338983050851</v>
      </c>
      <c r="J1722">
        <f t="shared" si="237"/>
        <v>-2526.5017667844522</v>
      </c>
      <c r="K1722">
        <f t="shared" si="238"/>
        <v>-9973.5356650895374</v>
      </c>
      <c r="L1722">
        <f t="shared" si="239"/>
        <v>26.174858206406185</v>
      </c>
      <c r="M1722">
        <f t="shared" si="240"/>
        <v>20026.847509035772</v>
      </c>
    </row>
    <row r="1723" spans="1:13">
      <c r="A1723" s="1">
        <v>43349</v>
      </c>
      <c r="B1723" s="4">
        <v>1722</v>
      </c>
      <c r="C1723" s="2" t="s">
        <v>3142</v>
      </c>
      <c r="D1723" s="2" t="s">
        <v>3143</v>
      </c>
      <c r="E1723">
        <f t="shared" si="234"/>
        <v>-7500</v>
      </c>
      <c r="F1723">
        <f t="shared" si="235"/>
        <v>-2500</v>
      </c>
      <c r="G1723">
        <f t="shared" si="241"/>
        <v>-266.7140825035562</v>
      </c>
      <c r="H1723">
        <f t="shared" si="242"/>
        <v>-0.11655011655011709</v>
      </c>
      <c r="I1723">
        <f t="shared" si="236"/>
        <v>-7398.6486486486483</v>
      </c>
      <c r="J1723">
        <f t="shared" si="237"/>
        <v>-2613.6363636363644</v>
      </c>
      <c r="K1723">
        <f t="shared" si="238"/>
        <v>-10012.285012285012</v>
      </c>
      <c r="L1723">
        <f t="shared" si="239"/>
        <v>-14.20539617895416</v>
      </c>
      <c r="M1723">
        <f t="shared" si="240"/>
        <v>20012.642112856818</v>
      </c>
    </row>
    <row r="1724" spans="1:13">
      <c r="A1724" s="1">
        <v>43350</v>
      </c>
      <c r="B1724" s="4">
        <v>1723</v>
      </c>
      <c r="C1724" s="2" t="s">
        <v>3144</v>
      </c>
      <c r="D1724" s="2" t="s">
        <v>3145</v>
      </c>
      <c r="E1724">
        <f t="shared" si="234"/>
        <v>-7500</v>
      </c>
      <c r="F1724">
        <f t="shared" si="235"/>
        <v>-2500</v>
      </c>
      <c r="G1724">
        <f t="shared" si="241"/>
        <v>-270.36770007209805</v>
      </c>
      <c r="H1724">
        <f t="shared" si="242"/>
        <v>-0.11148272017837284</v>
      </c>
      <c r="I1724">
        <f t="shared" si="236"/>
        <v>-7424.2970439798128</v>
      </c>
      <c r="J1724">
        <f t="shared" si="237"/>
        <v>-2566.8896321070238</v>
      </c>
      <c r="K1724">
        <f t="shared" si="238"/>
        <v>-9991.1866760868361</v>
      </c>
      <c r="L1724">
        <f t="shared" si="239"/>
        <v>4.7498731709248432</v>
      </c>
      <c r="M1724">
        <f t="shared" si="240"/>
        <v>20017.391986027742</v>
      </c>
    </row>
    <row r="1725" spans="1:13">
      <c r="A1725" s="1">
        <v>43353</v>
      </c>
      <c r="B1725" s="4">
        <v>1724</v>
      </c>
      <c r="C1725" s="2" t="s">
        <v>3146</v>
      </c>
      <c r="D1725" s="2" t="s">
        <v>3147</v>
      </c>
      <c r="E1725">
        <f t="shared" si="234"/>
        <v>-7500</v>
      </c>
      <c r="F1725">
        <f t="shared" si="235"/>
        <v>-2500</v>
      </c>
      <c r="G1725">
        <f t="shared" si="241"/>
        <v>-273.12454479242535</v>
      </c>
      <c r="H1725">
        <f t="shared" si="242"/>
        <v>-0.1085776330076009</v>
      </c>
      <c r="I1725">
        <f t="shared" si="236"/>
        <v>-7609.2498179169706</v>
      </c>
      <c r="J1725">
        <f t="shared" si="237"/>
        <v>-2394.1368078175892</v>
      </c>
      <c r="K1725">
        <f t="shared" si="238"/>
        <v>-10003.38662573456</v>
      </c>
      <c r="L1725">
        <f t="shared" si="239"/>
        <v>0.54857214507468655</v>
      </c>
      <c r="M1725">
        <f t="shared" si="240"/>
        <v>20017.940558172817</v>
      </c>
    </row>
    <row r="1726" spans="1:13">
      <c r="A1726" s="1">
        <v>43354</v>
      </c>
      <c r="B1726" s="4">
        <v>1725</v>
      </c>
      <c r="C1726" s="2" t="s">
        <v>3148</v>
      </c>
      <c r="D1726" s="2" t="s">
        <v>3138</v>
      </c>
      <c r="E1726">
        <f t="shared" si="234"/>
        <v>-7500</v>
      </c>
      <c r="F1726">
        <f t="shared" si="235"/>
        <v>-2500</v>
      </c>
      <c r="G1726">
        <f t="shared" si="241"/>
        <v>-269.20315865039481</v>
      </c>
      <c r="H1726">
        <f t="shared" si="242"/>
        <v>-0.11337868480725674</v>
      </c>
      <c r="I1726">
        <f t="shared" si="236"/>
        <v>-7623.8334529791809</v>
      </c>
      <c r="J1726">
        <f t="shared" si="237"/>
        <v>-2383.786848072562</v>
      </c>
      <c r="K1726">
        <f t="shared" si="238"/>
        <v>-10007.620301051742</v>
      </c>
      <c r="L1726">
        <f t="shared" si="239"/>
        <v>-14.345216771724978</v>
      </c>
      <c r="M1726">
        <f t="shared" si="240"/>
        <v>20003.595341401091</v>
      </c>
    </row>
    <row r="1727" spans="1:13">
      <c r="A1727" s="1">
        <v>43355</v>
      </c>
      <c r="B1727" s="4">
        <v>1726</v>
      </c>
      <c r="C1727" s="2" t="s">
        <v>3134</v>
      </c>
      <c r="D1727" s="2" t="s">
        <v>3111</v>
      </c>
      <c r="E1727">
        <f t="shared" si="234"/>
        <v>-7500</v>
      </c>
      <c r="F1727">
        <f t="shared" si="235"/>
        <v>-2500</v>
      </c>
      <c r="G1727">
        <f t="shared" si="241"/>
        <v>-264.83050847457628</v>
      </c>
      <c r="H1727">
        <f t="shared" si="242"/>
        <v>-0.11890606420927523</v>
      </c>
      <c r="I1727">
        <f t="shared" si="236"/>
        <v>-7537.0762711864409</v>
      </c>
      <c r="J1727">
        <f t="shared" si="237"/>
        <v>-2455.4102259215219</v>
      </c>
      <c r="K1727">
        <f t="shared" si="238"/>
        <v>-9992.4864971079624</v>
      </c>
      <c r="L1727">
        <f t="shared" si="239"/>
        <v>4.8285645916658524</v>
      </c>
      <c r="M1727">
        <f t="shared" si="240"/>
        <v>20008.423905992757</v>
      </c>
    </row>
    <row r="1728" spans="1:13">
      <c r="A1728" s="1">
        <v>43356</v>
      </c>
      <c r="B1728" s="4">
        <v>1727</v>
      </c>
      <c r="C1728">
        <v>28.9</v>
      </c>
      <c r="D1728" s="2" t="s">
        <v>3149</v>
      </c>
      <c r="E1728">
        <f t="shared" si="234"/>
        <v>-7500</v>
      </c>
      <c r="F1728">
        <f t="shared" si="235"/>
        <v>-2500</v>
      </c>
      <c r="G1728">
        <f t="shared" si="241"/>
        <v>-263.52775825720306</v>
      </c>
      <c r="H1728">
        <f t="shared" si="242"/>
        <v>-0.12106537530266401</v>
      </c>
      <c r="I1728">
        <f t="shared" si="236"/>
        <v>-7615.952213633168</v>
      </c>
      <c r="J1728">
        <f t="shared" si="237"/>
        <v>-2388.0145278450477</v>
      </c>
      <c r="K1728">
        <f t="shared" si="238"/>
        <v>-10003.966741478216</v>
      </c>
      <c r="L1728">
        <f t="shared" si="239"/>
        <v>-6.5373143352450427</v>
      </c>
      <c r="M1728">
        <f t="shared" si="240"/>
        <v>20001.886591657512</v>
      </c>
    </row>
    <row r="1729" spans="1:13">
      <c r="A1729" s="1">
        <v>43357</v>
      </c>
      <c r="B1729" s="4">
        <v>1728</v>
      </c>
      <c r="C1729" s="2" t="s">
        <v>3150</v>
      </c>
      <c r="D1729" s="2" t="s">
        <v>3151</v>
      </c>
      <c r="E1729">
        <f t="shared" si="234"/>
        <v>-7500</v>
      </c>
      <c r="F1729">
        <f t="shared" si="235"/>
        <v>-2500</v>
      </c>
      <c r="G1729">
        <f t="shared" si="241"/>
        <v>-259.51557093425606</v>
      </c>
      <c r="H1729">
        <f t="shared" si="242"/>
        <v>-0.1267427122940431</v>
      </c>
      <c r="I1729">
        <f t="shared" si="236"/>
        <v>-7572.6643598615919</v>
      </c>
      <c r="J1729">
        <f t="shared" si="237"/>
        <v>-2427.1229404309129</v>
      </c>
      <c r="K1729">
        <f t="shared" si="238"/>
        <v>-9999.7873002925044</v>
      </c>
      <c r="L1729">
        <f t="shared" si="239"/>
        <v>-4.1751815129734524</v>
      </c>
      <c r="M1729">
        <f t="shared" si="240"/>
        <v>19997.71141014454</v>
      </c>
    </row>
    <row r="1730" spans="1:13">
      <c r="A1730" s="1">
        <v>43360</v>
      </c>
      <c r="B1730" s="4">
        <v>1729</v>
      </c>
      <c r="C1730" s="2" t="s">
        <v>3152</v>
      </c>
      <c r="D1730" s="2" t="s">
        <v>3153</v>
      </c>
      <c r="E1730">
        <f t="shared" si="234"/>
        <v>-7500</v>
      </c>
      <c r="F1730">
        <f t="shared" si="235"/>
        <v>-2500</v>
      </c>
      <c r="G1730">
        <f t="shared" si="241"/>
        <v>-257.02535983550376</v>
      </c>
      <c r="H1730">
        <f t="shared" si="242"/>
        <v>-0.13054830287206334</v>
      </c>
      <c r="I1730">
        <f t="shared" si="236"/>
        <v>-7386.908841672378</v>
      </c>
      <c r="J1730">
        <f t="shared" si="237"/>
        <v>-2607.7023498694653</v>
      </c>
      <c r="K1730">
        <f t="shared" si="238"/>
        <v>-9994.6111915418442</v>
      </c>
      <c r="L1730">
        <f t="shared" si="239"/>
        <v>9.6241135684749963</v>
      </c>
      <c r="M1730">
        <f t="shared" si="240"/>
        <v>20007.335523713016</v>
      </c>
    </row>
    <row r="1731" spans="1:13">
      <c r="A1731" s="1">
        <v>43361</v>
      </c>
      <c r="B1731" s="4">
        <v>1730</v>
      </c>
      <c r="C1731" s="2" t="s">
        <v>3154</v>
      </c>
      <c r="D1731" s="2" t="s">
        <v>3155</v>
      </c>
      <c r="E1731">
        <f t="shared" ref="E1731:E1794" si="243">IF(A1731&lt;$P$1, -0.6*$P$2, -0.75*$P$2)</f>
        <v>-7500</v>
      </c>
      <c r="F1731">
        <f t="shared" ref="F1731:F1794" si="244">IF(A1731&lt;$P$1, -0.4*$P$2, -0.25*$P$2)</f>
        <v>-2500</v>
      </c>
      <c r="G1731">
        <f t="shared" si="241"/>
        <v>-260.96033402922757</v>
      </c>
      <c r="H1731">
        <f t="shared" si="242"/>
        <v>-0.12515644555694619</v>
      </c>
      <c r="I1731">
        <f t="shared" ref="I1731:I1794" si="245">G1731*C1731</f>
        <v>-7483.037578288101</v>
      </c>
      <c r="J1731">
        <f t="shared" ref="J1731:J1794" si="246">H1731*D1731</f>
        <v>-2490.6132665832292</v>
      </c>
      <c r="K1731">
        <f t="shared" ref="K1731:K1794" si="247">I1731+J1731</f>
        <v>-9973.6508448713303</v>
      </c>
      <c r="L1731">
        <f t="shared" si="239"/>
        <v>26.497771104711912</v>
      </c>
      <c r="M1731">
        <f t="shared" si="240"/>
        <v>20033.833294817727</v>
      </c>
    </row>
    <row r="1732" spans="1:13">
      <c r="A1732" s="1">
        <v>43362</v>
      </c>
      <c r="B1732" s="4">
        <v>1731</v>
      </c>
      <c r="C1732" s="2" t="s">
        <v>3156</v>
      </c>
      <c r="D1732" s="2" t="s">
        <v>3157</v>
      </c>
      <c r="E1732">
        <f t="shared" si="243"/>
        <v>-7500</v>
      </c>
      <c r="F1732">
        <f t="shared" si="244"/>
        <v>-2500</v>
      </c>
      <c r="G1732">
        <f t="shared" si="241"/>
        <v>-261.55187445510023</v>
      </c>
      <c r="H1732">
        <f t="shared" si="242"/>
        <v>-0.12562814070351758</v>
      </c>
      <c r="I1732">
        <f t="shared" si="245"/>
        <v>-7660.8544027898852</v>
      </c>
      <c r="J1732">
        <f t="shared" si="246"/>
        <v>-2363.6934673366832</v>
      </c>
      <c r="K1732">
        <f t="shared" si="247"/>
        <v>-10024.547870126567</v>
      </c>
      <c r="L1732">
        <f t="shared" ref="L1732:L1795" si="248">G1731*(C1732-C1731) + H1731*(D1732-D1731)</f>
        <v>-24.695861998687917</v>
      </c>
      <c r="M1732">
        <f t="shared" ref="M1732:M1795" si="249">L1732+M1731</f>
        <v>20009.13743281904</v>
      </c>
    </row>
    <row r="1733" spans="1:13">
      <c r="A1733" s="1">
        <v>43363</v>
      </c>
      <c r="B1733" s="4">
        <v>1732</v>
      </c>
      <c r="C1733" s="2" t="s">
        <v>3158</v>
      </c>
      <c r="D1733">
        <v>18380</v>
      </c>
      <c r="E1733">
        <f t="shared" si="243"/>
        <v>-7500</v>
      </c>
      <c r="F1733">
        <f t="shared" si="244"/>
        <v>-2500</v>
      </c>
      <c r="G1733">
        <f t="shared" ref="G1733:G1796" si="250">IF(MOD(B1733,$P$3)=0, E1733/C1732, G1732)</f>
        <v>-256.06008876749746</v>
      </c>
      <c r="H1733">
        <f t="shared" ref="H1733:H1796" si="251">IF(MOD(B1733,$P$3)=0, F1733/D1732, H1732)</f>
        <v>-0.13287270794578793</v>
      </c>
      <c r="I1733">
        <f t="shared" si="245"/>
        <v>-7585.7801297371125</v>
      </c>
      <c r="J1733">
        <f t="shared" si="246"/>
        <v>-2442.2003720435823</v>
      </c>
      <c r="K1733">
        <f t="shared" si="247"/>
        <v>-10027.980501780694</v>
      </c>
      <c r="L1733">
        <f t="shared" si="248"/>
        <v>-32.971636736428657</v>
      </c>
      <c r="M1733">
        <f t="shared" si="249"/>
        <v>19976.165796082612</v>
      </c>
    </row>
    <row r="1734" spans="1:13">
      <c r="A1734" s="1">
        <v>43364</v>
      </c>
      <c r="B1734" s="4">
        <v>1733</v>
      </c>
      <c r="C1734" s="2" t="s">
        <v>3159</v>
      </c>
      <c r="D1734" s="2" t="s">
        <v>3160</v>
      </c>
      <c r="E1734">
        <f t="shared" si="243"/>
        <v>-7500</v>
      </c>
      <c r="F1734">
        <f t="shared" si="244"/>
        <v>-2500</v>
      </c>
      <c r="G1734">
        <f t="shared" si="250"/>
        <v>-253.16455696202533</v>
      </c>
      <c r="H1734">
        <f t="shared" si="251"/>
        <v>-0.13601741022850924</v>
      </c>
      <c r="I1734">
        <f t="shared" si="245"/>
        <v>-7462.0253164556971</v>
      </c>
      <c r="J1734">
        <f t="shared" si="246"/>
        <v>-2505.4406964091404</v>
      </c>
      <c r="K1734">
        <f t="shared" si="247"/>
        <v>-9967.4660128648375</v>
      </c>
      <c r="L1734">
        <f t="shared" si="248"/>
        <v>33.094104997292739</v>
      </c>
      <c r="M1734">
        <f t="shared" si="249"/>
        <v>20009.259901079906</v>
      </c>
    </row>
    <row r="1735" spans="1:13">
      <c r="A1735" s="1">
        <v>43367</v>
      </c>
      <c r="B1735" s="4">
        <v>1734</v>
      </c>
      <c r="C1735" s="2" t="s">
        <v>3161</v>
      </c>
      <c r="D1735" s="2" t="s">
        <v>3162</v>
      </c>
      <c r="E1735">
        <f t="shared" si="243"/>
        <v>-7500</v>
      </c>
      <c r="F1735">
        <f t="shared" si="244"/>
        <v>-2500</v>
      </c>
      <c r="G1735">
        <f t="shared" si="250"/>
        <v>-254.45292620865138</v>
      </c>
      <c r="H1735">
        <f t="shared" si="251"/>
        <v>-0.13572204125950055</v>
      </c>
      <c r="I1735">
        <f t="shared" si="245"/>
        <v>-7508.9058524173024</v>
      </c>
      <c r="J1735">
        <f t="shared" si="246"/>
        <v>-2498.6427795874051</v>
      </c>
      <c r="K1735">
        <f t="shared" si="247"/>
        <v>-10007.548632004708</v>
      </c>
      <c r="L1735">
        <f t="shared" si="248"/>
        <v>-7.5005853913858305</v>
      </c>
      <c r="M1735">
        <f t="shared" si="249"/>
        <v>20001.75931568852</v>
      </c>
    </row>
    <row r="1736" spans="1:13">
      <c r="A1736" s="1">
        <v>43368</v>
      </c>
      <c r="B1736" s="4">
        <v>1735</v>
      </c>
      <c r="C1736" s="2" t="s">
        <v>3163</v>
      </c>
      <c r="D1736" s="2" t="s">
        <v>3164</v>
      </c>
      <c r="E1736">
        <f t="shared" si="243"/>
        <v>-7500</v>
      </c>
      <c r="F1736">
        <f t="shared" si="244"/>
        <v>-2500</v>
      </c>
      <c r="G1736">
        <f t="shared" si="250"/>
        <v>-254.15113520840393</v>
      </c>
      <c r="H1736">
        <f t="shared" si="251"/>
        <v>-0.13579576317218903</v>
      </c>
      <c r="I1736">
        <f t="shared" si="245"/>
        <v>-7458.0650626906126</v>
      </c>
      <c r="J1736">
        <f t="shared" si="246"/>
        <v>-2531.9120043454509</v>
      </c>
      <c r="K1736">
        <f t="shared" si="247"/>
        <v>-9989.9770670360631</v>
      </c>
      <c r="L1736">
        <f t="shared" si="248"/>
        <v>10.090053128458866</v>
      </c>
      <c r="M1736">
        <f t="shared" si="249"/>
        <v>20011.84936881698</v>
      </c>
    </row>
    <row r="1737" spans="1:13">
      <c r="A1737" s="1">
        <v>43369</v>
      </c>
      <c r="B1737" s="4">
        <v>1736</v>
      </c>
      <c r="C1737">
        <v>29.195</v>
      </c>
      <c r="D1737" s="2" t="s">
        <v>3165</v>
      </c>
      <c r="E1737">
        <f t="shared" si="243"/>
        <v>-7500</v>
      </c>
      <c r="F1737">
        <f t="shared" si="244"/>
        <v>-2500</v>
      </c>
      <c r="G1737">
        <f t="shared" si="250"/>
        <v>-255.58016697904245</v>
      </c>
      <c r="H1737">
        <f t="shared" si="251"/>
        <v>-0.13408420488066577</v>
      </c>
      <c r="I1737">
        <f t="shared" si="245"/>
        <v>-7461.6629749531439</v>
      </c>
      <c r="J1737">
        <f t="shared" si="246"/>
        <v>-2540.8956824886031</v>
      </c>
      <c r="K1737">
        <f t="shared" si="247"/>
        <v>-10002.558657441747</v>
      </c>
      <c r="L1737">
        <f t="shared" si="248"/>
        <v>-3.2950374862574279</v>
      </c>
      <c r="M1737">
        <f t="shared" si="249"/>
        <v>20008.554331330724</v>
      </c>
    </row>
    <row r="1738" spans="1:13">
      <c r="A1738" s="1">
        <v>43370</v>
      </c>
      <c r="B1738" s="4">
        <v>1737</v>
      </c>
      <c r="C1738" s="2" t="s">
        <v>3166</v>
      </c>
      <c r="D1738" s="2" t="s">
        <v>3167</v>
      </c>
      <c r="E1738">
        <f t="shared" si="243"/>
        <v>-7500</v>
      </c>
      <c r="F1738">
        <f t="shared" si="244"/>
        <v>-2500</v>
      </c>
      <c r="G1738">
        <f t="shared" si="250"/>
        <v>-256.89330364788492</v>
      </c>
      <c r="H1738">
        <f t="shared" si="251"/>
        <v>-0.13192612137203236</v>
      </c>
      <c r="I1738">
        <f t="shared" si="245"/>
        <v>-7553.9475937660563</v>
      </c>
      <c r="J1738">
        <f t="shared" si="246"/>
        <v>-2428.1002638522427</v>
      </c>
      <c r="K1738">
        <f t="shared" si="247"/>
        <v>-9982.0478576182995</v>
      </c>
      <c r="L1738">
        <f t="shared" si="248"/>
        <v>19.404056594363716</v>
      </c>
      <c r="M1738">
        <f t="shared" si="249"/>
        <v>20027.958387925089</v>
      </c>
    </row>
    <row r="1739" spans="1:13">
      <c r="A1739" s="1">
        <v>43371</v>
      </c>
      <c r="B1739" s="4">
        <v>1738</v>
      </c>
      <c r="C1739" s="2" t="s">
        <v>3168</v>
      </c>
      <c r="D1739" s="2" t="s">
        <v>3169</v>
      </c>
      <c r="E1739">
        <f t="shared" si="243"/>
        <v>-7500</v>
      </c>
      <c r="F1739">
        <f t="shared" si="244"/>
        <v>-2500</v>
      </c>
      <c r="G1739">
        <f t="shared" si="250"/>
        <v>-255.0586634926033</v>
      </c>
      <c r="H1739">
        <f t="shared" si="251"/>
        <v>-0.13583265417006321</v>
      </c>
      <c r="I1739">
        <f t="shared" si="245"/>
        <v>-7535.7082128889651</v>
      </c>
      <c r="J1739">
        <f t="shared" si="246"/>
        <v>-2499.3208367291631</v>
      </c>
      <c r="K1739">
        <f t="shared" si="247"/>
        <v>-10035.029049618128</v>
      </c>
      <c r="L1739">
        <f t="shared" si="248"/>
        <v>-35.305431903856835</v>
      </c>
      <c r="M1739">
        <f t="shared" si="249"/>
        <v>19992.652956021233</v>
      </c>
    </row>
    <row r="1740" spans="1:13">
      <c r="A1740" s="1">
        <v>43374</v>
      </c>
      <c r="B1740" s="4">
        <v>1739</v>
      </c>
      <c r="C1740" s="2" t="s">
        <v>3170</v>
      </c>
      <c r="D1740" s="2" t="s">
        <v>3171</v>
      </c>
      <c r="E1740">
        <f t="shared" si="243"/>
        <v>-7500</v>
      </c>
      <c r="F1740">
        <f t="shared" si="244"/>
        <v>-2500</v>
      </c>
      <c r="G1740">
        <f t="shared" si="250"/>
        <v>-253.85005923168046</v>
      </c>
      <c r="H1740">
        <f t="shared" si="251"/>
        <v>-0.1358695652173913</v>
      </c>
      <c r="I1740">
        <f t="shared" si="245"/>
        <v>-7526.6542562193254</v>
      </c>
      <c r="J1740">
        <f t="shared" si="246"/>
        <v>-2453.804347826087</v>
      </c>
      <c r="K1740">
        <f t="shared" si="247"/>
        <v>-9980.4586040454124</v>
      </c>
      <c r="L1740">
        <f t="shared" si="248"/>
        <v>19.401942751098947</v>
      </c>
      <c r="M1740">
        <f t="shared" si="249"/>
        <v>20012.05489877233</v>
      </c>
    </row>
    <row r="1741" spans="1:13">
      <c r="A1741" s="1">
        <v>43375</v>
      </c>
      <c r="B1741" s="4">
        <v>1740</v>
      </c>
      <c r="C1741" s="2" t="s">
        <v>3172</v>
      </c>
      <c r="D1741" s="2" t="s">
        <v>3173</v>
      </c>
      <c r="E1741">
        <f t="shared" si="243"/>
        <v>-7500</v>
      </c>
      <c r="F1741">
        <f t="shared" si="244"/>
        <v>-2500</v>
      </c>
      <c r="G1741">
        <f t="shared" si="250"/>
        <v>-252.95109612141653</v>
      </c>
      <c r="H1741">
        <f t="shared" si="251"/>
        <v>-0.13842746400885936</v>
      </c>
      <c r="I1741">
        <f t="shared" si="245"/>
        <v>-7492.4114671163579</v>
      </c>
      <c r="J1741">
        <f t="shared" si="246"/>
        <v>-2507.6135105204871</v>
      </c>
      <c r="K1741">
        <f t="shared" si="247"/>
        <v>-10000.024977636846</v>
      </c>
      <c r="L1741">
        <f t="shared" si="248"/>
        <v>0.14267568999327906</v>
      </c>
      <c r="M1741">
        <f t="shared" si="249"/>
        <v>20012.197574462323</v>
      </c>
    </row>
    <row r="1742" spans="1:13">
      <c r="A1742" s="1">
        <v>43376</v>
      </c>
      <c r="B1742" s="4">
        <v>1741</v>
      </c>
      <c r="C1742" s="2" t="s">
        <v>3174</v>
      </c>
      <c r="D1742" s="2" t="s">
        <v>3175</v>
      </c>
      <c r="E1742">
        <f t="shared" si="243"/>
        <v>-7500</v>
      </c>
      <c r="F1742">
        <f t="shared" si="244"/>
        <v>-2500</v>
      </c>
      <c r="G1742">
        <f t="shared" si="250"/>
        <v>-253.20729237002024</v>
      </c>
      <c r="H1742">
        <f t="shared" si="251"/>
        <v>-0.13800717637317139</v>
      </c>
      <c r="I1742">
        <f t="shared" si="245"/>
        <v>-7532.9169480081018</v>
      </c>
      <c r="J1742">
        <f t="shared" si="246"/>
        <v>-2464.8081700248276</v>
      </c>
      <c r="K1742">
        <f t="shared" si="247"/>
        <v>-9997.7251180329295</v>
      </c>
      <c r="L1742">
        <f t="shared" si="248"/>
        <v>2.4153608264888362</v>
      </c>
      <c r="M1742">
        <f t="shared" si="249"/>
        <v>20014.612935288813</v>
      </c>
    </row>
    <row r="1743" spans="1:13">
      <c r="A1743" s="1">
        <v>43377</v>
      </c>
      <c r="B1743" s="4">
        <v>1742</v>
      </c>
      <c r="C1743" s="2" t="s">
        <v>3176</v>
      </c>
      <c r="D1743" s="2" t="s">
        <v>3177</v>
      </c>
      <c r="E1743">
        <f t="shared" si="243"/>
        <v>-7500</v>
      </c>
      <c r="F1743">
        <f t="shared" si="244"/>
        <v>-2500</v>
      </c>
      <c r="G1743">
        <f t="shared" si="250"/>
        <v>-252.10084033613447</v>
      </c>
      <c r="H1743">
        <f t="shared" si="251"/>
        <v>-0.13997760358342742</v>
      </c>
      <c r="I1743">
        <f t="shared" si="245"/>
        <v>-7273.1092436974795</v>
      </c>
      <c r="J1743">
        <f t="shared" si="246"/>
        <v>-2732.3628219485031</v>
      </c>
      <c r="K1743">
        <f t="shared" si="247"/>
        <v>-10005.472065645983</v>
      </c>
      <c r="L1743">
        <f t="shared" si="248"/>
        <v>-1.2053496464602063</v>
      </c>
      <c r="M1743">
        <f t="shared" si="249"/>
        <v>20013.407585642351</v>
      </c>
    </row>
    <row r="1744" spans="1:13">
      <c r="A1744" s="1">
        <v>43378</v>
      </c>
      <c r="B1744" s="4">
        <v>1743</v>
      </c>
      <c r="C1744" s="2" t="s">
        <v>3178</v>
      </c>
      <c r="D1744" s="2" t="s">
        <v>3179</v>
      </c>
      <c r="E1744">
        <f t="shared" si="243"/>
        <v>-7500</v>
      </c>
      <c r="F1744">
        <f t="shared" si="244"/>
        <v>-2500</v>
      </c>
      <c r="G1744">
        <f t="shared" si="250"/>
        <v>-259.96533795493934</v>
      </c>
      <c r="H1744">
        <f t="shared" si="251"/>
        <v>-0.12807377049180327</v>
      </c>
      <c r="I1744">
        <f t="shared" si="245"/>
        <v>-7411.6117850953215</v>
      </c>
      <c r="J1744">
        <f t="shared" si="246"/>
        <v>-2580.0461065573768</v>
      </c>
      <c r="K1744">
        <f t="shared" si="247"/>
        <v>-9991.6578916526978</v>
      </c>
      <c r="L1744">
        <f t="shared" si="248"/>
        <v>-1.7717165253564531</v>
      </c>
      <c r="M1744">
        <f t="shared" si="249"/>
        <v>20011.635869116995</v>
      </c>
    </row>
    <row r="1745" spans="1:13">
      <c r="A1745" s="1">
        <v>43381</v>
      </c>
      <c r="B1745" s="4">
        <v>1744</v>
      </c>
      <c r="C1745">
        <v>28.38</v>
      </c>
      <c r="D1745" s="2" t="s">
        <v>3180</v>
      </c>
      <c r="E1745">
        <f t="shared" si="243"/>
        <v>-7500</v>
      </c>
      <c r="F1745">
        <f t="shared" si="244"/>
        <v>-2500</v>
      </c>
      <c r="G1745">
        <f t="shared" si="250"/>
        <v>-263.06559102069446</v>
      </c>
      <c r="H1745">
        <f t="shared" si="251"/>
        <v>-0.12410027302060064</v>
      </c>
      <c r="I1745">
        <f t="shared" si="245"/>
        <v>-7465.8014731673084</v>
      </c>
      <c r="J1745">
        <f t="shared" si="246"/>
        <v>-2534.7480764457559</v>
      </c>
      <c r="K1745">
        <f t="shared" si="247"/>
        <v>-10000.549549613064</v>
      </c>
      <c r="L1745">
        <f t="shared" si="248"/>
        <v>-2.0651618035495503</v>
      </c>
      <c r="M1745">
        <f t="shared" si="249"/>
        <v>20009.570707313447</v>
      </c>
    </row>
    <row r="1746" spans="1:13">
      <c r="A1746" s="1">
        <v>43382</v>
      </c>
      <c r="B1746" s="4">
        <v>1745</v>
      </c>
      <c r="C1746">
        <v>28.16</v>
      </c>
      <c r="D1746" s="2" t="s">
        <v>3181</v>
      </c>
      <c r="E1746">
        <f t="shared" si="243"/>
        <v>-7500</v>
      </c>
      <c r="F1746">
        <f t="shared" si="244"/>
        <v>-2500</v>
      </c>
      <c r="G1746">
        <f t="shared" si="250"/>
        <v>-264.27061310782244</v>
      </c>
      <c r="H1746">
        <f t="shared" si="251"/>
        <v>-0.12239902080783413</v>
      </c>
      <c r="I1746">
        <f t="shared" si="245"/>
        <v>-7441.8604651162796</v>
      </c>
      <c r="J1746">
        <f t="shared" si="246"/>
        <v>-2567.319461444321</v>
      </c>
      <c r="K1746">
        <f t="shared" si="247"/>
        <v>-10009.179926560601</v>
      </c>
      <c r="L1746">
        <f t="shared" si="248"/>
        <v>-10.38072013679006</v>
      </c>
      <c r="M1746">
        <f t="shared" si="249"/>
        <v>19999.189987176658</v>
      </c>
    </row>
    <row r="1747" spans="1:13">
      <c r="A1747" s="1">
        <v>43383</v>
      </c>
      <c r="B1747" s="4">
        <v>1746</v>
      </c>
      <c r="C1747">
        <v>25.82</v>
      </c>
      <c r="D1747" s="2" t="s">
        <v>3182</v>
      </c>
      <c r="E1747">
        <f t="shared" si="243"/>
        <v>-7500</v>
      </c>
      <c r="F1747">
        <f t="shared" si="244"/>
        <v>-2500</v>
      </c>
      <c r="G1747">
        <f t="shared" si="250"/>
        <v>-266.33522727272725</v>
      </c>
      <c r="H1747">
        <f t="shared" si="251"/>
        <v>-0.11918951132300358</v>
      </c>
      <c r="I1747">
        <f t="shared" si="245"/>
        <v>-6876.775568181818</v>
      </c>
      <c r="J1747">
        <f t="shared" si="246"/>
        <v>-3117.4016686531468</v>
      </c>
      <c r="K1747">
        <f t="shared" si="247"/>
        <v>-9994.1772368349648</v>
      </c>
      <c r="L1747">
        <f t="shared" si="248"/>
        <v>-15.633693112264268</v>
      </c>
      <c r="M1747">
        <f t="shared" si="249"/>
        <v>19983.556294064394</v>
      </c>
    </row>
    <row r="1748" spans="1:13">
      <c r="A1748" s="1">
        <v>43384</v>
      </c>
      <c r="B1748" s="4">
        <v>1747</v>
      </c>
      <c r="C1748">
        <v>24.63</v>
      </c>
      <c r="D1748" s="2" t="s">
        <v>3183</v>
      </c>
      <c r="E1748">
        <f t="shared" si="243"/>
        <v>-7500</v>
      </c>
      <c r="F1748">
        <f t="shared" si="244"/>
        <v>-2500</v>
      </c>
      <c r="G1748">
        <f t="shared" si="250"/>
        <v>-290.47250193648335</v>
      </c>
      <c r="H1748">
        <f t="shared" si="251"/>
        <v>-9.5584018352131886E-2</v>
      </c>
      <c r="I1748">
        <f t="shared" si="245"/>
        <v>-7154.3377226955845</v>
      </c>
      <c r="J1748">
        <f t="shared" si="246"/>
        <v>-2526.2856050468458</v>
      </c>
      <c r="K1748">
        <f t="shared" si="247"/>
        <v>-9680.6233277424308</v>
      </c>
      <c r="L1748">
        <f t="shared" si="248"/>
        <v>284.1618048407081</v>
      </c>
      <c r="M1748">
        <f t="shared" si="249"/>
        <v>20267.718098905101</v>
      </c>
    </row>
    <row r="1749" spans="1:13">
      <c r="A1749" s="1">
        <v>43385</v>
      </c>
      <c r="B1749" s="4">
        <v>1748</v>
      </c>
      <c r="C1749">
        <v>25.75</v>
      </c>
      <c r="D1749" s="2" t="s">
        <v>3184</v>
      </c>
      <c r="E1749">
        <f t="shared" si="243"/>
        <v>-7500</v>
      </c>
      <c r="F1749">
        <f t="shared" si="244"/>
        <v>-2500</v>
      </c>
      <c r="G1749">
        <f t="shared" si="250"/>
        <v>-304.50669914738125</v>
      </c>
      <c r="H1749">
        <f t="shared" si="251"/>
        <v>-9.4589481649640567E-2</v>
      </c>
      <c r="I1749">
        <f t="shared" si="245"/>
        <v>-7841.0475030450671</v>
      </c>
      <c r="J1749">
        <f t="shared" si="246"/>
        <v>-2469.731365872115</v>
      </c>
      <c r="K1749">
        <f t="shared" si="247"/>
        <v>-10310.778868917183</v>
      </c>
      <c r="L1749">
        <f t="shared" si="248"/>
        <v>-294.74231629617941</v>
      </c>
      <c r="M1749">
        <f t="shared" si="249"/>
        <v>19972.975782608923</v>
      </c>
    </row>
    <row r="1750" spans="1:13">
      <c r="A1750" s="1">
        <v>43388</v>
      </c>
      <c r="B1750" s="4">
        <v>1749</v>
      </c>
      <c r="C1750">
        <v>25.545000000000002</v>
      </c>
      <c r="D1750" s="2" t="s">
        <v>3185</v>
      </c>
      <c r="E1750">
        <f t="shared" si="243"/>
        <v>-7500</v>
      </c>
      <c r="F1750">
        <f t="shared" si="244"/>
        <v>-2500</v>
      </c>
      <c r="G1750">
        <f t="shared" si="250"/>
        <v>-291.26213592233012</v>
      </c>
      <c r="H1750">
        <f t="shared" si="251"/>
        <v>-9.574875526618154E-2</v>
      </c>
      <c r="I1750">
        <f t="shared" si="245"/>
        <v>-7440.2912621359237</v>
      </c>
      <c r="J1750">
        <f t="shared" si="246"/>
        <v>-2558.4067407123707</v>
      </c>
      <c r="K1750">
        <f t="shared" si="247"/>
        <v>-9998.698002848294</v>
      </c>
      <c r="L1750">
        <f t="shared" si="248"/>
        <v>4.7242895189318972</v>
      </c>
      <c r="M1750">
        <f t="shared" si="249"/>
        <v>19977.700072127853</v>
      </c>
    </row>
    <row r="1751" spans="1:13">
      <c r="A1751" s="1">
        <v>43389</v>
      </c>
      <c r="B1751" s="4">
        <v>1750</v>
      </c>
      <c r="C1751" s="2" t="s">
        <v>3186</v>
      </c>
      <c r="D1751" s="2" t="s">
        <v>3187</v>
      </c>
      <c r="E1751">
        <f t="shared" si="243"/>
        <v>-7500</v>
      </c>
      <c r="F1751">
        <f t="shared" si="244"/>
        <v>-2500</v>
      </c>
      <c r="G1751">
        <f t="shared" si="250"/>
        <v>-293.59953024075162</v>
      </c>
      <c r="H1751">
        <f t="shared" si="251"/>
        <v>-9.3562874251497008E-2</v>
      </c>
      <c r="I1751">
        <f t="shared" si="245"/>
        <v>-7770.1115678214919</v>
      </c>
      <c r="J1751">
        <f t="shared" si="246"/>
        <v>-2239.4273952095809</v>
      </c>
      <c r="K1751">
        <f t="shared" si="247"/>
        <v>-10009.538963031073</v>
      </c>
      <c r="L1751">
        <f t="shared" si="248"/>
        <v>-1.3008816322276289</v>
      </c>
      <c r="M1751">
        <f t="shared" si="249"/>
        <v>19976.399190495624</v>
      </c>
    </row>
    <row r="1752" spans="1:13">
      <c r="A1752" s="1">
        <v>43390</v>
      </c>
      <c r="B1752" s="4">
        <v>1751</v>
      </c>
      <c r="C1752">
        <v>26.32</v>
      </c>
      <c r="D1752" s="2" t="s">
        <v>3188</v>
      </c>
      <c r="E1752">
        <f t="shared" si="243"/>
        <v>-7500</v>
      </c>
      <c r="F1752">
        <f t="shared" si="244"/>
        <v>-2500</v>
      </c>
      <c r="G1752">
        <f t="shared" si="250"/>
        <v>-283.39316077838657</v>
      </c>
      <c r="H1752">
        <f t="shared" si="251"/>
        <v>-0.10444955086693128</v>
      </c>
      <c r="I1752">
        <f t="shared" si="245"/>
        <v>-7458.9079916871351</v>
      </c>
      <c r="J1752">
        <f t="shared" si="246"/>
        <v>-2544.9133068727701</v>
      </c>
      <c r="K1752">
        <f t="shared" si="247"/>
        <v>-10003.821298559906</v>
      </c>
      <c r="L1752">
        <f t="shared" si="248"/>
        <v>2.3398959567743347</v>
      </c>
      <c r="M1752">
        <f t="shared" si="249"/>
        <v>19978.739086452399</v>
      </c>
    </row>
    <row r="1753" spans="1:13">
      <c r="A1753" s="1">
        <v>43391</v>
      </c>
      <c r="B1753" s="4">
        <v>1752</v>
      </c>
      <c r="C1753" s="2" t="s">
        <v>3189</v>
      </c>
      <c r="D1753" s="2" t="s">
        <v>3190</v>
      </c>
      <c r="E1753">
        <f t="shared" si="243"/>
        <v>-7500</v>
      </c>
      <c r="F1753">
        <f t="shared" si="244"/>
        <v>-2500</v>
      </c>
      <c r="G1753">
        <f t="shared" si="250"/>
        <v>-284.95440729483283</v>
      </c>
      <c r="H1753">
        <f t="shared" si="251"/>
        <v>-0.10260619741432424</v>
      </c>
      <c r="I1753">
        <f t="shared" si="245"/>
        <v>-7234.9924012158062</v>
      </c>
      <c r="J1753">
        <f t="shared" si="246"/>
        <v>-2744.2027498460916</v>
      </c>
      <c r="K1753">
        <f t="shared" si="247"/>
        <v>-9979.1951510618983</v>
      </c>
      <c r="L1753">
        <f t="shared" si="248"/>
        <v>14.965708460603025</v>
      </c>
      <c r="M1753">
        <f t="shared" si="249"/>
        <v>19993.704794913003</v>
      </c>
    </row>
    <row r="1754" spans="1:13">
      <c r="A1754" s="1">
        <v>43392</v>
      </c>
      <c r="B1754" s="4">
        <v>1753</v>
      </c>
      <c r="C1754" s="2" t="s">
        <v>3191</v>
      </c>
      <c r="D1754" s="2" t="s">
        <v>3192</v>
      </c>
      <c r="E1754">
        <f t="shared" si="243"/>
        <v>-7500</v>
      </c>
      <c r="F1754">
        <f t="shared" si="244"/>
        <v>-2500</v>
      </c>
      <c r="G1754">
        <f t="shared" si="250"/>
        <v>-295.39188656951558</v>
      </c>
      <c r="H1754">
        <f t="shared" si="251"/>
        <v>-9.3475415965601397E-2</v>
      </c>
      <c r="I1754">
        <f t="shared" si="245"/>
        <v>-7538.4009452540377</v>
      </c>
      <c r="J1754">
        <f t="shared" si="246"/>
        <v>-2465.8814731725647</v>
      </c>
      <c r="K1754">
        <f t="shared" si="247"/>
        <v>-10004.282418426603</v>
      </c>
      <c r="L1754">
        <f t="shared" si="248"/>
        <v>0.40718910789028229</v>
      </c>
      <c r="M1754">
        <f t="shared" si="249"/>
        <v>19994.111984020892</v>
      </c>
    </row>
    <row r="1755" spans="1:13">
      <c r="A1755" s="1">
        <v>43395</v>
      </c>
      <c r="B1755" s="4">
        <v>1754</v>
      </c>
      <c r="C1755" s="2" t="s">
        <v>3193</v>
      </c>
      <c r="D1755" s="2" t="s">
        <v>3194</v>
      </c>
      <c r="E1755">
        <f t="shared" si="243"/>
        <v>-7500</v>
      </c>
      <c r="F1755">
        <f t="shared" si="244"/>
        <v>-2500</v>
      </c>
      <c r="G1755">
        <f t="shared" si="250"/>
        <v>-293.88714733542321</v>
      </c>
      <c r="H1755">
        <f t="shared" si="251"/>
        <v>-9.4768764215314633E-2</v>
      </c>
      <c r="I1755">
        <f t="shared" si="245"/>
        <v>-7470.6112852664583</v>
      </c>
      <c r="J1755">
        <f t="shared" si="246"/>
        <v>-2529.3783169067383</v>
      </c>
      <c r="K1755">
        <f t="shared" si="247"/>
        <v>-9999.9896021731965</v>
      </c>
      <c r="L1755">
        <f t="shared" si="248"/>
        <v>0.56180970762367721</v>
      </c>
      <c r="M1755">
        <f t="shared" si="249"/>
        <v>19994.673793728514</v>
      </c>
    </row>
    <row r="1756" spans="1:13">
      <c r="A1756" s="1">
        <v>43396</v>
      </c>
      <c r="B1756" s="4">
        <v>1755</v>
      </c>
      <c r="C1756" s="2" t="s">
        <v>3195</v>
      </c>
      <c r="D1756" s="2" t="s">
        <v>3196</v>
      </c>
      <c r="E1756">
        <f t="shared" si="243"/>
        <v>-7500</v>
      </c>
      <c r="F1756">
        <f t="shared" si="244"/>
        <v>-2500</v>
      </c>
      <c r="G1756">
        <f t="shared" si="250"/>
        <v>-295.04327301337526</v>
      </c>
      <c r="H1756">
        <f t="shared" si="251"/>
        <v>-9.366804046459383E-2</v>
      </c>
      <c r="I1756">
        <f t="shared" si="245"/>
        <v>-7359.854445318646</v>
      </c>
      <c r="J1756">
        <f t="shared" si="246"/>
        <v>-2637.6920194829622</v>
      </c>
      <c r="K1756">
        <f t="shared" si="247"/>
        <v>-9997.5464648016077</v>
      </c>
      <c r="L1756">
        <f t="shared" si="248"/>
        <v>0.28631158780464716</v>
      </c>
      <c r="M1756">
        <f t="shared" si="249"/>
        <v>19994.960105316321</v>
      </c>
    </row>
    <row r="1757" spans="1:13">
      <c r="A1757" s="1">
        <v>43397</v>
      </c>
      <c r="B1757" s="4">
        <v>1756</v>
      </c>
      <c r="C1757" s="2" t="s">
        <v>3197</v>
      </c>
      <c r="D1757" s="2" t="s">
        <v>3198</v>
      </c>
      <c r="E1757">
        <f t="shared" si="243"/>
        <v>-7500</v>
      </c>
      <c r="F1757">
        <f t="shared" si="244"/>
        <v>-2500</v>
      </c>
      <c r="G1757">
        <f t="shared" si="250"/>
        <v>-300.66145520144318</v>
      </c>
      <c r="H1757">
        <f t="shared" si="251"/>
        <v>-8.8778409090909088E-2</v>
      </c>
      <c r="I1757">
        <f t="shared" si="245"/>
        <v>-7148.226097414311</v>
      </c>
      <c r="J1757">
        <f t="shared" si="246"/>
        <v>-2840.0213068181729</v>
      </c>
      <c r="K1757">
        <f t="shared" si="247"/>
        <v>-9988.2474042324829</v>
      </c>
      <c r="L1757">
        <f t="shared" si="248"/>
        <v>-13.547965553735651</v>
      </c>
      <c r="M1757">
        <f t="shared" si="249"/>
        <v>19981.412139762586</v>
      </c>
    </row>
    <row r="1758" spans="1:13">
      <c r="A1758" s="1">
        <v>43398</v>
      </c>
      <c r="B1758" s="4">
        <v>1757</v>
      </c>
      <c r="C1758" s="2" t="s">
        <v>3199</v>
      </c>
      <c r="D1758" s="2" t="s">
        <v>3200</v>
      </c>
      <c r="E1758">
        <f t="shared" si="243"/>
        <v>-7500</v>
      </c>
      <c r="F1758">
        <f t="shared" si="244"/>
        <v>-2500</v>
      </c>
      <c r="G1758">
        <f t="shared" si="250"/>
        <v>-315.45741324921136</v>
      </c>
      <c r="H1758">
        <f t="shared" si="251"/>
        <v>-7.81494216942797E-2</v>
      </c>
      <c r="I1758">
        <f t="shared" si="245"/>
        <v>-7645.1104100946368</v>
      </c>
      <c r="J1758">
        <f t="shared" si="246"/>
        <v>-2380.8221319162312</v>
      </c>
      <c r="K1758">
        <f t="shared" si="247"/>
        <v>-10025.932542010869</v>
      </c>
      <c r="L1758">
        <f t="shared" si="248"/>
        <v>-2.9171955290364622</v>
      </c>
      <c r="M1758">
        <f t="shared" si="249"/>
        <v>19978.494944233549</v>
      </c>
    </row>
    <row r="1759" spans="1:13">
      <c r="A1759" s="1">
        <v>43399</v>
      </c>
      <c r="B1759" s="4">
        <v>1758</v>
      </c>
      <c r="C1759" s="2" t="s">
        <v>3201</v>
      </c>
      <c r="D1759" s="2" t="s">
        <v>3202</v>
      </c>
      <c r="E1759">
        <f t="shared" si="243"/>
        <v>-7500</v>
      </c>
      <c r="F1759">
        <f t="shared" si="244"/>
        <v>-2500</v>
      </c>
      <c r="G1759">
        <f t="shared" si="250"/>
        <v>-309.46977511863008</v>
      </c>
      <c r="H1759">
        <f t="shared" si="251"/>
        <v>-8.2061381913671433E-2</v>
      </c>
      <c r="I1759">
        <f t="shared" si="245"/>
        <v>-7283.3711574169592</v>
      </c>
      <c r="J1759">
        <f t="shared" si="246"/>
        <v>-2730.5924831774169</v>
      </c>
      <c r="K1759">
        <f t="shared" si="247"/>
        <v>-10013.963640594377</v>
      </c>
      <c r="L1759">
        <f t="shared" si="248"/>
        <v>1.2203143135217829</v>
      </c>
      <c r="M1759">
        <f t="shared" si="249"/>
        <v>19979.715258547072</v>
      </c>
    </row>
    <row r="1760" spans="1:13">
      <c r="A1760" s="1">
        <v>43402</v>
      </c>
      <c r="B1760" s="4">
        <v>1759</v>
      </c>
      <c r="C1760">
        <v>23.495000000000001</v>
      </c>
      <c r="D1760" s="2" t="s">
        <v>3203</v>
      </c>
      <c r="E1760">
        <f t="shared" si="243"/>
        <v>-7500</v>
      </c>
      <c r="F1760">
        <f t="shared" si="244"/>
        <v>-2500</v>
      </c>
      <c r="G1760">
        <f t="shared" si="250"/>
        <v>-318.67431485022308</v>
      </c>
      <c r="H1760">
        <f t="shared" si="251"/>
        <v>-7.5131480090157771E-2</v>
      </c>
      <c r="I1760">
        <f t="shared" si="245"/>
        <v>-7487.2530274059918</v>
      </c>
      <c r="J1760">
        <f t="shared" si="246"/>
        <v>-2509.3914350112618</v>
      </c>
      <c r="K1760">
        <f t="shared" si="247"/>
        <v>-9996.6444624172545</v>
      </c>
      <c r="L1760">
        <f t="shared" si="248"/>
        <v>2.1211182655443697</v>
      </c>
      <c r="M1760">
        <f t="shared" si="249"/>
        <v>19981.836376812618</v>
      </c>
    </row>
    <row r="1761" spans="1:13">
      <c r="A1761" s="1">
        <v>43403</v>
      </c>
      <c r="B1761" s="4">
        <v>1760</v>
      </c>
      <c r="C1761" s="2" t="s">
        <v>3204</v>
      </c>
      <c r="D1761" s="2" t="s">
        <v>3205</v>
      </c>
      <c r="E1761">
        <f t="shared" si="243"/>
        <v>-7500</v>
      </c>
      <c r="F1761">
        <f t="shared" si="244"/>
        <v>-2500</v>
      </c>
      <c r="G1761">
        <f t="shared" si="250"/>
        <v>-319.21685464992549</v>
      </c>
      <c r="H1761">
        <f t="shared" si="251"/>
        <v>-7.4850299401197834E-2</v>
      </c>
      <c r="I1761">
        <f t="shared" si="245"/>
        <v>-7632.4749946797183</v>
      </c>
      <c r="J1761">
        <f t="shared" si="246"/>
        <v>-2369.7604790419159</v>
      </c>
      <c r="K1761">
        <f t="shared" si="247"/>
        <v>-10002.235473721634</v>
      </c>
      <c r="L1761">
        <f t="shared" si="248"/>
        <v>-1.521065305968051</v>
      </c>
      <c r="M1761">
        <f t="shared" si="249"/>
        <v>19980.315311506649</v>
      </c>
    </row>
    <row r="1762" spans="1:13">
      <c r="A1762" s="1">
        <v>43404</v>
      </c>
      <c r="B1762" s="4">
        <v>1761</v>
      </c>
      <c r="C1762" s="2" t="s">
        <v>3206</v>
      </c>
      <c r="D1762" s="2" t="s">
        <v>3207</v>
      </c>
      <c r="E1762">
        <f t="shared" si="243"/>
        <v>-7500</v>
      </c>
      <c r="F1762">
        <f t="shared" si="244"/>
        <v>-2500</v>
      </c>
      <c r="G1762">
        <f t="shared" si="250"/>
        <v>-313.67628607277288</v>
      </c>
      <c r="H1762">
        <f t="shared" si="251"/>
        <v>-7.8963992419456966E-2</v>
      </c>
      <c r="I1762">
        <f t="shared" si="245"/>
        <v>-7620.7653701380177</v>
      </c>
      <c r="J1762">
        <f t="shared" si="246"/>
        <v>-2378.0006317119387</v>
      </c>
      <c r="K1762">
        <f t="shared" si="247"/>
        <v>-9998.7660018499555</v>
      </c>
      <c r="L1762">
        <f t="shared" si="248"/>
        <v>-7.2547764653711653</v>
      </c>
      <c r="M1762">
        <f t="shared" si="249"/>
        <v>19973.060535041277</v>
      </c>
    </row>
    <row r="1763" spans="1:13">
      <c r="A1763" s="1">
        <v>43405</v>
      </c>
      <c r="B1763" s="4">
        <v>1762</v>
      </c>
      <c r="C1763">
        <v>24.69</v>
      </c>
      <c r="D1763" s="2" t="s">
        <v>3208</v>
      </c>
      <c r="E1763">
        <f t="shared" si="243"/>
        <v>-7500</v>
      </c>
      <c r="F1763">
        <f t="shared" si="244"/>
        <v>-2500</v>
      </c>
      <c r="G1763">
        <f t="shared" si="250"/>
        <v>-308.70549495781023</v>
      </c>
      <c r="H1763">
        <f t="shared" si="251"/>
        <v>-8.3015108749792732E-2</v>
      </c>
      <c r="I1763">
        <f t="shared" si="245"/>
        <v>-7621.9386705083352</v>
      </c>
      <c r="J1763">
        <f t="shared" si="246"/>
        <v>-2385.4391499252861</v>
      </c>
      <c r="K1763">
        <f t="shared" si="247"/>
        <v>-10007.377820433621</v>
      </c>
      <c r="L1763">
        <f t="shared" si="248"/>
        <v>-14.931823459894545</v>
      </c>
      <c r="M1763">
        <f t="shared" si="249"/>
        <v>19958.128711581383</v>
      </c>
    </row>
    <row r="1764" spans="1:13">
      <c r="A1764" s="1">
        <v>43406</v>
      </c>
      <c r="B1764" s="4">
        <v>1763</v>
      </c>
      <c r="C1764" s="2" t="s">
        <v>3209</v>
      </c>
      <c r="D1764" s="2" t="s">
        <v>3210</v>
      </c>
      <c r="E1764">
        <f t="shared" si="243"/>
        <v>-7500</v>
      </c>
      <c r="F1764">
        <f t="shared" si="244"/>
        <v>-2500</v>
      </c>
      <c r="G1764">
        <f t="shared" si="250"/>
        <v>-303.7667071688943</v>
      </c>
      <c r="H1764">
        <f t="shared" si="251"/>
        <v>-8.7001914042109219E-2</v>
      </c>
      <c r="I1764">
        <f t="shared" si="245"/>
        <v>-7469.6233292831112</v>
      </c>
      <c r="J1764">
        <f t="shared" si="246"/>
        <v>-2510.4402296850531</v>
      </c>
      <c r="K1764">
        <f t="shared" si="247"/>
        <v>-9980.0635589681642</v>
      </c>
      <c r="L1764">
        <f t="shared" si="248"/>
        <v>20.908736445806333</v>
      </c>
      <c r="M1764">
        <f t="shared" si="249"/>
        <v>19979.037448027189</v>
      </c>
    </row>
    <row r="1765" spans="1:13">
      <c r="A1765" s="1">
        <v>43409</v>
      </c>
      <c r="B1765" s="4">
        <v>1764</v>
      </c>
      <c r="C1765" s="2" t="s">
        <v>2995</v>
      </c>
      <c r="D1765" s="2" t="s">
        <v>3211</v>
      </c>
      <c r="E1765">
        <f t="shared" si="243"/>
        <v>-7500</v>
      </c>
      <c r="F1765">
        <f t="shared" si="244"/>
        <v>-2500</v>
      </c>
      <c r="G1765">
        <f t="shared" si="250"/>
        <v>-305.00203334688899</v>
      </c>
      <c r="H1765">
        <f t="shared" si="251"/>
        <v>-8.6640097036908975E-2</v>
      </c>
      <c r="I1765">
        <f t="shared" si="245"/>
        <v>-7533.5502236681577</v>
      </c>
      <c r="J1765">
        <f t="shared" si="246"/>
        <v>-2475.7407728296653</v>
      </c>
      <c r="K1765">
        <f t="shared" si="247"/>
        <v>-10009.290996497823</v>
      </c>
      <c r="L1765">
        <f t="shared" si="248"/>
        <v>-9.0538018567876222</v>
      </c>
      <c r="M1765">
        <f t="shared" si="249"/>
        <v>19969.983646170404</v>
      </c>
    </row>
    <row r="1766" spans="1:13">
      <c r="A1766" s="1">
        <v>43410</v>
      </c>
      <c r="B1766" s="4">
        <v>1765</v>
      </c>
      <c r="C1766" s="2" t="s">
        <v>3212</v>
      </c>
      <c r="D1766" s="2" t="s">
        <v>3213</v>
      </c>
      <c r="E1766">
        <f t="shared" si="243"/>
        <v>-7500</v>
      </c>
      <c r="F1766">
        <f t="shared" si="244"/>
        <v>-2500</v>
      </c>
      <c r="G1766">
        <f t="shared" si="250"/>
        <v>-303.64372469635629</v>
      </c>
      <c r="H1766">
        <f t="shared" si="251"/>
        <v>-8.7489063867016922E-2</v>
      </c>
      <c r="I1766">
        <f t="shared" si="245"/>
        <v>-7627.5303643724701</v>
      </c>
      <c r="J1766">
        <f t="shared" si="246"/>
        <v>-2375.328083989501</v>
      </c>
      <c r="K1766">
        <f t="shared" si="247"/>
        <v>-10002.858448361971</v>
      </c>
      <c r="L1766">
        <f t="shared" si="248"/>
        <v>-4.6387157280986031</v>
      </c>
      <c r="M1766">
        <f t="shared" si="249"/>
        <v>19965.344930442305</v>
      </c>
    </row>
    <row r="1767" spans="1:13">
      <c r="A1767" s="1">
        <v>43411</v>
      </c>
      <c r="B1767" s="4">
        <v>1766</v>
      </c>
      <c r="C1767" s="2" t="s">
        <v>3214</v>
      </c>
      <c r="D1767">
        <v>24235</v>
      </c>
      <c r="E1767">
        <f t="shared" si="243"/>
        <v>-7500</v>
      </c>
      <c r="F1767">
        <f t="shared" si="244"/>
        <v>-2500</v>
      </c>
      <c r="G1767">
        <f t="shared" si="250"/>
        <v>-298.56687898089172</v>
      </c>
      <c r="H1767">
        <f t="shared" si="251"/>
        <v>-9.2081031307550978E-2</v>
      </c>
      <c r="I1767">
        <f t="shared" si="245"/>
        <v>-7777.6671974522296</v>
      </c>
      <c r="J1767">
        <f t="shared" si="246"/>
        <v>-2231.5837937384981</v>
      </c>
      <c r="K1767">
        <f t="shared" si="247"/>
        <v>-10009.250991190727</v>
      </c>
      <c r="L1767">
        <f t="shared" si="248"/>
        <v>-27.358042795265504</v>
      </c>
      <c r="M1767">
        <f t="shared" si="249"/>
        <v>19937.986887647039</v>
      </c>
    </row>
    <row r="1768" spans="1:13">
      <c r="A1768" s="1">
        <v>43412</v>
      </c>
      <c r="B1768" s="4">
        <v>1767</v>
      </c>
      <c r="C1768" s="2" t="s">
        <v>3215</v>
      </c>
      <c r="D1768" s="2" t="s">
        <v>3216</v>
      </c>
      <c r="E1768">
        <f t="shared" si="243"/>
        <v>-7500</v>
      </c>
      <c r="F1768">
        <f t="shared" si="244"/>
        <v>-2500</v>
      </c>
      <c r="G1768">
        <f t="shared" si="250"/>
        <v>-287.90786948176583</v>
      </c>
      <c r="H1768">
        <f t="shared" si="251"/>
        <v>-0.10315659170621003</v>
      </c>
      <c r="I1768">
        <f t="shared" si="245"/>
        <v>-7547.5047984644916</v>
      </c>
      <c r="J1768">
        <f t="shared" si="246"/>
        <v>-2470.6003713637201</v>
      </c>
      <c r="K1768">
        <f t="shared" si="247"/>
        <v>-10018.105169828212</v>
      </c>
      <c r="L1768">
        <f t="shared" si="248"/>
        <v>-23.020441109185803</v>
      </c>
      <c r="M1768">
        <f t="shared" si="249"/>
        <v>19914.966446537852</v>
      </c>
    </row>
    <row r="1769" spans="1:13">
      <c r="A1769" s="1">
        <v>43413</v>
      </c>
      <c r="B1769" s="4">
        <v>1768</v>
      </c>
      <c r="C1769" s="2" t="s">
        <v>3217</v>
      </c>
      <c r="D1769" s="2" t="s">
        <v>3218</v>
      </c>
      <c r="E1769">
        <f t="shared" si="243"/>
        <v>-7500</v>
      </c>
      <c r="F1769">
        <f t="shared" si="244"/>
        <v>-2500</v>
      </c>
      <c r="G1769">
        <f t="shared" si="250"/>
        <v>-286.09574670989889</v>
      </c>
      <c r="H1769">
        <f t="shared" si="251"/>
        <v>-0.10438413361169145</v>
      </c>
      <c r="I1769">
        <f t="shared" si="245"/>
        <v>-7356.9521266450502</v>
      </c>
      <c r="J1769">
        <f t="shared" si="246"/>
        <v>-2609.0814196242177</v>
      </c>
      <c r="K1769">
        <f t="shared" si="247"/>
        <v>-9966.0335462692674</v>
      </c>
      <c r="L1769">
        <f t="shared" si="248"/>
        <v>36.155296407893431</v>
      </c>
      <c r="M1769">
        <f t="shared" si="249"/>
        <v>19951.121742945747</v>
      </c>
    </row>
    <row r="1770" spans="1:13">
      <c r="A1770" s="1">
        <v>43416</v>
      </c>
      <c r="B1770" s="4">
        <v>1769</v>
      </c>
      <c r="C1770" s="2" t="s">
        <v>3219</v>
      </c>
      <c r="D1770" s="2" t="s">
        <v>3220</v>
      </c>
      <c r="E1770">
        <f t="shared" si="243"/>
        <v>-7500</v>
      </c>
      <c r="F1770">
        <f t="shared" si="244"/>
        <v>-2500</v>
      </c>
      <c r="G1770">
        <f t="shared" si="250"/>
        <v>-291.65856503985998</v>
      </c>
      <c r="H1770">
        <f t="shared" si="251"/>
        <v>-0.10002000400080055</v>
      </c>
      <c r="I1770">
        <f t="shared" si="245"/>
        <v>-7202.5082636593424</v>
      </c>
      <c r="J1770">
        <f t="shared" si="246"/>
        <v>-2805.5611122224454</v>
      </c>
      <c r="K1770">
        <f t="shared" si="247"/>
        <v>-10008.069375881787</v>
      </c>
      <c r="L1770">
        <f t="shared" si="248"/>
        <v>-27.07586653962062</v>
      </c>
      <c r="M1770">
        <f t="shared" si="249"/>
        <v>19924.045876406126</v>
      </c>
    </row>
    <row r="1771" spans="1:13">
      <c r="A1771" s="1">
        <v>43417</v>
      </c>
      <c r="B1771" s="4">
        <v>1770</v>
      </c>
      <c r="C1771" s="2" t="s">
        <v>3221</v>
      </c>
      <c r="D1771" s="2" t="s">
        <v>3222</v>
      </c>
      <c r="E1771">
        <f t="shared" si="243"/>
        <v>-7500</v>
      </c>
      <c r="F1771">
        <f t="shared" si="244"/>
        <v>-2500</v>
      </c>
      <c r="G1771">
        <f t="shared" si="250"/>
        <v>-303.70520348248635</v>
      </c>
      <c r="H1771">
        <f t="shared" si="251"/>
        <v>-8.9126559714795314E-2</v>
      </c>
      <c r="I1771">
        <f t="shared" si="245"/>
        <v>-7460.5183235472778</v>
      </c>
      <c r="J1771">
        <f t="shared" si="246"/>
        <v>-2535.2049910873438</v>
      </c>
      <c r="K1771">
        <f t="shared" si="247"/>
        <v>-9995.7233146346225</v>
      </c>
      <c r="L1771">
        <f t="shared" si="248"/>
        <v>-1.5922881251347079</v>
      </c>
      <c r="M1771">
        <f t="shared" si="249"/>
        <v>19922.453588280991</v>
      </c>
    </row>
    <row r="1772" spans="1:13">
      <c r="A1772" s="1">
        <v>43418</v>
      </c>
      <c r="B1772" s="4">
        <v>1771</v>
      </c>
      <c r="C1772" s="2" t="s">
        <v>3223</v>
      </c>
      <c r="D1772" s="2" t="s">
        <v>3224</v>
      </c>
      <c r="E1772">
        <f t="shared" si="243"/>
        <v>-7500</v>
      </c>
      <c r="F1772">
        <f t="shared" si="244"/>
        <v>-2500</v>
      </c>
      <c r="G1772">
        <f t="shared" si="250"/>
        <v>-305.31243639324242</v>
      </c>
      <c r="H1772">
        <f t="shared" si="251"/>
        <v>-8.788890841975773E-2</v>
      </c>
      <c r="I1772">
        <f t="shared" si="245"/>
        <v>-7408.4062690820274</v>
      </c>
      <c r="J1772">
        <f t="shared" si="246"/>
        <v>-2593.1622429249519</v>
      </c>
      <c r="K1772">
        <f t="shared" si="247"/>
        <v>-10001.568512006979</v>
      </c>
      <c r="L1772">
        <f t="shared" si="248"/>
        <v>-3.3625922529456602</v>
      </c>
      <c r="M1772">
        <f t="shared" si="249"/>
        <v>19919.090996028044</v>
      </c>
    </row>
    <row r="1773" spans="1:13">
      <c r="A1773" s="1">
        <v>43419</v>
      </c>
      <c r="B1773" s="4">
        <v>1772</v>
      </c>
      <c r="C1773" s="2" t="s">
        <v>3225</v>
      </c>
      <c r="D1773" s="2" t="s">
        <v>3226</v>
      </c>
      <c r="E1773">
        <f t="shared" si="243"/>
        <v>-7500</v>
      </c>
      <c r="F1773">
        <f t="shared" si="244"/>
        <v>-2500</v>
      </c>
      <c r="G1773">
        <f t="shared" si="250"/>
        <v>-309.08716257984753</v>
      </c>
      <c r="H1773">
        <f t="shared" si="251"/>
        <v>-8.4731401457380104E-2</v>
      </c>
      <c r="I1773">
        <f t="shared" si="245"/>
        <v>-7541.726766948279</v>
      </c>
      <c r="J1773">
        <f t="shared" si="246"/>
        <v>-2463.1418403660314</v>
      </c>
      <c r="K1773">
        <f t="shared" si="247"/>
        <v>-10004.868607314311</v>
      </c>
      <c r="L1773">
        <f t="shared" si="248"/>
        <v>-2.985503750483872</v>
      </c>
      <c r="M1773">
        <f t="shared" si="249"/>
        <v>19916.105492277562</v>
      </c>
    </row>
    <row r="1774" spans="1:13">
      <c r="A1774" s="1">
        <v>43420</v>
      </c>
      <c r="B1774" s="4">
        <v>1773</v>
      </c>
      <c r="C1774" s="2" t="s">
        <v>3227</v>
      </c>
      <c r="D1774">
        <v>27060</v>
      </c>
      <c r="E1774">
        <f t="shared" si="243"/>
        <v>-7500</v>
      </c>
      <c r="F1774">
        <f t="shared" si="244"/>
        <v>-2500</v>
      </c>
      <c r="G1774">
        <f t="shared" si="250"/>
        <v>-307.3770491803279</v>
      </c>
      <c r="H1774">
        <f t="shared" si="251"/>
        <v>-8.5999312005504244E-2</v>
      </c>
      <c r="I1774">
        <f t="shared" si="245"/>
        <v>-7673.6680327868862</v>
      </c>
      <c r="J1774">
        <f t="shared" si="246"/>
        <v>-2327.1413828689447</v>
      </c>
      <c r="K1774">
        <f t="shared" si="247"/>
        <v>-10000.809415655831</v>
      </c>
      <c r="L1774">
        <f t="shared" si="248"/>
        <v>-4.3241299282885564</v>
      </c>
      <c r="M1774">
        <f t="shared" si="249"/>
        <v>19911.781362349273</v>
      </c>
    </row>
    <row r="1775" spans="1:13">
      <c r="A1775" s="1">
        <v>43423</v>
      </c>
      <c r="B1775" s="4">
        <v>1774</v>
      </c>
      <c r="C1775" s="2" t="s">
        <v>3228</v>
      </c>
      <c r="D1775" s="2" t="s">
        <v>3229</v>
      </c>
      <c r="E1775">
        <f t="shared" si="243"/>
        <v>-7500</v>
      </c>
      <c r="F1775">
        <f t="shared" si="244"/>
        <v>-2500</v>
      </c>
      <c r="G1775">
        <f t="shared" si="250"/>
        <v>-300.42058882435407</v>
      </c>
      <c r="H1775">
        <f t="shared" si="251"/>
        <v>-9.2387287509238733E-2</v>
      </c>
      <c r="I1775">
        <f t="shared" si="245"/>
        <v>-7315.2413378730216</v>
      </c>
      <c r="J1775">
        <f t="shared" si="246"/>
        <v>-2722.1914264597194</v>
      </c>
      <c r="K1775">
        <f t="shared" si="247"/>
        <v>-10037.432764332741</v>
      </c>
      <c r="L1775">
        <f t="shared" si="248"/>
        <v>-17.791460127336535</v>
      </c>
      <c r="M1775">
        <f t="shared" si="249"/>
        <v>19893.989902221936</v>
      </c>
    </row>
    <row r="1776" spans="1:13">
      <c r="A1776" s="1">
        <v>43424</v>
      </c>
      <c r="B1776" s="4">
        <v>1775</v>
      </c>
      <c r="C1776" s="2" t="s">
        <v>3230</v>
      </c>
      <c r="D1776" s="2" t="s">
        <v>3231</v>
      </c>
      <c r="E1776">
        <f t="shared" si="243"/>
        <v>-7500</v>
      </c>
      <c r="F1776">
        <f t="shared" si="244"/>
        <v>-2500</v>
      </c>
      <c r="G1776">
        <f t="shared" si="250"/>
        <v>-308.00821355236138</v>
      </c>
      <c r="H1776">
        <f t="shared" si="251"/>
        <v>-8.4846427965382651E-2</v>
      </c>
      <c r="I1776">
        <f t="shared" si="245"/>
        <v>-7245.8932238193011</v>
      </c>
      <c r="J1776">
        <f t="shared" si="246"/>
        <v>-2708.2979806550061</v>
      </c>
      <c r="K1776">
        <f t="shared" si="247"/>
        <v>-9954.1912044743076</v>
      </c>
      <c r="L1776">
        <f t="shared" si="248"/>
        <v>21.036194944920936</v>
      </c>
      <c r="M1776">
        <f t="shared" si="249"/>
        <v>19915.026097166858</v>
      </c>
    </row>
    <row r="1777" spans="1:13">
      <c r="A1777" s="1">
        <v>43425</v>
      </c>
      <c r="B1777" s="4">
        <v>1776</v>
      </c>
      <c r="C1777" s="2" t="s">
        <v>3232</v>
      </c>
      <c r="D1777" s="2" t="s">
        <v>3233</v>
      </c>
      <c r="E1777">
        <f t="shared" si="243"/>
        <v>-7500</v>
      </c>
      <c r="F1777">
        <f t="shared" si="244"/>
        <v>-2500</v>
      </c>
      <c r="G1777">
        <f t="shared" si="250"/>
        <v>-318.80977683315626</v>
      </c>
      <c r="H1777">
        <f t="shared" si="251"/>
        <v>-7.8320802005012777E-2</v>
      </c>
      <c r="I1777">
        <f t="shared" si="245"/>
        <v>-7589.2667375132851</v>
      </c>
      <c r="J1777">
        <f t="shared" si="246"/>
        <v>-2407.9730576441179</v>
      </c>
      <c r="K1777">
        <f t="shared" si="247"/>
        <v>-9997.2397951574021</v>
      </c>
      <c r="L1777">
        <f t="shared" si="248"/>
        <v>13.452253064654741</v>
      </c>
      <c r="M1777">
        <f t="shared" si="249"/>
        <v>19928.478350231511</v>
      </c>
    </row>
    <row r="1778" spans="1:13">
      <c r="A1778" s="1">
        <v>43427</v>
      </c>
      <c r="B1778" s="4">
        <v>1777</v>
      </c>
      <c r="C1778" s="2" t="s">
        <v>3234</v>
      </c>
      <c r="D1778" s="2" t="s">
        <v>3235</v>
      </c>
      <c r="E1778">
        <f t="shared" si="243"/>
        <v>-7500</v>
      </c>
      <c r="F1778">
        <f t="shared" si="244"/>
        <v>-2500</v>
      </c>
      <c r="G1778">
        <f t="shared" si="250"/>
        <v>-315.05986137366102</v>
      </c>
      <c r="H1778">
        <f t="shared" si="251"/>
        <v>-8.1314034802406898E-2</v>
      </c>
      <c r="I1778">
        <f t="shared" si="245"/>
        <v>-7473.2199117832388</v>
      </c>
      <c r="J1778">
        <f t="shared" si="246"/>
        <v>-2532.1190437469427</v>
      </c>
      <c r="K1778">
        <f t="shared" si="247"/>
        <v>-10005.338955530182</v>
      </c>
      <c r="L1778">
        <f t="shared" si="248"/>
        <v>-3.8378857611537995</v>
      </c>
      <c r="M1778">
        <f t="shared" si="249"/>
        <v>19924.640464470358</v>
      </c>
    </row>
    <row r="1779" spans="1:13">
      <c r="A1779" s="1">
        <v>43430</v>
      </c>
      <c r="B1779" s="4">
        <v>1778</v>
      </c>
      <c r="C1779" s="2" t="s">
        <v>3236</v>
      </c>
      <c r="D1779">
        <v>28510</v>
      </c>
      <c r="E1779">
        <f t="shared" si="243"/>
        <v>-7500</v>
      </c>
      <c r="F1779">
        <f t="shared" si="244"/>
        <v>-2500</v>
      </c>
      <c r="G1779">
        <f t="shared" si="250"/>
        <v>-316.18887015177069</v>
      </c>
      <c r="H1779">
        <f t="shared" si="251"/>
        <v>-8.028259473346204E-2</v>
      </c>
      <c r="I1779">
        <f t="shared" si="245"/>
        <v>-7707.1037099494106</v>
      </c>
      <c r="J1779">
        <f t="shared" si="246"/>
        <v>-2288.8567758510026</v>
      </c>
      <c r="K1779">
        <f t="shared" si="247"/>
        <v>-9995.9604858004132</v>
      </c>
      <c r="L1779">
        <f t="shared" si="248"/>
        <v>7.4917023305738155</v>
      </c>
      <c r="M1779">
        <f t="shared" si="249"/>
        <v>19932.132166800933</v>
      </c>
    </row>
    <row r="1780" spans="1:13">
      <c r="A1780" s="1">
        <v>43431</v>
      </c>
      <c r="B1780" s="4">
        <v>1779</v>
      </c>
      <c r="C1780" s="2" t="s">
        <v>3237</v>
      </c>
      <c r="D1780" s="2" t="s">
        <v>3238</v>
      </c>
      <c r="E1780">
        <f t="shared" si="243"/>
        <v>-7500</v>
      </c>
      <c r="F1780">
        <f t="shared" si="244"/>
        <v>-2500</v>
      </c>
      <c r="G1780">
        <f t="shared" si="250"/>
        <v>-307.69230769230768</v>
      </c>
      <c r="H1780">
        <f t="shared" si="251"/>
        <v>-8.7688530340231496E-2</v>
      </c>
      <c r="I1780">
        <f t="shared" si="245"/>
        <v>-7575.3846153846152</v>
      </c>
      <c r="J1780">
        <f t="shared" si="246"/>
        <v>-2428.0954051210015</v>
      </c>
      <c r="K1780">
        <f t="shared" si="247"/>
        <v>-10003.480020505616</v>
      </c>
      <c r="L1780">
        <f t="shared" si="248"/>
        <v>-11.634545505737364</v>
      </c>
      <c r="M1780">
        <f t="shared" si="249"/>
        <v>19920.497621295195</v>
      </c>
    </row>
    <row r="1781" spans="1:13">
      <c r="A1781" s="1">
        <v>43432</v>
      </c>
      <c r="B1781" s="4">
        <v>1780</v>
      </c>
      <c r="C1781" s="2" t="s">
        <v>3227</v>
      </c>
      <c r="D1781" s="2" t="s">
        <v>3239</v>
      </c>
      <c r="E1781">
        <f t="shared" si="243"/>
        <v>-7500</v>
      </c>
      <c r="F1781">
        <f t="shared" si="244"/>
        <v>-2500</v>
      </c>
      <c r="G1781">
        <f t="shared" si="250"/>
        <v>-304.63038180341186</v>
      </c>
      <c r="H1781">
        <f t="shared" si="251"/>
        <v>-9.028530155290751E-2</v>
      </c>
      <c r="I1781">
        <f t="shared" si="245"/>
        <v>-7605.0974817221768</v>
      </c>
      <c r="J1781">
        <f t="shared" si="246"/>
        <v>-2388.497652582168</v>
      </c>
      <c r="K1781">
        <f t="shared" si="247"/>
        <v>-9993.5951343043453</v>
      </c>
      <c r="L1781">
        <f t="shared" si="248"/>
        <v>2.1414888163314743</v>
      </c>
      <c r="M1781">
        <f t="shared" si="249"/>
        <v>19922.639110111526</v>
      </c>
    </row>
    <row r="1782" spans="1:13">
      <c r="A1782" s="1">
        <v>43433</v>
      </c>
      <c r="B1782" s="4">
        <v>1781</v>
      </c>
      <c r="C1782" s="2" t="s">
        <v>3240</v>
      </c>
      <c r="D1782">
        <v>27275</v>
      </c>
      <c r="E1782">
        <f t="shared" si="243"/>
        <v>-7500</v>
      </c>
      <c r="F1782">
        <f t="shared" si="244"/>
        <v>-2500</v>
      </c>
      <c r="G1782">
        <f t="shared" si="250"/>
        <v>-300.42058882435407</v>
      </c>
      <c r="H1782">
        <f t="shared" si="251"/>
        <v>-9.45000945000945E-2</v>
      </c>
      <c r="I1782">
        <f t="shared" si="245"/>
        <v>-7429.401161626276</v>
      </c>
      <c r="J1782">
        <f t="shared" si="246"/>
        <v>-2577.4900774900775</v>
      </c>
      <c r="K1782">
        <f t="shared" si="247"/>
        <v>-10006.891239116354</v>
      </c>
      <c r="L1782">
        <f t="shared" si="248"/>
        <v>-2.4458075495825398</v>
      </c>
      <c r="M1782">
        <f t="shared" si="249"/>
        <v>19920.193302561944</v>
      </c>
    </row>
    <row r="1783" spans="1:13">
      <c r="A1783" s="1">
        <v>43434</v>
      </c>
      <c r="B1783" s="4">
        <v>1782</v>
      </c>
      <c r="C1783" s="2" t="s">
        <v>3241</v>
      </c>
      <c r="D1783" s="2" t="s">
        <v>3242</v>
      </c>
      <c r="E1783">
        <f t="shared" si="243"/>
        <v>-7500</v>
      </c>
      <c r="F1783">
        <f t="shared" si="244"/>
        <v>-2500</v>
      </c>
      <c r="G1783">
        <f t="shared" si="250"/>
        <v>-303.27537403962799</v>
      </c>
      <c r="H1783">
        <f t="shared" si="251"/>
        <v>-9.1659028414298807E-2</v>
      </c>
      <c r="I1783">
        <f t="shared" si="245"/>
        <v>-7598.564496562879</v>
      </c>
      <c r="J1783">
        <f t="shared" si="246"/>
        <v>-2393.6755270394042</v>
      </c>
      <c r="K1783">
        <f t="shared" si="247"/>
        <v>-9992.2400236022841</v>
      </c>
      <c r="L1783">
        <f t="shared" si="248"/>
        <v>11.983418252204032</v>
      </c>
      <c r="M1783">
        <f t="shared" si="249"/>
        <v>19932.176720814146</v>
      </c>
    </row>
    <row r="1784" spans="1:13">
      <c r="A1784" s="1">
        <v>43437</v>
      </c>
      <c r="B1784" s="4">
        <v>1783</v>
      </c>
      <c r="C1784" s="2" t="s">
        <v>3243</v>
      </c>
      <c r="D1784" s="2" t="s">
        <v>3244</v>
      </c>
      <c r="E1784">
        <f t="shared" si="243"/>
        <v>-7500</v>
      </c>
      <c r="F1784">
        <f t="shared" si="244"/>
        <v>-2500</v>
      </c>
      <c r="G1784">
        <f t="shared" si="250"/>
        <v>-299.34144881261227</v>
      </c>
      <c r="H1784">
        <f t="shared" si="251"/>
        <v>-9.573042312847059E-2</v>
      </c>
      <c r="I1784">
        <f t="shared" si="245"/>
        <v>-7717.0225503891443</v>
      </c>
      <c r="J1784">
        <f t="shared" si="246"/>
        <v>-2287.9571127704471</v>
      </c>
      <c r="K1784">
        <f t="shared" si="247"/>
        <v>-10004.979663159591</v>
      </c>
      <c r="L1784">
        <f t="shared" si="248"/>
        <v>-16.849898241067876</v>
      </c>
      <c r="M1784">
        <f t="shared" si="249"/>
        <v>19915.326822573079</v>
      </c>
    </row>
    <row r="1785" spans="1:13">
      <c r="A1785" s="1">
        <v>43438</v>
      </c>
      <c r="B1785" s="4">
        <v>1784</v>
      </c>
      <c r="C1785" s="2" t="s">
        <v>3245</v>
      </c>
      <c r="D1785" s="2" t="s">
        <v>3246</v>
      </c>
      <c r="E1785">
        <f t="shared" si="243"/>
        <v>-7500</v>
      </c>
      <c r="F1785">
        <f t="shared" si="244"/>
        <v>-2500</v>
      </c>
      <c r="G1785">
        <f t="shared" si="250"/>
        <v>-290.92319627618309</v>
      </c>
      <c r="H1785">
        <f t="shared" si="251"/>
        <v>-0.10460251046025104</v>
      </c>
      <c r="I1785">
        <f t="shared" si="245"/>
        <v>-7027.2498060512025</v>
      </c>
      <c r="J1785">
        <f t="shared" si="246"/>
        <v>-2980.1255230125521</v>
      </c>
      <c r="K1785">
        <f t="shared" si="247"/>
        <v>-10007.375329063754</v>
      </c>
      <c r="L1785">
        <f t="shared" si="248"/>
        <v>47.02721216081494</v>
      </c>
      <c r="M1785">
        <f t="shared" si="249"/>
        <v>19962.354034733893</v>
      </c>
    </row>
    <row r="1786" spans="1:13">
      <c r="A1786" s="1">
        <v>43440</v>
      </c>
      <c r="B1786" s="4">
        <v>1785</v>
      </c>
      <c r="C1786" s="2" t="s">
        <v>3247</v>
      </c>
      <c r="D1786" s="2" t="s">
        <v>3248</v>
      </c>
      <c r="E1786">
        <f t="shared" si="243"/>
        <v>-7500</v>
      </c>
      <c r="F1786">
        <f t="shared" si="244"/>
        <v>-2500</v>
      </c>
      <c r="G1786">
        <f t="shared" si="250"/>
        <v>-310.49472158973293</v>
      </c>
      <c r="H1786">
        <f t="shared" si="251"/>
        <v>-8.7750087750087746E-2</v>
      </c>
      <c r="I1786">
        <f t="shared" si="245"/>
        <v>-7392.8793210515405</v>
      </c>
      <c r="J1786">
        <f t="shared" si="246"/>
        <v>-2582.9238329238328</v>
      </c>
      <c r="K1786">
        <f t="shared" si="247"/>
        <v>-9975.8031539753738</v>
      </c>
      <c r="L1786">
        <f t="shared" si="248"/>
        <v>1.519130330346627</v>
      </c>
      <c r="M1786">
        <f t="shared" si="249"/>
        <v>19963.87316506424</v>
      </c>
    </row>
    <row r="1787" spans="1:13">
      <c r="A1787" s="1">
        <v>43441</v>
      </c>
      <c r="B1787" s="4">
        <v>1786</v>
      </c>
      <c r="C1787" s="2" t="s">
        <v>3249</v>
      </c>
      <c r="D1787" s="2" t="s">
        <v>3250</v>
      </c>
      <c r="E1787">
        <f t="shared" si="243"/>
        <v>-7500</v>
      </c>
      <c r="F1787">
        <f t="shared" si="244"/>
        <v>-2500</v>
      </c>
      <c r="G1787">
        <f t="shared" si="250"/>
        <v>-314.99370012599752</v>
      </c>
      <c r="H1787">
        <f t="shared" si="251"/>
        <v>-8.493290300662476E-2</v>
      </c>
      <c r="I1787">
        <f t="shared" si="245"/>
        <v>-7230.6803863922723</v>
      </c>
      <c r="J1787">
        <f t="shared" si="246"/>
        <v>-2775.607270256497</v>
      </c>
      <c r="K1787">
        <f t="shared" si="247"/>
        <v>-10006.287656648768</v>
      </c>
      <c r="L1787">
        <f t="shared" si="248"/>
        <v>-19.276047789812992</v>
      </c>
      <c r="M1787">
        <f t="shared" si="249"/>
        <v>19944.597117274428</v>
      </c>
    </row>
    <row r="1788" spans="1:13">
      <c r="A1788" s="1">
        <v>43444</v>
      </c>
      <c r="B1788" s="4">
        <v>1787</v>
      </c>
      <c r="C1788" s="2" t="s">
        <v>3251</v>
      </c>
      <c r="D1788" s="2" t="s">
        <v>3252</v>
      </c>
      <c r="E1788">
        <f t="shared" si="243"/>
        <v>-7500</v>
      </c>
      <c r="F1788">
        <f t="shared" si="244"/>
        <v>-2500</v>
      </c>
      <c r="G1788">
        <f t="shared" si="250"/>
        <v>-326.72620344151602</v>
      </c>
      <c r="H1788">
        <f t="shared" si="251"/>
        <v>-7.649938800489596E-2</v>
      </c>
      <c r="I1788">
        <f t="shared" si="245"/>
        <v>-7524.5044652581146</v>
      </c>
      <c r="J1788">
        <f t="shared" si="246"/>
        <v>-2492.3500611995028</v>
      </c>
      <c r="K1788">
        <f t="shared" si="247"/>
        <v>-10016.854526457617</v>
      </c>
      <c r="L1788">
        <f t="shared" si="248"/>
        <v>-15.13123720877989</v>
      </c>
      <c r="M1788">
        <f t="shared" si="249"/>
        <v>19929.465880065647</v>
      </c>
    </row>
    <row r="1789" spans="1:13">
      <c r="A1789" s="1">
        <v>43445</v>
      </c>
      <c r="B1789" s="4">
        <v>1788</v>
      </c>
      <c r="C1789" s="2" t="s">
        <v>3253</v>
      </c>
      <c r="D1789" s="2" t="s">
        <v>3254</v>
      </c>
      <c r="E1789">
        <f t="shared" si="243"/>
        <v>-7500</v>
      </c>
      <c r="F1789">
        <f t="shared" si="244"/>
        <v>-2500</v>
      </c>
      <c r="G1789">
        <f t="shared" si="250"/>
        <v>-325.66217976552321</v>
      </c>
      <c r="H1789">
        <f t="shared" si="251"/>
        <v>-7.6734192756292438E-2</v>
      </c>
      <c r="I1789">
        <f t="shared" si="245"/>
        <v>-7511.3981762917929</v>
      </c>
      <c r="J1789">
        <f t="shared" si="246"/>
        <v>-2474.2940454266495</v>
      </c>
      <c r="K1789">
        <f t="shared" si="247"/>
        <v>-9985.6922217184419</v>
      </c>
      <c r="L1789">
        <f t="shared" si="248"/>
        <v>14.191877861179528</v>
      </c>
      <c r="M1789">
        <f t="shared" si="249"/>
        <v>19943.657757926827</v>
      </c>
    </row>
    <row r="1790" spans="1:13">
      <c r="A1790" s="1">
        <v>43446</v>
      </c>
      <c r="B1790" s="4">
        <v>1789</v>
      </c>
      <c r="C1790" s="2" t="s">
        <v>3255</v>
      </c>
      <c r="D1790" s="2" t="s">
        <v>3256</v>
      </c>
      <c r="E1790">
        <f t="shared" si="243"/>
        <v>-7500</v>
      </c>
      <c r="F1790">
        <f t="shared" si="244"/>
        <v>-2500</v>
      </c>
      <c r="G1790">
        <f t="shared" si="250"/>
        <v>-325.16800346845866</v>
      </c>
      <c r="H1790">
        <f t="shared" si="251"/>
        <v>-7.7531400217087917E-2</v>
      </c>
      <c r="I1790">
        <f t="shared" si="245"/>
        <v>-7532.5168003468443</v>
      </c>
      <c r="J1790">
        <f t="shared" si="246"/>
        <v>-2469.7627539153355</v>
      </c>
      <c r="K1790">
        <f t="shared" si="247"/>
        <v>-10002.279554262179</v>
      </c>
      <c r="L1790">
        <f t="shared" si="248"/>
        <v>-2.6398828015975759</v>
      </c>
      <c r="M1790">
        <f t="shared" si="249"/>
        <v>19941.017875125228</v>
      </c>
    </row>
    <row r="1791" spans="1:13">
      <c r="A1791" s="1">
        <v>43447</v>
      </c>
      <c r="B1791" s="4">
        <v>1790</v>
      </c>
      <c r="C1791" s="2" t="s">
        <v>3257</v>
      </c>
      <c r="D1791">
        <v>31120</v>
      </c>
      <c r="E1791">
        <f t="shared" si="243"/>
        <v>-7500</v>
      </c>
      <c r="F1791">
        <f t="shared" si="244"/>
        <v>-2500</v>
      </c>
      <c r="G1791">
        <f t="shared" si="250"/>
        <v>-323.76429958989854</v>
      </c>
      <c r="H1791">
        <f t="shared" si="251"/>
        <v>-7.8480615288023858E-2</v>
      </c>
      <c r="I1791">
        <f t="shared" si="245"/>
        <v>-7556.6587524282322</v>
      </c>
      <c r="J1791">
        <f t="shared" si="246"/>
        <v>-2442.3167477633024</v>
      </c>
      <c r="K1791">
        <f t="shared" si="247"/>
        <v>-9998.9755001915346</v>
      </c>
      <c r="L1791">
        <f t="shared" si="248"/>
        <v>8.1178552579125096E-2</v>
      </c>
      <c r="M1791">
        <f t="shared" si="249"/>
        <v>19941.099053677808</v>
      </c>
    </row>
    <row r="1792" spans="1:13">
      <c r="A1792" s="1">
        <v>43448</v>
      </c>
      <c r="B1792" s="4">
        <v>1791</v>
      </c>
      <c r="C1792" s="2" t="s">
        <v>3258</v>
      </c>
      <c r="D1792" s="2" t="s">
        <v>3259</v>
      </c>
      <c r="E1792">
        <f t="shared" si="243"/>
        <v>-7500</v>
      </c>
      <c r="F1792">
        <f t="shared" si="244"/>
        <v>-2500</v>
      </c>
      <c r="G1792">
        <f t="shared" si="250"/>
        <v>-321.33676092544988</v>
      </c>
      <c r="H1792">
        <f t="shared" si="251"/>
        <v>-8.0334190231362471E-2</v>
      </c>
      <c r="I1792">
        <f t="shared" si="245"/>
        <v>-7382.7120822622119</v>
      </c>
      <c r="J1792">
        <f t="shared" si="246"/>
        <v>-2645.8065552699231</v>
      </c>
      <c r="K1792">
        <f t="shared" si="247"/>
        <v>-10028.518637532135</v>
      </c>
      <c r="L1792">
        <f t="shared" si="248"/>
        <v>-24.268347397450839</v>
      </c>
      <c r="M1792">
        <f t="shared" si="249"/>
        <v>19916.830706280358</v>
      </c>
    </row>
    <row r="1793" spans="1:13">
      <c r="A1793" s="1">
        <v>43451</v>
      </c>
      <c r="B1793" s="4">
        <v>1792</v>
      </c>
      <c r="C1793" s="2" t="s">
        <v>3260</v>
      </c>
      <c r="D1793" s="2" t="s">
        <v>3261</v>
      </c>
      <c r="E1793">
        <f t="shared" si="243"/>
        <v>-7500</v>
      </c>
      <c r="F1793">
        <f t="shared" si="244"/>
        <v>-2500</v>
      </c>
      <c r="G1793">
        <f t="shared" si="250"/>
        <v>-326.44178454842216</v>
      </c>
      <c r="H1793">
        <f t="shared" si="251"/>
        <v>-7.5907089722180049E-2</v>
      </c>
      <c r="I1793">
        <f t="shared" si="245"/>
        <v>-7279.6517954298142</v>
      </c>
      <c r="J1793">
        <f t="shared" si="246"/>
        <v>-2697.3584332776682</v>
      </c>
      <c r="K1793">
        <f t="shared" si="247"/>
        <v>-9977.0102287074824</v>
      </c>
      <c r="L1793">
        <f t="shared" si="248"/>
        <v>8.0334190231364744</v>
      </c>
      <c r="M1793">
        <f t="shared" si="249"/>
        <v>19924.864125303495</v>
      </c>
    </row>
    <row r="1794" spans="1:13">
      <c r="A1794" s="1">
        <v>43452</v>
      </c>
      <c r="B1794" s="4">
        <v>1793</v>
      </c>
      <c r="C1794" s="2" t="s">
        <v>3262</v>
      </c>
      <c r="D1794" s="2" t="s">
        <v>3263</v>
      </c>
      <c r="E1794">
        <f t="shared" si="243"/>
        <v>-7500</v>
      </c>
      <c r="F1794">
        <f t="shared" si="244"/>
        <v>-2500</v>
      </c>
      <c r="G1794">
        <f t="shared" si="250"/>
        <v>-336.32286995515693</v>
      </c>
      <c r="H1794">
        <f t="shared" si="251"/>
        <v>-7.0353172928099061E-2</v>
      </c>
      <c r="I1794">
        <f t="shared" si="245"/>
        <v>-7483.1838565022417</v>
      </c>
      <c r="J1794">
        <f t="shared" si="246"/>
        <v>-2522.5130153369846</v>
      </c>
      <c r="K1794">
        <f t="shared" si="247"/>
        <v>-10005.696871839227</v>
      </c>
      <c r="L1794">
        <f t="shared" si="248"/>
        <v>-7.9681794836685427</v>
      </c>
      <c r="M1794">
        <f t="shared" si="249"/>
        <v>19916.895945819826</v>
      </c>
    </row>
    <row r="1795" spans="1:13">
      <c r="A1795" s="1">
        <v>43453</v>
      </c>
      <c r="B1795" s="4">
        <v>1794</v>
      </c>
      <c r="C1795" s="2" t="s">
        <v>3264</v>
      </c>
      <c r="D1795" s="2" t="s">
        <v>3265</v>
      </c>
      <c r="E1795">
        <f t="shared" ref="E1795:E1858" si="252">IF(A1795&lt;$P$1, -0.6*$P$2, -0.75*$P$2)</f>
        <v>-7500</v>
      </c>
      <c r="F1795">
        <f t="shared" ref="F1795:F1858" si="253">IF(A1795&lt;$P$1, -0.4*$P$2, -0.25*$P$2)</f>
        <v>-2500</v>
      </c>
      <c r="G1795">
        <f t="shared" si="250"/>
        <v>-337.07865168539325</v>
      </c>
      <c r="H1795">
        <f t="shared" si="251"/>
        <v>-6.9725282387393867E-2</v>
      </c>
      <c r="I1795">
        <f t="shared" ref="I1795:I1858" si="254">G1795*C1795</f>
        <v>-7521.910112359551</v>
      </c>
      <c r="J1795">
        <f t="shared" ref="J1795:J1858" si="255">H1795*D1795</f>
        <v>-2468.6236229256729</v>
      </c>
      <c r="K1795">
        <f t="shared" ref="K1795:K1858" si="256">I1795+J1795</f>
        <v>-9990.5337352852239</v>
      </c>
      <c r="L1795">
        <f t="shared" si="248"/>
        <v>9.7979412705589475</v>
      </c>
      <c r="M1795">
        <f t="shared" si="249"/>
        <v>19926.693887090383</v>
      </c>
    </row>
    <row r="1796" spans="1:13">
      <c r="A1796" s="1">
        <v>43454</v>
      </c>
      <c r="B1796" s="4">
        <v>1795</v>
      </c>
      <c r="C1796" s="2" t="s">
        <v>3266</v>
      </c>
      <c r="D1796" s="2" t="s">
        <v>3267</v>
      </c>
      <c r="E1796">
        <f t="shared" si="252"/>
        <v>-7500</v>
      </c>
      <c r="F1796">
        <f t="shared" si="253"/>
        <v>-2500</v>
      </c>
      <c r="G1796">
        <f t="shared" si="250"/>
        <v>-336.09679587721263</v>
      </c>
      <c r="H1796">
        <f t="shared" si="251"/>
        <v>-7.0611495551475986E-2</v>
      </c>
      <c r="I1796">
        <f t="shared" si="254"/>
        <v>-7316.8272462469185</v>
      </c>
      <c r="J1796">
        <f t="shared" si="255"/>
        <v>-2708.6569693546189</v>
      </c>
      <c r="K1796">
        <f t="shared" si="256"/>
        <v>-10025.484215601537</v>
      </c>
      <c r="L1796">
        <f t="shared" ref="L1796:L1859" si="257">G1795*(C1796-C1795) + H1795*(D1796-D1795)</f>
        <v>-22.330344286216075</v>
      </c>
      <c r="M1796">
        <f t="shared" ref="M1796:M1859" si="258">L1796+M1795</f>
        <v>19904.363542804167</v>
      </c>
    </row>
    <row r="1797" spans="1:13">
      <c r="A1797" s="1">
        <v>43455</v>
      </c>
      <c r="B1797" s="4">
        <v>1796</v>
      </c>
      <c r="C1797" s="2" t="s">
        <v>3268</v>
      </c>
      <c r="D1797">
        <v>41295</v>
      </c>
      <c r="E1797">
        <f t="shared" si="252"/>
        <v>-7500</v>
      </c>
      <c r="F1797">
        <f t="shared" si="253"/>
        <v>-2500</v>
      </c>
      <c r="G1797">
        <f t="shared" ref="G1797:G1860" si="259">IF(MOD(B1797,$P$3)=0, E1797/C1796, G1796)</f>
        <v>-344.51079467156637</v>
      </c>
      <c r="H1797">
        <f t="shared" ref="H1797:H1860" si="260">IF(MOD(B1797,$P$3)=0, F1797/D1796, H1796)</f>
        <v>-6.5172054223149117E-2</v>
      </c>
      <c r="I1797">
        <f t="shared" si="254"/>
        <v>-7307.0739549839227</v>
      </c>
      <c r="J1797">
        <f t="shared" si="255"/>
        <v>-2691.2799791449429</v>
      </c>
      <c r="K1797">
        <f t="shared" si="256"/>
        <v>-9998.3539341288651</v>
      </c>
      <c r="L1797">
        <f t="shared" si="257"/>
        <v>-19.030533752343359</v>
      </c>
      <c r="M1797">
        <f t="shared" si="258"/>
        <v>19885.333009051825</v>
      </c>
    </row>
    <row r="1798" spans="1:13">
      <c r="A1798" s="1">
        <v>43458</v>
      </c>
      <c r="B1798" s="4">
        <v>1797</v>
      </c>
      <c r="C1798" s="2" t="s">
        <v>3269</v>
      </c>
      <c r="D1798" s="2" t="s">
        <v>3270</v>
      </c>
      <c r="E1798">
        <f t="shared" si="252"/>
        <v>-7500</v>
      </c>
      <c r="F1798">
        <f t="shared" si="253"/>
        <v>-2500</v>
      </c>
      <c r="G1798">
        <f t="shared" si="259"/>
        <v>-353.60678925035359</v>
      </c>
      <c r="H1798">
        <f t="shared" si="260"/>
        <v>-6.0540016951204749E-2</v>
      </c>
      <c r="I1798">
        <f t="shared" si="254"/>
        <v>-7301.9801980198008</v>
      </c>
      <c r="J1798">
        <f t="shared" si="255"/>
        <v>-2666.1823465310572</v>
      </c>
      <c r="K1798">
        <f t="shared" si="256"/>
        <v>-9968.162544550858</v>
      </c>
      <c r="L1798">
        <f t="shared" si="257"/>
        <v>14.028756173533623</v>
      </c>
      <c r="M1798">
        <f t="shared" si="258"/>
        <v>19899.36176522536</v>
      </c>
    </row>
    <row r="1799" spans="1:13">
      <c r="A1799" s="1">
        <v>43460</v>
      </c>
      <c r="B1799" s="4">
        <v>1798</v>
      </c>
      <c r="C1799" s="2" t="s">
        <v>3271</v>
      </c>
      <c r="D1799" s="2" t="s">
        <v>3272</v>
      </c>
      <c r="E1799">
        <f t="shared" si="252"/>
        <v>-7500</v>
      </c>
      <c r="F1799">
        <f t="shared" si="253"/>
        <v>-2500</v>
      </c>
      <c r="G1799">
        <f t="shared" si="259"/>
        <v>-363.19612590799034</v>
      </c>
      <c r="H1799">
        <f t="shared" si="260"/>
        <v>-5.6766575840145321E-2</v>
      </c>
      <c r="I1799">
        <f t="shared" si="254"/>
        <v>-7690.6779661016953</v>
      </c>
      <c r="J1799">
        <f t="shared" si="255"/>
        <v>-2312.9541326067151</v>
      </c>
      <c r="K1799">
        <f t="shared" si="256"/>
        <v>-10003.632098708411</v>
      </c>
      <c r="L1799">
        <f t="shared" si="257"/>
        <v>13.835791497789415</v>
      </c>
      <c r="M1799">
        <f t="shared" si="258"/>
        <v>19913.197556723149</v>
      </c>
    </row>
    <row r="1800" spans="1:13">
      <c r="A1800" s="1">
        <v>43461</v>
      </c>
      <c r="B1800" s="4">
        <v>1799</v>
      </c>
      <c r="C1800" s="2" t="s">
        <v>3273</v>
      </c>
      <c r="D1800" s="2" t="s">
        <v>3274</v>
      </c>
      <c r="E1800">
        <f t="shared" si="252"/>
        <v>-7500</v>
      </c>
      <c r="F1800">
        <f t="shared" si="253"/>
        <v>-2500</v>
      </c>
      <c r="G1800">
        <f t="shared" si="259"/>
        <v>-354.19126328217237</v>
      </c>
      <c r="H1800">
        <f t="shared" si="260"/>
        <v>-6.1357221744999538E-2</v>
      </c>
      <c r="I1800">
        <f t="shared" si="254"/>
        <v>-7358.3234946871307</v>
      </c>
      <c r="J1800">
        <f t="shared" si="255"/>
        <v>-2654.6201987973986</v>
      </c>
      <c r="K1800">
        <f t="shared" si="256"/>
        <v>-10012.943693484529</v>
      </c>
      <c r="L1800">
        <f t="shared" si="257"/>
        <v>2.2266792460306988</v>
      </c>
      <c r="M1800">
        <f t="shared" si="258"/>
        <v>19915.424235969182</v>
      </c>
    </row>
    <row r="1801" spans="1:13">
      <c r="A1801" s="1">
        <v>43462</v>
      </c>
      <c r="B1801" s="4">
        <v>1800</v>
      </c>
      <c r="C1801" s="2" t="s">
        <v>3275</v>
      </c>
      <c r="D1801" s="2" t="s">
        <v>3276</v>
      </c>
      <c r="E1801">
        <f t="shared" si="252"/>
        <v>-7500</v>
      </c>
      <c r="F1801">
        <f t="shared" si="253"/>
        <v>-2500</v>
      </c>
      <c r="G1801">
        <f t="shared" si="259"/>
        <v>-361.01083032490976</v>
      </c>
      <c r="H1801">
        <f t="shared" si="260"/>
        <v>-5.7783427712932066E-2</v>
      </c>
      <c r="I1801">
        <f t="shared" si="254"/>
        <v>-7498.1949458483759</v>
      </c>
      <c r="J1801">
        <f t="shared" si="255"/>
        <v>-2503.1780885242169</v>
      </c>
      <c r="K1801">
        <f t="shared" si="256"/>
        <v>-10001.373034372593</v>
      </c>
      <c r="L1801">
        <f t="shared" si="257"/>
        <v>-1.603690879570715</v>
      </c>
      <c r="M1801">
        <f t="shared" si="258"/>
        <v>19913.820545089609</v>
      </c>
    </row>
    <row r="1802" spans="1:13">
      <c r="A1802" s="1">
        <v>43465</v>
      </c>
      <c r="B1802" s="4">
        <v>1801</v>
      </c>
      <c r="C1802" s="2" t="s">
        <v>3277</v>
      </c>
      <c r="D1802" s="2" t="s">
        <v>3278</v>
      </c>
      <c r="E1802">
        <f t="shared" si="252"/>
        <v>-7500</v>
      </c>
      <c r="F1802">
        <f t="shared" si="253"/>
        <v>-2500</v>
      </c>
      <c r="G1802">
        <f t="shared" si="259"/>
        <v>-361.0977371208474</v>
      </c>
      <c r="H1802">
        <f t="shared" si="260"/>
        <v>-5.7710064635272389E-2</v>
      </c>
      <c r="I1802">
        <f t="shared" si="254"/>
        <v>-7637.2171401059222</v>
      </c>
      <c r="J1802">
        <f t="shared" si="255"/>
        <v>-2358.3217913204003</v>
      </c>
      <c r="K1802">
        <f t="shared" si="256"/>
        <v>-9995.538931426323</v>
      </c>
      <c r="L1802">
        <f t="shared" si="257"/>
        <v>4.6741995117887427</v>
      </c>
      <c r="M1802">
        <f t="shared" si="258"/>
        <v>19918.494744601398</v>
      </c>
    </row>
    <row r="1803" spans="1:13">
      <c r="A1803" s="1">
        <v>43467</v>
      </c>
      <c r="B1803" s="4">
        <v>1802</v>
      </c>
      <c r="C1803" s="2" t="s">
        <v>3279</v>
      </c>
      <c r="D1803" s="2" t="s">
        <v>3280</v>
      </c>
      <c r="E1803">
        <f t="shared" si="252"/>
        <v>-7500</v>
      </c>
      <c r="F1803">
        <f t="shared" si="253"/>
        <v>-2500</v>
      </c>
      <c r="G1803">
        <f t="shared" si="259"/>
        <v>-354.6099290780142</v>
      </c>
      <c r="H1803">
        <f t="shared" si="260"/>
        <v>-6.1177046372201303E-2</v>
      </c>
      <c r="I1803">
        <f t="shared" si="254"/>
        <v>-7622.3404255319156</v>
      </c>
      <c r="J1803">
        <f t="shared" si="255"/>
        <v>-2383.4577266609567</v>
      </c>
      <c r="K1803">
        <f t="shared" si="256"/>
        <v>-10005.798152192872</v>
      </c>
      <c r="L1803">
        <f t="shared" si="257"/>
        <v>-14.64104617649933</v>
      </c>
      <c r="M1803">
        <f t="shared" si="258"/>
        <v>19903.853698424897</v>
      </c>
    </row>
    <row r="1804" spans="1:13">
      <c r="A1804" s="1">
        <v>43468</v>
      </c>
      <c r="B1804" s="4">
        <v>1803</v>
      </c>
      <c r="C1804" s="2" t="s">
        <v>3281</v>
      </c>
      <c r="D1804" s="2" t="s">
        <v>3282</v>
      </c>
      <c r="E1804">
        <f t="shared" si="252"/>
        <v>-7500</v>
      </c>
      <c r="F1804">
        <f t="shared" si="253"/>
        <v>-2500</v>
      </c>
      <c r="G1804">
        <f t="shared" si="259"/>
        <v>-348.91835310537334</v>
      </c>
      <c r="H1804">
        <f t="shared" si="260"/>
        <v>-6.4168377823408798E-2</v>
      </c>
      <c r="I1804">
        <f t="shared" si="254"/>
        <v>-7313.3286810886257</v>
      </c>
      <c r="J1804">
        <f t="shared" si="255"/>
        <v>-2672.61293634497</v>
      </c>
      <c r="K1804">
        <f t="shared" si="256"/>
        <v>-9985.9416174335965</v>
      </c>
      <c r="L1804">
        <f t="shared" si="257"/>
        <v>25.150057315516136</v>
      </c>
      <c r="M1804">
        <f t="shared" si="258"/>
        <v>19929.003755740414</v>
      </c>
    </row>
    <row r="1805" spans="1:13">
      <c r="A1805" s="1">
        <v>43469</v>
      </c>
      <c r="B1805" s="4">
        <v>1804</v>
      </c>
      <c r="C1805" s="2" t="s">
        <v>3283</v>
      </c>
      <c r="D1805" s="2" t="s">
        <v>3284</v>
      </c>
      <c r="E1805">
        <f t="shared" si="252"/>
        <v>-7500</v>
      </c>
      <c r="F1805">
        <f t="shared" si="253"/>
        <v>-2500</v>
      </c>
      <c r="G1805">
        <f t="shared" si="259"/>
        <v>-357.82442748091603</v>
      </c>
      <c r="H1805">
        <f t="shared" si="260"/>
        <v>-6.0024009603841681E-2</v>
      </c>
      <c r="I1805">
        <f t="shared" si="254"/>
        <v>-7811.3072519083962</v>
      </c>
      <c r="J1805">
        <f t="shared" si="255"/>
        <v>-2207.0828331332523</v>
      </c>
      <c r="K1805">
        <f t="shared" si="256"/>
        <v>-10018.390085041648</v>
      </c>
      <c r="L1805">
        <f t="shared" si="257"/>
        <v>9.5827165765610403</v>
      </c>
      <c r="M1805">
        <f t="shared" si="258"/>
        <v>19938.586472316976</v>
      </c>
    </row>
    <row r="1806" spans="1:13">
      <c r="A1806" s="1">
        <v>43472</v>
      </c>
      <c r="B1806" s="4">
        <v>1805</v>
      </c>
      <c r="C1806" s="2" t="s">
        <v>3285</v>
      </c>
      <c r="D1806" s="2" t="s">
        <v>2818</v>
      </c>
      <c r="E1806">
        <f t="shared" si="252"/>
        <v>-7500</v>
      </c>
      <c r="F1806">
        <f t="shared" si="253"/>
        <v>-2500</v>
      </c>
      <c r="G1806">
        <f t="shared" si="259"/>
        <v>-343.56390288593678</v>
      </c>
      <c r="H1806">
        <f t="shared" si="260"/>
        <v>-6.7990209409845168E-2</v>
      </c>
      <c r="I1806">
        <f t="shared" si="254"/>
        <v>-7577.3018781493356</v>
      </c>
      <c r="J1806">
        <f t="shared" si="255"/>
        <v>-2411.9526788142502</v>
      </c>
      <c r="K1806">
        <f t="shared" si="256"/>
        <v>-9989.2545569635859</v>
      </c>
      <c r="L1806">
        <f t="shared" si="257"/>
        <v>-2.7794037462316368</v>
      </c>
      <c r="M1806">
        <f t="shared" si="258"/>
        <v>19935.807068570746</v>
      </c>
    </row>
    <row r="1807" spans="1:13">
      <c r="A1807" s="1">
        <v>43473</v>
      </c>
      <c r="B1807" s="4">
        <v>1806</v>
      </c>
      <c r="C1807" s="2" t="s">
        <v>3286</v>
      </c>
      <c r="D1807" s="2" t="s">
        <v>3287</v>
      </c>
      <c r="E1807">
        <f t="shared" si="252"/>
        <v>-7500</v>
      </c>
      <c r="F1807">
        <f t="shared" si="253"/>
        <v>-2500</v>
      </c>
      <c r="G1807">
        <f t="shared" si="259"/>
        <v>-340.05894355021536</v>
      </c>
      <c r="H1807">
        <f t="shared" si="260"/>
        <v>-7.0472163495419515E-2</v>
      </c>
      <c r="I1807">
        <f t="shared" si="254"/>
        <v>-7579.9138517342999</v>
      </c>
      <c r="J1807">
        <f t="shared" si="255"/>
        <v>-2424.2424242424313</v>
      </c>
      <c r="K1807">
        <f t="shared" si="256"/>
        <v>-10004.156275976731</v>
      </c>
      <c r="L1807">
        <f t="shared" si="257"/>
        <v>-7.6480420626183161</v>
      </c>
      <c r="M1807">
        <f t="shared" si="258"/>
        <v>19928.159026508129</v>
      </c>
    </row>
    <row r="1808" spans="1:13">
      <c r="A1808" s="1">
        <v>43474</v>
      </c>
      <c r="B1808" s="4">
        <v>1807</v>
      </c>
      <c r="C1808" s="2" t="s">
        <v>3288</v>
      </c>
      <c r="D1808" s="2" t="s">
        <v>3289</v>
      </c>
      <c r="E1808">
        <f t="shared" si="252"/>
        <v>-7500</v>
      </c>
      <c r="F1808">
        <f t="shared" si="253"/>
        <v>-2500</v>
      </c>
      <c r="G1808">
        <f t="shared" si="259"/>
        <v>-336.47375504710635</v>
      </c>
      <c r="H1808">
        <f t="shared" si="260"/>
        <v>-7.2674418604651167E-2</v>
      </c>
      <c r="I1808">
        <f t="shared" si="254"/>
        <v>-7582.436069986542</v>
      </c>
      <c r="J1808">
        <f t="shared" si="255"/>
        <v>-2417.1511627906903</v>
      </c>
      <c r="K1808">
        <f t="shared" si="256"/>
        <v>-9999.5872327772322</v>
      </c>
      <c r="L1808">
        <f t="shared" si="257"/>
        <v>-2.9761747850176761</v>
      </c>
      <c r="M1808">
        <f t="shared" si="258"/>
        <v>19925.182851723112</v>
      </c>
    </row>
    <row r="1809" spans="1:13">
      <c r="A1809" s="1">
        <v>43475</v>
      </c>
      <c r="B1809" s="4">
        <v>1808</v>
      </c>
      <c r="C1809" s="2" t="s">
        <v>3290</v>
      </c>
      <c r="D1809" s="2" t="s">
        <v>3291</v>
      </c>
      <c r="E1809">
        <f t="shared" si="252"/>
        <v>-7500</v>
      </c>
      <c r="F1809">
        <f t="shared" si="253"/>
        <v>-2500</v>
      </c>
      <c r="G1809">
        <f t="shared" si="259"/>
        <v>-332.81562014643885</v>
      </c>
      <c r="H1809">
        <f t="shared" si="260"/>
        <v>-7.5165363800361026E-2</v>
      </c>
      <c r="I1809">
        <f t="shared" si="254"/>
        <v>-7541.6019525183046</v>
      </c>
      <c r="J1809">
        <f t="shared" si="255"/>
        <v>-2458.659049909802</v>
      </c>
      <c r="K1809">
        <f t="shared" si="256"/>
        <v>-10000.261002428106</v>
      </c>
      <c r="L1809">
        <f t="shared" si="257"/>
        <v>-2.0882891483304178</v>
      </c>
      <c r="M1809">
        <f t="shared" si="258"/>
        <v>19923.094562574781</v>
      </c>
    </row>
    <row r="1810" spans="1:13">
      <c r="A1810" s="1">
        <v>43476</v>
      </c>
      <c r="B1810" s="4">
        <v>1809</v>
      </c>
      <c r="C1810" s="2" t="s">
        <v>3292</v>
      </c>
      <c r="D1810" s="2" t="s">
        <v>3293</v>
      </c>
      <c r="E1810">
        <f t="shared" si="252"/>
        <v>-7500</v>
      </c>
      <c r="F1810">
        <f t="shared" si="253"/>
        <v>-2500</v>
      </c>
      <c r="G1810">
        <f t="shared" si="259"/>
        <v>-330.97969991173875</v>
      </c>
      <c r="H1810">
        <f t="shared" si="260"/>
        <v>-7.6429226536227676E-2</v>
      </c>
      <c r="I1810">
        <f t="shared" si="254"/>
        <v>-7624.1173874669021</v>
      </c>
      <c r="J1810">
        <f t="shared" si="255"/>
        <v>-2371.216753286456</v>
      </c>
      <c r="K1810">
        <f t="shared" si="256"/>
        <v>-9995.334140753359</v>
      </c>
      <c r="L1810">
        <f t="shared" si="257"/>
        <v>1.8477804486937686</v>
      </c>
      <c r="M1810">
        <f t="shared" si="258"/>
        <v>19924.942343023475</v>
      </c>
    </row>
    <row r="1811" spans="1:13">
      <c r="A1811" s="1">
        <v>43479</v>
      </c>
      <c r="B1811" s="4">
        <v>1810</v>
      </c>
      <c r="C1811" s="2" t="s">
        <v>3294</v>
      </c>
      <c r="D1811" s="2" t="s">
        <v>3295</v>
      </c>
      <c r="E1811">
        <f t="shared" si="252"/>
        <v>-7500</v>
      </c>
      <c r="F1811">
        <f t="shared" si="253"/>
        <v>-2500</v>
      </c>
      <c r="G1811">
        <f t="shared" si="259"/>
        <v>-325.59149120902975</v>
      </c>
      <c r="H1811">
        <f t="shared" si="260"/>
        <v>-8.0580177276390261E-2</v>
      </c>
      <c r="I1811">
        <f t="shared" si="254"/>
        <v>-7486.9763403516399</v>
      </c>
      <c r="J1811">
        <f t="shared" si="255"/>
        <v>-2512.4899274778404</v>
      </c>
      <c r="K1811">
        <f t="shared" si="256"/>
        <v>-9999.4662678294808</v>
      </c>
      <c r="L1811">
        <f t="shared" si="257"/>
        <v>1.3926578833539782</v>
      </c>
      <c r="M1811">
        <f t="shared" si="258"/>
        <v>19926.335000906827</v>
      </c>
    </row>
    <row r="1812" spans="1:13">
      <c r="A1812" s="1">
        <v>43480</v>
      </c>
      <c r="B1812" s="4">
        <v>1811</v>
      </c>
      <c r="C1812" s="2" t="s">
        <v>3296</v>
      </c>
      <c r="D1812" s="2" t="s">
        <v>3297</v>
      </c>
      <c r="E1812">
        <f t="shared" si="252"/>
        <v>-7500</v>
      </c>
      <c r="F1812">
        <f t="shared" si="253"/>
        <v>-2500</v>
      </c>
      <c r="G1812">
        <f t="shared" si="259"/>
        <v>-326.15786040443572</v>
      </c>
      <c r="H1812">
        <f t="shared" si="260"/>
        <v>-8.0179602309172801E-2</v>
      </c>
      <c r="I1812">
        <f t="shared" si="254"/>
        <v>-7669.602087410306</v>
      </c>
      <c r="J1812">
        <f t="shared" si="255"/>
        <v>-2335.6318152661956</v>
      </c>
      <c r="K1812">
        <f t="shared" si="256"/>
        <v>-10005.233902676502</v>
      </c>
      <c r="L1812">
        <f t="shared" si="257"/>
        <v>-4.118212012095313</v>
      </c>
      <c r="M1812">
        <f t="shared" si="258"/>
        <v>19922.216788894733</v>
      </c>
    </row>
    <row r="1813" spans="1:13">
      <c r="A1813" s="1">
        <v>43481</v>
      </c>
      <c r="B1813" s="4">
        <v>1812</v>
      </c>
      <c r="C1813" s="2" t="s">
        <v>3298</v>
      </c>
      <c r="D1813" s="2" t="s">
        <v>3299</v>
      </c>
      <c r="E1813">
        <f t="shared" si="252"/>
        <v>-7500</v>
      </c>
      <c r="F1813">
        <f t="shared" si="253"/>
        <v>-2500</v>
      </c>
      <c r="G1813">
        <f t="shared" si="259"/>
        <v>-318.94535402934298</v>
      </c>
      <c r="H1813">
        <f t="shared" si="260"/>
        <v>-8.5822176450395068E-2</v>
      </c>
      <c r="I1813">
        <f t="shared" si="254"/>
        <v>-7429.8320221135455</v>
      </c>
      <c r="J1813">
        <f t="shared" si="255"/>
        <v>-2567.7995193958122</v>
      </c>
      <c r="K1813">
        <f t="shared" si="256"/>
        <v>-9997.6315415093577</v>
      </c>
      <c r="L1813">
        <f t="shared" si="257"/>
        <v>8.4128434647289723</v>
      </c>
      <c r="M1813">
        <f t="shared" si="258"/>
        <v>19930.629632359462</v>
      </c>
    </row>
    <row r="1814" spans="1:13">
      <c r="A1814" s="1">
        <v>43482</v>
      </c>
      <c r="B1814" s="4">
        <v>1813</v>
      </c>
      <c r="C1814" s="2" t="s">
        <v>3300</v>
      </c>
      <c r="D1814" s="2" t="s">
        <v>3301</v>
      </c>
      <c r="E1814">
        <f t="shared" si="252"/>
        <v>-7500</v>
      </c>
      <c r="F1814">
        <f t="shared" si="253"/>
        <v>-2500</v>
      </c>
      <c r="G1814">
        <f t="shared" si="259"/>
        <v>-321.95750160978747</v>
      </c>
      <c r="H1814">
        <f t="shared" si="260"/>
        <v>-8.3556149732620599E-2</v>
      </c>
      <c r="I1814">
        <f t="shared" si="254"/>
        <v>-7535.4153251770758</v>
      </c>
      <c r="J1814">
        <f t="shared" si="255"/>
        <v>-2463.6530748663104</v>
      </c>
      <c r="K1814">
        <f t="shared" si="256"/>
        <v>-9999.0684000433866</v>
      </c>
      <c r="L1814">
        <f t="shared" si="257"/>
        <v>2.2486578126943115</v>
      </c>
      <c r="M1814">
        <f t="shared" si="258"/>
        <v>19932.878290172157</v>
      </c>
    </row>
    <row r="1815" spans="1:13">
      <c r="A1815" s="1">
        <v>43483</v>
      </c>
      <c r="B1815" s="4">
        <v>1814</v>
      </c>
      <c r="C1815" s="2" t="s">
        <v>3302</v>
      </c>
      <c r="D1815" s="2" t="s">
        <v>3025</v>
      </c>
      <c r="E1815">
        <f t="shared" si="252"/>
        <v>-7500</v>
      </c>
      <c r="F1815">
        <f t="shared" si="253"/>
        <v>-2500</v>
      </c>
      <c r="G1815">
        <f t="shared" si="259"/>
        <v>-320.44434949797051</v>
      </c>
      <c r="H1815">
        <f t="shared" si="260"/>
        <v>-8.4788875699508506E-2</v>
      </c>
      <c r="I1815">
        <f t="shared" si="254"/>
        <v>-7621.7688528092285</v>
      </c>
      <c r="J1815">
        <f t="shared" si="255"/>
        <v>-2410.1237917585295</v>
      </c>
      <c r="K1815">
        <f t="shared" si="256"/>
        <v>-10031.892644567757</v>
      </c>
      <c r="L1815">
        <f t="shared" si="257"/>
        <v>-33.774331895149288</v>
      </c>
      <c r="M1815">
        <f t="shared" si="258"/>
        <v>19899.103958277006</v>
      </c>
    </row>
    <row r="1816" spans="1:13">
      <c r="A1816" s="1">
        <v>43487</v>
      </c>
      <c r="B1816" s="4">
        <v>1815</v>
      </c>
      <c r="C1816" s="2" t="s">
        <v>3303</v>
      </c>
      <c r="D1816" s="2" t="s">
        <v>3304</v>
      </c>
      <c r="E1816">
        <f t="shared" si="252"/>
        <v>-7500</v>
      </c>
      <c r="F1816">
        <f t="shared" si="253"/>
        <v>-2500</v>
      </c>
      <c r="G1816">
        <f t="shared" si="259"/>
        <v>-315.3247845280639</v>
      </c>
      <c r="H1816">
        <f t="shared" si="260"/>
        <v>-8.7950747581354446E-2</v>
      </c>
      <c r="I1816">
        <f t="shared" si="254"/>
        <v>-7178.3687197813751</v>
      </c>
      <c r="J1816">
        <f t="shared" si="255"/>
        <v>-2836.4116094986807</v>
      </c>
      <c r="K1816">
        <f t="shared" si="256"/>
        <v>-10014.780329280056</v>
      </c>
      <c r="L1816">
        <f t="shared" si="257"/>
        <v>2.5357869373097515</v>
      </c>
      <c r="M1816">
        <f t="shared" si="258"/>
        <v>19901.639745214317</v>
      </c>
    </row>
    <row r="1817" spans="1:13">
      <c r="A1817" s="1">
        <v>43488</v>
      </c>
      <c r="B1817" s="4">
        <v>1816</v>
      </c>
      <c r="C1817" s="2" t="s">
        <v>3305</v>
      </c>
      <c r="D1817" s="2" t="s">
        <v>3306</v>
      </c>
      <c r="E1817">
        <f t="shared" si="252"/>
        <v>-7500</v>
      </c>
      <c r="F1817">
        <f t="shared" si="253"/>
        <v>-2500</v>
      </c>
      <c r="G1817">
        <f t="shared" si="259"/>
        <v>-329.45310784098393</v>
      </c>
      <c r="H1817">
        <f t="shared" si="260"/>
        <v>-7.7519379844961239E-2</v>
      </c>
      <c r="I1817">
        <f t="shared" si="254"/>
        <v>-7486.8218756863607</v>
      </c>
      <c r="J1817">
        <f t="shared" si="255"/>
        <v>-2461.2403100775118</v>
      </c>
      <c r="K1817">
        <f t="shared" si="256"/>
        <v>-9948.0621857638725</v>
      </c>
      <c r="L1817">
        <f t="shared" si="257"/>
        <v>56.58836517180815</v>
      </c>
      <c r="M1817">
        <f t="shared" si="258"/>
        <v>19958.228110386124</v>
      </c>
    </row>
    <row r="1818" spans="1:13">
      <c r="A1818" s="1">
        <v>43489</v>
      </c>
      <c r="B1818" s="4">
        <v>1817</v>
      </c>
      <c r="C1818" s="2" t="s">
        <v>3307</v>
      </c>
      <c r="D1818" s="2" t="s">
        <v>3308</v>
      </c>
      <c r="E1818">
        <f t="shared" si="252"/>
        <v>-7500</v>
      </c>
      <c r="F1818">
        <f t="shared" si="253"/>
        <v>-2500</v>
      </c>
      <c r="G1818">
        <f t="shared" si="259"/>
        <v>-330.03300330032999</v>
      </c>
      <c r="H1818">
        <f t="shared" si="260"/>
        <v>-7.8740157480315209E-2</v>
      </c>
      <c r="I1818">
        <f t="shared" si="254"/>
        <v>-7623.7623762376234</v>
      </c>
      <c r="J1818">
        <f t="shared" si="255"/>
        <v>-2380.3149606299212</v>
      </c>
      <c r="K1818">
        <f t="shared" si="256"/>
        <v>-10004.077336867544</v>
      </c>
      <c r="L1818">
        <f t="shared" si="257"/>
        <v>-5.7154580760279003</v>
      </c>
      <c r="M1818">
        <f t="shared" si="258"/>
        <v>19952.512652310095</v>
      </c>
    </row>
    <row r="1819" spans="1:13">
      <c r="A1819" s="1">
        <v>43490</v>
      </c>
      <c r="B1819" s="4">
        <v>1818</v>
      </c>
      <c r="C1819" s="2" t="s">
        <v>3309</v>
      </c>
      <c r="D1819" s="2" t="s">
        <v>3310</v>
      </c>
      <c r="E1819">
        <f t="shared" si="252"/>
        <v>-7500</v>
      </c>
      <c r="F1819">
        <f t="shared" si="253"/>
        <v>-2500</v>
      </c>
      <c r="G1819">
        <f t="shared" si="259"/>
        <v>-324.67532467532465</v>
      </c>
      <c r="H1819">
        <f t="shared" si="260"/>
        <v>-8.2699305325835526E-2</v>
      </c>
      <c r="I1819">
        <f t="shared" si="254"/>
        <v>-7641.2337662337659</v>
      </c>
      <c r="J1819">
        <f t="shared" si="255"/>
        <v>-2355.6897122064252</v>
      </c>
      <c r="K1819">
        <f t="shared" si="256"/>
        <v>-9996.9234784401906</v>
      </c>
      <c r="L1819">
        <f t="shared" si="257"/>
        <v>-6.1627816325008382</v>
      </c>
      <c r="M1819">
        <f t="shared" si="258"/>
        <v>19946.349870677594</v>
      </c>
    </row>
    <row r="1820" spans="1:13">
      <c r="A1820" s="1">
        <v>43493</v>
      </c>
      <c r="B1820" s="4">
        <v>1819</v>
      </c>
      <c r="C1820" s="2" t="s">
        <v>3311</v>
      </c>
      <c r="D1820" s="2" t="s">
        <v>3312</v>
      </c>
      <c r="E1820">
        <f t="shared" si="252"/>
        <v>-7500</v>
      </c>
      <c r="F1820">
        <f t="shared" si="253"/>
        <v>-2500</v>
      </c>
      <c r="G1820">
        <f t="shared" si="259"/>
        <v>-318.67431485022308</v>
      </c>
      <c r="H1820">
        <f t="shared" si="260"/>
        <v>-8.77654906090925E-2</v>
      </c>
      <c r="I1820">
        <f t="shared" si="254"/>
        <v>-7343.8495857233911</v>
      </c>
      <c r="J1820">
        <f t="shared" si="255"/>
        <v>-2659.7331929085394</v>
      </c>
      <c r="K1820">
        <f t="shared" si="256"/>
        <v>-10003.582778631931</v>
      </c>
      <c r="L1820">
        <f t="shared" si="257"/>
        <v>8.5781733978960517</v>
      </c>
      <c r="M1820">
        <f t="shared" si="258"/>
        <v>19954.928044075488</v>
      </c>
    </row>
    <row r="1821" spans="1:13">
      <c r="A1821" s="1">
        <v>43494</v>
      </c>
      <c r="B1821" s="4">
        <v>1820</v>
      </c>
      <c r="C1821" s="2" t="s">
        <v>3313</v>
      </c>
      <c r="D1821" s="2" t="s">
        <v>3314</v>
      </c>
      <c r="E1821">
        <f t="shared" si="252"/>
        <v>-7500</v>
      </c>
      <c r="F1821">
        <f t="shared" si="253"/>
        <v>-2500</v>
      </c>
      <c r="G1821">
        <f t="shared" si="259"/>
        <v>-325.45020611846383</v>
      </c>
      <c r="H1821">
        <f t="shared" si="260"/>
        <v>-8.2494637848540109E-2</v>
      </c>
      <c r="I1821">
        <f t="shared" si="254"/>
        <v>-7509.7635061835526</v>
      </c>
      <c r="J1821">
        <f t="shared" si="255"/>
        <v>-2480.6137601056012</v>
      </c>
      <c r="K1821">
        <f t="shared" si="256"/>
        <v>-9990.3772662891533</v>
      </c>
      <c r="L1821">
        <f t="shared" si="257"/>
        <v>11.064660847622195</v>
      </c>
      <c r="M1821">
        <f t="shared" si="258"/>
        <v>19965.992704923112</v>
      </c>
    </row>
    <row r="1822" spans="1:13">
      <c r="A1822" s="1">
        <v>43495</v>
      </c>
      <c r="B1822" s="4">
        <v>1821</v>
      </c>
      <c r="C1822" s="2" t="s">
        <v>3315</v>
      </c>
      <c r="D1822" s="2" t="s">
        <v>3316</v>
      </c>
      <c r="E1822">
        <f t="shared" si="252"/>
        <v>-7500</v>
      </c>
      <c r="F1822">
        <f t="shared" si="253"/>
        <v>-2500</v>
      </c>
      <c r="G1822">
        <f t="shared" si="259"/>
        <v>-325.0270855904659</v>
      </c>
      <c r="H1822">
        <f t="shared" si="260"/>
        <v>-8.3139341536415029E-2</v>
      </c>
      <c r="I1822">
        <f t="shared" si="254"/>
        <v>-7672.2643553629478</v>
      </c>
      <c r="J1822">
        <f t="shared" si="255"/>
        <v>-2339.5410708347108</v>
      </c>
      <c r="K1822">
        <f t="shared" si="256"/>
        <v>-10011.805426197658</v>
      </c>
      <c r="L1822">
        <f t="shared" si="257"/>
        <v>-13.273958195095673</v>
      </c>
      <c r="M1822">
        <f t="shared" si="258"/>
        <v>19952.718746728016</v>
      </c>
    </row>
    <row r="1823" spans="1:13">
      <c r="A1823" s="1">
        <v>43496</v>
      </c>
      <c r="B1823" s="4">
        <v>1822</v>
      </c>
      <c r="C1823" s="2" t="s">
        <v>3317</v>
      </c>
      <c r="D1823" s="2" t="s">
        <v>3318</v>
      </c>
      <c r="E1823">
        <f t="shared" si="252"/>
        <v>-7500</v>
      </c>
      <c r="F1823">
        <f t="shared" si="253"/>
        <v>-2500</v>
      </c>
      <c r="G1823">
        <f t="shared" si="259"/>
        <v>-317.72929464096592</v>
      </c>
      <c r="H1823">
        <f t="shared" si="260"/>
        <v>-8.8841506751954818E-2</v>
      </c>
      <c r="I1823">
        <f t="shared" si="254"/>
        <v>-7655.687354374073</v>
      </c>
      <c r="J1823">
        <f t="shared" si="255"/>
        <v>-2349.4136460554364</v>
      </c>
      <c r="K1823">
        <f t="shared" si="256"/>
        <v>-10005.101000429509</v>
      </c>
      <c r="L1823">
        <f t="shared" si="257"/>
        <v>-18.342088035104297</v>
      </c>
      <c r="M1823">
        <f t="shared" si="258"/>
        <v>19934.376658692912</v>
      </c>
    </row>
    <row r="1824" spans="1:13">
      <c r="A1824" s="1">
        <v>43497</v>
      </c>
      <c r="B1824" s="4">
        <v>1823</v>
      </c>
      <c r="C1824" s="2" t="s">
        <v>3319</v>
      </c>
      <c r="D1824" s="2" t="s">
        <v>3320</v>
      </c>
      <c r="E1824">
        <f t="shared" si="252"/>
        <v>-7500</v>
      </c>
      <c r="F1824">
        <f t="shared" si="253"/>
        <v>-2500</v>
      </c>
      <c r="G1824">
        <f t="shared" si="259"/>
        <v>-311.26789790412948</v>
      </c>
      <c r="H1824">
        <f t="shared" si="260"/>
        <v>-9.4535829079221381E-2</v>
      </c>
      <c r="I1824">
        <f t="shared" si="254"/>
        <v>-7537.3521477484956</v>
      </c>
      <c r="J1824">
        <f t="shared" si="255"/>
        <v>-2459.3495934959351</v>
      </c>
      <c r="K1824">
        <f t="shared" si="256"/>
        <v>-9996.7017412444311</v>
      </c>
      <c r="L1824">
        <f t="shared" si="257"/>
        <v>7.4332546424344059E-2</v>
      </c>
      <c r="M1824">
        <f t="shared" si="258"/>
        <v>19934.450991239337</v>
      </c>
    </row>
    <row r="1825" spans="1:13">
      <c r="A1825" s="1">
        <v>43500</v>
      </c>
      <c r="B1825" s="4">
        <v>1824</v>
      </c>
      <c r="C1825" s="2" t="s">
        <v>3321</v>
      </c>
      <c r="D1825" s="2" t="s">
        <v>3322</v>
      </c>
      <c r="E1825">
        <f t="shared" si="252"/>
        <v>-7500</v>
      </c>
      <c r="F1825">
        <f t="shared" si="253"/>
        <v>-2500</v>
      </c>
      <c r="G1825">
        <f t="shared" si="259"/>
        <v>-309.72537683254183</v>
      </c>
      <c r="H1825">
        <f t="shared" si="260"/>
        <v>-9.6098404766481238E-2</v>
      </c>
      <c r="I1825">
        <f t="shared" si="254"/>
        <v>-7623.8901507330165</v>
      </c>
      <c r="J1825">
        <f t="shared" si="255"/>
        <v>-2380.3574860657309</v>
      </c>
      <c r="K1825">
        <f t="shared" si="256"/>
        <v>-10004.247636798747</v>
      </c>
      <c r="L1825">
        <f t="shared" si="257"/>
        <v>-6.8100519580207219</v>
      </c>
      <c r="M1825">
        <f t="shared" si="258"/>
        <v>19927.640939281315</v>
      </c>
    </row>
    <row r="1826" spans="1:13">
      <c r="A1826" s="1">
        <v>43501</v>
      </c>
      <c r="B1826" s="4">
        <v>1825</v>
      </c>
      <c r="C1826" s="2" t="s">
        <v>3323</v>
      </c>
      <c r="D1826" s="2" t="s">
        <v>3324</v>
      </c>
      <c r="E1826">
        <f t="shared" si="252"/>
        <v>-7500</v>
      </c>
      <c r="F1826">
        <f t="shared" si="253"/>
        <v>-2500</v>
      </c>
      <c r="G1826">
        <f t="shared" si="259"/>
        <v>-304.6922608165753</v>
      </c>
      <c r="H1826">
        <f t="shared" si="260"/>
        <v>-0.10092854259184537</v>
      </c>
      <c r="I1826">
        <f t="shared" si="254"/>
        <v>-7522.8519195612444</v>
      </c>
      <c r="J1826">
        <f t="shared" si="255"/>
        <v>-2473.2539362131611</v>
      </c>
      <c r="K1826">
        <f t="shared" si="256"/>
        <v>-9996.1058557744054</v>
      </c>
      <c r="L1826">
        <f t="shared" si="257"/>
        <v>2.2366740006760075</v>
      </c>
      <c r="M1826">
        <f t="shared" si="258"/>
        <v>19929.877613281991</v>
      </c>
    </row>
    <row r="1827" spans="1:13">
      <c r="A1827" s="1">
        <v>43502</v>
      </c>
      <c r="B1827" s="4">
        <v>1826</v>
      </c>
      <c r="C1827" s="2" t="s">
        <v>3325</v>
      </c>
      <c r="D1827" s="2" t="s">
        <v>3326</v>
      </c>
      <c r="E1827">
        <f t="shared" si="252"/>
        <v>-7500</v>
      </c>
      <c r="F1827">
        <f t="shared" si="253"/>
        <v>-2500</v>
      </c>
      <c r="G1827">
        <f t="shared" si="259"/>
        <v>-303.7667071688943</v>
      </c>
      <c r="H1827">
        <f t="shared" si="260"/>
        <v>-0.10201999591920058</v>
      </c>
      <c r="I1827">
        <f t="shared" si="254"/>
        <v>-7525.8201701093558</v>
      </c>
      <c r="J1827">
        <f t="shared" si="255"/>
        <v>-2471.4344011426242</v>
      </c>
      <c r="K1827">
        <f t="shared" si="256"/>
        <v>-9997.2545712519805</v>
      </c>
      <c r="L1827">
        <f t="shared" si="257"/>
        <v>2.3611497563086274</v>
      </c>
      <c r="M1827">
        <f t="shared" si="258"/>
        <v>19932.238763038298</v>
      </c>
    </row>
    <row r="1828" spans="1:13">
      <c r="A1828" s="1">
        <v>43503</v>
      </c>
      <c r="B1828" s="4">
        <v>1827</v>
      </c>
      <c r="C1828" s="2" t="s">
        <v>3327</v>
      </c>
      <c r="D1828" s="2" t="s">
        <v>3328</v>
      </c>
      <c r="E1828">
        <f t="shared" si="252"/>
        <v>-7500</v>
      </c>
      <c r="F1828">
        <f t="shared" si="253"/>
        <v>-2500</v>
      </c>
      <c r="G1828">
        <f t="shared" si="259"/>
        <v>-302.72452068617559</v>
      </c>
      <c r="H1828">
        <f t="shared" si="260"/>
        <v>-0.10319917440660517</v>
      </c>
      <c r="I1828">
        <f t="shared" si="254"/>
        <v>-7378.9101917255302</v>
      </c>
      <c r="J1828">
        <f t="shared" si="255"/>
        <v>-2627.9669762641906</v>
      </c>
      <c r="K1828">
        <f t="shared" si="256"/>
        <v>-10006.877167989722</v>
      </c>
      <c r="L1828">
        <f t="shared" si="257"/>
        <v>-4.9981120722514305</v>
      </c>
      <c r="M1828">
        <f t="shared" si="258"/>
        <v>19927.240650966047</v>
      </c>
    </row>
    <row r="1829" spans="1:13">
      <c r="A1829" s="1">
        <v>43504</v>
      </c>
      <c r="B1829" s="4">
        <v>1828</v>
      </c>
      <c r="C1829" s="2" t="s">
        <v>3329</v>
      </c>
      <c r="D1829" s="2" t="s">
        <v>3330</v>
      </c>
      <c r="E1829">
        <f t="shared" si="252"/>
        <v>-7500</v>
      </c>
      <c r="F1829">
        <f t="shared" si="253"/>
        <v>-2500</v>
      </c>
      <c r="G1829">
        <f t="shared" si="259"/>
        <v>-307.69230769230768</v>
      </c>
      <c r="H1829">
        <f t="shared" si="260"/>
        <v>-9.817396426467738E-2</v>
      </c>
      <c r="I1829">
        <f t="shared" si="254"/>
        <v>-7539.9999999999991</v>
      </c>
      <c r="J1829">
        <f t="shared" si="255"/>
        <v>-2454.3491066169249</v>
      </c>
      <c r="K1829">
        <f t="shared" si="256"/>
        <v>-9994.3491066169245</v>
      </c>
      <c r="L1829">
        <f t="shared" si="257"/>
        <v>8.6334284098688769</v>
      </c>
      <c r="M1829">
        <f t="shared" si="258"/>
        <v>19935.874079375917</v>
      </c>
    </row>
    <row r="1830" spans="1:13">
      <c r="A1830" s="1">
        <v>43507</v>
      </c>
      <c r="B1830" s="4">
        <v>1829</v>
      </c>
      <c r="C1830" s="2" t="s">
        <v>3331</v>
      </c>
      <c r="D1830" s="2" t="s">
        <v>3332</v>
      </c>
      <c r="E1830">
        <f t="shared" si="252"/>
        <v>-7500</v>
      </c>
      <c r="F1830">
        <f t="shared" si="253"/>
        <v>-2500</v>
      </c>
      <c r="G1830">
        <f t="shared" si="259"/>
        <v>-306.05998775760048</v>
      </c>
      <c r="H1830">
        <f t="shared" si="260"/>
        <v>-0.10000000000000039</v>
      </c>
      <c r="I1830">
        <f t="shared" si="254"/>
        <v>-7542.8483982860635</v>
      </c>
      <c r="J1830">
        <f t="shared" si="255"/>
        <v>-2463.5</v>
      </c>
      <c r="K1830">
        <f t="shared" si="256"/>
        <v>-10006.348398286063</v>
      </c>
      <c r="L1830">
        <f t="shared" si="257"/>
        <v>-7.2434261203160091</v>
      </c>
      <c r="M1830">
        <f t="shared" si="258"/>
        <v>19928.630653255601</v>
      </c>
    </row>
    <row r="1831" spans="1:13">
      <c r="A1831" s="1">
        <v>43508</v>
      </c>
      <c r="B1831" s="4">
        <v>1830</v>
      </c>
      <c r="C1831" s="2" t="s">
        <v>3333</v>
      </c>
      <c r="D1831" s="2" t="s">
        <v>3334</v>
      </c>
      <c r="E1831">
        <f t="shared" si="252"/>
        <v>-7500</v>
      </c>
      <c r="F1831">
        <f t="shared" si="253"/>
        <v>-2500</v>
      </c>
      <c r="G1831">
        <f t="shared" si="259"/>
        <v>-304.32136335970785</v>
      </c>
      <c r="H1831">
        <f t="shared" si="260"/>
        <v>-0.10148163182464015</v>
      </c>
      <c r="I1831">
        <f t="shared" si="254"/>
        <v>-7562.3858794887401</v>
      </c>
      <c r="J1831">
        <f t="shared" si="255"/>
        <v>-2432.5147148366245</v>
      </c>
      <c r="K1831">
        <f t="shared" si="256"/>
        <v>-9994.9005943253651</v>
      </c>
      <c r="L1831">
        <f t="shared" si="257"/>
        <v>3.7577025096817707</v>
      </c>
      <c r="M1831">
        <f t="shared" si="258"/>
        <v>19932.388355765284</v>
      </c>
    </row>
    <row r="1832" spans="1:13">
      <c r="A1832" s="1">
        <v>43509</v>
      </c>
      <c r="B1832" s="4">
        <v>1831</v>
      </c>
      <c r="C1832" s="2" t="s">
        <v>3335</v>
      </c>
      <c r="D1832" s="2" t="s">
        <v>3336</v>
      </c>
      <c r="E1832">
        <f t="shared" si="252"/>
        <v>-7500</v>
      </c>
      <c r="F1832">
        <f t="shared" si="253"/>
        <v>-2500</v>
      </c>
      <c r="G1832">
        <f t="shared" si="259"/>
        <v>-301.81086519114689</v>
      </c>
      <c r="H1832">
        <f t="shared" si="260"/>
        <v>-0.10429703796412182</v>
      </c>
      <c r="I1832">
        <f t="shared" si="254"/>
        <v>-7513.5814889336016</v>
      </c>
      <c r="J1832">
        <f t="shared" si="255"/>
        <v>-2486.9628702544846</v>
      </c>
      <c r="K1832">
        <f t="shared" si="256"/>
        <v>-10000.544359188087</v>
      </c>
      <c r="L1832">
        <f t="shared" si="257"/>
        <v>-1.0092573731062728</v>
      </c>
      <c r="M1832">
        <f t="shared" si="258"/>
        <v>19931.379098392179</v>
      </c>
    </row>
    <row r="1833" spans="1:13">
      <c r="A1833" s="1">
        <v>43510</v>
      </c>
      <c r="B1833" s="4">
        <v>1832</v>
      </c>
      <c r="C1833" s="2" t="s">
        <v>3337</v>
      </c>
      <c r="D1833" s="2" t="s">
        <v>3338</v>
      </c>
      <c r="E1833">
        <f t="shared" si="252"/>
        <v>-7500</v>
      </c>
      <c r="F1833">
        <f t="shared" si="253"/>
        <v>-2500</v>
      </c>
      <c r="G1833">
        <f t="shared" si="259"/>
        <v>-301.26531432014463</v>
      </c>
      <c r="H1833">
        <f t="shared" si="260"/>
        <v>-0.10484378276368211</v>
      </c>
      <c r="I1833">
        <f t="shared" si="254"/>
        <v>-7430.7089777063666</v>
      </c>
      <c r="J1833">
        <f t="shared" si="255"/>
        <v>-2561.3336129167437</v>
      </c>
      <c r="K1833">
        <f t="shared" si="256"/>
        <v>-9992.0425906231103</v>
      </c>
      <c r="L1833">
        <f t="shared" si="257"/>
        <v>8.4027317849628957</v>
      </c>
      <c r="M1833">
        <f t="shared" si="258"/>
        <v>19939.78183017714</v>
      </c>
    </row>
    <row r="1834" spans="1:13">
      <c r="A1834" s="1">
        <v>43511</v>
      </c>
      <c r="B1834" s="4">
        <v>1833</v>
      </c>
      <c r="C1834" s="2" t="s">
        <v>3339</v>
      </c>
      <c r="D1834" s="2" t="s">
        <v>3340</v>
      </c>
      <c r="E1834">
        <f t="shared" si="252"/>
        <v>-7500</v>
      </c>
      <c r="F1834">
        <f t="shared" si="253"/>
        <v>-2500</v>
      </c>
      <c r="G1834">
        <f t="shared" si="259"/>
        <v>-304.07459963511047</v>
      </c>
      <c r="H1834">
        <f t="shared" si="260"/>
        <v>-0.10233319688907122</v>
      </c>
      <c r="I1834">
        <f t="shared" si="254"/>
        <v>-7627.7113318467464</v>
      </c>
      <c r="J1834">
        <f t="shared" si="255"/>
        <v>-2378.7351616864503</v>
      </c>
      <c r="K1834">
        <f t="shared" si="256"/>
        <v>-10006.446493533196</v>
      </c>
      <c r="L1834">
        <f t="shared" si="257"/>
        <v>-2.2915494394979561</v>
      </c>
      <c r="M1834">
        <f t="shared" si="258"/>
        <v>19937.490280737642</v>
      </c>
    </row>
    <row r="1835" spans="1:13">
      <c r="A1835" s="1">
        <v>43515</v>
      </c>
      <c r="B1835" s="4">
        <v>1834</v>
      </c>
      <c r="C1835" s="2" t="s">
        <v>3341</v>
      </c>
      <c r="D1835" s="2" t="s">
        <v>3342</v>
      </c>
      <c r="E1835">
        <f t="shared" si="252"/>
        <v>-7500</v>
      </c>
      <c r="F1835">
        <f t="shared" si="253"/>
        <v>-2500</v>
      </c>
      <c r="G1835">
        <f t="shared" si="259"/>
        <v>-298.98345624875424</v>
      </c>
      <c r="H1835">
        <f t="shared" si="260"/>
        <v>-0.10755001075500153</v>
      </c>
      <c r="I1835">
        <f t="shared" si="254"/>
        <v>-7491.0304963125373</v>
      </c>
      <c r="J1835">
        <f t="shared" si="255"/>
        <v>-2502.1510002151003</v>
      </c>
      <c r="K1835">
        <f t="shared" si="256"/>
        <v>-9993.1814965276371</v>
      </c>
      <c r="L1835">
        <f t="shared" si="257"/>
        <v>7.0755740512722358</v>
      </c>
      <c r="M1835">
        <f t="shared" si="258"/>
        <v>19944.565854788914</v>
      </c>
    </row>
    <row r="1836" spans="1:13">
      <c r="A1836" s="1">
        <v>43516</v>
      </c>
      <c r="B1836" s="4">
        <v>1835</v>
      </c>
      <c r="C1836" s="2" t="s">
        <v>3343</v>
      </c>
      <c r="D1836" s="2" t="s">
        <v>3344</v>
      </c>
      <c r="E1836">
        <f t="shared" si="252"/>
        <v>-7500</v>
      </c>
      <c r="F1836">
        <f t="shared" si="253"/>
        <v>-2500</v>
      </c>
      <c r="G1836">
        <f t="shared" si="259"/>
        <v>-299.34144881261227</v>
      </c>
      <c r="H1836">
        <f t="shared" si="260"/>
        <v>-0.10745755426606536</v>
      </c>
      <c r="I1836">
        <f t="shared" si="254"/>
        <v>-7648.1740171622441</v>
      </c>
      <c r="J1836">
        <f t="shared" si="255"/>
        <v>-2359.7678916827849</v>
      </c>
      <c r="K1836">
        <f t="shared" si="256"/>
        <v>-10007.941908845029</v>
      </c>
      <c r="L1836">
        <f t="shared" si="257"/>
        <v>-7.6440468078566539</v>
      </c>
      <c r="M1836">
        <f t="shared" si="258"/>
        <v>19936.921807981056</v>
      </c>
    </row>
    <row r="1837" spans="1:13">
      <c r="A1837" s="1">
        <v>43517</v>
      </c>
      <c r="B1837" s="4">
        <v>1836</v>
      </c>
      <c r="C1837" s="2" t="s">
        <v>3345</v>
      </c>
      <c r="D1837" s="2" t="s">
        <v>3346</v>
      </c>
      <c r="E1837">
        <f t="shared" si="252"/>
        <v>-7500</v>
      </c>
      <c r="F1837">
        <f t="shared" si="253"/>
        <v>-2500</v>
      </c>
      <c r="G1837">
        <f t="shared" si="259"/>
        <v>-293.54207436399219</v>
      </c>
      <c r="H1837">
        <f t="shared" si="260"/>
        <v>-0.11384335154827009</v>
      </c>
      <c r="I1837">
        <f t="shared" si="254"/>
        <v>-7454.5009784735812</v>
      </c>
      <c r="J1837">
        <f t="shared" si="255"/>
        <v>-2539.8451730418947</v>
      </c>
      <c r="K1837">
        <f t="shared" si="256"/>
        <v>-9994.3461515154759</v>
      </c>
      <c r="L1837">
        <f t="shared" si="257"/>
        <v>8.7877805728323679</v>
      </c>
      <c r="M1837">
        <f t="shared" si="258"/>
        <v>19945.709588553887</v>
      </c>
    </row>
    <row r="1838" spans="1:13">
      <c r="A1838" s="1">
        <v>43518</v>
      </c>
      <c r="B1838" s="4">
        <v>1837</v>
      </c>
      <c r="C1838" s="2" t="s">
        <v>3347</v>
      </c>
      <c r="D1838" s="2" t="s">
        <v>3348</v>
      </c>
      <c r="E1838">
        <f t="shared" si="252"/>
        <v>-7500</v>
      </c>
      <c r="F1838">
        <f t="shared" si="253"/>
        <v>-2500</v>
      </c>
      <c r="G1838">
        <f t="shared" si="259"/>
        <v>-295.33372711163616</v>
      </c>
      <c r="H1838">
        <f t="shared" si="260"/>
        <v>-0.11205737337516858</v>
      </c>
      <c r="I1838">
        <f t="shared" si="254"/>
        <v>-7638.806851742469</v>
      </c>
      <c r="J1838">
        <f t="shared" si="255"/>
        <v>-2360.4885701479152</v>
      </c>
      <c r="K1838">
        <f t="shared" si="256"/>
        <v>-9999.2954218903833</v>
      </c>
      <c r="L1838">
        <f t="shared" si="257"/>
        <v>3.77019772652028</v>
      </c>
      <c r="M1838">
        <f t="shared" si="258"/>
        <v>19949.479786280408</v>
      </c>
    </row>
    <row r="1839" spans="1:13">
      <c r="A1839" s="1">
        <v>43521</v>
      </c>
      <c r="B1839" s="4">
        <v>1838</v>
      </c>
      <c r="C1839" s="2" t="s">
        <v>3349</v>
      </c>
      <c r="D1839" s="2" t="s">
        <v>3350</v>
      </c>
      <c r="E1839">
        <f t="shared" si="252"/>
        <v>-7500</v>
      </c>
      <c r="F1839">
        <f t="shared" si="253"/>
        <v>-2500</v>
      </c>
      <c r="G1839">
        <f t="shared" si="259"/>
        <v>-289.96713705780013</v>
      </c>
      <c r="H1839">
        <f t="shared" si="260"/>
        <v>-0.11868027533823934</v>
      </c>
      <c r="I1839">
        <f t="shared" si="254"/>
        <v>-7431.8577227914175</v>
      </c>
      <c r="J1839">
        <f t="shared" si="255"/>
        <v>-2565.8675528127346</v>
      </c>
      <c r="K1839">
        <f t="shared" si="256"/>
        <v>-9997.7252756041526</v>
      </c>
      <c r="L1839">
        <f t="shared" si="257"/>
        <v>7.2115836480047619</v>
      </c>
      <c r="M1839">
        <f t="shared" si="258"/>
        <v>19956.691369928412</v>
      </c>
    </row>
    <row r="1840" spans="1:13">
      <c r="A1840" s="1">
        <v>43522</v>
      </c>
      <c r="B1840" s="4">
        <v>1839</v>
      </c>
      <c r="C1840" s="2" t="s">
        <v>3351</v>
      </c>
      <c r="D1840" s="2" t="s">
        <v>3352</v>
      </c>
      <c r="E1840">
        <f t="shared" si="252"/>
        <v>-7500</v>
      </c>
      <c r="F1840">
        <f t="shared" si="253"/>
        <v>-2500</v>
      </c>
      <c r="G1840">
        <f t="shared" si="259"/>
        <v>-292.62582910651582</v>
      </c>
      <c r="H1840">
        <f t="shared" si="260"/>
        <v>-0.11563367252543941</v>
      </c>
      <c r="I1840">
        <f t="shared" si="254"/>
        <v>-7466.3480296527514</v>
      </c>
      <c r="J1840">
        <f t="shared" si="255"/>
        <v>-2532.3774283071116</v>
      </c>
      <c r="K1840">
        <f t="shared" si="256"/>
        <v>-9998.725457959863</v>
      </c>
      <c r="L1840">
        <f t="shared" si="257"/>
        <v>0.11574366695120375</v>
      </c>
      <c r="M1840">
        <f t="shared" si="258"/>
        <v>19956.807113595365</v>
      </c>
    </row>
    <row r="1841" spans="1:13">
      <c r="A1841" s="1">
        <v>43523</v>
      </c>
      <c r="B1841" s="4">
        <v>1840</v>
      </c>
      <c r="C1841" s="2" t="s">
        <v>3353</v>
      </c>
      <c r="D1841" s="2" t="s">
        <v>2870</v>
      </c>
      <c r="E1841">
        <f t="shared" si="252"/>
        <v>-7500</v>
      </c>
      <c r="F1841">
        <f t="shared" si="253"/>
        <v>-2500</v>
      </c>
      <c r="G1841">
        <f t="shared" si="259"/>
        <v>-293.94473838918282</v>
      </c>
      <c r="H1841">
        <f t="shared" si="260"/>
        <v>-0.11415525114155302</v>
      </c>
      <c r="I1841">
        <f t="shared" si="254"/>
        <v>-7494.121105232216</v>
      </c>
      <c r="J1841">
        <f t="shared" si="255"/>
        <v>-2505.7077625570773</v>
      </c>
      <c r="K1841">
        <f t="shared" si="256"/>
        <v>-9999.8288677892924</v>
      </c>
      <c r="L1841">
        <f t="shared" si="257"/>
        <v>7.0832955858221247E-2</v>
      </c>
      <c r="M1841">
        <f t="shared" si="258"/>
        <v>19956.877946551223</v>
      </c>
    </row>
    <row r="1842" spans="1:13">
      <c r="A1842" s="1">
        <v>43524</v>
      </c>
      <c r="B1842" s="4">
        <v>1841</v>
      </c>
      <c r="C1842" s="2" t="s">
        <v>3354</v>
      </c>
      <c r="D1842" s="2" t="s">
        <v>3355</v>
      </c>
      <c r="E1842">
        <f t="shared" si="252"/>
        <v>-7500</v>
      </c>
      <c r="F1842">
        <f t="shared" si="253"/>
        <v>-2500</v>
      </c>
      <c r="G1842">
        <f t="shared" si="259"/>
        <v>-294.1753284957835</v>
      </c>
      <c r="H1842">
        <f t="shared" si="260"/>
        <v>-0.11389521640091167</v>
      </c>
      <c r="I1842">
        <f t="shared" si="254"/>
        <v>-7507.3543832123951</v>
      </c>
      <c r="J1842">
        <f t="shared" si="255"/>
        <v>-2490.8883826879269</v>
      </c>
      <c r="K1842">
        <f t="shared" si="256"/>
        <v>-9998.2427659003224</v>
      </c>
      <c r="L1842">
        <f t="shared" si="257"/>
        <v>1.7838016315950895</v>
      </c>
      <c r="M1842">
        <f t="shared" si="258"/>
        <v>19958.661748182818</v>
      </c>
    </row>
    <row r="1843" spans="1:13">
      <c r="A1843" s="1">
        <v>43525</v>
      </c>
      <c r="B1843" s="4">
        <v>1842</v>
      </c>
      <c r="C1843" s="2" t="s">
        <v>3356</v>
      </c>
      <c r="D1843" s="2" t="s">
        <v>3357</v>
      </c>
      <c r="E1843">
        <f t="shared" si="252"/>
        <v>-7500</v>
      </c>
      <c r="F1843">
        <f t="shared" si="253"/>
        <v>-2500</v>
      </c>
      <c r="G1843">
        <f t="shared" si="259"/>
        <v>-293.88714733542321</v>
      </c>
      <c r="H1843">
        <f t="shared" si="260"/>
        <v>-0.11431184270690495</v>
      </c>
      <c r="I1843">
        <f t="shared" si="254"/>
        <v>-7667.5156739811919</v>
      </c>
      <c r="J1843">
        <f t="shared" si="255"/>
        <v>-2336.5340649291261</v>
      </c>
      <c r="K1843">
        <f t="shared" si="256"/>
        <v>-10004.049738910318</v>
      </c>
      <c r="L1843">
        <f t="shared" si="257"/>
        <v>-4.8097777892929798</v>
      </c>
      <c r="M1843">
        <f t="shared" si="258"/>
        <v>19953.851970393524</v>
      </c>
    </row>
    <row r="1844" spans="1:13">
      <c r="A1844" s="1">
        <v>43528</v>
      </c>
      <c r="B1844" s="4">
        <v>1843</v>
      </c>
      <c r="C1844" s="2" t="s">
        <v>3358</v>
      </c>
      <c r="D1844" s="2" t="s">
        <v>3359</v>
      </c>
      <c r="E1844">
        <f t="shared" si="252"/>
        <v>-7500</v>
      </c>
      <c r="F1844">
        <f t="shared" si="253"/>
        <v>-2500</v>
      </c>
      <c r="G1844">
        <f t="shared" si="259"/>
        <v>-287.46646224607127</v>
      </c>
      <c r="H1844">
        <f t="shared" si="260"/>
        <v>-0.122309197651664</v>
      </c>
      <c r="I1844">
        <f t="shared" si="254"/>
        <v>-7408.0107320812567</v>
      </c>
      <c r="J1844">
        <f t="shared" si="255"/>
        <v>-2591.7318982387478</v>
      </c>
      <c r="K1844">
        <f t="shared" si="256"/>
        <v>-9999.7426303200045</v>
      </c>
      <c r="L1844">
        <f t="shared" si="257"/>
        <v>8.3100051171568055</v>
      </c>
      <c r="M1844">
        <f t="shared" si="258"/>
        <v>19962.16197551068</v>
      </c>
    </row>
    <row r="1845" spans="1:13">
      <c r="A1845" s="1">
        <v>43529</v>
      </c>
      <c r="B1845" s="4">
        <v>1844</v>
      </c>
      <c r="C1845" s="2" t="s">
        <v>3360</v>
      </c>
      <c r="D1845" s="2" t="s">
        <v>3361</v>
      </c>
      <c r="E1845">
        <f t="shared" si="252"/>
        <v>-7500</v>
      </c>
      <c r="F1845">
        <f t="shared" si="253"/>
        <v>-2500</v>
      </c>
      <c r="G1845">
        <f t="shared" si="259"/>
        <v>-291.03608847497088</v>
      </c>
      <c r="H1845">
        <f t="shared" si="260"/>
        <v>-0.11798017932987313</v>
      </c>
      <c r="I1845">
        <f t="shared" si="254"/>
        <v>-7479.6274738067514</v>
      </c>
      <c r="J1845">
        <f t="shared" si="255"/>
        <v>-2517.1071260028316</v>
      </c>
      <c r="K1845">
        <f t="shared" si="256"/>
        <v>-9996.7345998095825</v>
      </c>
      <c r="L1845">
        <f t="shared" si="257"/>
        <v>2.3878186977337919</v>
      </c>
      <c r="M1845">
        <f t="shared" si="258"/>
        <v>19964.549794208415</v>
      </c>
    </row>
    <row r="1846" spans="1:13">
      <c r="A1846" s="1">
        <v>43530</v>
      </c>
      <c r="B1846" s="4">
        <v>1845</v>
      </c>
      <c r="C1846" s="2" t="s">
        <v>3362</v>
      </c>
      <c r="D1846" s="2" t="s">
        <v>3363</v>
      </c>
      <c r="E1846">
        <f t="shared" si="252"/>
        <v>-7500</v>
      </c>
      <c r="F1846">
        <f t="shared" si="253"/>
        <v>-2500</v>
      </c>
      <c r="G1846">
        <f t="shared" si="259"/>
        <v>-291.82879377431908</v>
      </c>
      <c r="H1846">
        <f t="shared" si="260"/>
        <v>-0.11717834544176291</v>
      </c>
      <c r="I1846">
        <f t="shared" si="254"/>
        <v>-7389.1050583657589</v>
      </c>
      <c r="J1846">
        <f t="shared" si="255"/>
        <v>-2605.4605108975984</v>
      </c>
      <c r="K1846">
        <f t="shared" si="256"/>
        <v>-9994.5655692633572</v>
      </c>
      <c r="L1846">
        <f t="shared" si="257"/>
        <v>4.4115522235912294</v>
      </c>
      <c r="M1846">
        <f t="shared" si="258"/>
        <v>19968.961346432006</v>
      </c>
    </row>
    <row r="1847" spans="1:13">
      <c r="A1847" s="1">
        <v>43531</v>
      </c>
      <c r="B1847" s="4">
        <v>1846</v>
      </c>
      <c r="C1847" s="2" t="s">
        <v>3364</v>
      </c>
      <c r="D1847" s="2" t="s">
        <v>3365</v>
      </c>
      <c r="E1847">
        <f t="shared" si="252"/>
        <v>-7500</v>
      </c>
      <c r="F1847">
        <f t="shared" si="253"/>
        <v>-2500</v>
      </c>
      <c r="G1847">
        <f t="shared" si="259"/>
        <v>-296.20853080568719</v>
      </c>
      <c r="H1847">
        <f t="shared" si="260"/>
        <v>-0.11243534967393748</v>
      </c>
      <c r="I1847">
        <f t="shared" si="254"/>
        <v>-7363.7440758293833</v>
      </c>
      <c r="J1847">
        <f t="shared" si="255"/>
        <v>-2647.290308072847</v>
      </c>
      <c r="K1847">
        <f t="shared" si="256"/>
        <v>-10011.03438390223</v>
      </c>
      <c r="L1847">
        <f t="shared" si="257"/>
        <v>-19.262387392510874</v>
      </c>
      <c r="M1847">
        <f t="shared" si="258"/>
        <v>19949.698959039495</v>
      </c>
    </row>
    <row r="1848" spans="1:13">
      <c r="A1848" s="1">
        <v>43532</v>
      </c>
      <c r="B1848" s="4">
        <v>1847</v>
      </c>
      <c r="C1848" s="2" t="s">
        <v>3366</v>
      </c>
      <c r="D1848" s="2" t="s">
        <v>3367</v>
      </c>
      <c r="E1848">
        <f t="shared" si="252"/>
        <v>-7500</v>
      </c>
      <c r="F1848">
        <f t="shared" si="253"/>
        <v>-2500</v>
      </c>
      <c r="G1848">
        <f t="shared" si="259"/>
        <v>-301.68946098149638</v>
      </c>
      <c r="H1848">
        <f t="shared" si="260"/>
        <v>-0.10617965597791508</v>
      </c>
      <c r="I1848">
        <f t="shared" si="254"/>
        <v>-7477.3732904263879</v>
      </c>
      <c r="J1848">
        <f t="shared" si="255"/>
        <v>-2523.8904225950309</v>
      </c>
      <c r="K1848">
        <f t="shared" si="256"/>
        <v>-10001.263713021419</v>
      </c>
      <c r="L1848">
        <f t="shared" si="257"/>
        <v>-3.0823138662096063</v>
      </c>
      <c r="M1848">
        <f t="shared" si="258"/>
        <v>19946.616645173286</v>
      </c>
    </row>
    <row r="1849" spans="1:13">
      <c r="A1849" s="1">
        <v>43535</v>
      </c>
      <c r="B1849" s="4">
        <v>1848</v>
      </c>
      <c r="C1849" s="2" t="s">
        <v>3360</v>
      </c>
      <c r="D1849" s="2" t="s">
        <v>3368</v>
      </c>
      <c r="E1849">
        <f t="shared" si="252"/>
        <v>-7500</v>
      </c>
      <c r="F1849">
        <f t="shared" si="253"/>
        <v>-2500</v>
      </c>
      <c r="G1849">
        <f t="shared" si="259"/>
        <v>-302.60238047205974</v>
      </c>
      <c r="H1849">
        <f t="shared" si="260"/>
        <v>-0.10517458981910013</v>
      </c>
      <c r="I1849">
        <f t="shared" si="254"/>
        <v>-7776.8811781319346</v>
      </c>
      <c r="J1849">
        <f t="shared" si="255"/>
        <v>-2229.7013041649125</v>
      </c>
      <c r="K1849">
        <f t="shared" si="256"/>
        <v>-10006.582482296846</v>
      </c>
      <c r="L1849">
        <f t="shared" si="257"/>
        <v>-3.1641409348271736</v>
      </c>
      <c r="M1849">
        <f t="shared" si="258"/>
        <v>19943.452504238459</v>
      </c>
    </row>
    <row r="1850" spans="1:13">
      <c r="A1850" s="1">
        <v>43536</v>
      </c>
      <c r="B1850" s="4">
        <v>1849</v>
      </c>
      <c r="C1850" s="2" t="s">
        <v>3369</v>
      </c>
      <c r="D1850" s="2" t="s">
        <v>3370</v>
      </c>
      <c r="E1850">
        <f t="shared" si="252"/>
        <v>-7500</v>
      </c>
      <c r="F1850">
        <f t="shared" si="253"/>
        <v>-2500</v>
      </c>
      <c r="G1850">
        <f t="shared" si="259"/>
        <v>-291.82879377431908</v>
      </c>
      <c r="H1850">
        <f t="shared" si="260"/>
        <v>-0.11792452830188734</v>
      </c>
      <c r="I1850">
        <f t="shared" si="254"/>
        <v>-7606.5175097276269</v>
      </c>
      <c r="J1850">
        <f t="shared" si="255"/>
        <v>-2392.6886792452824</v>
      </c>
      <c r="K1850">
        <f t="shared" si="256"/>
        <v>-9999.2061889729084</v>
      </c>
      <c r="L1850">
        <f t="shared" si="257"/>
        <v>-14.740992136921278</v>
      </c>
      <c r="M1850">
        <f t="shared" si="258"/>
        <v>19928.711512101538</v>
      </c>
    </row>
    <row r="1851" spans="1:13">
      <c r="A1851" s="1">
        <v>43537</v>
      </c>
      <c r="B1851" s="4">
        <v>1850</v>
      </c>
      <c r="C1851" s="2" t="s">
        <v>3371</v>
      </c>
      <c r="D1851" s="2" t="s">
        <v>3372</v>
      </c>
      <c r="E1851">
        <f t="shared" si="252"/>
        <v>-7500</v>
      </c>
      <c r="F1851">
        <f t="shared" si="253"/>
        <v>-2500</v>
      </c>
      <c r="G1851">
        <f t="shared" si="259"/>
        <v>-287.74218300402839</v>
      </c>
      <c r="H1851">
        <f t="shared" si="260"/>
        <v>-0.12321340561853189</v>
      </c>
      <c r="I1851">
        <f t="shared" si="254"/>
        <v>-7535.9677728755041</v>
      </c>
      <c r="J1851">
        <f t="shared" si="255"/>
        <v>-2462.4199112863598</v>
      </c>
      <c r="K1851">
        <f t="shared" si="256"/>
        <v>-9998.3876841618639</v>
      </c>
      <c r="L1851">
        <f t="shared" si="257"/>
        <v>-0.5116180897258289</v>
      </c>
      <c r="M1851">
        <f t="shared" si="258"/>
        <v>19928.19989401181</v>
      </c>
    </row>
    <row r="1852" spans="1:13">
      <c r="A1852" s="1">
        <v>43538</v>
      </c>
      <c r="B1852" s="4">
        <v>1851</v>
      </c>
      <c r="C1852" s="2" t="s">
        <v>3373</v>
      </c>
      <c r="D1852" s="2" t="s">
        <v>3374</v>
      </c>
      <c r="E1852">
        <f t="shared" si="252"/>
        <v>-7500</v>
      </c>
      <c r="F1852">
        <f t="shared" si="253"/>
        <v>-2500</v>
      </c>
      <c r="G1852">
        <f t="shared" si="259"/>
        <v>-286.368843069874</v>
      </c>
      <c r="H1852">
        <f t="shared" si="260"/>
        <v>-0.12509382036527394</v>
      </c>
      <c r="I1852">
        <f t="shared" si="254"/>
        <v>-7561.5693012600232</v>
      </c>
      <c r="J1852">
        <f t="shared" si="255"/>
        <v>-2439.329497122842</v>
      </c>
      <c r="K1852">
        <f t="shared" si="256"/>
        <v>-10000.898798382865</v>
      </c>
      <c r="L1852">
        <f t="shared" si="257"/>
        <v>-2.1060676208781004</v>
      </c>
      <c r="M1852">
        <f t="shared" si="258"/>
        <v>19926.09382639093</v>
      </c>
    </row>
    <row r="1853" spans="1:13">
      <c r="A1853" s="1">
        <v>43539</v>
      </c>
      <c r="B1853" s="4">
        <v>1852</v>
      </c>
      <c r="C1853" s="2" t="s">
        <v>3375</v>
      </c>
      <c r="D1853" s="2" t="s">
        <v>3376</v>
      </c>
      <c r="E1853">
        <f t="shared" si="252"/>
        <v>-7500</v>
      </c>
      <c r="F1853">
        <f t="shared" si="253"/>
        <v>-2500</v>
      </c>
      <c r="G1853">
        <f t="shared" si="259"/>
        <v>-284.03711418291988</v>
      </c>
      <c r="H1853">
        <f t="shared" si="260"/>
        <v>-0.12820512820512819</v>
      </c>
      <c r="I1853">
        <f t="shared" si="254"/>
        <v>-7572.4294641166443</v>
      </c>
      <c r="J1853">
        <f t="shared" si="255"/>
        <v>-2422.4358974358847</v>
      </c>
      <c r="K1853">
        <f t="shared" si="256"/>
        <v>-9994.8653615525291</v>
      </c>
      <c r="L1853">
        <f t="shared" si="257"/>
        <v>2.6577063381854344</v>
      </c>
      <c r="M1853">
        <f t="shared" si="258"/>
        <v>19928.751532729115</v>
      </c>
    </row>
    <row r="1854" spans="1:13">
      <c r="A1854" s="1">
        <v>43542</v>
      </c>
      <c r="B1854" s="4">
        <v>1853</v>
      </c>
      <c r="C1854" s="2" t="s">
        <v>3377</v>
      </c>
      <c r="D1854" s="2" t="s">
        <v>3378</v>
      </c>
      <c r="E1854">
        <f t="shared" si="252"/>
        <v>-7500</v>
      </c>
      <c r="F1854">
        <f t="shared" si="253"/>
        <v>-2500</v>
      </c>
      <c r="G1854">
        <f t="shared" si="259"/>
        <v>-281.32033008252063</v>
      </c>
      <c r="H1854">
        <f t="shared" si="260"/>
        <v>-0.13231013495633834</v>
      </c>
      <c r="I1854">
        <f t="shared" si="254"/>
        <v>-7488.7471867966997</v>
      </c>
      <c r="J1854">
        <f t="shared" si="255"/>
        <v>-2512.5694628208521</v>
      </c>
      <c r="K1854">
        <f t="shared" si="256"/>
        <v>-10001.316649617551</v>
      </c>
      <c r="L1854">
        <f t="shared" si="257"/>
        <v>-0.8180026121706252</v>
      </c>
      <c r="M1854">
        <f t="shared" si="258"/>
        <v>19927.933530116945</v>
      </c>
    </row>
    <row r="1855" spans="1:13">
      <c r="A1855" s="1">
        <v>43543</v>
      </c>
      <c r="B1855" s="4">
        <v>1854</v>
      </c>
      <c r="C1855" s="2" t="s">
        <v>3379</v>
      </c>
      <c r="D1855" s="2" t="s">
        <v>3380</v>
      </c>
      <c r="E1855">
        <f t="shared" si="252"/>
        <v>-7500</v>
      </c>
      <c r="F1855">
        <f t="shared" si="253"/>
        <v>-2500</v>
      </c>
      <c r="G1855">
        <f t="shared" si="259"/>
        <v>-281.74305033809168</v>
      </c>
      <c r="H1855">
        <f t="shared" si="260"/>
        <v>-0.13164823591363944</v>
      </c>
      <c r="I1855">
        <f t="shared" si="254"/>
        <v>-7466.1908339594293</v>
      </c>
      <c r="J1855">
        <f t="shared" si="255"/>
        <v>-2530.2790942601373</v>
      </c>
      <c r="K1855">
        <f t="shared" si="256"/>
        <v>-9996.469928219567</v>
      </c>
      <c r="L1855">
        <f t="shared" si="257"/>
        <v>3.3271085699449401</v>
      </c>
      <c r="M1855">
        <f t="shared" si="258"/>
        <v>19931.26063868689</v>
      </c>
    </row>
    <row r="1856" spans="1:13">
      <c r="A1856" s="1">
        <v>43544</v>
      </c>
      <c r="B1856" s="4">
        <v>1855</v>
      </c>
      <c r="C1856" s="2" t="s">
        <v>3381</v>
      </c>
      <c r="D1856" s="2" t="s">
        <v>3382</v>
      </c>
      <c r="E1856">
        <f t="shared" si="252"/>
        <v>-7500</v>
      </c>
      <c r="F1856">
        <f t="shared" si="253"/>
        <v>-2500</v>
      </c>
      <c r="G1856">
        <f t="shared" si="259"/>
        <v>-283.01886792452831</v>
      </c>
      <c r="H1856">
        <f t="shared" si="260"/>
        <v>-0.13007284079084352</v>
      </c>
      <c r="I1856">
        <f t="shared" si="254"/>
        <v>-7467.4528301886803</v>
      </c>
      <c r="J1856">
        <f t="shared" si="255"/>
        <v>-2533.8189386056192</v>
      </c>
      <c r="K1856">
        <f t="shared" si="256"/>
        <v>-10001.2717687943</v>
      </c>
      <c r="L1856">
        <f t="shared" si="257"/>
        <v>-1.8280905486661538</v>
      </c>
      <c r="M1856">
        <f t="shared" si="258"/>
        <v>19929.432548138226</v>
      </c>
    </row>
    <row r="1857" spans="1:13">
      <c r="A1857" s="1">
        <v>43545</v>
      </c>
      <c r="B1857" s="4">
        <v>1856</v>
      </c>
      <c r="C1857" s="2" t="s">
        <v>3383</v>
      </c>
      <c r="D1857" s="2" t="s">
        <v>3384</v>
      </c>
      <c r="E1857">
        <f t="shared" si="252"/>
        <v>-7500</v>
      </c>
      <c r="F1857">
        <f t="shared" si="253"/>
        <v>-2500</v>
      </c>
      <c r="G1857">
        <f t="shared" si="259"/>
        <v>-284.25241614553721</v>
      </c>
      <c r="H1857">
        <f t="shared" si="260"/>
        <v>-0.1283367556468179</v>
      </c>
      <c r="I1857">
        <f t="shared" si="254"/>
        <v>-7548.3229107447405</v>
      </c>
      <c r="J1857">
        <f t="shared" si="255"/>
        <v>-2447.3819301848048</v>
      </c>
      <c r="K1857">
        <f t="shared" si="256"/>
        <v>-9995.7048409295458</v>
      </c>
      <c r="L1857">
        <f t="shared" si="257"/>
        <v>5.2166571770765557</v>
      </c>
      <c r="M1857">
        <f t="shared" si="258"/>
        <v>19934.649205315302</v>
      </c>
    </row>
    <row r="1858" spans="1:13">
      <c r="A1858" s="1">
        <v>43546</v>
      </c>
      <c r="B1858" s="4">
        <v>1857</v>
      </c>
      <c r="C1858" s="2" t="s">
        <v>3385</v>
      </c>
      <c r="D1858" s="2" t="s">
        <v>3386</v>
      </c>
      <c r="E1858">
        <f t="shared" si="252"/>
        <v>-7500</v>
      </c>
      <c r="F1858">
        <f t="shared" si="253"/>
        <v>-2500</v>
      </c>
      <c r="G1858">
        <f t="shared" si="259"/>
        <v>-282.4326868762945</v>
      </c>
      <c r="H1858">
        <f t="shared" si="260"/>
        <v>-0.13109596224436354</v>
      </c>
      <c r="I1858">
        <f t="shared" si="254"/>
        <v>-7065.0536622105074</v>
      </c>
      <c r="J1858">
        <f t="shared" si="255"/>
        <v>-2935.8940744625088</v>
      </c>
      <c r="K1858">
        <f t="shared" si="256"/>
        <v>-10000.947736673017</v>
      </c>
      <c r="L1858">
        <f t="shared" si="257"/>
        <v>11.029008338457515</v>
      </c>
      <c r="M1858">
        <f t="shared" si="258"/>
        <v>19945.678213653759</v>
      </c>
    </row>
    <row r="1859" spans="1:13">
      <c r="A1859" s="1">
        <v>43549</v>
      </c>
      <c r="B1859" s="4">
        <v>1858</v>
      </c>
      <c r="C1859" s="2" t="s">
        <v>3387</v>
      </c>
      <c r="D1859" s="2" t="s">
        <v>3388</v>
      </c>
      <c r="E1859">
        <f t="shared" ref="E1859:E1922" si="261">IF(A1859&lt;$P$1, -0.6*$P$2, -0.75*$P$2)</f>
        <v>-7500</v>
      </c>
      <c r="F1859">
        <f t="shared" ref="F1859:F1922" si="262">IF(A1859&lt;$P$1, -0.4*$P$2, -0.25*$P$2)</f>
        <v>-2500</v>
      </c>
      <c r="G1859">
        <f t="shared" si="259"/>
        <v>-299.82010793523887</v>
      </c>
      <c r="H1859">
        <f t="shared" si="260"/>
        <v>-0.11163206072784153</v>
      </c>
      <c r="I1859">
        <f t="shared" ref="I1859:I1922" si="263">G1859*C1859</f>
        <v>-7498.5008994603249</v>
      </c>
      <c r="J1859">
        <f t="shared" ref="J1859:J1922" si="264">H1859*D1859</f>
        <v>-2504.4652824291247</v>
      </c>
      <c r="K1859">
        <f t="shared" ref="K1859:K1922" si="265">I1859+J1859</f>
        <v>-10002.966181889449</v>
      </c>
      <c r="L1859">
        <f t="shared" si="257"/>
        <v>-3.8316750554062273</v>
      </c>
      <c r="M1859">
        <f t="shared" si="258"/>
        <v>19941.846538598351</v>
      </c>
    </row>
    <row r="1860" spans="1:13">
      <c r="A1860" s="1">
        <v>43550</v>
      </c>
      <c r="B1860" s="4">
        <v>1859</v>
      </c>
      <c r="C1860" s="2" t="s">
        <v>3389</v>
      </c>
      <c r="D1860" s="2" t="s">
        <v>3111</v>
      </c>
      <c r="E1860">
        <f t="shared" si="261"/>
        <v>-7500</v>
      </c>
      <c r="F1860">
        <f t="shared" si="262"/>
        <v>-2500</v>
      </c>
      <c r="G1860">
        <f t="shared" si="259"/>
        <v>-299.88004798080766</v>
      </c>
      <c r="H1860">
        <f t="shared" si="260"/>
        <v>-0.11143302874972141</v>
      </c>
      <c r="I1860">
        <f t="shared" si="263"/>
        <v>-7705.4178328668531</v>
      </c>
      <c r="J1860">
        <f t="shared" si="264"/>
        <v>-2301.0920436817364</v>
      </c>
      <c r="K1860">
        <f t="shared" si="265"/>
        <v>-10006.509876548589</v>
      </c>
      <c r="L1860">
        <f t="shared" ref="L1860:L1923" si="266">G1859*(C1860-C1859) + H1859*(D1860-D1859)</f>
        <v>-6.1135455364301379</v>
      </c>
      <c r="M1860">
        <f t="shared" ref="M1860:M1923" si="267">L1860+M1859</f>
        <v>19935.73299306192</v>
      </c>
    </row>
    <row r="1861" spans="1:13">
      <c r="A1861" s="1">
        <v>43551</v>
      </c>
      <c r="B1861" s="4">
        <v>1860</v>
      </c>
      <c r="C1861" s="2" t="s">
        <v>3390</v>
      </c>
      <c r="D1861" s="2" t="s">
        <v>3391</v>
      </c>
      <c r="E1861">
        <f t="shared" si="261"/>
        <v>-7500</v>
      </c>
      <c r="F1861">
        <f t="shared" si="262"/>
        <v>-2500</v>
      </c>
      <c r="G1861">
        <f t="shared" ref="G1861:G1924" si="268">IF(MOD(B1861,$P$3)=0, E1861/C1860, G1860)</f>
        <v>-291.88558085230591</v>
      </c>
      <c r="H1861">
        <f t="shared" ref="H1861:H1924" si="269">IF(MOD(B1861,$P$3)=0, F1861/D1860, H1860)</f>
        <v>-0.12106537530266401</v>
      </c>
      <c r="I1861">
        <f t="shared" si="263"/>
        <v>-7446.0011675423239</v>
      </c>
      <c r="J1861">
        <f t="shared" si="264"/>
        <v>-2553.2687651331721</v>
      </c>
      <c r="K1861">
        <f t="shared" si="265"/>
        <v>-9999.2699326754955</v>
      </c>
      <c r="L1861">
        <f t="shared" si="266"/>
        <v>6.4472762265716099</v>
      </c>
      <c r="M1861">
        <f t="shared" si="267"/>
        <v>19942.180269288492</v>
      </c>
    </row>
    <row r="1862" spans="1:13">
      <c r="A1862" s="1">
        <v>43552</v>
      </c>
      <c r="B1862" s="4">
        <v>1861</v>
      </c>
      <c r="C1862" s="2" t="s">
        <v>3392</v>
      </c>
      <c r="D1862" s="2" t="s">
        <v>3393</v>
      </c>
      <c r="E1862">
        <f t="shared" si="261"/>
        <v>-7500</v>
      </c>
      <c r="F1862">
        <f t="shared" si="262"/>
        <v>-2500</v>
      </c>
      <c r="G1862">
        <f t="shared" si="268"/>
        <v>-294.00235201881611</v>
      </c>
      <c r="H1862">
        <f t="shared" si="269"/>
        <v>-0.11853959222380331</v>
      </c>
      <c r="I1862">
        <f t="shared" si="263"/>
        <v>-7576.4406115248912</v>
      </c>
      <c r="J1862">
        <f t="shared" si="264"/>
        <v>-2420.5784732100519</v>
      </c>
      <c r="K1862">
        <f t="shared" si="265"/>
        <v>-9997.019084734944</v>
      </c>
      <c r="L1862">
        <f t="shared" si="266"/>
        <v>5.2235504311859273</v>
      </c>
      <c r="M1862">
        <f t="shared" si="267"/>
        <v>19947.403819719679</v>
      </c>
    </row>
    <row r="1863" spans="1:13">
      <c r="A1863" s="1">
        <v>43553</v>
      </c>
      <c r="B1863" s="4">
        <v>1862</v>
      </c>
      <c r="C1863" s="2" t="s">
        <v>3394</v>
      </c>
      <c r="D1863" s="2" t="s">
        <v>3395</v>
      </c>
      <c r="E1863">
        <f t="shared" si="261"/>
        <v>-7500</v>
      </c>
      <c r="F1863">
        <f t="shared" si="262"/>
        <v>-2500</v>
      </c>
      <c r="G1863">
        <f t="shared" si="268"/>
        <v>-291.03608847497088</v>
      </c>
      <c r="H1863">
        <f t="shared" si="269"/>
        <v>-0.12242899118511322</v>
      </c>
      <c r="I1863">
        <f t="shared" si="263"/>
        <v>-7619.3247962747373</v>
      </c>
      <c r="J1863">
        <f t="shared" si="264"/>
        <v>-2381.2438785504401</v>
      </c>
      <c r="K1863">
        <f t="shared" si="265"/>
        <v>-10000.568674825177</v>
      </c>
      <c r="L1863">
        <f t="shared" si="266"/>
        <v>-5.5575598706254397</v>
      </c>
      <c r="M1863">
        <f t="shared" si="267"/>
        <v>19941.846259849055</v>
      </c>
    </row>
    <row r="1864" spans="1:13">
      <c r="A1864" s="1">
        <v>43556</v>
      </c>
      <c r="B1864" s="4">
        <v>1863</v>
      </c>
      <c r="C1864" s="2" t="s">
        <v>3396</v>
      </c>
      <c r="D1864" s="2" t="s">
        <v>3397</v>
      </c>
      <c r="E1864">
        <f t="shared" si="261"/>
        <v>-7500</v>
      </c>
      <c r="F1864">
        <f t="shared" si="262"/>
        <v>-2500</v>
      </c>
      <c r="G1864">
        <f t="shared" si="268"/>
        <v>-286.47822765469823</v>
      </c>
      <c r="H1864">
        <f t="shared" si="269"/>
        <v>-0.12853470437018061</v>
      </c>
      <c r="I1864">
        <f t="shared" si="263"/>
        <v>-7564.4576012223069</v>
      </c>
      <c r="J1864">
        <f t="shared" si="264"/>
        <v>-2432.5192802056554</v>
      </c>
      <c r="K1864">
        <f t="shared" si="265"/>
        <v>-9996.9768814279632</v>
      </c>
      <c r="L1864">
        <f t="shared" si="266"/>
        <v>-1.2078995346844295</v>
      </c>
      <c r="M1864">
        <f t="shared" si="267"/>
        <v>19940.638360314369</v>
      </c>
    </row>
    <row r="1865" spans="1:13">
      <c r="A1865" s="1">
        <v>43557</v>
      </c>
      <c r="B1865" s="4">
        <v>1864</v>
      </c>
      <c r="C1865" s="2" t="s">
        <v>3398</v>
      </c>
      <c r="D1865" s="2" t="s">
        <v>3399</v>
      </c>
      <c r="E1865">
        <f t="shared" si="261"/>
        <v>-7500</v>
      </c>
      <c r="F1865">
        <f t="shared" si="262"/>
        <v>-2500</v>
      </c>
      <c r="G1865">
        <f t="shared" si="268"/>
        <v>-284.03711418291988</v>
      </c>
      <c r="H1865">
        <f t="shared" si="269"/>
        <v>-0.13210039630118958</v>
      </c>
      <c r="I1865">
        <f t="shared" si="263"/>
        <v>-7511.3614845673164</v>
      </c>
      <c r="J1865">
        <f t="shared" si="264"/>
        <v>-2491.4134742404353</v>
      </c>
      <c r="K1865">
        <f t="shared" si="265"/>
        <v>-10002.774958807751</v>
      </c>
      <c r="L1865">
        <f t="shared" si="266"/>
        <v>-3.1043733221385708</v>
      </c>
      <c r="M1865">
        <f t="shared" si="267"/>
        <v>19937.533986992232</v>
      </c>
    </row>
    <row r="1866" spans="1:13">
      <c r="A1866" s="1">
        <v>43558</v>
      </c>
      <c r="B1866" s="4">
        <v>1865</v>
      </c>
      <c r="C1866" s="2" t="s">
        <v>3400</v>
      </c>
      <c r="D1866" s="2" t="s">
        <v>3401</v>
      </c>
      <c r="E1866">
        <f t="shared" si="261"/>
        <v>-7500</v>
      </c>
      <c r="F1866">
        <f t="shared" si="262"/>
        <v>-2500</v>
      </c>
      <c r="G1866">
        <f t="shared" si="268"/>
        <v>-283.60748723766307</v>
      </c>
      <c r="H1866">
        <f t="shared" si="269"/>
        <v>-0.13255567338282079</v>
      </c>
      <c r="I1866">
        <f t="shared" si="263"/>
        <v>-7473.0572887124217</v>
      </c>
      <c r="J1866">
        <f t="shared" si="264"/>
        <v>-2525.8483563096502</v>
      </c>
      <c r="K1866">
        <f t="shared" si="265"/>
        <v>-9998.9056450220723</v>
      </c>
      <c r="L1866">
        <f t="shared" si="266"/>
        <v>1.223948568645099</v>
      </c>
      <c r="M1866">
        <f t="shared" si="267"/>
        <v>19938.757935560876</v>
      </c>
    </row>
    <row r="1867" spans="1:13">
      <c r="A1867" s="1">
        <v>43559</v>
      </c>
      <c r="B1867" s="4">
        <v>1866</v>
      </c>
      <c r="C1867" s="2" t="s">
        <v>3402</v>
      </c>
      <c r="D1867" s="2" t="s">
        <v>3403</v>
      </c>
      <c r="E1867">
        <f t="shared" si="261"/>
        <v>-7500</v>
      </c>
      <c r="F1867">
        <f t="shared" si="262"/>
        <v>-2500</v>
      </c>
      <c r="G1867">
        <f t="shared" si="268"/>
        <v>-284.62998102466793</v>
      </c>
      <c r="H1867">
        <f t="shared" si="269"/>
        <v>-0.13119916032537393</v>
      </c>
      <c r="I1867">
        <f t="shared" si="263"/>
        <v>-7532.7324478178371</v>
      </c>
      <c r="J1867">
        <f t="shared" si="264"/>
        <v>-2468.5122015218976</v>
      </c>
      <c r="K1867">
        <f t="shared" si="265"/>
        <v>-10001.244649339735</v>
      </c>
      <c r="L1867">
        <f t="shared" si="266"/>
        <v>-0.80149942044079836</v>
      </c>
      <c r="M1867">
        <f t="shared" si="267"/>
        <v>19937.956436140434</v>
      </c>
    </row>
    <row r="1868" spans="1:13">
      <c r="A1868" s="1">
        <v>43560</v>
      </c>
      <c r="B1868" s="4">
        <v>1867</v>
      </c>
      <c r="C1868" s="2" t="s">
        <v>3404</v>
      </c>
      <c r="D1868" s="2" t="s">
        <v>3405</v>
      </c>
      <c r="E1868">
        <f t="shared" si="261"/>
        <v>-7500</v>
      </c>
      <c r="F1868">
        <f t="shared" si="262"/>
        <v>-2500</v>
      </c>
      <c r="G1868">
        <f t="shared" si="268"/>
        <v>-283.39316077838657</v>
      </c>
      <c r="H1868">
        <f t="shared" si="269"/>
        <v>-0.13287270794578862</v>
      </c>
      <c r="I1868">
        <f t="shared" si="263"/>
        <v>-7580.7670508218407</v>
      </c>
      <c r="J1868">
        <f t="shared" si="264"/>
        <v>-2420.2763752325268</v>
      </c>
      <c r="K1868">
        <f t="shared" si="265"/>
        <v>-10001.043426054368</v>
      </c>
      <c r="L1868">
        <f t="shared" si="266"/>
        <v>-2.400048396806028</v>
      </c>
      <c r="M1868">
        <f t="shared" si="267"/>
        <v>19935.556387743629</v>
      </c>
    </row>
    <row r="1869" spans="1:13">
      <c r="A1869" s="1">
        <v>43563</v>
      </c>
      <c r="B1869" s="4">
        <v>1868</v>
      </c>
      <c r="C1869" s="2" t="s">
        <v>3406</v>
      </c>
      <c r="D1869">
        <v>18085</v>
      </c>
      <c r="E1869">
        <f t="shared" si="261"/>
        <v>-7500</v>
      </c>
      <c r="F1869">
        <f t="shared" si="262"/>
        <v>-2500</v>
      </c>
      <c r="G1869">
        <f t="shared" si="268"/>
        <v>-280.37383177570092</v>
      </c>
      <c r="H1869">
        <f t="shared" si="269"/>
        <v>-0.13724951962668205</v>
      </c>
      <c r="I1869">
        <f t="shared" si="263"/>
        <v>-7519.6261682242985</v>
      </c>
      <c r="J1869">
        <f t="shared" si="264"/>
        <v>-2482.1575624485449</v>
      </c>
      <c r="K1869">
        <f t="shared" si="265"/>
        <v>-10001.783730672843</v>
      </c>
      <c r="L1869">
        <f t="shared" si="266"/>
        <v>-2.564069221547669</v>
      </c>
      <c r="M1869">
        <f t="shared" si="267"/>
        <v>19932.99231852208</v>
      </c>
    </row>
    <row r="1870" spans="1:13">
      <c r="A1870" s="1">
        <v>43564</v>
      </c>
      <c r="B1870" s="4">
        <v>1869</v>
      </c>
      <c r="C1870" s="2" t="s">
        <v>3407</v>
      </c>
      <c r="D1870" s="2" t="s">
        <v>3408</v>
      </c>
      <c r="E1870">
        <f t="shared" si="261"/>
        <v>-7500</v>
      </c>
      <c r="F1870">
        <f t="shared" si="262"/>
        <v>-2500</v>
      </c>
      <c r="G1870">
        <f t="shared" si="268"/>
        <v>-279.64205816554812</v>
      </c>
      <c r="H1870">
        <f t="shared" si="269"/>
        <v>-0.13823610727121924</v>
      </c>
      <c r="I1870">
        <f t="shared" si="263"/>
        <v>-7365.7718120805375</v>
      </c>
      <c r="J1870">
        <f t="shared" si="264"/>
        <v>-2631.3243019076444</v>
      </c>
      <c r="K1870">
        <f t="shared" si="265"/>
        <v>-9997.096113988182</v>
      </c>
      <c r="L1870">
        <f t="shared" si="266"/>
        <v>4.1923956070020836</v>
      </c>
      <c r="M1870">
        <f t="shared" si="267"/>
        <v>19937.184714129082</v>
      </c>
    </row>
    <row r="1871" spans="1:13">
      <c r="A1871" s="1">
        <v>43565</v>
      </c>
      <c r="B1871" s="4">
        <v>1870</v>
      </c>
      <c r="C1871" s="2" t="s">
        <v>3409</v>
      </c>
      <c r="D1871" s="2" t="s">
        <v>3410</v>
      </c>
      <c r="E1871">
        <f t="shared" si="261"/>
        <v>-7500</v>
      </c>
      <c r="F1871">
        <f t="shared" si="262"/>
        <v>-2500</v>
      </c>
      <c r="G1871">
        <f t="shared" si="268"/>
        <v>-284.7380410022779</v>
      </c>
      <c r="H1871">
        <f t="shared" si="269"/>
        <v>-0.13133701076963555</v>
      </c>
      <c r="I1871">
        <f t="shared" si="263"/>
        <v>-7601.0820045558085</v>
      </c>
      <c r="J1871">
        <f t="shared" si="264"/>
        <v>-2399.5271867612414</v>
      </c>
      <c r="K1871">
        <f t="shared" si="265"/>
        <v>-10000.609191317049</v>
      </c>
      <c r="L1871">
        <f t="shared" si="266"/>
        <v>6.4776914136994321</v>
      </c>
      <c r="M1871">
        <f t="shared" si="267"/>
        <v>19943.662405542782</v>
      </c>
    </row>
    <row r="1872" spans="1:13">
      <c r="A1872" s="1">
        <v>43566</v>
      </c>
      <c r="B1872" s="4">
        <v>1871</v>
      </c>
      <c r="C1872" s="2" t="s">
        <v>3411</v>
      </c>
      <c r="D1872" s="2" t="s">
        <v>3412</v>
      </c>
      <c r="E1872">
        <f t="shared" si="261"/>
        <v>-7500</v>
      </c>
      <c r="F1872">
        <f t="shared" si="262"/>
        <v>-2500</v>
      </c>
      <c r="G1872">
        <f t="shared" si="268"/>
        <v>-280.95148904289192</v>
      </c>
      <c r="H1872">
        <f t="shared" si="269"/>
        <v>-0.13683634373289547</v>
      </c>
      <c r="I1872">
        <f t="shared" si="263"/>
        <v>-7577.261659486795</v>
      </c>
      <c r="J1872">
        <f t="shared" si="264"/>
        <v>-2422.0032840722365</v>
      </c>
      <c r="K1872">
        <f t="shared" si="265"/>
        <v>-9999.264943559032</v>
      </c>
      <c r="L1872">
        <f t="shared" si="266"/>
        <v>-3.4408651369208485</v>
      </c>
      <c r="M1872">
        <f t="shared" si="267"/>
        <v>19940.221540405862</v>
      </c>
    </row>
    <row r="1873" spans="1:13">
      <c r="A1873" s="1">
        <v>43567</v>
      </c>
      <c r="B1873" s="4">
        <v>1872</v>
      </c>
      <c r="C1873" s="2" t="s">
        <v>3413</v>
      </c>
      <c r="D1873" s="2" t="s">
        <v>3414</v>
      </c>
      <c r="E1873">
        <f t="shared" si="261"/>
        <v>-7500</v>
      </c>
      <c r="F1873">
        <f t="shared" si="262"/>
        <v>-2500</v>
      </c>
      <c r="G1873">
        <f t="shared" si="268"/>
        <v>-278.08676307007789</v>
      </c>
      <c r="H1873">
        <f t="shared" si="269"/>
        <v>-0.14124293785310812</v>
      </c>
      <c r="I1873">
        <f t="shared" si="263"/>
        <v>-7668.2424916573973</v>
      </c>
      <c r="J1873">
        <f t="shared" si="264"/>
        <v>-2328.3898305084876</v>
      </c>
      <c r="K1873">
        <f t="shared" si="265"/>
        <v>-9996.6323221658859</v>
      </c>
      <c r="L1873">
        <f t="shared" si="266"/>
        <v>-3.7194932354951789</v>
      </c>
      <c r="M1873">
        <f t="shared" si="267"/>
        <v>19936.502047170368</v>
      </c>
    </row>
    <row r="1874" spans="1:13">
      <c r="A1874" s="1">
        <v>43570</v>
      </c>
      <c r="B1874" s="4">
        <v>1873</v>
      </c>
      <c r="C1874" s="2" t="s">
        <v>3415</v>
      </c>
      <c r="D1874" s="2" t="s">
        <v>3416</v>
      </c>
      <c r="E1874">
        <f t="shared" si="261"/>
        <v>-7500</v>
      </c>
      <c r="F1874">
        <f t="shared" si="262"/>
        <v>-2500</v>
      </c>
      <c r="G1874">
        <f t="shared" si="268"/>
        <v>-271.98549410698098</v>
      </c>
      <c r="H1874">
        <f t="shared" si="269"/>
        <v>-0.15165301789505611</v>
      </c>
      <c r="I1874">
        <f t="shared" si="263"/>
        <v>-7547.597461468722</v>
      </c>
      <c r="J1874">
        <f t="shared" si="264"/>
        <v>-2451.4710342735821</v>
      </c>
      <c r="K1874">
        <f t="shared" si="265"/>
        <v>-9999.0684957423036</v>
      </c>
      <c r="L1874">
        <f t="shared" si="266"/>
        <v>-3.4674434242692271</v>
      </c>
      <c r="M1874">
        <f t="shared" si="267"/>
        <v>19933.034603746099</v>
      </c>
    </row>
    <row r="1875" spans="1:13">
      <c r="A1875" s="1">
        <v>43571</v>
      </c>
      <c r="B1875" s="4">
        <v>1874</v>
      </c>
      <c r="C1875" s="2" t="s">
        <v>3417</v>
      </c>
      <c r="D1875" s="2" t="s">
        <v>3418</v>
      </c>
      <c r="E1875">
        <f t="shared" si="261"/>
        <v>-7500</v>
      </c>
      <c r="F1875">
        <f t="shared" si="262"/>
        <v>-2500</v>
      </c>
      <c r="G1875">
        <f t="shared" si="268"/>
        <v>-270.27027027027026</v>
      </c>
      <c r="H1875">
        <f t="shared" si="269"/>
        <v>-0.15465511908444168</v>
      </c>
      <c r="I1875">
        <f t="shared" si="263"/>
        <v>-7520.27027027027</v>
      </c>
      <c r="J1875">
        <f t="shared" si="264"/>
        <v>-2472.9353541602072</v>
      </c>
      <c r="K1875">
        <f t="shared" si="265"/>
        <v>-9993.2056244304767</v>
      </c>
      <c r="L1875">
        <f t="shared" si="266"/>
        <v>6.1403660736266126</v>
      </c>
      <c r="M1875">
        <f t="shared" si="267"/>
        <v>19939.174969819724</v>
      </c>
    </row>
    <row r="1876" spans="1:13">
      <c r="A1876" s="1">
        <v>43572</v>
      </c>
      <c r="B1876" s="4">
        <v>1875</v>
      </c>
      <c r="C1876" s="2" t="s">
        <v>3419</v>
      </c>
      <c r="D1876" s="2" t="s">
        <v>3420</v>
      </c>
      <c r="E1876">
        <f t="shared" si="261"/>
        <v>-7500</v>
      </c>
      <c r="F1876">
        <f t="shared" si="262"/>
        <v>-2500</v>
      </c>
      <c r="G1876">
        <f t="shared" si="268"/>
        <v>-269.54177897574124</v>
      </c>
      <c r="H1876">
        <f t="shared" si="269"/>
        <v>-0.15634771732332806</v>
      </c>
      <c r="I1876">
        <f t="shared" si="263"/>
        <v>-7482.4797843665774</v>
      </c>
      <c r="J1876">
        <f t="shared" si="264"/>
        <v>-2522.670419011898</v>
      </c>
      <c r="K1876">
        <f t="shared" si="265"/>
        <v>-10005.150203378475</v>
      </c>
      <c r="L1876">
        <f t="shared" si="266"/>
        <v>-4.8574246996925616</v>
      </c>
      <c r="M1876">
        <f t="shared" si="267"/>
        <v>19934.31754512003</v>
      </c>
    </row>
    <row r="1877" spans="1:13">
      <c r="A1877" s="1">
        <v>43573</v>
      </c>
      <c r="B1877" s="4">
        <v>1876</v>
      </c>
      <c r="C1877" s="2" t="s">
        <v>3421</v>
      </c>
      <c r="D1877" s="2" t="s">
        <v>3422</v>
      </c>
      <c r="E1877">
        <f t="shared" si="261"/>
        <v>-7500</v>
      </c>
      <c r="F1877">
        <f t="shared" si="262"/>
        <v>-2500</v>
      </c>
      <c r="G1877">
        <f t="shared" si="268"/>
        <v>-270.17291066282417</v>
      </c>
      <c r="H1877">
        <f t="shared" si="269"/>
        <v>-0.1549426712116517</v>
      </c>
      <c r="I1877">
        <f t="shared" si="263"/>
        <v>-7559.4380403458199</v>
      </c>
      <c r="J1877">
        <f t="shared" si="264"/>
        <v>-2444.9953517198483</v>
      </c>
      <c r="K1877">
        <f t="shared" si="265"/>
        <v>-10004.433392065668</v>
      </c>
      <c r="L1877">
        <f t="shared" si="266"/>
        <v>-3.7957517248656671</v>
      </c>
      <c r="M1877">
        <f t="shared" si="267"/>
        <v>19930.521793395164</v>
      </c>
    </row>
    <row r="1878" spans="1:13">
      <c r="A1878" s="1">
        <v>43577</v>
      </c>
      <c r="B1878" s="4">
        <v>1877</v>
      </c>
      <c r="C1878" s="2" t="s">
        <v>3423</v>
      </c>
      <c r="D1878" s="2" t="s">
        <v>3424</v>
      </c>
      <c r="E1878">
        <f t="shared" si="261"/>
        <v>-7500</v>
      </c>
      <c r="F1878">
        <f t="shared" si="262"/>
        <v>-2500</v>
      </c>
      <c r="G1878">
        <f t="shared" si="268"/>
        <v>-268.04860614724805</v>
      </c>
      <c r="H1878">
        <f t="shared" si="269"/>
        <v>-0.15842839036755488</v>
      </c>
      <c r="I1878">
        <f t="shared" si="263"/>
        <v>-7532.1658327376708</v>
      </c>
      <c r="J1878">
        <f t="shared" si="264"/>
        <v>-2461.9771863118026</v>
      </c>
      <c r="K1878">
        <f t="shared" si="265"/>
        <v>-9994.1430190494739</v>
      </c>
      <c r="L1878">
        <f t="shared" si="266"/>
        <v>4.7654918112417377</v>
      </c>
      <c r="M1878">
        <f t="shared" si="267"/>
        <v>19935.287285206407</v>
      </c>
    </row>
    <row r="1879" spans="1:13">
      <c r="A1879" s="1">
        <v>43578</v>
      </c>
      <c r="B1879" s="4">
        <v>1878</v>
      </c>
      <c r="C1879" s="2" t="s">
        <v>3425</v>
      </c>
      <c r="D1879" s="2" t="s">
        <v>3426</v>
      </c>
      <c r="E1879">
        <f t="shared" si="261"/>
        <v>-7500</v>
      </c>
      <c r="F1879">
        <f t="shared" si="262"/>
        <v>-2500</v>
      </c>
      <c r="G1879">
        <f t="shared" si="268"/>
        <v>-266.90391459074732</v>
      </c>
      <c r="H1879">
        <f t="shared" si="269"/>
        <v>-0.16087516087516088</v>
      </c>
      <c r="I1879">
        <f t="shared" si="263"/>
        <v>-7526.6903914590739</v>
      </c>
      <c r="J1879">
        <f t="shared" si="264"/>
        <v>-2473.4555984555823</v>
      </c>
      <c r="K1879">
        <f t="shared" si="265"/>
        <v>-10000.145989914656</v>
      </c>
      <c r="L1879">
        <f t="shared" si="266"/>
        <v>-0.6641762040618282</v>
      </c>
      <c r="M1879">
        <f t="shared" si="267"/>
        <v>19934.623109002343</v>
      </c>
    </row>
    <row r="1880" spans="1:13">
      <c r="A1880" s="1">
        <v>43579</v>
      </c>
      <c r="B1880" s="4">
        <v>1879</v>
      </c>
      <c r="C1880" s="2" t="s">
        <v>3427</v>
      </c>
      <c r="D1880" s="2" t="s">
        <v>3428</v>
      </c>
      <c r="E1880">
        <f t="shared" si="261"/>
        <v>-7500</v>
      </c>
      <c r="F1880">
        <f t="shared" si="262"/>
        <v>-2500</v>
      </c>
      <c r="G1880">
        <f t="shared" si="268"/>
        <v>-265.95744680851067</v>
      </c>
      <c r="H1880">
        <f t="shared" si="269"/>
        <v>-0.16260162601626121</v>
      </c>
      <c r="I1880">
        <f t="shared" si="263"/>
        <v>-7412.2340425531929</v>
      </c>
      <c r="J1880">
        <f t="shared" si="264"/>
        <v>-2585.3658536585531</v>
      </c>
      <c r="K1880">
        <f t="shared" si="265"/>
        <v>-9997.5998962117465</v>
      </c>
      <c r="L1880">
        <f t="shared" si="266"/>
        <v>3.6188323554706017</v>
      </c>
      <c r="M1880">
        <f t="shared" si="267"/>
        <v>19938.241941357814</v>
      </c>
    </row>
    <row r="1881" spans="1:13">
      <c r="A1881" s="1">
        <v>43580</v>
      </c>
      <c r="B1881" s="4">
        <v>1880</v>
      </c>
      <c r="C1881" s="2" t="s">
        <v>3429</v>
      </c>
      <c r="D1881" s="2" t="s">
        <v>3430</v>
      </c>
      <c r="E1881">
        <f t="shared" si="261"/>
        <v>-7500</v>
      </c>
      <c r="F1881">
        <f t="shared" si="262"/>
        <v>-2500</v>
      </c>
      <c r="G1881">
        <f t="shared" si="268"/>
        <v>-269.1065662002153</v>
      </c>
      <c r="H1881">
        <f t="shared" si="269"/>
        <v>-0.15723270440251572</v>
      </c>
      <c r="I1881">
        <f t="shared" si="263"/>
        <v>-7423.3046286329391</v>
      </c>
      <c r="J1881">
        <f t="shared" si="264"/>
        <v>-2570.7547169811164</v>
      </c>
      <c r="K1881">
        <f t="shared" si="265"/>
        <v>-9994.0593456140559</v>
      </c>
      <c r="L1881">
        <f t="shared" si="266"/>
        <v>2.6271406331243128</v>
      </c>
      <c r="M1881">
        <f t="shared" si="267"/>
        <v>19940.869081990939</v>
      </c>
    </row>
    <row r="1882" spans="1:13">
      <c r="A1882" s="1">
        <v>43581</v>
      </c>
      <c r="B1882" s="4">
        <v>1881</v>
      </c>
      <c r="C1882" s="2" t="s">
        <v>3431</v>
      </c>
      <c r="D1882" s="2" t="s">
        <v>3424</v>
      </c>
      <c r="E1882">
        <f t="shared" si="261"/>
        <v>-7500</v>
      </c>
      <c r="F1882">
        <f t="shared" si="262"/>
        <v>-2500</v>
      </c>
      <c r="G1882">
        <f t="shared" si="268"/>
        <v>-271.88689505165848</v>
      </c>
      <c r="H1882">
        <f t="shared" si="269"/>
        <v>-0.15290519877675934</v>
      </c>
      <c r="I1882">
        <f t="shared" si="263"/>
        <v>-7629.1462751495365</v>
      </c>
      <c r="J1882">
        <f t="shared" si="264"/>
        <v>-2376.1467889908404</v>
      </c>
      <c r="K1882">
        <f t="shared" si="265"/>
        <v>-10005.293064140376</v>
      </c>
      <c r="L1882">
        <f t="shared" si="266"/>
        <v>-0.46712837907969629</v>
      </c>
      <c r="M1882">
        <f t="shared" si="267"/>
        <v>19940.401953611858</v>
      </c>
    </row>
    <row r="1883" spans="1:13">
      <c r="A1883" s="1">
        <v>43584</v>
      </c>
      <c r="B1883" s="4">
        <v>1882</v>
      </c>
      <c r="C1883" s="2" t="s">
        <v>3432</v>
      </c>
      <c r="D1883">
        <v>15910</v>
      </c>
      <c r="E1883">
        <f t="shared" si="261"/>
        <v>-7500</v>
      </c>
      <c r="F1883">
        <f t="shared" si="262"/>
        <v>-2500</v>
      </c>
      <c r="G1883">
        <f t="shared" si="268"/>
        <v>-267.28439059158944</v>
      </c>
      <c r="H1883">
        <f t="shared" si="269"/>
        <v>-0.16087516087516088</v>
      </c>
      <c r="I1883">
        <f t="shared" si="263"/>
        <v>-7441.1974340698498</v>
      </c>
      <c r="J1883">
        <f t="shared" si="264"/>
        <v>-2559.5238095238096</v>
      </c>
      <c r="K1883">
        <f t="shared" si="265"/>
        <v>-10000.72124359366</v>
      </c>
      <c r="L1883">
        <f t="shared" si="266"/>
        <v>3.2401933639635985</v>
      </c>
      <c r="M1883">
        <f t="shared" si="267"/>
        <v>19943.642146975821</v>
      </c>
    </row>
    <row r="1884" spans="1:13">
      <c r="A1884" s="1">
        <v>43585</v>
      </c>
      <c r="B1884" s="4">
        <v>1883</v>
      </c>
      <c r="C1884" s="2" t="s">
        <v>3433</v>
      </c>
      <c r="D1884" s="2" t="s">
        <v>3434</v>
      </c>
      <c r="E1884">
        <f t="shared" si="261"/>
        <v>-7500</v>
      </c>
      <c r="F1884">
        <f t="shared" si="262"/>
        <v>-2500</v>
      </c>
      <c r="G1884">
        <f t="shared" si="268"/>
        <v>-269.39655172413791</v>
      </c>
      <c r="H1884">
        <f t="shared" si="269"/>
        <v>-0.15713387806411061</v>
      </c>
      <c r="I1884">
        <f t="shared" si="263"/>
        <v>-7497.3060344827572</v>
      </c>
      <c r="J1884">
        <f t="shared" si="264"/>
        <v>-2497.6429918290223</v>
      </c>
      <c r="K1884">
        <f t="shared" si="265"/>
        <v>-9994.9490263117805</v>
      </c>
      <c r="L1884">
        <f t="shared" si="266"/>
        <v>5.0859713190598193</v>
      </c>
      <c r="M1884">
        <f t="shared" si="267"/>
        <v>19948.728118294879</v>
      </c>
    </row>
    <row r="1885" spans="1:13">
      <c r="A1885" s="1">
        <v>43586</v>
      </c>
      <c r="B1885" s="4">
        <v>1884</v>
      </c>
      <c r="C1885" s="2" t="s">
        <v>3435</v>
      </c>
      <c r="D1885">
        <v>16795</v>
      </c>
      <c r="E1885">
        <f t="shared" si="261"/>
        <v>-7500</v>
      </c>
      <c r="F1885">
        <f t="shared" si="262"/>
        <v>-2500</v>
      </c>
      <c r="G1885">
        <f t="shared" si="268"/>
        <v>-269.49335249730507</v>
      </c>
      <c r="H1885">
        <f t="shared" si="269"/>
        <v>-0.15728216420258043</v>
      </c>
      <c r="I1885">
        <f t="shared" si="263"/>
        <v>-7355.8210564139426</v>
      </c>
      <c r="J1885">
        <f t="shared" si="264"/>
        <v>-2641.5539477823381</v>
      </c>
      <c r="K1885">
        <f t="shared" si="265"/>
        <v>-9997.3750041962812</v>
      </c>
      <c r="L1885">
        <f t="shared" si="266"/>
        <v>2.7066649146975976</v>
      </c>
      <c r="M1885">
        <f t="shared" si="267"/>
        <v>19951.434783209577</v>
      </c>
    </row>
    <row r="1886" spans="1:13">
      <c r="A1886" s="1">
        <v>43587</v>
      </c>
      <c r="B1886" s="4">
        <v>1885</v>
      </c>
      <c r="C1886" s="2" t="s">
        <v>3436</v>
      </c>
      <c r="D1886" s="2" t="s">
        <v>3437</v>
      </c>
      <c r="E1886">
        <f t="shared" si="261"/>
        <v>-7500</v>
      </c>
      <c r="F1886">
        <f t="shared" si="262"/>
        <v>-2500</v>
      </c>
      <c r="G1886">
        <f t="shared" si="268"/>
        <v>-274.7755999267265</v>
      </c>
      <c r="H1886">
        <f t="shared" si="269"/>
        <v>-0.14885382554331647</v>
      </c>
      <c r="I1886">
        <f t="shared" si="263"/>
        <v>-7490.3828540025652</v>
      </c>
      <c r="J1886">
        <f t="shared" si="264"/>
        <v>-2508.931229532599</v>
      </c>
      <c r="K1886">
        <f t="shared" si="265"/>
        <v>-9999.3140835351642</v>
      </c>
      <c r="L1886">
        <f t="shared" si="266"/>
        <v>-4.6625147491106134E-3</v>
      </c>
      <c r="M1886">
        <f t="shared" si="267"/>
        <v>19951.430120694829</v>
      </c>
    </row>
    <row r="1887" spans="1:13">
      <c r="A1887" s="1">
        <v>43588</v>
      </c>
      <c r="B1887" s="4">
        <v>1886</v>
      </c>
      <c r="C1887" s="2" t="s">
        <v>3438</v>
      </c>
      <c r="D1887" s="2" t="s">
        <v>3439</v>
      </c>
      <c r="E1887">
        <f t="shared" si="261"/>
        <v>-7500</v>
      </c>
      <c r="F1887">
        <f t="shared" si="262"/>
        <v>-2500</v>
      </c>
      <c r="G1887">
        <f t="shared" si="268"/>
        <v>-275.12839325018342</v>
      </c>
      <c r="H1887">
        <f t="shared" si="269"/>
        <v>-0.14832393948383268</v>
      </c>
      <c r="I1887">
        <f t="shared" si="263"/>
        <v>-7684.3360234776228</v>
      </c>
      <c r="J1887">
        <f t="shared" si="264"/>
        <v>-2324.2361317116583</v>
      </c>
      <c r="K1887">
        <f t="shared" si="265"/>
        <v>-10008.572155189282</v>
      </c>
      <c r="L1887">
        <f t="shared" si="266"/>
        <v>-7.7078686820762243</v>
      </c>
      <c r="M1887">
        <f t="shared" si="267"/>
        <v>19943.722252012754</v>
      </c>
    </row>
    <row r="1888" spans="1:13">
      <c r="A1888" s="1">
        <v>43591</v>
      </c>
      <c r="B1888" s="4">
        <v>1887</v>
      </c>
      <c r="C1888" s="2" t="s">
        <v>3440</v>
      </c>
      <c r="D1888" s="2" t="s">
        <v>3441</v>
      </c>
      <c r="E1888">
        <f t="shared" si="261"/>
        <v>-7500</v>
      </c>
      <c r="F1888">
        <f t="shared" si="262"/>
        <v>-2500</v>
      </c>
      <c r="G1888">
        <f t="shared" si="268"/>
        <v>-268.5284640171858</v>
      </c>
      <c r="H1888">
        <f t="shared" si="269"/>
        <v>-0.1595405232929164</v>
      </c>
      <c r="I1888">
        <f t="shared" si="263"/>
        <v>-7286.5198711063367</v>
      </c>
      <c r="J1888">
        <f t="shared" si="264"/>
        <v>-2702.6164645819881</v>
      </c>
      <c r="K1888">
        <f t="shared" si="265"/>
        <v>-9989.1363356883248</v>
      </c>
      <c r="L1888">
        <f t="shared" si="266"/>
        <v>30.355669489442391</v>
      </c>
      <c r="M1888">
        <f t="shared" si="267"/>
        <v>19974.077921502198</v>
      </c>
    </row>
    <row r="1889" spans="1:13">
      <c r="A1889" s="1">
        <v>43592</v>
      </c>
      <c r="B1889" s="4">
        <v>1888</v>
      </c>
      <c r="C1889" s="2" t="s">
        <v>3442</v>
      </c>
      <c r="D1889" s="2" t="s">
        <v>3443</v>
      </c>
      <c r="E1889">
        <f t="shared" si="261"/>
        <v>-7500</v>
      </c>
      <c r="F1889">
        <f t="shared" si="262"/>
        <v>-2500</v>
      </c>
      <c r="G1889">
        <f t="shared" si="268"/>
        <v>-276.39579878385848</v>
      </c>
      <c r="H1889">
        <f t="shared" si="269"/>
        <v>-0.14757969303423935</v>
      </c>
      <c r="I1889">
        <f t="shared" si="263"/>
        <v>-6883.6373687119958</v>
      </c>
      <c r="J1889">
        <f t="shared" si="264"/>
        <v>-3122.7863046044899</v>
      </c>
      <c r="K1889">
        <f t="shared" si="265"/>
        <v>-10006.423673316485</v>
      </c>
      <c r="L1889">
        <f t="shared" si="266"/>
        <v>-74.442533537782765</v>
      </c>
      <c r="M1889">
        <f t="shared" si="267"/>
        <v>19899.635387964416</v>
      </c>
    </row>
    <row r="1890" spans="1:13">
      <c r="A1890" s="1">
        <v>43593</v>
      </c>
      <c r="B1890" s="4">
        <v>1889</v>
      </c>
      <c r="C1890" s="2" t="s">
        <v>3444</v>
      </c>
      <c r="D1890" s="2" t="s">
        <v>3445</v>
      </c>
      <c r="E1890">
        <f t="shared" si="261"/>
        <v>-7500</v>
      </c>
      <c r="F1890">
        <f t="shared" si="262"/>
        <v>-2500</v>
      </c>
      <c r="G1890">
        <f t="shared" si="268"/>
        <v>-301.14434852439268</v>
      </c>
      <c r="H1890">
        <f t="shared" si="269"/>
        <v>-0.11814744801512342</v>
      </c>
      <c r="I1890">
        <f t="shared" si="263"/>
        <v>-7606.90624372616</v>
      </c>
      <c r="J1890">
        <f t="shared" si="264"/>
        <v>-2439.154064272223</v>
      </c>
      <c r="K1890">
        <f t="shared" si="265"/>
        <v>-10046.060307998383</v>
      </c>
      <c r="L1890">
        <f t="shared" si="266"/>
        <v>-22.116966655651112</v>
      </c>
      <c r="M1890">
        <f t="shared" si="267"/>
        <v>19877.518421308763</v>
      </c>
    </row>
    <row r="1891" spans="1:13">
      <c r="A1891" s="1">
        <v>43594</v>
      </c>
      <c r="B1891" s="4">
        <v>1890</v>
      </c>
      <c r="C1891" s="2" t="s">
        <v>3446</v>
      </c>
      <c r="D1891" s="2" t="s">
        <v>3447</v>
      </c>
      <c r="E1891">
        <f t="shared" si="261"/>
        <v>-7500</v>
      </c>
      <c r="F1891">
        <f t="shared" si="262"/>
        <v>-2500</v>
      </c>
      <c r="G1891">
        <f t="shared" si="268"/>
        <v>-296.91211401425176</v>
      </c>
      <c r="H1891">
        <f t="shared" si="269"/>
        <v>-0.12109469605231291</v>
      </c>
      <c r="I1891">
        <f t="shared" si="263"/>
        <v>-7516.3301662707836</v>
      </c>
      <c r="J1891">
        <f t="shared" si="264"/>
        <v>-2490.312424315815</v>
      </c>
      <c r="K1891">
        <f t="shared" si="265"/>
        <v>-10006.642590586598</v>
      </c>
      <c r="L1891">
        <f t="shared" si="266"/>
        <v>-7.1111433276316394</v>
      </c>
      <c r="M1891">
        <f t="shared" si="267"/>
        <v>19870.407277981132</v>
      </c>
    </row>
    <row r="1892" spans="1:13">
      <c r="A1892" s="1">
        <v>43595</v>
      </c>
      <c r="B1892" s="4">
        <v>1891</v>
      </c>
      <c r="C1892" s="2" t="s">
        <v>3448</v>
      </c>
      <c r="D1892" s="2" t="s">
        <v>3449</v>
      </c>
      <c r="E1892">
        <f t="shared" si="261"/>
        <v>-7500</v>
      </c>
      <c r="F1892">
        <f t="shared" si="262"/>
        <v>-2500</v>
      </c>
      <c r="G1892">
        <f t="shared" si="268"/>
        <v>-296.26703535453288</v>
      </c>
      <c r="H1892">
        <f t="shared" si="269"/>
        <v>-0.12156576707999027</v>
      </c>
      <c r="I1892">
        <f t="shared" si="263"/>
        <v>-7794.7857001777593</v>
      </c>
      <c r="J1892">
        <f t="shared" si="264"/>
        <v>-2214.9282761974109</v>
      </c>
      <c r="K1892">
        <f t="shared" si="265"/>
        <v>-10009.713976375169</v>
      </c>
      <c r="L1892">
        <f t="shared" si="266"/>
        <v>-11.460491201494108</v>
      </c>
      <c r="M1892">
        <f t="shared" si="267"/>
        <v>19858.946786779637</v>
      </c>
    </row>
    <row r="1893" spans="1:13">
      <c r="A1893" s="1">
        <v>43598</v>
      </c>
      <c r="B1893" s="4">
        <v>1892</v>
      </c>
      <c r="C1893" s="2" t="s">
        <v>3450</v>
      </c>
      <c r="D1893">
        <v>22125</v>
      </c>
      <c r="E1893">
        <f t="shared" si="261"/>
        <v>-7500</v>
      </c>
      <c r="F1893">
        <f t="shared" si="262"/>
        <v>-2500</v>
      </c>
      <c r="G1893">
        <f t="shared" si="268"/>
        <v>-285.06271379703537</v>
      </c>
      <c r="H1893">
        <f t="shared" si="269"/>
        <v>-0.13721185510428174</v>
      </c>
      <c r="I1893">
        <f t="shared" si="263"/>
        <v>-6944.1277080957816</v>
      </c>
      <c r="J1893">
        <f t="shared" si="264"/>
        <v>-3035.8122941822335</v>
      </c>
      <c r="K1893">
        <f t="shared" si="265"/>
        <v>-9979.9400022780155</v>
      </c>
      <c r="L1893">
        <f t="shared" si="266"/>
        <v>103.00639849396492</v>
      </c>
      <c r="M1893">
        <f t="shared" si="267"/>
        <v>19961.953185273604</v>
      </c>
    </row>
    <row r="1894" spans="1:13">
      <c r="A1894" s="1">
        <v>43599</v>
      </c>
      <c r="B1894" s="4">
        <v>1893</v>
      </c>
      <c r="C1894" s="2" t="s">
        <v>3451</v>
      </c>
      <c r="D1894" s="2" t="s">
        <v>3452</v>
      </c>
      <c r="E1894">
        <f t="shared" si="261"/>
        <v>-7500</v>
      </c>
      <c r="F1894">
        <f t="shared" si="262"/>
        <v>-2500</v>
      </c>
      <c r="G1894">
        <f t="shared" si="268"/>
        <v>-307.88177339901478</v>
      </c>
      <c r="H1894">
        <f t="shared" si="269"/>
        <v>-0.11299435028248588</v>
      </c>
      <c r="I1894">
        <f t="shared" si="263"/>
        <v>-7690.8866995073895</v>
      </c>
      <c r="J1894">
        <f t="shared" si="264"/>
        <v>-2305.0847457627005</v>
      </c>
      <c r="K1894">
        <f t="shared" si="265"/>
        <v>-9995.97144527009</v>
      </c>
      <c r="L1894">
        <f t="shared" si="266"/>
        <v>59.951567500737269</v>
      </c>
      <c r="M1894">
        <f t="shared" si="267"/>
        <v>20021.904752774342</v>
      </c>
    </row>
    <row r="1895" spans="1:13">
      <c r="A1895" s="1">
        <v>43600</v>
      </c>
      <c r="B1895" s="4">
        <v>1894</v>
      </c>
      <c r="C1895" s="2" t="s">
        <v>3453</v>
      </c>
      <c r="D1895" s="2" t="s">
        <v>3454</v>
      </c>
      <c r="E1895">
        <f t="shared" si="261"/>
        <v>-7500</v>
      </c>
      <c r="F1895">
        <f t="shared" si="262"/>
        <v>-2500</v>
      </c>
      <c r="G1895">
        <f t="shared" si="268"/>
        <v>-300.240192153723</v>
      </c>
      <c r="H1895">
        <f t="shared" si="269"/>
        <v>-0.12254901960784373</v>
      </c>
      <c r="I1895">
        <f t="shared" si="263"/>
        <v>-7659.127301841474</v>
      </c>
      <c r="J1895">
        <f t="shared" si="264"/>
        <v>-2344.3627450980507</v>
      </c>
      <c r="K1895">
        <f t="shared" si="265"/>
        <v>-10003.490046939525</v>
      </c>
      <c r="L1895">
        <f t="shared" si="266"/>
        <v>-19.674515042732224</v>
      </c>
      <c r="M1895">
        <f t="shared" si="267"/>
        <v>20002.230237731612</v>
      </c>
    </row>
    <row r="1896" spans="1:13">
      <c r="A1896" s="1">
        <v>43601</v>
      </c>
      <c r="B1896" s="4">
        <v>1895</v>
      </c>
      <c r="C1896" s="2" t="s">
        <v>3455</v>
      </c>
      <c r="D1896" s="2" t="s">
        <v>3456</v>
      </c>
      <c r="E1896">
        <f t="shared" si="261"/>
        <v>-7500</v>
      </c>
      <c r="F1896">
        <f t="shared" si="262"/>
        <v>-2500</v>
      </c>
      <c r="G1896">
        <f t="shared" si="268"/>
        <v>-294.00235201881611</v>
      </c>
      <c r="H1896">
        <f t="shared" si="269"/>
        <v>-0.13068478829064298</v>
      </c>
      <c r="I1896">
        <f t="shared" si="263"/>
        <v>-7664.6413171305358</v>
      </c>
      <c r="J1896">
        <f t="shared" si="264"/>
        <v>-2347.7522216414013</v>
      </c>
      <c r="K1896">
        <f t="shared" si="265"/>
        <v>-10012.393538771938</v>
      </c>
      <c r="L1896">
        <f t="shared" si="266"/>
        <v>-25.36489976294655</v>
      </c>
      <c r="M1896">
        <f t="shared" si="267"/>
        <v>19976.865337968666</v>
      </c>
    </row>
    <row r="1897" spans="1:13">
      <c r="A1897" s="1">
        <v>43602</v>
      </c>
      <c r="B1897" s="4">
        <v>1896</v>
      </c>
      <c r="C1897" s="2" t="s">
        <v>3457</v>
      </c>
      <c r="D1897" s="2" t="s">
        <v>3410</v>
      </c>
      <c r="E1897">
        <f t="shared" si="261"/>
        <v>-7500</v>
      </c>
      <c r="F1897">
        <f t="shared" si="262"/>
        <v>-2500</v>
      </c>
      <c r="G1897">
        <f t="shared" si="268"/>
        <v>-287.68699654775605</v>
      </c>
      <c r="H1897">
        <f t="shared" si="269"/>
        <v>-0.13915947676036738</v>
      </c>
      <c r="I1897">
        <f t="shared" si="263"/>
        <v>-7445.3394706559266</v>
      </c>
      <c r="J1897">
        <f t="shared" si="264"/>
        <v>-2542.4436404119119</v>
      </c>
      <c r="K1897">
        <f t="shared" si="265"/>
        <v>-9987.783111067838</v>
      </c>
      <c r="L1897">
        <f t="shared" si="266"/>
        <v>16.001586454929324</v>
      </c>
      <c r="M1897">
        <f t="shared" si="267"/>
        <v>19992.866924423593</v>
      </c>
    </row>
    <row r="1898" spans="1:13">
      <c r="A1898" s="1">
        <v>43605</v>
      </c>
      <c r="B1898" s="4">
        <v>1897</v>
      </c>
      <c r="C1898" s="2" t="s">
        <v>3458</v>
      </c>
      <c r="D1898" s="2" t="s">
        <v>3459</v>
      </c>
      <c r="E1898">
        <f t="shared" si="261"/>
        <v>-7500</v>
      </c>
      <c r="F1898">
        <f t="shared" si="262"/>
        <v>-2500</v>
      </c>
      <c r="G1898">
        <f t="shared" si="268"/>
        <v>-289.79907264296753</v>
      </c>
      <c r="H1898">
        <f t="shared" si="269"/>
        <v>-0.13683634373289547</v>
      </c>
      <c r="I1898">
        <f t="shared" si="263"/>
        <v>-7450.7341576506951</v>
      </c>
      <c r="J1898">
        <f t="shared" si="264"/>
        <v>-2556.7870826491385</v>
      </c>
      <c r="K1898">
        <f t="shared" si="265"/>
        <v>-10007.521240299833</v>
      </c>
      <c r="L1898">
        <f t="shared" si="266"/>
        <v>-8.8443934424207953</v>
      </c>
      <c r="M1898">
        <f t="shared" si="267"/>
        <v>19984.022530981172</v>
      </c>
    </row>
    <row r="1899" spans="1:13">
      <c r="A1899" s="1">
        <v>43606</v>
      </c>
      <c r="B1899" s="4">
        <v>1898</v>
      </c>
      <c r="C1899" s="2" t="s">
        <v>3460</v>
      </c>
      <c r="D1899" s="2" t="s">
        <v>3461</v>
      </c>
      <c r="E1899">
        <f t="shared" si="261"/>
        <v>-7500</v>
      </c>
      <c r="F1899">
        <f t="shared" si="262"/>
        <v>-2500</v>
      </c>
      <c r="G1899">
        <f t="shared" si="268"/>
        <v>-291.71528588098016</v>
      </c>
      <c r="H1899">
        <f t="shared" si="269"/>
        <v>-0.13379716350013451</v>
      </c>
      <c r="I1899">
        <f t="shared" si="263"/>
        <v>-7679.4049008168022</v>
      </c>
      <c r="J1899">
        <f t="shared" si="264"/>
        <v>-2315.3599143698148</v>
      </c>
      <c r="K1899">
        <f t="shared" si="265"/>
        <v>-9994.764815186616</v>
      </c>
      <c r="L1899">
        <f t="shared" si="266"/>
        <v>10.607724675971156</v>
      </c>
      <c r="M1899">
        <f t="shared" si="267"/>
        <v>19994.630255657143</v>
      </c>
    </row>
    <row r="1900" spans="1:13">
      <c r="A1900" s="1">
        <v>43607</v>
      </c>
      <c r="B1900" s="4">
        <v>1899</v>
      </c>
      <c r="C1900" s="2" t="s">
        <v>3462</v>
      </c>
      <c r="D1900" s="2" t="s">
        <v>3463</v>
      </c>
      <c r="E1900">
        <f t="shared" si="261"/>
        <v>-7500</v>
      </c>
      <c r="F1900">
        <f t="shared" si="262"/>
        <v>-2500</v>
      </c>
      <c r="G1900">
        <f t="shared" si="268"/>
        <v>-284.90028490028493</v>
      </c>
      <c r="H1900">
        <f t="shared" si="269"/>
        <v>-0.14446691707599041</v>
      </c>
      <c r="I1900">
        <f t="shared" si="263"/>
        <v>-7547.0085470085478</v>
      </c>
      <c r="J1900">
        <f t="shared" si="264"/>
        <v>-2455.2152557064569</v>
      </c>
      <c r="K1900">
        <f t="shared" si="265"/>
        <v>-10002.223802715005</v>
      </c>
      <c r="L1900">
        <f t="shared" si="266"/>
        <v>-6.6559014853329188</v>
      </c>
      <c r="M1900">
        <f t="shared" si="267"/>
        <v>19987.974354171809</v>
      </c>
    </row>
    <row r="1901" spans="1:13">
      <c r="A1901" s="1">
        <v>43608</v>
      </c>
      <c r="B1901" s="4">
        <v>1900</v>
      </c>
      <c r="C1901" s="2" t="s">
        <v>3464</v>
      </c>
      <c r="D1901" s="2" t="s">
        <v>3465</v>
      </c>
      <c r="E1901">
        <f t="shared" si="261"/>
        <v>-7500</v>
      </c>
      <c r="F1901">
        <f t="shared" si="262"/>
        <v>-2500</v>
      </c>
      <c r="G1901">
        <f t="shared" si="268"/>
        <v>-283.12570781426956</v>
      </c>
      <c r="H1901">
        <f t="shared" si="269"/>
        <v>-0.14710208884966167</v>
      </c>
      <c r="I1901">
        <f t="shared" si="263"/>
        <v>-7239.5243488108727</v>
      </c>
      <c r="J1901">
        <f t="shared" si="264"/>
        <v>-2747.1315092674172</v>
      </c>
      <c r="K1901">
        <f t="shared" si="265"/>
        <v>-9986.6558580782894</v>
      </c>
      <c r="L1901">
        <f t="shared" si="266"/>
        <v>19.403841420611911</v>
      </c>
      <c r="M1901">
        <f t="shared" si="267"/>
        <v>20007.378195592421</v>
      </c>
    </row>
    <row r="1902" spans="1:13">
      <c r="A1902" s="1">
        <v>43609</v>
      </c>
      <c r="B1902" s="4">
        <v>1901</v>
      </c>
      <c r="C1902" s="2" t="s">
        <v>3466</v>
      </c>
      <c r="D1902" s="2" t="s">
        <v>3467</v>
      </c>
      <c r="E1902">
        <f t="shared" si="261"/>
        <v>-7500</v>
      </c>
      <c r="F1902">
        <f t="shared" si="262"/>
        <v>-2500</v>
      </c>
      <c r="G1902">
        <f t="shared" si="268"/>
        <v>-293.31247555729368</v>
      </c>
      <c r="H1902">
        <f t="shared" si="269"/>
        <v>-0.13386880856760444</v>
      </c>
      <c r="I1902">
        <f t="shared" si="263"/>
        <v>-7585.0606179116148</v>
      </c>
      <c r="J1902">
        <f t="shared" si="264"/>
        <v>-2425.7028112449793</v>
      </c>
      <c r="K1902">
        <f t="shared" si="265"/>
        <v>-10010.763429156594</v>
      </c>
      <c r="L1902">
        <f t="shared" si="266"/>
        <v>-0.46479595457570611</v>
      </c>
      <c r="M1902">
        <f t="shared" si="267"/>
        <v>20006.913399637844</v>
      </c>
    </row>
    <row r="1903" spans="1:13">
      <c r="A1903" s="1">
        <v>43613</v>
      </c>
      <c r="B1903" s="4">
        <v>1902</v>
      </c>
      <c r="C1903" s="2" t="s">
        <v>3468</v>
      </c>
      <c r="D1903" s="2" t="s">
        <v>3469</v>
      </c>
      <c r="E1903">
        <f t="shared" si="261"/>
        <v>-7500</v>
      </c>
      <c r="F1903">
        <f t="shared" si="262"/>
        <v>-2500</v>
      </c>
      <c r="G1903">
        <f t="shared" si="268"/>
        <v>-290.02320185614849</v>
      </c>
      <c r="H1903">
        <f t="shared" si="269"/>
        <v>-0.13796909492273807</v>
      </c>
      <c r="I1903">
        <f t="shared" si="263"/>
        <v>-7383.9907192575411</v>
      </c>
      <c r="J1903">
        <f t="shared" si="264"/>
        <v>-2608.9955849889634</v>
      </c>
      <c r="K1903">
        <f t="shared" si="265"/>
        <v>-9992.986304246504</v>
      </c>
      <c r="L1903">
        <f t="shared" si="266"/>
        <v>11.568631454509543</v>
      </c>
      <c r="M1903">
        <f t="shared" si="267"/>
        <v>20018.482031092353</v>
      </c>
    </row>
    <row r="1904" spans="1:13">
      <c r="A1904" s="1">
        <v>43614</v>
      </c>
      <c r="B1904" s="4">
        <v>1903</v>
      </c>
      <c r="C1904" s="2" t="s">
        <v>3470</v>
      </c>
      <c r="D1904" s="2" t="s">
        <v>3471</v>
      </c>
      <c r="E1904">
        <f t="shared" si="261"/>
        <v>-7500</v>
      </c>
      <c r="F1904">
        <f t="shared" si="262"/>
        <v>-2500</v>
      </c>
      <c r="G1904">
        <f t="shared" si="268"/>
        <v>-294.57973291437548</v>
      </c>
      <c r="H1904">
        <f t="shared" si="269"/>
        <v>-0.13220518244315246</v>
      </c>
      <c r="I1904">
        <f t="shared" si="263"/>
        <v>-7423.4092694422616</v>
      </c>
      <c r="J1904">
        <f t="shared" si="264"/>
        <v>-2565.4415653093606</v>
      </c>
      <c r="K1904">
        <f t="shared" si="265"/>
        <v>-9988.8508347516217</v>
      </c>
      <c r="L1904">
        <f t="shared" si="266"/>
        <v>7.1113304958437169</v>
      </c>
      <c r="M1904">
        <f t="shared" si="267"/>
        <v>20025.593361588199</v>
      </c>
    </row>
    <row r="1905" spans="1:13">
      <c r="A1905" s="1">
        <v>43615</v>
      </c>
      <c r="B1905" s="4">
        <v>1904</v>
      </c>
      <c r="C1905" s="2" t="s">
        <v>3472</v>
      </c>
      <c r="D1905" s="2" t="s">
        <v>3473</v>
      </c>
      <c r="E1905">
        <f t="shared" si="261"/>
        <v>-7500</v>
      </c>
      <c r="F1905">
        <f t="shared" si="262"/>
        <v>-2500</v>
      </c>
      <c r="G1905">
        <f t="shared" si="268"/>
        <v>-297.61904761904765</v>
      </c>
      <c r="H1905">
        <f t="shared" si="269"/>
        <v>-0.12883277505797541</v>
      </c>
      <c r="I1905">
        <f t="shared" si="263"/>
        <v>-7575.8928571428578</v>
      </c>
      <c r="J1905">
        <f t="shared" si="264"/>
        <v>-2435.5836124710254</v>
      </c>
      <c r="K1905">
        <f t="shared" si="265"/>
        <v>-10011.476469613883</v>
      </c>
      <c r="L1905">
        <f t="shared" si="266"/>
        <v>-9.0152406716022142</v>
      </c>
      <c r="M1905">
        <f t="shared" si="267"/>
        <v>20016.578120916598</v>
      </c>
    </row>
    <row r="1906" spans="1:13">
      <c r="A1906" s="1">
        <v>43616</v>
      </c>
      <c r="B1906" s="4">
        <v>1905</v>
      </c>
      <c r="C1906" s="2" t="s">
        <v>3474</v>
      </c>
      <c r="D1906">
        <v>20070</v>
      </c>
      <c r="E1906">
        <f t="shared" si="261"/>
        <v>-7500</v>
      </c>
      <c r="F1906">
        <f t="shared" si="262"/>
        <v>-2500</v>
      </c>
      <c r="G1906">
        <f t="shared" si="268"/>
        <v>-294.63759575721866</v>
      </c>
      <c r="H1906">
        <f t="shared" si="269"/>
        <v>-0.13224014810896589</v>
      </c>
      <c r="I1906">
        <f t="shared" si="263"/>
        <v>-7339.4225103123172</v>
      </c>
      <c r="J1906">
        <f t="shared" si="264"/>
        <v>-2654.0597725469456</v>
      </c>
      <c r="K1906">
        <f t="shared" si="265"/>
        <v>-9993.4822828592623</v>
      </c>
      <c r="L1906">
        <f t="shared" si="266"/>
        <v>12.112198009839062</v>
      </c>
      <c r="M1906">
        <f t="shared" si="267"/>
        <v>20028.690318926438</v>
      </c>
    </row>
    <row r="1907" spans="1:13">
      <c r="A1907" s="1">
        <v>43619</v>
      </c>
      <c r="B1907" s="4">
        <v>1906</v>
      </c>
      <c r="C1907" s="2" t="s">
        <v>3475</v>
      </c>
      <c r="D1907" s="2" t="s">
        <v>3476</v>
      </c>
      <c r="E1907">
        <f t="shared" si="261"/>
        <v>-7500</v>
      </c>
      <c r="F1907">
        <f t="shared" si="262"/>
        <v>-2500</v>
      </c>
      <c r="G1907">
        <f t="shared" si="268"/>
        <v>-301.08390204737054</v>
      </c>
      <c r="H1907">
        <f t="shared" si="269"/>
        <v>-0.12456402590931739</v>
      </c>
      <c r="I1907">
        <f t="shared" si="263"/>
        <v>-7474.4078683259731</v>
      </c>
      <c r="J1907">
        <f t="shared" si="264"/>
        <v>-2526.1584454409444</v>
      </c>
      <c r="K1907">
        <f t="shared" si="265"/>
        <v>-10000.566313766918</v>
      </c>
      <c r="L1907">
        <f t="shared" si="266"/>
        <v>-2.7262354635060113</v>
      </c>
      <c r="M1907">
        <f t="shared" si="267"/>
        <v>20025.964083462932</v>
      </c>
    </row>
    <row r="1908" spans="1:13">
      <c r="A1908" s="1">
        <v>43620</v>
      </c>
      <c r="B1908" s="4">
        <v>1907</v>
      </c>
      <c r="C1908" s="2" t="s">
        <v>3477</v>
      </c>
      <c r="D1908" s="2" t="s">
        <v>3478</v>
      </c>
      <c r="E1908">
        <f t="shared" si="261"/>
        <v>-7500</v>
      </c>
      <c r="F1908">
        <f t="shared" si="262"/>
        <v>-2500</v>
      </c>
      <c r="G1908">
        <f t="shared" si="268"/>
        <v>-302.11480362537765</v>
      </c>
      <c r="H1908">
        <f t="shared" si="269"/>
        <v>-0.1232741617357008</v>
      </c>
      <c r="I1908">
        <f t="shared" si="263"/>
        <v>-7706.9486404833842</v>
      </c>
      <c r="J1908">
        <f t="shared" si="264"/>
        <v>-2303.9940828402478</v>
      </c>
      <c r="K1908">
        <f t="shared" si="265"/>
        <v>-10010.942723323631</v>
      </c>
      <c r="L1908">
        <f t="shared" si="266"/>
        <v>-8.1856717066470992</v>
      </c>
      <c r="M1908">
        <f t="shared" si="267"/>
        <v>20017.778411756284</v>
      </c>
    </row>
    <row r="1909" spans="1:13">
      <c r="A1909" s="1">
        <v>43621</v>
      </c>
      <c r="B1909" s="4">
        <v>1908</v>
      </c>
      <c r="C1909" s="2" t="s">
        <v>3479</v>
      </c>
      <c r="D1909" s="2" t="s">
        <v>3480</v>
      </c>
      <c r="E1909">
        <f t="shared" si="261"/>
        <v>-7500</v>
      </c>
      <c r="F1909">
        <f t="shared" si="262"/>
        <v>-2500</v>
      </c>
      <c r="G1909">
        <f t="shared" si="268"/>
        <v>-294.00235201881611</v>
      </c>
      <c r="H1909">
        <f t="shared" si="269"/>
        <v>-0.13376136971642591</v>
      </c>
      <c r="I1909">
        <f t="shared" si="263"/>
        <v>-7583.790670325362</v>
      </c>
      <c r="J1909">
        <f t="shared" si="264"/>
        <v>-2416.399143927234</v>
      </c>
      <c r="K1909">
        <f t="shared" si="265"/>
        <v>-10000.189814252597</v>
      </c>
      <c r="L1909">
        <f t="shared" si="266"/>
        <v>-9.0563679484196768</v>
      </c>
      <c r="M1909">
        <f t="shared" si="267"/>
        <v>20008.722043807866</v>
      </c>
    </row>
    <row r="1910" spans="1:13">
      <c r="A1910" s="1">
        <v>43622</v>
      </c>
      <c r="B1910" s="4">
        <v>1909</v>
      </c>
      <c r="C1910" s="2" t="s">
        <v>3481</v>
      </c>
      <c r="D1910">
        <v>17545</v>
      </c>
      <c r="E1910">
        <f t="shared" si="261"/>
        <v>-7500</v>
      </c>
      <c r="F1910">
        <f t="shared" si="262"/>
        <v>-2500</v>
      </c>
      <c r="G1910">
        <f t="shared" si="268"/>
        <v>-290.75402209730566</v>
      </c>
      <c r="H1910">
        <f t="shared" si="269"/>
        <v>-0.13838915029061721</v>
      </c>
      <c r="I1910">
        <f t="shared" si="263"/>
        <v>-7574.1422756348129</v>
      </c>
      <c r="J1910">
        <f t="shared" si="264"/>
        <v>-2428.037641848879</v>
      </c>
      <c r="K1910">
        <f t="shared" si="265"/>
        <v>-10002.179917483692</v>
      </c>
      <c r="L1910">
        <f t="shared" si="266"/>
        <v>-5.4146875122563358</v>
      </c>
      <c r="M1910">
        <f t="shared" si="267"/>
        <v>20003.307356295609</v>
      </c>
    </row>
    <row r="1911" spans="1:13">
      <c r="A1911" s="1">
        <v>43623</v>
      </c>
      <c r="B1911" s="4">
        <v>1910</v>
      </c>
      <c r="C1911" s="2" t="s">
        <v>3482</v>
      </c>
      <c r="D1911" s="2" t="s">
        <v>3483</v>
      </c>
      <c r="E1911">
        <f t="shared" si="261"/>
        <v>-7500</v>
      </c>
      <c r="F1911">
        <f t="shared" si="262"/>
        <v>-2500</v>
      </c>
      <c r="G1911">
        <f t="shared" si="268"/>
        <v>-287.90786948176583</v>
      </c>
      <c r="H1911">
        <f t="shared" si="269"/>
        <v>-0.14249073810202337</v>
      </c>
      <c r="I1911">
        <f t="shared" si="263"/>
        <v>-7468.3301343570056</v>
      </c>
      <c r="J1911">
        <f t="shared" si="264"/>
        <v>-2524.2234254773439</v>
      </c>
      <c r="K1911">
        <f t="shared" si="265"/>
        <v>-9992.5535598343486</v>
      </c>
      <c r="L1911">
        <f t="shared" si="266"/>
        <v>8.4567868812985303</v>
      </c>
      <c r="M1911">
        <f t="shared" si="267"/>
        <v>20011.764143176908</v>
      </c>
    </row>
    <row r="1912" spans="1:13">
      <c r="A1912" s="1">
        <v>43626</v>
      </c>
      <c r="B1912" s="4">
        <v>1911</v>
      </c>
      <c r="C1912" s="2" t="s">
        <v>3484</v>
      </c>
      <c r="D1912" s="2" t="s">
        <v>3485</v>
      </c>
      <c r="E1912">
        <f t="shared" si="261"/>
        <v>-7500</v>
      </c>
      <c r="F1912">
        <f t="shared" si="262"/>
        <v>-2500</v>
      </c>
      <c r="G1912">
        <f t="shared" si="268"/>
        <v>-289.12875867386276</v>
      </c>
      <c r="H1912">
        <f t="shared" si="269"/>
        <v>-0.14112334180073385</v>
      </c>
      <c r="I1912">
        <f t="shared" si="263"/>
        <v>-7541.9236700077108</v>
      </c>
      <c r="J1912">
        <f t="shared" si="264"/>
        <v>-2468.2472480948213</v>
      </c>
      <c r="K1912">
        <f t="shared" si="265"/>
        <v>-10010.170918102533</v>
      </c>
      <c r="L1912">
        <f t="shared" si="266"/>
        <v>-9.6862250018866689</v>
      </c>
      <c r="M1912">
        <f t="shared" si="267"/>
        <v>20002.077918175022</v>
      </c>
    </row>
    <row r="1913" spans="1:13">
      <c r="A1913" s="1">
        <v>43627</v>
      </c>
      <c r="B1913" s="4">
        <v>1912</v>
      </c>
      <c r="C1913" s="2" t="s">
        <v>3486</v>
      </c>
      <c r="D1913" s="2" t="s">
        <v>3487</v>
      </c>
      <c r="E1913">
        <f t="shared" si="261"/>
        <v>-7500</v>
      </c>
      <c r="F1913">
        <f t="shared" si="262"/>
        <v>-2500</v>
      </c>
      <c r="G1913">
        <f t="shared" si="268"/>
        <v>-287.5215641173088</v>
      </c>
      <c r="H1913">
        <f t="shared" si="269"/>
        <v>-0.142938822184106</v>
      </c>
      <c r="I1913">
        <f t="shared" si="263"/>
        <v>-7481.311098332375</v>
      </c>
      <c r="J1913">
        <f t="shared" si="264"/>
        <v>-2505.717552887364</v>
      </c>
      <c r="K1913">
        <f t="shared" si="265"/>
        <v>-9987.0286512197381</v>
      </c>
      <c r="L1913">
        <f t="shared" si="266"/>
        <v>13.148435641772096</v>
      </c>
      <c r="M1913">
        <f t="shared" si="267"/>
        <v>20015.226353816794</v>
      </c>
    </row>
    <row r="1914" spans="1:13">
      <c r="A1914" s="1">
        <v>43628</v>
      </c>
      <c r="B1914" s="4">
        <v>1913</v>
      </c>
      <c r="C1914" s="2" t="s">
        <v>3488</v>
      </c>
      <c r="D1914">
        <v>17415</v>
      </c>
      <c r="E1914">
        <f t="shared" si="261"/>
        <v>-7500</v>
      </c>
      <c r="F1914">
        <f t="shared" si="262"/>
        <v>-2500</v>
      </c>
      <c r="G1914">
        <f t="shared" si="268"/>
        <v>-288.23981552651804</v>
      </c>
      <c r="H1914">
        <f t="shared" si="269"/>
        <v>-0.1426126640045644</v>
      </c>
      <c r="I1914">
        <f t="shared" si="263"/>
        <v>-7520.1767870868562</v>
      </c>
      <c r="J1914">
        <f t="shared" si="264"/>
        <v>-2483.5995436394892</v>
      </c>
      <c r="K1914">
        <f t="shared" si="265"/>
        <v>-10003.776330726345</v>
      </c>
      <c r="L1914">
        <f t="shared" si="266"/>
        <v>-3.6885449370535497</v>
      </c>
      <c r="M1914">
        <f t="shared" si="267"/>
        <v>20011.537808879741</v>
      </c>
    </row>
    <row r="1915" spans="1:13">
      <c r="A1915" s="1">
        <v>43629</v>
      </c>
      <c r="B1915" s="4">
        <v>1914</v>
      </c>
      <c r="C1915" s="2" t="s">
        <v>3489</v>
      </c>
      <c r="D1915" s="2" t="s">
        <v>3490</v>
      </c>
      <c r="E1915">
        <f t="shared" si="261"/>
        <v>-7500</v>
      </c>
      <c r="F1915">
        <f t="shared" si="262"/>
        <v>-2500</v>
      </c>
      <c r="G1915">
        <f t="shared" si="268"/>
        <v>-287.46646224607127</v>
      </c>
      <c r="H1915">
        <f t="shared" si="269"/>
        <v>-0.1435544071202986</v>
      </c>
      <c r="I1915">
        <f t="shared" si="263"/>
        <v>-7522.9973169796858</v>
      </c>
      <c r="J1915">
        <f t="shared" si="264"/>
        <v>-2480.6201550387459</v>
      </c>
      <c r="K1915">
        <f t="shared" si="265"/>
        <v>-10003.617472018432</v>
      </c>
      <c r="L1915">
        <f t="shared" si="266"/>
        <v>-3.8064756014917727</v>
      </c>
      <c r="M1915">
        <f t="shared" si="267"/>
        <v>20007.731333278251</v>
      </c>
    </row>
    <row r="1916" spans="1:13">
      <c r="A1916" s="1">
        <v>43630</v>
      </c>
      <c r="B1916" s="4">
        <v>1915</v>
      </c>
      <c r="C1916" s="2" t="s">
        <v>3491</v>
      </c>
      <c r="D1916">
        <v>17040</v>
      </c>
      <c r="E1916">
        <f t="shared" si="261"/>
        <v>-7500</v>
      </c>
      <c r="F1916">
        <f t="shared" si="262"/>
        <v>-2500</v>
      </c>
      <c r="G1916">
        <f t="shared" si="268"/>
        <v>-286.58769583492546</v>
      </c>
      <c r="H1916">
        <f t="shared" si="269"/>
        <v>-0.14467592592592673</v>
      </c>
      <c r="I1916">
        <f t="shared" si="263"/>
        <v>-7531.5246465418413</v>
      </c>
      <c r="J1916">
        <f t="shared" si="264"/>
        <v>-2465.2777777777915</v>
      </c>
      <c r="K1916">
        <f t="shared" si="265"/>
        <v>-9996.8024243196323</v>
      </c>
      <c r="L1916">
        <f t="shared" si="266"/>
        <v>2.8317468617898882</v>
      </c>
      <c r="M1916">
        <f t="shared" si="267"/>
        <v>20010.56308014004</v>
      </c>
    </row>
    <row r="1917" spans="1:13">
      <c r="A1917" s="1">
        <v>43633</v>
      </c>
      <c r="B1917" s="4">
        <v>1916</v>
      </c>
      <c r="C1917" s="2" t="s">
        <v>3492</v>
      </c>
      <c r="D1917">
        <v>16750</v>
      </c>
      <c r="E1917">
        <f t="shared" si="261"/>
        <v>-7500</v>
      </c>
      <c r="F1917">
        <f t="shared" si="262"/>
        <v>-2500</v>
      </c>
      <c r="G1917">
        <f t="shared" si="268"/>
        <v>-285.38812785388126</v>
      </c>
      <c r="H1917">
        <f t="shared" si="269"/>
        <v>-0.14671361502347419</v>
      </c>
      <c r="I1917">
        <f t="shared" si="263"/>
        <v>-7548.5159817351587</v>
      </c>
      <c r="J1917">
        <f t="shared" si="264"/>
        <v>-2457.4530516431928</v>
      </c>
      <c r="K1917">
        <f t="shared" si="265"/>
        <v>-10005.969033378351</v>
      </c>
      <c r="L1917">
        <f t="shared" si="266"/>
        <v>-6.7638897734180432</v>
      </c>
      <c r="M1917">
        <f t="shared" si="267"/>
        <v>20003.799190366622</v>
      </c>
    </row>
    <row r="1918" spans="1:13">
      <c r="A1918" s="1">
        <v>43634</v>
      </c>
      <c r="B1918" s="4">
        <v>1917</v>
      </c>
      <c r="C1918" s="2" t="s">
        <v>3493</v>
      </c>
      <c r="D1918" s="2" t="s">
        <v>3494</v>
      </c>
      <c r="E1918">
        <f t="shared" si="261"/>
        <v>-7500</v>
      </c>
      <c r="F1918">
        <f t="shared" si="262"/>
        <v>-2500</v>
      </c>
      <c r="G1918">
        <f t="shared" si="268"/>
        <v>-283.55387523629491</v>
      </c>
      <c r="H1918">
        <f t="shared" si="269"/>
        <v>-0.14925373134328357</v>
      </c>
      <c r="I1918">
        <f t="shared" si="263"/>
        <v>-7519.848771266541</v>
      </c>
      <c r="J1918">
        <f t="shared" si="264"/>
        <v>-2470.8955223880448</v>
      </c>
      <c r="K1918">
        <f t="shared" si="265"/>
        <v>-9990.7442936545849</v>
      </c>
      <c r="L1918">
        <f t="shared" si="266"/>
        <v>8.631985979820108</v>
      </c>
      <c r="M1918">
        <f t="shared" si="267"/>
        <v>20012.431176346443</v>
      </c>
    </row>
    <row r="1919" spans="1:13">
      <c r="A1919" s="1">
        <v>43635</v>
      </c>
      <c r="B1919" s="4">
        <v>1918</v>
      </c>
      <c r="C1919" s="2" t="s">
        <v>3495</v>
      </c>
      <c r="D1919">
        <v>15680</v>
      </c>
      <c r="E1919">
        <f t="shared" si="261"/>
        <v>-7500</v>
      </c>
      <c r="F1919">
        <f t="shared" si="262"/>
        <v>-2500</v>
      </c>
      <c r="G1919">
        <f t="shared" si="268"/>
        <v>-282.80542986425343</v>
      </c>
      <c r="H1919">
        <f t="shared" si="269"/>
        <v>-0.15101177891875656</v>
      </c>
      <c r="I1919">
        <f t="shared" si="263"/>
        <v>-7627.2624434389145</v>
      </c>
      <c r="J1919">
        <f t="shared" si="264"/>
        <v>-2367.8646934461026</v>
      </c>
      <c r="K1919">
        <f t="shared" si="265"/>
        <v>-9995.1271368850175</v>
      </c>
      <c r="L1919">
        <f t="shared" si="266"/>
        <v>2.9977710690259443</v>
      </c>
      <c r="M1919">
        <f t="shared" si="267"/>
        <v>20015.428947415468</v>
      </c>
    </row>
    <row r="1920" spans="1:13">
      <c r="A1920" s="1">
        <v>43636</v>
      </c>
      <c r="B1920" s="4">
        <v>1919</v>
      </c>
      <c r="C1920" s="2" t="s">
        <v>3496</v>
      </c>
      <c r="D1920" s="2" t="s">
        <v>3497</v>
      </c>
      <c r="E1920">
        <f t="shared" si="261"/>
        <v>-7500</v>
      </c>
      <c r="F1920">
        <f t="shared" si="262"/>
        <v>-2500</v>
      </c>
      <c r="G1920">
        <f t="shared" si="268"/>
        <v>-278.08676307007789</v>
      </c>
      <c r="H1920">
        <f t="shared" si="269"/>
        <v>-0.15943877551020408</v>
      </c>
      <c r="I1920">
        <f t="shared" si="263"/>
        <v>-7486.095661846497</v>
      </c>
      <c r="J1920">
        <f t="shared" si="264"/>
        <v>-2521.5242346938776</v>
      </c>
      <c r="K1920">
        <f t="shared" si="265"/>
        <v>-10007.619896540375</v>
      </c>
      <c r="L1920">
        <f t="shared" si="266"/>
        <v>-6.2463186608202665</v>
      </c>
      <c r="M1920">
        <f t="shared" si="267"/>
        <v>20009.182628754646</v>
      </c>
    </row>
    <row r="1921" spans="1:13">
      <c r="A1921" s="1">
        <v>43637</v>
      </c>
      <c r="B1921" s="4">
        <v>1920</v>
      </c>
      <c r="C1921" s="2" t="s">
        <v>3498</v>
      </c>
      <c r="D1921" s="2" t="s">
        <v>3499</v>
      </c>
      <c r="E1921">
        <f t="shared" si="261"/>
        <v>-7500</v>
      </c>
      <c r="F1921">
        <f t="shared" si="262"/>
        <v>-2500</v>
      </c>
      <c r="G1921">
        <f t="shared" si="268"/>
        <v>-278.60326894502225</v>
      </c>
      <c r="H1921">
        <f t="shared" si="269"/>
        <v>-0.15807777426493835</v>
      </c>
      <c r="I1921">
        <f t="shared" si="263"/>
        <v>-7412.2399702823168</v>
      </c>
      <c r="J1921">
        <f t="shared" si="264"/>
        <v>-2580.6196648751188</v>
      </c>
      <c r="K1921">
        <f t="shared" si="265"/>
        <v>-9992.8596351574361</v>
      </c>
      <c r="L1921">
        <f t="shared" si="266"/>
        <v>6.2835548568708077</v>
      </c>
      <c r="M1921">
        <f t="shared" si="267"/>
        <v>20015.466183611516</v>
      </c>
    </row>
    <row r="1922" spans="1:13">
      <c r="A1922" s="1">
        <v>43640</v>
      </c>
      <c r="B1922" s="4">
        <v>1921</v>
      </c>
      <c r="C1922" s="2" t="s">
        <v>3500</v>
      </c>
      <c r="D1922" s="2" t="s">
        <v>3501</v>
      </c>
      <c r="E1922">
        <f t="shared" si="261"/>
        <v>-7500</v>
      </c>
      <c r="F1922">
        <f t="shared" si="262"/>
        <v>-2500</v>
      </c>
      <c r="G1922">
        <f t="shared" si="268"/>
        <v>-281.90189813944744</v>
      </c>
      <c r="H1922">
        <f t="shared" si="269"/>
        <v>-0.15313935681470137</v>
      </c>
      <c r="I1922">
        <f t="shared" si="263"/>
        <v>-7547.923322683705</v>
      </c>
      <c r="J1922">
        <f t="shared" si="264"/>
        <v>-2460.1837672281777</v>
      </c>
      <c r="K1922">
        <f t="shared" si="265"/>
        <v>-10008.107089911882</v>
      </c>
      <c r="L1922">
        <f t="shared" si="266"/>
        <v>-6.2623344117692952</v>
      </c>
      <c r="M1922">
        <f t="shared" si="267"/>
        <v>20009.203849199745</v>
      </c>
    </row>
    <row r="1923" spans="1:13">
      <c r="A1923" s="1">
        <v>43641</v>
      </c>
      <c r="B1923" s="4">
        <v>1922</v>
      </c>
      <c r="C1923" s="2" t="s">
        <v>3502</v>
      </c>
      <c r="D1923" s="2" t="s">
        <v>3503</v>
      </c>
      <c r="E1923">
        <f t="shared" ref="E1923:E1986" si="270">IF(A1923&lt;$P$1, -0.6*$P$2, -0.75*$P$2)</f>
        <v>-7500</v>
      </c>
      <c r="F1923">
        <f t="shared" ref="F1923:F1986" si="271">IF(A1923&lt;$P$1, -0.4*$P$2, -0.25*$P$2)</f>
        <v>-2500</v>
      </c>
      <c r="G1923">
        <f t="shared" si="268"/>
        <v>-280.1120448179272</v>
      </c>
      <c r="H1923">
        <f t="shared" si="269"/>
        <v>-0.1556178026766262</v>
      </c>
      <c r="I1923">
        <f t="shared" ref="I1923:I1986" si="272">G1923*C1923</f>
        <v>-7387.9551820728302</v>
      </c>
      <c r="J1923">
        <f t="shared" ref="J1923:J1986" si="273">H1923*D1923</f>
        <v>-2604.263927793324</v>
      </c>
      <c r="K1923">
        <f t="shared" ref="K1923:K1986" si="274">I1923+J1923</f>
        <v>-9992.2191098661533</v>
      </c>
      <c r="L1923">
        <f t="shared" si="266"/>
        <v>10.157390189943712</v>
      </c>
      <c r="M1923">
        <f t="shared" si="267"/>
        <v>20019.361239389687</v>
      </c>
    </row>
    <row r="1924" spans="1:13">
      <c r="A1924" s="1">
        <v>43642</v>
      </c>
      <c r="B1924" s="4">
        <v>1923</v>
      </c>
      <c r="C1924" s="2" t="s">
        <v>3504</v>
      </c>
      <c r="D1924" s="2" t="s">
        <v>3505</v>
      </c>
      <c r="E1924">
        <f t="shared" si="270"/>
        <v>-7500</v>
      </c>
      <c r="F1924">
        <f t="shared" si="271"/>
        <v>-2500</v>
      </c>
      <c r="G1924">
        <f t="shared" si="268"/>
        <v>-284.36018957345971</v>
      </c>
      <c r="H1924">
        <f t="shared" si="269"/>
        <v>-0.14938751120406421</v>
      </c>
      <c r="I1924">
        <f t="shared" si="272"/>
        <v>-7531.2796208530799</v>
      </c>
      <c r="J1924">
        <f t="shared" si="273"/>
        <v>-2464.1469973110243</v>
      </c>
      <c r="K1924">
        <f t="shared" si="274"/>
        <v>-9995.4266181641033</v>
      </c>
      <c r="L1924">
        <f t="shared" ref="L1924:L1987" si="275">G1923*(C1924-C1923) + H1923*(D1924-D1923)</f>
        <v>6.5359477124184515</v>
      </c>
      <c r="M1924">
        <f t="shared" ref="M1924:M1987" si="276">L1924+M1923</f>
        <v>20025.897187102106</v>
      </c>
    </row>
    <row r="1925" spans="1:13">
      <c r="A1925" s="1">
        <v>43643</v>
      </c>
      <c r="B1925" s="4">
        <v>1924</v>
      </c>
      <c r="C1925" s="2" t="s">
        <v>3506</v>
      </c>
      <c r="D1925" s="2" t="s">
        <v>3507</v>
      </c>
      <c r="E1925">
        <f t="shared" si="270"/>
        <v>-7500</v>
      </c>
      <c r="F1925">
        <f t="shared" si="271"/>
        <v>-2500</v>
      </c>
      <c r="G1925">
        <f t="shared" ref="G1925:G1988" si="277">IF(MOD(B1925,$P$3)=0, E1925/C1924, G1924)</f>
        <v>-283.17915801397015</v>
      </c>
      <c r="H1925">
        <f t="shared" ref="H1925:H1988" si="278">IF(MOD(B1925,$P$3)=0, F1925/D1924, H1924)</f>
        <v>-0.1515610791148842</v>
      </c>
      <c r="I1925">
        <f t="shared" si="272"/>
        <v>-7563.7153105531434</v>
      </c>
      <c r="J1925">
        <f t="shared" si="273"/>
        <v>-2439.3755683540612</v>
      </c>
      <c r="K1925">
        <f t="shared" si="274"/>
        <v>-10003.090878907205</v>
      </c>
      <c r="L1925">
        <f t="shared" si="275"/>
        <v>-4.2260381724178302</v>
      </c>
      <c r="M1925">
        <f t="shared" si="276"/>
        <v>20021.671148929687</v>
      </c>
    </row>
    <row r="1926" spans="1:13">
      <c r="A1926" s="1">
        <v>43644</v>
      </c>
      <c r="B1926" s="4">
        <v>1925</v>
      </c>
      <c r="C1926" s="2" t="s">
        <v>3508</v>
      </c>
      <c r="D1926" s="2" t="s">
        <v>3509</v>
      </c>
      <c r="E1926">
        <f t="shared" si="270"/>
        <v>-7500</v>
      </c>
      <c r="F1926">
        <f t="shared" si="271"/>
        <v>-2500</v>
      </c>
      <c r="G1926">
        <f t="shared" si="277"/>
        <v>-280.79371022089106</v>
      </c>
      <c r="H1926">
        <f t="shared" si="278"/>
        <v>-0.15532774153463808</v>
      </c>
      <c r="I1926">
        <f t="shared" si="272"/>
        <v>-7563.1785847996998</v>
      </c>
      <c r="J1926">
        <f t="shared" si="273"/>
        <v>-2445.6352904628766</v>
      </c>
      <c r="K1926">
        <f t="shared" si="274"/>
        <v>-10008.813875262576</v>
      </c>
      <c r="L1926">
        <f t="shared" si="275"/>
        <v>-10.668932862933211</v>
      </c>
      <c r="M1926">
        <f t="shared" si="276"/>
        <v>20011.002216066754</v>
      </c>
    </row>
    <row r="1927" spans="1:13">
      <c r="A1927" s="1">
        <v>43647</v>
      </c>
      <c r="B1927" s="4">
        <v>1926</v>
      </c>
      <c r="C1927" s="2" t="s">
        <v>3510</v>
      </c>
      <c r="D1927" s="2" t="s">
        <v>3511</v>
      </c>
      <c r="E1927">
        <f t="shared" si="270"/>
        <v>-7500</v>
      </c>
      <c r="F1927">
        <f t="shared" si="271"/>
        <v>-2500</v>
      </c>
      <c r="G1927">
        <f t="shared" si="277"/>
        <v>-278.44811583441623</v>
      </c>
      <c r="H1927">
        <f t="shared" si="278"/>
        <v>-0.15878056525881232</v>
      </c>
      <c r="I1927">
        <f t="shared" si="272"/>
        <v>-7707.4438462966409</v>
      </c>
      <c r="J1927">
        <f t="shared" si="273"/>
        <v>-2295.1730708161163</v>
      </c>
      <c r="K1927">
        <f t="shared" si="274"/>
        <v>-10002.616917112757</v>
      </c>
      <c r="L1927">
        <f t="shared" si="275"/>
        <v>-8.8185275348654386</v>
      </c>
      <c r="M1927">
        <f t="shared" si="276"/>
        <v>20002.183688531888</v>
      </c>
    </row>
    <row r="1928" spans="1:13">
      <c r="A1928" s="1">
        <v>43648</v>
      </c>
      <c r="B1928" s="4">
        <v>1927</v>
      </c>
      <c r="C1928" s="2" t="s">
        <v>3512</v>
      </c>
      <c r="D1928" s="2" t="s">
        <v>3513</v>
      </c>
      <c r="E1928">
        <f t="shared" si="270"/>
        <v>-7500</v>
      </c>
      <c r="F1928">
        <f t="shared" si="271"/>
        <v>-2500</v>
      </c>
      <c r="G1928">
        <f t="shared" si="277"/>
        <v>-270.95375722543355</v>
      </c>
      <c r="H1928">
        <f t="shared" si="278"/>
        <v>-0.17295053614666325</v>
      </c>
      <c r="I1928">
        <f t="shared" si="272"/>
        <v>-7631.4125722543358</v>
      </c>
      <c r="J1928">
        <f t="shared" si="273"/>
        <v>-2360.774818401936</v>
      </c>
      <c r="K1928">
        <f t="shared" si="274"/>
        <v>-9992.1873906562723</v>
      </c>
      <c r="L1928">
        <f t="shared" si="275"/>
        <v>-7.2289811463477918</v>
      </c>
      <c r="M1928">
        <f t="shared" si="276"/>
        <v>19994.954707385539</v>
      </c>
    </row>
    <row r="1929" spans="1:13">
      <c r="A1929" s="1">
        <v>43649</v>
      </c>
      <c r="B1929" s="4">
        <v>1928</v>
      </c>
      <c r="C1929" s="2" t="s">
        <v>3514</v>
      </c>
      <c r="D1929" s="2" t="s">
        <v>3515</v>
      </c>
      <c r="E1929">
        <f t="shared" si="270"/>
        <v>-7500</v>
      </c>
      <c r="F1929">
        <f t="shared" si="271"/>
        <v>-2500</v>
      </c>
      <c r="G1929">
        <f t="shared" si="277"/>
        <v>-266.28794603230961</v>
      </c>
      <c r="H1929">
        <f t="shared" si="278"/>
        <v>-0.1831501831501845</v>
      </c>
      <c r="I1929">
        <f t="shared" si="272"/>
        <v>-7531.9545535238776</v>
      </c>
      <c r="J1929">
        <f t="shared" si="273"/>
        <v>-2472.5274725274726</v>
      </c>
      <c r="K1929">
        <f t="shared" si="274"/>
        <v>-10004.48202605135</v>
      </c>
      <c r="L1929">
        <f t="shared" si="275"/>
        <v>-6.5718704450528094</v>
      </c>
      <c r="M1929">
        <f t="shared" si="276"/>
        <v>19988.382836940487</v>
      </c>
    </row>
    <row r="1930" spans="1:13">
      <c r="A1930" s="1">
        <v>43651</v>
      </c>
      <c r="B1930" s="4">
        <v>1929</v>
      </c>
      <c r="C1930" s="2" t="s">
        <v>3516</v>
      </c>
      <c r="D1930" s="2" t="s">
        <v>3517</v>
      </c>
      <c r="E1930">
        <f t="shared" si="270"/>
        <v>-7500</v>
      </c>
      <c r="F1930">
        <f t="shared" si="271"/>
        <v>-2500</v>
      </c>
      <c r="G1930">
        <f t="shared" si="277"/>
        <v>-265.15821106593603</v>
      </c>
      <c r="H1930">
        <f t="shared" si="278"/>
        <v>-0.18518518518518656</v>
      </c>
      <c r="I1930">
        <f t="shared" si="272"/>
        <v>-7477.4615520593961</v>
      </c>
      <c r="J1930">
        <f t="shared" si="273"/>
        <v>-2513.8888888888891</v>
      </c>
      <c r="K1930">
        <f t="shared" si="274"/>
        <v>-9991.3504409482848</v>
      </c>
      <c r="L1930">
        <f t="shared" si="275"/>
        <v>8.8982116764827062</v>
      </c>
      <c r="M1930">
        <f t="shared" si="276"/>
        <v>19997.281048616969</v>
      </c>
    </row>
    <row r="1931" spans="1:13">
      <c r="A1931" s="1">
        <v>43654</v>
      </c>
      <c r="B1931" s="4">
        <v>1930</v>
      </c>
      <c r="C1931" s="2" t="s">
        <v>3518</v>
      </c>
      <c r="D1931" s="2" t="s">
        <v>3519</v>
      </c>
      <c r="E1931">
        <f t="shared" si="270"/>
        <v>-7500</v>
      </c>
      <c r="F1931">
        <f t="shared" si="271"/>
        <v>-2500</v>
      </c>
      <c r="G1931">
        <f t="shared" si="277"/>
        <v>-265.95744680851067</v>
      </c>
      <c r="H1931">
        <f t="shared" si="278"/>
        <v>-0.18416206261510265</v>
      </c>
      <c r="I1931">
        <f t="shared" si="272"/>
        <v>-7396.2765957446809</v>
      </c>
      <c r="J1931">
        <f t="shared" si="273"/>
        <v>-2608.6556169429291</v>
      </c>
      <c r="K1931">
        <f t="shared" si="274"/>
        <v>-10004.93221268761</v>
      </c>
      <c r="L1931">
        <f t="shared" si="275"/>
        <v>-5.8475569435633901</v>
      </c>
      <c r="M1931">
        <f t="shared" si="276"/>
        <v>19991.433491673404</v>
      </c>
    </row>
    <row r="1932" spans="1:13">
      <c r="A1932" s="1">
        <v>43655</v>
      </c>
      <c r="B1932" s="4">
        <v>1931</v>
      </c>
      <c r="C1932" s="2" t="s">
        <v>3520</v>
      </c>
      <c r="D1932" s="2" t="s">
        <v>3521</v>
      </c>
      <c r="E1932">
        <f t="shared" si="270"/>
        <v>-7500</v>
      </c>
      <c r="F1932">
        <f t="shared" si="271"/>
        <v>-2500</v>
      </c>
      <c r="G1932">
        <f t="shared" si="277"/>
        <v>-269.6871628910464</v>
      </c>
      <c r="H1932">
        <f t="shared" si="278"/>
        <v>-0.17649135192375573</v>
      </c>
      <c r="I1932">
        <f t="shared" si="272"/>
        <v>-7493.2578209277244</v>
      </c>
      <c r="J1932">
        <f t="shared" si="273"/>
        <v>-2507.9421108365691</v>
      </c>
      <c r="K1932">
        <f t="shared" si="274"/>
        <v>-10001.199931764293</v>
      </c>
      <c r="L1932">
        <f t="shared" si="275"/>
        <v>-1.63835664746723</v>
      </c>
      <c r="M1932">
        <f t="shared" si="276"/>
        <v>19989.795135025935</v>
      </c>
    </row>
    <row r="1933" spans="1:13">
      <c r="A1933" s="1">
        <v>43656</v>
      </c>
      <c r="B1933" s="4">
        <v>1932</v>
      </c>
      <c r="C1933" s="2" t="s">
        <v>3522</v>
      </c>
      <c r="D1933" s="2" t="s">
        <v>3523</v>
      </c>
      <c r="E1933">
        <f t="shared" si="270"/>
        <v>-7500</v>
      </c>
      <c r="F1933">
        <f t="shared" si="271"/>
        <v>-2500</v>
      </c>
      <c r="G1933">
        <f t="shared" si="277"/>
        <v>-269.9298182472557</v>
      </c>
      <c r="H1933">
        <f t="shared" si="278"/>
        <v>-0.17593244194229415</v>
      </c>
      <c r="I1933">
        <f t="shared" si="272"/>
        <v>-7605.272629116429</v>
      </c>
      <c r="J1933">
        <f t="shared" si="273"/>
        <v>-2384.7642505277795</v>
      </c>
      <c r="K1933">
        <f t="shared" si="274"/>
        <v>-9990.036879644209</v>
      </c>
      <c r="L1933">
        <f t="shared" si="275"/>
        <v>10.423841982569414</v>
      </c>
      <c r="M1933">
        <f t="shared" si="276"/>
        <v>20000.218977008506</v>
      </c>
    </row>
    <row r="1934" spans="1:13">
      <c r="A1934" s="1">
        <v>43657</v>
      </c>
      <c r="B1934" s="4">
        <v>1933</v>
      </c>
      <c r="C1934" s="2" t="s">
        <v>3133</v>
      </c>
      <c r="D1934" s="2" t="s">
        <v>3524</v>
      </c>
      <c r="E1934">
        <f t="shared" si="270"/>
        <v>-7500</v>
      </c>
      <c r="F1934">
        <f t="shared" si="271"/>
        <v>-2500</v>
      </c>
      <c r="G1934">
        <f t="shared" si="277"/>
        <v>-266.19343389529723</v>
      </c>
      <c r="H1934">
        <f t="shared" si="278"/>
        <v>-0.18443378827001242</v>
      </c>
      <c r="I1934">
        <f t="shared" si="272"/>
        <v>-7570.5412599822539</v>
      </c>
      <c r="J1934">
        <f t="shared" si="273"/>
        <v>-2439.1368498709144</v>
      </c>
      <c r="K1934">
        <f t="shared" si="274"/>
        <v>-10009.678109853168</v>
      </c>
      <c r="L1934">
        <f t="shared" si="275"/>
        <v>-13.473695994583444</v>
      </c>
      <c r="M1934">
        <f t="shared" si="276"/>
        <v>19986.745281013922</v>
      </c>
    </row>
    <row r="1935" spans="1:13">
      <c r="A1935" s="1">
        <v>43658</v>
      </c>
      <c r="B1935" s="4">
        <v>1934</v>
      </c>
      <c r="C1935" s="2" t="s">
        <v>3525</v>
      </c>
      <c r="D1935" s="2" t="s">
        <v>3526</v>
      </c>
      <c r="E1935">
        <f t="shared" si="270"/>
        <v>-7500</v>
      </c>
      <c r="F1935">
        <f t="shared" si="271"/>
        <v>-2500</v>
      </c>
      <c r="G1935">
        <f t="shared" si="277"/>
        <v>-263.71308016877634</v>
      </c>
      <c r="H1935">
        <f t="shared" si="278"/>
        <v>-0.1890359168241966</v>
      </c>
      <c r="I1935">
        <f t="shared" si="272"/>
        <v>-7565.9282700421936</v>
      </c>
      <c r="J1935">
        <f t="shared" si="273"/>
        <v>-2434.7826086956334</v>
      </c>
      <c r="K1935">
        <f t="shared" si="274"/>
        <v>-10000.710878737827</v>
      </c>
      <c r="L1935">
        <f t="shared" si="275"/>
        <v>-2.9187015206515738</v>
      </c>
      <c r="M1935">
        <f t="shared" si="276"/>
        <v>19983.82657949327</v>
      </c>
    </row>
    <row r="1936" spans="1:13">
      <c r="A1936" s="1">
        <v>43661</v>
      </c>
      <c r="B1936" s="4">
        <v>1935</v>
      </c>
      <c r="C1936" s="2" t="s">
        <v>3527</v>
      </c>
      <c r="D1936" s="2" t="s">
        <v>3528</v>
      </c>
      <c r="E1936">
        <f t="shared" si="270"/>
        <v>-7500</v>
      </c>
      <c r="F1936">
        <f t="shared" si="271"/>
        <v>-2500</v>
      </c>
      <c r="G1936">
        <f t="shared" si="277"/>
        <v>-261.41512722202856</v>
      </c>
      <c r="H1936">
        <f t="shared" si="278"/>
        <v>-0.19409937888198908</v>
      </c>
      <c r="I1936">
        <f t="shared" si="272"/>
        <v>-7505.2283025444403</v>
      </c>
      <c r="J1936">
        <f t="shared" si="273"/>
        <v>-2491.2655279503106</v>
      </c>
      <c r="K1936">
        <f t="shared" si="274"/>
        <v>-9996.49383049475</v>
      </c>
      <c r="L1936">
        <f t="shared" si="275"/>
        <v>3.2323546537134327</v>
      </c>
      <c r="M1936">
        <f t="shared" si="276"/>
        <v>19987.058934146982</v>
      </c>
    </row>
    <row r="1937" spans="1:13">
      <c r="A1937" s="1">
        <v>43662</v>
      </c>
      <c r="B1937" s="4">
        <v>1936</v>
      </c>
      <c r="C1937" s="2" t="s">
        <v>3529</v>
      </c>
      <c r="D1937" s="2" t="s">
        <v>3530</v>
      </c>
      <c r="E1937">
        <f t="shared" si="270"/>
        <v>-7500</v>
      </c>
      <c r="F1937">
        <f t="shared" si="271"/>
        <v>-2500</v>
      </c>
      <c r="G1937">
        <f t="shared" si="277"/>
        <v>-261.23301985370949</v>
      </c>
      <c r="H1937">
        <f t="shared" si="278"/>
        <v>-0.1947798987144542</v>
      </c>
      <c r="I1937">
        <f t="shared" si="272"/>
        <v>-7485.6321839080456</v>
      </c>
      <c r="J1937">
        <f t="shared" si="273"/>
        <v>-2514.6084924036036</v>
      </c>
      <c r="K1937">
        <f t="shared" si="274"/>
        <v>-10000.240676311649</v>
      </c>
      <c r="L1937">
        <f t="shared" si="275"/>
        <v>-0.17962141895710282</v>
      </c>
      <c r="M1937">
        <f t="shared" si="276"/>
        <v>19986.879312728026</v>
      </c>
    </row>
    <row r="1938" spans="1:13">
      <c r="A1938" s="1">
        <v>43663</v>
      </c>
      <c r="B1938" s="4">
        <v>1937</v>
      </c>
      <c r="C1938" s="2" t="s">
        <v>3531</v>
      </c>
      <c r="D1938" s="2" t="s">
        <v>3532</v>
      </c>
      <c r="E1938">
        <f t="shared" si="270"/>
        <v>-7500</v>
      </c>
      <c r="F1938">
        <f t="shared" si="271"/>
        <v>-2500</v>
      </c>
      <c r="G1938">
        <f t="shared" si="277"/>
        <v>-261.73442680160531</v>
      </c>
      <c r="H1938">
        <f t="shared" si="278"/>
        <v>-0.19364833462432224</v>
      </c>
      <c r="I1938">
        <f t="shared" si="272"/>
        <v>-7416.2449834234867</v>
      </c>
      <c r="J1938">
        <f t="shared" si="273"/>
        <v>-2581.3323005421962</v>
      </c>
      <c r="K1938">
        <f t="shared" si="274"/>
        <v>-9997.577283965682</v>
      </c>
      <c r="L1938">
        <f t="shared" si="275"/>
        <v>1.7870088931358481</v>
      </c>
      <c r="M1938">
        <f t="shared" si="276"/>
        <v>19988.66632162116</v>
      </c>
    </row>
    <row r="1939" spans="1:13">
      <c r="A1939" s="1">
        <v>43664</v>
      </c>
      <c r="B1939" s="4">
        <v>1938</v>
      </c>
      <c r="C1939" s="2" t="s">
        <v>3533</v>
      </c>
      <c r="D1939" s="2" t="s">
        <v>3534</v>
      </c>
      <c r="E1939">
        <f t="shared" si="270"/>
        <v>-7500</v>
      </c>
      <c r="F1939">
        <f t="shared" si="271"/>
        <v>-2500</v>
      </c>
      <c r="G1939">
        <f t="shared" si="277"/>
        <v>-264.69031233456855</v>
      </c>
      <c r="H1939">
        <f t="shared" si="278"/>
        <v>-0.18754688672168182</v>
      </c>
      <c r="I1939">
        <f t="shared" si="272"/>
        <v>-7529.1159343568024</v>
      </c>
      <c r="J1939">
        <f t="shared" si="273"/>
        <v>-2471.8679669917478</v>
      </c>
      <c r="K1939">
        <f t="shared" si="274"/>
        <v>-10000.983901348551</v>
      </c>
      <c r="L1939">
        <f t="shared" si="275"/>
        <v>0.25646324547189892</v>
      </c>
      <c r="M1939">
        <f t="shared" si="276"/>
        <v>19988.922784866631</v>
      </c>
    </row>
    <row r="1940" spans="1:13">
      <c r="A1940" s="1">
        <v>43665</v>
      </c>
      <c r="B1940" s="4">
        <v>1939</v>
      </c>
      <c r="C1940" s="2" t="s">
        <v>3535</v>
      </c>
      <c r="D1940" s="2" t="s">
        <v>3536</v>
      </c>
      <c r="E1940">
        <f t="shared" si="270"/>
        <v>-7500</v>
      </c>
      <c r="F1940">
        <f t="shared" si="271"/>
        <v>-2500</v>
      </c>
      <c r="G1940">
        <f t="shared" si="277"/>
        <v>-263.66672525927225</v>
      </c>
      <c r="H1940">
        <f t="shared" si="278"/>
        <v>-0.18968133535660234</v>
      </c>
      <c r="I1940">
        <f t="shared" si="272"/>
        <v>-7459.1316575848123</v>
      </c>
      <c r="J1940">
        <f t="shared" si="273"/>
        <v>-2536.9878603945372</v>
      </c>
      <c r="K1940">
        <f t="shared" si="274"/>
        <v>-9996.1195179793503</v>
      </c>
      <c r="L1940">
        <f t="shared" si="275"/>
        <v>4.4553555011304766</v>
      </c>
      <c r="M1940">
        <f t="shared" si="276"/>
        <v>19993.37814036776</v>
      </c>
    </row>
    <row r="1941" spans="1:13">
      <c r="A1941" s="1">
        <v>43668</v>
      </c>
      <c r="B1941" s="4">
        <v>1940</v>
      </c>
      <c r="C1941" s="2" t="s">
        <v>3537</v>
      </c>
      <c r="D1941" s="2" t="s">
        <v>3538</v>
      </c>
      <c r="E1941">
        <f t="shared" si="270"/>
        <v>-7500</v>
      </c>
      <c r="F1941">
        <f t="shared" si="271"/>
        <v>-2500</v>
      </c>
      <c r="G1941">
        <f t="shared" si="277"/>
        <v>-265.1113467656416</v>
      </c>
      <c r="H1941">
        <f t="shared" si="278"/>
        <v>-0.1869158878504687</v>
      </c>
      <c r="I1941">
        <f t="shared" si="272"/>
        <v>-7564.9522799575834</v>
      </c>
      <c r="J1941">
        <f t="shared" si="273"/>
        <v>-2429.9065420560742</v>
      </c>
      <c r="K1941">
        <f t="shared" si="274"/>
        <v>-9994.8588220136571</v>
      </c>
      <c r="L1941">
        <f t="shared" si="275"/>
        <v>6.5321530702039041</v>
      </c>
      <c r="M1941">
        <f t="shared" si="276"/>
        <v>19999.910293437963</v>
      </c>
    </row>
    <row r="1942" spans="1:13">
      <c r="A1942" s="1">
        <v>43669</v>
      </c>
      <c r="B1942" s="4">
        <v>1941</v>
      </c>
      <c r="C1942" s="2" t="s">
        <v>3539</v>
      </c>
      <c r="D1942" s="2" t="s">
        <v>3540</v>
      </c>
      <c r="E1942">
        <f t="shared" si="270"/>
        <v>-7500</v>
      </c>
      <c r="F1942">
        <f t="shared" si="271"/>
        <v>-2500</v>
      </c>
      <c r="G1942">
        <f t="shared" si="277"/>
        <v>-262.83511477133345</v>
      </c>
      <c r="H1942">
        <f t="shared" si="278"/>
        <v>-0.19230769230769379</v>
      </c>
      <c r="I1942">
        <f t="shared" si="272"/>
        <v>-7644.559313124234</v>
      </c>
      <c r="J1942">
        <f t="shared" si="273"/>
        <v>-2364.4230769230953</v>
      </c>
      <c r="K1942">
        <f t="shared" si="274"/>
        <v>-10008.982390047329</v>
      </c>
      <c r="L1942">
        <f t="shared" si="275"/>
        <v>-14.035539786541335</v>
      </c>
      <c r="M1942">
        <f t="shared" si="276"/>
        <v>19985.87475365142</v>
      </c>
    </row>
    <row r="1943" spans="1:13">
      <c r="A1943" s="1">
        <v>43670</v>
      </c>
      <c r="B1943" s="4">
        <v>1942</v>
      </c>
      <c r="C1943" s="2" t="s">
        <v>3541</v>
      </c>
      <c r="D1943" s="2" t="s">
        <v>3542</v>
      </c>
      <c r="E1943">
        <f t="shared" si="270"/>
        <v>-7500</v>
      </c>
      <c r="F1943">
        <f t="shared" si="271"/>
        <v>-2500</v>
      </c>
      <c r="G1943">
        <f t="shared" si="277"/>
        <v>-257.86487880350694</v>
      </c>
      <c r="H1943">
        <f t="shared" si="278"/>
        <v>-0.203334688897926</v>
      </c>
      <c r="I1943">
        <f t="shared" si="272"/>
        <v>-7595.4100051572968</v>
      </c>
      <c r="J1943">
        <f t="shared" si="273"/>
        <v>-2402.3993493289754</v>
      </c>
      <c r="K1943">
        <f t="shared" si="274"/>
        <v>-9997.8093544862713</v>
      </c>
      <c r="L1943">
        <f t="shared" si="275"/>
        <v>-4.9413001576804447</v>
      </c>
      <c r="M1943">
        <f t="shared" si="276"/>
        <v>19980.933453493741</v>
      </c>
    </row>
    <row r="1944" spans="1:13">
      <c r="A1944" s="1">
        <v>43671</v>
      </c>
      <c r="B1944" s="4">
        <v>1943</v>
      </c>
      <c r="C1944" s="2" t="s">
        <v>3543</v>
      </c>
      <c r="D1944" s="2" t="s">
        <v>3544</v>
      </c>
      <c r="E1944">
        <f t="shared" si="270"/>
        <v>-7500</v>
      </c>
      <c r="F1944">
        <f t="shared" si="271"/>
        <v>-2500</v>
      </c>
      <c r="G1944">
        <f t="shared" si="277"/>
        <v>-254.62570022067561</v>
      </c>
      <c r="H1944">
        <f t="shared" si="278"/>
        <v>-0.21159542953872376</v>
      </c>
      <c r="I1944">
        <f t="shared" si="272"/>
        <v>-7380.3259208962827</v>
      </c>
      <c r="J1944">
        <f t="shared" si="273"/>
        <v>-2606.8556919170555</v>
      </c>
      <c r="K1944">
        <f t="shared" si="274"/>
        <v>-9987.1816128133378</v>
      </c>
      <c r="L1944">
        <f t="shared" si="275"/>
        <v>18.512475144195335</v>
      </c>
      <c r="M1944">
        <f t="shared" si="276"/>
        <v>19999.445928637935</v>
      </c>
    </row>
    <row r="1945" spans="1:13">
      <c r="A1945" s="1">
        <v>43672</v>
      </c>
      <c r="B1945" s="4">
        <v>1944</v>
      </c>
      <c r="C1945" s="2" t="s">
        <v>3545</v>
      </c>
      <c r="D1945" s="2" t="s">
        <v>3546</v>
      </c>
      <c r="E1945">
        <f t="shared" si="270"/>
        <v>-7500</v>
      </c>
      <c r="F1945">
        <f t="shared" si="271"/>
        <v>-2500</v>
      </c>
      <c r="G1945">
        <f t="shared" si="277"/>
        <v>-258.75452820424357</v>
      </c>
      <c r="H1945">
        <f t="shared" si="278"/>
        <v>-0.20292207792207956</v>
      </c>
      <c r="I1945">
        <f t="shared" si="272"/>
        <v>-7602.208038640676</v>
      </c>
      <c r="J1945">
        <f t="shared" si="273"/>
        <v>-2412.7435064935057</v>
      </c>
      <c r="K1945">
        <f t="shared" si="274"/>
        <v>-10014.951545134181</v>
      </c>
      <c r="L1945">
        <f t="shared" si="275"/>
        <v>-9.5911168855155324</v>
      </c>
      <c r="M1945">
        <f t="shared" si="276"/>
        <v>19989.854811752419</v>
      </c>
    </row>
    <row r="1946" spans="1:13">
      <c r="A1946" s="1">
        <v>43675</v>
      </c>
      <c r="B1946" s="4">
        <v>1945</v>
      </c>
      <c r="C1946" s="2" t="s">
        <v>3547</v>
      </c>
      <c r="D1946" s="2" t="s">
        <v>3548</v>
      </c>
      <c r="E1946">
        <f t="shared" si="270"/>
        <v>-7500</v>
      </c>
      <c r="F1946">
        <f t="shared" si="271"/>
        <v>-2500</v>
      </c>
      <c r="G1946">
        <f t="shared" si="277"/>
        <v>-255.27569775357387</v>
      </c>
      <c r="H1946">
        <f t="shared" si="278"/>
        <v>-0.21026072329688991</v>
      </c>
      <c r="I1946">
        <f t="shared" si="272"/>
        <v>-7465.5377808032681</v>
      </c>
      <c r="J1946">
        <f t="shared" si="273"/>
        <v>-2526.2825904121114</v>
      </c>
      <c r="K1946">
        <f t="shared" si="274"/>
        <v>-9991.8203712153791</v>
      </c>
      <c r="L1946">
        <f t="shared" si="275"/>
        <v>9.5666015673124249</v>
      </c>
      <c r="M1946">
        <f t="shared" si="276"/>
        <v>19999.421413319731</v>
      </c>
    </row>
    <row r="1947" spans="1:13">
      <c r="A1947" s="1">
        <v>43676</v>
      </c>
      <c r="B1947" s="4">
        <v>1946</v>
      </c>
      <c r="C1947" s="2" t="s">
        <v>3549</v>
      </c>
      <c r="D1947" s="2" t="s">
        <v>3550</v>
      </c>
      <c r="E1947">
        <f t="shared" si="270"/>
        <v>-7500</v>
      </c>
      <c r="F1947">
        <f t="shared" si="271"/>
        <v>-2500</v>
      </c>
      <c r="G1947">
        <f t="shared" si="277"/>
        <v>-256.45409471704562</v>
      </c>
      <c r="H1947">
        <f t="shared" si="278"/>
        <v>-0.20807324178110867</v>
      </c>
      <c r="I1947">
        <f t="shared" si="272"/>
        <v>-7406.3942554282776</v>
      </c>
      <c r="J1947">
        <f t="shared" si="273"/>
        <v>-2593.6329588014987</v>
      </c>
      <c r="K1947">
        <f t="shared" si="274"/>
        <v>-10000.027214229776</v>
      </c>
      <c r="L1947">
        <f t="shared" si="275"/>
        <v>-1.4416958035454996</v>
      </c>
      <c r="M1947">
        <f t="shared" si="276"/>
        <v>19997.979717516184</v>
      </c>
    </row>
    <row r="1948" spans="1:13">
      <c r="A1948" s="1">
        <v>43677</v>
      </c>
      <c r="B1948" s="4">
        <v>1947</v>
      </c>
      <c r="C1948" s="2" t="s">
        <v>3551</v>
      </c>
      <c r="D1948" s="2" t="s">
        <v>3552</v>
      </c>
      <c r="E1948">
        <f t="shared" si="270"/>
        <v>-7500</v>
      </c>
      <c r="F1948">
        <f t="shared" si="271"/>
        <v>-2500</v>
      </c>
      <c r="G1948">
        <f t="shared" si="277"/>
        <v>-259.6952908587258</v>
      </c>
      <c r="H1948">
        <f t="shared" si="278"/>
        <v>-0.20056157240272926</v>
      </c>
      <c r="I1948">
        <f t="shared" si="272"/>
        <v>-7296.1391966759011</v>
      </c>
      <c r="J1948">
        <f t="shared" si="273"/>
        <v>-2706.5784195748115</v>
      </c>
      <c r="K1948">
        <f t="shared" si="274"/>
        <v>-10002.717616250713</v>
      </c>
      <c r="L1948">
        <f t="shared" si="275"/>
        <v>-12.998974681661082</v>
      </c>
      <c r="M1948">
        <f t="shared" si="276"/>
        <v>19984.980742834523</v>
      </c>
    </row>
    <row r="1949" spans="1:13">
      <c r="A1949" s="1">
        <v>43678</v>
      </c>
      <c r="B1949" s="4">
        <v>1948</v>
      </c>
      <c r="C1949" s="2" t="s">
        <v>3553</v>
      </c>
      <c r="D1949" s="2" t="s">
        <v>3554</v>
      </c>
      <c r="E1949">
        <f t="shared" si="270"/>
        <v>-7500</v>
      </c>
      <c r="F1949">
        <f t="shared" si="271"/>
        <v>-2500</v>
      </c>
      <c r="G1949">
        <f t="shared" si="277"/>
        <v>-266.95141484249865</v>
      </c>
      <c r="H1949">
        <f t="shared" si="278"/>
        <v>-0.18525379770285427</v>
      </c>
      <c r="I1949">
        <f t="shared" si="272"/>
        <v>-7202.3491724506139</v>
      </c>
      <c r="J1949">
        <f t="shared" si="273"/>
        <v>-2789.9221934049851</v>
      </c>
      <c r="K1949">
        <f t="shared" si="274"/>
        <v>-9992.2713658555986</v>
      </c>
      <c r="L1949">
        <f t="shared" si="275"/>
        <v>-24.31861150281253</v>
      </c>
      <c r="M1949">
        <f t="shared" si="276"/>
        <v>19960.662131331712</v>
      </c>
    </row>
    <row r="1950" spans="1:13">
      <c r="A1950" s="1">
        <v>43679</v>
      </c>
      <c r="B1950" s="4">
        <v>1949</v>
      </c>
      <c r="C1950" s="2" t="s">
        <v>3555</v>
      </c>
      <c r="D1950" s="2" t="s">
        <v>3556</v>
      </c>
      <c r="E1950">
        <f t="shared" si="270"/>
        <v>-7500</v>
      </c>
      <c r="F1950">
        <f t="shared" si="271"/>
        <v>-2500</v>
      </c>
      <c r="G1950">
        <f t="shared" si="277"/>
        <v>-277.98369162342476</v>
      </c>
      <c r="H1950">
        <f t="shared" si="278"/>
        <v>-0.16600265604249667</v>
      </c>
      <c r="I1950">
        <f t="shared" si="272"/>
        <v>-7472.2016308376569</v>
      </c>
      <c r="J1950">
        <f t="shared" si="273"/>
        <v>-2539.8406374501992</v>
      </c>
      <c r="K1950">
        <f t="shared" si="274"/>
        <v>-10012.042268287856</v>
      </c>
      <c r="L1950">
        <f t="shared" si="275"/>
        <v>-17.765769964434782</v>
      </c>
      <c r="M1950">
        <f t="shared" si="276"/>
        <v>19942.896361367279</v>
      </c>
    </row>
    <row r="1951" spans="1:13">
      <c r="A1951" s="1">
        <v>43682</v>
      </c>
      <c r="B1951" s="4">
        <v>1950</v>
      </c>
      <c r="C1951" s="2" t="s">
        <v>3557</v>
      </c>
      <c r="D1951" s="2" t="s">
        <v>3558</v>
      </c>
      <c r="E1951">
        <f t="shared" si="270"/>
        <v>-7500</v>
      </c>
      <c r="F1951">
        <f t="shared" si="271"/>
        <v>-2500</v>
      </c>
      <c r="G1951">
        <f t="shared" si="277"/>
        <v>-279.01785714285717</v>
      </c>
      <c r="H1951">
        <f t="shared" si="278"/>
        <v>-0.16339869281045752</v>
      </c>
      <c r="I1951">
        <f t="shared" si="272"/>
        <v>-6968.4709821428578</v>
      </c>
      <c r="J1951">
        <f t="shared" si="273"/>
        <v>-3023.6928104575004</v>
      </c>
      <c r="K1951">
        <f t="shared" si="274"/>
        <v>-9992.1637926003586</v>
      </c>
      <c r="L1951">
        <f t="shared" si="275"/>
        <v>-2.4795800735619196</v>
      </c>
      <c r="M1951">
        <f t="shared" si="276"/>
        <v>19940.416781293716</v>
      </c>
    </row>
    <row r="1952" spans="1:13">
      <c r="A1952" s="1">
        <v>43683</v>
      </c>
      <c r="B1952" s="4">
        <v>1951</v>
      </c>
      <c r="C1952" s="2" t="s">
        <v>3559</v>
      </c>
      <c r="D1952">
        <v>16750</v>
      </c>
      <c r="E1952">
        <f t="shared" si="270"/>
        <v>-7500</v>
      </c>
      <c r="F1952">
        <f t="shared" si="271"/>
        <v>-2500</v>
      </c>
      <c r="G1952">
        <f t="shared" si="277"/>
        <v>-300.30030030030031</v>
      </c>
      <c r="H1952">
        <f t="shared" si="278"/>
        <v>-0.13509862199405637</v>
      </c>
      <c r="I1952">
        <f t="shared" si="272"/>
        <v>-7681.6816816816818</v>
      </c>
      <c r="J1952">
        <f t="shared" si="273"/>
        <v>-2262.9019184004442</v>
      </c>
      <c r="K1952">
        <f t="shared" si="274"/>
        <v>-9944.5836000821255</v>
      </c>
      <c r="L1952">
        <f t="shared" si="275"/>
        <v>117.9589023109092</v>
      </c>
      <c r="M1952">
        <f t="shared" si="276"/>
        <v>20058.375683604623</v>
      </c>
    </row>
    <row r="1953" spans="1:13">
      <c r="A1953" s="1">
        <v>43684</v>
      </c>
      <c r="B1953" s="4">
        <v>1952</v>
      </c>
      <c r="C1953" s="2" t="s">
        <v>3560</v>
      </c>
      <c r="D1953">
        <v>16915</v>
      </c>
      <c r="E1953">
        <f t="shared" si="270"/>
        <v>-7500</v>
      </c>
      <c r="F1953">
        <f t="shared" si="271"/>
        <v>-2500</v>
      </c>
      <c r="G1953">
        <f t="shared" si="277"/>
        <v>-293.19781078967947</v>
      </c>
      <c r="H1953">
        <f t="shared" si="278"/>
        <v>-0.14925373134328357</v>
      </c>
      <c r="I1953">
        <f t="shared" si="272"/>
        <v>-7498.5340109460521</v>
      </c>
      <c r="J1953">
        <f t="shared" si="273"/>
        <v>-2524.6268656716416</v>
      </c>
      <c r="K1953">
        <f t="shared" si="274"/>
        <v>-10023.160876617694</v>
      </c>
      <c r="L1953">
        <f t="shared" si="275"/>
        <v>-20.789771127518097</v>
      </c>
      <c r="M1953">
        <f t="shared" si="276"/>
        <v>20037.585912477105</v>
      </c>
    </row>
    <row r="1954" spans="1:13">
      <c r="A1954" s="1">
        <v>43685</v>
      </c>
      <c r="B1954" s="4">
        <v>1953</v>
      </c>
      <c r="C1954" s="2" t="s">
        <v>3561</v>
      </c>
      <c r="D1954" s="2" t="s">
        <v>3562</v>
      </c>
      <c r="E1954">
        <f t="shared" si="270"/>
        <v>-7500</v>
      </c>
      <c r="F1954">
        <f t="shared" si="271"/>
        <v>-2500</v>
      </c>
      <c r="G1954">
        <f t="shared" si="277"/>
        <v>-293.25513196480938</v>
      </c>
      <c r="H1954">
        <f t="shared" si="278"/>
        <v>-0.14779781259237362</v>
      </c>
      <c r="I1954">
        <f t="shared" si="272"/>
        <v>-7714.0762463343108</v>
      </c>
      <c r="J1954">
        <f t="shared" si="273"/>
        <v>-2276.0863139225389</v>
      </c>
      <c r="K1954">
        <f t="shared" si="274"/>
        <v>-9990.1625602568492</v>
      </c>
      <c r="L1954">
        <f t="shared" si="275"/>
        <v>12.085001108623402</v>
      </c>
      <c r="M1954">
        <f t="shared" si="276"/>
        <v>20049.670913585727</v>
      </c>
    </row>
    <row r="1955" spans="1:13">
      <c r="A1955" s="1">
        <v>43686</v>
      </c>
      <c r="B1955" s="4">
        <v>1954</v>
      </c>
      <c r="C1955" s="2" t="s">
        <v>3563</v>
      </c>
      <c r="D1955" s="2" t="s">
        <v>3564</v>
      </c>
      <c r="E1955">
        <f t="shared" si="270"/>
        <v>-7500</v>
      </c>
      <c r="F1955">
        <f t="shared" si="271"/>
        <v>-2500</v>
      </c>
      <c r="G1955">
        <f t="shared" si="277"/>
        <v>-285.11689792815054</v>
      </c>
      <c r="H1955">
        <f t="shared" si="278"/>
        <v>-0.16233766233766339</v>
      </c>
      <c r="I1955">
        <f t="shared" si="272"/>
        <v>-7368.8462269530501</v>
      </c>
      <c r="J1955">
        <f t="shared" si="273"/>
        <v>-2635.5519480519652</v>
      </c>
      <c r="K1955">
        <f t="shared" si="274"/>
        <v>-10004.398175005015</v>
      </c>
      <c r="L1955">
        <f t="shared" si="275"/>
        <v>11.48618718916579</v>
      </c>
      <c r="M1955">
        <f t="shared" si="276"/>
        <v>20061.157100774893</v>
      </c>
    </row>
    <row r="1956" spans="1:13">
      <c r="A1956" s="1">
        <v>43689</v>
      </c>
      <c r="B1956" s="4">
        <v>1955</v>
      </c>
      <c r="C1956" s="2" t="s">
        <v>3565</v>
      </c>
      <c r="D1956" s="2" t="s">
        <v>3566</v>
      </c>
      <c r="E1956">
        <f t="shared" si="270"/>
        <v>-7500</v>
      </c>
      <c r="F1956">
        <f t="shared" si="271"/>
        <v>-2500</v>
      </c>
      <c r="G1956">
        <f t="shared" si="277"/>
        <v>-290.19152640742891</v>
      </c>
      <c r="H1956">
        <f t="shared" si="278"/>
        <v>-0.15398829688943641</v>
      </c>
      <c r="I1956">
        <f t="shared" si="272"/>
        <v>-7228.670922809054</v>
      </c>
      <c r="J1956">
        <f t="shared" si="273"/>
        <v>-2771.0194025253932</v>
      </c>
      <c r="K1956">
        <f t="shared" si="274"/>
        <v>-9999.6903253344462</v>
      </c>
      <c r="L1956">
        <f t="shared" si="275"/>
        <v>-19.129986151451249</v>
      </c>
      <c r="M1956">
        <f t="shared" si="276"/>
        <v>20042.027114623441</v>
      </c>
    </row>
    <row r="1957" spans="1:13">
      <c r="A1957" s="1">
        <v>43690</v>
      </c>
      <c r="B1957" s="4">
        <v>1956</v>
      </c>
      <c r="C1957" s="2" t="s">
        <v>3567</v>
      </c>
      <c r="D1957" s="2" t="s">
        <v>3568</v>
      </c>
      <c r="E1957">
        <f t="shared" si="270"/>
        <v>-7500</v>
      </c>
      <c r="F1957">
        <f t="shared" si="271"/>
        <v>-2500</v>
      </c>
      <c r="G1957">
        <f t="shared" si="277"/>
        <v>-301.08390204737054</v>
      </c>
      <c r="H1957">
        <f t="shared" si="278"/>
        <v>-0.13892747985551618</v>
      </c>
      <c r="I1957">
        <f t="shared" si="272"/>
        <v>-7761.9429947812132</v>
      </c>
      <c r="J1957">
        <f t="shared" si="273"/>
        <v>-2222.1450402889673</v>
      </c>
      <c r="K1957">
        <f t="shared" si="274"/>
        <v>-9984.0880350701809</v>
      </c>
      <c r="L1957">
        <f t="shared" si="275"/>
        <v>55.50996580440966</v>
      </c>
      <c r="M1957">
        <f t="shared" si="276"/>
        <v>20097.53708042785</v>
      </c>
    </row>
    <row r="1958" spans="1:13">
      <c r="A1958" s="1">
        <v>43691</v>
      </c>
      <c r="B1958" s="4">
        <v>1957</v>
      </c>
      <c r="C1958" s="2" t="s">
        <v>3569</v>
      </c>
      <c r="D1958" s="2" t="s">
        <v>3570</v>
      </c>
      <c r="E1958">
        <f t="shared" si="270"/>
        <v>-7500</v>
      </c>
      <c r="F1958">
        <f t="shared" si="271"/>
        <v>-2500</v>
      </c>
      <c r="G1958">
        <f t="shared" si="277"/>
        <v>-290.92319627618309</v>
      </c>
      <c r="H1958">
        <f t="shared" si="278"/>
        <v>-0.1562988433885599</v>
      </c>
      <c r="I1958">
        <f t="shared" si="272"/>
        <v>-6966.1559348332039</v>
      </c>
      <c r="J1958">
        <f t="shared" si="273"/>
        <v>-3015.0046889653204</v>
      </c>
      <c r="K1958">
        <f t="shared" si="274"/>
        <v>-9981.1606237985252</v>
      </c>
      <c r="L1958">
        <f t="shared" si="275"/>
        <v>94.722914132985522</v>
      </c>
      <c r="M1958">
        <f t="shared" si="276"/>
        <v>20192.259994560834</v>
      </c>
    </row>
    <row r="1959" spans="1:13">
      <c r="A1959" s="1">
        <v>43692</v>
      </c>
      <c r="B1959" s="4">
        <v>1958</v>
      </c>
      <c r="C1959" s="2" t="s">
        <v>3571</v>
      </c>
      <c r="D1959" s="2" t="s">
        <v>3572</v>
      </c>
      <c r="E1959">
        <f t="shared" si="270"/>
        <v>-7500</v>
      </c>
      <c r="F1959">
        <f t="shared" si="271"/>
        <v>-2500</v>
      </c>
      <c r="G1959">
        <f t="shared" si="277"/>
        <v>-313.21779077051576</v>
      </c>
      <c r="H1959">
        <f t="shared" si="278"/>
        <v>-0.12960082944530846</v>
      </c>
      <c r="I1959">
        <f t="shared" si="272"/>
        <v>-7623.7210273543533</v>
      </c>
      <c r="J1959">
        <f t="shared" si="273"/>
        <v>-2412.5194401244044</v>
      </c>
      <c r="K1959">
        <f t="shared" si="274"/>
        <v>-10036.240467478758</v>
      </c>
      <c r="L1959">
        <f t="shared" si="275"/>
        <v>-9.4129432417989136</v>
      </c>
      <c r="M1959">
        <f t="shared" si="276"/>
        <v>20182.847051319037</v>
      </c>
    </row>
    <row r="1960" spans="1:13">
      <c r="A1960" s="1">
        <v>43693</v>
      </c>
      <c r="B1960" s="4">
        <v>1959</v>
      </c>
      <c r="C1960" s="2" t="s">
        <v>3573</v>
      </c>
      <c r="D1960" s="2" t="s">
        <v>3574</v>
      </c>
      <c r="E1960">
        <f t="shared" si="270"/>
        <v>-7500</v>
      </c>
      <c r="F1960">
        <f t="shared" si="271"/>
        <v>-2500</v>
      </c>
      <c r="G1960">
        <f t="shared" si="277"/>
        <v>-308.13475760065734</v>
      </c>
      <c r="H1960">
        <f t="shared" si="278"/>
        <v>-0.13430029546065073</v>
      </c>
      <c r="I1960">
        <f t="shared" si="272"/>
        <v>-7697.2062448644201</v>
      </c>
      <c r="J1960">
        <f t="shared" si="273"/>
        <v>-2292.5060435132946</v>
      </c>
      <c r="K1960">
        <f t="shared" si="274"/>
        <v>-9989.7122883777156</v>
      </c>
      <c r="L1960">
        <f t="shared" si="275"/>
        <v>-0.22610460012870703</v>
      </c>
      <c r="M1960">
        <f t="shared" si="276"/>
        <v>20182.620946718907</v>
      </c>
    </row>
    <row r="1961" spans="1:13">
      <c r="A1961" s="1">
        <v>43696</v>
      </c>
      <c r="B1961" s="4">
        <v>1960</v>
      </c>
      <c r="C1961" s="2" t="s">
        <v>3575</v>
      </c>
      <c r="D1961" s="2" t="s">
        <v>3576</v>
      </c>
      <c r="E1961">
        <f t="shared" si="270"/>
        <v>-7500</v>
      </c>
      <c r="F1961">
        <f t="shared" si="271"/>
        <v>-2500</v>
      </c>
      <c r="G1961">
        <f t="shared" si="277"/>
        <v>-300.240192153723</v>
      </c>
      <c r="H1961">
        <f t="shared" si="278"/>
        <v>-0.14645577035735291</v>
      </c>
      <c r="I1961">
        <f t="shared" si="272"/>
        <v>-7791.2329863891118</v>
      </c>
      <c r="J1961">
        <f t="shared" si="273"/>
        <v>-2224.6631517281908</v>
      </c>
      <c r="K1961">
        <f t="shared" si="274"/>
        <v>-10015.896138117303</v>
      </c>
      <c r="L1961">
        <f t="shared" si="275"/>
        <v>-46.406159406627097</v>
      </c>
      <c r="M1961">
        <f t="shared" si="276"/>
        <v>20136.214787312281</v>
      </c>
    </row>
    <row r="1962" spans="1:13">
      <c r="A1962" s="1">
        <v>43697</v>
      </c>
      <c r="B1962" s="4">
        <v>1961</v>
      </c>
      <c r="C1962" s="2" t="s">
        <v>3577</v>
      </c>
      <c r="D1962" s="2" t="s">
        <v>3578</v>
      </c>
      <c r="E1962">
        <f t="shared" si="270"/>
        <v>-7500</v>
      </c>
      <c r="F1962">
        <f t="shared" si="271"/>
        <v>-2500</v>
      </c>
      <c r="G1962">
        <f t="shared" si="277"/>
        <v>-289.01734104046244</v>
      </c>
      <c r="H1962">
        <f t="shared" si="278"/>
        <v>-0.16458196181698487</v>
      </c>
      <c r="I1962">
        <f t="shared" si="272"/>
        <v>-7395.9537572254339</v>
      </c>
      <c r="J1962">
        <f t="shared" si="273"/>
        <v>-2592.1658986175116</v>
      </c>
      <c r="K1962">
        <f t="shared" si="274"/>
        <v>-9988.1196558429456</v>
      </c>
      <c r="L1962">
        <f t="shared" si="275"/>
        <v>26.071237775222485</v>
      </c>
      <c r="M1962">
        <f t="shared" si="276"/>
        <v>20162.286025087506</v>
      </c>
    </row>
    <row r="1963" spans="1:13">
      <c r="A1963" s="1">
        <v>43698</v>
      </c>
      <c r="B1963" s="4">
        <v>1962</v>
      </c>
      <c r="C1963" s="2" t="s">
        <v>3579</v>
      </c>
      <c r="D1963" s="2" t="s">
        <v>3580</v>
      </c>
      <c r="E1963">
        <f t="shared" si="270"/>
        <v>-7500</v>
      </c>
      <c r="F1963">
        <f t="shared" si="271"/>
        <v>-2500</v>
      </c>
      <c r="G1963">
        <f t="shared" si="277"/>
        <v>-293.08323563892145</v>
      </c>
      <c r="H1963">
        <f t="shared" si="278"/>
        <v>-0.15873015873015872</v>
      </c>
      <c r="I1963">
        <f t="shared" si="272"/>
        <v>-7702.2274325908556</v>
      </c>
      <c r="J1963">
        <f t="shared" si="273"/>
        <v>-2309.5238095237937</v>
      </c>
      <c r="K1963">
        <f t="shared" si="274"/>
        <v>-10011.751242114649</v>
      </c>
      <c r="L1963">
        <f t="shared" si="275"/>
        <v>-1.9236111375211351</v>
      </c>
      <c r="M1963">
        <f t="shared" si="276"/>
        <v>20160.362413949984</v>
      </c>
    </row>
    <row r="1964" spans="1:13">
      <c r="A1964" s="1">
        <v>43699</v>
      </c>
      <c r="B1964" s="4">
        <v>1963</v>
      </c>
      <c r="C1964" s="2" t="s">
        <v>3581</v>
      </c>
      <c r="D1964" s="2" t="s">
        <v>3582</v>
      </c>
      <c r="E1964">
        <f t="shared" si="270"/>
        <v>-7500</v>
      </c>
      <c r="F1964">
        <f t="shared" si="271"/>
        <v>-2500</v>
      </c>
      <c r="G1964">
        <f t="shared" si="277"/>
        <v>-285.38812785388126</v>
      </c>
      <c r="H1964">
        <f t="shared" si="278"/>
        <v>-0.17182130584192559</v>
      </c>
      <c r="I1964">
        <f t="shared" si="272"/>
        <v>-7420.0913242009128</v>
      </c>
      <c r="J1964">
        <f t="shared" si="273"/>
        <v>-2557.5601374570451</v>
      </c>
      <c r="K1964">
        <f t="shared" si="274"/>
        <v>-9977.6514616579589</v>
      </c>
      <c r="L1964">
        <f t="shared" si="275"/>
        <v>28.888702804295171</v>
      </c>
      <c r="M1964">
        <f t="shared" si="276"/>
        <v>20189.25111675428</v>
      </c>
    </row>
    <row r="1965" spans="1:13">
      <c r="A1965" s="1">
        <v>43700</v>
      </c>
      <c r="B1965" s="4">
        <v>1964</v>
      </c>
      <c r="C1965" s="2" t="s">
        <v>3583</v>
      </c>
      <c r="D1965" s="2" t="s">
        <v>3584</v>
      </c>
      <c r="E1965">
        <f t="shared" si="270"/>
        <v>-7500</v>
      </c>
      <c r="F1965">
        <f t="shared" si="271"/>
        <v>-2500</v>
      </c>
      <c r="G1965">
        <f t="shared" si="277"/>
        <v>-288.46153846153845</v>
      </c>
      <c r="H1965">
        <f t="shared" si="278"/>
        <v>-0.16795431642593328</v>
      </c>
      <c r="I1965">
        <f t="shared" si="272"/>
        <v>-7044.2307692307695</v>
      </c>
      <c r="J1965">
        <f t="shared" si="273"/>
        <v>-2966.0732280819652</v>
      </c>
      <c r="K1965">
        <f t="shared" si="274"/>
        <v>-10010.303997312734</v>
      </c>
      <c r="L1965">
        <f t="shared" si="275"/>
        <v>-25.890881702211914</v>
      </c>
      <c r="M1965">
        <f t="shared" si="276"/>
        <v>20163.360235052067</v>
      </c>
    </row>
    <row r="1966" spans="1:13">
      <c r="A1966" s="1">
        <v>43703</v>
      </c>
      <c r="B1966" s="4">
        <v>1965</v>
      </c>
      <c r="C1966">
        <v>24.774999999999999</v>
      </c>
      <c r="D1966" s="2" t="s">
        <v>3585</v>
      </c>
      <c r="E1966">
        <f t="shared" si="270"/>
        <v>-7500</v>
      </c>
      <c r="F1966">
        <f t="shared" si="271"/>
        <v>-2500</v>
      </c>
      <c r="G1966">
        <f t="shared" si="277"/>
        <v>-307.12530712530713</v>
      </c>
      <c r="H1966">
        <f t="shared" si="278"/>
        <v>-0.14156285390713555</v>
      </c>
      <c r="I1966">
        <f t="shared" si="272"/>
        <v>-7609.0294840294837</v>
      </c>
      <c r="J1966">
        <f t="shared" si="273"/>
        <v>-2406.5685164212905</v>
      </c>
      <c r="K1966">
        <f t="shared" si="274"/>
        <v>-10015.598000450775</v>
      </c>
      <c r="L1966">
        <f t="shared" si="275"/>
        <v>8.4460026872707203</v>
      </c>
      <c r="M1966">
        <f t="shared" si="276"/>
        <v>20171.806237739336</v>
      </c>
    </row>
    <row r="1967" spans="1:13">
      <c r="A1967" s="1">
        <v>43704</v>
      </c>
      <c r="B1967" s="4">
        <v>1966</v>
      </c>
      <c r="C1967" s="2" t="s">
        <v>3586</v>
      </c>
      <c r="D1967" s="2" t="s">
        <v>3587</v>
      </c>
      <c r="E1967">
        <f t="shared" si="270"/>
        <v>-7500</v>
      </c>
      <c r="F1967">
        <f t="shared" si="271"/>
        <v>-2500</v>
      </c>
      <c r="G1967">
        <f t="shared" si="277"/>
        <v>-302.72452068617559</v>
      </c>
      <c r="H1967">
        <f t="shared" si="278"/>
        <v>-0.1470588235294126</v>
      </c>
      <c r="I1967">
        <f t="shared" si="272"/>
        <v>-7434.914228052472</v>
      </c>
      <c r="J1967">
        <f t="shared" si="273"/>
        <v>-2563.9705882352941</v>
      </c>
      <c r="K1967">
        <f t="shared" si="274"/>
        <v>-9998.8848162877657</v>
      </c>
      <c r="L1967">
        <f t="shared" si="275"/>
        <v>4.4520995823370271</v>
      </c>
      <c r="M1967">
        <f t="shared" si="276"/>
        <v>20176.258337321673</v>
      </c>
    </row>
    <row r="1968" spans="1:13">
      <c r="A1968" s="1">
        <v>43705</v>
      </c>
      <c r="B1968" s="4">
        <v>1967</v>
      </c>
      <c r="C1968" s="2" t="s">
        <v>2937</v>
      </c>
      <c r="D1968" s="2" t="s">
        <v>3588</v>
      </c>
      <c r="E1968">
        <f t="shared" si="270"/>
        <v>-7500</v>
      </c>
      <c r="F1968">
        <f t="shared" si="271"/>
        <v>-2500</v>
      </c>
      <c r="G1968">
        <f t="shared" si="277"/>
        <v>-305.37459283387625</v>
      </c>
      <c r="H1968">
        <f t="shared" si="278"/>
        <v>-0.14338973329509688</v>
      </c>
      <c r="I1968">
        <f t="shared" si="272"/>
        <v>-7579.3973941368085</v>
      </c>
      <c r="J1968">
        <f t="shared" si="273"/>
        <v>-2420.4186980212353</v>
      </c>
      <c r="K1968">
        <f t="shared" si="274"/>
        <v>-9999.8160921580438</v>
      </c>
      <c r="L1968">
        <f t="shared" si="275"/>
        <v>2.9092716804034211</v>
      </c>
      <c r="M1968">
        <f t="shared" si="276"/>
        <v>20179.167609002077</v>
      </c>
    </row>
    <row r="1969" spans="1:13">
      <c r="A1969" s="1">
        <v>43706</v>
      </c>
      <c r="B1969" s="4">
        <v>1968</v>
      </c>
      <c r="C1969" s="2" t="s">
        <v>3589</v>
      </c>
      <c r="D1969" s="2" t="s">
        <v>3590</v>
      </c>
      <c r="E1969">
        <f t="shared" si="270"/>
        <v>-7500</v>
      </c>
      <c r="F1969">
        <f t="shared" si="271"/>
        <v>-2500</v>
      </c>
      <c r="G1969">
        <f t="shared" si="277"/>
        <v>-302.17566478646251</v>
      </c>
      <c r="H1969">
        <f t="shared" si="278"/>
        <v>-0.1481042654028436</v>
      </c>
      <c r="I1969">
        <f t="shared" si="272"/>
        <v>-7658.6422240128923</v>
      </c>
      <c r="J1969">
        <f t="shared" si="273"/>
        <v>-2345.2310426540284</v>
      </c>
      <c r="K1969">
        <f t="shared" si="274"/>
        <v>-10003.87326666692</v>
      </c>
      <c r="L1969">
        <f t="shared" si="275"/>
        <v>-10.479389944408382</v>
      </c>
      <c r="M1969">
        <f t="shared" si="276"/>
        <v>20168.688219057669</v>
      </c>
    </row>
    <row r="1970" spans="1:13">
      <c r="A1970" s="1">
        <v>43707</v>
      </c>
      <c r="B1970" s="4">
        <v>1969</v>
      </c>
      <c r="C1970" s="2" t="s">
        <v>3591</v>
      </c>
      <c r="D1970" s="2" t="s">
        <v>3592</v>
      </c>
      <c r="E1970">
        <f t="shared" si="270"/>
        <v>-7500</v>
      </c>
      <c r="F1970">
        <f t="shared" si="271"/>
        <v>-2500</v>
      </c>
      <c r="G1970">
        <f t="shared" si="277"/>
        <v>-295.91635431051492</v>
      </c>
      <c r="H1970">
        <f t="shared" si="278"/>
        <v>-0.15787811809283234</v>
      </c>
      <c r="I1970">
        <f t="shared" si="272"/>
        <v>-7485.2041822844758</v>
      </c>
      <c r="J1970">
        <f t="shared" si="273"/>
        <v>-2506.3151247236974</v>
      </c>
      <c r="K1970">
        <f t="shared" si="274"/>
        <v>-9991.5193070081732</v>
      </c>
      <c r="L1970">
        <f t="shared" si="275"/>
        <v>9.1846126232233374</v>
      </c>
      <c r="M1970">
        <f t="shared" si="276"/>
        <v>20177.872831680892</v>
      </c>
    </row>
    <row r="1971" spans="1:13">
      <c r="A1971" s="1">
        <v>43711</v>
      </c>
      <c r="B1971" s="4">
        <v>1970</v>
      </c>
      <c r="C1971" s="2" t="s">
        <v>3593</v>
      </c>
      <c r="D1971" s="2" t="s">
        <v>3594</v>
      </c>
      <c r="E1971">
        <f t="shared" si="270"/>
        <v>-7500</v>
      </c>
      <c r="F1971">
        <f t="shared" si="271"/>
        <v>-2500</v>
      </c>
      <c r="G1971">
        <f t="shared" si="277"/>
        <v>-296.50128483890097</v>
      </c>
      <c r="H1971">
        <f t="shared" si="278"/>
        <v>-0.15748031496063092</v>
      </c>
      <c r="I1971">
        <f t="shared" si="272"/>
        <v>-7319.1342162482697</v>
      </c>
      <c r="J1971">
        <f t="shared" si="273"/>
        <v>-2681.102362204726</v>
      </c>
      <c r="K1971">
        <f t="shared" si="274"/>
        <v>-10000.236578452996</v>
      </c>
      <c r="L1971">
        <f t="shared" si="275"/>
        <v>-1.050859677342487</v>
      </c>
      <c r="M1971">
        <f t="shared" si="276"/>
        <v>20176.821972003549</v>
      </c>
    </row>
    <row r="1972" spans="1:13">
      <c r="A1972" s="1">
        <v>43712</v>
      </c>
      <c r="B1972" s="4">
        <v>1971</v>
      </c>
      <c r="C1972" s="2" t="s">
        <v>3595</v>
      </c>
      <c r="D1972" s="2" t="s">
        <v>3596</v>
      </c>
      <c r="E1972">
        <f t="shared" si="270"/>
        <v>-7500</v>
      </c>
      <c r="F1972">
        <f t="shared" si="271"/>
        <v>-2500</v>
      </c>
      <c r="G1972">
        <f t="shared" si="277"/>
        <v>-303.82823577071099</v>
      </c>
      <c r="H1972">
        <f t="shared" si="278"/>
        <v>-0.146842878120412</v>
      </c>
      <c r="I1972">
        <f t="shared" si="272"/>
        <v>-7738.5051650800087</v>
      </c>
      <c r="J1972">
        <f t="shared" si="273"/>
        <v>-2267.2540381791464</v>
      </c>
      <c r="K1972">
        <f t="shared" si="274"/>
        <v>-10005.759203259155</v>
      </c>
      <c r="L1972">
        <f t="shared" si="275"/>
        <v>16.852790614062997</v>
      </c>
      <c r="M1972">
        <f t="shared" si="276"/>
        <v>20193.674762617611</v>
      </c>
    </row>
    <row r="1973" spans="1:13">
      <c r="A1973" s="1">
        <v>43713</v>
      </c>
      <c r="B1973" s="4">
        <v>1972</v>
      </c>
      <c r="C1973" s="2" t="s">
        <v>3597</v>
      </c>
      <c r="D1973" s="2" t="s">
        <v>3598</v>
      </c>
      <c r="E1973">
        <f t="shared" si="270"/>
        <v>-7500</v>
      </c>
      <c r="F1973">
        <f t="shared" si="271"/>
        <v>-2500</v>
      </c>
      <c r="G1973">
        <f t="shared" si="277"/>
        <v>-294.46407538280329</v>
      </c>
      <c r="H1973">
        <f t="shared" si="278"/>
        <v>-0.1619170984455969</v>
      </c>
      <c r="I1973">
        <f t="shared" si="272"/>
        <v>-7659.0106007067143</v>
      </c>
      <c r="J1973">
        <f t="shared" si="273"/>
        <v>-2359.9417098445588</v>
      </c>
      <c r="K1973">
        <f t="shared" si="274"/>
        <v>-10018.952310551273</v>
      </c>
      <c r="L1973">
        <f t="shared" si="275"/>
        <v>-37.04815774202838</v>
      </c>
      <c r="M1973">
        <f t="shared" si="276"/>
        <v>20156.626604875582</v>
      </c>
    </row>
    <row r="1974" spans="1:13">
      <c r="A1974" s="1">
        <v>43714</v>
      </c>
      <c r="B1974" s="4">
        <v>1973</v>
      </c>
      <c r="C1974" s="2" t="s">
        <v>3599</v>
      </c>
      <c r="D1974" s="2" t="s">
        <v>3600</v>
      </c>
      <c r="E1974">
        <f t="shared" si="270"/>
        <v>-7500</v>
      </c>
      <c r="F1974">
        <f t="shared" si="271"/>
        <v>-2500</v>
      </c>
      <c r="G1974">
        <f t="shared" si="277"/>
        <v>-288.35063437139559</v>
      </c>
      <c r="H1974">
        <f t="shared" si="278"/>
        <v>-0.17152658662092743</v>
      </c>
      <c r="I1974">
        <f t="shared" si="272"/>
        <v>-7606.6897347174154</v>
      </c>
      <c r="J1974">
        <f t="shared" si="273"/>
        <v>-2385.0771869639789</v>
      </c>
      <c r="K1974">
        <f t="shared" si="274"/>
        <v>-9991.7669216813938</v>
      </c>
      <c r="L1974">
        <f t="shared" si="275"/>
        <v>-0.4672519330865299</v>
      </c>
      <c r="M1974">
        <f t="shared" si="276"/>
        <v>20156.159352942497</v>
      </c>
    </row>
    <row r="1975" spans="1:13">
      <c r="A1975" s="1">
        <v>43717</v>
      </c>
      <c r="B1975" s="4">
        <v>1974</v>
      </c>
      <c r="C1975">
        <v>26.454999999999998</v>
      </c>
      <c r="D1975" s="2" t="s">
        <v>3601</v>
      </c>
      <c r="E1975">
        <f t="shared" si="270"/>
        <v>-7500</v>
      </c>
      <c r="F1975">
        <f t="shared" si="271"/>
        <v>-2500</v>
      </c>
      <c r="G1975">
        <f t="shared" si="277"/>
        <v>-284.30629264594393</v>
      </c>
      <c r="H1975">
        <f t="shared" si="278"/>
        <v>-0.17979144192736554</v>
      </c>
      <c r="I1975">
        <f t="shared" si="272"/>
        <v>-7521.3229719484461</v>
      </c>
      <c r="J1975">
        <f t="shared" si="273"/>
        <v>-2465.8396260338004</v>
      </c>
      <c r="K1975">
        <f t="shared" si="274"/>
        <v>-9987.1625979822456</v>
      </c>
      <c r="L1975">
        <f t="shared" si="275"/>
        <v>10.963753880121743</v>
      </c>
      <c r="M1975">
        <f t="shared" si="276"/>
        <v>20167.123106822619</v>
      </c>
    </row>
    <row r="1976" spans="1:13">
      <c r="A1976" s="1">
        <v>43718</v>
      </c>
      <c r="B1976" s="4">
        <v>1975</v>
      </c>
      <c r="C1976">
        <v>26.504999999999999</v>
      </c>
      <c r="D1976" s="2" t="s">
        <v>3513</v>
      </c>
      <c r="E1976">
        <f t="shared" si="270"/>
        <v>-7500</v>
      </c>
      <c r="F1976">
        <f t="shared" si="271"/>
        <v>-2500</v>
      </c>
      <c r="G1976">
        <f t="shared" si="277"/>
        <v>-283.5002835002835</v>
      </c>
      <c r="H1976">
        <f t="shared" si="278"/>
        <v>-0.18228217280350115</v>
      </c>
      <c r="I1976">
        <f t="shared" si="272"/>
        <v>-7514.1750141750135</v>
      </c>
      <c r="J1976">
        <f t="shared" si="273"/>
        <v>-2488.1516587677725</v>
      </c>
      <c r="K1976">
        <f t="shared" si="274"/>
        <v>-10002.326672942785</v>
      </c>
      <c r="L1976">
        <f t="shared" si="275"/>
        <v>-2.5288709070186375</v>
      </c>
      <c r="M1976">
        <f t="shared" si="276"/>
        <v>20164.5942359156</v>
      </c>
    </row>
    <row r="1977" spans="1:13">
      <c r="A1977" s="1">
        <v>43719</v>
      </c>
      <c r="B1977" s="4">
        <v>1976</v>
      </c>
      <c r="C1977" s="2" t="s">
        <v>3602</v>
      </c>
      <c r="D1977" s="2" t="s">
        <v>3603</v>
      </c>
      <c r="E1977">
        <f t="shared" si="270"/>
        <v>-7500</v>
      </c>
      <c r="F1977">
        <f t="shared" si="271"/>
        <v>-2500</v>
      </c>
      <c r="G1977">
        <f t="shared" si="277"/>
        <v>-282.96547821165819</v>
      </c>
      <c r="H1977">
        <f t="shared" si="278"/>
        <v>-0.1831501831501845</v>
      </c>
      <c r="I1977">
        <f t="shared" si="272"/>
        <v>-7556.5930956423317</v>
      </c>
      <c r="J1977">
        <f t="shared" si="273"/>
        <v>-2436.8131868132045</v>
      </c>
      <c r="K1977">
        <f t="shared" si="274"/>
        <v>-9993.4062824555367</v>
      </c>
      <c r="L1977">
        <f t="shared" si="275"/>
        <v>6.1872929171331563</v>
      </c>
      <c r="M1977">
        <f t="shared" si="276"/>
        <v>20170.781528832733</v>
      </c>
    </row>
    <row r="1978" spans="1:13">
      <c r="A1978" s="1">
        <v>43720</v>
      </c>
      <c r="B1978" s="4">
        <v>1977</v>
      </c>
      <c r="C1978" s="2" t="s">
        <v>3604</v>
      </c>
      <c r="D1978">
        <v>12825</v>
      </c>
      <c r="E1978">
        <f t="shared" si="270"/>
        <v>-7500</v>
      </c>
      <c r="F1978">
        <f t="shared" si="271"/>
        <v>-2500</v>
      </c>
      <c r="G1978">
        <f t="shared" si="277"/>
        <v>-280.84628346751549</v>
      </c>
      <c r="H1978">
        <f t="shared" si="278"/>
        <v>-0.18789928598271327</v>
      </c>
      <c r="I1978">
        <f t="shared" si="272"/>
        <v>-7594.0835049616189</v>
      </c>
      <c r="J1978">
        <f t="shared" si="273"/>
        <v>-2409.8083427282977</v>
      </c>
      <c r="K1978">
        <f t="shared" si="274"/>
        <v>-10003.891847689916</v>
      </c>
      <c r="L1978">
        <f t="shared" si="275"/>
        <v>-6.8813472888171674</v>
      </c>
      <c r="M1978">
        <f t="shared" si="276"/>
        <v>20163.900181543915</v>
      </c>
    </row>
    <row r="1979" spans="1:13">
      <c r="A1979" s="1">
        <v>43721</v>
      </c>
      <c r="B1979" s="4">
        <v>1978</v>
      </c>
      <c r="C1979" s="2" t="s">
        <v>3605</v>
      </c>
      <c r="D1979" s="2" t="s">
        <v>3606</v>
      </c>
      <c r="E1979">
        <f t="shared" si="270"/>
        <v>-7500</v>
      </c>
      <c r="F1979">
        <f t="shared" si="271"/>
        <v>-2500</v>
      </c>
      <c r="G1979">
        <f t="shared" si="277"/>
        <v>-277.36686390532543</v>
      </c>
      <c r="H1979">
        <f t="shared" si="278"/>
        <v>-0.19493177387914229</v>
      </c>
      <c r="I1979">
        <f t="shared" si="272"/>
        <v>-7551.3128698224855</v>
      </c>
      <c r="J1979">
        <f t="shared" si="273"/>
        <v>-2447.3684210526121</v>
      </c>
      <c r="K1979">
        <f t="shared" si="274"/>
        <v>-9998.6812908750981</v>
      </c>
      <c r="L1979">
        <f t="shared" si="275"/>
        <v>-1.2237552261396232</v>
      </c>
      <c r="M1979">
        <f t="shared" si="276"/>
        <v>20162.676426317776</v>
      </c>
    </row>
    <row r="1980" spans="1:13">
      <c r="A1980" s="1">
        <v>43724</v>
      </c>
      <c r="B1980" s="4">
        <v>1979</v>
      </c>
      <c r="C1980" s="2" t="s">
        <v>3607</v>
      </c>
      <c r="D1980">
        <v>12825</v>
      </c>
      <c r="E1980">
        <f t="shared" si="270"/>
        <v>-7500</v>
      </c>
      <c r="F1980">
        <f t="shared" si="271"/>
        <v>-2500</v>
      </c>
      <c r="G1980">
        <f t="shared" si="277"/>
        <v>-275.48209366391183</v>
      </c>
      <c r="H1980">
        <f t="shared" si="278"/>
        <v>-0.19912385503783511</v>
      </c>
      <c r="I1980">
        <f t="shared" si="272"/>
        <v>-7450.4132231404956</v>
      </c>
      <c r="J1980">
        <f t="shared" si="273"/>
        <v>-2553.7634408602353</v>
      </c>
      <c r="K1980">
        <f t="shared" si="274"/>
        <v>-10004.17666400073</v>
      </c>
      <c r="L1980">
        <f t="shared" si="275"/>
        <v>-2.7055434444294235</v>
      </c>
      <c r="M1980">
        <f t="shared" si="276"/>
        <v>20159.970882873346</v>
      </c>
    </row>
    <row r="1981" spans="1:13">
      <c r="A1981" s="1">
        <v>43725</v>
      </c>
      <c r="B1981" s="4">
        <v>1980</v>
      </c>
      <c r="C1981" s="2" t="s">
        <v>3608</v>
      </c>
      <c r="D1981" s="2" t="s">
        <v>3609</v>
      </c>
      <c r="E1981">
        <f t="shared" si="270"/>
        <v>-7500</v>
      </c>
      <c r="F1981">
        <f t="shared" si="271"/>
        <v>-2500</v>
      </c>
      <c r="G1981">
        <f t="shared" si="277"/>
        <v>-277.31558513588465</v>
      </c>
      <c r="H1981">
        <f t="shared" si="278"/>
        <v>-0.19493177387914229</v>
      </c>
      <c r="I1981">
        <f t="shared" si="272"/>
        <v>-7524.9584026622306</v>
      </c>
      <c r="J1981">
        <f t="shared" si="273"/>
        <v>-2481.4814814814617</v>
      </c>
      <c r="K1981">
        <f t="shared" si="274"/>
        <v>-10006.439884143692</v>
      </c>
      <c r="L1981">
        <f t="shared" si="275"/>
        <v>-5.8766222011377671</v>
      </c>
      <c r="M1981">
        <f t="shared" si="276"/>
        <v>20154.094260672209</v>
      </c>
    </row>
    <row r="1982" spans="1:13">
      <c r="A1982" s="1">
        <v>43726</v>
      </c>
      <c r="B1982" s="4">
        <v>1981</v>
      </c>
      <c r="C1982" s="2" t="s">
        <v>3610</v>
      </c>
      <c r="D1982" s="2" t="s">
        <v>3611</v>
      </c>
      <c r="E1982">
        <f t="shared" si="270"/>
        <v>-7500</v>
      </c>
      <c r="F1982">
        <f t="shared" si="271"/>
        <v>-2500</v>
      </c>
      <c r="G1982">
        <f t="shared" si="277"/>
        <v>-276.39579878385848</v>
      </c>
      <c r="H1982">
        <f t="shared" si="278"/>
        <v>-0.19638648860958521</v>
      </c>
      <c r="I1982">
        <f t="shared" si="272"/>
        <v>-7620.2321724709782</v>
      </c>
      <c r="J1982">
        <f t="shared" si="273"/>
        <v>-2377.2584446190094</v>
      </c>
      <c r="K1982">
        <f t="shared" si="274"/>
        <v>-9997.4906170899885</v>
      </c>
      <c r="L1982">
        <f t="shared" si="275"/>
        <v>1.2000791403544611</v>
      </c>
      <c r="M1982">
        <f t="shared" si="276"/>
        <v>20155.294339812564</v>
      </c>
    </row>
    <row r="1983" spans="1:13">
      <c r="A1983" s="1">
        <v>43727</v>
      </c>
      <c r="B1983" s="4">
        <v>1982</v>
      </c>
      <c r="C1983" s="2" t="s">
        <v>3612</v>
      </c>
      <c r="D1983" s="2" t="s">
        <v>3613</v>
      </c>
      <c r="E1983">
        <f t="shared" si="270"/>
        <v>-7500</v>
      </c>
      <c r="F1983">
        <f t="shared" si="271"/>
        <v>-2500</v>
      </c>
      <c r="G1983">
        <f t="shared" si="277"/>
        <v>-272.0348204570185</v>
      </c>
      <c r="H1983">
        <f t="shared" si="278"/>
        <v>-0.20652622883106325</v>
      </c>
      <c r="I1983">
        <f t="shared" si="272"/>
        <v>-7558.4874863982586</v>
      </c>
      <c r="J1983">
        <f t="shared" si="273"/>
        <v>-2438.0421313507018</v>
      </c>
      <c r="K1983">
        <f t="shared" si="274"/>
        <v>-9996.5296177489599</v>
      </c>
      <c r="L1983">
        <f t="shared" si="275"/>
        <v>-0.50915015567361621</v>
      </c>
      <c r="M1983">
        <f t="shared" si="276"/>
        <v>20154.78518965689</v>
      </c>
    </row>
    <row r="1984" spans="1:13">
      <c r="A1984" s="1">
        <v>43728</v>
      </c>
      <c r="B1984" s="4">
        <v>1983</v>
      </c>
      <c r="C1984" s="2" t="s">
        <v>3614</v>
      </c>
      <c r="D1984" s="2" t="s">
        <v>3615</v>
      </c>
      <c r="E1984">
        <f t="shared" si="270"/>
        <v>-7500</v>
      </c>
      <c r="F1984">
        <f t="shared" si="271"/>
        <v>-2500</v>
      </c>
      <c r="G1984">
        <f t="shared" si="277"/>
        <v>-269.9298182472557</v>
      </c>
      <c r="H1984">
        <f t="shared" si="278"/>
        <v>-0.21177467174925879</v>
      </c>
      <c r="I1984">
        <f t="shared" si="272"/>
        <v>-7305.6505308619753</v>
      </c>
      <c r="J1984">
        <f t="shared" si="273"/>
        <v>-2683.1850910630878</v>
      </c>
      <c r="K1984">
        <f t="shared" si="274"/>
        <v>-9988.8356219250636</v>
      </c>
      <c r="L1984">
        <f t="shared" si="275"/>
        <v>17.21988279020394</v>
      </c>
      <c r="M1984">
        <f t="shared" si="276"/>
        <v>20172.005072447093</v>
      </c>
    </row>
    <row r="1985" spans="1:13">
      <c r="A1985" s="1">
        <v>43731</v>
      </c>
      <c r="B1985" s="4">
        <v>1984</v>
      </c>
      <c r="C1985" s="2" t="s">
        <v>3616</v>
      </c>
      <c r="D1985">
        <v>12520</v>
      </c>
      <c r="E1985">
        <f t="shared" si="270"/>
        <v>-7500</v>
      </c>
      <c r="F1985">
        <f t="shared" si="271"/>
        <v>-2500</v>
      </c>
      <c r="G1985">
        <f t="shared" si="277"/>
        <v>-277.11065952336963</v>
      </c>
      <c r="H1985">
        <f t="shared" si="278"/>
        <v>-0.19731649565903867</v>
      </c>
      <c r="I1985">
        <f t="shared" si="272"/>
        <v>-7524.9399593571025</v>
      </c>
      <c r="J1985">
        <f t="shared" si="273"/>
        <v>-2470.4025256511641</v>
      </c>
      <c r="K1985">
        <f t="shared" si="274"/>
        <v>-9995.3424850082665</v>
      </c>
      <c r="L1985">
        <f t="shared" si="275"/>
        <v>7.4725171201146559</v>
      </c>
      <c r="M1985">
        <f t="shared" si="276"/>
        <v>20179.477589567206</v>
      </c>
    </row>
    <row r="1986" spans="1:13">
      <c r="A1986" s="1">
        <v>43732</v>
      </c>
      <c r="B1986" s="4">
        <v>1985</v>
      </c>
      <c r="C1986" s="2" t="s">
        <v>3617</v>
      </c>
      <c r="D1986" s="2" t="s">
        <v>3618</v>
      </c>
      <c r="E1986">
        <f t="shared" si="270"/>
        <v>-7500</v>
      </c>
      <c r="F1986">
        <f t="shared" si="271"/>
        <v>-2500</v>
      </c>
      <c r="G1986">
        <f t="shared" si="277"/>
        <v>-276.19222979193518</v>
      </c>
      <c r="H1986">
        <f t="shared" si="278"/>
        <v>-0.19968051118210864</v>
      </c>
      <c r="I1986">
        <f t="shared" si="272"/>
        <v>-7327.3798563800401</v>
      </c>
      <c r="J1986">
        <f t="shared" si="273"/>
        <v>-2673.7220447284149</v>
      </c>
      <c r="K1986">
        <f t="shared" si="274"/>
        <v>-10001.101901108455</v>
      </c>
      <c r="L1986">
        <f t="shared" si="275"/>
        <v>1.5288109787621238</v>
      </c>
      <c r="M1986">
        <f t="shared" si="276"/>
        <v>20181.006400545968</v>
      </c>
    </row>
    <row r="1987" spans="1:13">
      <c r="A1987" s="1">
        <v>43733</v>
      </c>
      <c r="B1987" s="4">
        <v>1986</v>
      </c>
      <c r="C1987" s="2" t="s">
        <v>3619</v>
      </c>
      <c r="D1987" s="2" t="s">
        <v>3620</v>
      </c>
      <c r="E1987">
        <f t="shared" ref="E1987:E2050" si="279">IF(A1987&lt;$P$1, -0.6*$P$2, -0.75*$P$2)</f>
        <v>-7500</v>
      </c>
      <c r="F1987">
        <f t="shared" ref="F1987:F2050" si="280">IF(A1987&lt;$P$1, -0.4*$P$2, -0.25*$P$2)</f>
        <v>-2500</v>
      </c>
      <c r="G1987">
        <f t="shared" si="277"/>
        <v>-282.69883151149639</v>
      </c>
      <c r="H1987">
        <f t="shared" si="278"/>
        <v>-0.18670649738611042</v>
      </c>
      <c r="I1987">
        <f t="shared" ref="I1987:I2050" si="281">G1987*C1987</f>
        <v>-7577.7421786656605</v>
      </c>
      <c r="J1987">
        <f t="shared" ref="J1987:J2050" si="282">H1987*D1987</f>
        <v>-2411.3144137415975</v>
      </c>
      <c r="K1987">
        <f t="shared" ref="K1987:K2050" si="283">I1987+J1987</f>
        <v>-9989.056592407258</v>
      </c>
      <c r="L1987">
        <f t="shared" si="275"/>
        <v>18.895379618719829</v>
      </c>
      <c r="M1987">
        <f t="shared" si="276"/>
        <v>20199.901780164688</v>
      </c>
    </row>
    <row r="1988" spans="1:13">
      <c r="A1988" s="1">
        <v>43734</v>
      </c>
      <c r="B1988" s="4">
        <v>1987</v>
      </c>
      <c r="C1988" s="2" t="s">
        <v>3621</v>
      </c>
      <c r="D1988" s="2" t="s">
        <v>3622</v>
      </c>
      <c r="E1988">
        <f t="shared" si="279"/>
        <v>-7500</v>
      </c>
      <c r="F1988">
        <f t="shared" si="280"/>
        <v>-2500</v>
      </c>
      <c r="G1988">
        <f t="shared" si="277"/>
        <v>-279.79854504756577</v>
      </c>
      <c r="H1988">
        <f t="shared" si="278"/>
        <v>-0.19357336430507313</v>
      </c>
      <c r="I1988">
        <f t="shared" si="281"/>
        <v>-7474.8181309457195</v>
      </c>
      <c r="J1988">
        <f t="shared" si="282"/>
        <v>-2531.9396051103372</v>
      </c>
      <c r="K1988">
        <f t="shared" si="283"/>
        <v>-10006.757736056057</v>
      </c>
      <c r="L1988">
        <f t="shared" ref="L1988:L2051" si="284">G1987*(C1988-C1987) + H1987*(D1988-D1987)</f>
        <v>-5.3636772326735844</v>
      </c>
      <c r="M1988">
        <f t="shared" ref="M1988:M2051" si="285">L1988+M1987</f>
        <v>20194.538102932012</v>
      </c>
    </row>
    <row r="1989" spans="1:13">
      <c r="A1989" s="1">
        <v>43735</v>
      </c>
      <c r="B1989" s="4">
        <v>1988</v>
      </c>
      <c r="C1989">
        <v>26.36</v>
      </c>
      <c r="D1989" s="2" t="s">
        <v>3623</v>
      </c>
      <c r="E1989">
        <f t="shared" si="279"/>
        <v>-7500</v>
      </c>
      <c r="F1989">
        <f t="shared" si="280"/>
        <v>-2500</v>
      </c>
      <c r="G1989">
        <f t="shared" ref="G1989:G2052" si="286">IF(MOD(B1989,$P$3)=0, E1989/C1988, G1988)</f>
        <v>-280.74115665356544</v>
      </c>
      <c r="H1989">
        <f t="shared" ref="H1989:H2052" si="287">IF(MOD(B1989,$P$3)=0, F1989/D1988, H1988)</f>
        <v>-0.19113149847094948</v>
      </c>
      <c r="I1989">
        <f t="shared" si="281"/>
        <v>-7400.3368893879851</v>
      </c>
      <c r="J1989">
        <f t="shared" si="282"/>
        <v>-2600.3440366972486</v>
      </c>
      <c r="K1989">
        <f t="shared" si="283"/>
        <v>-10000.680926085233</v>
      </c>
      <c r="L1989">
        <f t="shared" si="284"/>
        <v>-2.2975327682774349</v>
      </c>
      <c r="M1989">
        <f t="shared" si="285"/>
        <v>20192.240570163736</v>
      </c>
    </row>
    <row r="1990" spans="1:13">
      <c r="A1990" s="1">
        <v>43738</v>
      </c>
      <c r="B1990" s="4">
        <v>1989</v>
      </c>
      <c r="C1990" s="2" t="s">
        <v>3602</v>
      </c>
      <c r="D1990" s="2" t="s">
        <v>3624</v>
      </c>
      <c r="E1990">
        <f t="shared" si="279"/>
        <v>-7500</v>
      </c>
      <c r="F1990">
        <f t="shared" si="280"/>
        <v>-2500</v>
      </c>
      <c r="G1990">
        <f t="shared" si="286"/>
        <v>-284.52200303490139</v>
      </c>
      <c r="H1990">
        <f t="shared" si="287"/>
        <v>-0.18375597206909361</v>
      </c>
      <c r="I1990">
        <f t="shared" si="281"/>
        <v>-7598.1600910470415</v>
      </c>
      <c r="J1990">
        <f t="shared" si="282"/>
        <v>-2392.5027563395806</v>
      </c>
      <c r="K1990">
        <f t="shared" si="283"/>
        <v>-9990.6628473866222</v>
      </c>
      <c r="L1990">
        <f t="shared" si="284"/>
        <v>14.956227560025695</v>
      </c>
      <c r="M1990">
        <f t="shared" si="285"/>
        <v>20207.196797723762</v>
      </c>
    </row>
    <row r="1991" spans="1:13">
      <c r="A1991" s="1">
        <v>43739</v>
      </c>
      <c r="B1991" s="4">
        <v>1990</v>
      </c>
      <c r="C1991" s="2" t="s">
        <v>3625</v>
      </c>
      <c r="D1991" s="2" t="s">
        <v>3626</v>
      </c>
      <c r="E1991">
        <f t="shared" si="279"/>
        <v>-7500</v>
      </c>
      <c r="F1991">
        <f t="shared" si="280"/>
        <v>-2500</v>
      </c>
      <c r="G1991">
        <f t="shared" si="286"/>
        <v>-280.84628346751549</v>
      </c>
      <c r="H1991">
        <f t="shared" si="287"/>
        <v>-0.1920122887864838</v>
      </c>
      <c r="I1991">
        <f t="shared" si="281"/>
        <v>-7338.5133870061791</v>
      </c>
      <c r="J1991">
        <f t="shared" si="282"/>
        <v>-2651.6897081413222</v>
      </c>
      <c r="K1991">
        <f t="shared" si="283"/>
        <v>-9990.2030951475008</v>
      </c>
      <c r="L1991">
        <f t="shared" si="284"/>
        <v>18.432933810484144</v>
      </c>
      <c r="M1991">
        <f t="shared" si="285"/>
        <v>20225.629731534245</v>
      </c>
    </row>
    <row r="1992" spans="1:13">
      <c r="A1992" s="1">
        <v>43740</v>
      </c>
      <c r="B1992" s="4">
        <v>1991</v>
      </c>
      <c r="C1992" s="2" t="s">
        <v>3627</v>
      </c>
      <c r="D1992" s="2" t="s">
        <v>3628</v>
      </c>
      <c r="E1992">
        <f t="shared" si="279"/>
        <v>-7500</v>
      </c>
      <c r="F1992">
        <f t="shared" si="280"/>
        <v>-2500</v>
      </c>
      <c r="G1992">
        <f t="shared" si="286"/>
        <v>-287.0264064293915</v>
      </c>
      <c r="H1992">
        <f t="shared" si="287"/>
        <v>-0.18102824040550458</v>
      </c>
      <c r="I1992">
        <f t="shared" si="281"/>
        <v>-7233.0654420206656</v>
      </c>
      <c r="J1992">
        <f t="shared" si="282"/>
        <v>-2767.9217958001468</v>
      </c>
      <c r="K1992">
        <f t="shared" si="283"/>
        <v>-10000.987237820813</v>
      </c>
      <c r="L1992">
        <f t="shared" si="284"/>
        <v>-22.991143779206709</v>
      </c>
      <c r="M1992">
        <f t="shared" si="285"/>
        <v>20202.638587755038</v>
      </c>
    </row>
    <row r="1993" spans="1:13">
      <c r="A1993" s="1">
        <v>43741</v>
      </c>
      <c r="B1993" s="4">
        <v>1992</v>
      </c>
      <c r="C1993" s="2" t="s">
        <v>3629</v>
      </c>
      <c r="D1993" s="2" t="s">
        <v>3630</v>
      </c>
      <c r="E1993">
        <f t="shared" si="279"/>
        <v>-7500</v>
      </c>
      <c r="F1993">
        <f t="shared" si="280"/>
        <v>-2500</v>
      </c>
      <c r="G1993">
        <f t="shared" si="286"/>
        <v>-297.61904761904765</v>
      </c>
      <c r="H1993">
        <f t="shared" si="287"/>
        <v>-0.16350555918901349</v>
      </c>
      <c r="I1993">
        <f t="shared" si="281"/>
        <v>-7644.3452380952385</v>
      </c>
      <c r="J1993">
        <f t="shared" si="282"/>
        <v>-2355.2975801177231</v>
      </c>
      <c r="K1993">
        <f t="shared" si="283"/>
        <v>-9999.6428182129621</v>
      </c>
      <c r="L1993">
        <f t="shared" si="284"/>
        <v>21.00218564061683</v>
      </c>
      <c r="M1993">
        <f t="shared" si="285"/>
        <v>20223.640773395655</v>
      </c>
    </row>
    <row r="1994" spans="1:13">
      <c r="A1994" s="1">
        <v>43742</v>
      </c>
      <c r="B1994" s="4">
        <v>1993</v>
      </c>
      <c r="C1994" s="2" t="s">
        <v>3631</v>
      </c>
      <c r="D1994" s="2" t="s">
        <v>3524</v>
      </c>
      <c r="E1994">
        <f t="shared" si="279"/>
        <v>-7500</v>
      </c>
      <c r="F1994">
        <f t="shared" si="280"/>
        <v>-2500</v>
      </c>
      <c r="G1994">
        <f t="shared" si="286"/>
        <v>-291.9992213354098</v>
      </c>
      <c r="H1994">
        <f t="shared" si="287"/>
        <v>-0.17355085039916815</v>
      </c>
      <c r="I1994">
        <f t="shared" si="281"/>
        <v>-7711.6994354681729</v>
      </c>
      <c r="J1994">
        <f t="shared" si="282"/>
        <v>-2295.209996528999</v>
      </c>
      <c r="K1994">
        <f t="shared" si="283"/>
        <v>-10006.909431997172</v>
      </c>
      <c r="L1994">
        <f t="shared" si="284"/>
        <v>-22.837249680790421</v>
      </c>
      <c r="M1994">
        <f t="shared" si="285"/>
        <v>20200.803523714865</v>
      </c>
    </row>
    <row r="1995" spans="1:13">
      <c r="A1995" s="1">
        <v>43745</v>
      </c>
      <c r="B1995" s="4">
        <v>1994</v>
      </c>
      <c r="C1995" s="2" t="s">
        <v>3632</v>
      </c>
      <c r="D1995" s="2" t="s">
        <v>3633</v>
      </c>
      <c r="E1995">
        <f t="shared" si="279"/>
        <v>-7500</v>
      </c>
      <c r="F1995">
        <f t="shared" si="280"/>
        <v>-2500</v>
      </c>
      <c r="G1995">
        <f t="shared" si="286"/>
        <v>-283.98333964407419</v>
      </c>
      <c r="H1995">
        <f t="shared" si="287"/>
        <v>-0.1890359168241966</v>
      </c>
      <c r="I1995">
        <f t="shared" si="281"/>
        <v>-7455.9825823551673</v>
      </c>
      <c r="J1995">
        <f t="shared" si="282"/>
        <v>-2537.8071833648205</v>
      </c>
      <c r="K1995">
        <f t="shared" si="283"/>
        <v>-9993.7897657199883</v>
      </c>
      <c r="L1995">
        <f t="shared" si="284"/>
        <v>10.549709227172585</v>
      </c>
      <c r="M1995">
        <f t="shared" si="285"/>
        <v>20211.353232942038</v>
      </c>
    </row>
    <row r="1996" spans="1:13">
      <c r="A1996" s="1">
        <v>43746</v>
      </c>
      <c r="B1996" s="4">
        <v>1995</v>
      </c>
      <c r="C1996">
        <v>25.225000000000001</v>
      </c>
      <c r="D1996" s="2" t="s">
        <v>3634</v>
      </c>
      <c r="E1996">
        <f t="shared" si="279"/>
        <v>-7500</v>
      </c>
      <c r="F1996">
        <f t="shared" si="280"/>
        <v>-2500</v>
      </c>
      <c r="G1996">
        <f t="shared" si="286"/>
        <v>-285.65987430965532</v>
      </c>
      <c r="H1996">
        <f t="shared" si="287"/>
        <v>-0.18621973929236638</v>
      </c>
      <c r="I1996">
        <f t="shared" si="281"/>
        <v>-7205.7703294610556</v>
      </c>
      <c r="J1996">
        <f t="shared" si="282"/>
        <v>-2799.8137802607284</v>
      </c>
      <c r="K1996">
        <f t="shared" si="283"/>
        <v>-10005.584109721784</v>
      </c>
      <c r="L1996">
        <f t="shared" si="284"/>
        <v>-11.844986253579691</v>
      </c>
      <c r="M1996">
        <f t="shared" si="285"/>
        <v>20199.50824668846</v>
      </c>
    </row>
    <row r="1997" spans="1:13">
      <c r="A1997" s="1">
        <v>43747</v>
      </c>
      <c r="B1997" s="4">
        <v>1996</v>
      </c>
      <c r="C1997" s="2" t="s">
        <v>3635</v>
      </c>
      <c r="D1997" s="2" t="s">
        <v>3636</v>
      </c>
      <c r="E1997">
        <f t="shared" si="279"/>
        <v>-7500</v>
      </c>
      <c r="F1997">
        <f t="shared" si="280"/>
        <v>-2500</v>
      </c>
      <c r="G1997">
        <f t="shared" si="286"/>
        <v>-297.32408325074329</v>
      </c>
      <c r="H1997">
        <f t="shared" si="287"/>
        <v>-0.16627868307283006</v>
      </c>
      <c r="I1997">
        <f t="shared" si="281"/>
        <v>-7580.2775024777002</v>
      </c>
      <c r="J1997">
        <f t="shared" si="282"/>
        <v>-2362.8200864648984</v>
      </c>
      <c r="K1997">
        <f t="shared" si="283"/>
        <v>-9943.097588942599</v>
      </c>
      <c r="L1997">
        <f t="shared" si="284"/>
        <v>76.50311885261408</v>
      </c>
      <c r="M1997">
        <f t="shared" si="285"/>
        <v>20276.011365541075</v>
      </c>
    </row>
    <row r="1998" spans="1:13">
      <c r="A1998" s="1">
        <v>43748</v>
      </c>
      <c r="B1998" s="4">
        <v>1997</v>
      </c>
      <c r="C1998" s="2" t="s">
        <v>3637</v>
      </c>
      <c r="D1998" s="2" t="s">
        <v>3638</v>
      </c>
      <c r="E1998">
        <f t="shared" si="279"/>
        <v>-7500</v>
      </c>
      <c r="F1998">
        <f t="shared" si="280"/>
        <v>-2500</v>
      </c>
      <c r="G1998">
        <f t="shared" si="286"/>
        <v>-294.1753284957835</v>
      </c>
      <c r="H1998">
        <f t="shared" si="287"/>
        <v>-0.1759324419422954</v>
      </c>
      <c r="I1998">
        <f t="shared" si="281"/>
        <v>-7676.50519709747</v>
      </c>
      <c r="J1998">
        <f t="shared" si="282"/>
        <v>-2380.3659394792394</v>
      </c>
      <c r="K1998">
        <f t="shared" si="283"/>
        <v>-10056.871136576709</v>
      </c>
      <c r="L1998">
        <f t="shared" si="284"/>
        <v>-65.324945460920901</v>
      </c>
      <c r="M1998">
        <f t="shared" si="285"/>
        <v>20210.686420080154</v>
      </c>
    </row>
    <row r="1999" spans="1:13">
      <c r="A1999" s="1">
        <v>43749</v>
      </c>
      <c r="B1999" s="4">
        <v>1998</v>
      </c>
      <c r="C1999" s="2" t="s">
        <v>3639</v>
      </c>
      <c r="D1999" s="2" t="s">
        <v>3640</v>
      </c>
      <c r="E1999">
        <f t="shared" si="279"/>
        <v>-7500</v>
      </c>
      <c r="F1999">
        <f t="shared" si="280"/>
        <v>-2500</v>
      </c>
      <c r="G1999">
        <f t="shared" si="286"/>
        <v>-287.41138149070707</v>
      </c>
      <c r="H1999">
        <f t="shared" si="287"/>
        <v>-0.18477457501847883</v>
      </c>
      <c r="I1999">
        <f t="shared" si="281"/>
        <v>-7734.2402759149272</v>
      </c>
      <c r="J1999">
        <f t="shared" si="282"/>
        <v>-2273.6511456023636</v>
      </c>
      <c r="K1999">
        <f t="shared" si="283"/>
        <v>-10007.891421517292</v>
      </c>
      <c r="L1999">
        <f t="shared" si="284"/>
        <v>-24.235651344752085</v>
      </c>
      <c r="M1999">
        <f t="shared" si="285"/>
        <v>20186.450768735402</v>
      </c>
    </row>
    <row r="2000" spans="1:13">
      <c r="A2000" s="1">
        <v>43752</v>
      </c>
      <c r="B2000" s="4">
        <v>1999</v>
      </c>
      <c r="C2000" s="2" t="s">
        <v>3641</v>
      </c>
      <c r="D2000" s="2" t="s">
        <v>3642</v>
      </c>
      <c r="E2000">
        <f t="shared" si="279"/>
        <v>-7500</v>
      </c>
      <c r="F2000">
        <f t="shared" si="280"/>
        <v>-2500</v>
      </c>
      <c r="G2000">
        <f t="shared" si="286"/>
        <v>-278.70680044593087</v>
      </c>
      <c r="H2000">
        <f t="shared" si="287"/>
        <v>-0.20316944331572698</v>
      </c>
      <c r="I2000">
        <f t="shared" si="281"/>
        <v>-7619.8439241917495</v>
      </c>
      <c r="J2000">
        <f t="shared" si="282"/>
        <v>-2381.1458756602997</v>
      </c>
      <c r="K2000">
        <f t="shared" si="283"/>
        <v>-10000.98979985205</v>
      </c>
      <c r="L2000">
        <f t="shared" si="284"/>
        <v>-15.493767655193849</v>
      </c>
      <c r="M2000">
        <f t="shared" si="285"/>
        <v>20170.957001080209</v>
      </c>
    </row>
    <row r="2001" spans="1:13">
      <c r="A2001" s="1">
        <v>43753</v>
      </c>
      <c r="B2001" s="4">
        <v>2000</v>
      </c>
      <c r="C2001" s="2" t="s">
        <v>3643</v>
      </c>
      <c r="D2001" s="2" t="s">
        <v>3644</v>
      </c>
      <c r="E2001">
        <f t="shared" si="279"/>
        <v>-7500</v>
      </c>
      <c r="F2001">
        <f t="shared" si="280"/>
        <v>-2500</v>
      </c>
      <c r="G2001">
        <f t="shared" si="286"/>
        <v>-274.32333577176297</v>
      </c>
      <c r="H2001">
        <f t="shared" si="287"/>
        <v>-0.21331058020477997</v>
      </c>
      <c r="I2001">
        <f t="shared" si="281"/>
        <v>-7578.1821506949518</v>
      </c>
      <c r="J2001">
        <f t="shared" si="282"/>
        <v>-2397.6109215017054</v>
      </c>
      <c r="K2001">
        <f t="shared" si="283"/>
        <v>-9975.7930721966568</v>
      </c>
      <c r="L2001">
        <f t="shared" si="284"/>
        <v>18.089894664458612</v>
      </c>
      <c r="M2001">
        <f t="shared" si="285"/>
        <v>20189.046895744668</v>
      </c>
    </row>
    <row r="2002" spans="1:13">
      <c r="A2002" s="1">
        <v>43754</v>
      </c>
      <c r="B2002" s="4">
        <v>2001</v>
      </c>
      <c r="C2002" s="2" t="s">
        <v>3645</v>
      </c>
      <c r="D2002" s="2" t="s">
        <v>3646</v>
      </c>
      <c r="E2002">
        <f t="shared" si="279"/>
        <v>-7500</v>
      </c>
      <c r="F2002">
        <f t="shared" si="280"/>
        <v>-2500</v>
      </c>
      <c r="G2002">
        <f t="shared" si="286"/>
        <v>-271.49321266968326</v>
      </c>
      <c r="H2002">
        <f t="shared" si="287"/>
        <v>-0.22241992882562475</v>
      </c>
      <c r="I2002">
        <f t="shared" si="281"/>
        <v>-7565.158371040724</v>
      </c>
      <c r="J2002">
        <f t="shared" si="282"/>
        <v>-2453.2918149466186</v>
      </c>
      <c r="K2002">
        <f t="shared" si="283"/>
        <v>-10018.450185987342</v>
      </c>
      <c r="L2002">
        <f t="shared" si="284"/>
        <v>-21.042378742218894</v>
      </c>
      <c r="M2002">
        <f t="shared" si="285"/>
        <v>20168.00451700245</v>
      </c>
    </row>
    <row r="2003" spans="1:13">
      <c r="A2003" s="1">
        <v>43755</v>
      </c>
      <c r="B2003" s="4">
        <v>2002</v>
      </c>
      <c r="C2003" s="2" t="s">
        <v>3647</v>
      </c>
      <c r="D2003" s="2" t="s">
        <v>3648</v>
      </c>
      <c r="E2003">
        <f t="shared" si="279"/>
        <v>-7500</v>
      </c>
      <c r="F2003">
        <f t="shared" si="280"/>
        <v>-2500</v>
      </c>
      <c r="G2003">
        <f t="shared" si="286"/>
        <v>-269.15485375919616</v>
      </c>
      <c r="H2003">
        <f t="shared" si="287"/>
        <v>-0.22665457842248618</v>
      </c>
      <c r="I2003">
        <f t="shared" si="281"/>
        <v>-7516.1492912255526</v>
      </c>
      <c r="J2003">
        <f t="shared" si="282"/>
        <v>-2477.3345421577515</v>
      </c>
      <c r="K2003">
        <f t="shared" si="283"/>
        <v>-9993.4838333833031</v>
      </c>
      <c r="L2003">
        <f t="shared" si="284"/>
        <v>5.9524001223808618</v>
      </c>
      <c r="M2003">
        <f t="shared" si="285"/>
        <v>20173.956917124829</v>
      </c>
    </row>
    <row r="2004" spans="1:13">
      <c r="A2004" s="1">
        <v>43756</v>
      </c>
      <c r="B2004" s="4">
        <v>2003</v>
      </c>
      <c r="C2004">
        <v>27.945</v>
      </c>
      <c r="D2004" s="2" t="s">
        <v>3649</v>
      </c>
      <c r="E2004">
        <f t="shared" si="279"/>
        <v>-7500</v>
      </c>
      <c r="F2004">
        <f t="shared" si="280"/>
        <v>-2500</v>
      </c>
      <c r="G2004">
        <f t="shared" si="286"/>
        <v>-268.57654431512981</v>
      </c>
      <c r="H2004">
        <f t="shared" si="287"/>
        <v>-0.22872827081427474</v>
      </c>
      <c r="I2004">
        <f t="shared" si="281"/>
        <v>-7505.3715308863029</v>
      </c>
      <c r="J2004">
        <f t="shared" si="282"/>
        <v>-2490.8508691674519</v>
      </c>
      <c r="K2004">
        <f t="shared" si="283"/>
        <v>-9996.2224000537553</v>
      </c>
      <c r="L2004">
        <f t="shared" si="284"/>
        <v>3.683086061692963</v>
      </c>
      <c r="M2004">
        <f t="shared" si="285"/>
        <v>20177.640003186523</v>
      </c>
    </row>
    <row r="2005" spans="1:13">
      <c r="A2005" s="1">
        <v>43759</v>
      </c>
      <c r="B2005" s="4">
        <v>2004</v>
      </c>
      <c r="C2005">
        <v>28.33</v>
      </c>
      <c r="D2005" s="2" t="s">
        <v>3650</v>
      </c>
      <c r="E2005">
        <f t="shared" si="279"/>
        <v>-7500</v>
      </c>
      <c r="F2005">
        <f t="shared" si="280"/>
        <v>-2500</v>
      </c>
      <c r="G2005">
        <f t="shared" si="286"/>
        <v>-268.38432635534082</v>
      </c>
      <c r="H2005">
        <f t="shared" si="287"/>
        <v>-0.2295684113865932</v>
      </c>
      <c r="I2005">
        <f t="shared" si="281"/>
        <v>-7603.3279656468048</v>
      </c>
      <c r="J2005">
        <f t="shared" si="282"/>
        <v>-2401.2855831037418</v>
      </c>
      <c r="K2005">
        <f t="shared" si="283"/>
        <v>-10004.613548750547</v>
      </c>
      <c r="L2005">
        <f t="shared" si="284"/>
        <v>-5.0488131111634118</v>
      </c>
      <c r="M2005">
        <f t="shared" si="285"/>
        <v>20172.59119007536</v>
      </c>
    </row>
    <row r="2006" spans="1:13">
      <c r="A2006" s="1">
        <v>43760</v>
      </c>
      <c r="B2006" s="4">
        <v>2005</v>
      </c>
      <c r="C2006" s="2" t="s">
        <v>3651</v>
      </c>
      <c r="D2006" s="2" t="s">
        <v>3652</v>
      </c>
      <c r="E2006">
        <f t="shared" si="279"/>
        <v>-7500</v>
      </c>
      <c r="F2006">
        <f t="shared" si="280"/>
        <v>-2500</v>
      </c>
      <c r="G2006">
        <f t="shared" si="286"/>
        <v>-264.73702788563361</v>
      </c>
      <c r="H2006">
        <f t="shared" si="287"/>
        <v>-0.23900573613766959</v>
      </c>
      <c r="I2006">
        <f t="shared" si="281"/>
        <v>-7437.7867984468758</v>
      </c>
      <c r="J2006">
        <f t="shared" si="282"/>
        <v>-2557.3613766730409</v>
      </c>
      <c r="K2006">
        <f t="shared" si="283"/>
        <v>-9995.1481751199171</v>
      </c>
      <c r="L2006">
        <f t="shared" si="284"/>
        <v>7.9738979607225744</v>
      </c>
      <c r="M2006">
        <f t="shared" si="285"/>
        <v>20180.565088036081</v>
      </c>
    </row>
    <row r="2007" spans="1:13">
      <c r="A2007" s="1">
        <v>43761</v>
      </c>
      <c r="B2007" s="4">
        <v>2006</v>
      </c>
      <c r="C2007">
        <v>28.274999999999999</v>
      </c>
      <c r="D2007" s="2" t="s">
        <v>3653</v>
      </c>
      <c r="E2007">
        <f t="shared" si="279"/>
        <v>-7500</v>
      </c>
      <c r="F2007">
        <f t="shared" si="280"/>
        <v>-2500</v>
      </c>
      <c r="G2007">
        <f t="shared" si="286"/>
        <v>-266.95141484249865</v>
      </c>
      <c r="H2007">
        <f t="shared" si="287"/>
        <v>-0.2336448598130863</v>
      </c>
      <c r="I2007">
        <f t="shared" si="281"/>
        <v>-7548.0512546716491</v>
      </c>
      <c r="J2007">
        <f t="shared" si="282"/>
        <v>-2457.9439252336447</v>
      </c>
      <c r="K2007">
        <f t="shared" si="283"/>
        <v>-10005.995179905294</v>
      </c>
      <c r="L2007">
        <f t="shared" si="284"/>
        <v>-4.6316325146334449</v>
      </c>
      <c r="M2007">
        <f t="shared" si="285"/>
        <v>20175.933455521448</v>
      </c>
    </row>
    <row r="2008" spans="1:13">
      <c r="A2008" s="1">
        <v>43762</v>
      </c>
      <c r="B2008" s="4">
        <v>2007</v>
      </c>
      <c r="C2008">
        <v>28.46</v>
      </c>
      <c r="D2008" s="2" t="s">
        <v>3654</v>
      </c>
      <c r="E2008">
        <f t="shared" si="279"/>
        <v>-7500</v>
      </c>
      <c r="F2008">
        <f t="shared" si="280"/>
        <v>-2500</v>
      </c>
      <c r="G2008">
        <f t="shared" si="286"/>
        <v>-265.25198938992042</v>
      </c>
      <c r="H2008">
        <f t="shared" si="287"/>
        <v>-0.23764258555133305</v>
      </c>
      <c r="I2008">
        <f t="shared" si="281"/>
        <v>-7549.0716180371355</v>
      </c>
      <c r="J2008">
        <f t="shared" si="282"/>
        <v>-2441.7775665399236</v>
      </c>
      <c r="K2008">
        <f t="shared" si="283"/>
        <v>-9990.8491845770586</v>
      </c>
      <c r="L2008">
        <f t="shared" si="284"/>
        <v>7.8569789083432866</v>
      </c>
      <c r="M2008">
        <f t="shared" si="285"/>
        <v>20183.790434429793</v>
      </c>
    </row>
    <row r="2009" spans="1:13">
      <c r="A2009" s="1">
        <v>43763</v>
      </c>
      <c r="B2009" s="4">
        <v>2008</v>
      </c>
      <c r="C2009">
        <v>28.914999999999999</v>
      </c>
      <c r="D2009">
        <v>9784.9999999999909</v>
      </c>
      <c r="E2009">
        <f t="shared" si="279"/>
        <v>-7500</v>
      </c>
      <c r="F2009">
        <f t="shared" si="280"/>
        <v>-2500</v>
      </c>
      <c r="G2009">
        <f t="shared" si="286"/>
        <v>-263.52775825720306</v>
      </c>
      <c r="H2009">
        <f t="shared" si="287"/>
        <v>-0.24330900243309239</v>
      </c>
      <c r="I2009">
        <f t="shared" si="281"/>
        <v>-7619.9051300070259</v>
      </c>
      <c r="J2009">
        <f t="shared" si="282"/>
        <v>-2380.778588807807</v>
      </c>
      <c r="K2009">
        <f t="shared" si="283"/>
        <v>-10000.683718814833</v>
      </c>
      <c r="L2009">
        <f t="shared" si="284"/>
        <v>-4.2447882522817508</v>
      </c>
      <c r="M2009">
        <f t="shared" si="285"/>
        <v>20179.54564617751</v>
      </c>
    </row>
    <row r="2010" spans="1:13">
      <c r="A2010" s="1">
        <v>43766</v>
      </c>
      <c r="B2010" s="4">
        <v>2009</v>
      </c>
      <c r="C2010" s="2" t="s">
        <v>3655</v>
      </c>
      <c r="D2010" s="2" t="s">
        <v>3656</v>
      </c>
      <c r="E2010">
        <f t="shared" si="279"/>
        <v>-7500</v>
      </c>
      <c r="F2010">
        <f t="shared" si="280"/>
        <v>-2500</v>
      </c>
      <c r="G2010">
        <f t="shared" si="286"/>
        <v>-259.38094414663669</v>
      </c>
      <c r="H2010">
        <f t="shared" si="287"/>
        <v>-0.25549310168625472</v>
      </c>
      <c r="I2010">
        <f t="shared" si="281"/>
        <v>-7466.280477260937</v>
      </c>
      <c r="J2010">
        <f t="shared" si="282"/>
        <v>-2535.7690342360729</v>
      </c>
      <c r="K2010">
        <f t="shared" si="283"/>
        <v>-10002.049511497011</v>
      </c>
      <c r="L2010">
        <f t="shared" si="284"/>
        <v>0.19534823280585556</v>
      </c>
      <c r="M2010">
        <f t="shared" si="285"/>
        <v>20179.740994410316</v>
      </c>
    </row>
    <row r="2011" spans="1:13">
      <c r="A2011" s="1">
        <v>43767</v>
      </c>
      <c r="B2011" s="4">
        <v>2010</v>
      </c>
      <c r="C2011" s="2" t="s">
        <v>3657</v>
      </c>
      <c r="D2011">
        <v>9914.9999999999909</v>
      </c>
      <c r="E2011">
        <f t="shared" si="279"/>
        <v>-7500</v>
      </c>
      <c r="F2011">
        <f t="shared" si="280"/>
        <v>-2500</v>
      </c>
      <c r="G2011">
        <f t="shared" si="286"/>
        <v>-260.55237102657634</v>
      </c>
      <c r="H2011">
        <f t="shared" si="287"/>
        <v>-0.25188916876574358</v>
      </c>
      <c r="I2011">
        <f t="shared" si="281"/>
        <v>-7501.3027618551323</v>
      </c>
      <c r="J2011">
        <f t="shared" si="282"/>
        <v>-2497.4811083123454</v>
      </c>
      <c r="K2011">
        <f t="shared" si="283"/>
        <v>-9998.7838701674773</v>
      </c>
      <c r="L2011">
        <f t="shared" si="284"/>
        <v>1.2580262961268334</v>
      </c>
      <c r="M2011">
        <f t="shared" si="285"/>
        <v>20180.999020706444</v>
      </c>
    </row>
    <row r="2012" spans="1:13">
      <c r="A2012" s="1">
        <v>43768</v>
      </c>
      <c r="B2012" s="4">
        <v>2011</v>
      </c>
      <c r="C2012" s="2" t="s">
        <v>3658</v>
      </c>
      <c r="D2012" s="2" t="s">
        <v>3659</v>
      </c>
      <c r="E2012">
        <f t="shared" si="279"/>
        <v>-7500</v>
      </c>
      <c r="F2012">
        <f t="shared" si="280"/>
        <v>-2500</v>
      </c>
      <c r="G2012">
        <f t="shared" si="286"/>
        <v>-260.50712052796109</v>
      </c>
      <c r="H2012">
        <f t="shared" si="287"/>
        <v>-0.2521432173474536</v>
      </c>
      <c r="I2012">
        <f t="shared" si="281"/>
        <v>-7593.7825633900657</v>
      </c>
      <c r="J2012">
        <f t="shared" si="282"/>
        <v>-2410.4891578416541</v>
      </c>
      <c r="K2012">
        <f t="shared" si="283"/>
        <v>-10004.27172123172</v>
      </c>
      <c r="L2012">
        <f t="shared" si="284"/>
        <v>-4.3781986577283618</v>
      </c>
      <c r="M2012">
        <f t="shared" si="285"/>
        <v>20176.620822048717</v>
      </c>
    </row>
    <row r="2013" spans="1:13">
      <c r="A2013" s="1">
        <v>43769</v>
      </c>
      <c r="B2013" s="4">
        <v>2012</v>
      </c>
      <c r="C2013" s="2" t="s">
        <v>3660</v>
      </c>
      <c r="D2013" s="2" t="s">
        <v>3661</v>
      </c>
      <c r="E2013">
        <f t="shared" si="279"/>
        <v>-7500</v>
      </c>
      <c r="F2013">
        <f t="shared" si="280"/>
        <v>-2500</v>
      </c>
      <c r="G2013">
        <f t="shared" si="286"/>
        <v>-257.28987993138935</v>
      </c>
      <c r="H2013">
        <f t="shared" si="287"/>
        <v>-0.26150627615062788</v>
      </c>
      <c r="I2013">
        <f t="shared" si="281"/>
        <v>-7430.5317324185244</v>
      </c>
      <c r="J2013">
        <f t="shared" si="282"/>
        <v>-2549.6861924686168</v>
      </c>
      <c r="K2013">
        <f t="shared" si="283"/>
        <v>-9980.2179248871416</v>
      </c>
      <c r="L2013">
        <f t="shared" si="284"/>
        <v>22.429711246535959</v>
      </c>
      <c r="M2013">
        <f t="shared" si="285"/>
        <v>20199.050533295253</v>
      </c>
    </row>
    <row r="2014" spans="1:13">
      <c r="A2014" s="1">
        <v>43770</v>
      </c>
      <c r="B2014" s="4">
        <v>2013</v>
      </c>
      <c r="C2014" s="2" t="s">
        <v>3662</v>
      </c>
      <c r="D2014">
        <v>9100</v>
      </c>
      <c r="E2014">
        <f t="shared" si="279"/>
        <v>-7500</v>
      </c>
      <c r="F2014">
        <f t="shared" si="280"/>
        <v>-2500</v>
      </c>
      <c r="G2014">
        <f t="shared" si="286"/>
        <v>-259.6952908587258</v>
      </c>
      <c r="H2014">
        <f t="shared" si="287"/>
        <v>-0.25641025641025694</v>
      </c>
      <c r="I2014">
        <f t="shared" si="281"/>
        <v>-7684.3836565096963</v>
      </c>
      <c r="J2014">
        <f t="shared" si="282"/>
        <v>-2333.333333333338</v>
      </c>
      <c r="K2014">
        <f t="shared" si="283"/>
        <v>-10017.716989843035</v>
      </c>
      <c r="L2014">
        <f t="shared" si="284"/>
        <v>-12.696735253383764</v>
      </c>
      <c r="M2014">
        <f t="shared" si="285"/>
        <v>20186.35379804187</v>
      </c>
    </row>
    <row r="2015" spans="1:13">
      <c r="A2015" s="1">
        <v>43773</v>
      </c>
      <c r="B2015" s="4">
        <v>2014</v>
      </c>
      <c r="C2015" s="2" t="s">
        <v>3168</v>
      </c>
      <c r="D2015" s="2" t="s">
        <v>3663</v>
      </c>
      <c r="E2015">
        <f t="shared" si="279"/>
        <v>-7500</v>
      </c>
      <c r="F2015">
        <f t="shared" si="280"/>
        <v>-2500</v>
      </c>
      <c r="G2015">
        <f t="shared" si="286"/>
        <v>-253.46400811084825</v>
      </c>
      <c r="H2015">
        <f t="shared" si="287"/>
        <v>-0.27472527472527475</v>
      </c>
      <c r="I2015">
        <f t="shared" si="281"/>
        <v>-7488.5941196350122</v>
      </c>
      <c r="J2015">
        <f t="shared" si="282"/>
        <v>-2509.6153846153793</v>
      </c>
      <c r="K2015">
        <f t="shared" si="283"/>
        <v>-9998.2095042503915</v>
      </c>
      <c r="L2015">
        <f t="shared" si="284"/>
        <v>2.7119291142883188</v>
      </c>
      <c r="M2015">
        <f t="shared" si="285"/>
        <v>20189.065727156158</v>
      </c>
    </row>
    <row r="2016" spans="1:13">
      <c r="A2016" s="1">
        <v>43774</v>
      </c>
      <c r="B2016" s="4">
        <v>2015</v>
      </c>
      <c r="C2016" s="2" t="s">
        <v>3664</v>
      </c>
      <c r="D2016" s="2" t="s">
        <v>3665</v>
      </c>
      <c r="E2016">
        <f t="shared" si="279"/>
        <v>-7500</v>
      </c>
      <c r="F2016">
        <f t="shared" si="280"/>
        <v>-2500</v>
      </c>
      <c r="G2016">
        <f t="shared" si="286"/>
        <v>-253.85005923168046</v>
      </c>
      <c r="H2016">
        <f t="shared" si="287"/>
        <v>-0.27367268746579149</v>
      </c>
      <c r="I2016">
        <f t="shared" si="281"/>
        <v>-7421.3064816381784</v>
      </c>
      <c r="J2016">
        <f t="shared" si="282"/>
        <v>-2569.7865353037796</v>
      </c>
      <c r="K2016">
        <f t="shared" si="283"/>
        <v>-9991.0930169419589</v>
      </c>
      <c r="L2016">
        <f t="shared" si="284"/>
        <v>8.5188974594154701</v>
      </c>
      <c r="M2016">
        <f t="shared" si="285"/>
        <v>20197.584624615574</v>
      </c>
    </row>
    <row r="2017" spans="1:13">
      <c r="A2017" s="1">
        <v>43775</v>
      </c>
      <c r="B2017" s="4">
        <v>2016</v>
      </c>
      <c r="C2017">
        <v>29.305</v>
      </c>
      <c r="D2017" s="2" t="s">
        <v>3666</v>
      </c>
      <c r="E2017">
        <f t="shared" si="279"/>
        <v>-7500</v>
      </c>
      <c r="F2017">
        <f t="shared" si="280"/>
        <v>-2500</v>
      </c>
      <c r="G2017">
        <f t="shared" si="286"/>
        <v>-256.54181631605951</v>
      </c>
      <c r="H2017">
        <f t="shared" si="287"/>
        <v>-0.26624068157614511</v>
      </c>
      <c r="I2017">
        <f t="shared" si="281"/>
        <v>-7517.9579271421235</v>
      </c>
      <c r="J2017">
        <f t="shared" si="282"/>
        <v>-2486.6879659211927</v>
      </c>
      <c r="K2017">
        <f t="shared" si="283"/>
        <v>-10004.645893063316</v>
      </c>
      <c r="L2017">
        <f t="shared" si="284"/>
        <v>-4.085869772928131</v>
      </c>
      <c r="M2017">
        <f t="shared" si="285"/>
        <v>20193.498754842647</v>
      </c>
    </row>
    <row r="2018" spans="1:13">
      <c r="A2018" s="1">
        <v>43776</v>
      </c>
      <c r="B2018" s="4">
        <v>2017</v>
      </c>
      <c r="C2018">
        <v>29.454999999999998</v>
      </c>
      <c r="D2018" s="2" t="s">
        <v>3667</v>
      </c>
      <c r="E2018">
        <f t="shared" si="279"/>
        <v>-7500</v>
      </c>
      <c r="F2018">
        <f t="shared" si="280"/>
        <v>-2500</v>
      </c>
      <c r="G2018">
        <f t="shared" si="286"/>
        <v>-255.92902235113462</v>
      </c>
      <c r="H2018">
        <f t="shared" si="287"/>
        <v>-0.26766595289079254</v>
      </c>
      <c r="I2018">
        <f t="shared" si="281"/>
        <v>-7538.3893533526698</v>
      </c>
      <c r="J2018">
        <f t="shared" si="282"/>
        <v>-2467.880085653102</v>
      </c>
      <c r="K2018">
        <f t="shared" si="283"/>
        <v>-10006.269439005771</v>
      </c>
      <c r="L2018">
        <f t="shared" si="284"/>
        <v>-6.5323906582682447</v>
      </c>
      <c r="M2018">
        <f t="shared" si="285"/>
        <v>20186.96636418438</v>
      </c>
    </row>
    <row r="2019" spans="1:13">
      <c r="A2019" s="1">
        <v>43777</v>
      </c>
      <c r="B2019" s="4">
        <v>2018</v>
      </c>
      <c r="C2019" s="2" t="s">
        <v>3668</v>
      </c>
      <c r="D2019">
        <v>8924.9999999999909</v>
      </c>
      <c r="E2019">
        <f t="shared" si="279"/>
        <v>-7500</v>
      </c>
      <c r="F2019">
        <f t="shared" si="280"/>
        <v>-2500</v>
      </c>
      <c r="G2019">
        <f t="shared" si="286"/>
        <v>-254.62570022067561</v>
      </c>
      <c r="H2019">
        <f t="shared" si="287"/>
        <v>-0.27114967462039102</v>
      </c>
      <c r="I2019">
        <f t="shared" si="281"/>
        <v>-7567.4758105584788</v>
      </c>
      <c r="J2019">
        <f t="shared" si="282"/>
        <v>-2420.0108459869875</v>
      </c>
      <c r="K2019">
        <f t="shared" si="283"/>
        <v>-9987.4866565454668</v>
      </c>
      <c r="L2019">
        <f t="shared" si="284"/>
        <v>11.140265179730051</v>
      </c>
      <c r="M2019">
        <f t="shared" si="285"/>
        <v>20198.106629364109</v>
      </c>
    </row>
    <row r="2020" spans="1:13">
      <c r="A2020" s="1">
        <v>43780</v>
      </c>
      <c r="B2020" s="4">
        <v>2019</v>
      </c>
      <c r="C2020">
        <v>29.78</v>
      </c>
      <c r="D2020" s="2" t="s">
        <v>3669</v>
      </c>
      <c r="E2020">
        <f t="shared" si="279"/>
        <v>-7500</v>
      </c>
      <c r="F2020">
        <f t="shared" si="280"/>
        <v>-2500</v>
      </c>
      <c r="G2020">
        <f t="shared" si="286"/>
        <v>-252.35531628532976</v>
      </c>
      <c r="H2020">
        <f t="shared" si="287"/>
        <v>-0.28011204481792745</v>
      </c>
      <c r="I2020">
        <f t="shared" si="281"/>
        <v>-7515.141318977121</v>
      </c>
      <c r="J2020">
        <f t="shared" si="282"/>
        <v>-2490.1960784313724</v>
      </c>
      <c r="K2020">
        <f t="shared" si="283"/>
        <v>-10005.337397408493</v>
      </c>
      <c r="L2020">
        <f t="shared" si="284"/>
        <v>-5.7873034015274296</v>
      </c>
      <c r="M2020">
        <f t="shared" si="285"/>
        <v>20192.31932596258</v>
      </c>
    </row>
    <row r="2021" spans="1:13">
      <c r="A2021" s="1">
        <v>43781</v>
      </c>
      <c r="B2021" s="4">
        <v>2020</v>
      </c>
      <c r="C2021" s="2" t="s">
        <v>3670</v>
      </c>
      <c r="D2021" s="2" t="s">
        <v>3671</v>
      </c>
      <c r="E2021">
        <f t="shared" si="279"/>
        <v>-7500</v>
      </c>
      <c r="F2021">
        <f t="shared" si="280"/>
        <v>-2500</v>
      </c>
      <c r="G2021">
        <f t="shared" si="286"/>
        <v>-251.84687709872398</v>
      </c>
      <c r="H2021">
        <f t="shared" si="287"/>
        <v>-0.28121484814398229</v>
      </c>
      <c r="I2021">
        <f t="shared" si="281"/>
        <v>-7545.3324378777706</v>
      </c>
      <c r="J2021">
        <f t="shared" si="282"/>
        <v>-2456.4116985376827</v>
      </c>
      <c r="K2021">
        <f t="shared" si="283"/>
        <v>-10001.744136415453</v>
      </c>
      <c r="L2021">
        <f t="shared" si="284"/>
        <v>-2.0065899845805291</v>
      </c>
      <c r="M2021">
        <f t="shared" si="285"/>
        <v>20190.312735978001</v>
      </c>
    </row>
    <row r="2022" spans="1:13">
      <c r="A2022" s="1">
        <v>43782</v>
      </c>
      <c r="B2022" s="4">
        <v>2021</v>
      </c>
      <c r="C2022" s="2" t="s">
        <v>3672</v>
      </c>
      <c r="D2022">
        <v>8799.9999999999909</v>
      </c>
      <c r="E2022">
        <f t="shared" si="279"/>
        <v>-7500</v>
      </c>
      <c r="F2022">
        <f t="shared" si="280"/>
        <v>-2500</v>
      </c>
      <c r="G2022">
        <f t="shared" si="286"/>
        <v>-250.33377837116154</v>
      </c>
      <c r="H2022">
        <f t="shared" si="287"/>
        <v>-0.28620492272467118</v>
      </c>
      <c r="I2022">
        <f t="shared" si="281"/>
        <v>-7482.4766355140191</v>
      </c>
      <c r="J2022">
        <f t="shared" si="282"/>
        <v>-2518.6033199771036</v>
      </c>
      <c r="K2022">
        <f t="shared" si="283"/>
        <v>-10001.079955491123</v>
      </c>
      <c r="L2022">
        <f t="shared" si="284"/>
        <v>-0.64968373244809996</v>
      </c>
      <c r="M2022">
        <f t="shared" si="285"/>
        <v>20189.663052245553</v>
      </c>
    </row>
    <row r="2023" spans="1:13">
      <c r="A2023" s="1">
        <v>43783</v>
      </c>
      <c r="B2023" s="4">
        <v>2022</v>
      </c>
      <c r="C2023" s="2" t="s">
        <v>3673</v>
      </c>
      <c r="D2023">
        <v>8620</v>
      </c>
      <c r="E2023">
        <f t="shared" si="279"/>
        <v>-7500</v>
      </c>
      <c r="F2023">
        <f t="shared" si="280"/>
        <v>-2500</v>
      </c>
      <c r="G2023">
        <f t="shared" si="286"/>
        <v>-250.92004014720641</v>
      </c>
      <c r="H2023">
        <f t="shared" si="287"/>
        <v>-0.28409090909090939</v>
      </c>
      <c r="I2023">
        <f t="shared" si="281"/>
        <v>-7550.1840080294405</v>
      </c>
      <c r="J2023">
        <f t="shared" si="282"/>
        <v>-2448.8636363636388</v>
      </c>
      <c r="K2023">
        <f t="shared" si="283"/>
        <v>-9999.0476443930784</v>
      </c>
      <c r="L2023">
        <f t="shared" si="284"/>
        <v>1.4501304162060791</v>
      </c>
      <c r="M2023">
        <f t="shared" si="285"/>
        <v>20191.11318266176</v>
      </c>
    </row>
    <row r="2024" spans="1:13">
      <c r="A2024" s="1">
        <v>43784</v>
      </c>
      <c r="B2024" s="4">
        <v>2023</v>
      </c>
      <c r="C2024" s="2" t="s">
        <v>3674</v>
      </c>
      <c r="D2024" s="2" t="s">
        <v>3675</v>
      </c>
      <c r="E2024">
        <f t="shared" si="279"/>
        <v>-7500</v>
      </c>
      <c r="F2024">
        <f t="shared" si="280"/>
        <v>-2500</v>
      </c>
      <c r="G2024">
        <f t="shared" si="286"/>
        <v>-249.25224327018944</v>
      </c>
      <c r="H2024">
        <f t="shared" si="287"/>
        <v>-0.29002320185614849</v>
      </c>
      <c r="I2024">
        <f t="shared" si="281"/>
        <v>-7671.9840478564311</v>
      </c>
      <c r="J2024">
        <f t="shared" si="282"/>
        <v>-2337.5870069605539</v>
      </c>
      <c r="K2024">
        <f t="shared" si="283"/>
        <v>-10009.571054816985</v>
      </c>
      <c r="L2024">
        <f t="shared" si="284"/>
        <v>-14.043918610660626</v>
      </c>
      <c r="M2024">
        <f t="shared" si="285"/>
        <v>20177.069264051101</v>
      </c>
    </row>
    <row r="2025" spans="1:13">
      <c r="A2025" s="1">
        <v>43787</v>
      </c>
      <c r="B2025" s="4">
        <v>2024</v>
      </c>
      <c r="C2025" s="2" t="s">
        <v>3674</v>
      </c>
      <c r="D2025" s="2" t="s">
        <v>3676</v>
      </c>
      <c r="E2025">
        <f t="shared" si="279"/>
        <v>-7500</v>
      </c>
      <c r="F2025">
        <f t="shared" si="280"/>
        <v>-2500</v>
      </c>
      <c r="G2025">
        <f t="shared" si="286"/>
        <v>-243.66471734892787</v>
      </c>
      <c r="H2025">
        <f t="shared" si="287"/>
        <v>-0.31017369727047184</v>
      </c>
      <c r="I2025">
        <f t="shared" si="281"/>
        <v>-7500</v>
      </c>
      <c r="J2025">
        <f t="shared" si="282"/>
        <v>-2493.7965260545907</v>
      </c>
      <c r="K2025">
        <f t="shared" si="283"/>
        <v>-9993.7965260545898</v>
      </c>
      <c r="L2025">
        <f t="shared" si="284"/>
        <v>5.8004640371229694</v>
      </c>
      <c r="M2025">
        <f t="shared" si="285"/>
        <v>20182.869728088222</v>
      </c>
    </row>
    <row r="2026" spans="1:13">
      <c r="A2026" s="1">
        <v>43788</v>
      </c>
      <c r="B2026" s="4">
        <v>2025</v>
      </c>
      <c r="C2026" s="2" t="s">
        <v>3677</v>
      </c>
      <c r="D2026" s="2" t="s">
        <v>3678</v>
      </c>
      <c r="E2026">
        <f t="shared" si="279"/>
        <v>-7500</v>
      </c>
      <c r="F2026">
        <f t="shared" si="280"/>
        <v>-2500</v>
      </c>
      <c r="G2026">
        <f t="shared" si="286"/>
        <v>-243.66471734892787</v>
      </c>
      <c r="H2026">
        <f t="shared" si="287"/>
        <v>-0.31094527363184116</v>
      </c>
      <c r="I2026">
        <f t="shared" si="281"/>
        <v>-7461.0136452241713</v>
      </c>
      <c r="J2026">
        <f t="shared" si="282"/>
        <v>-2537.3134328358205</v>
      </c>
      <c r="K2026">
        <f t="shared" si="283"/>
        <v>-9998.3270780599923</v>
      </c>
      <c r="L2026">
        <f t="shared" si="284"/>
        <v>1.7655111033718711</v>
      </c>
      <c r="M2026">
        <f t="shared" si="285"/>
        <v>20184.635239191593</v>
      </c>
    </row>
    <row r="2027" spans="1:13">
      <c r="A2027" s="1">
        <v>43789</v>
      </c>
      <c r="B2027" s="4">
        <v>2026</v>
      </c>
      <c r="C2027" s="2" t="s">
        <v>3679</v>
      </c>
      <c r="D2027" s="2" t="s">
        <v>3680</v>
      </c>
      <c r="E2027">
        <f t="shared" si="279"/>
        <v>-7500</v>
      </c>
      <c r="F2027">
        <f t="shared" si="280"/>
        <v>-2500</v>
      </c>
      <c r="G2027">
        <f t="shared" si="286"/>
        <v>-244.93794905290659</v>
      </c>
      <c r="H2027">
        <f t="shared" si="287"/>
        <v>-0.3063725490196082</v>
      </c>
      <c r="I2027">
        <f t="shared" si="281"/>
        <v>-7466.933376877857</v>
      </c>
      <c r="J2027">
        <f t="shared" si="282"/>
        <v>-2533.7009803921569</v>
      </c>
      <c r="K2027">
        <f t="shared" si="283"/>
        <v>-10000.634357270013</v>
      </c>
      <c r="L2027">
        <f t="shared" si="284"/>
        <v>-1.3092432573971635</v>
      </c>
      <c r="M2027">
        <f t="shared" si="285"/>
        <v>20183.325995934196</v>
      </c>
    </row>
    <row r="2028" spans="1:13">
      <c r="A2028" s="1">
        <v>43790</v>
      </c>
      <c r="B2028" s="4">
        <v>2027</v>
      </c>
      <c r="C2028" s="2" t="s">
        <v>3681</v>
      </c>
      <c r="D2028" s="2" t="s">
        <v>3682</v>
      </c>
      <c r="E2028">
        <f t="shared" si="279"/>
        <v>-7500</v>
      </c>
      <c r="F2028">
        <f t="shared" si="280"/>
        <v>-2500</v>
      </c>
      <c r="G2028">
        <f t="shared" si="286"/>
        <v>-246.02263408233557</v>
      </c>
      <c r="H2028">
        <f t="shared" si="287"/>
        <v>-0.30229746070133046</v>
      </c>
      <c r="I2028">
        <f t="shared" si="281"/>
        <v>-7488.9289814662952</v>
      </c>
      <c r="J2028">
        <f t="shared" si="282"/>
        <v>-2515.1148730350665</v>
      </c>
      <c r="K2028">
        <f t="shared" si="283"/>
        <v>-10004.043854501362</v>
      </c>
      <c r="L2028">
        <f t="shared" si="284"/>
        <v>-4.2964197436000653</v>
      </c>
      <c r="M2028">
        <f t="shared" si="285"/>
        <v>20179.029576190595</v>
      </c>
    </row>
    <row r="2029" spans="1:13">
      <c r="A2029" s="1">
        <v>43791</v>
      </c>
      <c r="B2029" s="4">
        <v>2028</v>
      </c>
      <c r="C2029" s="2" t="s">
        <v>3683</v>
      </c>
      <c r="D2029" s="2" t="s">
        <v>3684</v>
      </c>
      <c r="E2029">
        <f t="shared" si="279"/>
        <v>-7500</v>
      </c>
      <c r="F2029">
        <f t="shared" si="280"/>
        <v>-2500</v>
      </c>
      <c r="G2029">
        <f t="shared" si="286"/>
        <v>-246.38633377135346</v>
      </c>
      <c r="H2029">
        <f t="shared" si="287"/>
        <v>-0.30048076923076955</v>
      </c>
      <c r="I2029">
        <f t="shared" si="281"/>
        <v>-7613.3377135348219</v>
      </c>
      <c r="J2029">
        <f t="shared" si="282"/>
        <v>-2384.3149038461502</v>
      </c>
      <c r="K2029">
        <f t="shared" si="283"/>
        <v>-9997.6526173809725</v>
      </c>
      <c r="L2029">
        <f t="shared" si="284"/>
        <v>3.2141106921418299</v>
      </c>
      <c r="M2029">
        <f t="shared" si="285"/>
        <v>20182.243686882735</v>
      </c>
    </row>
    <row r="2030" spans="1:13">
      <c r="A2030" s="1">
        <v>43794</v>
      </c>
      <c r="B2030" s="4">
        <v>2029</v>
      </c>
      <c r="C2030" s="2" t="s">
        <v>3685</v>
      </c>
      <c r="D2030" s="2" t="s">
        <v>3686</v>
      </c>
      <c r="E2030">
        <f t="shared" si="279"/>
        <v>-7500</v>
      </c>
      <c r="F2030">
        <f t="shared" si="280"/>
        <v>-2500</v>
      </c>
      <c r="G2030">
        <f t="shared" si="286"/>
        <v>-242.71844660194176</v>
      </c>
      <c r="H2030">
        <f t="shared" si="287"/>
        <v>-0.31505986137366176</v>
      </c>
      <c r="I2030">
        <f t="shared" si="281"/>
        <v>-7657.766990291263</v>
      </c>
      <c r="J2030">
        <f t="shared" si="282"/>
        <v>-2339.3194706994386</v>
      </c>
      <c r="K2030">
        <f t="shared" si="283"/>
        <v>-9997.0864609907021</v>
      </c>
      <c r="L2030">
        <f t="shared" si="284"/>
        <v>-6.9059246436938224</v>
      </c>
      <c r="M2030">
        <f t="shared" si="285"/>
        <v>20175.33776223904</v>
      </c>
    </row>
    <row r="2031" spans="1:13">
      <c r="A2031" s="1">
        <v>43795</v>
      </c>
      <c r="B2031" s="4">
        <v>2030</v>
      </c>
      <c r="C2031" s="2" t="s">
        <v>3687</v>
      </c>
      <c r="D2031" s="2" t="s">
        <v>3688</v>
      </c>
      <c r="E2031">
        <f t="shared" si="279"/>
        <v>-7500</v>
      </c>
      <c r="F2031">
        <f t="shared" si="280"/>
        <v>-2500</v>
      </c>
      <c r="G2031">
        <f t="shared" si="286"/>
        <v>-237.71790808240888</v>
      </c>
      <c r="H2031">
        <f t="shared" si="287"/>
        <v>-0.33670033670033672</v>
      </c>
      <c r="I2031">
        <f t="shared" si="281"/>
        <v>-7560.6180665610145</v>
      </c>
      <c r="J2031">
        <f t="shared" si="282"/>
        <v>-2447.811447811448</v>
      </c>
      <c r="K2031">
        <f t="shared" si="283"/>
        <v>-10008.429514372463</v>
      </c>
      <c r="L2031">
        <f t="shared" si="284"/>
        <v>-13.058925370577334</v>
      </c>
      <c r="M2031">
        <f t="shared" si="285"/>
        <v>20162.278836868463</v>
      </c>
    </row>
    <row r="2032" spans="1:13">
      <c r="A2032" s="1">
        <v>43796</v>
      </c>
      <c r="B2032" s="4">
        <v>2031</v>
      </c>
      <c r="C2032" s="2" t="s">
        <v>3689</v>
      </c>
      <c r="D2032" s="2" t="s">
        <v>3690</v>
      </c>
      <c r="E2032">
        <f t="shared" si="279"/>
        <v>-7500</v>
      </c>
      <c r="F2032">
        <f t="shared" si="280"/>
        <v>-2500</v>
      </c>
      <c r="G2032">
        <f t="shared" si="286"/>
        <v>-235.81197924854584</v>
      </c>
      <c r="H2032">
        <f t="shared" si="287"/>
        <v>-0.34387895460797802</v>
      </c>
      <c r="I2032">
        <f t="shared" si="281"/>
        <v>-7510.6115390661853</v>
      </c>
      <c r="J2032">
        <f t="shared" si="282"/>
        <v>-2479.3672627235183</v>
      </c>
      <c r="K2032">
        <f t="shared" si="283"/>
        <v>-9989.9788017897044</v>
      </c>
      <c r="L2032">
        <f t="shared" si="284"/>
        <v>9.5047143383147663</v>
      </c>
      <c r="M2032">
        <f t="shared" si="285"/>
        <v>20171.78355120678</v>
      </c>
    </row>
    <row r="2033" spans="1:13">
      <c r="A2033" s="1">
        <v>43798</v>
      </c>
      <c r="B2033" s="4">
        <v>2032</v>
      </c>
      <c r="C2033" s="2" t="s">
        <v>3691</v>
      </c>
      <c r="D2033" s="2" t="s">
        <v>3692</v>
      </c>
      <c r="E2033">
        <f t="shared" si="279"/>
        <v>-7500</v>
      </c>
      <c r="F2033">
        <f t="shared" si="280"/>
        <v>-2500</v>
      </c>
      <c r="G2033">
        <f t="shared" si="286"/>
        <v>-235.47880690737833</v>
      </c>
      <c r="H2033">
        <f t="shared" si="287"/>
        <v>-0.34674063800277438</v>
      </c>
      <c r="I2033">
        <f t="shared" si="281"/>
        <v>-7423.4693877551017</v>
      </c>
      <c r="J2033">
        <f t="shared" si="282"/>
        <v>-2572.8155339805858</v>
      </c>
      <c r="K2033">
        <f t="shared" si="283"/>
        <v>-9996.284921735687</v>
      </c>
      <c r="L2033">
        <f t="shared" si="284"/>
        <v>4.4243127880992432</v>
      </c>
      <c r="M2033">
        <f t="shared" si="285"/>
        <v>20176.207863994878</v>
      </c>
    </row>
    <row r="2034" spans="1:13">
      <c r="A2034" s="1">
        <v>43801</v>
      </c>
      <c r="B2034" s="4">
        <v>2033</v>
      </c>
      <c r="C2034" s="2" t="s">
        <v>3693</v>
      </c>
      <c r="D2034" s="2" t="s">
        <v>3694</v>
      </c>
      <c r="E2034">
        <f t="shared" si="279"/>
        <v>-7500</v>
      </c>
      <c r="F2034">
        <f t="shared" si="280"/>
        <v>-2500</v>
      </c>
      <c r="G2034">
        <f t="shared" si="286"/>
        <v>-237.90642347343379</v>
      </c>
      <c r="H2034">
        <f t="shared" si="287"/>
        <v>-0.33692722371967654</v>
      </c>
      <c r="I2034">
        <f t="shared" si="281"/>
        <v>-7321.5701823949248</v>
      </c>
      <c r="J2034">
        <f t="shared" si="282"/>
        <v>-2673.5175202156333</v>
      </c>
      <c r="K2034">
        <f t="shared" si="283"/>
        <v>-9995.0877026105591</v>
      </c>
      <c r="L2034">
        <f t="shared" si="284"/>
        <v>-1.9623233908950795</v>
      </c>
      <c r="M2034">
        <f t="shared" si="285"/>
        <v>20174.245540603984</v>
      </c>
    </row>
    <row r="2035" spans="1:13">
      <c r="A2035" s="1">
        <v>43802</v>
      </c>
      <c r="B2035" s="4">
        <v>2034</v>
      </c>
      <c r="C2035" s="2" t="s">
        <v>3695</v>
      </c>
      <c r="D2035" s="2" t="s">
        <v>3696</v>
      </c>
      <c r="E2035">
        <f t="shared" si="279"/>
        <v>-7500</v>
      </c>
      <c r="F2035">
        <f t="shared" si="280"/>
        <v>-2500</v>
      </c>
      <c r="G2035">
        <f t="shared" si="286"/>
        <v>-243.70430544272949</v>
      </c>
      <c r="H2035">
        <f t="shared" si="287"/>
        <v>-0.31505986137366099</v>
      </c>
      <c r="I2035">
        <f t="shared" si="281"/>
        <v>-7207.5548334687246</v>
      </c>
      <c r="J2035">
        <f t="shared" si="282"/>
        <v>-2745.7466918714526</v>
      </c>
      <c r="K2035">
        <f t="shared" si="283"/>
        <v>-9953.3015253401772</v>
      </c>
      <c r="L2035">
        <f t="shared" si="284"/>
        <v>22.684473666775716</v>
      </c>
      <c r="M2035">
        <f t="shared" si="285"/>
        <v>20196.930014270762</v>
      </c>
    </row>
    <row r="2036" spans="1:13">
      <c r="A2036" s="1">
        <v>43803</v>
      </c>
      <c r="B2036" s="4">
        <v>2035</v>
      </c>
      <c r="C2036" s="2" t="s">
        <v>3697</v>
      </c>
      <c r="D2036" s="2" t="s">
        <v>3698</v>
      </c>
      <c r="E2036">
        <f t="shared" si="279"/>
        <v>-7500</v>
      </c>
      <c r="F2036">
        <f t="shared" si="280"/>
        <v>-2500</v>
      </c>
      <c r="G2036">
        <f t="shared" si="286"/>
        <v>-253.59256128486899</v>
      </c>
      <c r="H2036">
        <f t="shared" si="287"/>
        <v>-0.28686173264486547</v>
      </c>
      <c r="I2036">
        <f t="shared" si="281"/>
        <v>-7732.0371935756548</v>
      </c>
      <c r="J2036">
        <f t="shared" si="282"/>
        <v>-2329.3172690763076</v>
      </c>
      <c r="K2036">
        <f t="shared" si="283"/>
        <v>-10061.354462651962</v>
      </c>
      <c r="L2036">
        <f t="shared" si="284"/>
        <v>-35.528821962771843</v>
      </c>
      <c r="M2036">
        <f t="shared" si="285"/>
        <v>20161.401192307989</v>
      </c>
    </row>
    <row r="2037" spans="1:13">
      <c r="A2037" s="1">
        <v>43804</v>
      </c>
      <c r="B2037" s="4">
        <v>2036</v>
      </c>
      <c r="C2037" s="2" t="s">
        <v>3699</v>
      </c>
      <c r="D2037">
        <v>7955</v>
      </c>
      <c r="E2037">
        <f t="shared" si="279"/>
        <v>-7500</v>
      </c>
      <c r="F2037">
        <f t="shared" si="280"/>
        <v>-2500</v>
      </c>
      <c r="G2037">
        <f t="shared" si="286"/>
        <v>-245.98228927517221</v>
      </c>
      <c r="H2037">
        <f t="shared" si="287"/>
        <v>-0.30788177339901479</v>
      </c>
      <c r="I2037">
        <f t="shared" si="281"/>
        <v>-7549.1964578550351</v>
      </c>
      <c r="J2037">
        <f t="shared" si="282"/>
        <v>-2449.1995073891626</v>
      </c>
      <c r="K2037">
        <f t="shared" si="283"/>
        <v>-9998.3959652441972</v>
      </c>
      <c r="L2037">
        <f t="shared" si="284"/>
        <v>-3.3863263705717159</v>
      </c>
      <c r="M2037">
        <f t="shared" si="285"/>
        <v>20158.014865937417</v>
      </c>
    </row>
    <row r="2038" spans="1:13">
      <c r="A2038" s="1">
        <v>43805</v>
      </c>
      <c r="B2038" s="4">
        <v>2037</v>
      </c>
      <c r="C2038" s="2" t="s">
        <v>3700</v>
      </c>
      <c r="D2038" s="2" t="s">
        <v>3701</v>
      </c>
      <c r="E2038">
        <f t="shared" si="279"/>
        <v>-7500</v>
      </c>
      <c r="F2038">
        <f t="shared" si="280"/>
        <v>-2500</v>
      </c>
      <c r="G2038">
        <f t="shared" si="286"/>
        <v>-244.37927663734115</v>
      </c>
      <c r="H2038">
        <f t="shared" si="287"/>
        <v>-0.31426775612822122</v>
      </c>
      <c r="I2038">
        <f t="shared" si="281"/>
        <v>-7639.2961876832851</v>
      </c>
      <c r="J2038">
        <f t="shared" si="282"/>
        <v>-2375.8642363293493</v>
      </c>
      <c r="K2038">
        <f t="shared" si="283"/>
        <v>-10015.160424012634</v>
      </c>
      <c r="L2038">
        <f t="shared" si="284"/>
        <v>-18.596604394234305</v>
      </c>
      <c r="M2038">
        <f t="shared" si="285"/>
        <v>20139.418261543182</v>
      </c>
    </row>
    <row r="2039" spans="1:13">
      <c r="A2039" s="1">
        <v>43808</v>
      </c>
      <c r="B2039" s="4">
        <v>2038</v>
      </c>
      <c r="C2039" s="2" t="s">
        <v>3702</v>
      </c>
      <c r="D2039" s="2" t="s">
        <v>3698</v>
      </c>
      <c r="E2039">
        <f t="shared" si="279"/>
        <v>-7500</v>
      </c>
      <c r="F2039">
        <f t="shared" si="280"/>
        <v>-2500</v>
      </c>
      <c r="G2039">
        <f t="shared" si="286"/>
        <v>-239.92322456813818</v>
      </c>
      <c r="H2039">
        <f t="shared" si="287"/>
        <v>-0.33068783068783114</v>
      </c>
      <c r="I2039">
        <f t="shared" si="281"/>
        <v>-7299.6641074856043</v>
      </c>
      <c r="J2039">
        <f t="shared" si="282"/>
        <v>-2685.1851851851889</v>
      </c>
      <c r="K2039">
        <f t="shared" si="283"/>
        <v>-9984.8492926707931</v>
      </c>
      <c r="L2039">
        <f t="shared" si="284"/>
        <v>28.066752560373033</v>
      </c>
      <c r="M2039">
        <f t="shared" si="285"/>
        <v>20167.485014103553</v>
      </c>
    </row>
    <row r="2040" spans="1:13">
      <c r="A2040" s="1">
        <v>43809</v>
      </c>
      <c r="B2040" s="4">
        <v>2039</v>
      </c>
      <c r="C2040" s="2" t="s">
        <v>3703</v>
      </c>
      <c r="D2040" s="2" t="s">
        <v>3704</v>
      </c>
      <c r="E2040">
        <f t="shared" si="279"/>
        <v>-7500</v>
      </c>
      <c r="F2040">
        <f t="shared" si="280"/>
        <v>-2500</v>
      </c>
      <c r="G2040">
        <f t="shared" si="286"/>
        <v>-246.50780608052588</v>
      </c>
      <c r="H2040">
        <f t="shared" si="287"/>
        <v>-0.30788177339901479</v>
      </c>
      <c r="I2040">
        <f t="shared" si="281"/>
        <v>-7488.9071487263764</v>
      </c>
      <c r="J2040">
        <f t="shared" si="282"/>
        <v>-2504.6182266009823</v>
      </c>
      <c r="K2040">
        <f t="shared" si="283"/>
        <v>-9993.5253753273591</v>
      </c>
      <c r="L2040">
        <f t="shared" si="284"/>
        <v>5.8362276452524684</v>
      </c>
      <c r="M2040">
        <f t="shared" si="285"/>
        <v>20173.321241748807</v>
      </c>
    </row>
    <row r="2041" spans="1:13">
      <c r="A2041" s="1">
        <v>43810</v>
      </c>
      <c r="B2041" s="4">
        <v>2040</v>
      </c>
      <c r="C2041" s="2" t="s">
        <v>3705</v>
      </c>
      <c r="D2041" s="2" t="s">
        <v>3706</v>
      </c>
      <c r="E2041">
        <f t="shared" si="279"/>
        <v>-7500</v>
      </c>
      <c r="F2041">
        <f t="shared" si="280"/>
        <v>-2500</v>
      </c>
      <c r="G2041">
        <f t="shared" si="286"/>
        <v>-246.87294272547729</v>
      </c>
      <c r="H2041">
        <f t="shared" si="287"/>
        <v>-0.3073140749846347</v>
      </c>
      <c r="I2041">
        <f t="shared" si="281"/>
        <v>-7578.9993416721527</v>
      </c>
      <c r="J2041">
        <f t="shared" si="282"/>
        <v>-2417.0251997541486</v>
      </c>
      <c r="K2041">
        <f t="shared" si="283"/>
        <v>-9996.0245414263009</v>
      </c>
      <c r="L2041">
        <f t="shared" si="284"/>
        <v>4.2455808719656432</v>
      </c>
      <c r="M2041">
        <f t="shared" si="285"/>
        <v>20177.566822620771</v>
      </c>
    </row>
    <row r="2042" spans="1:13">
      <c r="A2042" s="1">
        <v>43811</v>
      </c>
      <c r="B2042" s="4">
        <v>2041</v>
      </c>
      <c r="C2042" s="2" t="s">
        <v>3707</v>
      </c>
      <c r="D2042" s="2" t="s">
        <v>3708</v>
      </c>
      <c r="E2042">
        <f t="shared" si="279"/>
        <v>-7500</v>
      </c>
      <c r="F2042">
        <f t="shared" si="280"/>
        <v>-2500</v>
      </c>
      <c r="G2042">
        <f t="shared" si="286"/>
        <v>-244.29967426710098</v>
      </c>
      <c r="H2042">
        <f t="shared" si="287"/>
        <v>-0.31786395422759101</v>
      </c>
      <c r="I2042">
        <f t="shared" si="281"/>
        <v>-7718.6482084690551</v>
      </c>
      <c r="J2042">
        <f t="shared" si="282"/>
        <v>-2296.5670692943449</v>
      </c>
      <c r="K2042">
        <f t="shared" si="283"/>
        <v>-10015.2152777634</v>
      </c>
      <c r="L2042">
        <f t="shared" si="284"/>
        <v>-24.270275749138932</v>
      </c>
      <c r="M2042">
        <f t="shared" si="285"/>
        <v>20153.296546871632</v>
      </c>
    </row>
    <row r="2043" spans="1:13">
      <c r="A2043" s="1">
        <v>43812</v>
      </c>
      <c r="B2043" s="4">
        <v>2042</v>
      </c>
      <c r="C2043" s="2" t="s">
        <v>3709</v>
      </c>
      <c r="D2043" s="2" t="s">
        <v>3710</v>
      </c>
      <c r="E2043">
        <f t="shared" si="279"/>
        <v>-7500</v>
      </c>
      <c r="F2043">
        <f t="shared" si="280"/>
        <v>-2500</v>
      </c>
      <c r="G2043">
        <f t="shared" si="286"/>
        <v>-237.37933217281216</v>
      </c>
      <c r="H2043">
        <f t="shared" si="287"/>
        <v>-0.34602076124567471</v>
      </c>
      <c r="I2043">
        <f t="shared" si="281"/>
        <v>-7667.3524291818321</v>
      </c>
      <c r="J2043">
        <f t="shared" si="282"/>
        <v>-2330.4498269896158</v>
      </c>
      <c r="K2043">
        <f t="shared" si="283"/>
        <v>-9997.8022561714479</v>
      </c>
      <c r="L2043">
        <f t="shared" si="284"/>
        <v>-16.477932786783015</v>
      </c>
      <c r="M2043">
        <f t="shared" si="285"/>
        <v>20136.818614084848</v>
      </c>
    </row>
    <row r="2044" spans="1:13">
      <c r="A2044" s="1">
        <v>43815</v>
      </c>
      <c r="B2044" s="4">
        <v>2043</v>
      </c>
      <c r="C2044" s="2" t="s">
        <v>3711</v>
      </c>
      <c r="D2044" s="2" t="s">
        <v>3712</v>
      </c>
      <c r="E2044">
        <f t="shared" si="279"/>
        <v>-7500</v>
      </c>
      <c r="F2044">
        <f t="shared" si="280"/>
        <v>-2500</v>
      </c>
      <c r="G2044">
        <f t="shared" si="286"/>
        <v>-232.19814241486071</v>
      </c>
      <c r="H2044">
        <f t="shared" si="287"/>
        <v>-0.37119524870081716</v>
      </c>
      <c r="I2044">
        <f t="shared" si="281"/>
        <v>-7584.7523219814248</v>
      </c>
      <c r="J2044">
        <f t="shared" si="282"/>
        <v>-2416.481069042316</v>
      </c>
      <c r="K2044">
        <f t="shared" si="283"/>
        <v>-10001.233391023741</v>
      </c>
      <c r="L2044">
        <f t="shared" si="284"/>
        <v>-8.7887849628001078</v>
      </c>
      <c r="M2044">
        <f t="shared" si="285"/>
        <v>20128.02982912205</v>
      </c>
    </row>
    <row r="2045" spans="1:13">
      <c r="A2045" s="1">
        <v>43816</v>
      </c>
      <c r="B2045" s="4">
        <v>2044</v>
      </c>
      <c r="C2045" s="2" t="s">
        <v>3713</v>
      </c>
      <c r="D2045" s="2" t="s">
        <v>3714</v>
      </c>
      <c r="E2045">
        <f t="shared" si="279"/>
        <v>-7500</v>
      </c>
      <c r="F2045">
        <f t="shared" si="280"/>
        <v>-2500</v>
      </c>
      <c r="G2045">
        <f t="shared" si="286"/>
        <v>-229.60355120159193</v>
      </c>
      <c r="H2045">
        <f t="shared" si="287"/>
        <v>-0.38402457757296526</v>
      </c>
      <c r="I2045">
        <f t="shared" si="281"/>
        <v>-7521.8123373641511</v>
      </c>
      <c r="J2045">
        <f t="shared" si="282"/>
        <v>-2469.2780337941667</v>
      </c>
      <c r="K2045">
        <f t="shared" si="283"/>
        <v>-9991.0903711583178</v>
      </c>
      <c r="L2045">
        <f t="shared" si="284"/>
        <v>7.6367963666501524</v>
      </c>
      <c r="M2045">
        <f t="shared" si="285"/>
        <v>20135.666625488699</v>
      </c>
    </row>
    <row r="2046" spans="1:13">
      <c r="A2046" s="1">
        <v>43817</v>
      </c>
      <c r="B2046" s="4">
        <v>2045</v>
      </c>
      <c r="C2046" s="2" t="s">
        <v>3715</v>
      </c>
      <c r="D2046" s="2" t="s">
        <v>3716</v>
      </c>
      <c r="E2046">
        <f t="shared" si="279"/>
        <v>-7500</v>
      </c>
      <c r="F2046">
        <f t="shared" si="280"/>
        <v>-2500</v>
      </c>
      <c r="G2046">
        <f t="shared" si="286"/>
        <v>-228.93772893772896</v>
      </c>
      <c r="H2046">
        <f t="shared" si="287"/>
        <v>-0.38880248833592534</v>
      </c>
      <c r="I2046">
        <f t="shared" si="281"/>
        <v>-7458.7912087912091</v>
      </c>
      <c r="J2046">
        <f t="shared" si="282"/>
        <v>-2544.7122861586276</v>
      </c>
      <c r="K2046">
        <f t="shared" si="283"/>
        <v>-10003.503494949837</v>
      </c>
      <c r="L2046">
        <f t="shared" si="284"/>
        <v>-2.8341872046006813</v>
      </c>
      <c r="M2046">
        <f t="shared" si="285"/>
        <v>20132.832438284098</v>
      </c>
    </row>
    <row r="2047" spans="1:13">
      <c r="A2047" s="1">
        <v>43818</v>
      </c>
      <c r="B2047" s="4">
        <v>2046</v>
      </c>
      <c r="C2047" s="2" t="s">
        <v>3717</v>
      </c>
      <c r="D2047" s="2" t="s">
        <v>3718</v>
      </c>
      <c r="E2047">
        <f t="shared" si="279"/>
        <v>-7500</v>
      </c>
      <c r="F2047">
        <f t="shared" si="280"/>
        <v>-2500</v>
      </c>
      <c r="G2047">
        <f t="shared" si="286"/>
        <v>-230.20257826887664</v>
      </c>
      <c r="H2047">
        <f t="shared" si="287"/>
        <v>-0.38197097020626491</v>
      </c>
      <c r="I2047">
        <f t="shared" si="281"/>
        <v>-7598.9871086556177</v>
      </c>
      <c r="J2047">
        <f t="shared" si="282"/>
        <v>-2402.5974025973987</v>
      </c>
      <c r="K2047">
        <f t="shared" si="283"/>
        <v>-10001.584511253017</v>
      </c>
      <c r="L2047">
        <f t="shared" si="284"/>
        <v>0.70141108244146722</v>
      </c>
      <c r="M2047">
        <f t="shared" si="285"/>
        <v>20133.53384936654</v>
      </c>
    </row>
    <row r="2048" spans="1:13">
      <c r="A2048" s="1">
        <v>43819</v>
      </c>
      <c r="B2048" s="4">
        <v>2047</v>
      </c>
      <c r="C2048" s="2" t="s">
        <v>3719</v>
      </c>
      <c r="D2048" s="2" t="s">
        <v>3720</v>
      </c>
      <c r="E2048">
        <f t="shared" si="279"/>
        <v>-7500</v>
      </c>
      <c r="F2048">
        <f t="shared" si="280"/>
        <v>-2500</v>
      </c>
      <c r="G2048">
        <f t="shared" si="286"/>
        <v>-227.20387761284459</v>
      </c>
      <c r="H2048">
        <f t="shared" si="287"/>
        <v>-0.39745627980922227</v>
      </c>
      <c r="I2048">
        <f t="shared" si="281"/>
        <v>-7439.7909724325955</v>
      </c>
      <c r="J2048">
        <f t="shared" si="282"/>
        <v>-2543.7201907790186</v>
      </c>
      <c r="K2048">
        <f t="shared" si="283"/>
        <v>-9983.5111632116132</v>
      </c>
      <c r="L2048">
        <f t="shared" si="284"/>
        <v>18.986876518559477</v>
      </c>
      <c r="M2048">
        <f t="shared" si="285"/>
        <v>20152.520725885101</v>
      </c>
    </row>
    <row r="2049" spans="1:13">
      <c r="A2049" s="1">
        <v>43822</v>
      </c>
      <c r="B2049" s="4">
        <v>2048</v>
      </c>
      <c r="C2049" s="2" t="s">
        <v>3721</v>
      </c>
      <c r="D2049" s="2" t="s">
        <v>3722</v>
      </c>
      <c r="E2049">
        <f t="shared" si="279"/>
        <v>-7500</v>
      </c>
      <c r="F2049">
        <f t="shared" si="280"/>
        <v>-2500</v>
      </c>
      <c r="G2049">
        <f t="shared" si="286"/>
        <v>-229.04260192395787</v>
      </c>
      <c r="H2049">
        <f t="shared" si="287"/>
        <v>-0.39062500000000061</v>
      </c>
      <c r="I2049">
        <f t="shared" si="281"/>
        <v>-7493.1287219422829</v>
      </c>
      <c r="J2049">
        <f t="shared" si="282"/>
        <v>-2515.625</v>
      </c>
      <c r="K2049">
        <f t="shared" si="283"/>
        <v>-10008.753721942283</v>
      </c>
      <c r="L2049">
        <f t="shared" si="284"/>
        <v>-9.0821348639849084</v>
      </c>
      <c r="M2049">
        <f t="shared" si="285"/>
        <v>20143.438591021117</v>
      </c>
    </row>
    <row r="2050" spans="1:13">
      <c r="A2050" s="1">
        <v>43823</v>
      </c>
      <c r="B2050" s="4">
        <v>2049</v>
      </c>
      <c r="C2050" s="2" t="s">
        <v>3723</v>
      </c>
      <c r="D2050" s="2" t="s">
        <v>3724</v>
      </c>
      <c r="E2050">
        <f t="shared" si="279"/>
        <v>-7500</v>
      </c>
      <c r="F2050">
        <f t="shared" si="280"/>
        <v>-2500</v>
      </c>
      <c r="G2050">
        <f t="shared" si="286"/>
        <v>-229.25263640531864</v>
      </c>
      <c r="H2050">
        <f t="shared" si="287"/>
        <v>-0.38819875776397578</v>
      </c>
      <c r="I2050">
        <f t="shared" si="281"/>
        <v>-7545.8505272810626</v>
      </c>
      <c r="J2050">
        <f t="shared" si="282"/>
        <v>-2461.1801242236024</v>
      </c>
      <c r="K2050">
        <f t="shared" si="283"/>
        <v>-10007.030651504665</v>
      </c>
      <c r="L2050">
        <f t="shared" si="284"/>
        <v>-6.7460203847905333</v>
      </c>
      <c r="M2050">
        <f t="shared" si="285"/>
        <v>20136.692570636325</v>
      </c>
    </row>
    <row r="2051" spans="1:13">
      <c r="A2051" s="1">
        <v>43825</v>
      </c>
      <c r="B2051" s="4">
        <v>2050</v>
      </c>
      <c r="C2051" s="2" t="s">
        <v>3723</v>
      </c>
      <c r="D2051" s="2" t="s">
        <v>3725</v>
      </c>
      <c r="E2051">
        <f t="shared" ref="E2051:E2114" si="288">IF(A2051&lt;$P$1, -0.6*$P$2, -0.75*$P$2)</f>
        <v>-7500</v>
      </c>
      <c r="F2051">
        <f t="shared" ref="F2051:F2114" si="289">IF(A2051&lt;$P$1, -0.4*$P$2, -0.25*$P$2)</f>
        <v>-2500</v>
      </c>
      <c r="G2051">
        <f t="shared" si="286"/>
        <v>-227.85963846270698</v>
      </c>
      <c r="H2051">
        <f t="shared" si="287"/>
        <v>-0.3943217665615148</v>
      </c>
      <c r="I2051">
        <f t="shared" ref="I2051:I2114" si="290">G2051*C2051</f>
        <v>-7500</v>
      </c>
      <c r="J2051">
        <f t="shared" ref="J2051:J2114" si="291">H2051*D2051</f>
        <v>-2492.1135646687735</v>
      </c>
      <c r="K2051">
        <f t="shared" ref="K2051:K2114" si="292">I2051+J2051</f>
        <v>-9992.1135646687726</v>
      </c>
      <c r="L2051">
        <f t="shared" si="284"/>
        <v>7.7639751552756318</v>
      </c>
      <c r="M2051">
        <f t="shared" si="285"/>
        <v>20144.4565457916</v>
      </c>
    </row>
    <row r="2052" spans="1:13">
      <c r="A2052" s="1">
        <v>43826</v>
      </c>
      <c r="B2052" s="4">
        <v>2051</v>
      </c>
      <c r="C2052" s="2" t="s">
        <v>3726</v>
      </c>
      <c r="D2052" s="2" t="s">
        <v>3727</v>
      </c>
      <c r="E2052">
        <f t="shared" si="288"/>
        <v>-7500</v>
      </c>
      <c r="F2052">
        <f t="shared" si="289"/>
        <v>-2500</v>
      </c>
      <c r="G2052">
        <f t="shared" si="286"/>
        <v>-227.85963846270698</v>
      </c>
      <c r="H2052">
        <f t="shared" si="287"/>
        <v>-0.39556962025316456</v>
      </c>
      <c r="I2052">
        <f t="shared" si="290"/>
        <v>-7414.552635576485</v>
      </c>
      <c r="J2052">
        <f t="shared" si="291"/>
        <v>-2577.1360759493673</v>
      </c>
      <c r="K2052">
        <f t="shared" si="292"/>
        <v>-9991.6887115258523</v>
      </c>
      <c r="L2052">
        <f t="shared" ref="L2052:L2115" si="293">G2051*(C2052-C2051) + H2051*(D2052-D2051)</f>
        <v>8.5546199440197341</v>
      </c>
      <c r="M2052">
        <f t="shared" ref="M2052:M2115" si="294">L2052+M2051</f>
        <v>20153.011165735621</v>
      </c>
    </row>
    <row r="2053" spans="1:13">
      <c r="A2053" s="1">
        <v>43829</v>
      </c>
      <c r="B2053" s="4">
        <v>2052</v>
      </c>
      <c r="C2053" s="2" t="s">
        <v>3728</v>
      </c>
      <c r="D2053" s="2" t="s">
        <v>3729</v>
      </c>
      <c r="E2053">
        <f t="shared" si="288"/>
        <v>-7500</v>
      </c>
      <c r="F2053">
        <f t="shared" si="289"/>
        <v>-2500</v>
      </c>
      <c r="G2053">
        <f t="shared" ref="G2053:G2116" si="295">IF(MOD(B2053,$P$3)=0, E2053/C2052, G2052)</f>
        <v>-230.48555623847574</v>
      </c>
      <c r="H2053">
        <f t="shared" ref="H2053:H2116" si="296">IF(MOD(B2053,$P$3)=0, F2053/D2052, H2052)</f>
        <v>-0.38372985418265543</v>
      </c>
      <c r="I2053">
        <f t="shared" si="290"/>
        <v>-7367.4708051628768</v>
      </c>
      <c r="J2053">
        <f t="shared" si="291"/>
        <v>-2636.2240982348389</v>
      </c>
      <c r="K2053">
        <f t="shared" si="292"/>
        <v>-10003.694903397716</v>
      </c>
      <c r="L2053">
        <f t="shared" si="293"/>
        <v>-9.4079230738130946</v>
      </c>
      <c r="M2053">
        <f t="shared" si="294"/>
        <v>20143.603242661808</v>
      </c>
    </row>
    <row r="2054" spans="1:13">
      <c r="A2054" s="1">
        <v>43830</v>
      </c>
      <c r="B2054" s="4">
        <v>2053</v>
      </c>
      <c r="C2054" s="2" t="s">
        <v>3730</v>
      </c>
      <c r="D2054" s="2" t="s">
        <v>3731</v>
      </c>
      <c r="E2054">
        <f t="shared" si="288"/>
        <v>-7500</v>
      </c>
      <c r="F2054">
        <f t="shared" si="289"/>
        <v>-2500</v>
      </c>
      <c r="G2054">
        <f t="shared" si="295"/>
        <v>-234.63162834350069</v>
      </c>
      <c r="H2054">
        <f t="shared" si="296"/>
        <v>-0.36390101892285354</v>
      </c>
      <c r="I2054">
        <f t="shared" si="290"/>
        <v>-7652.5105584232751</v>
      </c>
      <c r="J2054">
        <f t="shared" si="291"/>
        <v>-2345.3420669577836</v>
      </c>
      <c r="K2054">
        <f t="shared" si="292"/>
        <v>-9997.8526253810596</v>
      </c>
      <c r="L2054">
        <f t="shared" si="293"/>
        <v>13.269576472622674</v>
      </c>
      <c r="M2054">
        <f t="shared" si="294"/>
        <v>20156.872819134431</v>
      </c>
    </row>
    <row r="2055" spans="1:13">
      <c r="A2055" s="1">
        <v>43832</v>
      </c>
      <c r="B2055" s="4">
        <v>2054</v>
      </c>
      <c r="C2055" s="2" t="s">
        <v>3732</v>
      </c>
      <c r="D2055" s="2" t="s">
        <v>3733</v>
      </c>
      <c r="E2055">
        <f t="shared" si="288"/>
        <v>-7500</v>
      </c>
      <c r="F2055">
        <f t="shared" si="289"/>
        <v>-2500</v>
      </c>
      <c r="G2055">
        <f t="shared" si="295"/>
        <v>-229.95554192856048</v>
      </c>
      <c r="H2055">
        <f t="shared" si="296"/>
        <v>-0.387897595034912</v>
      </c>
      <c r="I2055">
        <f t="shared" si="290"/>
        <v>-7663.2684347692784</v>
      </c>
      <c r="J2055">
        <f t="shared" si="291"/>
        <v>-2352.5989138867412</v>
      </c>
      <c r="K2055">
        <f t="shared" si="292"/>
        <v>-10015.86734865602</v>
      </c>
      <c r="L2055">
        <f t="shared" si="293"/>
        <v>-28.306068933208621</v>
      </c>
      <c r="M2055">
        <f t="shared" si="294"/>
        <v>20128.566750201222</v>
      </c>
    </row>
    <row r="2056" spans="1:13">
      <c r="A2056" s="1">
        <v>43833</v>
      </c>
      <c r="B2056" s="4">
        <v>2055</v>
      </c>
      <c r="C2056" s="2" t="s">
        <v>3734</v>
      </c>
      <c r="D2056" s="2" t="s">
        <v>3735</v>
      </c>
      <c r="E2056">
        <f t="shared" si="288"/>
        <v>-7500</v>
      </c>
      <c r="F2056">
        <f t="shared" si="289"/>
        <v>-2500</v>
      </c>
      <c r="G2056">
        <f t="shared" si="295"/>
        <v>-225.0562640660165</v>
      </c>
      <c r="H2056">
        <f t="shared" si="296"/>
        <v>-0.41220115416323166</v>
      </c>
      <c r="I2056">
        <f t="shared" si="290"/>
        <v>-7307.5768942235554</v>
      </c>
      <c r="J2056">
        <f t="shared" si="291"/>
        <v>-2681.3685078318181</v>
      </c>
      <c r="K2056">
        <f t="shared" si="292"/>
        <v>-9988.9454020553731</v>
      </c>
      <c r="L2056">
        <f t="shared" si="293"/>
        <v>25.937046533562722</v>
      </c>
      <c r="M2056">
        <f t="shared" si="294"/>
        <v>20154.503796734785</v>
      </c>
    </row>
    <row r="2057" spans="1:13">
      <c r="A2057" s="1">
        <v>43836</v>
      </c>
      <c r="B2057" s="4">
        <v>2056</v>
      </c>
      <c r="C2057" s="2" t="s">
        <v>3736</v>
      </c>
      <c r="D2057">
        <v>6410</v>
      </c>
      <c r="E2057">
        <f t="shared" si="288"/>
        <v>-7500</v>
      </c>
      <c r="F2057">
        <f t="shared" si="289"/>
        <v>-2500</v>
      </c>
      <c r="G2057">
        <f t="shared" si="295"/>
        <v>-230.98244533415462</v>
      </c>
      <c r="H2057">
        <f t="shared" si="296"/>
        <v>-0.38431975403535801</v>
      </c>
      <c r="I2057">
        <f t="shared" si="290"/>
        <v>-7535.8022790267942</v>
      </c>
      <c r="J2057">
        <f t="shared" si="291"/>
        <v>-2463.489623366645</v>
      </c>
      <c r="K2057">
        <f t="shared" si="292"/>
        <v>-9999.2919023934392</v>
      </c>
      <c r="L2057">
        <f t="shared" si="293"/>
        <v>4.2753887152700756</v>
      </c>
      <c r="M2057">
        <f t="shared" si="294"/>
        <v>20158.779185450054</v>
      </c>
    </row>
    <row r="2058" spans="1:13">
      <c r="A2058" s="1">
        <v>43837</v>
      </c>
      <c r="B2058" s="4">
        <v>2057</v>
      </c>
      <c r="C2058" s="2" t="s">
        <v>3737</v>
      </c>
      <c r="D2058" s="2" t="s">
        <v>3738</v>
      </c>
      <c r="E2058">
        <f t="shared" si="288"/>
        <v>-7500</v>
      </c>
      <c r="F2058">
        <f t="shared" si="289"/>
        <v>-2500</v>
      </c>
      <c r="G2058">
        <f t="shared" si="295"/>
        <v>-229.88505747126436</v>
      </c>
      <c r="H2058">
        <f t="shared" si="296"/>
        <v>-0.39001560062402496</v>
      </c>
      <c r="I2058">
        <f t="shared" si="290"/>
        <v>-7521.8390804597693</v>
      </c>
      <c r="J2058">
        <f t="shared" si="291"/>
        <v>-2482.4492979719148</v>
      </c>
      <c r="K2058">
        <f t="shared" si="292"/>
        <v>-10004.288378431684</v>
      </c>
      <c r="L2058">
        <f t="shared" si="293"/>
        <v>-4.6489433751494715</v>
      </c>
      <c r="M2058">
        <f t="shared" si="294"/>
        <v>20154.130242074905</v>
      </c>
    </row>
    <row r="2059" spans="1:13">
      <c r="A2059" s="1">
        <v>43838</v>
      </c>
      <c r="B2059" s="4">
        <v>2058</v>
      </c>
      <c r="C2059" s="2" t="s">
        <v>3739</v>
      </c>
      <c r="D2059" s="2" t="s">
        <v>3740</v>
      </c>
      <c r="E2059">
        <f t="shared" si="288"/>
        <v>-7500</v>
      </c>
      <c r="F2059">
        <f t="shared" si="289"/>
        <v>-2500</v>
      </c>
      <c r="G2059">
        <f t="shared" si="295"/>
        <v>-229.21760391198046</v>
      </c>
      <c r="H2059">
        <f t="shared" si="296"/>
        <v>-0.39277297721916793</v>
      </c>
      <c r="I2059">
        <f t="shared" si="290"/>
        <v>-7573.3496332518343</v>
      </c>
      <c r="J2059">
        <f t="shared" si="291"/>
        <v>-2429.3008641005499</v>
      </c>
      <c r="K2059">
        <f t="shared" si="292"/>
        <v>-10002.650497352384</v>
      </c>
      <c r="L2059">
        <f t="shared" si="293"/>
        <v>-3.3604102784801739</v>
      </c>
      <c r="M2059">
        <f t="shared" si="294"/>
        <v>20150.769831796424</v>
      </c>
    </row>
    <row r="2060" spans="1:13">
      <c r="A2060" s="1">
        <v>43839</v>
      </c>
      <c r="B2060" s="4">
        <v>2059</v>
      </c>
      <c r="C2060" s="2" t="s">
        <v>3741</v>
      </c>
      <c r="D2060" s="2" t="s">
        <v>3742</v>
      </c>
      <c r="E2060">
        <f t="shared" si="288"/>
        <v>-7500</v>
      </c>
      <c r="F2060">
        <f t="shared" si="289"/>
        <v>-2500</v>
      </c>
      <c r="G2060">
        <f t="shared" si="295"/>
        <v>-226.99757869249396</v>
      </c>
      <c r="H2060">
        <f t="shared" si="296"/>
        <v>-0.40420371867421245</v>
      </c>
      <c r="I2060">
        <f t="shared" si="290"/>
        <v>-7636.1985472154965</v>
      </c>
      <c r="J2060">
        <f t="shared" si="291"/>
        <v>-2360.5497170574008</v>
      </c>
      <c r="K2060">
        <f t="shared" si="292"/>
        <v>-9996.7482642728974</v>
      </c>
      <c r="L2060">
        <f t="shared" si="293"/>
        <v>-2.0238852065795925</v>
      </c>
      <c r="M2060">
        <f t="shared" si="294"/>
        <v>20148.745946589843</v>
      </c>
    </row>
    <row r="2061" spans="1:13">
      <c r="A2061" s="1">
        <v>43840</v>
      </c>
      <c r="B2061" s="4">
        <v>2060</v>
      </c>
      <c r="C2061" s="2" t="s">
        <v>3743</v>
      </c>
      <c r="D2061" s="2" t="s">
        <v>3744</v>
      </c>
      <c r="E2061">
        <f t="shared" si="288"/>
        <v>-7500</v>
      </c>
      <c r="F2061">
        <f t="shared" si="289"/>
        <v>-2500</v>
      </c>
      <c r="G2061">
        <f t="shared" si="295"/>
        <v>-222.94887039239001</v>
      </c>
      <c r="H2061">
        <f t="shared" si="296"/>
        <v>-0.42808219178082191</v>
      </c>
      <c r="I2061">
        <f t="shared" si="290"/>
        <v>-7516.7211652794294</v>
      </c>
      <c r="J2061">
        <f t="shared" si="291"/>
        <v>-2480.7363013698587</v>
      </c>
      <c r="K2061">
        <f t="shared" si="292"/>
        <v>-9997.4574666492881</v>
      </c>
      <c r="L2061">
        <f t="shared" si="293"/>
        <v>1.1643489384059116</v>
      </c>
      <c r="M2061">
        <f t="shared" si="294"/>
        <v>20149.910295528247</v>
      </c>
    </row>
    <row r="2062" spans="1:13">
      <c r="A2062" s="1">
        <v>43843</v>
      </c>
      <c r="B2062" s="4">
        <v>2061</v>
      </c>
      <c r="C2062" s="2" t="s">
        <v>3745</v>
      </c>
      <c r="D2062" s="2" t="s">
        <v>3746</v>
      </c>
      <c r="E2062">
        <f t="shared" si="288"/>
        <v>-7500</v>
      </c>
      <c r="F2062">
        <f t="shared" si="289"/>
        <v>-2500</v>
      </c>
      <c r="G2062">
        <f t="shared" si="295"/>
        <v>-222.45291413317511</v>
      </c>
      <c r="H2062">
        <f t="shared" si="296"/>
        <v>-0.431406384814496</v>
      </c>
      <c r="I2062">
        <f t="shared" si="290"/>
        <v>-7582.3075782292735</v>
      </c>
      <c r="J2062">
        <f t="shared" si="291"/>
        <v>-2400.7765314926701</v>
      </c>
      <c r="K2062">
        <f t="shared" si="292"/>
        <v>-9983.0841097219436</v>
      </c>
      <c r="L2062">
        <f t="shared" si="293"/>
        <v>15.96782206440102</v>
      </c>
      <c r="M2062">
        <f t="shared" si="294"/>
        <v>20165.878117592649</v>
      </c>
    </row>
    <row r="2063" spans="1:13">
      <c r="A2063" s="1">
        <v>43844</v>
      </c>
      <c r="B2063" s="4">
        <v>2062</v>
      </c>
      <c r="C2063" s="2" t="s">
        <v>3747</v>
      </c>
      <c r="D2063" s="2" t="s">
        <v>3748</v>
      </c>
      <c r="E2063">
        <f t="shared" si="288"/>
        <v>-7500</v>
      </c>
      <c r="F2063">
        <f t="shared" si="289"/>
        <v>-2500</v>
      </c>
      <c r="G2063">
        <f t="shared" si="295"/>
        <v>-220.03813994425701</v>
      </c>
      <c r="H2063">
        <f t="shared" si="296"/>
        <v>-0.44923629829290207</v>
      </c>
      <c r="I2063">
        <f t="shared" si="290"/>
        <v>-7533.0057209916386</v>
      </c>
      <c r="J2063">
        <f t="shared" si="291"/>
        <v>-2477.5381850853505</v>
      </c>
      <c r="K2063">
        <f t="shared" si="292"/>
        <v>-10010.54390607699</v>
      </c>
      <c r="L2063">
        <f t="shared" si="293"/>
        <v>-11.797617879246832</v>
      </c>
      <c r="M2063">
        <f t="shared" si="294"/>
        <v>20154.080499713404</v>
      </c>
    </row>
    <row r="2064" spans="1:13">
      <c r="A2064" s="1">
        <v>43845</v>
      </c>
      <c r="B2064" s="4">
        <v>2063</v>
      </c>
      <c r="C2064" s="2" t="s">
        <v>3749</v>
      </c>
      <c r="D2064" s="2" t="s">
        <v>3750</v>
      </c>
      <c r="E2064">
        <f t="shared" si="288"/>
        <v>-7500</v>
      </c>
      <c r="F2064">
        <f t="shared" si="289"/>
        <v>-2500</v>
      </c>
      <c r="G2064">
        <f t="shared" si="295"/>
        <v>-219.07404702789543</v>
      </c>
      <c r="H2064">
        <f t="shared" si="296"/>
        <v>-0.45330915684496909</v>
      </c>
      <c r="I2064">
        <f t="shared" si="290"/>
        <v>-7516.4305535270923</v>
      </c>
      <c r="J2064">
        <f t="shared" si="291"/>
        <v>-2486.4007252946508</v>
      </c>
      <c r="K2064">
        <f t="shared" si="292"/>
        <v>-10002.831278821743</v>
      </c>
      <c r="L2064">
        <f t="shared" si="293"/>
        <v>-3.025771547032841</v>
      </c>
      <c r="M2064">
        <f t="shared" si="294"/>
        <v>20151.054728166371</v>
      </c>
    </row>
    <row r="2065" spans="1:13">
      <c r="A2065" s="1">
        <v>43846</v>
      </c>
      <c r="B2065" s="4">
        <v>2064</v>
      </c>
      <c r="C2065" s="2" t="s">
        <v>3751</v>
      </c>
      <c r="D2065" s="2" t="s">
        <v>3752</v>
      </c>
      <c r="E2065">
        <f t="shared" si="288"/>
        <v>-7500</v>
      </c>
      <c r="F2065">
        <f t="shared" si="289"/>
        <v>-2500</v>
      </c>
      <c r="G2065">
        <f t="shared" si="295"/>
        <v>-218.5951617604197</v>
      </c>
      <c r="H2065">
        <f t="shared" si="296"/>
        <v>-0.45578851412944477</v>
      </c>
      <c r="I2065">
        <f t="shared" si="290"/>
        <v>-7592.9029437481786</v>
      </c>
      <c r="J2065">
        <f t="shared" si="291"/>
        <v>-2411.121239744763</v>
      </c>
      <c r="K2065">
        <f t="shared" si="292"/>
        <v>-10004.024183492942</v>
      </c>
      <c r="L2065">
        <f t="shared" si="293"/>
        <v>-4.7111844020904954</v>
      </c>
      <c r="M2065">
        <f t="shared" si="294"/>
        <v>20146.34354376428</v>
      </c>
    </row>
    <row r="2066" spans="1:13">
      <c r="A2066" s="1">
        <v>43847</v>
      </c>
      <c r="B2066" s="4">
        <v>2065</v>
      </c>
      <c r="C2066" s="2" t="s">
        <v>3753</v>
      </c>
      <c r="D2066" s="2" t="s">
        <v>3754</v>
      </c>
      <c r="E2066">
        <f t="shared" si="288"/>
        <v>-7500</v>
      </c>
      <c r="F2066">
        <f t="shared" si="289"/>
        <v>-2500</v>
      </c>
      <c r="G2066">
        <f t="shared" si="295"/>
        <v>-215.92054124082338</v>
      </c>
      <c r="H2066">
        <f t="shared" si="296"/>
        <v>-0.47258979206049151</v>
      </c>
      <c r="I2066">
        <f t="shared" si="290"/>
        <v>-7480.5671512883264</v>
      </c>
      <c r="J2066">
        <f t="shared" si="291"/>
        <v>-2509.4517958412052</v>
      </c>
      <c r="K2066">
        <f t="shared" si="292"/>
        <v>-9990.0189471295307</v>
      </c>
      <c r="L2066">
        <f t="shared" si="293"/>
        <v>10.557794275852629</v>
      </c>
      <c r="M2066">
        <f t="shared" si="294"/>
        <v>20156.901338040134</v>
      </c>
    </row>
    <row r="2067" spans="1:13">
      <c r="A2067" s="1">
        <v>43851</v>
      </c>
      <c r="B2067" s="4">
        <v>2066</v>
      </c>
      <c r="C2067" s="2" t="s">
        <v>3755</v>
      </c>
      <c r="D2067" s="2" t="s">
        <v>3756</v>
      </c>
      <c r="E2067">
        <f t="shared" si="288"/>
        <v>-7500</v>
      </c>
      <c r="F2067">
        <f t="shared" si="289"/>
        <v>-2500</v>
      </c>
      <c r="G2067">
        <f t="shared" si="295"/>
        <v>-216.48145475537595</v>
      </c>
      <c r="H2067">
        <f t="shared" si="296"/>
        <v>-0.47080979284369201</v>
      </c>
      <c r="I2067">
        <f t="shared" si="290"/>
        <v>-7476.1870399769077</v>
      </c>
      <c r="J2067">
        <f t="shared" si="291"/>
        <v>-2528.2485875706216</v>
      </c>
      <c r="K2067">
        <f t="shared" si="292"/>
        <v>-10004.435627547529</v>
      </c>
      <c r="L2067">
        <f t="shared" si="293"/>
        <v>-4.6041279871375096</v>
      </c>
      <c r="M2067">
        <f t="shared" si="294"/>
        <v>20152.297210052995</v>
      </c>
    </row>
    <row r="2068" spans="1:13">
      <c r="A2068" s="1">
        <v>43852</v>
      </c>
      <c r="B2068" s="4">
        <v>2067</v>
      </c>
      <c r="C2068" s="2" t="s">
        <v>3757</v>
      </c>
      <c r="D2068">
        <v>5415</v>
      </c>
      <c r="E2068">
        <f t="shared" si="288"/>
        <v>-7500</v>
      </c>
      <c r="F2068">
        <f t="shared" si="289"/>
        <v>-2500</v>
      </c>
      <c r="G2068">
        <f t="shared" si="295"/>
        <v>-217.17098595627627</v>
      </c>
      <c r="H2068">
        <f t="shared" si="296"/>
        <v>-0.46554934823091332</v>
      </c>
      <c r="I2068">
        <f t="shared" si="290"/>
        <v>-7425.0760098450855</v>
      </c>
      <c r="J2068">
        <f t="shared" si="291"/>
        <v>-2520.9497206703954</v>
      </c>
      <c r="K2068">
        <f t="shared" si="292"/>
        <v>-9946.025730515481</v>
      </c>
      <c r="L2068">
        <f t="shared" si="293"/>
        <v>53.499661212633612</v>
      </c>
      <c r="M2068">
        <f t="shared" si="294"/>
        <v>20205.796871265629</v>
      </c>
    </row>
    <row r="2069" spans="1:13">
      <c r="A2069" s="1">
        <v>43853</v>
      </c>
      <c r="B2069" s="4">
        <v>2068</v>
      </c>
      <c r="C2069" s="2" t="s">
        <v>3758</v>
      </c>
      <c r="D2069" s="2" t="s">
        <v>3759</v>
      </c>
      <c r="E2069">
        <f t="shared" si="288"/>
        <v>-7500</v>
      </c>
      <c r="F2069">
        <f t="shared" si="289"/>
        <v>-2500</v>
      </c>
      <c r="G2069">
        <f t="shared" si="295"/>
        <v>-219.36238666276691</v>
      </c>
      <c r="H2069">
        <f t="shared" si="296"/>
        <v>-0.46168051708217911</v>
      </c>
      <c r="I2069">
        <f t="shared" si="290"/>
        <v>-7558.1310324656333</v>
      </c>
      <c r="J2069">
        <f t="shared" si="291"/>
        <v>-2483.8411819021235</v>
      </c>
      <c r="K2069">
        <f t="shared" si="292"/>
        <v>-10041.972214367757</v>
      </c>
      <c r="L2069">
        <f t="shared" si="293"/>
        <v>-41.25608409033137</v>
      </c>
      <c r="M2069">
        <f t="shared" si="294"/>
        <v>20164.540787175298</v>
      </c>
    </row>
    <row r="2070" spans="1:13">
      <c r="A2070" s="1">
        <v>43854</v>
      </c>
      <c r="B2070" s="4">
        <v>2069</v>
      </c>
      <c r="C2070" s="2" t="s">
        <v>3760</v>
      </c>
      <c r="D2070" s="2" t="s">
        <v>3761</v>
      </c>
      <c r="E2070">
        <f t="shared" si="288"/>
        <v>-7500</v>
      </c>
      <c r="F2070">
        <f t="shared" si="289"/>
        <v>-2500</v>
      </c>
      <c r="G2070">
        <f t="shared" si="295"/>
        <v>-217.67522855899</v>
      </c>
      <c r="H2070">
        <f t="shared" si="296"/>
        <v>-0.46468401486988847</v>
      </c>
      <c r="I2070">
        <f t="shared" si="290"/>
        <v>-7288.8550282977803</v>
      </c>
      <c r="J2070">
        <f t="shared" si="291"/>
        <v>-2723.0483271375419</v>
      </c>
      <c r="K2070">
        <f t="shared" si="292"/>
        <v>-10011.903355435323</v>
      </c>
      <c r="L2070">
        <f t="shared" si="293"/>
        <v>-8.8251331365577244</v>
      </c>
      <c r="M2070">
        <f t="shared" si="294"/>
        <v>20155.71565403874</v>
      </c>
    </row>
    <row r="2071" spans="1:13">
      <c r="A2071" s="1">
        <v>43857</v>
      </c>
      <c r="B2071" s="4">
        <v>2070</v>
      </c>
      <c r="C2071" s="2" t="s">
        <v>3762</v>
      </c>
      <c r="D2071" s="2" t="s">
        <v>3763</v>
      </c>
      <c r="E2071">
        <f t="shared" si="288"/>
        <v>-7500</v>
      </c>
      <c r="F2071">
        <f t="shared" si="289"/>
        <v>-2500</v>
      </c>
      <c r="G2071">
        <f t="shared" si="295"/>
        <v>-223.98088696431239</v>
      </c>
      <c r="H2071">
        <f t="shared" si="296"/>
        <v>-0.42662116040955705</v>
      </c>
      <c r="I2071">
        <f t="shared" si="290"/>
        <v>-7101.3140212035241</v>
      </c>
      <c r="J2071">
        <f t="shared" si="291"/>
        <v>-2890.358361774749</v>
      </c>
      <c r="K2071">
        <f t="shared" si="292"/>
        <v>-9991.6723829782732</v>
      </c>
      <c r="L2071">
        <f t="shared" si="293"/>
        <v>-37.723966770950199</v>
      </c>
      <c r="M2071">
        <f t="shared" si="294"/>
        <v>20117.99168726779</v>
      </c>
    </row>
    <row r="2072" spans="1:13">
      <c r="A2072" s="1">
        <v>43858</v>
      </c>
      <c r="B2072" s="4">
        <v>2071</v>
      </c>
      <c r="C2072" s="2" t="s">
        <v>3764</v>
      </c>
      <c r="D2072" s="2" t="s">
        <v>3765</v>
      </c>
      <c r="E2072">
        <f t="shared" si="288"/>
        <v>-7500</v>
      </c>
      <c r="F2072">
        <f t="shared" si="289"/>
        <v>-2500</v>
      </c>
      <c r="G2072">
        <f t="shared" si="295"/>
        <v>-236.55574830468382</v>
      </c>
      <c r="H2072">
        <f t="shared" si="296"/>
        <v>-0.36900369003690037</v>
      </c>
      <c r="I2072">
        <f t="shared" si="290"/>
        <v>-7721.1796246648801</v>
      </c>
      <c r="J2072">
        <f t="shared" si="291"/>
        <v>-2284.1328413284095</v>
      </c>
      <c r="K2072">
        <f t="shared" si="292"/>
        <v>-10005.312465993289</v>
      </c>
      <c r="L2072">
        <f t="shared" si="293"/>
        <v>40.151249527962534</v>
      </c>
      <c r="M2072">
        <f t="shared" si="294"/>
        <v>20158.142936795753</v>
      </c>
    </row>
    <row r="2073" spans="1:13">
      <c r="A2073" s="1">
        <v>43859</v>
      </c>
      <c r="B2073" s="4">
        <v>2072</v>
      </c>
      <c r="C2073" s="2" t="s">
        <v>3766</v>
      </c>
      <c r="D2073" s="2" t="s">
        <v>3767</v>
      </c>
      <c r="E2073">
        <f t="shared" si="288"/>
        <v>-7500</v>
      </c>
      <c r="F2073">
        <f t="shared" si="289"/>
        <v>-2500</v>
      </c>
      <c r="G2073">
        <f t="shared" si="295"/>
        <v>-229.77941176470588</v>
      </c>
      <c r="H2073">
        <f t="shared" si="296"/>
        <v>-0.40387722132471793</v>
      </c>
      <c r="I2073">
        <f t="shared" si="290"/>
        <v>-7489.6599264705883</v>
      </c>
      <c r="J2073">
        <f t="shared" si="291"/>
        <v>-2504.0387722132473</v>
      </c>
      <c r="K2073">
        <f t="shared" si="292"/>
        <v>-9993.6986986838347</v>
      </c>
      <c r="L2073">
        <f t="shared" si="293"/>
        <v>6.9549717733421712</v>
      </c>
      <c r="M2073">
        <f t="shared" si="294"/>
        <v>20165.097908569096</v>
      </c>
    </row>
    <row r="2074" spans="1:13">
      <c r="A2074" s="1">
        <v>43860</v>
      </c>
      <c r="B2074" s="4">
        <v>2073</v>
      </c>
      <c r="C2074" s="2" t="s">
        <v>3768</v>
      </c>
      <c r="D2074" s="2" t="s">
        <v>3769</v>
      </c>
      <c r="E2074">
        <f t="shared" si="288"/>
        <v>-7500</v>
      </c>
      <c r="F2074">
        <f t="shared" si="289"/>
        <v>-2500</v>
      </c>
      <c r="G2074">
        <f t="shared" si="295"/>
        <v>-230.09664058904741</v>
      </c>
      <c r="H2074">
        <f t="shared" si="296"/>
        <v>-0.40322580645161354</v>
      </c>
      <c r="I2074">
        <f t="shared" si="290"/>
        <v>-7565.5775425678794</v>
      </c>
      <c r="J2074">
        <f t="shared" si="291"/>
        <v>-2439.5161290322621</v>
      </c>
      <c r="K2074">
        <f t="shared" si="292"/>
        <v>-10005.093671600142</v>
      </c>
      <c r="L2074">
        <f t="shared" si="293"/>
        <v>-4.9055491542383791</v>
      </c>
      <c r="M2074">
        <f t="shared" si="294"/>
        <v>20160.192359414857</v>
      </c>
    </row>
    <row r="2075" spans="1:13">
      <c r="A2075" s="1">
        <v>43861</v>
      </c>
      <c r="B2075" s="4">
        <v>2074</v>
      </c>
      <c r="C2075" s="2" t="s">
        <v>3770</v>
      </c>
      <c r="D2075">
        <v>7049.99999999999</v>
      </c>
      <c r="E2075">
        <f t="shared" si="288"/>
        <v>-7500</v>
      </c>
      <c r="F2075">
        <f t="shared" si="289"/>
        <v>-2500</v>
      </c>
      <c r="G2075">
        <f t="shared" si="295"/>
        <v>-228.10218978102188</v>
      </c>
      <c r="H2075">
        <f t="shared" si="296"/>
        <v>-0.41322314049586778</v>
      </c>
      <c r="I2075">
        <f t="shared" si="290"/>
        <v>-7064.3248175182471</v>
      </c>
      <c r="J2075">
        <f t="shared" si="291"/>
        <v>-2913.2231404958638</v>
      </c>
      <c r="K2075">
        <f t="shared" si="292"/>
        <v>-9977.5479580141109</v>
      </c>
      <c r="L2075">
        <f t="shared" si="293"/>
        <v>36.25877707347189</v>
      </c>
      <c r="M2075">
        <f t="shared" si="294"/>
        <v>20196.451136488329</v>
      </c>
    </row>
    <row r="2076" spans="1:13">
      <c r="A2076" s="1">
        <v>43864</v>
      </c>
      <c r="B2076" s="4">
        <v>2075</v>
      </c>
      <c r="C2076">
        <v>31.614999999999998</v>
      </c>
      <c r="D2076" s="2" t="s">
        <v>3771</v>
      </c>
      <c r="E2076">
        <f t="shared" si="288"/>
        <v>-7500</v>
      </c>
      <c r="F2076">
        <f t="shared" si="289"/>
        <v>-2500</v>
      </c>
      <c r="G2076">
        <f t="shared" si="295"/>
        <v>-242.16984178237004</v>
      </c>
      <c r="H2076">
        <f t="shared" si="296"/>
        <v>-0.3546099290780147</v>
      </c>
      <c r="I2076">
        <f t="shared" si="290"/>
        <v>-7656.1995479496281</v>
      </c>
      <c r="J2076">
        <f t="shared" si="291"/>
        <v>-2375.8865248226984</v>
      </c>
      <c r="K2076">
        <f t="shared" si="292"/>
        <v>-10032.086072772327</v>
      </c>
      <c r="L2076">
        <f t="shared" si="293"/>
        <v>-2.4978132352094065</v>
      </c>
      <c r="M2076">
        <f t="shared" si="294"/>
        <v>20193.953323253121</v>
      </c>
    </row>
    <row r="2077" spans="1:13">
      <c r="A2077" s="1">
        <v>43865</v>
      </c>
      <c r="B2077" s="4">
        <v>2076</v>
      </c>
      <c r="C2077">
        <v>32.44</v>
      </c>
      <c r="D2077" s="2" t="s">
        <v>3772</v>
      </c>
      <c r="E2077">
        <f t="shared" si="288"/>
        <v>-7500</v>
      </c>
      <c r="F2077">
        <f t="shared" si="289"/>
        <v>-2500</v>
      </c>
      <c r="G2077">
        <f t="shared" si="295"/>
        <v>-237.22916337181718</v>
      </c>
      <c r="H2077">
        <f t="shared" si="296"/>
        <v>-0.37313432835820898</v>
      </c>
      <c r="I2077">
        <f t="shared" si="290"/>
        <v>-7695.7140597817488</v>
      </c>
      <c r="J2077">
        <f t="shared" si="291"/>
        <v>-2296.6417910447726</v>
      </c>
      <c r="K2077">
        <f t="shared" si="292"/>
        <v>-9992.3558508265214</v>
      </c>
      <c r="L2077">
        <f t="shared" si="293"/>
        <v>-6.5277081229335749</v>
      </c>
      <c r="M2077">
        <f t="shared" si="294"/>
        <v>20187.425615130189</v>
      </c>
    </row>
    <row r="2078" spans="1:13">
      <c r="A2078" s="1">
        <v>43866</v>
      </c>
      <c r="B2078" s="4">
        <v>2077</v>
      </c>
      <c r="C2078" s="2" t="s">
        <v>3773</v>
      </c>
      <c r="D2078" s="2" t="s">
        <v>3744</v>
      </c>
      <c r="E2078">
        <f t="shared" si="288"/>
        <v>-7500</v>
      </c>
      <c r="F2078">
        <f t="shared" si="289"/>
        <v>-2500</v>
      </c>
      <c r="G2078">
        <f t="shared" si="295"/>
        <v>-231.19605425400741</v>
      </c>
      <c r="H2078">
        <f t="shared" si="296"/>
        <v>-0.40617384240454979</v>
      </c>
      <c r="I2078">
        <f t="shared" si="290"/>
        <v>-7656.0573366214558</v>
      </c>
      <c r="J2078">
        <f t="shared" si="291"/>
        <v>-2353.7774167343619</v>
      </c>
      <c r="K2078">
        <f t="shared" si="292"/>
        <v>-10009.834753355817</v>
      </c>
      <c r="L2078">
        <f t="shared" si="293"/>
        <v>-25.801327067022385</v>
      </c>
      <c r="M2078">
        <f t="shared" si="294"/>
        <v>20161.624288063165</v>
      </c>
    </row>
    <row r="2079" spans="1:13">
      <c r="A2079" s="1">
        <v>43867</v>
      </c>
      <c r="B2079" s="4">
        <v>2078</v>
      </c>
      <c r="C2079">
        <v>33.265000000000001</v>
      </c>
      <c r="D2079" s="2" t="s">
        <v>3774</v>
      </c>
      <c r="E2079">
        <f t="shared" si="288"/>
        <v>-7500</v>
      </c>
      <c r="F2079">
        <f t="shared" si="289"/>
        <v>-2500</v>
      </c>
      <c r="G2079">
        <f t="shared" si="295"/>
        <v>-226.48346670693039</v>
      </c>
      <c r="H2079">
        <f t="shared" si="296"/>
        <v>-0.431406384814496</v>
      </c>
      <c r="I2079">
        <f t="shared" si="290"/>
        <v>-7533.9725200060393</v>
      </c>
      <c r="J2079">
        <f t="shared" si="291"/>
        <v>-2456.8593615185546</v>
      </c>
      <c r="K2079">
        <f t="shared" si="292"/>
        <v>-9990.8318815245948</v>
      </c>
      <c r="L2079">
        <f t="shared" si="293"/>
        <v>5.9379761023501345</v>
      </c>
      <c r="M2079">
        <f t="shared" si="294"/>
        <v>20167.562264165514</v>
      </c>
    </row>
    <row r="2080" spans="1:13">
      <c r="A2080" s="1">
        <v>43868</v>
      </c>
      <c r="B2080" s="4">
        <v>2079</v>
      </c>
      <c r="C2080" s="2" t="s">
        <v>3775</v>
      </c>
      <c r="D2080" s="2" t="s">
        <v>3776</v>
      </c>
      <c r="E2080">
        <f t="shared" si="288"/>
        <v>-7500</v>
      </c>
      <c r="F2080">
        <f t="shared" si="289"/>
        <v>-2500</v>
      </c>
      <c r="G2080">
        <f t="shared" si="295"/>
        <v>-225.46219750488501</v>
      </c>
      <c r="H2080">
        <f t="shared" si="296"/>
        <v>-0.43898156277436345</v>
      </c>
      <c r="I2080">
        <f t="shared" si="290"/>
        <v>-7437.9978956861569</v>
      </c>
      <c r="J2080">
        <f t="shared" si="291"/>
        <v>-2550.482879719043</v>
      </c>
      <c r="K2080">
        <f t="shared" si="292"/>
        <v>-9988.4807754051999</v>
      </c>
      <c r="L2080">
        <f t="shared" si="293"/>
        <v>12.671219090747122</v>
      </c>
      <c r="M2080">
        <f t="shared" si="294"/>
        <v>20180.233483256259</v>
      </c>
    </row>
    <row r="2081" spans="1:13">
      <c r="A2081" s="1">
        <v>43871</v>
      </c>
      <c r="B2081" s="4">
        <v>2080</v>
      </c>
      <c r="C2081" s="2" t="s">
        <v>3777</v>
      </c>
      <c r="D2081" s="2" t="s">
        <v>3778</v>
      </c>
      <c r="E2081">
        <f t="shared" si="288"/>
        <v>-7500</v>
      </c>
      <c r="F2081">
        <f t="shared" si="289"/>
        <v>-2500</v>
      </c>
      <c r="G2081">
        <f t="shared" si="295"/>
        <v>-227.34161867232493</v>
      </c>
      <c r="H2081">
        <f t="shared" si="296"/>
        <v>-0.43029259896729927</v>
      </c>
      <c r="I2081">
        <f t="shared" si="290"/>
        <v>-7545.4683237344634</v>
      </c>
      <c r="J2081">
        <f t="shared" si="291"/>
        <v>-2459.1222030981112</v>
      </c>
      <c r="K2081">
        <f t="shared" si="292"/>
        <v>-10004.590526832575</v>
      </c>
      <c r="L2081">
        <f t="shared" si="293"/>
        <v>-3.3891910374159053</v>
      </c>
      <c r="M2081">
        <f t="shared" si="294"/>
        <v>20176.844292218844</v>
      </c>
    </row>
    <row r="2082" spans="1:13">
      <c r="A2082" s="1">
        <v>43872</v>
      </c>
      <c r="B2082" s="4">
        <v>2081</v>
      </c>
      <c r="C2082" s="2" t="s">
        <v>3779</v>
      </c>
      <c r="D2082" s="2" t="s">
        <v>3780</v>
      </c>
      <c r="E2082">
        <f t="shared" si="288"/>
        <v>-7500</v>
      </c>
      <c r="F2082">
        <f t="shared" si="289"/>
        <v>-2500</v>
      </c>
      <c r="G2082">
        <f t="shared" si="295"/>
        <v>-225.97167821633025</v>
      </c>
      <c r="H2082">
        <f t="shared" si="296"/>
        <v>-0.4374453193350839</v>
      </c>
      <c r="I2082">
        <f t="shared" si="290"/>
        <v>-7503.3895751732452</v>
      </c>
      <c r="J2082">
        <f t="shared" si="291"/>
        <v>-2504.3744531933512</v>
      </c>
      <c r="K2082">
        <f t="shared" si="292"/>
        <v>-10007.764028366597</v>
      </c>
      <c r="L2082">
        <f t="shared" si="293"/>
        <v>-7.7130502697579963</v>
      </c>
      <c r="M2082">
        <f t="shared" si="294"/>
        <v>20169.131241949086</v>
      </c>
    </row>
    <row r="2083" spans="1:13">
      <c r="A2083" s="1">
        <v>43873</v>
      </c>
      <c r="B2083" s="4">
        <v>2082</v>
      </c>
      <c r="C2083" s="2" t="s">
        <v>3781</v>
      </c>
      <c r="D2083" s="2" t="s">
        <v>3782</v>
      </c>
      <c r="E2083">
        <f t="shared" si="288"/>
        <v>-7500</v>
      </c>
      <c r="F2083">
        <f t="shared" si="289"/>
        <v>-2500</v>
      </c>
      <c r="G2083">
        <f t="shared" si="295"/>
        <v>-225.86959795211567</v>
      </c>
      <c r="H2083">
        <f t="shared" si="296"/>
        <v>-0.43668122270742432</v>
      </c>
      <c r="I2083">
        <f t="shared" si="290"/>
        <v>-7687.4717663002557</v>
      </c>
      <c r="J2083">
        <f t="shared" si="291"/>
        <v>-2312.2270742358119</v>
      </c>
      <c r="K2083">
        <f t="shared" si="292"/>
        <v>-9999.698840536068</v>
      </c>
      <c r="L2083">
        <f t="shared" si="293"/>
        <v>0.5449943945279756</v>
      </c>
      <c r="M2083">
        <f t="shared" si="294"/>
        <v>20169.676236343614</v>
      </c>
    </row>
    <row r="2084" spans="1:13">
      <c r="A2084" s="1">
        <v>43874</v>
      </c>
      <c r="B2084" s="4">
        <v>2083</v>
      </c>
      <c r="C2084" s="2" t="s">
        <v>3783</v>
      </c>
      <c r="D2084" s="2" t="s">
        <v>3784</v>
      </c>
      <c r="E2084">
        <f t="shared" si="288"/>
        <v>-7500</v>
      </c>
      <c r="F2084">
        <f t="shared" si="289"/>
        <v>-2500</v>
      </c>
      <c r="G2084">
        <f t="shared" si="295"/>
        <v>-220.36139268400177</v>
      </c>
      <c r="H2084">
        <f t="shared" si="296"/>
        <v>-0.47214353163361661</v>
      </c>
      <c r="I2084">
        <f t="shared" si="290"/>
        <v>-7423.9753195240191</v>
      </c>
      <c r="J2084">
        <f t="shared" si="291"/>
        <v>-2573.182247403206</v>
      </c>
      <c r="K2084">
        <f t="shared" si="292"/>
        <v>-9997.1575669272243</v>
      </c>
      <c r="L2084">
        <f t="shared" si="293"/>
        <v>10.239421773833243</v>
      </c>
      <c r="M2084">
        <f t="shared" si="294"/>
        <v>20179.915658117447</v>
      </c>
    </row>
    <row r="2085" spans="1:13">
      <c r="A2085" s="1">
        <v>43875</v>
      </c>
      <c r="B2085" s="4">
        <v>2084</v>
      </c>
      <c r="C2085" s="2" t="s">
        <v>3785</v>
      </c>
      <c r="D2085" s="2" t="s">
        <v>3786</v>
      </c>
      <c r="E2085">
        <f t="shared" si="288"/>
        <v>-7500</v>
      </c>
      <c r="F2085">
        <f t="shared" si="289"/>
        <v>-2500</v>
      </c>
      <c r="G2085">
        <f t="shared" si="295"/>
        <v>-222.61798753339272</v>
      </c>
      <c r="H2085">
        <f t="shared" si="296"/>
        <v>-0.45871559633027609</v>
      </c>
      <c r="I2085">
        <f t="shared" si="290"/>
        <v>-7551.2021371326819</v>
      </c>
      <c r="J2085">
        <f t="shared" si="291"/>
        <v>-2451.8348623853212</v>
      </c>
      <c r="K2085">
        <f t="shared" si="292"/>
        <v>-10003.036999518003</v>
      </c>
      <c r="L2085">
        <f t="shared" si="293"/>
        <v>-1.1080494957915406</v>
      </c>
      <c r="M2085">
        <f t="shared" si="294"/>
        <v>20178.807608621653</v>
      </c>
    </row>
    <row r="2086" spans="1:13">
      <c r="A2086" s="1">
        <v>43879</v>
      </c>
      <c r="B2086" s="4">
        <v>2085</v>
      </c>
      <c r="C2086" s="2" t="s">
        <v>3787</v>
      </c>
      <c r="D2086" s="2" t="s">
        <v>3788</v>
      </c>
      <c r="E2086">
        <f t="shared" si="288"/>
        <v>-7500</v>
      </c>
      <c r="F2086">
        <f t="shared" si="289"/>
        <v>-2500</v>
      </c>
      <c r="G2086">
        <f t="shared" si="295"/>
        <v>-221.10849056603772</v>
      </c>
      <c r="H2086">
        <f t="shared" si="296"/>
        <v>-0.46772684752104859</v>
      </c>
      <c r="I2086">
        <f t="shared" si="290"/>
        <v>-7418.1898584905648</v>
      </c>
      <c r="J2086">
        <f t="shared" si="291"/>
        <v>-2563.1431244153464</v>
      </c>
      <c r="K2086">
        <f t="shared" si="292"/>
        <v>-9981.3329829059112</v>
      </c>
      <c r="L2086">
        <f t="shared" si="293"/>
        <v>20.442049882764451</v>
      </c>
      <c r="M2086">
        <f t="shared" si="294"/>
        <v>20199.249658504417</v>
      </c>
    </row>
    <row r="2087" spans="1:13">
      <c r="A2087" s="1">
        <v>43880</v>
      </c>
      <c r="B2087" s="4">
        <v>2086</v>
      </c>
      <c r="C2087" s="2" t="s">
        <v>3789</v>
      </c>
      <c r="D2087" s="2" t="s">
        <v>3790</v>
      </c>
      <c r="E2087">
        <f t="shared" si="288"/>
        <v>-7500</v>
      </c>
      <c r="F2087">
        <f t="shared" si="289"/>
        <v>-2500</v>
      </c>
      <c r="G2087">
        <f t="shared" si="295"/>
        <v>-223.54694485842029</v>
      </c>
      <c r="H2087">
        <f t="shared" si="296"/>
        <v>-0.45620437956204379</v>
      </c>
      <c r="I2087">
        <f t="shared" si="290"/>
        <v>-7562.5931445603583</v>
      </c>
      <c r="J2087">
        <f t="shared" si="291"/>
        <v>-2445.2554744525501</v>
      </c>
      <c r="K2087">
        <f t="shared" si="292"/>
        <v>-10007.848619012908</v>
      </c>
      <c r="L2087">
        <f t="shared" si="293"/>
        <v>-5.7831556559603001</v>
      </c>
      <c r="M2087">
        <f t="shared" si="294"/>
        <v>20193.466502848456</v>
      </c>
    </row>
    <row r="2088" spans="1:13">
      <c r="A2088" s="1">
        <v>43881</v>
      </c>
      <c r="B2088" s="4">
        <v>2087</v>
      </c>
      <c r="C2088" s="2" t="s">
        <v>3791</v>
      </c>
      <c r="D2088" s="2" t="s">
        <v>3792</v>
      </c>
      <c r="E2088">
        <f t="shared" si="288"/>
        <v>-7500</v>
      </c>
      <c r="F2088">
        <f t="shared" si="289"/>
        <v>-2500</v>
      </c>
      <c r="G2088">
        <f t="shared" si="295"/>
        <v>-221.69671888856047</v>
      </c>
      <c r="H2088">
        <f t="shared" si="296"/>
        <v>-0.46641791044776204</v>
      </c>
      <c r="I2088">
        <f t="shared" si="290"/>
        <v>-7365.8734850724222</v>
      </c>
      <c r="J2088">
        <f t="shared" si="291"/>
        <v>-2628.2649253731342</v>
      </c>
      <c r="K2088">
        <f t="shared" si="292"/>
        <v>-9994.1384104455574</v>
      </c>
      <c r="L2088">
        <f t="shared" si="293"/>
        <v>9.7896972597815335</v>
      </c>
      <c r="M2088">
        <f t="shared" si="294"/>
        <v>20203.256200108237</v>
      </c>
    </row>
    <row r="2089" spans="1:13">
      <c r="A2089" s="1">
        <v>43882</v>
      </c>
      <c r="B2089" s="4">
        <v>2088</v>
      </c>
      <c r="C2089" s="2" t="s">
        <v>3793</v>
      </c>
      <c r="D2089" s="2" t="s">
        <v>3794</v>
      </c>
      <c r="E2089">
        <f t="shared" si="288"/>
        <v>-7500</v>
      </c>
      <c r="F2089">
        <f t="shared" si="289"/>
        <v>-2500</v>
      </c>
      <c r="G2089">
        <f t="shared" si="295"/>
        <v>-225.73363431151242</v>
      </c>
      <c r="H2089">
        <f t="shared" si="296"/>
        <v>-0.44365572315882956</v>
      </c>
      <c r="I2089">
        <f t="shared" si="290"/>
        <v>-7266.3656884875845</v>
      </c>
      <c r="J2089">
        <f t="shared" si="291"/>
        <v>-2737.3558118899782</v>
      </c>
      <c r="K2089">
        <f t="shared" si="292"/>
        <v>-10003.721500377564</v>
      </c>
      <c r="L2089">
        <f t="shared" si="293"/>
        <v>-20.077478039896477</v>
      </c>
      <c r="M2089">
        <f t="shared" si="294"/>
        <v>20183.17872206834</v>
      </c>
    </row>
    <row r="2090" spans="1:13">
      <c r="A2090" s="1">
        <v>43885</v>
      </c>
      <c r="B2090" s="4">
        <v>2089</v>
      </c>
      <c r="C2090" s="2" t="s">
        <v>3795</v>
      </c>
      <c r="D2090" s="2" t="s">
        <v>3796</v>
      </c>
      <c r="E2090">
        <f t="shared" si="288"/>
        <v>-7500</v>
      </c>
      <c r="F2090">
        <f t="shared" si="289"/>
        <v>-2500</v>
      </c>
      <c r="G2090">
        <f t="shared" si="295"/>
        <v>-232.99161230195713</v>
      </c>
      <c r="H2090">
        <f t="shared" si="296"/>
        <v>-0.4051863857374392</v>
      </c>
      <c r="I2090">
        <f t="shared" si="290"/>
        <v>-6788.2106244175211</v>
      </c>
      <c r="J2090">
        <f t="shared" si="291"/>
        <v>-3184.764991896272</v>
      </c>
      <c r="K2090">
        <f t="shared" si="292"/>
        <v>-9972.9756163137936</v>
      </c>
      <c r="L2090">
        <f t="shared" si="293"/>
        <v>-60.161919316752346</v>
      </c>
      <c r="M2090">
        <f t="shared" si="294"/>
        <v>20123.016802751587</v>
      </c>
    </row>
    <row r="2091" spans="1:13">
      <c r="A2091" s="1">
        <v>43886</v>
      </c>
      <c r="B2091" s="4">
        <v>2090</v>
      </c>
      <c r="C2091" s="2" t="s">
        <v>3797</v>
      </c>
      <c r="D2091">
        <v>8970</v>
      </c>
      <c r="E2091">
        <f t="shared" si="288"/>
        <v>-7500</v>
      </c>
      <c r="F2091">
        <f t="shared" si="289"/>
        <v>-2500</v>
      </c>
      <c r="G2091">
        <f t="shared" si="295"/>
        <v>-257.42234425948169</v>
      </c>
      <c r="H2091">
        <f t="shared" si="296"/>
        <v>-0.31806615776081426</v>
      </c>
      <c r="I2091">
        <f t="shared" si="290"/>
        <v>-7160.2025055774839</v>
      </c>
      <c r="J2091">
        <f t="shared" si="291"/>
        <v>-2853.0534351145038</v>
      </c>
      <c r="K2091">
        <f t="shared" si="292"/>
        <v>-10013.255940691988</v>
      </c>
      <c r="L2091">
        <f t="shared" si="293"/>
        <v>-142.20795992997404</v>
      </c>
      <c r="M2091">
        <f t="shared" si="294"/>
        <v>19980.808842821614</v>
      </c>
    </row>
    <row r="2092" spans="1:13">
      <c r="A2092" s="1">
        <v>43887</v>
      </c>
      <c r="B2092" s="4">
        <v>2091</v>
      </c>
      <c r="C2092" s="2" t="s">
        <v>3798</v>
      </c>
      <c r="D2092" s="2" t="s">
        <v>3799</v>
      </c>
      <c r="E2092">
        <f t="shared" si="288"/>
        <v>-7500</v>
      </c>
      <c r="F2092">
        <f t="shared" si="289"/>
        <v>-2500</v>
      </c>
      <c r="G2092">
        <f t="shared" si="295"/>
        <v>-269.63868416322128</v>
      </c>
      <c r="H2092">
        <f t="shared" si="296"/>
        <v>-0.27870680044593088</v>
      </c>
      <c r="I2092">
        <f t="shared" si="290"/>
        <v>-7602.4626999820239</v>
      </c>
      <c r="J2092">
        <f t="shared" si="291"/>
        <v>-2427.5362318840553</v>
      </c>
      <c r="K2092">
        <f t="shared" si="292"/>
        <v>-10029.998931866079</v>
      </c>
      <c r="L2092">
        <f t="shared" si="293"/>
        <v>-15.123289800788186</v>
      </c>
      <c r="M2092">
        <f t="shared" si="294"/>
        <v>19965.685553020827</v>
      </c>
    </row>
    <row r="2093" spans="1:13">
      <c r="A2093" s="1">
        <v>43888</v>
      </c>
      <c r="B2093" s="4">
        <v>2092</v>
      </c>
      <c r="C2093" s="2" t="s">
        <v>3800</v>
      </c>
      <c r="D2093">
        <v>10855</v>
      </c>
      <c r="E2093">
        <f t="shared" si="288"/>
        <v>-7500</v>
      </c>
      <c r="F2093">
        <f t="shared" si="289"/>
        <v>-2500</v>
      </c>
      <c r="G2093">
        <f t="shared" si="295"/>
        <v>-266.00461074658625</v>
      </c>
      <c r="H2093">
        <f t="shared" si="296"/>
        <v>-0.28702640642939181</v>
      </c>
      <c r="I2093">
        <f t="shared" si="290"/>
        <v>-6908.1397410888449</v>
      </c>
      <c r="J2093">
        <f t="shared" si="291"/>
        <v>-3115.6716417910479</v>
      </c>
      <c r="K2093">
        <f t="shared" si="292"/>
        <v>-10023.811382879892</v>
      </c>
      <c r="L2093">
        <f t="shared" si="293"/>
        <v>2.1199853066434571</v>
      </c>
      <c r="M2093">
        <f t="shared" si="294"/>
        <v>19967.80553832747</v>
      </c>
    </row>
    <row r="2094" spans="1:13">
      <c r="A2094" s="1">
        <v>43889</v>
      </c>
      <c r="B2094" s="4">
        <v>2093</v>
      </c>
      <c r="C2094" s="2" t="s">
        <v>3801</v>
      </c>
      <c r="D2094" s="2" t="s">
        <v>3802</v>
      </c>
      <c r="E2094">
        <f t="shared" si="288"/>
        <v>-7500</v>
      </c>
      <c r="F2094">
        <f t="shared" si="289"/>
        <v>-2500</v>
      </c>
      <c r="G2094">
        <f t="shared" si="295"/>
        <v>-288.79476318829421</v>
      </c>
      <c r="H2094">
        <f t="shared" si="296"/>
        <v>-0.23030861354214649</v>
      </c>
      <c r="I2094">
        <f t="shared" si="290"/>
        <v>-7326.7231420870248</v>
      </c>
      <c r="J2094">
        <f t="shared" si="291"/>
        <v>-2639.3367111929756</v>
      </c>
      <c r="K2094">
        <f t="shared" si="292"/>
        <v>-9966.0598532799995</v>
      </c>
      <c r="L2094">
        <f t="shared" si="293"/>
        <v>-14.048209441802157</v>
      </c>
      <c r="M2094">
        <f t="shared" si="294"/>
        <v>19953.757328885666</v>
      </c>
    </row>
    <row r="2095" spans="1:13">
      <c r="A2095" s="1">
        <v>43892</v>
      </c>
      <c r="B2095" s="4">
        <v>2094</v>
      </c>
      <c r="C2095" s="2" t="s">
        <v>3803</v>
      </c>
      <c r="D2095" s="2" t="s">
        <v>3804</v>
      </c>
      <c r="E2095">
        <f t="shared" si="288"/>
        <v>-7500</v>
      </c>
      <c r="F2095">
        <f t="shared" si="289"/>
        <v>-2500</v>
      </c>
      <c r="G2095">
        <f t="shared" si="295"/>
        <v>-295.62475364603864</v>
      </c>
      <c r="H2095">
        <f t="shared" si="296"/>
        <v>-0.21815008726003682</v>
      </c>
      <c r="I2095">
        <f t="shared" si="290"/>
        <v>-7652.2467481277108</v>
      </c>
      <c r="J2095">
        <f t="shared" si="291"/>
        <v>-2365.8376963350775</v>
      </c>
      <c r="K2095">
        <f t="shared" si="292"/>
        <v>-10018.084444462787</v>
      </c>
      <c r="L2095">
        <f t="shared" si="293"/>
        <v>-7.0895057135516026</v>
      </c>
      <c r="M2095">
        <f t="shared" si="294"/>
        <v>19946.667823172113</v>
      </c>
    </row>
    <row r="2096" spans="1:13">
      <c r="A2096" s="1">
        <v>43893</v>
      </c>
      <c r="B2096" s="4">
        <v>2095</v>
      </c>
      <c r="C2096" s="2" t="s">
        <v>3805</v>
      </c>
      <c r="D2096" s="2" t="s">
        <v>3806</v>
      </c>
      <c r="E2096">
        <f t="shared" si="288"/>
        <v>-7500</v>
      </c>
      <c r="F2096">
        <f t="shared" si="289"/>
        <v>-2500</v>
      </c>
      <c r="G2096">
        <f t="shared" si="295"/>
        <v>-289.7430944562488</v>
      </c>
      <c r="H2096">
        <f t="shared" si="296"/>
        <v>-0.23052097740894634</v>
      </c>
      <c r="I2096">
        <f t="shared" si="290"/>
        <v>-7078.4237975661581</v>
      </c>
      <c r="J2096">
        <f t="shared" si="291"/>
        <v>-2937.989857077021</v>
      </c>
      <c r="K2096">
        <f t="shared" si="292"/>
        <v>-10016.41365464318</v>
      </c>
      <c r="L2096">
        <f t="shared" si="293"/>
        <v>15.648850760895016</v>
      </c>
      <c r="M2096">
        <f t="shared" si="294"/>
        <v>19962.316673933008</v>
      </c>
    </row>
    <row r="2097" spans="1:13">
      <c r="A2097" s="1">
        <v>43894</v>
      </c>
      <c r="B2097" s="4">
        <v>2096</v>
      </c>
      <c r="C2097" s="2" t="s">
        <v>3807</v>
      </c>
      <c r="D2097" s="2" t="s">
        <v>3808</v>
      </c>
      <c r="E2097">
        <f t="shared" si="288"/>
        <v>-7500</v>
      </c>
      <c r="F2097">
        <f t="shared" si="289"/>
        <v>-2500</v>
      </c>
      <c r="G2097">
        <f t="shared" si="295"/>
        <v>-306.99959066721243</v>
      </c>
      <c r="H2097">
        <f t="shared" si="296"/>
        <v>-0.19615535504119264</v>
      </c>
      <c r="I2097">
        <f t="shared" si="290"/>
        <v>-7707.2247237003685</v>
      </c>
      <c r="J2097">
        <f t="shared" si="291"/>
        <v>-2280.3060023538446</v>
      </c>
      <c r="K2097">
        <f t="shared" si="292"/>
        <v>-9987.530726054214</v>
      </c>
      <c r="L2097">
        <f t="shared" si="293"/>
        <v>62.606905940074824</v>
      </c>
      <c r="M2097">
        <f t="shared" si="294"/>
        <v>20024.923579873084</v>
      </c>
    </row>
    <row r="2098" spans="1:13">
      <c r="A2098" s="1">
        <v>43895</v>
      </c>
      <c r="B2098" s="4">
        <v>2097</v>
      </c>
      <c r="C2098" s="2" t="s">
        <v>3809</v>
      </c>
      <c r="D2098" s="2" t="s">
        <v>3810</v>
      </c>
      <c r="E2098">
        <f t="shared" si="288"/>
        <v>-7500</v>
      </c>
      <c r="F2098">
        <f t="shared" si="289"/>
        <v>-2500</v>
      </c>
      <c r="G2098">
        <f t="shared" si="295"/>
        <v>-298.74526986656042</v>
      </c>
      <c r="H2098">
        <f t="shared" si="296"/>
        <v>-0.21505376344086208</v>
      </c>
      <c r="I2098">
        <f t="shared" si="290"/>
        <v>-6917.4467237602066</v>
      </c>
      <c r="J2098">
        <f t="shared" si="291"/>
        <v>-3087.0967741935538</v>
      </c>
      <c r="K2098">
        <f t="shared" si="292"/>
        <v>-10004.54349795376</v>
      </c>
      <c r="L2098">
        <f t="shared" si="293"/>
        <v>63.145082538608108</v>
      </c>
      <c r="M2098">
        <f t="shared" si="294"/>
        <v>20088.068662411693</v>
      </c>
    </row>
    <row r="2099" spans="1:13">
      <c r="A2099" s="1">
        <v>43896</v>
      </c>
      <c r="B2099" s="4">
        <v>2098</v>
      </c>
      <c r="C2099" s="2" t="s">
        <v>3811</v>
      </c>
      <c r="D2099" s="2" t="s">
        <v>3812</v>
      </c>
      <c r="E2099">
        <f t="shared" si="288"/>
        <v>-7500</v>
      </c>
      <c r="F2099">
        <f t="shared" si="289"/>
        <v>-2500</v>
      </c>
      <c r="G2099">
        <f t="shared" si="295"/>
        <v>-323.90412437918377</v>
      </c>
      <c r="H2099">
        <f t="shared" si="296"/>
        <v>-0.17415534656914089</v>
      </c>
      <c r="I2099">
        <f t="shared" si="290"/>
        <v>-7104.8369682573957</v>
      </c>
      <c r="J2099">
        <f t="shared" si="291"/>
        <v>-2912.7481713688644</v>
      </c>
      <c r="K2099">
        <f t="shared" si="292"/>
        <v>-10017.585139626261</v>
      </c>
      <c r="L2099">
        <f t="shared" si="293"/>
        <v>-145.20819011763905</v>
      </c>
      <c r="M2099">
        <f t="shared" si="294"/>
        <v>19942.860472294054</v>
      </c>
    </row>
    <row r="2100" spans="1:13">
      <c r="A2100" s="1">
        <v>43899</v>
      </c>
      <c r="B2100" s="4">
        <v>2099</v>
      </c>
      <c r="C2100" s="2" t="s">
        <v>3813</v>
      </c>
      <c r="D2100" s="2" t="s">
        <v>3814</v>
      </c>
      <c r="E2100">
        <f t="shared" si="288"/>
        <v>-7500</v>
      </c>
      <c r="F2100">
        <f t="shared" si="289"/>
        <v>-2500</v>
      </c>
      <c r="G2100">
        <f t="shared" si="295"/>
        <v>-341.91930704353774</v>
      </c>
      <c r="H2100">
        <f t="shared" si="296"/>
        <v>-0.14947683109118173</v>
      </c>
      <c r="I2100">
        <f t="shared" si="290"/>
        <v>-6568.2698883063604</v>
      </c>
      <c r="J2100">
        <f t="shared" si="291"/>
        <v>-3420.7772795216792</v>
      </c>
      <c r="K2100">
        <f t="shared" si="292"/>
        <v>-9989.0471678280392</v>
      </c>
      <c r="L2100">
        <f t="shared" si="293"/>
        <v>-190.15819593263268</v>
      </c>
      <c r="M2100">
        <f t="shared" si="294"/>
        <v>19752.702276361422</v>
      </c>
    </row>
    <row r="2101" spans="1:13">
      <c r="A2101" s="1">
        <v>43900</v>
      </c>
      <c r="B2101" s="4">
        <v>2100</v>
      </c>
      <c r="C2101" s="2" t="s">
        <v>3815</v>
      </c>
      <c r="D2101" s="2" t="s">
        <v>3110</v>
      </c>
      <c r="E2101">
        <f t="shared" si="288"/>
        <v>-7500</v>
      </c>
      <c r="F2101">
        <f t="shared" si="289"/>
        <v>-2500</v>
      </c>
      <c r="G2101">
        <f t="shared" si="295"/>
        <v>-390.42165538781882</v>
      </c>
      <c r="H2101">
        <f t="shared" si="296"/>
        <v>-0.1092418614813201</v>
      </c>
      <c r="I2101">
        <f t="shared" si="290"/>
        <v>-7868.9484643414889</v>
      </c>
      <c r="J2101">
        <f t="shared" si="291"/>
        <v>-2209.4166484596885</v>
      </c>
      <c r="K2101">
        <f t="shared" si="292"/>
        <v>-10078.365112801177</v>
      </c>
      <c r="L2101">
        <f t="shared" si="293"/>
        <v>74.494625546400187</v>
      </c>
      <c r="M2101">
        <f t="shared" si="294"/>
        <v>19827.196901907824</v>
      </c>
    </row>
    <row r="2102" spans="1:13">
      <c r="A2102" s="1">
        <v>43901</v>
      </c>
      <c r="B2102" s="4">
        <v>2101</v>
      </c>
      <c r="C2102" s="2" t="s">
        <v>3816</v>
      </c>
      <c r="D2102" s="2" t="s">
        <v>3817</v>
      </c>
      <c r="E2102">
        <f t="shared" si="288"/>
        <v>-7500</v>
      </c>
      <c r="F2102">
        <f t="shared" si="289"/>
        <v>-2500</v>
      </c>
      <c r="G2102">
        <f t="shared" si="295"/>
        <v>-372.11610022326965</v>
      </c>
      <c r="H2102">
        <f t="shared" si="296"/>
        <v>-0.12360939431396846</v>
      </c>
      <c r="I2102">
        <f t="shared" si="290"/>
        <v>-7029.2731332175636</v>
      </c>
      <c r="J2102">
        <f t="shared" si="291"/>
        <v>-2980.2224969097674</v>
      </c>
      <c r="K2102">
        <f t="shared" si="292"/>
        <v>-10009.495630127331</v>
      </c>
      <c r="L2102">
        <f t="shared" si="293"/>
        <v>69.47876221066241</v>
      </c>
      <c r="M2102">
        <f t="shared" si="294"/>
        <v>19896.675664118487</v>
      </c>
    </row>
    <row r="2103" spans="1:13">
      <c r="A2103" s="1">
        <v>43902</v>
      </c>
      <c r="B2103" s="4">
        <v>2102</v>
      </c>
      <c r="C2103" s="2" t="s">
        <v>3818</v>
      </c>
      <c r="D2103">
        <v>32510</v>
      </c>
      <c r="E2103">
        <f t="shared" si="288"/>
        <v>-7500</v>
      </c>
      <c r="F2103">
        <f t="shared" si="289"/>
        <v>-2500</v>
      </c>
      <c r="G2103">
        <f t="shared" si="295"/>
        <v>-397.03546850185285</v>
      </c>
      <c r="H2103">
        <f t="shared" si="296"/>
        <v>-0.10369141435089217</v>
      </c>
      <c r="I2103">
        <f t="shared" si="290"/>
        <v>-6610.6405505558496</v>
      </c>
      <c r="J2103">
        <f t="shared" si="291"/>
        <v>-3371.0078805475046</v>
      </c>
      <c r="K2103">
        <f t="shared" si="292"/>
        <v>-9981.6484311033546</v>
      </c>
      <c r="L2103">
        <f t="shared" si="293"/>
        <v>-204.77884773722235</v>
      </c>
      <c r="M2103">
        <f t="shared" si="294"/>
        <v>19691.896816381264</v>
      </c>
    </row>
    <row r="2104" spans="1:13">
      <c r="A2104" s="1">
        <v>43903</v>
      </c>
      <c r="B2104" s="4">
        <v>2103</v>
      </c>
      <c r="C2104" s="2" t="s">
        <v>3819</v>
      </c>
      <c r="D2104">
        <v>28620</v>
      </c>
      <c r="E2104">
        <f t="shared" si="288"/>
        <v>-7500</v>
      </c>
      <c r="F2104">
        <f t="shared" si="289"/>
        <v>-2500</v>
      </c>
      <c r="G2104">
        <f t="shared" si="295"/>
        <v>-450.45045045045049</v>
      </c>
      <c r="H2104">
        <f t="shared" si="296"/>
        <v>-7.6899415564441714E-2</v>
      </c>
      <c r="I2104">
        <f t="shared" si="290"/>
        <v>-7900.9009009009014</v>
      </c>
      <c r="J2104">
        <f t="shared" si="291"/>
        <v>-2200.8612734543217</v>
      </c>
      <c r="K2104">
        <f t="shared" si="292"/>
        <v>-10101.762174355223</v>
      </c>
      <c r="L2104">
        <f t="shared" si="293"/>
        <v>49.998034858321262</v>
      </c>
      <c r="M2104">
        <f t="shared" si="294"/>
        <v>19741.894851239587</v>
      </c>
    </row>
    <row r="2105" spans="1:13">
      <c r="A2105" s="1">
        <v>43906</v>
      </c>
      <c r="B2105" s="4">
        <v>2104</v>
      </c>
      <c r="C2105" s="2" t="s">
        <v>3820</v>
      </c>
      <c r="D2105" s="2" t="s">
        <v>3821</v>
      </c>
      <c r="E2105">
        <f t="shared" si="288"/>
        <v>-7500</v>
      </c>
      <c r="F2105">
        <f t="shared" si="289"/>
        <v>-2500</v>
      </c>
      <c r="G2105">
        <f t="shared" si="295"/>
        <v>-427.59407069555306</v>
      </c>
      <c r="H2105">
        <f t="shared" si="296"/>
        <v>-8.7351502445842069E-2</v>
      </c>
      <c r="I2105">
        <f t="shared" si="290"/>
        <v>-6035.4903078677316</v>
      </c>
      <c r="J2105">
        <f t="shared" si="291"/>
        <v>-3936.9322152340933</v>
      </c>
      <c r="K2105">
        <f t="shared" si="292"/>
        <v>-9972.4225231018245</v>
      </c>
      <c r="L2105">
        <f t="shared" si="293"/>
        <v>277.79740675773405</v>
      </c>
      <c r="M2105">
        <f t="shared" si="294"/>
        <v>20019.692257997322</v>
      </c>
    </row>
    <row r="2106" spans="1:13">
      <c r="A2106" s="1">
        <v>43907</v>
      </c>
      <c r="B2106" s="4">
        <v>2105</v>
      </c>
      <c r="C2106" s="2" t="s">
        <v>3822</v>
      </c>
      <c r="D2106" s="2" t="s">
        <v>3823</v>
      </c>
      <c r="E2106">
        <f t="shared" si="288"/>
        <v>-7500</v>
      </c>
      <c r="F2106">
        <f t="shared" si="289"/>
        <v>-2500</v>
      </c>
      <c r="G2106">
        <f t="shared" si="295"/>
        <v>-531.34962805526038</v>
      </c>
      <c r="H2106">
        <f t="shared" si="296"/>
        <v>-5.5469270024406603E-2</v>
      </c>
      <c r="I2106">
        <f t="shared" si="290"/>
        <v>-7675.3453772582361</v>
      </c>
      <c r="J2106">
        <f t="shared" si="291"/>
        <v>-2419.2922121144884</v>
      </c>
      <c r="K2106">
        <f t="shared" si="292"/>
        <v>-10094.637589372724</v>
      </c>
      <c r="L2106">
        <f t="shared" si="293"/>
        <v>-14.009607270832319</v>
      </c>
      <c r="M2106">
        <f t="shared" si="294"/>
        <v>20005.682650726489</v>
      </c>
    </row>
    <row r="2107" spans="1:13">
      <c r="A2107" s="1">
        <v>43908</v>
      </c>
      <c r="B2107" s="4">
        <v>2106</v>
      </c>
      <c r="C2107" s="2" t="s">
        <v>3824</v>
      </c>
      <c r="D2107">
        <v>55315</v>
      </c>
      <c r="E2107">
        <f t="shared" si="288"/>
        <v>-7500</v>
      </c>
      <c r="F2107">
        <f t="shared" si="289"/>
        <v>-2500</v>
      </c>
      <c r="G2107">
        <f t="shared" si="295"/>
        <v>-519.21079958463133</v>
      </c>
      <c r="H2107">
        <f t="shared" si="296"/>
        <v>-5.7319729450877127E-2</v>
      </c>
      <c r="I2107">
        <f t="shared" si="290"/>
        <v>-6819.8338525441322</v>
      </c>
      <c r="J2107">
        <f t="shared" si="291"/>
        <v>-3170.6408345752684</v>
      </c>
      <c r="K2107">
        <f t="shared" si="292"/>
        <v>-9990.4746871194002</v>
      </c>
      <c r="L2107">
        <f t="shared" si="293"/>
        <v>47.077553466828476</v>
      </c>
      <c r="M2107">
        <f t="shared" si="294"/>
        <v>20052.760204193317</v>
      </c>
    </row>
    <row r="2108" spans="1:13">
      <c r="A2108" s="1">
        <v>43909</v>
      </c>
      <c r="B2108" s="4">
        <v>2107</v>
      </c>
      <c r="C2108" s="2" t="s">
        <v>3825</v>
      </c>
      <c r="D2108" s="2" t="s">
        <v>3826</v>
      </c>
      <c r="E2108">
        <f t="shared" si="288"/>
        <v>-7500</v>
      </c>
      <c r="F2108">
        <f t="shared" si="289"/>
        <v>-2500</v>
      </c>
      <c r="G2108">
        <f t="shared" si="295"/>
        <v>-570.9935287400076</v>
      </c>
      <c r="H2108">
        <f t="shared" si="296"/>
        <v>-4.5195697369610412E-2</v>
      </c>
      <c r="I2108">
        <f t="shared" si="290"/>
        <v>-7905.4054054054059</v>
      </c>
      <c r="J2108">
        <f t="shared" si="291"/>
        <v>-2126.2315827533171</v>
      </c>
      <c r="K2108">
        <f t="shared" si="292"/>
        <v>-10031.636988158723</v>
      </c>
      <c r="L2108">
        <f t="shared" si="293"/>
        <v>105.39449485367101</v>
      </c>
      <c r="M2108">
        <f t="shared" si="294"/>
        <v>20158.154699046987</v>
      </c>
    </row>
    <row r="2109" spans="1:13">
      <c r="A2109" s="1">
        <v>43910</v>
      </c>
      <c r="B2109" s="4">
        <v>2108</v>
      </c>
      <c r="C2109" s="2" t="s">
        <v>3827</v>
      </c>
      <c r="D2109" s="2" t="s">
        <v>3828</v>
      </c>
      <c r="E2109">
        <f t="shared" si="288"/>
        <v>-7500</v>
      </c>
      <c r="F2109">
        <f t="shared" si="289"/>
        <v>-2500</v>
      </c>
      <c r="G2109">
        <f t="shared" si="295"/>
        <v>-541.71180931744311</v>
      </c>
      <c r="H2109">
        <f t="shared" si="296"/>
        <v>-5.3140610054203535E-2</v>
      </c>
      <c r="I2109">
        <f t="shared" si="290"/>
        <v>-7613.7594799566632</v>
      </c>
      <c r="J2109">
        <f t="shared" si="291"/>
        <v>-2420.8204910192367</v>
      </c>
      <c r="K2109">
        <f t="shared" si="292"/>
        <v>-10034.579970975899</v>
      </c>
      <c r="L2109">
        <f t="shared" si="293"/>
        <v>-52.56705195468156</v>
      </c>
      <c r="M2109">
        <f t="shared" si="294"/>
        <v>20105.587647092307</v>
      </c>
    </row>
    <row r="2110" spans="1:13">
      <c r="A2110" s="1">
        <v>43913</v>
      </c>
      <c r="B2110" s="4">
        <v>2109</v>
      </c>
      <c r="C2110" s="2" t="s">
        <v>3829</v>
      </c>
      <c r="D2110" s="2" t="s">
        <v>3830</v>
      </c>
      <c r="E2110">
        <f t="shared" si="288"/>
        <v>-7500</v>
      </c>
      <c r="F2110">
        <f t="shared" si="289"/>
        <v>-2500</v>
      </c>
      <c r="G2110">
        <f t="shared" si="295"/>
        <v>-533.61792956243335</v>
      </c>
      <c r="H2110">
        <f t="shared" si="296"/>
        <v>-5.4878718033146867E-2</v>
      </c>
      <c r="I2110">
        <f t="shared" si="290"/>
        <v>-8070.9711846318041</v>
      </c>
      <c r="J2110">
        <f t="shared" si="291"/>
        <v>-1918.8343760289747</v>
      </c>
      <c r="K2110">
        <f t="shared" si="292"/>
        <v>-9989.8055606607795</v>
      </c>
      <c r="L2110">
        <f t="shared" si="293"/>
        <v>-16.872575495648903</v>
      </c>
      <c r="M2110">
        <f t="shared" si="294"/>
        <v>20088.715071596656</v>
      </c>
    </row>
    <row r="2111" spans="1:13">
      <c r="A2111" s="1">
        <v>43914</v>
      </c>
      <c r="B2111" s="4">
        <v>2110</v>
      </c>
      <c r="C2111" s="2" t="s">
        <v>3831</v>
      </c>
      <c r="D2111" s="2" t="s">
        <v>3832</v>
      </c>
      <c r="E2111">
        <f t="shared" si="288"/>
        <v>-7500</v>
      </c>
      <c r="F2111">
        <f t="shared" si="289"/>
        <v>-2500</v>
      </c>
      <c r="G2111">
        <f t="shared" si="295"/>
        <v>-495.8677685950413</v>
      </c>
      <c r="H2111">
        <f t="shared" si="296"/>
        <v>-7.1500071500071705E-2</v>
      </c>
      <c r="I2111">
        <f t="shared" si="290"/>
        <v>-7765.2892561983472</v>
      </c>
      <c r="J2111">
        <f t="shared" si="291"/>
        <v>-2159.3021593021585</v>
      </c>
      <c r="K2111">
        <f t="shared" si="292"/>
        <v>-9924.5914155005048</v>
      </c>
      <c r="L2111">
        <f t="shared" si="293"/>
        <v>-23.988500887957287</v>
      </c>
      <c r="M2111">
        <f t="shared" si="294"/>
        <v>20064.726570708699</v>
      </c>
    </row>
    <row r="2112" spans="1:13">
      <c r="A2112" s="1">
        <v>43915</v>
      </c>
      <c r="B2112" s="4">
        <v>2111</v>
      </c>
      <c r="C2112" s="2" t="s">
        <v>3833</v>
      </c>
      <c r="D2112" s="2" t="s">
        <v>3834</v>
      </c>
      <c r="E2112">
        <f t="shared" si="288"/>
        <v>-7500</v>
      </c>
      <c r="F2112">
        <f t="shared" si="289"/>
        <v>-2500</v>
      </c>
      <c r="G2112">
        <f t="shared" si="295"/>
        <v>-478.92720306513411</v>
      </c>
      <c r="H2112">
        <f t="shared" si="296"/>
        <v>-8.2781456953642654E-2</v>
      </c>
      <c r="I2112">
        <f t="shared" si="290"/>
        <v>-7215.038314176245</v>
      </c>
      <c r="J2112">
        <f t="shared" si="291"/>
        <v>-2814.5695364238418</v>
      </c>
      <c r="K2112">
        <f t="shared" si="292"/>
        <v>-10029.607850600087</v>
      </c>
      <c r="L2112">
        <f t="shared" si="293"/>
        <v>23.341050613777668</v>
      </c>
      <c r="M2112">
        <f t="shared" si="294"/>
        <v>20088.067621322476</v>
      </c>
    </row>
    <row r="2113" spans="1:13">
      <c r="A2113" s="1">
        <v>43916</v>
      </c>
      <c r="B2113" s="4">
        <v>2112</v>
      </c>
      <c r="C2113" s="2" t="s">
        <v>3835</v>
      </c>
      <c r="D2113" s="2" t="s">
        <v>3836</v>
      </c>
      <c r="E2113">
        <f t="shared" si="288"/>
        <v>-7500</v>
      </c>
      <c r="F2113">
        <f t="shared" si="289"/>
        <v>-2500</v>
      </c>
      <c r="G2113">
        <f t="shared" si="295"/>
        <v>-497.84268171257884</v>
      </c>
      <c r="H2113">
        <f t="shared" si="296"/>
        <v>-7.3529411764706107E-2</v>
      </c>
      <c r="I2113">
        <f t="shared" si="290"/>
        <v>-7803.6840358446734</v>
      </c>
      <c r="J2113">
        <f t="shared" si="291"/>
        <v>-2175.7352941176537</v>
      </c>
      <c r="K2113">
        <f t="shared" si="292"/>
        <v>-9979.4193299623275</v>
      </c>
      <c r="L2113">
        <f t="shared" si="293"/>
        <v>72.920631295823284</v>
      </c>
      <c r="M2113">
        <f t="shared" si="294"/>
        <v>20160.988252618299</v>
      </c>
    </row>
    <row r="2114" spans="1:13">
      <c r="A2114" s="1">
        <v>43917</v>
      </c>
      <c r="B2114" s="4">
        <v>2113</v>
      </c>
      <c r="C2114" s="2" t="s">
        <v>3837</v>
      </c>
      <c r="D2114" s="2" t="s">
        <v>3838</v>
      </c>
      <c r="E2114">
        <f t="shared" si="288"/>
        <v>-7500</v>
      </c>
      <c r="F2114">
        <f t="shared" si="289"/>
        <v>-2500</v>
      </c>
      <c r="G2114">
        <f t="shared" si="295"/>
        <v>-478.46889952153106</v>
      </c>
      <c r="H2114">
        <f t="shared" si="296"/>
        <v>-8.4488002703616089E-2</v>
      </c>
      <c r="I2114">
        <f t="shared" si="290"/>
        <v>-7141.1483253588513</v>
      </c>
      <c r="J2114">
        <f t="shared" si="291"/>
        <v>-2820.6319702602232</v>
      </c>
      <c r="K2114">
        <f t="shared" si="292"/>
        <v>-9961.7802956190753</v>
      </c>
      <c r="L2114">
        <f t="shared" si="293"/>
        <v>94.337893637374464</v>
      </c>
      <c r="M2114">
        <f t="shared" si="294"/>
        <v>20255.326146255673</v>
      </c>
    </row>
    <row r="2115" spans="1:13">
      <c r="A2115" s="1">
        <v>43920</v>
      </c>
      <c r="B2115" s="4">
        <v>2114</v>
      </c>
      <c r="C2115" s="2" t="s">
        <v>3829</v>
      </c>
      <c r="D2115" s="2" t="s">
        <v>3839</v>
      </c>
      <c r="E2115">
        <f t="shared" ref="E2115:E2178" si="297">IF(A2115&lt;$P$1, -0.6*$P$2, -0.75*$P$2)</f>
        <v>-7500</v>
      </c>
      <c r="F2115">
        <f t="shared" ref="F2115:F2178" si="298">IF(A2115&lt;$P$1, -0.4*$P$2, -0.25*$P$2)</f>
        <v>-2500</v>
      </c>
      <c r="G2115">
        <f t="shared" si="295"/>
        <v>-502.51256281407035</v>
      </c>
      <c r="H2115">
        <f t="shared" si="296"/>
        <v>-7.4883929908641608E-2</v>
      </c>
      <c r="I2115">
        <f t="shared" ref="I2115:I2178" si="299">G2115*C2115</f>
        <v>-7600.5025125628144</v>
      </c>
      <c r="J2115">
        <f t="shared" ref="J2115:J2178" si="300">H2115*D2115</f>
        <v>-2374.5694174030182</v>
      </c>
      <c r="K2115">
        <f t="shared" ref="K2115:K2178" si="301">I2115+J2115</f>
        <v>-9975.0719299658322</v>
      </c>
      <c r="L2115">
        <f t="shared" si="293"/>
        <v>45.823624624259367</v>
      </c>
      <c r="M2115">
        <f t="shared" si="294"/>
        <v>20301.149770879932</v>
      </c>
    </row>
    <row r="2116" spans="1:13">
      <c r="A2116" s="1">
        <v>43921</v>
      </c>
      <c r="B2116" s="4">
        <v>2115</v>
      </c>
      <c r="C2116" s="2" t="s">
        <v>3840</v>
      </c>
      <c r="D2116">
        <v>29280</v>
      </c>
      <c r="E2116">
        <f t="shared" si="297"/>
        <v>-7500</v>
      </c>
      <c r="F2116">
        <f t="shared" si="298"/>
        <v>-2500</v>
      </c>
      <c r="G2116">
        <f t="shared" si="295"/>
        <v>-495.8677685950413</v>
      </c>
      <c r="H2116">
        <f t="shared" si="296"/>
        <v>-7.8839482812992995E-2</v>
      </c>
      <c r="I2116">
        <f t="shared" si="299"/>
        <v>-7688.4297520661157</v>
      </c>
      <c r="J2116">
        <f t="shared" si="300"/>
        <v>-2308.4200567644348</v>
      </c>
      <c r="K2116">
        <f t="shared" si="301"/>
        <v>-9996.8498088305496</v>
      </c>
      <c r="L2116">
        <f t="shared" ref="L2116:L2179" si="302">G2115*(C2116-C2115) + H2115*(D2116-D2115)</f>
        <v>-8.9868241913553675</v>
      </c>
      <c r="M2116">
        <f t="shared" ref="M2116:M2179" si="303">L2116+M2115</f>
        <v>20292.162946688579</v>
      </c>
    </row>
    <row r="2117" spans="1:13">
      <c r="A2117" s="1">
        <v>43922</v>
      </c>
      <c r="B2117" s="4">
        <v>2116</v>
      </c>
      <c r="C2117" s="2" t="s">
        <v>3841</v>
      </c>
      <c r="D2117" s="2" t="s">
        <v>3842</v>
      </c>
      <c r="E2117">
        <f t="shared" si="297"/>
        <v>-7500</v>
      </c>
      <c r="F2117">
        <f t="shared" si="298"/>
        <v>-2500</v>
      </c>
      <c r="G2117">
        <f t="shared" ref="G2117:G2180" si="304">IF(MOD(B2117,$P$3)=0, E2117/C2116, G2116)</f>
        <v>-483.71493066752657</v>
      </c>
      <c r="H2117">
        <f t="shared" ref="H2117:H2180" si="305">IF(MOD(B2117,$P$3)=0, F2117/D2116, H2116)</f>
        <v>-8.5382513661202183E-2</v>
      </c>
      <c r="I2117">
        <f t="shared" si="299"/>
        <v>-7183.1667204127698</v>
      </c>
      <c r="J2117">
        <f t="shared" si="300"/>
        <v>-2814.6345628415211</v>
      </c>
      <c r="K2117">
        <f t="shared" si="301"/>
        <v>-9997.8012832542918</v>
      </c>
      <c r="L2117">
        <f t="shared" si="302"/>
        <v>34.26989426388144</v>
      </c>
      <c r="M2117">
        <f t="shared" si="303"/>
        <v>20326.432840952461</v>
      </c>
    </row>
    <row r="2118" spans="1:13">
      <c r="A2118" s="1">
        <v>43923</v>
      </c>
      <c r="B2118" s="4">
        <v>2117</v>
      </c>
      <c r="C2118">
        <v>15.23</v>
      </c>
      <c r="D2118" s="2" t="s">
        <v>3843</v>
      </c>
      <c r="E2118">
        <f t="shared" si="297"/>
        <v>-7500</v>
      </c>
      <c r="F2118">
        <f t="shared" si="298"/>
        <v>-2500</v>
      </c>
      <c r="G2118">
        <f t="shared" si="304"/>
        <v>-505.05050505050508</v>
      </c>
      <c r="H2118">
        <f t="shared" si="305"/>
        <v>-7.583801001061756E-2</v>
      </c>
      <c r="I2118">
        <f t="shared" si="299"/>
        <v>-7691.9191919191926</v>
      </c>
      <c r="J2118">
        <f t="shared" si="300"/>
        <v>-2290.6870923706961</v>
      </c>
      <c r="K2118">
        <f t="shared" si="301"/>
        <v>-9982.6062842898882</v>
      </c>
      <c r="L2118">
        <f t="shared" si="302"/>
        <v>51.844064051257249</v>
      </c>
      <c r="M2118">
        <f t="shared" si="303"/>
        <v>20378.276905003717</v>
      </c>
    </row>
    <row r="2119" spans="1:13">
      <c r="A2119" s="1">
        <v>43924</v>
      </c>
      <c r="B2119" s="4">
        <v>2118</v>
      </c>
      <c r="C2119">
        <v>15.555</v>
      </c>
      <c r="D2119" s="2" t="s">
        <v>3844</v>
      </c>
      <c r="E2119">
        <f t="shared" si="297"/>
        <v>-7500</v>
      </c>
      <c r="F2119">
        <f t="shared" si="298"/>
        <v>-2500</v>
      </c>
      <c r="G2119">
        <f t="shared" si="304"/>
        <v>-492.44911359159551</v>
      </c>
      <c r="H2119">
        <f t="shared" si="305"/>
        <v>-8.2767753683165302E-2</v>
      </c>
      <c r="I2119">
        <f t="shared" si="299"/>
        <v>-7660.045961917268</v>
      </c>
      <c r="J2119">
        <f t="shared" si="300"/>
        <v>-2341.9135904651621</v>
      </c>
      <c r="K2119">
        <f t="shared" si="301"/>
        <v>-10001.95955238243</v>
      </c>
      <c r="L2119">
        <f t="shared" si="302"/>
        <v>-19.290815021141725</v>
      </c>
      <c r="M2119">
        <f t="shared" si="303"/>
        <v>20358.986089982576</v>
      </c>
    </row>
    <row r="2120" spans="1:13">
      <c r="A2120" s="1">
        <v>43927</v>
      </c>
      <c r="B2120" s="4">
        <v>2119</v>
      </c>
      <c r="C2120">
        <v>16.114999999999998</v>
      </c>
      <c r="D2120" s="2" t="s">
        <v>3845</v>
      </c>
      <c r="E2120">
        <f t="shared" si="297"/>
        <v>-7500</v>
      </c>
      <c r="F2120">
        <f t="shared" si="298"/>
        <v>-2500</v>
      </c>
      <c r="G2120">
        <f t="shared" si="304"/>
        <v>-482.16007714561238</v>
      </c>
      <c r="H2120">
        <f t="shared" si="305"/>
        <v>-8.8354833009365613E-2</v>
      </c>
      <c r="I2120">
        <f t="shared" si="299"/>
        <v>-7770.0096432015425</v>
      </c>
      <c r="J2120">
        <f t="shared" si="300"/>
        <v>-2235.3772751369415</v>
      </c>
      <c r="K2120">
        <f t="shared" si="301"/>
        <v>-10005.386918338485</v>
      </c>
      <c r="L2120">
        <f t="shared" si="302"/>
        <v>-27.88208133020467</v>
      </c>
      <c r="M2120">
        <f t="shared" si="303"/>
        <v>20331.104008652372</v>
      </c>
    </row>
    <row r="2121" spans="1:13">
      <c r="A2121" s="1">
        <v>43928</v>
      </c>
      <c r="B2121" s="4">
        <v>2120</v>
      </c>
      <c r="C2121" s="2" t="s">
        <v>3846</v>
      </c>
      <c r="D2121" s="2" t="s">
        <v>3059</v>
      </c>
      <c r="E2121">
        <f t="shared" si="297"/>
        <v>-7500</v>
      </c>
      <c r="F2121">
        <f t="shared" si="298"/>
        <v>-2500</v>
      </c>
      <c r="G2121">
        <f t="shared" si="304"/>
        <v>-465.40490226497059</v>
      </c>
      <c r="H2121">
        <f t="shared" si="305"/>
        <v>-9.8814229249012245E-2</v>
      </c>
      <c r="I2121">
        <f t="shared" si="299"/>
        <v>-7383.6487744337119</v>
      </c>
      <c r="J2121">
        <f t="shared" si="300"/>
        <v>-2603.7549407114725</v>
      </c>
      <c r="K2121">
        <f t="shared" si="301"/>
        <v>-9987.4037151451848</v>
      </c>
      <c r="L2121">
        <f t="shared" si="302"/>
        <v>27.767444626607627</v>
      </c>
      <c r="M2121">
        <f t="shared" si="303"/>
        <v>20358.871453278978</v>
      </c>
    </row>
    <row r="2122" spans="1:13">
      <c r="A2122" s="1">
        <v>43929</v>
      </c>
      <c r="B2122" s="4">
        <v>2121</v>
      </c>
      <c r="C2122">
        <v>16.03</v>
      </c>
      <c r="D2122" s="2" t="s">
        <v>3847</v>
      </c>
      <c r="E2122">
        <f t="shared" si="297"/>
        <v>-7500</v>
      </c>
      <c r="F2122">
        <f t="shared" si="298"/>
        <v>-2500</v>
      </c>
      <c r="G2122">
        <f t="shared" si="304"/>
        <v>-472.73873306019834</v>
      </c>
      <c r="H2122">
        <f t="shared" si="305"/>
        <v>-9.4876660341555979E-2</v>
      </c>
      <c r="I2122">
        <f t="shared" si="299"/>
        <v>-7578.0018909549799</v>
      </c>
      <c r="J2122">
        <f t="shared" si="300"/>
        <v>-2417.4573055028372</v>
      </c>
      <c r="K2122">
        <f t="shared" si="301"/>
        <v>-9995.4591964578176</v>
      </c>
      <c r="L2122">
        <f t="shared" si="302"/>
        <v>9.1765705728834916</v>
      </c>
      <c r="M2122">
        <f t="shared" si="303"/>
        <v>20368.048023851861</v>
      </c>
    </row>
    <row r="2123" spans="1:13">
      <c r="A2123" s="1">
        <v>43930</v>
      </c>
      <c r="B2123" s="4">
        <v>2122</v>
      </c>
      <c r="C2123">
        <v>16.175000000000001</v>
      </c>
      <c r="D2123" s="2" t="s">
        <v>3848</v>
      </c>
      <c r="E2123">
        <f t="shared" si="297"/>
        <v>-7500</v>
      </c>
      <c r="F2123">
        <f t="shared" si="298"/>
        <v>-2500</v>
      </c>
      <c r="G2123">
        <f t="shared" si="304"/>
        <v>-467.87273861509664</v>
      </c>
      <c r="H2123">
        <f t="shared" si="305"/>
        <v>-9.8116169544741352E-2</v>
      </c>
      <c r="I2123">
        <f t="shared" si="299"/>
        <v>-7567.8415470991886</v>
      </c>
      <c r="J2123">
        <f t="shared" si="300"/>
        <v>-2426.9034536891677</v>
      </c>
      <c r="K2123">
        <f t="shared" si="301"/>
        <v>-9994.7450007883563</v>
      </c>
      <c r="L2123">
        <f t="shared" si="302"/>
        <v>2.135995660730643</v>
      </c>
      <c r="M2123">
        <f t="shared" si="303"/>
        <v>20370.184019512591</v>
      </c>
    </row>
    <row r="2124" spans="1:13">
      <c r="A2124" s="1">
        <v>43934</v>
      </c>
      <c r="B2124" s="4">
        <v>2123</v>
      </c>
      <c r="C2124">
        <v>16.350000000000001</v>
      </c>
      <c r="D2124" s="2" t="s">
        <v>3849</v>
      </c>
      <c r="E2124">
        <f t="shared" si="297"/>
        <v>-7500</v>
      </c>
      <c r="F2124">
        <f t="shared" si="298"/>
        <v>-2500</v>
      </c>
      <c r="G2124">
        <f t="shared" si="304"/>
        <v>-463.67851622874804</v>
      </c>
      <c r="H2124">
        <f t="shared" si="305"/>
        <v>-0.10107135637760299</v>
      </c>
      <c r="I2124">
        <f t="shared" si="299"/>
        <v>-7581.1437403400314</v>
      </c>
      <c r="J2124">
        <f t="shared" si="300"/>
        <v>-2415.6054174247015</v>
      </c>
      <c r="K2124">
        <f t="shared" si="301"/>
        <v>-9996.7491577647324</v>
      </c>
      <c r="L2124">
        <f t="shared" si="302"/>
        <v>4.9272312216785963E-2</v>
      </c>
      <c r="M2124">
        <f t="shared" si="303"/>
        <v>20370.233291824807</v>
      </c>
    </row>
    <row r="2125" spans="1:13">
      <c r="A2125" s="1">
        <v>43935</v>
      </c>
      <c r="B2125" s="4">
        <v>2124</v>
      </c>
      <c r="C2125">
        <v>17.035</v>
      </c>
      <c r="D2125">
        <v>21050</v>
      </c>
      <c r="E2125">
        <f t="shared" si="297"/>
        <v>-7500</v>
      </c>
      <c r="F2125">
        <f t="shared" si="298"/>
        <v>-2500</v>
      </c>
      <c r="G2125">
        <f t="shared" si="304"/>
        <v>-458.71559633027516</v>
      </c>
      <c r="H2125">
        <f t="shared" si="305"/>
        <v>-0.10460251046025147</v>
      </c>
      <c r="I2125">
        <f t="shared" si="299"/>
        <v>-7814.2201834862371</v>
      </c>
      <c r="J2125">
        <f t="shared" si="300"/>
        <v>-2201.8828451882937</v>
      </c>
      <c r="K2125">
        <f t="shared" si="301"/>
        <v>-10016.10302867453</v>
      </c>
      <c r="L2125">
        <f t="shared" si="302"/>
        <v>-29.566417940533199</v>
      </c>
      <c r="M2125">
        <f t="shared" si="303"/>
        <v>20340.666873884275</v>
      </c>
    </row>
    <row r="2126" spans="1:13">
      <c r="A2126" s="1">
        <v>43936</v>
      </c>
      <c r="B2126" s="4">
        <v>2125</v>
      </c>
      <c r="C2126">
        <v>16.274999999999999</v>
      </c>
      <c r="D2126" s="2" t="s">
        <v>3850</v>
      </c>
      <c r="E2126">
        <f t="shared" si="297"/>
        <v>-7500</v>
      </c>
      <c r="F2126">
        <f t="shared" si="298"/>
        <v>-2500</v>
      </c>
      <c r="G2126">
        <f t="shared" si="304"/>
        <v>-440.27003228646902</v>
      </c>
      <c r="H2126">
        <f t="shared" si="305"/>
        <v>-0.11876484560570071</v>
      </c>
      <c r="I2126">
        <f t="shared" si="299"/>
        <v>-7165.3947754622823</v>
      </c>
      <c r="J2126">
        <f t="shared" si="300"/>
        <v>-2804.0380047505819</v>
      </c>
      <c r="K2126">
        <f t="shared" si="301"/>
        <v>-9969.4327802128646</v>
      </c>
      <c r="L2126">
        <f t="shared" si="302"/>
        <v>80.841426432776302</v>
      </c>
      <c r="M2126">
        <f t="shared" si="303"/>
        <v>20421.508300317051</v>
      </c>
    </row>
    <row r="2127" spans="1:13">
      <c r="A2127" s="1">
        <v>43937</v>
      </c>
      <c r="B2127" s="4">
        <v>2126</v>
      </c>
      <c r="C2127">
        <v>16.234999999999999</v>
      </c>
      <c r="D2127" s="2" t="s">
        <v>3851</v>
      </c>
      <c r="E2127">
        <f t="shared" si="297"/>
        <v>-7500</v>
      </c>
      <c r="F2127">
        <f t="shared" si="298"/>
        <v>-2500</v>
      </c>
      <c r="G2127">
        <f t="shared" si="304"/>
        <v>-460.82949308755764</v>
      </c>
      <c r="H2127">
        <f t="shared" si="305"/>
        <v>-0.10588733587462984</v>
      </c>
      <c r="I2127">
        <f t="shared" si="299"/>
        <v>-7481.5668202764982</v>
      </c>
      <c r="J2127">
        <f t="shared" si="300"/>
        <v>-2516.412537060568</v>
      </c>
      <c r="K2127">
        <f t="shared" si="301"/>
        <v>-9997.9793573370662</v>
      </c>
      <c r="L2127">
        <f t="shared" si="302"/>
        <v>-0.79774977742522424</v>
      </c>
      <c r="M2127">
        <f t="shared" si="303"/>
        <v>20420.710550539625</v>
      </c>
    </row>
    <row r="2128" spans="1:13">
      <c r="A2128" s="1">
        <v>43938</v>
      </c>
      <c r="B2128" s="4">
        <v>2127</v>
      </c>
      <c r="C2128">
        <v>16.579999999999998</v>
      </c>
      <c r="D2128" s="2" t="s">
        <v>3852</v>
      </c>
      <c r="E2128">
        <f t="shared" si="297"/>
        <v>-7500</v>
      </c>
      <c r="F2128">
        <f t="shared" si="298"/>
        <v>-2500</v>
      </c>
      <c r="G2128">
        <f t="shared" si="304"/>
        <v>-461.96489066830924</v>
      </c>
      <c r="H2128">
        <f t="shared" si="305"/>
        <v>-0.10519671786240313</v>
      </c>
      <c r="I2128">
        <f t="shared" si="299"/>
        <v>-7659.377887280566</v>
      </c>
      <c r="J2128">
        <f t="shared" si="300"/>
        <v>-2348.5167262781397</v>
      </c>
      <c r="K2128">
        <f t="shared" si="301"/>
        <v>-10007.894613558707</v>
      </c>
      <c r="L2128">
        <f t="shared" si="302"/>
        <v>-6.5084114557398891</v>
      </c>
      <c r="M2128">
        <f t="shared" si="303"/>
        <v>20414.202139083885</v>
      </c>
    </row>
    <row r="2129" spans="1:13">
      <c r="A2129" s="1">
        <v>43941</v>
      </c>
      <c r="B2129" s="4">
        <v>2128</v>
      </c>
      <c r="C2129">
        <v>15.705</v>
      </c>
      <c r="D2129" s="2" t="s">
        <v>3853</v>
      </c>
      <c r="E2129">
        <f t="shared" si="297"/>
        <v>-7500</v>
      </c>
      <c r="F2129">
        <f t="shared" si="298"/>
        <v>-2500</v>
      </c>
      <c r="G2129">
        <f t="shared" si="304"/>
        <v>-452.35223160434265</v>
      </c>
      <c r="H2129">
        <f t="shared" si="305"/>
        <v>-0.11198208286674181</v>
      </c>
      <c r="I2129">
        <f t="shared" si="299"/>
        <v>-7104.1917973462014</v>
      </c>
      <c r="J2129">
        <f t="shared" si="300"/>
        <v>-2870.1007838745818</v>
      </c>
      <c r="K2129">
        <f t="shared" si="301"/>
        <v>-9974.2925812207832</v>
      </c>
      <c r="L2129">
        <f t="shared" si="302"/>
        <v>56.544126799527419</v>
      </c>
      <c r="M2129">
        <f t="shared" si="303"/>
        <v>20470.746265883412</v>
      </c>
    </row>
    <row r="2130" spans="1:13">
      <c r="A2130" s="1">
        <v>43942</v>
      </c>
      <c r="B2130" s="4">
        <v>2129</v>
      </c>
      <c r="C2130">
        <v>15.07</v>
      </c>
      <c r="D2130" s="2" t="s">
        <v>3854</v>
      </c>
      <c r="E2130">
        <f t="shared" si="297"/>
        <v>-7500</v>
      </c>
      <c r="F2130">
        <f t="shared" si="298"/>
        <v>-2500</v>
      </c>
      <c r="G2130">
        <f t="shared" si="304"/>
        <v>-477.55491881566383</v>
      </c>
      <c r="H2130">
        <f t="shared" si="305"/>
        <v>-9.7541943035505646E-2</v>
      </c>
      <c r="I2130">
        <f t="shared" si="299"/>
        <v>-7196.7526265520537</v>
      </c>
      <c r="J2130">
        <f t="shared" si="300"/>
        <v>-2801.4046039797222</v>
      </c>
      <c r="K2130">
        <f t="shared" si="301"/>
        <v>-9998.157230531775</v>
      </c>
      <c r="L2130">
        <f t="shared" si="302"/>
        <v>-58.780968989485757</v>
      </c>
      <c r="M2130">
        <f t="shared" si="303"/>
        <v>20411.965296893926</v>
      </c>
    </row>
    <row r="2131" spans="1:13">
      <c r="A2131" s="1">
        <v>43943</v>
      </c>
      <c r="B2131" s="4">
        <v>2130</v>
      </c>
      <c r="C2131" s="2" t="s">
        <v>3855</v>
      </c>
      <c r="D2131" s="2" t="s">
        <v>3194</v>
      </c>
      <c r="E2131">
        <f t="shared" si="297"/>
        <v>-7500</v>
      </c>
      <c r="F2131">
        <f t="shared" si="298"/>
        <v>-2500</v>
      </c>
      <c r="G2131">
        <f t="shared" si="304"/>
        <v>-497.67750497677503</v>
      </c>
      <c r="H2131">
        <f t="shared" si="305"/>
        <v>-8.7047353760445687E-2</v>
      </c>
      <c r="I2131">
        <f t="shared" si="299"/>
        <v>-7679.1639017916386</v>
      </c>
      <c r="J2131">
        <f t="shared" si="300"/>
        <v>-2323.2938718662867</v>
      </c>
      <c r="K2131">
        <f t="shared" si="301"/>
        <v>-10002.457773657925</v>
      </c>
      <c r="L2131">
        <f t="shared" si="302"/>
        <v>26.090373588447335</v>
      </c>
      <c r="M2131">
        <f t="shared" si="303"/>
        <v>20438.055670482372</v>
      </c>
    </row>
    <row r="2132" spans="1:13">
      <c r="A2132" s="1">
        <v>43944</v>
      </c>
      <c r="B2132" s="4">
        <v>2131</v>
      </c>
      <c r="C2132">
        <v>15.445</v>
      </c>
      <c r="D2132" s="2" t="s">
        <v>3856</v>
      </c>
      <c r="E2132">
        <f t="shared" si="297"/>
        <v>-7500</v>
      </c>
      <c r="F2132">
        <f t="shared" si="298"/>
        <v>-2500</v>
      </c>
      <c r="G2132">
        <f t="shared" si="304"/>
        <v>-486.06610499027869</v>
      </c>
      <c r="H2132">
        <f t="shared" si="305"/>
        <v>-9.366804046459383E-2</v>
      </c>
      <c r="I2132">
        <f t="shared" si="299"/>
        <v>-7507.2909915748542</v>
      </c>
      <c r="J2132">
        <f t="shared" si="300"/>
        <v>-2486.8864743349664</v>
      </c>
      <c r="K2132">
        <f t="shared" si="301"/>
        <v>-9994.177465909821</v>
      </c>
      <c r="L2132">
        <f t="shared" si="302"/>
        <v>4.7214669518019372</v>
      </c>
      <c r="M2132">
        <f t="shared" si="303"/>
        <v>20442.777137434176</v>
      </c>
    </row>
    <row r="2133" spans="1:13">
      <c r="A2133" s="1">
        <v>43945</v>
      </c>
      <c r="B2133" s="4">
        <v>2132</v>
      </c>
      <c r="C2133" s="2" t="s">
        <v>3846</v>
      </c>
      <c r="D2133" s="2" t="s">
        <v>3857</v>
      </c>
      <c r="E2133">
        <f t="shared" si="297"/>
        <v>-7500</v>
      </c>
      <c r="F2133">
        <f t="shared" si="298"/>
        <v>-2500</v>
      </c>
      <c r="G2133">
        <f t="shared" si="304"/>
        <v>-485.59404337973456</v>
      </c>
      <c r="H2133">
        <f t="shared" si="305"/>
        <v>-9.4161958568738227E-2</v>
      </c>
      <c r="I2133">
        <f t="shared" si="299"/>
        <v>-7703.9494982194401</v>
      </c>
      <c r="J2133">
        <f t="shared" si="300"/>
        <v>-2292.8436911487756</v>
      </c>
      <c r="K2133">
        <f t="shared" si="301"/>
        <v>-9996.7931893682162</v>
      </c>
      <c r="L2133">
        <f t="shared" si="302"/>
        <v>1.9219249262377502</v>
      </c>
      <c r="M2133">
        <f t="shared" si="303"/>
        <v>20444.699062360414</v>
      </c>
    </row>
    <row r="2134" spans="1:13">
      <c r="A2134" s="1">
        <v>43948</v>
      </c>
      <c r="B2134" s="4">
        <v>2133</v>
      </c>
      <c r="C2134" s="2" t="s">
        <v>3858</v>
      </c>
      <c r="D2134" s="2" t="s">
        <v>3121</v>
      </c>
      <c r="E2134">
        <f t="shared" si="297"/>
        <v>-7500</v>
      </c>
      <c r="F2134">
        <f t="shared" si="298"/>
        <v>-2500</v>
      </c>
      <c r="G2134">
        <f t="shared" si="304"/>
        <v>-472.73873306019834</v>
      </c>
      <c r="H2134">
        <f t="shared" si="305"/>
        <v>-0.10266940451745379</v>
      </c>
      <c r="I2134">
        <f t="shared" si="299"/>
        <v>-7793.0980144973228</v>
      </c>
      <c r="J2134">
        <f t="shared" si="300"/>
        <v>-2212.525667351119</v>
      </c>
      <c r="K2134">
        <f t="shared" si="301"/>
        <v>-10005.623681848441</v>
      </c>
      <c r="L2134">
        <f t="shared" si="302"/>
        <v>-37.414822902958747</v>
      </c>
      <c r="M2134">
        <f t="shared" si="303"/>
        <v>20407.284239457455</v>
      </c>
    </row>
    <row r="2135" spans="1:13">
      <c r="A2135" s="1">
        <v>43949</v>
      </c>
      <c r="B2135" s="4">
        <v>2134</v>
      </c>
      <c r="C2135">
        <v>16.32</v>
      </c>
      <c r="D2135" s="2" t="s">
        <v>3859</v>
      </c>
      <c r="E2135">
        <f t="shared" si="297"/>
        <v>-7500</v>
      </c>
      <c r="F2135">
        <f t="shared" si="298"/>
        <v>-2500</v>
      </c>
      <c r="G2135">
        <f t="shared" si="304"/>
        <v>-454.95905368517111</v>
      </c>
      <c r="H2135">
        <f t="shared" si="305"/>
        <v>-0.11600928074245992</v>
      </c>
      <c r="I2135">
        <f t="shared" si="299"/>
        <v>-7424.931756141993</v>
      </c>
      <c r="J2135">
        <f t="shared" si="300"/>
        <v>-2562.6450116009282</v>
      </c>
      <c r="K2135">
        <f t="shared" si="301"/>
        <v>-9987.5767677429212</v>
      </c>
      <c r="L2135">
        <f t="shared" si="302"/>
        <v>22.56041251546025</v>
      </c>
      <c r="M2135">
        <f t="shared" si="303"/>
        <v>20429.844651972915</v>
      </c>
    </row>
    <row r="2136" spans="1:13">
      <c r="A2136" s="1">
        <v>43950</v>
      </c>
      <c r="B2136" s="4">
        <v>2135</v>
      </c>
      <c r="C2136">
        <v>16.844999999999999</v>
      </c>
      <c r="D2136" s="2" t="s">
        <v>3860</v>
      </c>
      <c r="E2136">
        <f t="shared" si="297"/>
        <v>-7500</v>
      </c>
      <c r="F2136">
        <f t="shared" si="298"/>
        <v>-2500</v>
      </c>
      <c r="G2136">
        <f t="shared" si="304"/>
        <v>-459.55882352941177</v>
      </c>
      <c r="H2136">
        <f t="shared" si="305"/>
        <v>-0.11317338162064333</v>
      </c>
      <c r="I2136">
        <f t="shared" si="299"/>
        <v>-7741.2683823529405</v>
      </c>
      <c r="J2136">
        <f t="shared" si="300"/>
        <v>-2270.2580353100943</v>
      </c>
      <c r="K2136">
        <f t="shared" si="301"/>
        <v>-10011.526417663035</v>
      </c>
      <c r="L2136">
        <f t="shared" si="302"/>
        <v>-3.354663277520558</v>
      </c>
      <c r="M2136">
        <f t="shared" si="303"/>
        <v>20426.489988695394</v>
      </c>
    </row>
    <row r="2137" spans="1:13">
      <c r="A2137" s="1">
        <v>43951</v>
      </c>
      <c r="B2137" s="4">
        <v>2136</v>
      </c>
      <c r="C2137">
        <v>16.559999999999999</v>
      </c>
      <c r="D2137" s="2" t="s">
        <v>3861</v>
      </c>
      <c r="E2137">
        <f t="shared" si="297"/>
        <v>-7500</v>
      </c>
      <c r="F2137">
        <f t="shared" si="298"/>
        <v>-2500</v>
      </c>
      <c r="G2137">
        <f t="shared" si="304"/>
        <v>-445.23597506678544</v>
      </c>
      <c r="H2137">
        <f t="shared" si="305"/>
        <v>-0.12462612163509533</v>
      </c>
      <c r="I2137">
        <f t="shared" si="299"/>
        <v>-7373.1077471059662</v>
      </c>
      <c r="J2137">
        <f t="shared" si="300"/>
        <v>-2612.7866400797734</v>
      </c>
      <c r="K2137">
        <f t="shared" si="301"/>
        <v>-9985.8943871857391</v>
      </c>
      <c r="L2137">
        <f t="shared" si="302"/>
        <v>28.552354339189108</v>
      </c>
      <c r="M2137">
        <f t="shared" si="303"/>
        <v>20455.042343034584</v>
      </c>
    </row>
    <row r="2138" spans="1:13">
      <c r="A2138" s="1">
        <v>43952</v>
      </c>
      <c r="B2138" s="4">
        <v>2137</v>
      </c>
      <c r="C2138">
        <v>15.805</v>
      </c>
      <c r="D2138" s="2" t="s">
        <v>3862</v>
      </c>
      <c r="E2138">
        <f t="shared" si="297"/>
        <v>-7500</v>
      </c>
      <c r="F2138">
        <f t="shared" si="298"/>
        <v>-2500</v>
      </c>
      <c r="G2138">
        <f t="shared" si="304"/>
        <v>-452.89855072463774</v>
      </c>
      <c r="H2138">
        <f t="shared" si="305"/>
        <v>-0.11924636298592893</v>
      </c>
      <c r="I2138">
        <f t="shared" si="299"/>
        <v>-7158.061594202899</v>
      </c>
      <c r="J2138">
        <f t="shared" si="300"/>
        <v>-2838.0634390650966</v>
      </c>
      <c r="K2138">
        <f t="shared" si="301"/>
        <v>-9996.1250332679956</v>
      </c>
      <c r="L2138">
        <f t="shared" si="302"/>
        <v>-17.161893660060457</v>
      </c>
      <c r="M2138">
        <f t="shared" si="303"/>
        <v>20437.880449374523</v>
      </c>
    </row>
    <row r="2139" spans="1:13">
      <c r="A2139" s="1">
        <v>43955</v>
      </c>
      <c r="B2139" s="4">
        <v>2138</v>
      </c>
      <c r="C2139" s="2" t="s">
        <v>3863</v>
      </c>
      <c r="D2139" s="2" t="s">
        <v>3864</v>
      </c>
      <c r="E2139">
        <f t="shared" si="297"/>
        <v>-7500</v>
      </c>
      <c r="F2139">
        <f t="shared" si="298"/>
        <v>-2500</v>
      </c>
      <c r="G2139">
        <f t="shared" si="304"/>
        <v>-474.53337551407782</v>
      </c>
      <c r="H2139">
        <f t="shared" si="305"/>
        <v>-0.10504201680672312</v>
      </c>
      <c r="I2139">
        <f t="shared" si="299"/>
        <v>-7575.9253400822054</v>
      </c>
      <c r="J2139">
        <f t="shared" si="300"/>
        <v>-2414.9159663865544</v>
      </c>
      <c r="K2139">
        <f t="shared" si="301"/>
        <v>-9990.8413064687593</v>
      </c>
      <c r="L2139">
        <f t="shared" si="302"/>
        <v>24.125785902705374</v>
      </c>
      <c r="M2139">
        <f t="shared" si="303"/>
        <v>20462.006235277229</v>
      </c>
    </row>
    <row r="2140" spans="1:13">
      <c r="A2140" s="1">
        <v>43956</v>
      </c>
      <c r="B2140" s="4">
        <v>2139</v>
      </c>
      <c r="C2140" s="2" t="s">
        <v>3865</v>
      </c>
      <c r="D2140" s="2" t="s">
        <v>3866</v>
      </c>
      <c r="E2140">
        <f t="shared" si="297"/>
        <v>-7500</v>
      </c>
      <c r="F2140">
        <f t="shared" si="298"/>
        <v>-2500</v>
      </c>
      <c r="G2140">
        <f t="shared" si="304"/>
        <v>-469.7776385844063</v>
      </c>
      <c r="H2140">
        <f t="shared" si="305"/>
        <v>-0.10874293170943936</v>
      </c>
      <c r="I2140">
        <f t="shared" si="299"/>
        <v>-7657.3755089257766</v>
      </c>
      <c r="J2140">
        <f t="shared" si="300"/>
        <v>-2347.7598956067959</v>
      </c>
      <c r="K2140">
        <f t="shared" si="301"/>
        <v>-10005.135404532572</v>
      </c>
      <c r="L2140">
        <f t="shared" si="302"/>
        <v>-11.909857267814431</v>
      </c>
      <c r="M2140">
        <f t="shared" si="303"/>
        <v>20450.096378009413</v>
      </c>
    </row>
    <row r="2141" spans="1:13">
      <c r="A2141" s="1">
        <v>43957</v>
      </c>
      <c r="B2141" s="4">
        <v>2140</v>
      </c>
      <c r="C2141" s="2" t="s">
        <v>3867</v>
      </c>
      <c r="D2141" s="2" t="s">
        <v>3868</v>
      </c>
      <c r="E2141">
        <f t="shared" si="297"/>
        <v>-7500</v>
      </c>
      <c r="F2141">
        <f t="shared" si="298"/>
        <v>-2500</v>
      </c>
      <c r="G2141">
        <f t="shared" si="304"/>
        <v>-460.12269938650587</v>
      </c>
      <c r="H2141">
        <f t="shared" si="305"/>
        <v>-0.11579434923575729</v>
      </c>
      <c r="I2141">
        <f t="shared" si="299"/>
        <v>-7435.5828220858893</v>
      </c>
      <c r="J2141">
        <f t="shared" si="300"/>
        <v>-2550.3705419175431</v>
      </c>
      <c r="K2141">
        <f t="shared" si="301"/>
        <v>-9985.9533640034315</v>
      </c>
      <c r="L2141">
        <f t="shared" si="302"/>
        <v>18.465694108221719</v>
      </c>
      <c r="M2141">
        <f t="shared" si="303"/>
        <v>20468.562072117635</v>
      </c>
    </row>
    <row r="2142" spans="1:13">
      <c r="A2142" s="1">
        <v>43958</v>
      </c>
      <c r="B2142" s="4">
        <v>2141</v>
      </c>
      <c r="C2142" s="2" t="s">
        <v>3869</v>
      </c>
      <c r="D2142" s="2" t="s">
        <v>3870</v>
      </c>
      <c r="E2142">
        <f t="shared" si="297"/>
        <v>-7500</v>
      </c>
      <c r="F2142">
        <f t="shared" si="298"/>
        <v>-2500</v>
      </c>
      <c r="G2142">
        <f t="shared" si="304"/>
        <v>-464.10891089109197</v>
      </c>
      <c r="H2142">
        <f t="shared" si="305"/>
        <v>-0.11350737797956918</v>
      </c>
      <c r="I2142">
        <f t="shared" si="299"/>
        <v>-7669.3997524752476</v>
      </c>
      <c r="J2142">
        <f t="shared" si="300"/>
        <v>-2342.2247446083989</v>
      </c>
      <c r="K2142">
        <f t="shared" si="301"/>
        <v>-10011.624497083647</v>
      </c>
      <c r="L2142">
        <f t="shared" si="302"/>
        <v>-6.990639838371294</v>
      </c>
      <c r="M2142">
        <f t="shared" si="303"/>
        <v>20461.571432279263</v>
      </c>
    </row>
    <row r="2143" spans="1:13">
      <c r="A2143" s="1">
        <v>43959</v>
      </c>
      <c r="B2143" s="4">
        <v>2142</v>
      </c>
      <c r="C2143" s="2" t="s">
        <v>3871</v>
      </c>
      <c r="D2143" s="2" t="s">
        <v>3872</v>
      </c>
      <c r="E2143">
        <f t="shared" si="297"/>
        <v>-7500</v>
      </c>
      <c r="F2143">
        <f t="shared" si="298"/>
        <v>-2500</v>
      </c>
      <c r="G2143">
        <f t="shared" si="304"/>
        <v>-453.85779122541879</v>
      </c>
      <c r="H2143">
        <f t="shared" si="305"/>
        <v>-0.12115338017930757</v>
      </c>
      <c r="I2143">
        <f t="shared" si="299"/>
        <v>-7763.2375189107433</v>
      </c>
      <c r="J2143">
        <f t="shared" si="300"/>
        <v>-2244.3663678216608</v>
      </c>
      <c r="K2143">
        <f t="shared" si="301"/>
        <v>-10007.603886732404</v>
      </c>
      <c r="L2143">
        <f t="shared" si="302"/>
        <v>-29.682600779943243</v>
      </c>
      <c r="M2143">
        <f t="shared" si="303"/>
        <v>20431.88883149932</v>
      </c>
    </row>
    <row r="2144" spans="1:13">
      <c r="A2144" s="1">
        <v>43962</v>
      </c>
      <c r="B2144" s="4">
        <v>2143</v>
      </c>
      <c r="C2144" s="2" t="s">
        <v>3873</v>
      </c>
      <c r="D2144" s="2" t="s">
        <v>3874</v>
      </c>
      <c r="E2144">
        <f t="shared" si="297"/>
        <v>-7500</v>
      </c>
      <c r="F2144">
        <f t="shared" si="298"/>
        <v>-2500</v>
      </c>
      <c r="G2144">
        <f t="shared" si="304"/>
        <v>-438.46828412745066</v>
      </c>
      <c r="H2144">
        <f t="shared" si="305"/>
        <v>-0.13495276653171462</v>
      </c>
      <c r="I2144">
        <f t="shared" si="299"/>
        <v>-7749.9269219526468</v>
      </c>
      <c r="J2144">
        <f t="shared" si="300"/>
        <v>-2248.987854251011</v>
      </c>
      <c r="K2144">
        <f t="shared" si="301"/>
        <v>-9998.9147762036573</v>
      </c>
      <c r="L2144">
        <f t="shared" si="302"/>
        <v>-33.353653864976792</v>
      </c>
      <c r="M2144">
        <f t="shared" si="303"/>
        <v>20398.535177634345</v>
      </c>
    </row>
    <row r="2145" spans="1:13">
      <c r="A2145" s="1">
        <v>43963</v>
      </c>
      <c r="B2145" s="4">
        <v>2144</v>
      </c>
      <c r="C2145" s="2" t="s">
        <v>3875</v>
      </c>
      <c r="D2145" s="2" t="s">
        <v>3876</v>
      </c>
      <c r="E2145">
        <f t="shared" si="297"/>
        <v>-7500</v>
      </c>
      <c r="F2145">
        <f t="shared" si="298"/>
        <v>-2500</v>
      </c>
      <c r="G2145">
        <f t="shared" si="304"/>
        <v>-424.32814710042669</v>
      </c>
      <c r="H2145">
        <f t="shared" si="305"/>
        <v>-0.1500150015001509</v>
      </c>
      <c r="I2145">
        <f t="shared" si="299"/>
        <v>-7107.4964639321051</v>
      </c>
      <c r="J2145">
        <f t="shared" si="300"/>
        <v>-2880.2880288028828</v>
      </c>
      <c r="K2145">
        <f t="shared" si="301"/>
        <v>-9987.784492734987</v>
      </c>
      <c r="L2145">
        <f t="shared" si="302"/>
        <v>63.477899659995614</v>
      </c>
      <c r="M2145">
        <f t="shared" si="303"/>
        <v>20462.013077294341</v>
      </c>
    </row>
    <row r="2146" spans="1:13">
      <c r="A2146" s="1">
        <v>43964</v>
      </c>
      <c r="B2146" s="4">
        <v>2145</v>
      </c>
      <c r="C2146" s="2" t="s">
        <v>3877</v>
      </c>
      <c r="D2146">
        <v>22030</v>
      </c>
      <c r="E2146">
        <f t="shared" si="297"/>
        <v>-7500</v>
      </c>
      <c r="F2146">
        <f t="shared" si="298"/>
        <v>-2500</v>
      </c>
      <c r="G2146">
        <f t="shared" si="304"/>
        <v>-447.76119402985341</v>
      </c>
      <c r="H2146">
        <f t="shared" si="305"/>
        <v>-0.13020833333333401</v>
      </c>
      <c r="I2146">
        <f t="shared" si="299"/>
        <v>-7099.2537313432804</v>
      </c>
      <c r="J2146">
        <f t="shared" si="300"/>
        <v>-2868.489583333348</v>
      </c>
      <c r="K2146">
        <f t="shared" si="301"/>
        <v>-9967.7433146766289</v>
      </c>
      <c r="L2146">
        <f t="shared" si="302"/>
        <v>-44.768762590559334</v>
      </c>
      <c r="M2146">
        <f t="shared" si="303"/>
        <v>20417.244314703781</v>
      </c>
    </row>
    <row r="2147" spans="1:13">
      <c r="A2147" s="1">
        <v>43965</v>
      </c>
      <c r="B2147" s="4">
        <v>2146</v>
      </c>
      <c r="C2147" s="2" t="s">
        <v>3878</v>
      </c>
      <c r="D2147" s="2" t="s">
        <v>3879</v>
      </c>
      <c r="E2147">
        <f t="shared" si="297"/>
        <v>-7500</v>
      </c>
      <c r="F2147">
        <f t="shared" si="298"/>
        <v>-2500</v>
      </c>
      <c r="G2147">
        <f t="shared" si="304"/>
        <v>-473.03689687795946</v>
      </c>
      <c r="H2147">
        <f t="shared" si="305"/>
        <v>-0.11348161597821153</v>
      </c>
      <c r="I2147">
        <f t="shared" si="299"/>
        <v>-7696.3103122043531</v>
      </c>
      <c r="J2147">
        <f t="shared" si="300"/>
        <v>-2312.1879255560489</v>
      </c>
      <c r="K2147">
        <f t="shared" si="301"/>
        <v>-10008.498237760403</v>
      </c>
      <c r="L2147">
        <f t="shared" si="302"/>
        <v>29.673896144291007</v>
      </c>
      <c r="M2147">
        <f t="shared" si="303"/>
        <v>20446.918210848071</v>
      </c>
    </row>
    <row r="2148" spans="1:13">
      <c r="A2148" s="1">
        <v>43966</v>
      </c>
      <c r="B2148" s="4">
        <v>2147</v>
      </c>
      <c r="C2148" s="2" t="s">
        <v>3880</v>
      </c>
      <c r="D2148">
        <v>19615</v>
      </c>
      <c r="E2148">
        <f t="shared" si="297"/>
        <v>-7500</v>
      </c>
      <c r="F2148">
        <f t="shared" si="298"/>
        <v>-2500</v>
      </c>
      <c r="G2148">
        <f t="shared" si="304"/>
        <v>-460.97111247695426</v>
      </c>
      <c r="H2148">
        <f t="shared" si="305"/>
        <v>-0.12269938650306808</v>
      </c>
      <c r="I2148">
        <f t="shared" si="299"/>
        <v>-7596.8039336201609</v>
      </c>
      <c r="J2148">
        <f t="shared" si="300"/>
        <v>-2406.7484662576803</v>
      </c>
      <c r="K2148">
        <f t="shared" si="301"/>
        <v>-10003.552399877841</v>
      </c>
      <c r="L2148">
        <f t="shared" si="302"/>
        <v>-13.091720200942277</v>
      </c>
      <c r="M2148">
        <f t="shared" si="303"/>
        <v>20433.82649064713</v>
      </c>
    </row>
    <row r="2149" spans="1:13">
      <c r="A2149" s="1">
        <v>43969</v>
      </c>
      <c r="B2149" s="4">
        <v>2148</v>
      </c>
      <c r="C2149" s="2" t="s">
        <v>3881</v>
      </c>
      <c r="D2149" s="2" t="s">
        <v>3882</v>
      </c>
      <c r="E2149">
        <f t="shared" si="297"/>
        <v>-7500</v>
      </c>
      <c r="F2149">
        <f t="shared" si="298"/>
        <v>-2500</v>
      </c>
      <c r="G2149">
        <f t="shared" si="304"/>
        <v>-455.09708737864349</v>
      </c>
      <c r="H2149">
        <f t="shared" si="305"/>
        <v>-0.12745347947998981</v>
      </c>
      <c r="I2149">
        <f t="shared" si="299"/>
        <v>-7734.3750000000009</v>
      </c>
      <c r="J2149">
        <f t="shared" si="300"/>
        <v>-2258.4756563854066</v>
      </c>
      <c r="K2149">
        <f t="shared" si="301"/>
        <v>-9992.850656385408</v>
      </c>
      <c r="L2149">
        <f t="shared" si="302"/>
        <v>-4.8847855023056468</v>
      </c>
      <c r="M2149">
        <f t="shared" si="303"/>
        <v>20428.941705144825</v>
      </c>
    </row>
    <row r="2150" spans="1:13">
      <c r="A2150" s="1">
        <v>43970</v>
      </c>
      <c r="B2150" s="4">
        <v>2149</v>
      </c>
      <c r="C2150" s="2" t="s">
        <v>3883</v>
      </c>
      <c r="D2150" s="2" t="s">
        <v>3884</v>
      </c>
      <c r="E2150">
        <f t="shared" si="297"/>
        <v>-7500</v>
      </c>
      <c r="F2150">
        <f t="shared" si="298"/>
        <v>-2500</v>
      </c>
      <c r="G2150">
        <f t="shared" si="304"/>
        <v>-441.30626654898754</v>
      </c>
      <c r="H2150">
        <f t="shared" si="305"/>
        <v>-0.14108352144469605</v>
      </c>
      <c r="I2150">
        <f t="shared" si="299"/>
        <v>-7294.7925860547202</v>
      </c>
      <c r="J2150">
        <f t="shared" si="300"/>
        <v>-2680.5869074492111</v>
      </c>
      <c r="K2150">
        <f t="shared" si="301"/>
        <v>-9975.3794935039314</v>
      </c>
      <c r="L2150">
        <f t="shared" si="302"/>
        <v>48.479691896682226</v>
      </c>
      <c r="M2150">
        <f t="shared" si="303"/>
        <v>20477.421397041508</v>
      </c>
    </row>
    <row r="2151" spans="1:13">
      <c r="A2151" s="1">
        <v>43971</v>
      </c>
      <c r="B2151" s="4">
        <v>2150</v>
      </c>
      <c r="C2151" s="2" t="s">
        <v>3885</v>
      </c>
      <c r="D2151" s="2" t="s">
        <v>3886</v>
      </c>
      <c r="E2151">
        <f t="shared" si="297"/>
        <v>-7500</v>
      </c>
      <c r="F2151">
        <f t="shared" si="298"/>
        <v>-2500</v>
      </c>
      <c r="G2151">
        <f t="shared" si="304"/>
        <v>-453.72050816697185</v>
      </c>
      <c r="H2151">
        <f t="shared" si="305"/>
        <v>-0.13157894736842174</v>
      </c>
      <c r="I2151">
        <f t="shared" si="299"/>
        <v>-7729.1288566243202</v>
      </c>
      <c r="J2151">
        <f t="shared" si="300"/>
        <v>-2269.736842105262</v>
      </c>
      <c r="K2151">
        <f t="shared" si="301"/>
        <v>-9998.8656987295817</v>
      </c>
      <c r="L2151">
        <f t="shared" si="302"/>
        <v>24.036497920979798</v>
      </c>
      <c r="M2151">
        <f t="shared" si="303"/>
        <v>20501.457894962488</v>
      </c>
    </row>
    <row r="2152" spans="1:13">
      <c r="A2152" s="1">
        <v>43972</v>
      </c>
      <c r="B2152" s="4">
        <v>2151</v>
      </c>
      <c r="C2152" s="2" t="s">
        <v>3887</v>
      </c>
      <c r="D2152">
        <v>17855</v>
      </c>
      <c r="E2152">
        <f t="shared" si="297"/>
        <v>-7500</v>
      </c>
      <c r="F2152">
        <f t="shared" si="298"/>
        <v>-2500</v>
      </c>
      <c r="G2152">
        <f t="shared" si="304"/>
        <v>-440.27003228647158</v>
      </c>
      <c r="H2152">
        <f t="shared" si="305"/>
        <v>-0.1449275362318849</v>
      </c>
      <c r="I2152">
        <f t="shared" si="299"/>
        <v>-7418.5500440270016</v>
      </c>
      <c r="J2152">
        <f t="shared" si="300"/>
        <v>-2587.681159420305</v>
      </c>
      <c r="K2152">
        <f t="shared" si="301"/>
        <v>-10006.231203447307</v>
      </c>
      <c r="L2152">
        <f t="shared" si="302"/>
        <v>4.333030852982759</v>
      </c>
      <c r="M2152">
        <f t="shared" si="303"/>
        <v>20505.790925815472</v>
      </c>
    </row>
    <row r="2153" spans="1:13">
      <c r="A2153" s="1">
        <v>43973</v>
      </c>
      <c r="B2153" s="4">
        <v>2152</v>
      </c>
      <c r="C2153" s="2" t="s">
        <v>3888</v>
      </c>
      <c r="D2153" s="2" t="s">
        <v>3889</v>
      </c>
      <c r="E2153">
        <f t="shared" si="297"/>
        <v>-7500</v>
      </c>
      <c r="F2153">
        <f t="shared" si="298"/>
        <v>-2500</v>
      </c>
      <c r="G2153">
        <f t="shared" si="304"/>
        <v>-445.10385756676828</v>
      </c>
      <c r="H2153">
        <f t="shared" si="305"/>
        <v>-0.14001680201624195</v>
      </c>
      <c r="I2153">
        <f t="shared" si="299"/>
        <v>-7522.2551928783387</v>
      </c>
      <c r="J2153">
        <f t="shared" si="300"/>
        <v>-2469.8963875665081</v>
      </c>
      <c r="K2153">
        <f t="shared" si="301"/>
        <v>-9992.1515804448463</v>
      </c>
      <c r="L2153">
        <f t="shared" si="302"/>
        <v>9.1459186755313588</v>
      </c>
      <c r="M2153">
        <f t="shared" si="303"/>
        <v>20514.936844491003</v>
      </c>
    </row>
    <row r="2154" spans="1:13">
      <c r="A2154" s="1">
        <v>43977</v>
      </c>
      <c r="B2154" s="4">
        <v>2153</v>
      </c>
      <c r="C2154" s="2" t="s">
        <v>3890</v>
      </c>
      <c r="D2154" s="2" t="s">
        <v>3891</v>
      </c>
      <c r="E2154">
        <f t="shared" si="297"/>
        <v>-7500</v>
      </c>
      <c r="F2154">
        <f t="shared" si="298"/>
        <v>-2500</v>
      </c>
      <c r="G2154">
        <f t="shared" si="304"/>
        <v>-443.78698224852337</v>
      </c>
      <c r="H2154">
        <f t="shared" si="305"/>
        <v>-0.14172335600907029</v>
      </c>
      <c r="I2154">
        <f t="shared" si="299"/>
        <v>-7539.9408284023675</v>
      </c>
      <c r="J2154">
        <f t="shared" si="300"/>
        <v>-2456.0657596371743</v>
      </c>
      <c r="K2154">
        <f t="shared" si="301"/>
        <v>-9996.0065880395414</v>
      </c>
      <c r="L2154">
        <f t="shared" si="302"/>
        <v>3.3458614440396772</v>
      </c>
      <c r="M2154">
        <f t="shared" si="303"/>
        <v>20518.282705935042</v>
      </c>
    </row>
    <row r="2155" spans="1:13">
      <c r="A2155" s="1">
        <v>43978</v>
      </c>
      <c r="B2155" s="4">
        <v>2154</v>
      </c>
      <c r="C2155" s="2" t="s">
        <v>3892</v>
      </c>
      <c r="D2155" s="2" t="s">
        <v>3893</v>
      </c>
      <c r="E2155">
        <f t="shared" si="297"/>
        <v>-7500</v>
      </c>
      <c r="F2155">
        <f t="shared" si="298"/>
        <v>-2500</v>
      </c>
      <c r="G2155">
        <f t="shared" si="304"/>
        <v>-441.43613890524102</v>
      </c>
      <c r="H2155">
        <f t="shared" si="305"/>
        <v>-0.14425851125216468</v>
      </c>
      <c r="I2155">
        <f t="shared" si="299"/>
        <v>-7588.2872277810484</v>
      </c>
      <c r="J2155">
        <f t="shared" si="300"/>
        <v>-2413.4448932487012</v>
      </c>
      <c r="K2155">
        <f t="shared" si="301"/>
        <v>-10001.732121029749</v>
      </c>
      <c r="L2155">
        <f t="shared" si="302"/>
        <v>-3.7233828442621757</v>
      </c>
      <c r="M2155">
        <f t="shared" si="303"/>
        <v>20514.55932309078</v>
      </c>
    </row>
    <row r="2156" spans="1:13">
      <c r="A2156" s="1">
        <v>43979</v>
      </c>
      <c r="B2156" s="4">
        <v>2155</v>
      </c>
      <c r="C2156" s="2" t="s">
        <v>3894</v>
      </c>
      <c r="D2156" s="2" t="s">
        <v>3895</v>
      </c>
      <c r="E2156">
        <f t="shared" si="297"/>
        <v>-7500</v>
      </c>
      <c r="F2156">
        <f t="shared" si="298"/>
        <v>-2500</v>
      </c>
      <c r="G2156">
        <f t="shared" si="304"/>
        <v>-436.3001745200724</v>
      </c>
      <c r="H2156">
        <f t="shared" si="305"/>
        <v>-0.14943215780035951</v>
      </c>
      <c r="I2156">
        <f t="shared" si="299"/>
        <v>-7345.1134380453759</v>
      </c>
      <c r="J2156">
        <f t="shared" si="300"/>
        <v>-2643.4548714883449</v>
      </c>
      <c r="K2156">
        <f t="shared" si="301"/>
        <v>-9988.5683095337208</v>
      </c>
      <c r="L2156">
        <f t="shared" si="302"/>
        <v>18.221658509281099</v>
      </c>
      <c r="M2156">
        <f t="shared" si="303"/>
        <v>20532.780981600063</v>
      </c>
    </row>
    <row r="2157" spans="1:13">
      <c r="A2157" s="1">
        <v>43980</v>
      </c>
      <c r="B2157" s="4">
        <v>2156</v>
      </c>
      <c r="C2157" s="2" t="s">
        <v>3896</v>
      </c>
      <c r="D2157" s="2" t="s">
        <v>3897</v>
      </c>
      <c r="E2157">
        <f t="shared" si="297"/>
        <v>-7500</v>
      </c>
      <c r="F2157">
        <f t="shared" si="298"/>
        <v>-2500</v>
      </c>
      <c r="G2157">
        <f t="shared" si="304"/>
        <v>-445.50044550044811</v>
      </c>
      <c r="H2157">
        <f t="shared" si="305"/>
        <v>-0.14132278123233544</v>
      </c>
      <c r="I2157">
        <f t="shared" si="299"/>
        <v>-7644.7876447876451</v>
      </c>
      <c r="J2157">
        <f t="shared" si="300"/>
        <v>-2372.1028829847364</v>
      </c>
      <c r="K2157">
        <f t="shared" si="301"/>
        <v>-10016.890527772382</v>
      </c>
      <c r="L2157">
        <f t="shared" si="302"/>
        <v>-6.5614539096978604</v>
      </c>
      <c r="M2157">
        <f t="shared" si="303"/>
        <v>20526.219527690366</v>
      </c>
    </row>
    <row r="2158" spans="1:13">
      <c r="A2158" s="1">
        <v>43983</v>
      </c>
      <c r="B2158" s="4">
        <v>2157</v>
      </c>
      <c r="C2158" s="2" t="s">
        <v>3898</v>
      </c>
      <c r="D2158" s="2" t="s">
        <v>3899</v>
      </c>
      <c r="E2158">
        <f t="shared" si="297"/>
        <v>-7500</v>
      </c>
      <c r="F2158">
        <f t="shared" si="298"/>
        <v>-2500</v>
      </c>
      <c r="G2158">
        <f t="shared" si="304"/>
        <v>-437.06293706293957</v>
      </c>
      <c r="H2158">
        <f t="shared" si="305"/>
        <v>-0.14894250819183882</v>
      </c>
      <c r="I2158">
        <f t="shared" si="299"/>
        <v>-7462.849650349649</v>
      </c>
      <c r="J2158">
        <f t="shared" si="300"/>
        <v>-2520.8519511468576</v>
      </c>
      <c r="K2158">
        <f t="shared" si="301"/>
        <v>-9983.7016014965066</v>
      </c>
      <c r="L2158">
        <f t="shared" si="302"/>
        <v>18.082348495011505</v>
      </c>
      <c r="M2158">
        <f t="shared" si="303"/>
        <v>20544.301876185378</v>
      </c>
    </row>
    <row r="2159" spans="1:13">
      <c r="A2159" s="1">
        <v>43984</v>
      </c>
      <c r="B2159" s="4">
        <v>2158</v>
      </c>
      <c r="C2159" s="2" t="s">
        <v>3900</v>
      </c>
      <c r="D2159" s="2" t="s">
        <v>3901</v>
      </c>
      <c r="E2159">
        <f t="shared" si="297"/>
        <v>-7500</v>
      </c>
      <c r="F2159">
        <f t="shared" si="298"/>
        <v>-2500</v>
      </c>
      <c r="G2159">
        <f t="shared" si="304"/>
        <v>-439.23865300146673</v>
      </c>
      <c r="H2159">
        <f t="shared" si="305"/>
        <v>-0.14771048744460943</v>
      </c>
      <c r="I2159">
        <f t="shared" si="299"/>
        <v>-7603.2210834553453</v>
      </c>
      <c r="J2159">
        <f t="shared" si="300"/>
        <v>-2399.5568685376657</v>
      </c>
      <c r="K2159">
        <f t="shared" si="301"/>
        <v>-10002.777951993012</v>
      </c>
      <c r="L2159">
        <f t="shared" si="302"/>
        <v>-1.4288846393398842</v>
      </c>
      <c r="M2159">
        <f t="shared" si="303"/>
        <v>20542.872991546039</v>
      </c>
    </row>
    <row r="2160" spans="1:13">
      <c r="A2160" s="1">
        <v>43985</v>
      </c>
      <c r="B2160" s="4">
        <v>2159</v>
      </c>
      <c r="C2160" s="2" t="s">
        <v>3902</v>
      </c>
      <c r="D2160" s="2" t="s">
        <v>3903</v>
      </c>
      <c r="E2160">
        <f t="shared" si="297"/>
        <v>-7500</v>
      </c>
      <c r="F2160">
        <f t="shared" si="298"/>
        <v>-2500</v>
      </c>
      <c r="G2160">
        <f t="shared" si="304"/>
        <v>-433.27556325823474</v>
      </c>
      <c r="H2160">
        <f t="shared" si="305"/>
        <v>-0.15389350569406066</v>
      </c>
      <c r="I2160">
        <f t="shared" si="299"/>
        <v>-7671.1438474870019</v>
      </c>
      <c r="J2160">
        <f t="shared" si="300"/>
        <v>-2339.1812865497218</v>
      </c>
      <c r="K2160">
        <f t="shared" si="301"/>
        <v>-10010.325134036724</v>
      </c>
      <c r="L2160">
        <f t="shared" si="302"/>
        <v>-19.141808555977093</v>
      </c>
      <c r="M2160">
        <f t="shared" si="303"/>
        <v>20523.731182990061</v>
      </c>
    </row>
    <row r="2161" spans="1:13">
      <c r="A2161" s="1">
        <v>43986</v>
      </c>
      <c r="B2161" s="4">
        <v>2160</v>
      </c>
      <c r="C2161" s="2" t="s">
        <v>3904</v>
      </c>
      <c r="D2161" s="2" t="s">
        <v>3905</v>
      </c>
      <c r="E2161">
        <f t="shared" si="297"/>
        <v>-7500</v>
      </c>
      <c r="F2161">
        <f t="shared" si="298"/>
        <v>-2500</v>
      </c>
      <c r="G2161">
        <f t="shared" si="304"/>
        <v>-423.60914995764148</v>
      </c>
      <c r="H2161">
        <f t="shared" si="305"/>
        <v>-0.16447368421052633</v>
      </c>
      <c r="I2161">
        <f t="shared" si="299"/>
        <v>-7527.534594747247</v>
      </c>
      <c r="J2161">
        <f t="shared" si="300"/>
        <v>-2465.4605263157896</v>
      </c>
      <c r="K2161">
        <f t="shared" si="301"/>
        <v>-9992.995121063037</v>
      </c>
      <c r="L2161">
        <f t="shared" si="302"/>
        <v>4.154724583966928</v>
      </c>
      <c r="M2161">
        <f t="shared" si="303"/>
        <v>20527.885907574029</v>
      </c>
    </row>
    <row r="2162" spans="1:13">
      <c r="A2162" s="1">
        <v>43987</v>
      </c>
      <c r="B2162" s="4">
        <v>2161</v>
      </c>
      <c r="C2162" s="2" t="s">
        <v>3906</v>
      </c>
      <c r="D2162" s="2" t="s">
        <v>3907</v>
      </c>
      <c r="E2162">
        <f t="shared" si="297"/>
        <v>-7500</v>
      </c>
      <c r="F2162">
        <f t="shared" si="298"/>
        <v>-2500</v>
      </c>
      <c r="G2162">
        <f t="shared" si="304"/>
        <v>-422.05965109735746</v>
      </c>
      <c r="H2162">
        <f t="shared" si="305"/>
        <v>-0.16677785190126751</v>
      </c>
      <c r="I2162">
        <f t="shared" si="299"/>
        <v>-7698.3680360157578</v>
      </c>
      <c r="J2162">
        <f t="shared" si="300"/>
        <v>-2297.3649099399599</v>
      </c>
      <c r="K2162">
        <f t="shared" si="301"/>
        <v>-9995.7329459557186</v>
      </c>
      <c r="L2162">
        <f t="shared" si="302"/>
        <v>0.73922583569847689</v>
      </c>
      <c r="M2162">
        <f t="shared" si="303"/>
        <v>20528.625133409729</v>
      </c>
    </row>
    <row r="2163" spans="1:13">
      <c r="A2163" s="1">
        <v>43990</v>
      </c>
      <c r="B2163" s="4">
        <v>2162</v>
      </c>
      <c r="C2163" s="2" t="s">
        <v>3908</v>
      </c>
      <c r="D2163" s="2" t="s">
        <v>3909</v>
      </c>
      <c r="E2163">
        <f t="shared" si="297"/>
        <v>-7500</v>
      </c>
      <c r="F2163">
        <f t="shared" si="298"/>
        <v>-2500</v>
      </c>
      <c r="G2163">
        <f t="shared" si="304"/>
        <v>-411.18421052631805</v>
      </c>
      <c r="H2163">
        <f t="shared" si="305"/>
        <v>-0.18148820326678766</v>
      </c>
      <c r="I2163">
        <f t="shared" si="299"/>
        <v>-7415.707236842105</v>
      </c>
      <c r="J2163">
        <f t="shared" si="300"/>
        <v>-2583.4845735027043</v>
      </c>
      <c r="K2163">
        <f t="shared" si="301"/>
        <v>-9999.1918103448097</v>
      </c>
      <c r="L2163">
        <f t="shared" si="302"/>
        <v>9.8044166003911926</v>
      </c>
      <c r="M2163">
        <f t="shared" si="303"/>
        <v>20538.429550010122</v>
      </c>
    </row>
    <row r="2164" spans="1:13">
      <c r="A2164" s="1">
        <v>43991</v>
      </c>
      <c r="B2164" s="4">
        <v>2163</v>
      </c>
      <c r="C2164" s="2" t="s">
        <v>3910</v>
      </c>
      <c r="D2164" s="2" t="s">
        <v>3911</v>
      </c>
      <c r="E2164">
        <f t="shared" si="297"/>
        <v>-7500</v>
      </c>
      <c r="F2164">
        <f t="shared" si="298"/>
        <v>-2500</v>
      </c>
      <c r="G2164">
        <f t="shared" si="304"/>
        <v>-415.85805378431058</v>
      </c>
      <c r="H2164">
        <f t="shared" si="305"/>
        <v>-0.17562346329469741</v>
      </c>
      <c r="I2164">
        <f t="shared" si="299"/>
        <v>-7312.8638757970602</v>
      </c>
      <c r="J2164">
        <f t="shared" si="300"/>
        <v>-2686.1608710923792</v>
      </c>
      <c r="K2164">
        <f t="shared" si="301"/>
        <v>-9999.0247468894395</v>
      </c>
      <c r="L2164">
        <f t="shared" si="302"/>
        <v>-7.3446007259520911</v>
      </c>
      <c r="M2164">
        <f t="shared" si="303"/>
        <v>20531.08494928417</v>
      </c>
    </row>
    <row r="2165" spans="1:13">
      <c r="A2165" s="1">
        <v>43992</v>
      </c>
      <c r="B2165" s="4">
        <v>2164</v>
      </c>
      <c r="C2165" s="2" t="s">
        <v>3912</v>
      </c>
      <c r="D2165" s="2" t="s">
        <v>3913</v>
      </c>
      <c r="E2165">
        <f t="shared" si="297"/>
        <v>-7500</v>
      </c>
      <c r="F2165">
        <f t="shared" si="298"/>
        <v>-2500</v>
      </c>
      <c r="G2165">
        <f t="shared" si="304"/>
        <v>-426.49985783338309</v>
      </c>
      <c r="H2165">
        <f t="shared" si="305"/>
        <v>-0.16345210853220113</v>
      </c>
      <c r="I2165">
        <f t="shared" si="299"/>
        <v>-7519.1924936025007</v>
      </c>
      <c r="J2165">
        <f t="shared" si="300"/>
        <v>-2479.5684864334748</v>
      </c>
      <c r="K2165">
        <f t="shared" si="301"/>
        <v>-9998.7609800359751</v>
      </c>
      <c r="L2165">
        <f t="shared" si="302"/>
        <v>3.2393204915439675</v>
      </c>
      <c r="M2165">
        <f t="shared" si="303"/>
        <v>20534.324269775712</v>
      </c>
    </row>
    <row r="2166" spans="1:13">
      <c r="A2166" s="1">
        <v>43993</v>
      </c>
      <c r="B2166" s="4">
        <v>2165</v>
      </c>
      <c r="C2166" s="2" t="s">
        <v>3914</v>
      </c>
      <c r="D2166" s="2" t="s">
        <v>3915</v>
      </c>
      <c r="E2166">
        <f t="shared" si="297"/>
        <v>-7500</v>
      </c>
      <c r="F2166">
        <f t="shared" si="298"/>
        <v>-2500</v>
      </c>
      <c r="G2166">
        <f t="shared" si="304"/>
        <v>-425.41123085649701</v>
      </c>
      <c r="H2166">
        <f t="shared" si="305"/>
        <v>-0.16479894528675126</v>
      </c>
      <c r="I2166">
        <f t="shared" si="299"/>
        <v>-6230.1474758933564</v>
      </c>
      <c r="J2166">
        <f t="shared" si="300"/>
        <v>-3754.1199736321778</v>
      </c>
      <c r="K2166">
        <f t="shared" si="301"/>
        <v>-9984.2674495255342</v>
      </c>
      <c r="L2166">
        <f t="shared" si="302"/>
        <v>29.2315297025973</v>
      </c>
      <c r="M2166">
        <f t="shared" si="303"/>
        <v>20563.555799478308</v>
      </c>
    </row>
    <row r="2167" spans="1:13">
      <c r="A2167" s="1">
        <v>43994</v>
      </c>
      <c r="B2167" s="4">
        <v>2166</v>
      </c>
      <c r="C2167" s="2" t="s">
        <v>3916</v>
      </c>
      <c r="D2167" s="2" t="s">
        <v>3917</v>
      </c>
      <c r="E2167">
        <f t="shared" si="297"/>
        <v>-7500</v>
      </c>
      <c r="F2167">
        <f t="shared" si="298"/>
        <v>-2500</v>
      </c>
      <c r="G2167">
        <f t="shared" si="304"/>
        <v>-512.12017753499833</v>
      </c>
      <c r="H2167">
        <f t="shared" si="305"/>
        <v>-0.10974539069359135</v>
      </c>
      <c r="I2167">
        <f t="shared" si="299"/>
        <v>-7630.5906452714244</v>
      </c>
      <c r="J2167">
        <f t="shared" si="300"/>
        <v>-2220.149253731342</v>
      </c>
      <c r="K2167">
        <f t="shared" si="301"/>
        <v>-9850.7398990027668</v>
      </c>
      <c r="L2167">
        <f t="shared" si="302"/>
        <v>311.75744661280868</v>
      </c>
      <c r="M2167">
        <f t="shared" si="303"/>
        <v>20875.313246091118</v>
      </c>
    </row>
    <row r="2168" spans="1:13">
      <c r="A2168" s="1">
        <v>43997</v>
      </c>
      <c r="B2168" s="4">
        <v>2167</v>
      </c>
      <c r="C2168" s="2" t="s">
        <v>3918</v>
      </c>
      <c r="D2168" s="2" t="s">
        <v>3919</v>
      </c>
      <c r="E2168">
        <f t="shared" si="297"/>
        <v>-7500</v>
      </c>
      <c r="F2168">
        <f t="shared" si="298"/>
        <v>-2500</v>
      </c>
      <c r="G2168">
        <f t="shared" si="304"/>
        <v>-503.35570469798995</v>
      </c>
      <c r="H2168">
        <f t="shared" si="305"/>
        <v>-0.1235788433020273</v>
      </c>
      <c r="I2168">
        <f t="shared" si="299"/>
        <v>-7600.6711409395975</v>
      </c>
      <c r="J2168">
        <f t="shared" si="300"/>
        <v>-2397.4295600593296</v>
      </c>
      <c r="K2168">
        <f t="shared" si="301"/>
        <v>-9998.1007009989262</v>
      </c>
      <c r="L2168">
        <f t="shared" si="302"/>
        <v>-11.335361231329259</v>
      </c>
      <c r="M2168">
        <f t="shared" si="303"/>
        <v>20863.977884859789</v>
      </c>
    </row>
    <row r="2169" spans="1:13">
      <c r="A2169" s="1">
        <v>43998</v>
      </c>
      <c r="B2169" s="4">
        <v>2168</v>
      </c>
      <c r="C2169" s="2" t="s">
        <v>3920</v>
      </c>
      <c r="D2169" s="2" t="s">
        <v>3921</v>
      </c>
      <c r="E2169">
        <f t="shared" si="297"/>
        <v>-7500</v>
      </c>
      <c r="F2169">
        <f t="shared" si="298"/>
        <v>-2500</v>
      </c>
      <c r="G2169">
        <f t="shared" si="304"/>
        <v>-496.68874172185758</v>
      </c>
      <c r="H2169">
        <f t="shared" si="305"/>
        <v>-0.12886597938144329</v>
      </c>
      <c r="I2169">
        <f t="shared" si="299"/>
        <v>-7584.4370860927156</v>
      </c>
      <c r="J2169">
        <f t="shared" si="300"/>
        <v>-2428.479381443286</v>
      </c>
      <c r="K2169">
        <f t="shared" si="301"/>
        <v>-10012.916467536001</v>
      </c>
      <c r="L2169">
        <f t="shared" si="302"/>
        <v>-16.984211766020962</v>
      </c>
      <c r="M2169">
        <f t="shared" si="303"/>
        <v>20846.99367309377</v>
      </c>
    </row>
    <row r="2170" spans="1:13">
      <c r="A2170" s="1">
        <v>43999</v>
      </c>
      <c r="B2170" s="4">
        <v>2169</v>
      </c>
      <c r="C2170" s="2" t="s">
        <v>3922</v>
      </c>
      <c r="D2170" s="2" t="s">
        <v>3923</v>
      </c>
      <c r="E2170">
        <f t="shared" si="297"/>
        <v>-7500</v>
      </c>
      <c r="F2170">
        <f t="shared" si="298"/>
        <v>-2500</v>
      </c>
      <c r="G2170">
        <f t="shared" si="304"/>
        <v>-491.15913555992461</v>
      </c>
      <c r="H2170">
        <f t="shared" si="305"/>
        <v>-0.13266118333775606</v>
      </c>
      <c r="I2170">
        <f t="shared" si="299"/>
        <v>-7492.6326129666004</v>
      </c>
      <c r="J2170">
        <f t="shared" si="300"/>
        <v>-2489.3871053329794</v>
      </c>
      <c r="K2170">
        <f t="shared" si="301"/>
        <v>-9982.0197182995798</v>
      </c>
      <c r="L2170">
        <f t="shared" si="302"/>
        <v>17.759609476343609</v>
      </c>
      <c r="M2170">
        <f t="shared" si="303"/>
        <v>20864.753282570113</v>
      </c>
    </row>
    <row r="2171" spans="1:13">
      <c r="A2171" s="1">
        <v>44000</v>
      </c>
      <c r="B2171" s="4">
        <v>2170</v>
      </c>
      <c r="C2171" s="2" t="s">
        <v>3924</v>
      </c>
      <c r="D2171" s="2" t="s">
        <v>3925</v>
      </c>
      <c r="E2171">
        <f t="shared" si="297"/>
        <v>-7500</v>
      </c>
      <c r="F2171">
        <f t="shared" si="298"/>
        <v>-2500</v>
      </c>
      <c r="G2171">
        <f t="shared" si="304"/>
        <v>-491.64208456244177</v>
      </c>
      <c r="H2171">
        <f t="shared" si="305"/>
        <v>-0.1332267519317886</v>
      </c>
      <c r="I2171">
        <f t="shared" si="299"/>
        <v>-7561.4552605703047</v>
      </c>
      <c r="J2171">
        <f t="shared" si="300"/>
        <v>-2444.0447641886485</v>
      </c>
      <c r="K2171">
        <f t="shared" si="301"/>
        <v>-10005.500024758952</v>
      </c>
      <c r="L2171">
        <f t="shared" si="302"/>
        <v>-5.6771949431330313</v>
      </c>
      <c r="M2171">
        <f t="shared" si="303"/>
        <v>20859.076087626981</v>
      </c>
    </row>
    <row r="2172" spans="1:13">
      <c r="A2172" s="1">
        <v>44001</v>
      </c>
      <c r="B2172" s="4">
        <v>2171</v>
      </c>
      <c r="C2172" s="2" t="s">
        <v>3926</v>
      </c>
      <c r="D2172" s="2" t="s">
        <v>3927</v>
      </c>
      <c r="E2172">
        <f t="shared" si="297"/>
        <v>-7500</v>
      </c>
      <c r="F2172">
        <f t="shared" si="298"/>
        <v>-2500</v>
      </c>
      <c r="G2172">
        <f t="shared" si="304"/>
        <v>-487.64629388816962</v>
      </c>
      <c r="H2172">
        <f t="shared" si="305"/>
        <v>-0.13627691469065215</v>
      </c>
      <c r="I2172">
        <f t="shared" si="299"/>
        <v>-7439.0442132639782</v>
      </c>
      <c r="J2172">
        <f t="shared" si="300"/>
        <v>-2555.1921504497145</v>
      </c>
      <c r="K2172">
        <f t="shared" si="301"/>
        <v>-9994.2363637136932</v>
      </c>
      <c r="L2172">
        <f t="shared" si="302"/>
        <v>7.4984260379308409</v>
      </c>
      <c r="M2172">
        <f t="shared" si="303"/>
        <v>20866.574513664913</v>
      </c>
    </row>
    <row r="2173" spans="1:13">
      <c r="A2173" s="1">
        <v>44004</v>
      </c>
      <c r="B2173" s="4">
        <v>2172</v>
      </c>
      <c r="C2173" s="2" t="s">
        <v>3928</v>
      </c>
      <c r="D2173" s="2" t="s">
        <v>3929</v>
      </c>
      <c r="E2173">
        <f t="shared" si="297"/>
        <v>-7500</v>
      </c>
      <c r="F2173">
        <f t="shared" si="298"/>
        <v>-2500</v>
      </c>
      <c r="G2173">
        <f t="shared" si="304"/>
        <v>-491.64208456244177</v>
      </c>
      <c r="H2173">
        <f t="shared" si="305"/>
        <v>-0.13333333333333403</v>
      </c>
      <c r="I2173">
        <f t="shared" si="299"/>
        <v>-7667.1583087512299</v>
      </c>
      <c r="J2173">
        <f t="shared" si="300"/>
        <v>-2314.6666666666656</v>
      </c>
      <c r="K2173">
        <f t="shared" si="301"/>
        <v>-9981.824975417896</v>
      </c>
      <c r="L2173">
        <f t="shared" si="302"/>
        <v>23.625171498028891</v>
      </c>
      <c r="M2173">
        <f t="shared" si="303"/>
        <v>20890.199685162941</v>
      </c>
    </row>
    <row r="2174" spans="1:13">
      <c r="A2174" s="1">
        <v>44005</v>
      </c>
      <c r="B2174" s="4">
        <v>2173</v>
      </c>
      <c r="C2174" s="2" t="s">
        <v>3930</v>
      </c>
      <c r="D2174" s="2" t="s">
        <v>3931</v>
      </c>
      <c r="E2174">
        <f t="shared" si="297"/>
        <v>-7500</v>
      </c>
      <c r="F2174">
        <f t="shared" si="298"/>
        <v>-2500</v>
      </c>
      <c r="G2174">
        <f t="shared" si="304"/>
        <v>-480.92337287592488</v>
      </c>
      <c r="H2174">
        <f t="shared" si="305"/>
        <v>-0.14400921658986257</v>
      </c>
      <c r="I2174">
        <f t="shared" si="299"/>
        <v>-7550.4969541519722</v>
      </c>
      <c r="J2174">
        <f t="shared" si="300"/>
        <v>-2420.7949308755756</v>
      </c>
      <c r="K2174">
        <f t="shared" si="301"/>
        <v>-9971.2918850275473</v>
      </c>
      <c r="L2174">
        <f t="shared" si="302"/>
        <v>21.710914454277116</v>
      </c>
      <c r="M2174">
        <f t="shared" si="303"/>
        <v>20911.910599617218</v>
      </c>
    </row>
    <row r="2175" spans="1:13">
      <c r="A2175" s="1">
        <v>44006</v>
      </c>
      <c r="B2175" s="4">
        <v>2174</v>
      </c>
      <c r="C2175" s="2" t="s">
        <v>3932</v>
      </c>
      <c r="D2175" s="2" t="s">
        <v>3933</v>
      </c>
      <c r="E2175">
        <f t="shared" si="297"/>
        <v>-7500</v>
      </c>
      <c r="F2175">
        <f t="shared" si="298"/>
        <v>-2500</v>
      </c>
      <c r="G2175">
        <f t="shared" si="304"/>
        <v>-477.70700636942979</v>
      </c>
      <c r="H2175">
        <f t="shared" si="305"/>
        <v>-0.14872099940511688</v>
      </c>
      <c r="I2175">
        <f t="shared" si="299"/>
        <v>-7244.4267515923548</v>
      </c>
      <c r="J2175">
        <f t="shared" si="300"/>
        <v>-2758.0309339678779</v>
      </c>
      <c r="K2175">
        <f t="shared" si="301"/>
        <v>-10002.457685560232</v>
      </c>
      <c r="L2175">
        <f t="shared" si="302"/>
        <v>7.4380137052083057</v>
      </c>
      <c r="M2175">
        <f t="shared" si="303"/>
        <v>20919.348613322425</v>
      </c>
    </row>
    <row r="2176" spans="1:13">
      <c r="A2176" s="1">
        <v>44007</v>
      </c>
      <c r="B2176" s="4">
        <v>2175</v>
      </c>
      <c r="C2176" s="2" t="s">
        <v>3934</v>
      </c>
      <c r="D2176" s="2" t="s">
        <v>3935</v>
      </c>
      <c r="E2176">
        <f t="shared" si="297"/>
        <v>-7500</v>
      </c>
      <c r="F2176">
        <f t="shared" si="298"/>
        <v>-2500</v>
      </c>
      <c r="G2176">
        <f t="shared" si="304"/>
        <v>-494.55984174085393</v>
      </c>
      <c r="H2176">
        <f t="shared" si="305"/>
        <v>-0.13480722566729647</v>
      </c>
      <c r="I2176">
        <f t="shared" si="299"/>
        <v>-7655.7863501483689</v>
      </c>
      <c r="J2176">
        <f t="shared" si="300"/>
        <v>-2352.3860878943233</v>
      </c>
      <c r="K2176">
        <f t="shared" si="301"/>
        <v>-10008.172438042693</v>
      </c>
      <c r="L2176">
        <f t="shared" si="302"/>
        <v>12.371787342218227</v>
      </c>
      <c r="M2176">
        <f t="shared" si="303"/>
        <v>20931.720400664643</v>
      </c>
    </row>
    <row r="2177" spans="1:13">
      <c r="A2177" s="1">
        <v>44008</v>
      </c>
      <c r="B2177" s="4">
        <v>2176</v>
      </c>
      <c r="C2177" s="2" t="s">
        <v>3936</v>
      </c>
      <c r="D2177" s="2" t="s">
        <v>3384</v>
      </c>
      <c r="E2177">
        <f t="shared" si="297"/>
        <v>-7500</v>
      </c>
      <c r="F2177">
        <f t="shared" si="298"/>
        <v>-2500</v>
      </c>
      <c r="G2177">
        <f t="shared" si="304"/>
        <v>-484.49612403101088</v>
      </c>
      <c r="H2177">
        <f t="shared" si="305"/>
        <v>-0.14326647564469913</v>
      </c>
      <c r="I2177">
        <f t="shared" si="299"/>
        <v>-7274.7093023255793</v>
      </c>
      <c r="J2177">
        <f t="shared" si="300"/>
        <v>-2732.0916905443983</v>
      </c>
      <c r="K2177">
        <f t="shared" si="301"/>
        <v>-10006.800992869978</v>
      </c>
      <c r="L2177">
        <f t="shared" si="302"/>
        <v>11.582620828489951</v>
      </c>
      <c r="M2177">
        <f t="shared" si="303"/>
        <v>20943.303021493131</v>
      </c>
    </row>
    <row r="2178" spans="1:13">
      <c r="A2178" s="1">
        <v>44011</v>
      </c>
      <c r="B2178" s="4">
        <v>2177</v>
      </c>
      <c r="C2178" s="2" t="s">
        <v>3937</v>
      </c>
      <c r="D2178" s="2" t="s">
        <v>3895</v>
      </c>
      <c r="E2178">
        <f t="shared" si="297"/>
        <v>-7500</v>
      </c>
      <c r="F2178">
        <f t="shared" si="298"/>
        <v>-2500</v>
      </c>
      <c r="G2178">
        <f t="shared" si="304"/>
        <v>-499.50049950050283</v>
      </c>
      <c r="H2178">
        <f t="shared" si="305"/>
        <v>-0.13109596224436354</v>
      </c>
      <c r="I2178">
        <f t="shared" si="299"/>
        <v>-7669.8301698301702</v>
      </c>
      <c r="J2178">
        <f t="shared" si="300"/>
        <v>-2319.0875721027783</v>
      </c>
      <c r="K2178">
        <f t="shared" si="301"/>
        <v>-9988.917741932948</v>
      </c>
      <c r="L2178">
        <f t="shared" si="302"/>
        <v>32.979054219141176</v>
      </c>
      <c r="M2178">
        <f t="shared" si="303"/>
        <v>20976.282075712272</v>
      </c>
    </row>
    <row r="2179" spans="1:13">
      <c r="A2179" s="1">
        <v>44012</v>
      </c>
      <c r="B2179" s="4">
        <v>2178</v>
      </c>
      <c r="C2179" s="2" t="s">
        <v>3938</v>
      </c>
      <c r="D2179">
        <v>16385</v>
      </c>
      <c r="E2179">
        <f t="shared" ref="E2179:E2242" si="306">IF(A2179&lt;$P$1, -0.6*$P$2, -0.75*$P$2)</f>
        <v>-7500</v>
      </c>
      <c r="F2179">
        <f t="shared" ref="F2179:F2242" si="307">IF(A2179&lt;$P$1, -0.4*$P$2, -0.25*$P$2)</f>
        <v>-2500</v>
      </c>
      <c r="G2179">
        <f t="shared" si="304"/>
        <v>-488.44024747639526</v>
      </c>
      <c r="H2179">
        <f t="shared" si="305"/>
        <v>-0.14132278123233544</v>
      </c>
      <c r="I2179">
        <f t="shared" ref="I2179:I2242" si="308">G2179*C2179</f>
        <v>-7692.933897753177</v>
      </c>
      <c r="J2179">
        <f t="shared" ref="J2179:J2242" si="309">H2179*D2179</f>
        <v>-2315.573770491816</v>
      </c>
      <c r="K2179">
        <f t="shared" ref="K2179:K2242" si="310">I2179+J2179</f>
        <v>-10008.507668244993</v>
      </c>
      <c r="L2179">
        <f t="shared" si="302"/>
        <v>-26.222466573817769</v>
      </c>
      <c r="M2179">
        <f t="shared" si="303"/>
        <v>20950.059609138454</v>
      </c>
    </row>
    <row r="2180" spans="1:13">
      <c r="A2180" s="1">
        <v>44013</v>
      </c>
      <c r="B2180" s="4">
        <v>2179</v>
      </c>
      <c r="C2180" s="2" t="s">
        <v>3939</v>
      </c>
      <c r="D2180" s="2" t="s">
        <v>3940</v>
      </c>
      <c r="E2180">
        <f t="shared" si="306"/>
        <v>-7500</v>
      </c>
      <c r="F2180">
        <f t="shared" si="307"/>
        <v>-2500</v>
      </c>
      <c r="G2180">
        <f t="shared" si="304"/>
        <v>-476.19047619047922</v>
      </c>
      <c r="H2180">
        <f t="shared" si="305"/>
        <v>-0.15257857796765334</v>
      </c>
      <c r="I2180">
        <f t="shared" si="308"/>
        <v>-7609.5238095238101</v>
      </c>
      <c r="J2180">
        <f t="shared" si="309"/>
        <v>-2388.6176380835977</v>
      </c>
      <c r="K2180">
        <f t="shared" si="310"/>
        <v>-9998.1414476074078</v>
      </c>
      <c r="L2180">
        <f t="shared" ref="L2180:L2243" si="311">G2179*(C2180-C2179) + H2179*(D2180-D2179)</f>
        <v>-9.1756266199512453</v>
      </c>
      <c r="M2180">
        <f t="shared" ref="M2180:M2243" si="312">L2180+M2179</f>
        <v>20940.883982518502</v>
      </c>
    </row>
    <row r="2181" spans="1:13">
      <c r="A2181" s="1">
        <v>44014</v>
      </c>
      <c r="B2181" s="4">
        <v>2180</v>
      </c>
      <c r="C2181">
        <v>16.12</v>
      </c>
      <c r="D2181" s="2" t="s">
        <v>3941</v>
      </c>
      <c r="E2181">
        <f t="shared" si="306"/>
        <v>-7500</v>
      </c>
      <c r="F2181">
        <f t="shared" si="307"/>
        <v>-2500</v>
      </c>
      <c r="G2181">
        <f t="shared" ref="G2181:G2244" si="313">IF(MOD(B2181,$P$3)=0, E2181/C2180, G2180)</f>
        <v>-469.33667083855113</v>
      </c>
      <c r="H2181">
        <f t="shared" ref="H2181:H2244" si="314">IF(MOD(B2181,$P$3)=0, F2181/D2180, H2180)</f>
        <v>-0.15969338869370911</v>
      </c>
      <c r="I2181">
        <f t="shared" si="308"/>
        <v>-7565.7071339174445</v>
      </c>
      <c r="J2181">
        <f t="shared" si="309"/>
        <v>-2424.9441073139569</v>
      </c>
      <c r="K2181">
        <f t="shared" si="310"/>
        <v>-9990.6512412314005</v>
      </c>
      <c r="L2181">
        <f t="shared" si="311"/>
        <v>5.0452649780815051</v>
      </c>
      <c r="M2181">
        <f t="shared" si="312"/>
        <v>20945.929247496584</v>
      </c>
    </row>
    <row r="2182" spans="1:13">
      <c r="A2182" s="1">
        <v>44018</v>
      </c>
      <c r="B2182" s="4">
        <v>2181</v>
      </c>
      <c r="C2182" s="2" t="s">
        <v>3942</v>
      </c>
      <c r="D2182" s="2" t="s">
        <v>3943</v>
      </c>
      <c r="E2182">
        <f t="shared" si="306"/>
        <v>-7500</v>
      </c>
      <c r="F2182">
        <f t="shared" si="307"/>
        <v>-2500</v>
      </c>
      <c r="G2182">
        <f t="shared" si="313"/>
        <v>-465.26054590570715</v>
      </c>
      <c r="H2182">
        <f t="shared" si="314"/>
        <v>-0.16463615409944132</v>
      </c>
      <c r="I2182">
        <f t="shared" si="308"/>
        <v>-7490.6947890818374</v>
      </c>
      <c r="J2182">
        <f t="shared" si="309"/>
        <v>-2499.1768192295026</v>
      </c>
      <c r="K2182">
        <f t="shared" si="310"/>
        <v>-9989.8716083113395</v>
      </c>
      <c r="L2182">
        <f t="shared" si="311"/>
        <v>10.185200360287723</v>
      </c>
      <c r="M2182">
        <f t="shared" si="312"/>
        <v>20956.114447856871</v>
      </c>
    </row>
    <row r="2183" spans="1:13">
      <c r="A2183" s="1">
        <v>44019</v>
      </c>
      <c r="B2183" s="4">
        <v>2182</v>
      </c>
      <c r="C2183" s="2" t="s">
        <v>3944</v>
      </c>
      <c r="D2183">
        <v>15975</v>
      </c>
      <c r="E2183">
        <f t="shared" si="306"/>
        <v>-7500</v>
      </c>
      <c r="F2183">
        <f t="shared" si="307"/>
        <v>-2500</v>
      </c>
      <c r="G2183">
        <f t="shared" si="313"/>
        <v>-465.83850931677313</v>
      </c>
      <c r="H2183">
        <f t="shared" si="314"/>
        <v>-0.16469038208168751</v>
      </c>
      <c r="I2183">
        <f t="shared" si="308"/>
        <v>-7371.8944099378878</v>
      </c>
      <c r="J2183">
        <f t="shared" si="309"/>
        <v>-2630.9288537549583</v>
      </c>
      <c r="K2183">
        <f t="shared" si="310"/>
        <v>-10002.823263692846</v>
      </c>
      <c r="L2183">
        <f t="shared" si="311"/>
        <v>-2.9390923850035051</v>
      </c>
      <c r="M2183">
        <f t="shared" si="312"/>
        <v>20953.175355471867</v>
      </c>
    </row>
    <row r="2184" spans="1:13">
      <c r="A2184" s="1">
        <v>44020</v>
      </c>
      <c r="B2184" s="4">
        <v>2183</v>
      </c>
      <c r="C2184" s="2" t="s">
        <v>3945</v>
      </c>
      <c r="D2184" s="2" t="s">
        <v>3946</v>
      </c>
      <c r="E2184">
        <f t="shared" si="306"/>
        <v>-7500</v>
      </c>
      <c r="F2184">
        <f t="shared" si="307"/>
        <v>-2500</v>
      </c>
      <c r="G2184">
        <f t="shared" si="313"/>
        <v>-473.9336492891025</v>
      </c>
      <c r="H2184">
        <f t="shared" si="314"/>
        <v>-0.1564945226917058</v>
      </c>
      <c r="I2184">
        <f t="shared" si="308"/>
        <v>-7597.1563981042664</v>
      </c>
      <c r="J2184">
        <f t="shared" si="309"/>
        <v>-2404.5383411580437</v>
      </c>
      <c r="K2184">
        <f t="shared" si="310"/>
        <v>-10001.69473926231</v>
      </c>
      <c r="L2184">
        <f t="shared" si="311"/>
        <v>4.9642386599064992</v>
      </c>
      <c r="M2184">
        <f t="shared" si="312"/>
        <v>20958.139594131775</v>
      </c>
    </row>
    <row r="2185" spans="1:13">
      <c r="A2185" s="1">
        <v>44021</v>
      </c>
      <c r="B2185" s="4">
        <v>2184</v>
      </c>
      <c r="C2185">
        <v>15.895</v>
      </c>
      <c r="D2185" s="2" t="s">
        <v>3578</v>
      </c>
      <c r="E2185">
        <f t="shared" si="306"/>
        <v>-7500</v>
      </c>
      <c r="F2185">
        <f t="shared" si="307"/>
        <v>-2500</v>
      </c>
      <c r="G2185">
        <f t="shared" si="313"/>
        <v>-467.87273861509954</v>
      </c>
      <c r="H2185">
        <f t="shared" si="314"/>
        <v>-0.16270745200130271</v>
      </c>
      <c r="I2185">
        <f t="shared" si="308"/>
        <v>-7436.837180287007</v>
      </c>
      <c r="J2185">
        <f t="shared" si="309"/>
        <v>-2562.6423690205179</v>
      </c>
      <c r="K2185">
        <f t="shared" si="310"/>
        <v>-9999.4795493075253</v>
      </c>
      <c r="L2185">
        <f t="shared" si="311"/>
        <v>3.7306514176600416</v>
      </c>
      <c r="M2185">
        <f t="shared" si="312"/>
        <v>20961.870245549435</v>
      </c>
    </row>
    <row r="2186" spans="1:13">
      <c r="A2186" s="1">
        <v>44022</v>
      </c>
      <c r="B2186" s="4">
        <v>2185</v>
      </c>
      <c r="C2186">
        <v>16.105</v>
      </c>
      <c r="D2186" s="2" t="s">
        <v>3947</v>
      </c>
      <c r="E2186">
        <f t="shared" si="306"/>
        <v>-7500</v>
      </c>
      <c r="F2186">
        <f t="shared" si="307"/>
        <v>-2500</v>
      </c>
      <c r="G2186">
        <f t="shared" si="313"/>
        <v>-471.8464926077383</v>
      </c>
      <c r="H2186">
        <f t="shared" si="314"/>
        <v>-0.15873015873015872</v>
      </c>
      <c r="I2186">
        <f t="shared" si="308"/>
        <v>-7599.0877634476255</v>
      </c>
      <c r="J2186">
        <f t="shared" si="309"/>
        <v>-2399.206349206333</v>
      </c>
      <c r="K2186">
        <f t="shared" si="310"/>
        <v>-9998.294112653959</v>
      </c>
      <c r="L2186">
        <f t="shared" si="311"/>
        <v>5.0659569116722025</v>
      </c>
      <c r="M2186">
        <f t="shared" si="312"/>
        <v>20966.936202461107</v>
      </c>
    </row>
    <row r="2187" spans="1:13">
      <c r="A2187" s="1">
        <v>44025</v>
      </c>
      <c r="B2187" s="4">
        <v>2186</v>
      </c>
      <c r="C2187" s="2" t="s">
        <v>3948</v>
      </c>
      <c r="D2187" s="2" t="s">
        <v>3490</v>
      </c>
      <c r="E2187">
        <f t="shared" si="306"/>
        <v>-7500</v>
      </c>
      <c r="F2187">
        <f t="shared" si="307"/>
        <v>-2500</v>
      </c>
      <c r="G2187">
        <f t="shared" si="313"/>
        <v>-465.69388388699161</v>
      </c>
      <c r="H2187">
        <f t="shared" si="314"/>
        <v>-0.16539861065167161</v>
      </c>
      <c r="I2187">
        <f t="shared" si="308"/>
        <v>-7143.744178826405</v>
      </c>
      <c r="J2187">
        <f t="shared" si="309"/>
        <v>-2858.0879920608691</v>
      </c>
      <c r="K2187">
        <f t="shared" si="310"/>
        <v>-10001.832170887274</v>
      </c>
      <c r="L2187">
        <f t="shared" si="311"/>
        <v>17.311773194173099</v>
      </c>
      <c r="M2187">
        <f t="shared" si="312"/>
        <v>20984.247975655282</v>
      </c>
    </row>
    <row r="2188" spans="1:13">
      <c r="A2188" s="1">
        <v>44026</v>
      </c>
      <c r="B2188" s="4">
        <v>2187</v>
      </c>
      <c r="C2188" s="2" t="s">
        <v>3949</v>
      </c>
      <c r="D2188" s="2" t="s">
        <v>3950</v>
      </c>
      <c r="E2188">
        <f t="shared" si="306"/>
        <v>-7500</v>
      </c>
      <c r="F2188">
        <f t="shared" si="307"/>
        <v>-2500</v>
      </c>
      <c r="G2188">
        <f t="shared" si="313"/>
        <v>-488.91786179922093</v>
      </c>
      <c r="H2188">
        <f t="shared" si="314"/>
        <v>-0.14467592592592673</v>
      </c>
      <c r="I2188">
        <f t="shared" si="308"/>
        <v>-7717.5684485006541</v>
      </c>
      <c r="J2188">
        <f t="shared" si="309"/>
        <v>-2282.2627314814799</v>
      </c>
      <c r="K2188">
        <f t="shared" si="310"/>
        <v>-9999.8311799821349</v>
      </c>
      <c r="L2188">
        <f t="shared" si="311"/>
        <v>41.691130701054647</v>
      </c>
      <c r="M2188">
        <f t="shared" si="312"/>
        <v>21025.939106356338</v>
      </c>
    </row>
    <row r="2189" spans="1:13">
      <c r="A2189" s="1">
        <v>44027</v>
      </c>
      <c r="B2189" s="4">
        <v>2188</v>
      </c>
      <c r="C2189">
        <v>16.010000000000002</v>
      </c>
      <c r="D2189" s="2" t="s">
        <v>3947</v>
      </c>
      <c r="E2189">
        <f t="shared" si="306"/>
        <v>-7500</v>
      </c>
      <c r="F2189">
        <f t="shared" si="307"/>
        <v>-2500</v>
      </c>
      <c r="G2189">
        <f t="shared" si="313"/>
        <v>-475.13462147608789</v>
      </c>
      <c r="H2189">
        <f t="shared" si="314"/>
        <v>-0.15847860538827357</v>
      </c>
      <c r="I2189">
        <f t="shared" si="308"/>
        <v>-7606.9052898321679</v>
      </c>
      <c r="J2189">
        <f t="shared" si="309"/>
        <v>-2395.4041204437394</v>
      </c>
      <c r="K2189">
        <f t="shared" si="310"/>
        <v>-10002.309410275908</v>
      </c>
      <c r="L2189">
        <f t="shared" si="311"/>
        <v>-14.520407793762402</v>
      </c>
      <c r="M2189">
        <f t="shared" si="312"/>
        <v>21011.418698562575</v>
      </c>
    </row>
    <row r="2190" spans="1:13">
      <c r="A2190" s="1">
        <v>44028</v>
      </c>
      <c r="B2190" s="4">
        <v>2189</v>
      </c>
      <c r="C2190">
        <v>16.145</v>
      </c>
      <c r="D2190" s="2" t="s">
        <v>3951</v>
      </c>
      <c r="E2190">
        <f t="shared" si="306"/>
        <v>-7500</v>
      </c>
      <c r="F2190">
        <f t="shared" si="307"/>
        <v>-2500</v>
      </c>
      <c r="G2190">
        <f t="shared" si="313"/>
        <v>-468.45721424109928</v>
      </c>
      <c r="H2190">
        <f t="shared" si="314"/>
        <v>-0.16539861065167161</v>
      </c>
      <c r="I2190">
        <f t="shared" si="308"/>
        <v>-7563.2417239225479</v>
      </c>
      <c r="J2190">
        <f t="shared" si="309"/>
        <v>-2433.8405557393312</v>
      </c>
      <c r="K2190">
        <f t="shared" si="310"/>
        <v>-9997.0822796618795</v>
      </c>
      <c r="L2190">
        <f t="shared" si="311"/>
        <v>-0.75173174396149278</v>
      </c>
      <c r="M2190">
        <f t="shared" si="312"/>
        <v>21010.666966818615</v>
      </c>
    </row>
    <row r="2191" spans="1:13">
      <c r="A2191" s="1">
        <v>44029</v>
      </c>
      <c r="B2191" s="4">
        <v>2190</v>
      </c>
      <c r="C2191">
        <v>16.425000000000001</v>
      </c>
      <c r="D2191" s="2" t="s">
        <v>3952</v>
      </c>
      <c r="E2191">
        <f t="shared" si="306"/>
        <v>-7500</v>
      </c>
      <c r="F2191">
        <f t="shared" si="307"/>
        <v>-2500</v>
      </c>
      <c r="G2191">
        <f t="shared" si="313"/>
        <v>-464.5401052957572</v>
      </c>
      <c r="H2191">
        <f t="shared" si="314"/>
        <v>-0.16989466530751049</v>
      </c>
      <c r="I2191">
        <f t="shared" si="308"/>
        <v>-7630.0712294828127</v>
      </c>
      <c r="J2191">
        <f t="shared" si="309"/>
        <v>-2374.2779476724422</v>
      </c>
      <c r="K2191">
        <f t="shared" si="310"/>
        <v>-10004.349177155254</v>
      </c>
      <c r="L2191">
        <f t="shared" si="311"/>
        <v>-8.7730481052713429</v>
      </c>
      <c r="M2191">
        <f t="shared" si="312"/>
        <v>21001.893918713344</v>
      </c>
    </row>
    <row r="2192" spans="1:13">
      <c r="A2192" s="1">
        <v>44032</v>
      </c>
      <c r="B2192" s="4">
        <v>2191</v>
      </c>
      <c r="C2192" s="2" t="s">
        <v>3953</v>
      </c>
      <c r="D2192" s="2" t="s">
        <v>3954</v>
      </c>
      <c r="E2192">
        <f t="shared" si="306"/>
        <v>-7500</v>
      </c>
      <c r="F2192">
        <f t="shared" si="307"/>
        <v>-2500</v>
      </c>
      <c r="G2192">
        <f t="shared" si="313"/>
        <v>-456.62100456621005</v>
      </c>
      <c r="H2192">
        <f t="shared" si="314"/>
        <v>-0.17889087656529645</v>
      </c>
      <c r="I2192">
        <f t="shared" si="308"/>
        <v>-7678.0821917807752</v>
      </c>
      <c r="J2192">
        <f t="shared" si="309"/>
        <v>-2321.1091234347036</v>
      </c>
      <c r="K2192">
        <f t="shared" si="310"/>
        <v>-9999.1913152154793</v>
      </c>
      <c r="L2192">
        <f t="shared" si="311"/>
        <v>-11.275975757787222</v>
      </c>
      <c r="M2192">
        <f t="shared" si="312"/>
        <v>20990.617942955556</v>
      </c>
    </row>
    <row r="2193" spans="1:13">
      <c r="A2193" s="1">
        <v>44033</v>
      </c>
      <c r="B2193" s="4">
        <v>2192</v>
      </c>
      <c r="C2193" s="2" t="s">
        <v>3955</v>
      </c>
      <c r="D2193" s="2" t="s">
        <v>3956</v>
      </c>
      <c r="E2193">
        <f t="shared" si="306"/>
        <v>-7500</v>
      </c>
      <c r="F2193">
        <f t="shared" si="307"/>
        <v>-2500</v>
      </c>
      <c r="G2193">
        <f t="shared" si="313"/>
        <v>-446.03033006244692</v>
      </c>
      <c r="H2193">
        <f t="shared" si="314"/>
        <v>-0.19267822736030976</v>
      </c>
      <c r="I2193">
        <f t="shared" si="308"/>
        <v>-7453.1668153434439</v>
      </c>
      <c r="J2193">
        <f t="shared" si="309"/>
        <v>-2531.7919075144509</v>
      </c>
      <c r="K2193">
        <f t="shared" si="310"/>
        <v>-9984.9587228578948</v>
      </c>
      <c r="L2193">
        <f t="shared" si="311"/>
        <v>18.428210846176714</v>
      </c>
      <c r="M2193">
        <f t="shared" si="312"/>
        <v>21009.046153801733</v>
      </c>
    </row>
    <row r="2194" spans="1:13">
      <c r="A2194" s="1">
        <v>44034</v>
      </c>
      <c r="B2194" s="4">
        <v>2193</v>
      </c>
      <c r="C2194" s="2" t="s">
        <v>3957</v>
      </c>
      <c r="D2194" s="2" t="s">
        <v>3958</v>
      </c>
      <c r="E2194">
        <f t="shared" si="306"/>
        <v>-7500</v>
      </c>
      <c r="F2194">
        <f t="shared" si="307"/>
        <v>-2500</v>
      </c>
      <c r="G2194">
        <f t="shared" si="313"/>
        <v>-448.83303411131322</v>
      </c>
      <c r="H2194">
        <f t="shared" si="314"/>
        <v>-0.19025875190258898</v>
      </c>
      <c r="I2194">
        <f t="shared" si="308"/>
        <v>-7549.3716337522437</v>
      </c>
      <c r="J2194">
        <f t="shared" si="309"/>
        <v>-2455.2891933028918</v>
      </c>
      <c r="K2194">
        <f t="shared" si="310"/>
        <v>-10004.660827055135</v>
      </c>
      <c r="L2194">
        <f t="shared" si="311"/>
        <v>-3.7839528771961142</v>
      </c>
      <c r="M2194">
        <f t="shared" si="312"/>
        <v>21005.262200924539</v>
      </c>
    </row>
    <row r="2195" spans="1:13">
      <c r="A2195" s="1">
        <v>44035</v>
      </c>
      <c r="B2195" s="4">
        <v>2194</v>
      </c>
      <c r="C2195" s="2" t="s">
        <v>3959</v>
      </c>
      <c r="D2195" s="2" t="s">
        <v>3960</v>
      </c>
      <c r="E2195">
        <f t="shared" si="306"/>
        <v>-7500</v>
      </c>
      <c r="F2195">
        <f t="shared" si="307"/>
        <v>-2500</v>
      </c>
      <c r="G2195">
        <f t="shared" si="313"/>
        <v>-445.89774078478263</v>
      </c>
      <c r="H2195">
        <f t="shared" si="314"/>
        <v>-0.19372336303758383</v>
      </c>
      <c r="I2195">
        <f t="shared" si="308"/>
        <v>-7370.689655172413</v>
      </c>
      <c r="J2195">
        <f t="shared" si="309"/>
        <v>-2622.0457187136776</v>
      </c>
      <c r="K2195">
        <f t="shared" si="310"/>
        <v>-9992.7353738860911</v>
      </c>
      <c r="L2195">
        <f t="shared" si="311"/>
        <v>10.298566193649407</v>
      </c>
      <c r="M2195">
        <f t="shared" si="312"/>
        <v>21015.56076711819</v>
      </c>
    </row>
    <row r="2196" spans="1:13">
      <c r="A2196" s="1">
        <v>44036</v>
      </c>
      <c r="B2196" s="4">
        <v>2195</v>
      </c>
      <c r="C2196" s="2" t="s">
        <v>3961</v>
      </c>
      <c r="D2196" s="2" t="s">
        <v>3962</v>
      </c>
      <c r="E2196">
        <f t="shared" si="306"/>
        <v>-7500</v>
      </c>
      <c r="F2196">
        <f t="shared" si="307"/>
        <v>-2500</v>
      </c>
      <c r="G2196">
        <f t="shared" si="313"/>
        <v>-453.72050816697185</v>
      </c>
      <c r="H2196">
        <f t="shared" si="314"/>
        <v>-0.18470631695604126</v>
      </c>
      <c r="I2196">
        <f t="shared" si="308"/>
        <v>-7484.1197822141557</v>
      </c>
      <c r="J2196">
        <f t="shared" si="309"/>
        <v>-2516.6235685260435</v>
      </c>
      <c r="K2196">
        <f t="shared" si="310"/>
        <v>-10000.743350740198</v>
      </c>
      <c r="L2196">
        <f t="shared" si="311"/>
        <v>-1.8286817459150893</v>
      </c>
      <c r="M2196">
        <f t="shared" si="312"/>
        <v>21013.732085372274</v>
      </c>
    </row>
    <row r="2197" spans="1:13">
      <c r="A2197" s="1">
        <v>44039</v>
      </c>
      <c r="B2197" s="4">
        <v>2196</v>
      </c>
      <c r="C2197" s="2" t="s">
        <v>3963</v>
      </c>
      <c r="D2197">
        <v>12985</v>
      </c>
      <c r="E2197">
        <f t="shared" si="306"/>
        <v>-7500</v>
      </c>
      <c r="F2197">
        <f t="shared" si="307"/>
        <v>-2500</v>
      </c>
      <c r="G2197">
        <f t="shared" si="313"/>
        <v>-454.68323734465258</v>
      </c>
      <c r="H2197">
        <f t="shared" si="314"/>
        <v>-0.18348623853211143</v>
      </c>
      <c r="I2197">
        <f t="shared" si="308"/>
        <v>-7611.3973931494384</v>
      </c>
      <c r="J2197">
        <f t="shared" si="309"/>
        <v>-2382.5688073394672</v>
      </c>
      <c r="K2197">
        <f t="shared" si="310"/>
        <v>-9993.9662004889051</v>
      </c>
      <c r="L2197">
        <f t="shared" si="311"/>
        <v>7.0505183509409761</v>
      </c>
      <c r="M2197">
        <f t="shared" si="312"/>
        <v>21020.782603723215</v>
      </c>
    </row>
    <row r="2198" spans="1:13">
      <c r="A2198" s="1">
        <v>44040</v>
      </c>
      <c r="B2198" s="4">
        <v>2197</v>
      </c>
      <c r="C2198" s="2" t="s">
        <v>3964</v>
      </c>
      <c r="D2198" s="2" t="s">
        <v>3530</v>
      </c>
      <c r="E2198">
        <f t="shared" si="306"/>
        <v>-7500</v>
      </c>
      <c r="F2198">
        <f t="shared" si="307"/>
        <v>-2500</v>
      </c>
      <c r="G2198">
        <f t="shared" si="313"/>
        <v>-448.02867383512813</v>
      </c>
      <c r="H2198">
        <f t="shared" si="314"/>
        <v>-0.19252984212552945</v>
      </c>
      <c r="I2198">
        <f t="shared" si="308"/>
        <v>-7515.6810035842291</v>
      </c>
      <c r="J2198">
        <f t="shared" si="309"/>
        <v>-2485.5602618405851</v>
      </c>
      <c r="K2198">
        <f t="shared" si="310"/>
        <v>-10001.241265424815</v>
      </c>
      <c r="L2198">
        <f t="shared" si="311"/>
        <v>-2.1524454171545475</v>
      </c>
      <c r="M2198">
        <f t="shared" si="312"/>
        <v>21018.630158306059</v>
      </c>
    </row>
    <row r="2199" spans="1:13">
      <c r="A2199" s="1">
        <v>44041</v>
      </c>
      <c r="B2199" s="4">
        <v>2198</v>
      </c>
      <c r="C2199" s="2" t="s">
        <v>3965</v>
      </c>
      <c r="D2199" s="2" t="s">
        <v>3966</v>
      </c>
      <c r="E2199">
        <f t="shared" si="306"/>
        <v>-7500</v>
      </c>
      <c r="F2199">
        <f t="shared" si="307"/>
        <v>-2500</v>
      </c>
      <c r="G2199">
        <f t="shared" si="313"/>
        <v>-447.09388971684325</v>
      </c>
      <c r="H2199">
        <f t="shared" si="314"/>
        <v>-0.19364833462432224</v>
      </c>
      <c r="I2199">
        <f t="shared" si="308"/>
        <v>-7569.2995529061118</v>
      </c>
      <c r="J2199">
        <f t="shared" si="309"/>
        <v>-2423.5089078233736</v>
      </c>
      <c r="K2199">
        <f t="shared" si="310"/>
        <v>-9992.8084607294859</v>
      </c>
      <c r="L2199">
        <f t="shared" si="311"/>
        <v>6.6048431951580255</v>
      </c>
      <c r="M2199">
        <f t="shared" si="312"/>
        <v>21025.235001501216</v>
      </c>
    </row>
    <row r="2200" spans="1:13">
      <c r="A2200" s="1">
        <v>44042</v>
      </c>
      <c r="B2200" s="4">
        <v>2199</v>
      </c>
      <c r="C2200" s="2" t="s">
        <v>3963</v>
      </c>
      <c r="D2200" s="2" t="s">
        <v>3967</v>
      </c>
      <c r="E2200">
        <f t="shared" si="306"/>
        <v>-7500</v>
      </c>
      <c r="F2200">
        <f t="shared" si="307"/>
        <v>-2500</v>
      </c>
      <c r="G2200">
        <f t="shared" si="313"/>
        <v>-443.00059066745683</v>
      </c>
      <c r="H2200">
        <f t="shared" si="314"/>
        <v>-0.19976028765481582</v>
      </c>
      <c r="I2200">
        <f t="shared" si="308"/>
        <v>-7415.8298877731822</v>
      </c>
      <c r="J2200">
        <f t="shared" si="309"/>
        <v>-2585.8969236915909</v>
      </c>
      <c r="K2200">
        <f t="shared" si="310"/>
        <v>-10001.726811464774</v>
      </c>
      <c r="L2200">
        <f t="shared" si="311"/>
        <v>1.6790551577228428</v>
      </c>
      <c r="M2200">
        <f t="shared" si="312"/>
        <v>21026.914056658938</v>
      </c>
    </row>
    <row r="2201" spans="1:13">
      <c r="A2201" s="1">
        <v>44043</v>
      </c>
      <c r="B2201" s="4">
        <v>2200</v>
      </c>
      <c r="C2201">
        <v>16.97</v>
      </c>
      <c r="D2201" s="2" t="s">
        <v>3968</v>
      </c>
      <c r="E2201">
        <f t="shared" si="306"/>
        <v>-7500</v>
      </c>
      <c r="F2201">
        <f t="shared" si="307"/>
        <v>-2500</v>
      </c>
      <c r="G2201">
        <f t="shared" si="313"/>
        <v>-448.02867383512813</v>
      </c>
      <c r="H2201">
        <f t="shared" si="314"/>
        <v>-0.19312475859405176</v>
      </c>
      <c r="I2201">
        <f t="shared" si="308"/>
        <v>-7603.0465949821237</v>
      </c>
      <c r="J2201">
        <f t="shared" si="309"/>
        <v>-2418.8876013904792</v>
      </c>
      <c r="K2201">
        <f t="shared" si="310"/>
        <v>-10021.934196372604</v>
      </c>
      <c r="L2201">
        <f t="shared" si="311"/>
        <v>-17.9908150385167</v>
      </c>
      <c r="M2201">
        <f t="shared" si="312"/>
        <v>21008.923241620421</v>
      </c>
    </row>
    <row r="2202" spans="1:13">
      <c r="A2202" s="1">
        <v>44046</v>
      </c>
      <c r="B2202" s="4">
        <v>2201</v>
      </c>
      <c r="C2202">
        <v>16.954999999999998</v>
      </c>
      <c r="D2202" s="2" t="s">
        <v>3969</v>
      </c>
      <c r="E2202">
        <f t="shared" si="306"/>
        <v>-7500</v>
      </c>
      <c r="F2202">
        <f t="shared" si="307"/>
        <v>-2500</v>
      </c>
      <c r="G2202">
        <f t="shared" si="313"/>
        <v>-441.95639363582796</v>
      </c>
      <c r="H2202">
        <f t="shared" si="314"/>
        <v>-0.1996007984031952</v>
      </c>
      <c r="I2202">
        <f t="shared" si="308"/>
        <v>-7493.3706540954627</v>
      </c>
      <c r="J2202">
        <f t="shared" si="309"/>
        <v>-2480.0399201596802</v>
      </c>
      <c r="K2202">
        <f t="shared" si="310"/>
        <v>-9973.4105742551437</v>
      </c>
      <c r="L2202">
        <f t="shared" si="311"/>
        <v>26.032905966932354</v>
      </c>
      <c r="M2202">
        <f t="shared" si="312"/>
        <v>21034.956147587352</v>
      </c>
    </row>
    <row r="2203" spans="1:13">
      <c r="A2203" s="1">
        <v>44047</v>
      </c>
      <c r="B2203" s="4">
        <v>2202</v>
      </c>
      <c r="C2203" s="2" t="s">
        <v>3970</v>
      </c>
      <c r="D2203" s="2" t="s">
        <v>3971</v>
      </c>
      <c r="E2203">
        <f t="shared" si="306"/>
        <v>-7500</v>
      </c>
      <c r="F2203">
        <f t="shared" si="307"/>
        <v>-2500</v>
      </c>
      <c r="G2203">
        <f t="shared" si="313"/>
        <v>-442.34739015039816</v>
      </c>
      <c r="H2203">
        <f t="shared" si="314"/>
        <v>-0.20120724346076621</v>
      </c>
      <c r="I2203">
        <f t="shared" si="308"/>
        <v>-7615.0103214390601</v>
      </c>
      <c r="J2203">
        <f t="shared" si="309"/>
        <v>-2391.3480885311865</v>
      </c>
      <c r="K2203">
        <f t="shared" si="310"/>
        <v>-10006.358409970246</v>
      </c>
      <c r="L2203">
        <f t="shared" si="311"/>
        <v>-7.1242312075465861</v>
      </c>
      <c r="M2203">
        <f t="shared" si="312"/>
        <v>21027.831916379804</v>
      </c>
    </row>
    <row r="2204" spans="1:13">
      <c r="A2204" s="1">
        <v>44048</v>
      </c>
      <c r="B2204" s="4">
        <v>2203</v>
      </c>
      <c r="C2204" s="2" t="s">
        <v>3972</v>
      </c>
      <c r="D2204" s="2" t="s">
        <v>3973</v>
      </c>
      <c r="E2204">
        <f t="shared" si="306"/>
        <v>-7500</v>
      </c>
      <c r="F2204">
        <f t="shared" si="307"/>
        <v>-2500</v>
      </c>
      <c r="G2204">
        <f t="shared" si="313"/>
        <v>-435.66656985187586</v>
      </c>
      <c r="H2204">
        <f t="shared" si="314"/>
        <v>-0.21034917963820118</v>
      </c>
      <c r="I2204">
        <f t="shared" si="308"/>
        <v>-7580.598315422596</v>
      </c>
      <c r="J2204">
        <f t="shared" si="309"/>
        <v>-2419.0155658392928</v>
      </c>
      <c r="K2204">
        <f t="shared" si="310"/>
        <v>-9999.6138812618883</v>
      </c>
      <c r="L2204">
        <f t="shared" si="311"/>
        <v>-4.3694784454281006</v>
      </c>
      <c r="M2204">
        <f t="shared" si="312"/>
        <v>21023.462437934377</v>
      </c>
    </row>
    <row r="2205" spans="1:13">
      <c r="A2205" s="1">
        <v>44049</v>
      </c>
      <c r="B2205" s="4">
        <v>2204</v>
      </c>
      <c r="C2205" s="2" t="s">
        <v>3974</v>
      </c>
      <c r="D2205" s="2" t="s">
        <v>3975</v>
      </c>
      <c r="E2205">
        <f t="shared" si="306"/>
        <v>-7500</v>
      </c>
      <c r="F2205">
        <f t="shared" si="307"/>
        <v>-2500</v>
      </c>
      <c r="G2205">
        <f t="shared" si="313"/>
        <v>-431.0344827586232</v>
      </c>
      <c r="H2205">
        <f t="shared" si="314"/>
        <v>-0.21739130434782797</v>
      </c>
      <c r="I2205">
        <f t="shared" si="308"/>
        <v>-7540.9482758620707</v>
      </c>
      <c r="J2205">
        <f t="shared" si="309"/>
        <v>-2464.1304347826081</v>
      </c>
      <c r="K2205">
        <f t="shared" si="310"/>
        <v>-10005.078710644679</v>
      </c>
      <c r="L2205">
        <f t="shared" si="311"/>
        <v>-6.6807094956260613</v>
      </c>
      <c r="M2205">
        <f t="shared" si="312"/>
        <v>21016.781728438749</v>
      </c>
    </row>
    <row r="2206" spans="1:13">
      <c r="A2206" s="1">
        <v>44050</v>
      </c>
      <c r="B2206" s="4">
        <v>2205</v>
      </c>
      <c r="C2206" s="2" t="s">
        <v>3976</v>
      </c>
      <c r="D2206" s="2" t="s">
        <v>3977</v>
      </c>
      <c r="E2206">
        <f t="shared" si="306"/>
        <v>-7500</v>
      </c>
      <c r="F2206">
        <f t="shared" si="307"/>
        <v>-2500</v>
      </c>
      <c r="G2206">
        <f t="shared" si="313"/>
        <v>-428.69391254644427</v>
      </c>
      <c r="H2206">
        <f t="shared" si="314"/>
        <v>-0.2205558006175582</v>
      </c>
      <c r="I2206">
        <f t="shared" si="308"/>
        <v>-7521.4346956273212</v>
      </c>
      <c r="J2206">
        <f t="shared" si="309"/>
        <v>-2473.5333039258931</v>
      </c>
      <c r="K2206">
        <f t="shared" si="310"/>
        <v>-9994.9679995532133</v>
      </c>
      <c r="L2206">
        <f t="shared" si="311"/>
        <v>4.5352323838094222</v>
      </c>
      <c r="M2206">
        <f t="shared" si="312"/>
        <v>21021.316960822558</v>
      </c>
    </row>
    <row r="2207" spans="1:13">
      <c r="A2207" s="1">
        <v>44053</v>
      </c>
      <c r="B2207" s="4">
        <v>2206</v>
      </c>
      <c r="C2207" s="2" t="s">
        <v>3978</v>
      </c>
      <c r="D2207" s="2" t="s">
        <v>3979</v>
      </c>
      <c r="E2207">
        <f t="shared" si="306"/>
        <v>-7500</v>
      </c>
      <c r="F2207">
        <f t="shared" si="307"/>
        <v>-2500</v>
      </c>
      <c r="G2207">
        <f t="shared" si="313"/>
        <v>-427.4722143060726</v>
      </c>
      <c r="H2207">
        <f t="shared" si="314"/>
        <v>-0.22291573785109428</v>
      </c>
      <c r="I2207">
        <f t="shared" si="308"/>
        <v>-7602.5933314334588</v>
      </c>
      <c r="J2207">
        <f t="shared" si="309"/>
        <v>-2388.542131074475</v>
      </c>
      <c r="K2207">
        <f t="shared" si="310"/>
        <v>-9991.135462507933</v>
      </c>
      <c r="L2207">
        <f t="shared" si="311"/>
        <v>7.3913612976095493</v>
      </c>
      <c r="M2207">
        <f t="shared" si="312"/>
        <v>21028.708322120168</v>
      </c>
    </row>
    <row r="2208" spans="1:13">
      <c r="A2208" s="1">
        <v>44054</v>
      </c>
      <c r="B2208" s="4">
        <v>2207</v>
      </c>
      <c r="C2208" s="2" t="s">
        <v>3980</v>
      </c>
      <c r="D2208" s="2" t="s">
        <v>3981</v>
      </c>
      <c r="E2208">
        <f t="shared" si="306"/>
        <v>-7500</v>
      </c>
      <c r="F2208">
        <f t="shared" si="307"/>
        <v>-2500</v>
      </c>
      <c r="G2208">
        <f t="shared" si="313"/>
        <v>-421.70368287883281</v>
      </c>
      <c r="H2208">
        <f t="shared" si="314"/>
        <v>-0.23331777881474569</v>
      </c>
      <c r="I2208">
        <f t="shared" si="308"/>
        <v>-7333.4270452628607</v>
      </c>
      <c r="J2208">
        <f t="shared" si="309"/>
        <v>-2671.4885674288148</v>
      </c>
      <c r="K2208">
        <f t="shared" si="310"/>
        <v>-10004.915612691675</v>
      </c>
      <c r="L2208">
        <f t="shared" si="311"/>
        <v>5.0084573303664968</v>
      </c>
      <c r="M2208">
        <f t="shared" si="312"/>
        <v>21033.716779450533</v>
      </c>
    </row>
    <row r="2209" spans="1:13">
      <c r="A2209" s="1">
        <v>44055</v>
      </c>
      <c r="B2209" s="4">
        <v>2208</v>
      </c>
      <c r="C2209" s="2" t="s">
        <v>3982</v>
      </c>
      <c r="D2209">
        <v>10530</v>
      </c>
      <c r="E2209">
        <f t="shared" si="306"/>
        <v>-7500</v>
      </c>
      <c r="F2209">
        <f t="shared" si="307"/>
        <v>-2500</v>
      </c>
      <c r="G2209">
        <f t="shared" si="313"/>
        <v>-431.28234617596564</v>
      </c>
      <c r="H2209">
        <f t="shared" si="314"/>
        <v>-0.21834061135371369</v>
      </c>
      <c r="I2209">
        <f t="shared" si="308"/>
        <v>-7707.0155261644632</v>
      </c>
      <c r="J2209">
        <f t="shared" si="309"/>
        <v>-2299.1266375546052</v>
      </c>
      <c r="K2209">
        <f t="shared" si="310"/>
        <v>-10006.142163719069</v>
      </c>
      <c r="L2209">
        <f t="shared" si="311"/>
        <v>12.234588727702771</v>
      </c>
      <c r="M2209">
        <f t="shared" si="312"/>
        <v>21045.951368178237</v>
      </c>
    </row>
    <row r="2210" spans="1:13">
      <c r="A2210" s="1">
        <v>44056</v>
      </c>
      <c r="B2210" s="4">
        <v>2209</v>
      </c>
      <c r="C2210" s="2" t="s">
        <v>3983</v>
      </c>
      <c r="D2210" s="2" t="s">
        <v>3984</v>
      </c>
      <c r="E2210">
        <f t="shared" si="306"/>
        <v>-7500</v>
      </c>
      <c r="F2210">
        <f t="shared" si="307"/>
        <v>-2500</v>
      </c>
      <c r="G2210">
        <f t="shared" si="313"/>
        <v>-419.69781757135092</v>
      </c>
      <c r="H2210">
        <f t="shared" si="314"/>
        <v>-0.23741690408357075</v>
      </c>
      <c r="I2210">
        <f t="shared" si="308"/>
        <v>-7502.0984890878563</v>
      </c>
      <c r="J2210">
        <f t="shared" si="309"/>
        <v>-2496.4387464387464</v>
      </c>
      <c r="K2210">
        <f t="shared" si="310"/>
        <v>-9998.5372355266027</v>
      </c>
      <c r="L2210">
        <f t="shared" si="311"/>
        <v>1.1186974394263061</v>
      </c>
      <c r="M2210">
        <f t="shared" si="312"/>
        <v>21047.070065617663</v>
      </c>
    </row>
    <row r="2211" spans="1:13">
      <c r="A2211" s="1">
        <v>44057</v>
      </c>
      <c r="B2211" s="4">
        <v>2210</v>
      </c>
      <c r="C2211" s="2" t="s">
        <v>3985</v>
      </c>
      <c r="D2211" s="2" t="s">
        <v>3986</v>
      </c>
      <c r="E2211">
        <f t="shared" si="306"/>
        <v>-7500</v>
      </c>
      <c r="F2211">
        <f t="shared" si="307"/>
        <v>-2500</v>
      </c>
      <c r="G2211">
        <f t="shared" si="313"/>
        <v>-419.5804195804219</v>
      </c>
      <c r="H2211">
        <f t="shared" si="314"/>
        <v>-0.23775558725630053</v>
      </c>
      <c r="I2211">
        <f t="shared" si="308"/>
        <v>-7502.0979020979012</v>
      </c>
      <c r="J2211">
        <f t="shared" si="309"/>
        <v>-2495.2448882548501</v>
      </c>
      <c r="K2211">
        <f t="shared" si="310"/>
        <v>-9997.3427903527518</v>
      </c>
      <c r="L2211">
        <f t="shared" si="311"/>
        <v>2.6498489938388303</v>
      </c>
      <c r="M2211">
        <f t="shared" si="312"/>
        <v>21049.719914611502</v>
      </c>
    </row>
    <row r="2212" spans="1:13">
      <c r="A2212" s="1">
        <v>44060</v>
      </c>
      <c r="B2212" s="4">
        <v>2211</v>
      </c>
      <c r="C2212" s="2" t="s">
        <v>3987</v>
      </c>
      <c r="D2212" s="2" t="s">
        <v>3988</v>
      </c>
      <c r="E2212">
        <f t="shared" si="306"/>
        <v>-7500</v>
      </c>
      <c r="F2212">
        <f t="shared" si="307"/>
        <v>-2500</v>
      </c>
      <c r="G2212">
        <f t="shared" si="313"/>
        <v>-419.46308724832448</v>
      </c>
      <c r="H2212">
        <f t="shared" si="314"/>
        <v>-0.23820867079561922</v>
      </c>
      <c r="I2212">
        <f t="shared" si="308"/>
        <v>-7623.741610738256</v>
      </c>
      <c r="J2212">
        <f t="shared" si="309"/>
        <v>-2371.3673177703845</v>
      </c>
      <c r="K2212">
        <f t="shared" si="310"/>
        <v>-9995.10892850864</v>
      </c>
      <c r="L2212">
        <f t="shared" si="311"/>
        <v>4.6117933421580801</v>
      </c>
      <c r="M2212">
        <f t="shared" si="312"/>
        <v>21054.331707953661</v>
      </c>
    </row>
    <row r="2213" spans="1:13">
      <c r="A2213" s="1">
        <v>44061</v>
      </c>
      <c r="B2213" s="4">
        <v>2212</v>
      </c>
      <c r="C2213">
        <v>18.27</v>
      </c>
      <c r="D2213">
        <v>9789.9999999999909</v>
      </c>
      <c r="E2213">
        <f t="shared" si="306"/>
        <v>-7500</v>
      </c>
      <c r="F2213">
        <f t="shared" si="307"/>
        <v>-2500</v>
      </c>
      <c r="G2213">
        <f t="shared" si="313"/>
        <v>-412.65474552957585</v>
      </c>
      <c r="H2213">
        <f t="shared" si="314"/>
        <v>-0.25113008538422954</v>
      </c>
      <c r="I2213">
        <f t="shared" si="308"/>
        <v>-7539.2022008253507</v>
      </c>
      <c r="J2213">
        <f t="shared" si="309"/>
        <v>-2458.563535911605</v>
      </c>
      <c r="K2213">
        <f t="shared" si="310"/>
        <v>-9997.7657367369557</v>
      </c>
      <c r="L2213">
        <f t="shared" si="311"/>
        <v>-0.54456260735749851</v>
      </c>
      <c r="M2213">
        <f t="shared" si="312"/>
        <v>21053.787145346305</v>
      </c>
    </row>
    <row r="2214" spans="1:13">
      <c r="A2214" s="1">
        <v>44062</v>
      </c>
      <c r="B2214" s="4">
        <v>2213</v>
      </c>
      <c r="C2214" s="2" t="s">
        <v>3989</v>
      </c>
      <c r="D2214" s="2" t="s">
        <v>3990</v>
      </c>
      <c r="E2214">
        <f t="shared" si="306"/>
        <v>-7500</v>
      </c>
      <c r="F2214">
        <f t="shared" si="307"/>
        <v>-2500</v>
      </c>
      <c r="G2214">
        <f t="shared" si="313"/>
        <v>-410.50903119868639</v>
      </c>
      <c r="H2214">
        <f t="shared" si="314"/>
        <v>-0.25536261491317697</v>
      </c>
      <c r="I2214">
        <f t="shared" si="308"/>
        <v>-7424.055829228203</v>
      </c>
      <c r="J2214">
        <f t="shared" si="309"/>
        <v>-2571.5015321756664</v>
      </c>
      <c r="K2214">
        <f t="shared" si="310"/>
        <v>-9995.5573614038694</v>
      </c>
      <c r="L2214">
        <f t="shared" si="311"/>
        <v>6.0247040154506237</v>
      </c>
      <c r="M2214">
        <f t="shared" si="312"/>
        <v>21059.811849361755</v>
      </c>
    </row>
    <row r="2215" spans="1:13">
      <c r="A2215" s="1">
        <v>44063</v>
      </c>
      <c r="B2215" s="4">
        <v>2214</v>
      </c>
      <c r="C2215">
        <v>18.195</v>
      </c>
      <c r="D2215" s="2" t="s">
        <v>3991</v>
      </c>
      <c r="E2215">
        <f t="shared" si="306"/>
        <v>-7500</v>
      </c>
      <c r="F2215">
        <f t="shared" si="307"/>
        <v>-2500</v>
      </c>
      <c r="G2215">
        <f t="shared" si="313"/>
        <v>-414.70832181366001</v>
      </c>
      <c r="H2215">
        <f t="shared" si="314"/>
        <v>-0.24826216484607994</v>
      </c>
      <c r="I2215">
        <f t="shared" si="308"/>
        <v>-7545.6179153995436</v>
      </c>
      <c r="J2215">
        <f t="shared" si="309"/>
        <v>-2460.2780536246501</v>
      </c>
      <c r="K2215">
        <f t="shared" si="310"/>
        <v>-10005.895969024194</v>
      </c>
      <c r="L2215">
        <f t="shared" si="311"/>
        <v>-4.2979750458110146</v>
      </c>
      <c r="M2215">
        <f t="shared" si="312"/>
        <v>21055.513874315944</v>
      </c>
    </row>
    <row r="2216" spans="1:13">
      <c r="A2216" s="1">
        <v>44064</v>
      </c>
      <c r="B2216" s="4">
        <v>2215</v>
      </c>
      <c r="C2216">
        <v>18.149999999999999</v>
      </c>
      <c r="D2216" s="2" t="s">
        <v>3992</v>
      </c>
      <c r="E2216">
        <f t="shared" si="306"/>
        <v>-7500</v>
      </c>
      <c r="F2216">
        <f t="shared" si="307"/>
        <v>-2500</v>
      </c>
      <c r="G2216">
        <f t="shared" si="313"/>
        <v>-412.20115416323165</v>
      </c>
      <c r="H2216">
        <f t="shared" si="314"/>
        <v>-0.25227043390514653</v>
      </c>
      <c r="I2216">
        <f t="shared" si="308"/>
        <v>-7481.4509480626539</v>
      </c>
      <c r="J2216">
        <f t="shared" si="309"/>
        <v>-2512.6135216952571</v>
      </c>
      <c r="K2216">
        <f t="shared" si="310"/>
        <v>-9994.0644697579119</v>
      </c>
      <c r="L2216">
        <f t="shared" si="311"/>
        <v>6.2487662393114096</v>
      </c>
      <c r="M2216">
        <f t="shared" si="312"/>
        <v>21061.762640555255</v>
      </c>
    </row>
    <row r="2217" spans="1:13">
      <c r="A2217" s="1">
        <v>44067</v>
      </c>
      <c r="B2217" s="4">
        <v>2216</v>
      </c>
      <c r="C2217" s="2" t="s">
        <v>3993</v>
      </c>
      <c r="D2217" s="2" t="s">
        <v>3994</v>
      </c>
      <c r="E2217">
        <f t="shared" si="306"/>
        <v>-7500</v>
      </c>
      <c r="F2217">
        <f t="shared" si="307"/>
        <v>-2500</v>
      </c>
      <c r="G2217">
        <f t="shared" si="313"/>
        <v>-413.22314049586782</v>
      </c>
      <c r="H2217">
        <f t="shared" si="314"/>
        <v>-0.25100401606425726</v>
      </c>
      <c r="I2217">
        <f t="shared" si="308"/>
        <v>-7512.3966942148772</v>
      </c>
      <c r="J2217">
        <f t="shared" si="309"/>
        <v>-2484.9397590361446</v>
      </c>
      <c r="K2217">
        <f t="shared" si="310"/>
        <v>-9997.3364532510222</v>
      </c>
      <c r="L2217">
        <f t="shared" si="311"/>
        <v>2.7701914094113729</v>
      </c>
      <c r="M2217">
        <f t="shared" si="312"/>
        <v>21064.532831964665</v>
      </c>
    </row>
    <row r="2218" spans="1:13">
      <c r="A2218" s="1">
        <v>44068</v>
      </c>
      <c r="B2218" s="4">
        <v>2217</v>
      </c>
      <c r="C2218" s="2" t="s">
        <v>3995</v>
      </c>
      <c r="D2218" s="2" t="s">
        <v>3996</v>
      </c>
      <c r="E2218">
        <f t="shared" si="306"/>
        <v>-7500</v>
      </c>
      <c r="F2218">
        <f t="shared" si="307"/>
        <v>-2500</v>
      </c>
      <c r="G2218">
        <f t="shared" si="313"/>
        <v>-412.54125412541254</v>
      </c>
      <c r="H2218">
        <f t="shared" si="314"/>
        <v>-0.25252525252525276</v>
      </c>
      <c r="I2218">
        <f t="shared" si="308"/>
        <v>-7524.7524752475238</v>
      </c>
      <c r="J2218">
        <f t="shared" si="309"/>
        <v>-2482.3232323232323</v>
      </c>
      <c r="K2218">
        <f t="shared" si="310"/>
        <v>-10007.075707570755</v>
      </c>
      <c r="L2218">
        <f t="shared" si="311"/>
        <v>-7.2231073052535315</v>
      </c>
      <c r="M2218">
        <f t="shared" si="312"/>
        <v>21057.309724659412</v>
      </c>
    </row>
    <row r="2219" spans="1:13">
      <c r="A2219" s="1">
        <v>44069</v>
      </c>
      <c r="B2219" s="4">
        <v>2218</v>
      </c>
      <c r="C2219" s="2" t="s">
        <v>3997</v>
      </c>
      <c r="D2219" s="2" t="s">
        <v>3998</v>
      </c>
      <c r="E2219">
        <f t="shared" si="306"/>
        <v>-7500</v>
      </c>
      <c r="F2219">
        <f t="shared" si="307"/>
        <v>-2500</v>
      </c>
      <c r="G2219">
        <f t="shared" si="313"/>
        <v>-411.18421052631584</v>
      </c>
      <c r="H2219">
        <f t="shared" si="314"/>
        <v>-0.25432349949135324</v>
      </c>
      <c r="I2219">
        <f t="shared" si="308"/>
        <v>-7411.5953947368425</v>
      </c>
      <c r="J2219">
        <f t="shared" si="309"/>
        <v>-2582.655137334667</v>
      </c>
      <c r="K2219">
        <f t="shared" si="310"/>
        <v>-9994.25053207151</v>
      </c>
      <c r="L2219">
        <f t="shared" si="311"/>
        <v>6.625662566279459</v>
      </c>
      <c r="M2219">
        <f t="shared" si="312"/>
        <v>21063.935387225691</v>
      </c>
    </row>
    <row r="2220" spans="1:13">
      <c r="A2220" s="1">
        <v>44070</v>
      </c>
      <c r="B2220" s="4">
        <v>2219</v>
      </c>
      <c r="C2220" s="2" t="s">
        <v>3999</v>
      </c>
      <c r="D2220" s="2" t="s">
        <v>4000</v>
      </c>
      <c r="E2220">
        <f t="shared" si="306"/>
        <v>-7500</v>
      </c>
      <c r="F2220">
        <f t="shared" si="307"/>
        <v>-2500</v>
      </c>
      <c r="G2220">
        <f t="shared" si="313"/>
        <v>-416.08876560332874</v>
      </c>
      <c r="H2220">
        <f t="shared" si="314"/>
        <v>-0.24618414574101671</v>
      </c>
      <c r="I2220">
        <f t="shared" si="308"/>
        <v>-7377.2538141470186</v>
      </c>
      <c r="J2220">
        <f t="shared" si="309"/>
        <v>-2613.244707040868</v>
      </c>
      <c r="K2220">
        <f t="shared" si="310"/>
        <v>-9990.4985211878866</v>
      </c>
      <c r="L2220">
        <f t="shared" si="311"/>
        <v>4.3105323392399129</v>
      </c>
      <c r="M2220">
        <f t="shared" si="312"/>
        <v>21068.245919564932</v>
      </c>
    </row>
    <row r="2221" spans="1:13">
      <c r="A2221" s="1">
        <v>44071</v>
      </c>
      <c r="B2221" s="4">
        <v>2220</v>
      </c>
      <c r="C2221" s="2" t="s">
        <v>4001</v>
      </c>
      <c r="D2221" s="2" t="s">
        <v>4002</v>
      </c>
      <c r="E2221">
        <f t="shared" si="306"/>
        <v>-7500</v>
      </c>
      <c r="F2221">
        <f t="shared" si="307"/>
        <v>-2500</v>
      </c>
      <c r="G2221">
        <f t="shared" si="313"/>
        <v>-423.01184433164127</v>
      </c>
      <c r="H2221">
        <f t="shared" si="314"/>
        <v>-0.23551577955723255</v>
      </c>
      <c r="I2221">
        <f t="shared" si="308"/>
        <v>-7521.1505922165825</v>
      </c>
      <c r="J2221">
        <f t="shared" si="309"/>
        <v>-2485.8690532265659</v>
      </c>
      <c r="K2221">
        <f t="shared" si="310"/>
        <v>-10007.019645443148</v>
      </c>
      <c r="L2221">
        <f t="shared" si="311"/>
        <v>-6.0333895357057283</v>
      </c>
      <c r="M2221">
        <f t="shared" si="312"/>
        <v>21062.212530029225</v>
      </c>
    </row>
    <row r="2222" spans="1:13">
      <c r="A2222" s="1">
        <v>44074</v>
      </c>
      <c r="B2222" s="4">
        <v>2221</v>
      </c>
      <c r="C2222" s="2" t="s">
        <v>4003</v>
      </c>
      <c r="D2222" s="2" t="s">
        <v>4004</v>
      </c>
      <c r="E2222">
        <f t="shared" si="306"/>
        <v>-7500</v>
      </c>
      <c r="F2222">
        <f t="shared" si="307"/>
        <v>-2500</v>
      </c>
      <c r="G2222">
        <f t="shared" si="313"/>
        <v>-421.82227221597299</v>
      </c>
      <c r="H2222">
        <f t="shared" si="314"/>
        <v>-0.23685457129322821</v>
      </c>
      <c r="I2222">
        <f t="shared" si="308"/>
        <v>-7316.5073115860514</v>
      </c>
      <c r="J2222">
        <f t="shared" si="309"/>
        <v>-2682.3780198957857</v>
      </c>
      <c r="K2222">
        <f t="shared" si="310"/>
        <v>-9998.8853314818371</v>
      </c>
      <c r="L2222">
        <f t="shared" si="311"/>
        <v>2.6630020251958513</v>
      </c>
      <c r="M2222">
        <f t="shared" si="312"/>
        <v>21064.875532054419</v>
      </c>
    </row>
    <row r="2223" spans="1:13">
      <c r="A2223" s="1">
        <v>44075</v>
      </c>
      <c r="B2223" s="4">
        <v>2222</v>
      </c>
      <c r="C2223" s="2" t="s">
        <v>4005</v>
      </c>
      <c r="D2223" s="2" t="s">
        <v>4006</v>
      </c>
      <c r="E2223">
        <f t="shared" si="306"/>
        <v>-7500</v>
      </c>
      <c r="F2223">
        <f t="shared" si="307"/>
        <v>-2500</v>
      </c>
      <c r="G2223">
        <f t="shared" si="313"/>
        <v>-432.40126837705395</v>
      </c>
      <c r="H2223">
        <f t="shared" si="314"/>
        <v>-0.22075055187638165</v>
      </c>
      <c r="I2223">
        <f t="shared" si="308"/>
        <v>-7441.6258287690989</v>
      </c>
      <c r="J2223">
        <f t="shared" si="309"/>
        <v>-2565.1214128035326</v>
      </c>
      <c r="K2223">
        <f t="shared" si="310"/>
        <v>-10006.747241572632</v>
      </c>
      <c r="L2223">
        <f t="shared" si="311"/>
        <v>-12.926091782346802</v>
      </c>
      <c r="M2223">
        <f t="shared" si="312"/>
        <v>21051.94944027207</v>
      </c>
    </row>
    <row r="2224" spans="1:13">
      <c r="A2224" s="1">
        <v>44076</v>
      </c>
      <c r="B2224" s="4">
        <v>2223</v>
      </c>
      <c r="C2224" s="2" t="s">
        <v>4007</v>
      </c>
      <c r="D2224" s="2" t="s">
        <v>4008</v>
      </c>
      <c r="E2224">
        <f t="shared" si="306"/>
        <v>-7500</v>
      </c>
      <c r="F2224">
        <f t="shared" si="307"/>
        <v>-2500</v>
      </c>
      <c r="G2224">
        <f t="shared" si="313"/>
        <v>-435.79314352120861</v>
      </c>
      <c r="H2224">
        <f t="shared" si="314"/>
        <v>-0.21514629948365074</v>
      </c>
      <c r="I2224">
        <f t="shared" si="308"/>
        <v>-7406.3044741429403</v>
      </c>
      <c r="J2224">
        <f t="shared" si="309"/>
        <v>-2590.3614457831336</v>
      </c>
      <c r="K2224">
        <f t="shared" si="310"/>
        <v>-9996.6659199260739</v>
      </c>
      <c r="L2224">
        <f t="shared" si="311"/>
        <v>0.25104091298625519</v>
      </c>
      <c r="M2224">
        <f t="shared" si="312"/>
        <v>21052.200481185057</v>
      </c>
    </row>
    <row r="2225" spans="1:13">
      <c r="A2225" s="1">
        <v>44077</v>
      </c>
      <c r="B2225" s="4">
        <v>2224</v>
      </c>
      <c r="C2225" s="2" t="s">
        <v>4009</v>
      </c>
      <c r="D2225" s="2" t="s">
        <v>4010</v>
      </c>
      <c r="E2225">
        <f t="shared" si="306"/>
        <v>-7500</v>
      </c>
      <c r="F2225">
        <f t="shared" si="307"/>
        <v>-2500</v>
      </c>
      <c r="G2225">
        <f t="shared" si="313"/>
        <v>-441.30626654898498</v>
      </c>
      <c r="H2225">
        <f t="shared" si="314"/>
        <v>-0.20764119601329076</v>
      </c>
      <c r="I2225">
        <f t="shared" si="308"/>
        <v>-6992.4977934686676</v>
      </c>
      <c r="J2225">
        <f t="shared" si="309"/>
        <v>-3000.4152823920513</v>
      </c>
      <c r="K2225">
        <f t="shared" si="310"/>
        <v>-9992.9130758607189</v>
      </c>
      <c r="L2225">
        <f t="shared" si="311"/>
        <v>-17.340466706229847</v>
      </c>
      <c r="M2225">
        <f t="shared" si="312"/>
        <v>21034.860014478825</v>
      </c>
    </row>
    <row r="2226" spans="1:13">
      <c r="A2226" s="1">
        <v>44078</v>
      </c>
      <c r="B2226" s="4">
        <v>2225</v>
      </c>
      <c r="C2226" s="2" t="s">
        <v>4011</v>
      </c>
      <c r="D2226" s="2" t="s">
        <v>4012</v>
      </c>
      <c r="E2226">
        <f t="shared" si="306"/>
        <v>-7500</v>
      </c>
      <c r="F2226">
        <f t="shared" si="307"/>
        <v>-2500</v>
      </c>
      <c r="G2226">
        <f t="shared" si="313"/>
        <v>-473.33543704638686</v>
      </c>
      <c r="H2226">
        <f t="shared" si="314"/>
        <v>-0.17301038062283736</v>
      </c>
      <c r="I2226">
        <f t="shared" si="308"/>
        <v>-7817.1347428210793</v>
      </c>
      <c r="J2226">
        <f t="shared" si="309"/>
        <v>-2188.5813148788925</v>
      </c>
      <c r="K2226">
        <f t="shared" si="310"/>
        <v>-10005.716057699972</v>
      </c>
      <c r="L2226">
        <f t="shared" si="311"/>
        <v>78.078954236103471</v>
      </c>
      <c r="M2226">
        <f t="shared" si="312"/>
        <v>21112.938968714927</v>
      </c>
    </row>
    <row r="2227" spans="1:13">
      <c r="A2227" s="1">
        <v>44082</v>
      </c>
      <c r="B2227" s="4">
        <v>2226</v>
      </c>
      <c r="C2227" s="2" t="s">
        <v>4013</v>
      </c>
      <c r="D2227" s="2" t="s">
        <v>4014</v>
      </c>
      <c r="E2227">
        <f t="shared" si="306"/>
        <v>-7500</v>
      </c>
      <c r="F2227">
        <f t="shared" si="307"/>
        <v>-2500</v>
      </c>
      <c r="G2227">
        <f t="shared" si="313"/>
        <v>-454.13260672116257</v>
      </c>
      <c r="H2227">
        <f t="shared" si="314"/>
        <v>-0.19762845849802371</v>
      </c>
      <c r="I2227">
        <f t="shared" si="308"/>
        <v>-7595.3678474114449</v>
      </c>
      <c r="J2227">
        <f t="shared" si="309"/>
        <v>-2403.1620553359485</v>
      </c>
      <c r="K2227">
        <f t="shared" si="310"/>
        <v>-9998.5299027473939</v>
      </c>
      <c r="L2227">
        <f t="shared" si="311"/>
        <v>-14.62535527453403</v>
      </c>
      <c r="M2227">
        <f t="shared" si="312"/>
        <v>21098.313613440394</v>
      </c>
    </row>
    <row r="2228" spans="1:13">
      <c r="A2228" s="1">
        <v>44083</v>
      </c>
      <c r="B2228" s="4">
        <v>2227</v>
      </c>
      <c r="C2228" s="2" t="s">
        <v>4015</v>
      </c>
      <c r="D2228" s="2" t="s">
        <v>4016</v>
      </c>
      <c r="E2228">
        <f t="shared" si="306"/>
        <v>-7500</v>
      </c>
      <c r="F2228">
        <f t="shared" si="307"/>
        <v>-2500</v>
      </c>
      <c r="G2228">
        <f t="shared" si="313"/>
        <v>-448.43049327354254</v>
      </c>
      <c r="H2228">
        <f t="shared" si="314"/>
        <v>-0.20559210526315957</v>
      </c>
      <c r="I2228">
        <f t="shared" si="308"/>
        <v>-7690.5829596412541</v>
      </c>
      <c r="J2228">
        <f t="shared" si="309"/>
        <v>-2306.7434210526299</v>
      </c>
      <c r="K2228">
        <f t="shared" si="310"/>
        <v>-9997.3263806938849</v>
      </c>
      <c r="L2228">
        <f t="shared" si="311"/>
        <v>-7.2356068683505157</v>
      </c>
      <c r="M2228">
        <f t="shared" si="312"/>
        <v>21091.078006572043</v>
      </c>
    </row>
    <row r="2229" spans="1:13">
      <c r="A2229" s="1">
        <v>44084</v>
      </c>
      <c r="B2229" s="4">
        <v>2228</v>
      </c>
      <c r="C2229" s="2" t="s">
        <v>4017</v>
      </c>
      <c r="D2229" s="2" t="s">
        <v>4018</v>
      </c>
      <c r="E2229">
        <f t="shared" si="306"/>
        <v>-7500</v>
      </c>
      <c r="F2229">
        <f t="shared" si="307"/>
        <v>-2500</v>
      </c>
      <c r="G2229">
        <f t="shared" si="313"/>
        <v>-437.31778425655978</v>
      </c>
      <c r="H2229">
        <f t="shared" si="314"/>
        <v>-0.22281639928698951</v>
      </c>
      <c r="I2229">
        <f t="shared" si="308"/>
        <v>-7451.8950437317781</v>
      </c>
      <c r="J2229">
        <f t="shared" si="309"/>
        <v>-2537.8787878787884</v>
      </c>
      <c r="K2229">
        <f t="shared" si="310"/>
        <v>-9989.773831610566</v>
      </c>
      <c r="L2229">
        <f t="shared" si="311"/>
        <v>14.376696365352295</v>
      </c>
      <c r="M2229">
        <f t="shared" si="312"/>
        <v>21105.454702937393</v>
      </c>
    </row>
    <row r="2230" spans="1:13">
      <c r="A2230" s="1">
        <v>44085</v>
      </c>
      <c r="B2230" s="4">
        <v>2229</v>
      </c>
      <c r="C2230" s="2" t="s">
        <v>4019</v>
      </c>
      <c r="D2230" s="2" t="s">
        <v>4020</v>
      </c>
      <c r="E2230">
        <f t="shared" si="306"/>
        <v>-7500</v>
      </c>
      <c r="F2230">
        <f t="shared" si="307"/>
        <v>-2500</v>
      </c>
      <c r="G2230">
        <f t="shared" si="313"/>
        <v>-440.14084507042253</v>
      </c>
      <c r="H2230">
        <f t="shared" si="314"/>
        <v>-0.21949078138718367</v>
      </c>
      <c r="I2230">
        <f t="shared" si="308"/>
        <v>-7735.4753521126759</v>
      </c>
      <c r="J2230">
        <f t="shared" si="309"/>
        <v>-2282.70412642671</v>
      </c>
      <c r="K2230">
        <f t="shared" si="310"/>
        <v>-10018.179478539387</v>
      </c>
      <c r="L2230">
        <f t="shared" si="311"/>
        <v>-13.376779283162222</v>
      </c>
      <c r="M2230">
        <f t="shared" si="312"/>
        <v>21092.077923654233</v>
      </c>
    </row>
    <row r="2231" spans="1:13">
      <c r="A2231" s="1">
        <v>44088</v>
      </c>
      <c r="B2231" s="4">
        <v>2230</v>
      </c>
      <c r="C2231" s="2" t="s">
        <v>4021</v>
      </c>
      <c r="D2231" s="2" t="s">
        <v>4022</v>
      </c>
      <c r="E2231">
        <f t="shared" si="306"/>
        <v>-7500</v>
      </c>
      <c r="F2231">
        <f t="shared" si="307"/>
        <v>-2500</v>
      </c>
      <c r="G2231">
        <f t="shared" si="313"/>
        <v>-426.7425320056899</v>
      </c>
      <c r="H2231">
        <f t="shared" si="314"/>
        <v>-0.24038461538461539</v>
      </c>
      <c r="I2231">
        <f t="shared" si="308"/>
        <v>-7570.4125177809383</v>
      </c>
      <c r="J2231">
        <f t="shared" si="309"/>
        <v>-2431.4903846153607</v>
      </c>
      <c r="K2231">
        <f t="shared" si="310"/>
        <v>-10001.902902396299</v>
      </c>
      <c r="L2231">
        <f t="shared" si="311"/>
        <v>-10.068366741250038</v>
      </c>
      <c r="M2231">
        <f t="shared" si="312"/>
        <v>21082.009556912984</v>
      </c>
    </row>
    <row r="2232" spans="1:13">
      <c r="A2232" s="1">
        <v>44089</v>
      </c>
      <c r="B2232" s="4">
        <v>2231</v>
      </c>
      <c r="C2232" s="2" t="s">
        <v>4021</v>
      </c>
      <c r="D2232" s="2" t="s">
        <v>4023</v>
      </c>
      <c r="E2232">
        <f t="shared" si="306"/>
        <v>-7500</v>
      </c>
      <c r="F2232">
        <f t="shared" si="307"/>
        <v>-2500</v>
      </c>
      <c r="G2232">
        <f t="shared" si="313"/>
        <v>-422.77339346110489</v>
      </c>
      <c r="H2232">
        <f t="shared" si="314"/>
        <v>-0.24715768660405582</v>
      </c>
      <c r="I2232">
        <f t="shared" si="308"/>
        <v>-7500</v>
      </c>
      <c r="J2232">
        <f t="shared" si="309"/>
        <v>-2495.0568462679189</v>
      </c>
      <c r="K2232">
        <f t="shared" si="310"/>
        <v>-9995.0568462679184</v>
      </c>
      <c r="L2232">
        <f t="shared" si="311"/>
        <v>4.8076923076923075</v>
      </c>
      <c r="M2232">
        <f t="shared" si="312"/>
        <v>21086.817249220676</v>
      </c>
    </row>
    <row r="2233" spans="1:13">
      <c r="A2233" s="1">
        <v>44090</v>
      </c>
      <c r="B2233" s="4">
        <v>2232</v>
      </c>
      <c r="C2233" s="2" t="s">
        <v>4024</v>
      </c>
      <c r="D2233" s="2" t="s">
        <v>4025</v>
      </c>
      <c r="E2233">
        <f t="shared" si="306"/>
        <v>-7500</v>
      </c>
      <c r="F2233">
        <f t="shared" si="307"/>
        <v>-2500</v>
      </c>
      <c r="G2233">
        <f t="shared" si="313"/>
        <v>-422.77339346110489</v>
      </c>
      <c r="H2233">
        <f t="shared" si="314"/>
        <v>-0.2476473501733556</v>
      </c>
      <c r="I2233">
        <f t="shared" si="308"/>
        <v>-7514.7970687711386</v>
      </c>
      <c r="J2233">
        <f t="shared" si="309"/>
        <v>-2483.9029222387317</v>
      </c>
      <c r="K2233">
        <f t="shared" si="310"/>
        <v>-9998.6999910098712</v>
      </c>
      <c r="L2233">
        <f t="shared" si="311"/>
        <v>1.2681808581248983</v>
      </c>
      <c r="M2233">
        <f t="shared" si="312"/>
        <v>21088.085430078801</v>
      </c>
    </row>
    <row r="2234" spans="1:13">
      <c r="A2234" s="1">
        <v>44091</v>
      </c>
      <c r="B2234" s="4">
        <v>2233</v>
      </c>
      <c r="C2234">
        <v>17.97</v>
      </c>
      <c r="D2234">
        <v>9724.9999999999909</v>
      </c>
      <c r="E2234">
        <f t="shared" si="306"/>
        <v>-7500</v>
      </c>
      <c r="F2234">
        <f t="shared" si="307"/>
        <v>-2500</v>
      </c>
      <c r="G2234">
        <f t="shared" si="313"/>
        <v>-421.94092827004221</v>
      </c>
      <c r="H2234">
        <f t="shared" si="314"/>
        <v>-0.24925224327019191</v>
      </c>
      <c r="I2234">
        <f t="shared" si="308"/>
        <v>-7582.2784810126577</v>
      </c>
      <c r="J2234">
        <f t="shared" si="309"/>
        <v>-2423.9780658026139</v>
      </c>
      <c r="K2234">
        <f t="shared" si="310"/>
        <v>-10006.256546815272</v>
      </c>
      <c r="L2234">
        <f t="shared" si="311"/>
        <v>-6.9083699220646366</v>
      </c>
      <c r="M2234">
        <f t="shared" si="312"/>
        <v>21081.177060156737</v>
      </c>
    </row>
    <row r="2235" spans="1:13">
      <c r="A2235" s="1">
        <v>44092</v>
      </c>
      <c r="B2235" s="4">
        <v>2234</v>
      </c>
      <c r="C2235">
        <v>17.98</v>
      </c>
      <c r="D2235" s="2" t="s">
        <v>4026</v>
      </c>
      <c r="E2235">
        <f t="shared" si="306"/>
        <v>-7500</v>
      </c>
      <c r="F2235">
        <f t="shared" si="307"/>
        <v>-2500</v>
      </c>
      <c r="G2235">
        <f t="shared" si="313"/>
        <v>-417.36227045075128</v>
      </c>
      <c r="H2235">
        <f t="shared" si="314"/>
        <v>-0.25706940874036016</v>
      </c>
      <c r="I2235">
        <f t="shared" si="308"/>
        <v>-7504.1736227045085</v>
      </c>
      <c r="J2235">
        <f t="shared" si="309"/>
        <v>-2494.8586118251928</v>
      </c>
      <c r="K2235">
        <f t="shared" si="310"/>
        <v>-9999.0322345297009</v>
      </c>
      <c r="L2235">
        <f t="shared" si="311"/>
        <v>0.76563558270275589</v>
      </c>
      <c r="M2235">
        <f t="shared" si="312"/>
        <v>21081.942695739439</v>
      </c>
    </row>
    <row r="2236" spans="1:13">
      <c r="A2236" s="1">
        <v>44095</v>
      </c>
      <c r="B2236" s="4">
        <v>2235</v>
      </c>
      <c r="C2236" s="2" t="s">
        <v>4027</v>
      </c>
      <c r="D2236" s="2" t="s">
        <v>4028</v>
      </c>
      <c r="E2236">
        <f t="shared" si="306"/>
        <v>-7500</v>
      </c>
      <c r="F2236">
        <f t="shared" si="307"/>
        <v>-2500</v>
      </c>
      <c r="G2236">
        <f t="shared" si="313"/>
        <v>-417.13014460511681</v>
      </c>
      <c r="H2236">
        <f t="shared" si="314"/>
        <v>-0.25759917568263807</v>
      </c>
      <c r="I2236">
        <f t="shared" si="308"/>
        <v>-7368.6040044493884</v>
      </c>
      <c r="J2236">
        <f t="shared" si="309"/>
        <v>-2614.6316331787507</v>
      </c>
      <c r="K2236">
        <f t="shared" si="310"/>
        <v>-9983.2356376281386</v>
      </c>
      <c r="L2236">
        <f t="shared" si="311"/>
        <v>17.073228302550291</v>
      </c>
      <c r="M2236">
        <f t="shared" si="312"/>
        <v>21099.015924041989</v>
      </c>
    </row>
    <row r="2237" spans="1:13">
      <c r="A2237" s="1">
        <v>44096</v>
      </c>
      <c r="B2237" s="4">
        <v>2236</v>
      </c>
      <c r="C2237" s="2" t="s">
        <v>4029</v>
      </c>
      <c r="D2237" s="2" t="s">
        <v>3654</v>
      </c>
      <c r="E2237">
        <f t="shared" si="306"/>
        <v>-7500</v>
      </c>
      <c r="F2237">
        <f t="shared" si="307"/>
        <v>-2500</v>
      </c>
      <c r="G2237">
        <f t="shared" si="313"/>
        <v>-424.56835550523635</v>
      </c>
      <c r="H2237">
        <f t="shared" si="314"/>
        <v>-0.24630541871921424</v>
      </c>
      <c r="I2237">
        <f t="shared" si="308"/>
        <v>-7472.4030568921607</v>
      </c>
      <c r="J2237">
        <f t="shared" si="309"/>
        <v>-2530.7881773399017</v>
      </c>
      <c r="K2237">
        <f t="shared" si="310"/>
        <v>-10003.191234232063</v>
      </c>
      <c r="L2237">
        <f t="shared" si="311"/>
        <v>-5.0864375609981138</v>
      </c>
      <c r="M2237">
        <f t="shared" si="312"/>
        <v>21093.929486480989</v>
      </c>
    </row>
    <row r="2238" spans="1:13">
      <c r="A2238" s="1">
        <v>44097</v>
      </c>
      <c r="B2238" s="4">
        <v>2237</v>
      </c>
      <c r="C2238" s="2" t="s">
        <v>4030</v>
      </c>
      <c r="D2238" s="2" t="s">
        <v>4031</v>
      </c>
      <c r="E2238">
        <f t="shared" si="306"/>
        <v>-7500</v>
      </c>
      <c r="F2238">
        <f t="shared" si="307"/>
        <v>-2500</v>
      </c>
      <c r="G2238">
        <f t="shared" si="313"/>
        <v>-426.13636363636363</v>
      </c>
      <c r="H2238">
        <f t="shared" si="314"/>
        <v>-0.24330900243309239</v>
      </c>
      <c r="I2238">
        <f t="shared" si="308"/>
        <v>-7306.107954545454</v>
      </c>
      <c r="J2238">
        <f t="shared" si="309"/>
        <v>-2701.946472019491</v>
      </c>
      <c r="K2238">
        <f t="shared" si="310"/>
        <v>-10008.054426564944</v>
      </c>
      <c r="L2238">
        <f t="shared" si="311"/>
        <v>-11.254895782089136</v>
      </c>
      <c r="M2238">
        <f t="shared" si="312"/>
        <v>21082.674590698898</v>
      </c>
    </row>
    <row r="2239" spans="1:13">
      <c r="A2239" s="1">
        <v>44098</v>
      </c>
      <c r="B2239" s="4">
        <v>2238</v>
      </c>
      <c r="C2239" s="2" t="s">
        <v>4032</v>
      </c>
      <c r="D2239" s="2" t="s">
        <v>4033</v>
      </c>
      <c r="E2239">
        <f t="shared" si="306"/>
        <v>-7500</v>
      </c>
      <c r="F2239">
        <f t="shared" si="307"/>
        <v>-2500</v>
      </c>
      <c r="G2239">
        <f t="shared" si="313"/>
        <v>-437.44531933508313</v>
      </c>
      <c r="H2239">
        <f t="shared" si="314"/>
        <v>-0.22512381809995496</v>
      </c>
      <c r="I2239">
        <f t="shared" si="308"/>
        <v>-7572.1784776902887</v>
      </c>
      <c r="J2239">
        <f t="shared" si="309"/>
        <v>-2431.337235479491</v>
      </c>
      <c r="K2239">
        <f t="shared" si="310"/>
        <v>-10003.51571316978</v>
      </c>
      <c r="L2239">
        <f t="shared" si="311"/>
        <v>3.8967457421178864</v>
      </c>
      <c r="M2239">
        <f t="shared" si="312"/>
        <v>21086.571336441015</v>
      </c>
    </row>
    <row r="2240" spans="1:13">
      <c r="A2240" s="1">
        <v>44099</v>
      </c>
      <c r="B2240" s="4">
        <v>2239</v>
      </c>
      <c r="C2240" s="2" t="s">
        <v>4034</v>
      </c>
      <c r="D2240" s="2" t="s">
        <v>4035</v>
      </c>
      <c r="E2240">
        <f t="shared" si="306"/>
        <v>-7500</v>
      </c>
      <c r="F2240">
        <f t="shared" si="307"/>
        <v>-2500</v>
      </c>
      <c r="G2240">
        <f t="shared" si="313"/>
        <v>-433.2755632582323</v>
      </c>
      <c r="H2240">
        <f t="shared" si="314"/>
        <v>-0.23148148148148362</v>
      </c>
      <c r="I2240">
        <f t="shared" si="308"/>
        <v>-7595.320623916813</v>
      </c>
      <c r="J2240">
        <f t="shared" si="309"/>
        <v>-2405.0925925926149</v>
      </c>
      <c r="K2240">
        <f t="shared" si="310"/>
        <v>-10000.413216509427</v>
      </c>
      <c r="L2240">
        <f t="shared" si="311"/>
        <v>-3.9372048327603295</v>
      </c>
      <c r="M2240">
        <f t="shared" si="312"/>
        <v>21082.634131608254</v>
      </c>
    </row>
    <row r="2241" spans="1:13">
      <c r="A2241" s="1">
        <v>44102</v>
      </c>
      <c r="B2241" s="4">
        <v>2240</v>
      </c>
      <c r="C2241" s="2" t="s">
        <v>4036</v>
      </c>
      <c r="D2241" s="2" t="s">
        <v>4037</v>
      </c>
      <c r="E2241">
        <f t="shared" si="306"/>
        <v>-7500</v>
      </c>
      <c r="F2241">
        <f t="shared" si="307"/>
        <v>-2500</v>
      </c>
      <c r="G2241">
        <f t="shared" si="313"/>
        <v>-427.83799201369078</v>
      </c>
      <c r="H2241">
        <f t="shared" si="314"/>
        <v>-0.24061597690086622</v>
      </c>
      <c r="I2241">
        <f t="shared" si="308"/>
        <v>-7512.8351397604092</v>
      </c>
      <c r="J2241">
        <f t="shared" si="309"/>
        <v>-2484.3599615014195</v>
      </c>
      <c r="K2241">
        <f t="shared" si="310"/>
        <v>-9997.1951012618283</v>
      </c>
      <c r="L2241">
        <f t="shared" si="311"/>
        <v>2.0480293985736715</v>
      </c>
      <c r="M2241">
        <f t="shared" si="312"/>
        <v>21084.682161006829</v>
      </c>
    </row>
    <row r="2242" spans="1:13">
      <c r="A2242" s="1">
        <v>44103</v>
      </c>
      <c r="B2242" s="4">
        <v>2241</v>
      </c>
      <c r="C2242" s="2" t="s">
        <v>4038</v>
      </c>
      <c r="D2242">
        <v>10015</v>
      </c>
      <c r="E2242">
        <f t="shared" si="306"/>
        <v>-7500</v>
      </c>
      <c r="F2242">
        <f t="shared" si="307"/>
        <v>-2500</v>
      </c>
      <c r="G2242">
        <f t="shared" si="313"/>
        <v>-427.1070615034169</v>
      </c>
      <c r="H2242">
        <f t="shared" si="314"/>
        <v>-0.24213075060532921</v>
      </c>
      <c r="I2242">
        <f t="shared" si="308"/>
        <v>-7581.1503416856503</v>
      </c>
      <c r="J2242">
        <f t="shared" si="309"/>
        <v>-2424.939467312372</v>
      </c>
      <c r="K2242">
        <f t="shared" si="310"/>
        <v>-10006.089808998022</v>
      </c>
      <c r="L2242">
        <f t="shared" si="311"/>
        <v>-6.6982656433573453</v>
      </c>
      <c r="M2242">
        <f t="shared" si="312"/>
        <v>21077.983895363472</v>
      </c>
    </row>
    <row r="2243" spans="1:13">
      <c r="A2243" s="1">
        <v>44104</v>
      </c>
      <c r="B2243" s="4">
        <v>2242</v>
      </c>
      <c r="C2243" s="2" t="s">
        <v>4038</v>
      </c>
      <c r="D2243" s="2" t="s">
        <v>3992</v>
      </c>
      <c r="E2243">
        <f t="shared" ref="E2243:E2306" si="315">IF(A2243&lt;$P$1, -0.6*$P$2, -0.75*$P$2)</f>
        <v>-7500</v>
      </c>
      <c r="F2243">
        <f t="shared" ref="F2243:F2306" si="316">IF(A2243&lt;$P$1, -0.4*$P$2, -0.25*$P$2)</f>
        <v>-2500</v>
      </c>
      <c r="G2243">
        <f t="shared" si="313"/>
        <v>-422.53521126760563</v>
      </c>
      <c r="H2243">
        <f t="shared" si="314"/>
        <v>-0.24962556165751373</v>
      </c>
      <c r="I2243">
        <f t="shared" ref="I2243:I2306" si="317">G2243*C2243</f>
        <v>-7500</v>
      </c>
      <c r="J2243">
        <f t="shared" ref="J2243:J2306" si="318">H2243*D2243</f>
        <v>-2486.2705941088343</v>
      </c>
      <c r="K2243">
        <f t="shared" ref="K2243:K2306" si="319">I2243+J2243</f>
        <v>-9986.2705941088352</v>
      </c>
      <c r="L2243">
        <f t="shared" si="311"/>
        <v>13.317191283295308</v>
      </c>
      <c r="M2243">
        <f t="shared" si="312"/>
        <v>21091.301086646767</v>
      </c>
    </row>
    <row r="2244" spans="1:13">
      <c r="A2244" s="1">
        <v>44105</v>
      </c>
      <c r="B2244" s="4">
        <v>2243</v>
      </c>
      <c r="C2244" s="2" t="s">
        <v>4039</v>
      </c>
      <c r="D2244" s="2" t="s">
        <v>4040</v>
      </c>
      <c r="E2244">
        <f t="shared" si="315"/>
        <v>-7500</v>
      </c>
      <c r="F2244">
        <f t="shared" si="316"/>
        <v>-2500</v>
      </c>
      <c r="G2244">
        <f t="shared" si="313"/>
        <v>-422.53521126760563</v>
      </c>
      <c r="H2244">
        <f t="shared" si="314"/>
        <v>-0.25100401606425726</v>
      </c>
      <c r="I2244">
        <f t="shared" si="317"/>
        <v>-7470.4225352112671</v>
      </c>
      <c r="J2244">
        <f t="shared" si="318"/>
        <v>-2523.8453815261068</v>
      </c>
      <c r="K2244">
        <f t="shared" si="319"/>
        <v>-9994.2679167373735</v>
      </c>
      <c r="L2244">
        <f t="shared" ref="L2244:L2307" si="320">G2243*(C2244-C2243) + H2243*(D2244-D2243)</f>
        <v>5.8630364312664369</v>
      </c>
      <c r="M2244">
        <f t="shared" ref="M2244:M2307" si="321">L2244+M2243</f>
        <v>21097.164123078033</v>
      </c>
    </row>
    <row r="2245" spans="1:13">
      <c r="A2245" s="1">
        <v>44106</v>
      </c>
      <c r="B2245" s="4">
        <v>2244</v>
      </c>
      <c r="C2245" s="2" t="s">
        <v>4041</v>
      </c>
      <c r="D2245" s="2" t="s">
        <v>4042</v>
      </c>
      <c r="E2245">
        <f t="shared" si="315"/>
        <v>-7500</v>
      </c>
      <c r="F2245">
        <f t="shared" si="316"/>
        <v>-2500</v>
      </c>
      <c r="G2245">
        <f t="shared" ref="G2245:G2308" si="322">IF(MOD(B2245,$P$3)=0, E2245/C2244, G2244)</f>
        <v>-424.20814479638011</v>
      </c>
      <c r="H2245">
        <f t="shared" ref="H2245:H2308" si="323">IF(MOD(B2245,$P$3)=0, F2245/D2244, H2244)</f>
        <v>-0.2486325211337643</v>
      </c>
      <c r="I2245">
        <f t="shared" si="317"/>
        <v>-7396.0690045248866</v>
      </c>
      <c r="J2245">
        <f t="shared" si="318"/>
        <v>-2614.3709597215066</v>
      </c>
      <c r="K2245">
        <f t="shared" si="319"/>
        <v>-10010.439964246394</v>
      </c>
      <c r="L2245">
        <f t="shared" si="320"/>
        <v>-11.94072062896943</v>
      </c>
      <c r="M2245">
        <f t="shared" si="321"/>
        <v>21085.223402449064</v>
      </c>
    </row>
    <row r="2246" spans="1:13">
      <c r="A2246" s="1">
        <v>44109</v>
      </c>
      <c r="B2246" s="4">
        <v>2245</v>
      </c>
      <c r="C2246" s="2" t="s">
        <v>4043</v>
      </c>
      <c r="D2246">
        <v>10015</v>
      </c>
      <c r="E2246">
        <f t="shared" si="315"/>
        <v>-7500</v>
      </c>
      <c r="F2246">
        <f t="shared" si="316"/>
        <v>-2500</v>
      </c>
      <c r="G2246">
        <f t="shared" si="322"/>
        <v>-430.16919988528826</v>
      </c>
      <c r="H2246">
        <f t="shared" si="323"/>
        <v>-0.23775558725630278</v>
      </c>
      <c r="I2246">
        <f t="shared" si="317"/>
        <v>-7609.6931459707503</v>
      </c>
      <c r="J2246">
        <f t="shared" si="318"/>
        <v>-2381.1222063718724</v>
      </c>
      <c r="K2246">
        <f t="shared" si="319"/>
        <v>-9990.8153523426226</v>
      </c>
      <c r="L2246">
        <f t="shared" si="320"/>
        <v>16.143183643779267</v>
      </c>
      <c r="M2246">
        <f t="shared" si="321"/>
        <v>21101.366586092845</v>
      </c>
    </row>
    <row r="2247" spans="1:13">
      <c r="A2247" s="1">
        <v>44110</v>
      </c>
      <c r="B2247" s="4">
        <v>2246</v>
      </c>
      <c r="C2247" s="2" t="s">
        <v>4044</v>
      </c>
      <c r="D2247" s="2" t="s">
        <v>4045</v>
      </c>
      <c r="E2247">
        <f t="shared" si="315"/>
        <v>-7500</v>
      </c>
      <c r="F2247">
        <f t="shared" si="316"/>
        <v>-2500</v>
      </c>
      <c r="G2247">
        <f t="shared" si="322"/>
        <v>-423.96834369700395</v>
      </c>
      <c r="H2247">
        <f t="shared" si="323"/>
        <v>-0.24962556165751373</v>
      </c>
      <c r="I2247">
        <f t="shared" si="317"/>
        <v>-7451.2436404748441</v>
      </c>
      <c r="J2247">
        <f t="shared" si="318"/>
        <v>-2547.4288567149279</v>
      </c>
      <c r="K2247">
        <f t="shared" si="319"/>
        <v>-9998.6724971897711</v>
      </c>
      <c r="L2247">
        <f t="shared" si="320"/>
        <v>4.2958964081114743</v>
      </c>
      <c r="M2247">
        <f t="shared" si="321"/>
        <v>21105.662482500957</v>
      </c>
    </row>
    <row r="2248" spans="1:13">
      <c r="A2248" s="1">
        <v>44111</v>
      </c>
      <c r="B2248" s="4">
        <v>2247</v>
      </c>
      <c r="C2248" s="2" t="s">
        <v>4046</v>
      </c>
      <c r="D2248" s="2" t="s">
        <v>4047</v>
      </c>
      <c r="E2248">
        <f t="shared" si="315"/>
        <v>-7500</v>
      </c>
      <c r="F2248">
        <f t="shared" si="316"/>
        <v>-2500</v>
      </c>
      <c r="G2248">
        <f t="shared" si="322"/>
        <v>-426.7425320056899</v>
      </c>
      <c r="H2248">
        <f t="shared" si="323"/>
        <v>-0.2449779519843214</v>
      </c>
      <c r="I2248">
        <f t="shared" si="317"/>
        <v>-7621.6216216216217</v>
      </c>
      <c r="J2248">
        <f t="shared" si="318"/>
        <v>-2383.6354728074448</v>
      </c>
      <c r="K2248">
        <f t="shared" si="319"/>
        <v>-10005.257094429067</v>
      </c>
      <c r="L2248">
        <f t="shared" si="320"/>
        <v>-2.2588361663248833</v>
      </c>
      <c r="M2248">
        <f t="shared" si="321"/>
        <v>21103.403646334631</v>
      </c>
    </row>
    <row r="2249" spans="1:13">
      <c r="A2249" s="1">
        <v>44112</v>
      </c>
      <c r="B2249" s="4">
        <v>2248</v>
      </c>
      <c r="C2249" s="2" t="s">
        <v>4048</v>
      </c>
      <c r="D2249" s="2" t="s">
        <v>4049</v>
      </c>
      <c r="E2249">
        <f t="shared" si="315"/>
        <v>-7500</v>
      </c>
      <c r="F2249">
        <f t="shared" si="316"/>
        <v>-2500</v>
      </c>
      <c r="G2249">
        <f t="shared" si="322"/>
        <v>-419.93281075027994</v>
      </c>
      <c r="H2249">
        <f t="shared" si="323"/>
        <v>-0.25693730729701975</v>
      </c>
      <c r="I2249">
        <f t="shared" si="317"/>
        <v>-7649.0761478163495</v>
      </c>
      <c r="J2249">
        <f t="shared" si="318"/>
        <v>-2354.8304213771808</v>
      </c>
      <c r="K2249">
        <f t="shared" si="319"/>
        <v>-10003.90656919353</v>
      </c>
      <c r="L2249">
        <f t="shared" si="320"/>
        <v>-13.081055990875825</v>
      </c>
      <c r="M2249">
        <f t="shared" si="321"/>
        <v>21090.322590343756</v>
      </c>
    </row>
    <row r="2250" spans="1:13">
      <c r="A2250" s="1">
        <v>44113</v>
      </c>
      <c r="B2250" s="4">
        <v>2249</v>
      </c>
      <c r="C2250" s="2" t="s">
        <v>4050</v>
      </c>
      <c r="D2250" s="2" t="s">
        <v>4051</v>
      </c>
      <c r="E2250">
        <f t="shared" si="315"/>
        <v>-7500</v>
      </c>
      <c r="F2250">
        <f t="shared" si="316"/>
        <v>-2500</v>
      </c>
      <c r="G2250">
        <f t="shared" si="322"/>
        <v>-411.7485588800439</v>
      </c>
      <c r="H2250">
        <f t="shared" si="323"/>
        <v>-0.27277686852154998</v>
      </c>
      <c r="I2250">
        <f t="shared" si="317"/>
        <v>-7695.5805654680207</v>
      </c>
      <c r="J2250">
        <f t="shared" si="318"/>
        <v>-2303.600654664484</v>
      </c>
      <c r="K2250">
        <f t="shared" si="319"/>
        <v>-9999.1812201325047</v>
      </c>
      <c r="L2250">
        <f t="shared" si="320"/>
        <v>-14.473223852529344</v>
      </c>
      <c r="M2250">
        <f t="shared" si="321"/>
        <v>21075.849366491228</v>
      </c>
    </row>
    <row r="2251" spans="1:13">
      <c r="A2251" s="1">
        <v>44116</v>
      </c>
      <c r="B2251" s="4">
        <v>2250</v>
      </c>
      <c r="C2251" s="2" t="s">
        <v>4052</v>
      </c>
      <c r="D2251" s="2" t="s">
        <v>4053</v>
      </c>
      <c r="E2251">
        <f t="shared" si="315"/>
        <v>-7500</v>
      </c>
      <c r="F2251">
        <f t="shared" si="316"/>
        <v>-2500</v>
      </c>
      <c r="G2251">
        <f t="shared" si="322"/>
        <v>-401.28410914927764</v>
      </c>
      <c r="H2251">
        <f t="shared" si="323"/>
        <v>-0.29603315571344063</v>
      </c>
      <c r="I2251">
        <f t="shared" si="317"/>
        <v>-7566.2118780096298</v>
      </c>
      <c r="J2251">
        <f t="shared" si="318"/>
        <v>-2425.991711071646</v>
      </c>
      <c r="K2251">
        <f t="shared" si="319"/>
        <v>-9992.2035890812767</v>
      </c>
      <c r="L2251">
        <f t="shared" si="320"/>
        <v>0.25570491517514427</v>
      </c>
      <c r="M2251">
        <f t="shared" si="321"/>
        <v>21076.105071406404</v>
      </c>
    </row>
    <row r="2252" spans="1:13">
      <c r="A2252" s="1">
        <v>44117</v>
      </c>
      <c r="B2252" s="4">
        <v>2251</v>
      </c>
      <c r="C2252" s="2" t="s">
        <v>4054</v>
      </c>
      <c r="D2252" s="2" t="s">
        <v>4055</v>
      </c>
      <c r="E2252">
        <f t="shared" si="315"/>
        <v>-7500</v>
      </c>
      <c r="F2252">
        <f t="shared" si="316"/>
        <v>-2500</v>
      </c>
      <c r="G2252">
        <f t="shared" si="322"/>
        <v>-397.77247414478916</v>
      </c>
      <c r="H2252">
        <f t="shared" si="323"/>
        <v>-0.30506406345332521</v>
      </c>
      <c r="I2252">
        <f t="shared" si="317"/>
        <v>-7462.2116149562453</v>
      </c>
      <c r="J2252">
        <f t="shared" si="318"/>
        <v>-2542.7089688834658</v>
      </c>
      <c r="K2252">
        <f t="shared" si="319"/>
        <v>-10004.92058383971</v>
      </c>
      <c r="L2252">
        <f t="shared" si="320"/>
        <v>-3.3226514307007662</v>
      </c>
      <c r="M2252">
        <f t="shared" si="321"/>
        <v>21072.782419975701</v>
      </c>
    </row>
    <row r="2253" spans="1:13">
      <c r="A2253" s="1">
        <v>44118</v>
      </c>
      <c r="B2253" s="4">
        <v>2252</v>
      </c>
      <c r="C2253" s="2" t="s">
        <v>4056</v>
      </c>
      <c r="D2253" s="2" t="s">
        <v>4057</v>
      </c>
      <c r="E2253">
        <f t="shared" si="315"/>
        <v>-7500</v>
      </c>
      <c r="F2253">
        <f t="shared" si="316"/>
        <v>-2500</v>
      </c>
      <c r="G2253">
        <f t="shared" si="322"/>
        <v>-399.7867803837953</v>
      </c>
      <c r="H2253">
        <f t="shared" si="323"/>
        <v>-0.29994001199760045</v>
      </c>
      <c r="I2253">
        <f t="shared" si="317"/>
        <v>-7523.9872068230279</v>
      </c>
      <c r="J2253">
        <f t="shared" si="318"/>
        <v>-2465.5068986202732</v>
      </c>
      <c r="K2253">
        <f t="shared" si="319"/>
        <v>-9989.4941054433002</v>
      </c>
      <c r="L2253">
        <f t="shared" si="320"/>
        <v>11.216018848448332</v>
      </c>
      <c r="M2253">
        <f t="shared" si="321"/>
        <v>21083.99843882415</v>
      </c>
    </row>
    <row r="2254" spans="1:13">
      <c r="A2254" s="1">
        <v>44119</v>
      </c>
      <c r="B2254" s="4">
        <v>2253</v>
      </c>
      <c r="C2254" s="2" t="s">
        <v>4058</v>
      </c>
      <c r="D2254" s="2" t="s">
        <v>4055</v>
      </c>
      <c r="E2254">
        <f t="shared" si="315"/>
        <v>-7500</v>
      </c>
      <c r="F2254">
        <f t="shared" si="316"/>
        <v>-2500</v>
      </c>
      <c r="G2254">
        <f t="shared" si="322"/>
        <v>-398.51222104144529</v>
      </c>
      <c r="H2254">
        <f t="shared" si="323"/>
        <v>-0.30413625304136288</v>
      </c>
      <c r="I2254">
        <f t="shared" si="317"/>
        <v>-7468.1190223166841</v>
      </c>
      <c r="J2254">
        <f t="shared" si="318"/>
        <v>-2534.9756690997597</v>
      </c>
      <c r="K2254">
        <f t="shared" si="319"/>
        <v>-10003.094691416443</v>
      </c>
      <c r="L2254">
        <f t="shared" si="320"/>
        <v>-2.5101589490224185</v>
      </c>
      <c r="M2254">
        <f t="shared" si="321"/>
        <v>21081.488279875128</v>
      </c>
    </row>
    <row r="2255" spans="1:13">
      <c r="A2255" s="1">
        <v>44120</v>
      </c>
      <c r="B2255" s="4">
        <v>2254</v>
      </c>
      <c r="C2255" s="2" t="s">
        <v>4050</v>
      </c>
      <c r="D2255">
        <v>8394.9999999999909</v>
      </c>
      <c r="E2255">
        <f t="shared" si="315"/>
        <v>-7500</v>
      </c>
      <c r="F2255">
        <f t="shared" si="316"/>
        <v>-2500</v>
      </c>
      <c r="G2255">
        <f t="shared" si="322"/>
        <v>-400.21344717182501</v>
      </c>
      <c r="H2255">
        <f t="shared" si="323"/>
        <v>-0.29994001199760045</v>
      </c>
      <c r="I2255">
        <f t="shared" si="317"/>
        <v>-7479.9893276414095</v>
      </c>
      <c r="J2255">
        <f t="shared" si="318"/>
        <v>-2517.9964007198532</v>
      </c>
      <c r="K2255">
        <f t="shared" si="319"/>
        <v>-9997.9857283612619</v>
      </c>
      <c r="L2255">
        <f t="shared" si="320"/>
        <v>1.6774358695921272</v>
      </c>
      <c r="M2255">
        <f t="shared" si="321"/>
        <v>21083.165715744719</v>
      </c>
    </row>
    <row r="2256" spans="1:13">
      <c r="A2256" s="1">
        <v>44123</v>
      </c>
      <c r="B2256" s="4">
        <v>2255</v>
      </c>
      <c r="C2256" s="2" t="s">
        <v>4059</v>
      </c>
      <c r="D2256" s="2" t="s">
        <v>4060</v>
      </c>
      <c r="E2256">
        <f t="shared" si="315"/>
        <v>-7500</v>
      </c>
      <c r="F2256">
        <f t="shared" si="316"/>
        <v>-2500</v>
      </c>
      <c r="G2256">
        <f t="shared" si="322"/>
        <v>-401.28410914927764</v>
      </c>
      <c r="H2256">
        <f t="shared" si="323"/>
        <v>-0.29779630732578949</v>
      </c>
      <c r="I2256">
        <f t="shared" si="317"/>
        <v>-7333.4670947030481</v>
      </c>
      <c r="J2256">
        <f t="shared" si="318"/>
        <v>-2669.7438951757026</v>
      </c>
      <c r="K2256">
        <f t="shared" si="319"/>
        <v>-10003.210989878751</v>
      </c>
      <c r="L2256">
        <f t="shared" si="320"/>
        <v>-4.8772262623265306</v>
      </c>
      <c r="M2256">
        <f t="shared" si="321"/>
        <v>21078.288489482391</v>
      </c>
    </row>
    <row r="2257" spans="1:13">
      <c r="A2257" s="1">
        <v>44124</v>
      </c>
      <c r="B2257" s="4">
        <v>2256</v>
      </c>
      <c r="C2257" s="2" t="s">
        <v>4061</v>
      </c>
      <c r="D2257" s="2" t="s">
        <v>4062</v>
      </c>
      <c r="E2257">
        <f t="shared" si="315"/>
        <v>-7500</v>
      </c>
      <c r="F2257">
        <f t="shared" si="316"/>
        <v>-2500</v>
      </c>
      <c r="G2257">
        <f t="shared" si="322"/>
        <v>-410.39671682626545</v>
      </c>
      <c r="H2257">
        <f t="shared" si="323"/>
        <v>-0.2788622420524261</v>
      </c>
      <c r="I2257">
        <f t="shared" si="317"/>
        <v>-7497.9480164158695</v>
      </c>
      <c r="J2257">
        <f t="shared" si="318"/>
        <v>-2495.8170663692135</v>
      </c>
      <c r="K2257">
        <f t="shared" si="319"/>
        <v>-9993.765082785083</v>
      </c>
      <c r="L2257">
        <f t="shared" si="320"/>
        <v>6.4733651556328313</v>
      </c>
      <c r="M2257">
        <f t="shared" si="321"/>
        <v>21084.761854638025</v>
      </c>
    </row>
    <row r="2258" spans="1:13">
      <c r="A2258" s="1">
        <v>44125</v>
      </c>
      <c r="B2258" s="4">
        <v>2257</v>
      </c>
      <c r="C2258" s="2" t="s">
        <v>4063</v>
      </c>
      <c r="D2258">
        <v>8634.9999999999909</v>
      </c>
      <c r="E2258">
        <f t="shared" si="315"/>
        <v>-7500</v>
      </c>
      <c r="F2258">
        <f t="shared" si="316"/>
        <v>-2500</v>
      </c>
      <c r="G2258">
        <f t="shared" si="322"/>
        <v>-410.50903119868639</v>
      </c>
      <c r="H2258">
        <f t="shared" si="323"/>
        <v>-0.27932960893854747</v>
      </c>
      <c r="I2258">
        <f t="shared" si="317"/>
        <v>-7594.4170771756981</v>
      </c>
      <c r="J2258">
        <f t="shared" si="318"/>
        <v>-2412.0111731843549</v>
      </c>
      <c r="K2258">
        <f t="shared" si="319"/>
        <v>-10006.428250360053</v>
      </c>
      <c r="L2258">
        <f t="shared" si="320"/>
        <v>-6.5496386235244728</v>
      </c>
      <c r="M2258">
        <f t="shared" si="321"/>
        <v>21078.212216014501</v>
      </c>
    </row>
    <row r="2259" spans="1:13">
      <c r="A2259" s="1">
        <v>44126</v>
      </c>
      <c r="B2259" s="4">
        <v>2258</v>
      </c>
      <c r="C2259" s="2" t="s">
        <v>4064</v>
      </c>
      <c r="D2259" s="2" t="s">
        <v>4065</v>
      </c>
      <c r="E2259">
        <f t="shared" si="315"/>
        <v>-7500</v>
      </c>
      <c r="F2259">
        <f t="shared" si="316"/>
        <v>-2500</v>
      </c>
      <c r="G2259">
        <f t="shared" si="322"/>
        <v>-405.40540540540542</v>
      </c>
      <c r="H2259">
        <f t="shared" si="323"/>
        <v>-0.28951939779965286</v>
      </c>
      <c r="I2259">
        <f t="shared" si="317"/>
        <v>-7585.1351351351359</v>
      </c>
      <c r="J2259">
        <f t="shared" si="318"/>
        <v>-2414.5917776490992</v>
      </c>
      <c r="K2259">
        <f t="shared" si="319"/>
        <v>-9999.7269127842355</v>
      </c>
      <c r="L2259">
        <f t="shared" si="320"/>
        <v>-3.8046619148499445</v>
      </c>
      <c r="M2259">
        <f t="shared" si="321"/>
        <v>21074.407554099649</v>
      </c>
    </row>
    <row r="2260" spans="1:13">
      <c r="A2260" s="1">
        <v>44127</v>
      </c>
      <c r="B2260" s="4">
        <v>2259</v>
      </c>
      <c r="C2260" s="2" t="s">
        <v>4066</v>
      </c>
      <c r="D2260" s="2" t="s">
        <v>4067</v>
      </c>
      <c r="E2260">
        <f t="shared" si="315"/>
        <v>-7500</v>
      </c>
      <c r="F2260">
        <f t="shared" si="316"/>
        <v>-2500</v>
      </c>
      <c r="G2260">
        <f t="shared" si="322"/>
        <v>-400.85515766969536</v>
      </c>
      <c r="H2260">
        <f t="shared" si="323"/>
        <v>-0.29976019184652353</v>
      </c>
      <c r="I2260">
        <f t="shared" si="317"/>
        <v>-7495.9914484233032</v>
      </c>
      <c r="J2260">
        <f t="shared" si="318"/>
        <v>-2505.9952038369338</v>
      </c>
      <c r="K2260">
        <f t="shared" si="319"/>
        <v>-10001.986652260237</v>
      </c>
      <c r="L2260">
        <f t="shared" si="320"/>
        <v>-1.7363339019415296</v>
      </c>
      <c r="M2260">
        <f t="shared" si="321"/>
        <v>21072.671220197706</v>
      </c>
    </row>
    <row r="2261" spans="1:13">
      <c r="A2261" s="1">
        <v>44130</v>
      </c>
      <c r="B2261" s="4">
        <v>2260</v>
      </c>
      <c r="C2261" s="2" t="s">
        <v>4068</v>
      </c>
      <c r="D2261">
        <v>9494.9999999999909</v>
      </c>
      <c r="E2261">
        <f t="shared" si="315"/>
        <v>-7500</v>
      </c>
      <c r="F2261">
        <f t="shared" si="316"/>
        <v>-2500</v>
      </c>
      <c r="G2261">
        <f t="shared" si="322"/>
        <v>-401.06951871657753</v>
      </c>
      <c r="H2261">
        <f t="shared" si="323"/>
        <v>-0.29904306220095728</v>
      </c>
      <c r="I2261">
        <f t="shared" si="317"/>
        <v>-7114.9732620320847</v>
      </c>
      <c r="J2261">
        <f t="shared" si="318"/>
        <v>-2839.4138755980866</v>
      </c>
      <c r="K2261">
        <f t="shared" si="319"/>
        <v>-9954.3871376301722</v>
      </c>
      <c r="L2261">
        <f t="shared" si="320"/>
        <v>44.593133617103661</v>
      </c>
      <c r="M2261">
        <f t="shared" si="321"/>
        <v>21117.264353814811</v>
      </c>
    </row>
    <row r="2262" spans="1:13">
      <c r="A2262" s="1">
        <v>44131</v>
      </c>
      <c r="B2262" s="4">
        <v>2261</v>
      </c>
      <c r="C2262" s="2" t="s">
        <v>4069</v>
      </c>
      <c r="D2262" s="2" t="s">
        <v>4070</v>
      </c>
      <c r="E2262">
        <f t="shared" si="315"/>
        <v>-7500</v>
      </c>
      <c r="F2262">
        <f t="shared" si="316"/>
        <v>-2500</v>
      </c>
      <c r="G2262">
        <f t="shared" si="322"/>
        <v>-422.77339346110489</v>
      </c>
      <c r="H2262">
        <f t="shared" si="323"/>
        <v>-0.26329647182727778</v>
      </c>
      <c r="I2262">
        <f t="shared" si="317"/>
        <v>-7531.7080045095845</v>
      </c>
      <c r="J2262">
        <f t="shared" si="318"/>
        <v>-2510.5318588730911</v>
      </c>
      <c r="K2262">
        <f t="shared" si="319"/>
        <v>-10042.239863382676</v>
      </c>
      <c r="L2262">
        <f t="shared" si="320"/>
        <v>-42.041936391782741</v>
      </c>
      <c r="M2262">
        <f t="shared" si="321"/>
        <v>21075.222417423029</v>
      </c>
    </row>
    <row r="2263" spans="1:13">
      <c r="A2263" s="1">
        <v>44132</v>
      </c>
      <c r="B2263" s="4">
        <v>2262</v>
      </c>
      <c r="C2263" s="2" t="s">
        <v>4071</v>
      </c>
      <c r="D2263" s="2" t="s">
        <v>4072</v>
      </c>
      <c r="E2263">
        <f t="shared" si="315"/>
        <v>-7500</v>
      </c>
      <c r="F2263">
        <f t="shared" si="316"/>
        <v>-2500</v>
      </c>
      <c r="G2263">
        <f t="shared" si="322"/>
        <v>-420.9935447656469</v>
      </c>
      <c r="H2263">
        <f t="shared" si="323"/>
        <v>-0.26219192448872602</v>
      </c>
      <c r="I2263">
        <f t="shared" si="317"/>
        <v>-6961.1282626999719</v>
      </c>
      <c r="J2263">
        <f t="shared" si="318"/>
        <v>-3033.5605663345341</v>
      </c>
      <c r="K2263">
        <f t="shared" si="319"/>
        <v>-9994.688829034505</v>
      </c>
      <c r="L2263">
        <f t="shared" si="320"/>
        <v>5.341623461728318</v>
      </c>
      <c r="M2263">
        <f t="shared" si="321"/>
        <v>21080.564040884758</v>
      </c>
    </row>
    <row r="2264" spans="1:13">
      <c r="A2264" s="1">
        <v>44133</v>
      </c>
      <c r="B2264" s="4">
        <v>2263</v>
      </c>
      <c r="C2264" s="2" t="s">
        <v>4073</v>
      </c>
      <c r="D2264" s="2" t="s">
        <v>4074</v>
      </c>
      <c r="E2264">
        <f t="shared" si="315"/>
        <v>-7500</v>
      </c>
      <c r="F2264">
        <f t="shared" si="316"/>
        <v>-2500</v>
      </c>
      <c r="G2264">
        <f t="shared" si="322"/>
        <v>-453.58330813426068</v>
      </c>
      <c r="H2264">
        <f t="shared" si="323"/>
        <v>-0.21607605877268984</v>
      </c>
      <c r="I2264">
        <f t="shared" si="317"/>
        <v>-7785.7574841245842</v>
      </c>
      <c r="J2264">
        <f t="shared" si="318"/>
        <v>-2234.2264477096128</v>
      </c>
      <c r="K2264">
        <f t="shared" si="319"/>
        <v>-10019.983931834196</v>
      </c>
      <c r="L2264">
        <f t="shared" si="320"/>
        <v>57.27013391874965</v>
      </c>
      <c r="M2264">
        <f t="shared" si="321"/>
        <v>21137.834174803505</v>
      </c>
    </row>
    <row r="2265" spans="1:13">
      <c r="A2265" s="1">
        <v>44134</v>
      </c>
      <c r="B2265" s="4">
        <v>2264</v>
      </c>
      <c r="C2265" s="2" t="s">
        <v>4075</v>
      </c>
      <c r="D2265" s="2" t="s">
        <v>4076</v>
      </c>
      <c r="E2265">
        <f t="shared" si="315"/>
        <v>-7500</v>
      </c>
      <c r="F2265">
        <f t="shared" si="316"/>
        <v>-2500</v>
      </c>
      <c r="G2265">
        <f t="shared" si="322"/>
        <v>-436.93562481794351</v>
      </c>
      <c r="H2265">
        <f t="shared" si="323"/>
        <v>-0.24177949709864605</v>
      </c>
      <c r="I2265">
        <f t="shared" si="317"/>
        <v>-7368.9193125546162</v>
      </c>
      <c r="J2265">
        <f t="shared" si="318"/>
        <v>-2608.8007736943669</v>
      </c>
      <c r="K2265">
        <f t="shared" si="319"/>
        <v>-9977.7200862489826</v>
      </c>
      <c r="L2265">
        <f t="shared" si="320"/>
        <v>38.840765992589709</v>
      </c>
      <c r="M2265">
        <f t="shared" si="321"/>
        <v>21176.674940796096</v>
      </c>
    </row>
    <row r="2266" spans="1:13">
      <c r="A2266" s="1">
        <v>44137</v>
      </c>
      <c r="B2266" s="4">
        <v>2265</v>
      </c>
      <c r="C2266" s="2" t="s">
        <v>4077</v>
      </c>
      <c r="D2266" s="2" t="s">
        <v>4078</v>
      </c>
      <c r="E2266">
        <f t="shared" si="315"/>
        <v>-7500</v>
      </c>
      <c r="F2266">
        <f t="shared" si="316"/>
        <v>-2500</v>
      </c>
      <c r="G2266">
        <f t="shared" si="322"/>
        <v>-444.70797509635344</v>
      </c>
      <c r="H2266">
        <f t="shared" si="323"/>
        <v>-0.2316960148285471</v>
      </c>
      <c r="I2266">
        <f t="shared" si="317"/>
        <v>-7588.9415950192715</v>
      </c>
      <c r="J2266">
        <f t="shared" si="318"/>
        <v>-2418.9063948100084</v>
      </c>
      <c r="K2266">
        <f t="shared" si="319"/>
        <v>-10007.847989829279</v>
      </c>
      <c r="L2266">
        <f t="shared" si="320"/>
        <v>-2.7643009790638189</v>
      </c>
      <c r="M2266">
        <f t="shared" si="321"/>
        <v>21173.910639817033</v>
      </c>
    </row>
    <row r="2267" spans="1:13">
      <c r="A2267" s="1">
        <v>44138</v>
      </c>
      <c r="B2267" s="4">
        <v>2266</v>
      </c>
      <c r="C2267" s="2" t="s">
        <v>4079</v>
      </c>
      <c r="D2267" s="2" t="s">
        <v>4080</v>
      </c>
      <c r="E2267">
        <f t="shared" si="315"/>
        <v>-7500</v>
      </c>
      <c r="F2267">
        <f t="shared" si="316"/>
        <v>-2500</v>
      </c>
      <c r="G2267">
        <f t="shared" si="322"/>
        <v>-439.49604453559914</v>
      </c>
      <c r="H2267">
        <f t="shared" si="323"/>
        <v>-0.23946360153256935</v>
      </c>
      <c r="I2267">
        <f t="shared" si="317"/>
        <v>-7699.9707002636969</v>
      </c>
      <c r="J2267">
        <f t="shared" si="318"/>
        <v>-2296.4559386973351</v>
      </c>
      <c r="K2267">
        <f t="shared" si="319"/>
        <v>-9996.4266389610311</v>
      </c>
      <c r="L2267">
        <f t="shared" si="320"/>
        <v>-5.4005160645935462</v>
      </c>
      <c r="M2267">
        <f t="shared" si="321"/>
        <v>21168.51012375244</v>
      </c>
    </row>
    <row r="2268" spans="1:13">
      <c r="A2268" s="1">
        <v>44139</v>
      </c>
      <c r="B2268" s="4">
        <v>2267</v>
      </c>
      <c r="C2268" s="2" t="s">
        <v>4061</v>
      </c>
      <c r="D2268" s="2" t="s">
        <v>4081</v>
      </c>
      <c r="E2268">
        <f t="shared" si="315"/>
        <v>-7500</v>
      </c>
      <c r="F2268">
        <f t="shared" si="316"/>
        <v>-2500</v>
      </c>
      <c r="G2268">
        <f t="shared" si="322"/>
        <v>-428.08219178082192</v>
      </c>
      <c r="H2268">
        <f t="shared" si="323"/>
        <v>-0.26068821689259702</v>
      </c>
      <c r="I2268">
        <f t="shared" si="317"/>
        <v>-7821.0616438356165</v>
      </c>
      <c r="J2268">
        <f t="shared" si="318"/>
        <v>-2172.8362877997911</v>
      </c>
      <c r="K2268">
        <f t="shared" si="319"/>
        <v>-9993.8979316354071</v>
      </c>
      <c r="L2268">
        <f t="shared" si="320"/>
        <v>-29.095213478324808</v>
      </c>
      <c r="M2268">
        <f t="shared" si="321"/>
        <v>21139.414910274114</v>
      </c>
    </row>
    <row r="2269" spans="1:13">
      <c r="A2269" s="1">
        <v>44140</v>
      </c>
      <c r="B2269" s="4">
        <v>2268</v>
      </c>
      <c r="C2269" s="2" t="s">
        <v>4082</v>
      </c>
      <c r="D2269" s="2" t="s">
        <v>4083</v>
      </c>
      <c r="E2269">
        <f t="shared" si="315"/>
        <v>-7500</v>
      </c>
      <c r="F2269">
        <f t="shared" si="316"/>
        <v>-2500</v>
      </c>
      <c r="G2269">
        <f t="shared" si="322"/>
        <v>-410.50903119868639</v>
      </c>
      <c r="H2269">
        <f t="shared" si="323"/>
        <v>-0.29994001199760117</v>
      </c>
      <c r="I2269">
        <f t="shared" si="317"/>
        <v>-7565.6814449917902</v>
      </c>
      <c r="J2269">
        <f t="shared" si="318"/>
        <v>-2431.0137972405573</v>
      </c>
      <c r="K2269">
        <f t="shared" si="319"/>
        <v>-9996.6952422323484</v>
      </c>
      <c r="L2269">
        <f t="shared" si="320"/>
        <v>-8.5348607996394676</v>
      </c>
      <c r="M2269">
        <f t="shared" si="321"/>
        <v>21130.880049474476</v>
      </c>
    </row>
    <row r="2270" spans="1:13">
      <c r="A2270" s="1">
        <v>44141</v>
      </c>
      <c r="B2270" s="4">
        <v>2269</v>
      </c>
      <c r="C2270" s="2" t="s">
        <v>4084</v>
      </c>
      <c r="D2270" s="2" t="s">
        <v>4085</v>
      </c>
      <c r="E2270">
        <f t="shared" si="315"/>
        <v>-7500</v>
      </c>
      <c r="F2270">
        <f t="shared" si="316"/>
        <v>-2500</v>
      </c>
      <c r="G2270">
        <f t="shared" si="322"/>
        <v>-406.94519804666305</v>
      </c>
      <c r="H2270">
        <f t="shared" si="323"/>
        <v>-0.30845157310302285</v>
      </c>
      <c r="I2270">
        <f t="shared" si="317"/>
        <v>-7758.4102007596312</v>
      </c>
      <c r="J2270">
        <f t="shared" si="318"/>
        <v>-2262.4922887106695</v>
      </c>
      <c r="K2270">
        <f t="shared" si="319"/>
        <v>-10020.9024894703</v>
      </c>
      <c r="L2270">
        <f t="shared" si="320"/>
        <v>-29.719425573010568</v>
      </c>
      <c r="M2270">
        <f t="shared" si="321"/>
        <v>21101.160623901465</v>
      </c>
    </row>
    <row r="2271" spans="1:13">
      <c r="A2271" s="1">
        <v>44144</v>
      </c>
      <c r="B2271" s="4">
        <v>2270</v>
      </c>
      <c r="C2271" s="2" t="s">
        <v>4086</v>
      </c>
      <c r="D2271" s="2" t="s">
        <v>4087</v>
      </c>
      <c r="E2271">
        <f t="shared" si="315"/>
        <v>-7500</v>
      </c>
      <c r="F2271">
        <f t="shared" si="316"/>
        <v>-2500</v>
      </c>
      <c r="G2271">
        <f t="shared" si="322"/>
        <v>-393.39103068450038</v>
      </c>
      <c r="H2271">
        <f t="shared" si="323"/>
        <v>-0.34083162917518794</v>
      </c>
      <c r="I2271">
        <f t="shared" si="317"/>
        <v>-7576.7112509834778</v>
      </c>
      <c r="J2271">
        <f t="shared" si="318"/>
        <v>-2416.4962508520825</v>
      </c>
      <c r="K2271">
        <f t="shared" si="319"/>
        <v>-9993.2075018355608</v>
      </c>
      <c r="L2271">
        <f t="shared" si="320"/>
        <v>-3.7836782088619003</v>
      </c>
      <c r="M2271">
        <f t="shared" si="321"/>
        <v>21097.376945692602</v>
      </c>
    </row>
    <row r="2272" spans="1:13">
      <c r="A2272" s="1">
        <v>44145</v>
      </c>
      <c r="B2272" s="4">
        <v>2271</v>
      </c>
      <c r="C2272" s="2" t="s">
        <v>4088</v>
      </c>
      <c r="D2272">
        <v>6745</v>
      </c>
      <c r="E2272">
        <f t="shared" si="315"/>
        <v>-7500</v>
      </c>
      <c r="F2272">
        <f t="shared" si="316"/>
        <v>-2500</v>
      </c>
      <c r="G2272">
        <f t="shared" si="322"/>
        <v>-389.4080996884735</v>
      </c>
      <c r="H2272">
        <f t="shared" si="323"/>
        <v>-0.35260930888575459</v>
      </c>
      <c r="I2272">
        <f t="shared" si="317"/>
        <v>-7618.7694704049845</v>
      </c>
      <c r="J2272">
        <f t="shared" si="318"/>
        <v>-2378.3497884344147</v>
      </c>
      <c r="K2272">
        <f t="shared" si="319"/>
        <v>-9997.1192588393988</v>
      </c>
      <c r="L2272">
        <f t="shared" si="320"/>
        <v>-2.3973522933326592</v>
      </c>
      <c r="M2272">
        <f t="shared" si="321"/>
        <v>21094.979593399268</v>
      </c>
    </row>
    <row r="2273" spans="1:13">
      <c r="A2273" s="1">
        <v>44146</v>
      </c>
      <c r="B2273" s="4">
        <v>2272</v>
      </c>
      <c r="C2273">
        <v>19.785</v>
      </c>
      <c r="D2273" s="2" t="s">
        <v>4089</v>
      </c>
      <c r="E2273">
        <f t="shared" si="315"/>
        <v>-7500</v>
      </c>
      <c r="F2273">
        <f t="shared" si="316"/>
        <v>-2500</v>
      </c>
      <c r="G2273">
        <f t="shared" si="322"/>
        <v>-383.33759263991817</v>
      </c>
      <c r="H2273">
        <f t="shared" si="323"/>
        <v>-0.37064492216456635</v>
      </c>
      <c r="I2273">
        <f t="shared" si="317"/>
        <v>-7584.3342703807812</v>
      </c>
      <c r="J2273">
        <f t="shared" si="318"/>
        <v>-2420.3113417346181</v>
      </c>
      <c r="K2273">
        <f t="shared" si="319"/>
        <v>-10004.645612115399</v>
      </c>
      <c r="L2273">
        <f t="shared" si="320"/>
        <v>-9.8587805210264889</v>
      </c>
      <c r="M2273">
        <f t="shared" si="321"/>
        <v>21085.120812878242</v>
      </c>
    </row>
    <row r="2274" spans="1:13">
      <c r="A2274" s="1">
        <v>44147</v>
      </c>
      <c r="B2274" s="4">
        <v>2273</v>
      </c>
      <c r="C2274" s="2" t="s">
        <v>4090</v>
      </c>
      <c r="D2274">
        <v>7185</v>
      </c>
      <c r="E2274">
        <f t="shared" si="315"/>
        <v>-7500</v>
      </c>
      <c r="F2274">
        <f t="shared" si="316"/>
        <v>-2500</v>
      </c>
      <c r="G2274">
        <f t="shared" si="322"/>
        <v>-379.07505686125853</v>
      </c>
      <c r="H2274">
        <f t="shared" si="323"/>
        <v>-0.38284839203675347</v>
      </c>
      <c r="I2274">
        <f t="shared" si="317"/>
        <v>-7230.856709628506</v>
      </c>
      <c r="J2274">
        <f t="shared" si="318"/>
        <v>-2750.7656967840735</v>
      </c>
      <c r="K2274">
        <f t="shared" si="319"/>
        <v>-9981.6224064125799</v>
      </c>
      <c r="L2274">
        <f t="shared" si="320"/>
        <v>29.397266756551232</v>
      </c>
      <c r="M2274">
        <f t="shared" si="321"/>
        <v>21114.518079634792</v>
      </c>
    </row>
    <row r="2275" spans="1:13">
      <c r="A2275" s="1">
        <v>44148</v>
      </c>
      <c r="B2275" s="4">
        <v>2274</v>
      </c>
      <c r="C2275">
        <v>19.695</v>
      </c>
      <c r="D2275" s="2" t="s">
        <v>4091</v>
      </c>
      <c r="E2275">
        <f t="shared" si="315"/>
        <v>-7500</v>
      </c>
      <c r="F2275">
        <f t="shared" si="316"/>
        <v>-2500</v>
      </c>
      <c r="G2275">
        <f t="shared" si="322"/>
        <v>-393.18479685452166</v>
      </c>
      <c r="H2275">
        <f t="shared" si="323"/>
        <v>-0.34794711203897005</v>
      </c>
      <c r="I2275">
        <f t="shared" si="317"/>
        <v>-7743.774574049804</v>
      </c>
      <c r="J2275">
        <f t="shared" si="318"/>
        <v>-2270.3549060542728</v>
      </c>
      <c r="K2275">
        <f t="shared" si="319"/>
        <v>-10014.129480104077</v>
      </c>
      <c r="L2275">
        <f t="shared" si="320"/>
        <v>17.65340349028429</v>
      </c>
      <c r="M2275">
        <f t="shared" si="321"/>
        <v>21132.171483125076</v>
      </c>
    </row>
    <row r="2276" spans="1:13">
      <c r="A2276" s="1">
        <v>44151</v>
      </c>
      <c r="B2276" s="4">
        <v>2275</v>
      </c>
      <c r="C2276">
        <v>19.899999999999999</v>
      </c>
      <c r="D2276" s="2" t="s">
        <v>4092</v>
      </c>
      <c r="E2276">
        <f t="shared" si="315"/>
        <v>-7500</v>
      </c>
      <c r="F2276">
        <f t="shared" si="316"/>
        <v>-2500</v>
      </c>
      <c r="G2276">
        <f t="shared" si="322"/>
        <v>-380.80731150038082</v>
      </c>
      <c r="H2276">
        <f t="shared" si="323"/>
        <v>-0.38314176245210846</v>
      </c>
      <c r="I2276">
        <f t="shared" si="317"/>
        <v>-7578.0654988575779</v>
      </c>
      <c r="J2276">
        <f t="shared" si="318"/>
        <v>-2413.7931034482795</v>
      </c>
      <c r="K2276">
        <f t="shared" si="319"/>
        <v>-9991.8586023058579</v>
      </c>
      <c r="L2276">
        <f t="shared" si="320"/>
        <v>-2.3147831464115001</v>
      </c>
      <c r="M2276">
        <f t="shared" si="321"/>
        <v>21129.856699978664</v>
      </c>
    </row>
    <row r="2277" spans="1:13">
      <c r="A2277" s="1">
        <v>44152</v>
      </c>
      <c r="B2277" s="4">
        <v>2276</v>
      </c>
      <c r="C2277">
        <v>20.09</v>
      </c>
      <c r="D2277" s="2" t="s">
        <v>4093</v>
      </c>
      <c r="E2277">
        <f t="shared" si="315"/>
        <v>-7500</v>
      </c>
      <c r="F2277">
        <f t="shared" si="316"/>
        <v>-2500</v>
      </c>
      <c r="G2277">
        <f t="shared" si="322"/>
        <v>-376.8844221105528</v>
      </c>
      <c r="H2277">
        <f t="shared" si="323"/>
        <v>-0.39682539682539747</v>
      </c>
      <c r="I2277">
        <f t="shared" si="317"/>
        <v>-7571.6080402010057</v>
      </c>
      <c r="J2277">
        <f t="shared" si="318"/>
        <v>-2430.5555555555516</v>
      </c>
      <c r="K2277">
        <f t="shared" si="319"/>
        <v>-10002.163595756558</v>
      </c>
      <c r="L2277">
        <f t="shared" si="320"/>
        <v>-5.3035807559500228</v>
      </c>
      <c r="M2277">
        <f t="shared" si="321"/>
        <v>21124.553119222714</v>
      </c>
    </row>
    <row r="2278" spans="1:13">
      <c r="A2278" s="1">
        <v>44153</v>
      </c>
      <c r="B2278" s="4">
        <v>2277</v>
      </c>
      <c r="C2278" s="2" t="s">
        <v>4094</v>
      </c>
      <c r="D2278" s="2" t="s">
        <v>3722</v>
      </c>
      <c r="E2278">
        <f t="shared" si="315"/>
        <v>-7500</v>
      </c>
      <c r="F2278">
        <f t="shared" si="316"/>
        <v>-2500</v>
      </c>
      <c r="G2278">
        <f t="shared" si="322"/>
        <v>-373.32005973120954</v>
      </c>
      <c r="H2278">
        <f t="shared" si="323"/>
        <v>-0.40816326530612379</v>
      </c>
      <c r="I2278">
        <f t="shared" si="317"/>
        <v>-7358.1383773021407</v>
      </c>
      <c r="J2278">
        <f t="shared" si="318"/>
        <v>-2628.571428571433</v>
      </c>
      <c r="K2278">
        <f t="shared" si="319"/>
        <v>-9986.7098058735737</v>
      </c>
      <c r="L2278">
        <f t="shared" si="320"/>
        <v>18.216080402005502</v>
      </c>
      <c r="M2278">
        <f t="shared" si="321"/>
        <v>21142.769199624719</v>
      </c>
    </row>
    <row r="2279" spans="1:13">
      <c r="A2279" s="1">
        <v>44154</v>
      </c>
      <c r="B2279" s="4">
        <v>2278</v>
      </c>
      <c r="C2279">
        <v>19.89</v>
      </c>
      <c r="D2279" s="2" t="s">
        <v>4092</v>
      </c>
      <c r="E2279">
        <f t="shared" si="315"/>
        <v>-7500</v>
      </c>
      <c r="F2279">
        <f t="shared" si="316"/>
        <v>-2500</v>
      </c>
      <c r="G2279">
        <f t="shared" si="322"/>
        <v>-380.51750380517501</v>
      </c>
      <c r="H2279">
        <f t="shared" si="323"/>
        <v>-0.38819875776397578</v>
      </c>
      <c r="I2279">
        <f t="shared" si="317"/>
        <v>-7568.4931506849316</v>
      </c>
      <c r="J2279">
        <f t="shared" si="318"/>
        <v>-2445.6521739130435</v>
      </c>
      <c r="K2279">
        <f t="shared" si="319"/>
        <v>-10014.145324597976</v>
      </c>
      <c r="L2279">
        <f t="shared" si="320"/>
        <v>-10.054753608760286</v>
      </c>
      <c r="M2279">
        <f t="shared" si="321"/>
        <v>21132.714446015958</v>
      </c>
    </row>
    <row r="2280" spans="1:13">
      <c r="A2280" s="1">
        <v>44155</v>
      </c>
      <c r="B2280" s="4">
        <v>2279</v>
      </c>
      <c r="C2280">
        <v>19.905000000000001</v>
      </c>
      <c r="D2280" s="2" t="s">
        <v>4095</v>
      </c>
      <c r="E2280">
        <f t="shared" si="315"/>
        <v>-7500</v>
      </c>
      <c r="F2280">
        <f t="shared" si="316"/>
        <v>-2500</v>
      </c>
      <c r="G2280">
        <f t="shared" si="322"/>
        <v>-377.07390648567116</v>
      </c>
      <c r="H2280">
        <f t="shared" si="323"/>
        <v>-0.39682539682539747</v>
      </c>
      <c r="I2280">
        <f t="shared" si="317"/>
        <v>-7505.6561085972844</v>
      </c>
      <c r="J2280">
        <f t="shared" si="318"/>
        <v>-2482.1428571428573</v>
      </c>
      <c r="K2280">
        <f t="shared" si="319"/>
        <v>-9987.7989657401413</v>
      </c>
      <c r="L2280">
        <f t="shared" si="320"/>
        <v>11.761181542301067</v>
      </c>
      <c r="M2280">
        <f t="shared" si="321"/>
        <v>21144.475627558259</v>
      </c>
    </row>
    <row r="2281" spans="1:13">
      <c r="A2281" s="1">
        <v>44158</v>
      </c>
      <c r="B2281" s="4">
        <v>2280</v>
      </c>
      <c r="C2281">
        <v>20.02</v>
      </c>
      <c r="D2281" s="2" t="s">
        <v>4096</v>
      </c>
      <c r="E2281">
        <f t="shared" si="315"/>
        <v>-7500</v>
      </c>
      <c r="F2281">
        <f t="shared" si="316"/>
        <v>-2500</v>
      </c>
      <c r="G2281">
        <f t="shared" si="322"/>
        <v>-376.7897513187641</v>
      </c>
      <c r="H2281">
        <f t="shared" si="323"/>
        <v>-0.39968025579536437</v>
      </c>
      <c r="I2281">
        <f t="shared" si="317"/>
        <v>-7543.330821401657</v>
      </c>
      <c r="J2281">
        <f t="shared" si="318"/>
        <v>-2458.0335731414871</v>
      </c>
      <c r="K2281">
        <f t="shared" si="319"/>
        <v>-10001.364394543143</v>
      </c>
      <c r="L2281">
        <f t="shared" si="320"/>
        <v>-1.6968325791848571</v>
      </c>
      <c r="M2281">
        <f t="shared" si="321"/>
        <v>21142.778794979073</v>
      </c>
    </row>
    <row r="2282" spans="1:13">
      <c r="A2282" s="1">
        <v>44159</v>
      </c>
      <c r="B2282" s="4">
        <v>2281</v>
      </c>
      <c r="C2282" s="2" t="s">
        <v>4097</v>
      </c>
      <c r="D2282" s="2" t="s">
        <v>4098</v>
      </c>
      <c r="E2282">
        <f t="shared" si="315"/>
        <v>-7500</v>
      </c>
      <c r="F2282">
        <f t="shared" si="316"/>
        <v>-2500</v>
      </c>
      <c r="G2282">
        <f t="shared" si="322"/>
        <v>-374.62537462537466</v>
      </c>
      <c r="H2282">
        <f t="shared" si="323"/>
        <v>-0.40650406504065106</v>
      </c>
      <c r="I2282">
        <f t="shared" si="317"/>
        <v>-7567.4325674325682</v>
      </c>
      <c r="J2282">
        <f t="shared" si="318"/>
        <v>-2436.9918699186992</v>
      </c>
      <c r="K2282">
        <f t="shared" si="319"/>
        <v>-10004.424437351267</v>
      </c>
      <c r="L2282">
        <f t="shared" si="320"/>
        <v>-5.871715589095956</v>
      </c>
      <c r="M2282">
        <f t="shared" si="321"/>
        <v>21136.907079389977</v>
      </c>
    </row>
    <row r="2283" spans="1:13">
      <c r="A2283" s="1">
        <v>44160</v>
      </c>
      <c r="B2283" s="4">
        <v>2282</v>
      </c>
      <c r="C2283">
        <v>20.574999999999999</v>
      </c>
      <c r="D2283" s="2" t="s">
        <v>4099</v>
      </c>
      <c r="E2283">
        <f t="shared" si="315"/>
        <v>-7500</v>
      </c>
      <c r="F2283">
        <f t="shared" si="316"/>
        <v>-2500</v>
      </c>
      <c r="G2283">
        <f t="shared" si="322"/>
        <v>-371.28712871287132</v>
      </c>
      <c r="H2283">
        <f t="shared" si="323"/>
        <v>-0.41701417848206906</v>
      </c>
      <c r="I2283">
        <f t="shared" si="317"/>
        <v>-7639.2326732673273</v>
      </c>
      <c r="J2283">
        <f t="shared" si="318"/>
        <v>-2356.1301084236902</v>
      </c>
      <c r="K2283">
        <f t="shared" si="319"/>
        <v>-9995.3627816910175</v>
      </c>
      <c r="L2283">
        <f t="shared" si="320"/>
        <v>-0.24061304549493912</v>
      </c>
      <c r="M2283">
        <f t="shared" si="321"/>
        <v>21136.666466344483</v>
      </c>
    </row>
    <row r="2284" spans="1:13">
      <c r="A2284" s="1">
        <v>44162</v>
      </c>
      <c r="B2284" s="4">
        <v>2283</v>
      </c>
      <c r="C2284">
        <v>20.495000000000001</v>
      </c>
      <c r="D2284" s="2" t="s">
        <v>4100</v>
      </c>
      <c r="E2284">
        <f t="shared" si="315"/>
        <v>-7500</v>
      </c>
      <c r="F2284">
        <f t="shared" si="316"/>
        <v>-2500</v>
      </c>
      <c r="G2284">
        <f t="shared" si="322"/>
        <v>-364.52004860267317</v>
      </c>
      <c r="H2284">
        <f t="shared" si="323"/>
        <v>-0.44247787610619471</v>
      </c>
      <c r="I2284">
        <f t="shared" si="317"/>
        <v>-7470.838396111787</v>
      </c>
      <c r="J2284">
        <f t="shared" si="318"/>
        <v>-2530.9734513274293</v>
      </c>
      <c r="K2284">
        <f t="shared" si="319"/>
        <v>-10001.811847439216</v>
      </c>
      <c r="L2284">
        <f t="shared" si="320"/>
        <v>0.51197780328840992</v>
      </c>
      <c r="M2284">
        <f t="shared" si="321"/>
        <v>21137.178444147772</v>
      </c>
    </row>
    <row r="2285" spans="1:13">
      <c r="A2285" s="1">
        <v>44165</v>
      </c>
      <c r="B2285" s="4">
        <v>2284</v>
      </c>
      <c r="C2285">
        <v>20.675000000000001</v>
      </c>
      <c r="D2285" s="2" t="s">
        <v>4101</v>
      </c>
      <c r="E2285">
        <f t="shared" si="315"/>
        <v>-7500</v>
      </c>
      <c r="F2285">
        <f t="shared" si="316"/>
        <v>-2500</v>
      </c>
      <c r="G2285">
        <f t="shared" si="322"/>
        <v>-365.9429129055867</v>
      </c>
      <c r="H2285">
        <f t="shared" si="323"/>
        <v>-0.43706293706293781</v>
      </c>
      <c r="I2285">
        <f t="shared" si="317"/>
        <v>-7565.8697243230054</v>
      </c>
      <c r="J2285">
        <f t="shared" si="318"/>
        <v>-2436.6258741258785</v>
      </c>
      <c r="K2285">
        <f t="shared" si="319"/>
        <v>-10002.495598448884</v>
      </c>
      <c r="L2285">
        <f t="shared" si="320"/>
        <v>-1.4543167130872661</v>
      </c>
      <c r="M2285">
        <f t="shared" si="321"/>
        <v>21135.724127434685</v>
      </c>
    </row>
    <row r="2286" spans="1:13">
      <c r="A2286" s="1">
        <v>44166</v>
      </c>
      <c r="B2286" s="4">
        <v>2285</v>
      </c>
      <c r="C2286">
        <v>20.58</v>
      </c>
      <c r="D2286" s="2" t="s">
        <v>4102</v>
      </c>
      <c r="E2286">
        <f t="shared" si="315"/>
        <v>-7500</v>
      </c>
      <c r="F2286">
        <f t="shared" si="316"/>
        <v>-2500</v>
      </c>
      <c r="G2286">
        <f t="shared" si="322"/>
        <v>-362.7569528415961</v>
      </c>
      <c r="H2286">
        <f t="shared" si="323"/>
        <v>-0.44843049327354262</v>
      </c>
      <c r="I2286">
        <f t="shared" si="317"/>
        <v>-7465.5380894800473</v>
      </c>
      <c r="J2286">
        <f t="shared" si="318"/>
        <v>-2531.3901345291438</v>
      </c>
      <c r="K2286">
        <f t="shared" si="319"/>
        <v>-9996.9282240091907</v>
      </c>
      <c r="L2286">
        <f t="shared" si="320"/>
        <v>4.1701711316303474</v>
      </c>
      <c r="M2286">
        <f t="shared" si="321"/>
        <v>21139.894298566316</v>
      </c>
    </row>
    <row r="2287" spans="1:13">
      <c r="A2287" s="1">
        <v>44167</v>
      </c>
      <c r="B2287" s="4">
        <v>2286</v>
      </c>
      <c r="C2287" s="2" t="s">
        <v>4103</v>
      </c>
      <c r="D2287" s="2" t="s">
        <v>4104</v>
      </c>
      <c r="E2287">
        <f t="shared" si="315"/>
        <v>-7500</v>
      </c>
      <c r="F2287">
        <f t="shared" si="316"/>
        <v>-2500</v>
      </c>
      <c r="G2287">
        <f t="shared" si="322"/>
        <v>-364.43148688046648</v>
      </c>
      <c r="H2287">
        <f t="shared" si="323"/>
        <v>-0.44286979627989448</v>
      </c>
      <c r="I2287">
        <f t="shared" si="317"/>
        <v>-7530.9766763848393</v>
      </c>
      <c r="J2287">
        <f t="shared" si="318"/>
        <v>-2477.8565101860054</v>
      </c>
      <c r="K2287">
        <f t="shared" si="319"/>
        <v>-10008.833186570844</v>
      </c>
      <c r="L2287">
        <f t="shared" si="320"/>
        <v>-8.4128163278588453</v>
      </c>
      <c r="M2287">
        <f t="shared" si="321"/>
        <v>21131.481482238458</v>
      </c>
    </row>
    <row r="2288" spans="1:13">
      <c r="A2288" s="1">
        <v>44168</v>
      </c>
      <c r="B2288" s="4">
        <v>2287</v>
      </c>
      <c r="C2288">
        <v>20.545000000000002</v>
      </c>
      <c r="D2288" s="2" t="s">
        <v>4105</v>
      </c>
      <c r="E2288">
        <f t="shared" si="315"/>
        <v>-7500</v>
      </c>
      <c r="F2288">
        <f t="shared" si="316"/>
        <v>-2500</v>
      </c>
      <c r="G2288">
        <f t="shared" si="322"/>
        <v>-362.93249455601261</v>
      </c>
      <c r="H2288">
        <f t="shared" si="323"/>
        <v>-0.44682752457551467</v>
      </c>
      <c r="I2288">
        <f t="shared" si="317"/>
        <v>-7456.4481006532797</v>
      </c>
      <c r="J2288">
        <f t="shared" si="318"/>
        <v>-2535.7462019660411</v>
      </c>
      <c r="K2288">
        <f t="shared" si="319"/>
        <v>-9992.1943026193203</v>
      </c>
      <c r="L2288">
        <f t="shared" si="320"/>
        <v>8.302194723263483</v>
      </c>
      <c r="M2288">
        <f t="shared" si="321"/>
        <v>21139.783676961721</v>
      </c>
    </row>
    <row r="2289" spans="1:13">
      <c r="A2289" s="1">
        <v>44169</v>
      </c>
      <c r="B2289" s="4">
        <v>2288</v>
      </c>
      <c r="C2289">
        <v>20.71</v>
      </c>
      <c r="D2289" s="2" t="s">
        <v>4106</v>
      </c>
      <c r="E2289">
        <f t="shared" si="315"/>
        <v>-7500</v>
      </c>
      <c r="F2289">
        <f t="shared" si="316"/>
        <v>-2500</v>
      </c>
      <c r="G2289">
        <f t="shared" si="322"/>
        <v>-365.05232416646385</v>
      </c>
      <c r="H2289">
        <f t="shared" si="323"/>
        <v>-0.44052863436123424</v>
      </c>
      <c r="I2289">
        <f t="shared" si="317"/>
        <v>-7560.2336334874662</v>
      </c>
      <c r="J2289">
        <f t="shared" si="318"/>
        <v>-2436.1233480176252</v>
      </c>
      <c r="K2289">
        <f t="shared" si="319"/>
        <v>-9996.3569815050905</v>
      </c>
      <c r="L2289">
        <f t="shared" si="320"/>
        <v>4.9061294617033866</v>
      </c>
      <c r="M2289">
        <f t="shared" si="321"/>
        <v>21144.689806423423</v>
      </c>
    </row>
    <row r="2290" spans="1:13">
      <c r="A2290" s="1">
        <v>44172</v>
      </c>
      <c r="B2290" s="4">
        <v>2289</v>
      </c>
      <c r="C2290" s="2" t="s">
        <v>4107</v>
      </c>
      <c r="D2290" s="2" t="s">
        <v>4108</v>
      </c>
      <c r="E2290">
        <f t="shared" si="315"/>
        <v>-7500</v>
      </c>
      <c r="F2290">
        <f t="shared" si="316"/>
        <v>-2500</v>
      </c>
      <c r="G2290">
        <f t="shared" si="322"/>
        <v>-362.14389183969098</v>
      </c>
      <c r="H2290">
        <f t="shared" si="323"/>
        <v>-0.45207956600361665</v>
      </c>
      <c r="I2290">
        <f t="shared" si="317"/>
        <v>-7487.3249637856115</v>
      </c>
      <c r="J2290">
        <f t="shared" si="318"/>
        <v>-2513.5623869801038</v>
      </c>
      <c r="K2290">
        <f t="shared" si="319"/>
        <v>-10000.887350765715</v>
      </c>
      <c r="L2290">
        <f t="shared" si="320"/>
        <v>-0.43902768500633371</v>
      </c>
      <c r="M2290">
        <f t="shared" si="321"/>
        <v>21144.250778738417</v>
      </c>
    </row>
    <row r="2291" spans="1:13">
      <c r="A2291" s="1">
        <v>44173</v>
      </c>
      <c r="B2291" s="4">
        <v>2290</v>
      </c>
      <c r="C2291" s="2" t="s">
        <v>4109</v>
      </c>
      <c r="D2291" s="2" t="s">
        <v>4110</v>
      </c>
      <c r="E2291">
        <f t="shared" si="315"/>
        <v>-7500</v>
      </c>
      <c r="F2291">
        <f t="shared" si="316"/>
        <v>-2500</v>
      </c>
      <c r="G2291">
        <f t="shared" si="322"/>
        <v>-362.7569528415961</v>
      </c>
      <c r="H2291">
        <f t="shared" si="323"/>
        <v>-0.44964028776978499</v>
      </c>
      <c r="I2291">
        <f t="shared" si="317"/>
        <v>-7626.964933494558</v>
      </c>
      <c r="J2291">
        <f t="shared" si="318"/>
        <v>-2376.3489208633091</v>
      </c>
      <c r="K2291">
        <f t="shared" si="319"/>
        <v>-10003.313854357868</v>
      </c>
      <c r="L2291">
        <f t="shared" si="320"/>
        <v>-2.4284814928964948</v>
      </c>
      <c r="M2291">
        <f t="shared" si="321"/>
        <v>21141.822297245519</v>
      </c>
    </row>
    <row r="2292" spans="1:13">
      <c r="A2292" s="1">
        <v>44174</v>
      </c>
      <c r="B2292" s="4">
        <v>2291</v>
      </c>
      <c r="C2292" s="2" t="s">
        <v>4111</v>
      </c>
      <c r="D2292" s="2" t="s">
        <v>4112</v>
      </c>
      <c r="E2292">
        <f t="shared" si="315"/>
        <v>-7500</v>
      </c>
      <c r="F2292">
        <f t="shared" si="316"/>
        <v>-2500</v>
      </c>
      <c r="G2292">
        <f t="shared" si="322"/>
        <v>-356.71819262782407</v>
      </c>
      <c r="H2292">
        <f t="shared" si="323"/>
        <v>-0.47303689687795736</v>
      </c>
      <c r="I2292">
        <f t="shared" si="317"/>
        <v>-7355.5291319857324</v>
      </c>
      <c r="J2292">
        <f t="shared" si="318"/>
        <v>-2634.815515610218</v>
      </c>
      <c r="K2292">
        <f t="shared" si="319"/>
        <v>-9990.3446475959499</v>
      </c>
      <c r="L2292">
        <f t="shared" si="320"/>
        <v>18.769083886456826</v>
      </c>
      <c r="M2292">
        <f t="shared" si="321"/>
        <v>21160.591381131977</v>
      </c>
    </row>
    <row r="2293" spans="1:13">
      <c r="A2293" s="1">
        <v>44175</v>
      </c>
      <c r="B2293" s="4">
        <v>2292</v>
      </c>
      <c r="C2293">
        <v>20.53</v>
      </c>
      <c r="D2293" s="2" t="s">
        <v>4113</v>
      </c>
      <c r="E2293">
        <f t="shared" si="315"/>
        <v>-7500</v>
      </c>
      <c r="F2293">
        <f t="shared" si="316"/>
        <v>-2500</v>
      </c>
      <c r="G2293">
        <f t="shared" si="322"/>
        <v>-363.72453928225025</v>
      </c>
      <c r="H2293">
        <f t="shared" si="323"/>
        <v>-0.44883303411131142</v>
      </c>
      <c r="I2293">
        <f t="shared" si="317"/>
        <v>-7467.2647914645977</v>
      </c>
      <c r="J2293">
        <f t="shared" si="318"/>
        <v>-2531.418312387792</v>
      </c>
      <c r="K2293">
        <f t="shared" si="319"/>
        <v>-9998.6831038523887</v>
      </c>
      <c r="L2293">
        <f t="shared" si="320"/>
        <v>-1.0079454449529024</v>
      </c>
      <c r="M2293">
        <f t="shared" si="321"/>
        <v>21159.583435687025</v>
      </c>
    </row>
    <row r="2294" spans="1:13">
      <c r="A2294" s="1">
        <v>44176</v>
      </c>
      <c r="B2294" s="4">
        <v>2293</v>
      </c>
      <c r="C2294" s="2" t="s">
        <v>4114</v>
      </c>
      <c r="D2294" s="2" t="s">
        <v>4115</v>
      </c>
      <c r="E2294">
        <f t="shared" si="315"/>
        <v>-7500</v>
      </c>
      <c r="F2294">
        <f t="shared" si="316"/>
        <v>-2500</v>
      </c>
      <c r="G2294">
        <f t="shared" si="322"/>
        <v>-365.31904529956159</v>
      </c>
      <c r="H2294">
        <f t="shared" si="323"/>
        <v>-0.44326241134751854</v>
      </c>
      <c r="I2294">
        <f t="shared" si="317"/>
        <v>-7363.0053580126641</v>
      </c>
      <c r="J2294">
        <f t="shared" si="318"/>
        <v>-2646.2765957446854</v>
      </c>
      <c r="K2294">
        <f t="shared" si="319"/>
        <v>-10009.281953757349</v>
      </c>
      <c r="L2294">
        <f t="shared" si="320"/>
        <v>-11.718199025893398</v>
      </c>
      <c r="M2294">
        <f t="shared" si="321"/>
        <v>21147.865236661131</v>
      </c>
    </row>
    <row r="2295" spans="1:13">
      <c r="A2295" s="1">
        <v>44179</v>
      </c>
      <c r="B2295" s="4">
        <v>2294</v>
      </c>
      <c r="C2295">
        <v>19.925000000000001</v>
      </c>
      <c r="D2295" s="2" t="s">
        <v>4116</v>
      </c>
      <c r="E2295">
        <f t="shared" si="315"/>
        <v>-7500</v>
      </c>
      <c r="F2295">
        <f t="shared" si="316"/>
        <v>-2500</v>
      </c>
      <c r="G2295">
        <f t="shared" si="322"/>
        <v>-372.11610022326965</v>
      </c>
      <c r="H2295">
        <f t="shared" si="323"/>
        <v>-0.41876046901172531</v>
      </c>
      <c r="I2295">
        <f t="shared" si="317"/>
        <v>-7414.4132969486482</v>
      </c>
      <c r="J2295">
        <f t="shared" si="318"/>
        <v>-2587.9396984924624</v>
      </c>
      <c r="K2295">
        <f t="shared" si="319"/>
        <v>-10002.35299544111</v>
      </c>
      <c r="L2295">
        <f t="shared" si="320"/>
        <v>-9.0617259640795709</v>
      </c>
      <c r="M2295">
        <f t="shared" si="321"/>
        <v>21138.803510697053</v>
      </c>
    </row>
    <row r="2296" spans="1:13">
      <c r="A2296" s="1">
        <v>44180</v>
      </c>
      <c r="B2296" s="4">
        <v>2295</v>
      </c>
      <c r="C2296" s="2" t="s">
        <v>4117</v>
      </c>
      <c r="D2296" s="2" t="s">
        <v>4118</v>
      </c>
      <c r="E2296">
        <f t="shared" si="315"/>
        <v>-7500</v>
      </c>
      <c r="F2296">
        <f t="shared" si="316"/>
        <v>-2500</v>
      </c>
      <c r="G2296">
        <f t="shared" si="322"/>
        <v>-376.41154328732745</v>
      </c>
      <c r="H2296">
        <f t="shared" si="323"/>
        <v>-0.4045307443365696</v>
      </c>
      <c r="I2296">
        <f t="shared" si="317"/>
        <v>-7650.5646173149298</v>
      </c>
      <c r="J2296">
        <f t="shared" si="318"/>
        <v>-2322.0064724919057</v>
      </c>
      <c r="K2296">
        <f t="shared" si="319"/>
        <v>-9972.5710898068355</v>
      </c>
      <c r="L2296">
        <f t="shared" si="320"/>
        <v>35.408166275856019</v>
      </c>
      <c r="M2296">
        <f t="shared" si="321"/>
        <v>21174.211676972907</v>
      </c>
    </row>
    <row r="2297" spans="1:13">
      <c r="A2297" s="1">
        <v>44181</v>
      </c>
      <c r="B2297" s="4">
        <v>2296</v>
      </c>
      <c r="C2297">
        <v>20.7</v>
      </c>
      <c r="D2297" s="2" t="s">
        <v>4119</v>
      </c>
      <c r="E2297">
        <f t="shared" si="315"/>
        <v>-7500</v>
      </c>
      <c r="F2297">
        <f t="shared" si="316"/>
        <v>-2500</v>
      </c>
      <c r="G2297">
        <f t="shared" si="322"/>
        <v>-369.00369003690037</v>
      </c>
      <c r="H2297">
        <f t="shared" si="323"/>
        <v>-0.4355400696864119</v>
      </c>
      <c r="I2297">
        <f t="shared" si="317"/>
        <v>-7638.3763837638371</v>
      </c>
      <c r="J2297">
        <f t="shared" si="318"/>
        <v>-2375.8710801393727</v>
      </c>
      <c r="K2297">
        <f t="shared" si="319"/>
        <v>-10014.24746390321</v>
      </c>
      <c r="L2297">
        <f t="shared" si="320"/>
        <v>-25.863066596825448</v>
      </c>
      <c r="M2297">
        <f t="shared" si="321"/>
        <v>21148.348610376081</v>
      </c>
    </row>
    <row r="2298" spans="1:13">
      <c r="A2298" s="1">
        <v>44182</v>
      </c>
      <c r="B2298" s="4">
        <v>2297</v>
      </c>
      <c r="C2298" s="2" t="s">
        <v>4120</v>
      </c>
      <c r="D2298" s="2" t="s">
        <v>4121</v>
      </c>
      <c r="E2298">
        <f t="shared" si="315"/>
        <v>-7500</v>
      </c>
      <c r="F2298">
        <f t="shared" si="316"/>
        <v>-2500</v>
      </c>
      <c r="G2298">
        <f t="shared" si="322"/>
        <v>-362.31884057971018</v>
      </c>
      <c r="H2298">
        <f t="shared" si="323"/>
        <v>-0.45829514207149491</v>
      </c>
      <c r="I2298">
        <f t="shared" si="317"/>
        <v>-7556.1594202898559</v>
      </c>
      <c r="J2298">
        <f t="shared" si="318"/>
        <v>-2447.2960586617783</v>
      </c>
      <c r="K2298">
        <f t="shared" si="319"/>
        <v>-10003.455478951633</v>
      </c>
      <c r="L2298">
        <f t="shared" si="320"/>
        <v>-7.1084639417826097</v>
      </c>
      <c r="M2298">
        <f t="shared" si="321"/>
        <v>21141.240146434298</v>
      </c>
    </row>
    <row r="2299" spans="1:13">
      <c r="A2299" s="1">
        <v>44183</v>
      </c>
      <c r="B2299" s="4">
        <v>2298</v>
      </c>
      <c r="C2299" s="2" t="s">
        <v>4122</v>
      </c>
      <c r="D2299" s="2" t="s">
        <v>4123</v>
      </c>
      <c r="E2299">
        <f t="shared" si="315"/>
        <v>-7500</v>
      </c>
      <c r="F2299">
        <f t="shared" si="316"/>
        <v>-2500</v>
      </c>
      <c r="G2299">
        <f t="shared" si="322"/>
        <v>-359.62598897146967</v>
      </c>
      <c r="H2299">
        <f t="shared" si="323"/>
        <v>-0.4681647940074915</v>
      </c>
      <c r="I2299">
        <f t="shared" si="317"/>
        <v>-7413.6897626468462</v>
      </c>
      <c r="J2299">
        <f t="shared" si="318"/>
        <v>-2579.5880149812733</v>
      </c>
      <c r="K2299">
        <f t="shared" si="319"/>
        <v>-9993.27777762812</v>
      </c>
      <c r="L2299">
        <f t="shared" si="320"/>
        <v>9.0463475869770207</v>
      </c>
      <c r="M2299">
        <f t="shared" si="321"/>
        <v>21150.286494021275</v>
      </c>
    </row>
    <row r="2300" spans="1:13">
      <c r="A2300" s="1">
        <v>44186</v>
      </c>
      <c r="B2300" s="4">
        <v>2299</v>
      </c>
      <c r="C2300" s="2" t="s">
        <v>4124</v>
      </c>
      <c r="D2300" s="2" t="s">
        <v>4093</v>
      </c>
      <c r="E2300">
        <f t="shared" si="315"/>
        <v>-7500</v>
      </c>
      <c r="F2300">
        <f t="shared" si="316"/>
        <v>-2500</v>
      </c>
      <c r="G2300">
        <f t="shared" si="322"/>
        <v>-363.8127577007034</v>
      </c>
      <c r="H2300">
        <f t="shared" si="323"/>
        <v>-0.45372050816696996</v>
      </c>
      <c r="I2300">
        <f t="shared" si="317"/>
        <v>-7201.6735386854243</v>
      </c>
      <c r="J2300">
        <f t="shared" si="318"/>
        <v>-2779.0381125226818</v>
      </c>
      <c r="K2300">
        <f t="shared" si="319"/>
        <v>-9980.7116512081066</v>
      </c>
      <c r="L2300">
        <f t="shared" si="320"/>
        <v>6.9719626420013583</v>
      </c>
      <c r="M2300">
        <f t="shared" si="321"/>
        <v>21157.258456663276</v>
      </c>
    </row>
    <row r="2301" spans="1:13">
      <c r="A2301" s="1">
        <v>44187</v>
      </c>
      <c r="B2301" s="4">
        <v>2300</v>
      </c>
      <c r="C2301" s="2" t="s">
        <v>4125</v>
      </c>
      <c r="D2301" s="2" t="s">
        <v>4126</v>
      </c>
      <c r="E2301">
        <f t="shared" si="315"/>
        <v>-7500</v>
      </c>
      <c r="F2301">
        <f t="shared" si="316"/>
        <v>-2500</v>
      </c>
      <c r="G2301">
        <f t="shared" si="322"/>
        <v>-378.88355645364987</v>
      </c>
      <c r="H2301">
        <f t="shared" si="323"/>
        <v>-0.40816326530612379</v>
      </c>
      <c r="I2301">
        <f t="shared" si="317"/>
        <v>-7577.6711290729972</v>
      </c>
      <c r="J2301">
        <f t="shared" si="318"/>
        <v>-2442.8571428571427</v>
      </c>
      <c r="K2301">
        <f t="shared" si="319"/>
        <v>-10020.528271930139</v>
      </c>
      <c r="L2301">
        <f t="shared" si="320"/>
        <v>-11.060744185267787</v>
      </c>
      <c r="M2301">
        <f t="shared" si="321"/>
        <v>21146.19771247801</v>
      </c>
    </row>
    <row r="2302" spans="1:13">
      <c r="A2302" s="1">
        <v>44188</v>
      </c>
      <c r="B2302" s="4">
        <v>2301</v>
      </c>
      <c r="C2302" s="2" t="s">
        <v>4127</v>
      </c>
      <c r="D2302" s="2" t="s">
        <v>4128</v>
      </c>
      <c r="E2302">
        <f t="shared" si="315"/>
        <v>-7500</v>
      </c>
      <c r="F2302">
        <f t="shared" si="316"/>
        <v>-2500</v>
      </c>
      <c r="G2302">
        <f t="shared" si="322"/>
        <v>-375</v>
      </c>
      <c r="H2302">
        <f t="shared" si="323"/>
        <v>-0.41771094402673492</v>
      </c>
      <c r="I2302">
        <f t="shared" si="317"/>
        <v>-7661.25</v>
      </c>
      <c r="J2302">
        <f t="shared" si="318"/>
        <v>-2351.7126148705133</v>
      </c>
      <c r="K2302">
        <f t="shared" si="319"/>
        <v>-10012.962614870514</v>
      </c>
      <c r="L2302">
        <f t="shared" si="320"/>
        <v>-18.021970091399481</v>
      </c>
      <c r="M2302">
        <f t="shared" si="321"/>
        <v>21128.175742386611</v>
      </c>
    </row>
    <row r="2303" spans="1:13">
      <c r="A2303" s="1">
        <v>44189</v>
      </c>
      <c r="B2303" s="4">
        <v>2302</v>
      </c>
      <c r="C2303" s="2" t="s">
        <v>4129</v>
      </c>
      <c r="D2303" s="2" t="s">
        <v>3759</v>
      </c>
      <c r="E2303">
        <f t="shared" si="315"/>
        <v>-7500</v>
      </c>
      <c r="F2303">
        <f t="shared" si="316"/>
        <v>-2500</v>
      </c>
      <c r="G2303">
        <f t="shared" si="322"/>
        <v>-367.1071953010279</v>
      </c>
      <c r="H2303">
        <f t="shared" si="323"/>
        <v>-0.44404973357016064</v>
      </c>
      <c r="I2303">
        <f t="shared" si="317"/>
        <v>-7617.4743024963291</v>
      </c>
      <c r="J2303">
        <f t="shared" si="318"/>
        <v>-2388.987566607464</v>
      </c>
      <c r="K2303">
        <f t="shared" si="319"/>
        <v>-10006.461869103794</v>
      </c>
      <c r="L2303">
        <f t="shared" si="320"/>
        <v>-15.572263993320561</v>
      </c>
      <c r="M2303">
        <f t="shared" si="321"/>
        <v>21112.603478393292</v>
      </c>
    </row>
    <row r="2304" spans="1:13">
      <c r="A2304" s="1">
        <v>44193</v>
      </c>
      <c r="B2304" s="4">
        <v>2303</v>
      </c>
      <c r="C2304" s="2" t="s">
        <v>4130</v>
      </c>
      <c r="D2304" s="2" t="s">
        <v>3786</v>
      </c>
      <c r="E2304">
        <f t="shared" si="315"/>
        <v>-7500</v>
      </c>
      <c r="F2304">
        <f t="shared" si="316"/>
        <v>-2500</v>
      </c>
      <c r="G2304">
        <f t="shared" si="322"/>
        <v>-361.4457831325301</v>
      </c>
      <c r="H2304">
        <f t="shared" si="323"/>
        <v>-0.46468401486988847</v>
      </c>
      <c r="I2304">
        <f t="shared" si="317"/>
        <v>-7527.1084337349394</v>
      </c>
      <c r="J2304">
        <f t="shared" si="318"/>
        <v>-2483.7360594795491</v>
      </c>
      <c r="K2304">
        <f t="shared" si="319"/>
        <v>-10010.844493214488</v>
      </c>
      <c r="L2304">
        <f t="shared" si="320"/>
        <v>-11.991298972616766</v>
      </c>
      <c r="M2304">
        <f t="shared" si="321"/>
        <v>21100.612179420674</v>
      </c>
    </row>
    <row r="2305" spans="1:13">
      <c r="A2305" s="1">
        <v>44194</v>
      </c>
      <c r="B2305" s="4">
        <v>2304</v>
      </c>
      <c r="C2305" s="2" t="s">
        <v>4131</v>
      </c>
      <c r="D2305" s="2" t="s">
        <v>4113</v>
      </c>
      <c r="E2305">
        <f t="shared" si="315"/>
        <v>-7500</v>
      </c>
      <c r="F2305">
        <f t="shared" si="316"/>
        <v>-2500</v>
      </c>
      <c r="G2305">
        <f t="shared" si="322"/>
        <v>-360.14405762304921</v>
      </c>
      <c r="H2305">
        <f t="shared" si="323"/>
        <v>-0.46772684752104859</v>
      </c>
      <c r="I2305">
        <f t="shared" si="317"/>
        <v>-7325.3301320528208</v>
      </c>
      <c r="J2305">
        <f t="shared" si="318"/>
        <v>-2637.9794200187093</v>
      </c>
      <c r="K2305">
        <f t="shared" si="319"/>
        <v>-9963.3095520715306</v>
      </c>
      <c r="L2305">
        <f t="shared" si="320"/>
        <v>38.219420432659803</v>
      </c>
      <c r="M2305">
        <f t="shared" si="321"/>
        <v>21138.831599853333</v>
      </c>
    </row>
    <row r="2306" spans="1:13">
      <c r="A2306" s="1">
        <v>44195</v>
      </c>
      <c r="B2306" s="4">
        <v>2305</v>
      </c>
      <c r="C2306" s="2" t="s">
        <v>4132</v>
      </c>
      <c r="D2306" s="2" t="s">
        <v>3786</v>
      </c>
      <c r="E2306">
        <f t="shared" si="315"/>
        <v>-7500</v>
      </c>
      <c r="F2306">
        <f t="shared" si="316"/>
        <v>-2500</v>
      </c>
      <c r="G2306">
        <f t="shared" si="322"/>
        <v>-368.73156342182892</v>
      </c>
      <c r="H2306">
        <f t="shared" si="323"/>
        <v>-0.44326241134751854</v>
      </c>
      <c r="I2306">
        <f t="shared" si="317"/>
        <v>-7638.2743362831861</v>
      </c>
      <c r="J2306">
        <f t="shared" si="318"/>
        <v>-2369.2375886524819</v>
      </c>
      <c r="K2306">
        <f t="shared" si="319"/>
        <v>-10007.511924935669</v>
      </c>
      <c r="L2306">
        <f t="shared" si="320"/>
        <v>2.9253984100658954</v>
      </c>
      <c r="M2306">
        <f t="shared" si="321"/>
        <v>21141.756998263398</v>
      </c>
    </row>
    <row r="2307" spans="1:13">
      <c r="A2307" s="1">
        <v>44196</v>
      </c>
      <c r="B2307" s="4">
        <v>2306</v>
      </c>
      <c r="C2307" s="2" t="s">
        <v>4133</v>
      </c>
      <c r="D2307" s="2" t="s">
        <v>4134</v>
      </c>
      <c r="E2307">
        <f t="shared" ref="E2307:E2370" si="324">IF(A2307&lt;$P$1, -0.6*$P$2, -0.75*$P$2)</f>
        <v>-7500</v>
      </c>
      <c r="F2307">
        <f t="shared" ref="F2307:F2370" si="325">IF(A2307&lt;$P$1, -0.4*$P$2, -0.25*$P$2)</f>
        <v>-2500</v>
      </c>
      <c r="G2307">
        <f t="shared" si="322"/>
        <v>-362.05648081100651</v>
      </c>
      <c r="H2307">
        <f t="shared" si="323"/>
        <v>-0.46772684752104859</v>
      </c>
      <c r="I2307">
        <f t="shared" ref="I2307:I2370" si="326">G2307*C2307</f>
        <v>-7501.8102824040543</v>
      </c>
      <c r="J2307">
        <f t="shared" ref="J2307:J2370" si="327">H2307*D2307</f>
        <v>-2495.322731524785</v>
      </c>
      <c r="K2307">
        <f t="shared" ref="K2307:K2370" si="328">I2307+J2307</f>
        <v>-9997.1330139288402</v>
      </c>
      <c r="L2307">
        <f t="shared" si="320"/>
        <v>2.5889662963708422</v>
      </c>
      <c r="M2307">
        <f t="shared" si="321"/>
        <v>21144.345964559769</v>
      </c>
    </row>
    <row r="2308" spans="1:13">
      <c r="A2308" s="1">
        <v>44200</v>
      </c>
      <c r="B2308" s="4">
        <v>2307</v>
      </c>
      <c r="C2308" s="2" t="s">
        <v>4135</v>
      </c>
      <c r="D2308" s="2" t="s">
        <v>4136</v>
      </c>
      <c r="E2308">
        <f t="shared" si="324"/>
        <v>-7500</v>
      </c>
      <c r="F2308">
        <f t="shared" si="325"/>
        <v>-2500</v>
      </c>
      <c r="G2308">
        <f t="shared" si="322"/>
        <v>-361.96911196911196</v>
      </c>
      <c r="H2308">
        <f t="shared" si="323"/>
        <v>-0.46860356138706832</v>
      </c>
      <c r="I2308">
        <f t="shared" si="326"/>
        <v>-7176.0376447876442</v>
      </c>
      <c r="J2308">
        <f t="shared" si="327"/>
        <v>-2818.6504217432066</v>
      </c>
      <c r="K2308">
        <f t="shared" si="328"/>
        <v>-9994.6880665308508</v>
      </c>
      <c r="L2308">
        <f t="shared" ref="L2308:L2371" si="329">G2307*(C2308-C2307) + H2307*(D2308-D2307)</f>
        <v>5.9862940115376659</v>
      </c>
      <c r="M2308">
        <f t="shared" ref="M2308:M2371" si="330">L2308+M2307</f>
        <v>21150.332258571307</v>
      </c>
    </row>
    <row r="2309" spans="1:13">
      <c r="A2309" s="1">
        <v>44201</v>
      </c>
      <c r="B2309" s="4">
        <v>2308</v>
      </c>
      <c r="C2309" s="2" t="s">
        <v>4137</v>
      </c>
      <c r="D2309" s="2" t="s">
        <v>4138</v>
      </c>
      <c r="E2309">
        <f t="shared" si="324"/>
        <v>-7500</v>
      </c>
      <c r="F2309">
        <f t="shared" si="325"/>
        <v>-2500</v>
      </c>
      <c r="G2309">
        <f t="shared" ref="G2309:G2372" si="331">IF(MOD(B2309,$P$3)=0, E2309/C2308, G2308)</f>
        <v>-378.31021437578818</v>
      </c>
      <c r="H2309">
        <f t="shared" ref="H2309:H2372" si="332">IF(MOD(B2309,$P$3)=0, F2309/D2308, H2308)</f>
        <v>-0.41562759767248686</v>
      </c>
      <c r="I2309">
        <f t="shared" si="326"/>
        <v>-7619.1677175283739</v>
      </c>
      <c r="J2309">
        <f t="shared" si="327"/>
        <v>-2383.624272651708</v>
      </c>
      <c r="K2309">
        <f t="shared" si="328"/>
        <v>-10002.791990180081</v>
      </c>
      <c r="L2309">
        <f t="shared" si="329"/>
        <v>17.188726918103711</v>
      </c>
      <c r="M2309">
        <f t="shared" si="330"/>
        <v>21167.520985489409</v>
      </c>
    </row>
    <row r="2310" spans="1:13">
      <c r="A2310" s="1">
        <v>44202</v>
      </c>
      <c r="B2310" s="4">
        <v>2309</v>
      </c>
      <c r="C2310" s="2" t="s">
        <v>4139</v>
      </c>
      <c r="D2310" s="2" t="s">
        <v>4105</v>
      </c>
      <c r="E2310">
        <f t="shared" si="324"/>
        <v>-7500</v>
      </c>
      <c r="F2310">
        <f t="shared" si="325"/>
        <v>-2500</v>
      </c>
      <c r="G2310">
        <f t="shared" si="331"/>
        <v>-372.39324726911616</v>
      </c>
      <c r="H2310">
        <f t="shared" si="332"/>
        <v>-0.43591979075850118</v>
      </c>
      <c r="I2310">
        <f t="shared" si="326"/>
        <v>-7520.4816285998013</v>
      </c>
      <c r="J2310">
        <f t="shared" si="327"/>
        <v>-2473.8448125544896</v>
      </c>
      <c r="K2310">
        <f t="shared" si="328"/>
        <v>-9994.3264411542914</v>
      </c>
      <c r="L2310">
        <f t="shared" si="329"/>
        <v>4.1305940696809671</v>
      </c>
      <c r="M2310">
        <f t="shared" si="330"/>
        <v>21171.651579559089</v>
      </c>
    </row>
    <row r="2311" spans="1:13">
      <c r="A2311" s="1">
        <v>44203</v>
      </c>
      <c r="B2311" s="4">
        <v>2310</v>
      </c>
      <c r="C2311" s="2" t="s">
        <v>4140</v>
      </c>
      <c r="D2311" s="2" t="s">
        <v>4141</v>
      </c>
      <c r="E2311">
        <f t="shared" si="324"/>
        <v>-7500</v>
      </c>
      <c r="F2311">
        <f t="shared" si="325"/>
        <v>-2500</v>
      </c>
      <c r="G2311">
        <f t="shared" si="331"/>
        <v>-371.3790542213419</v>
      </c>
      <c r="H2311">
        <f t="shared" si="332"/>
        <v>-0.44052863436123424</v>
      </c>
      <c r="I2311">
        <f t="shared" si="326"/>
        <v>-7719.1136419905915</v>
      </c>
      <c r="J2311">
        <f t="shared" si="327"/>
        <v>-2279.7356828193783</v>
      </c>
      <c r="K2311">
        <f t="shared" si="328"/>
        <v>-9998.8493248099694</v>
      </c>
      <c r="L2311">
        <f t="shared" si="329"/>
        <v>-1.7521205095235075</v>
      </c>
      <c r="M2311">
        <f t="shared" si="330"/>
        <v>21169.899459049568</v>
      </c>
    </row>
    <row r="2312" spans="1:13">
      <c r="A2312" s="1">
        <v>44204</v>
      </c>
      <c r="B2312" s="4">
        <v>2311</v>
      </c>
      <c r="C2312" s="2" t="s">
        <v>4142</v>
      </c>
      <c r="D2312" s="2" t="s">
        <v>4143</v>
      </c>
      <c r="E2312">
        <f t="shared" si="324"/>
        <v>-7500</v>
      </c>
      <c r="F2312">
        <f t="shared" si="325"/>
        <v>-2500</v>
      </c>
      <c r="G2312">
        <f t="shared" si="331"/>
        <v>-360.83714216983401</v>
      </c>
      <c r="H2312">
        <f t="shared" si="332"/>
        <v>-0.48309178743961539</v>
      </c>
      <c r="I2312">
        <f t="shared" si="326"/>
        <v>-7545.104642771229</v>
      </c>
      <c r="J2312">
        <f t="shared" si="327"/>
        <v>-2466.1835748792269</v>
      </c>
      <c r="K2312">
        <f t="shared" si="328"/>
        <v>-10011.288217650455</v>
      </c>
      <c r="L2312">
        <f t="shared" si="329"/>
        <v>-15.585377372381341</v>
      </c>
      <c r="M2312">
        <f t="shared" si="330"/>
        <v>21154.314081677185</v>
      </c>
    </row>
    <row r="2313" spans="1:13">
      <c r="A2313" s="1">
        <v>44207</v>
      </c>
      <c r="B2313" s="4">
        <v>2312</v>
      </c>
      <c r="C2313" s="2" t="s">
        <v>4144</v>
      </c>
      <c r="D2313" s="2" t="s">
        <v>4145</v>
      </c>
      <c r="E2313">
        <f t="shared" si="324"/>
        <v>-7500</v>
      </c>
      <c r="F2313">
        <f t="shared" si="325"/>
        <v>-2500</v>
      </c>
      <c r="G2313">
        <f t="shared" si="331"/>
        <v>-358.68005738880919</v>
      </c>
      <c r="H2313">
        <f t="shared" si="332"/>
        <v>-0.48971596474045248</v>
      </c>
      <c r="I2313">
        <f t="shared" si="326"/>
        <v>-7326.0401721664275</v>
      </c>
      <c r="J2313">
        <f t="shared" si="327"/>
        <v>-2715.4750244858042</v>
      </c>
      <c r="K2313">
        <f t="shared" si="328"/>
        <v>-10041.515196652232</v>
      </c>
      <c r="L2313">
        <f t="shared" si="329"/>
        <v>-37.554372521066313</v>
      </c>
      <c r="M2313">
        <f t="shared" si="330"/>
        <v>21116.759709156118</v>
      </c>
    </row>
    <row r="2314" spans="1:13">
      <c r="A2314" s="1">
        <v>44208</v>
      </c>
      <c r="B2314" s="4">
        <v>2313</v>
      </c>
      <c r="C2314" s="2" t="s">
        <v>4146</v>
      </c>
      <c r="D2314" s="2" t="s">
        <v>4110</v>
      </c>
      <c r="E2314">
        <f t="shared" si="324"/>
        <v>-7500</v>
      </c>
      <c r="F2314">
        <f t="shared" si="325"/>
        <v>-2500</v>
      </c>
      <c r="G2314">
        <f t="shared" si="331"/>
        <v>-367.1970624235006</v>
      </c>
      <c r="H2314">
        <f t="shared" si="332"/>
        <v>-0.4508566275924264</v>
      </c>
      <c r="I2314">
        <f t="shared" si="326"/>
        <v>-7569.7674418604638</v>
      </c>
      <c r="J2314">
        <f t="shared" si="327"/>
        <v>-2382.7772768259688</v>
      </c>
      <c r="K2314">
        <f t="shared" si="328"/>
        <v>-9952.544718686433</v>
      </c>
      <c r="L2314">
        <f t="shared" si="329"/>
        <v>59.176939928644714</v>
      </c>
      <c r="M2314">
        <f t="shared" si="330"/>
        <v>21175.936649084764</v>
      </c>
    </row>
    <row r="2315" spans="1:13">
      <c r="A2315" s="1">
        <v>44209</v>
      </c>
      <c r="B2315" s="4">
        <v>2314</v>
      </c>
      <c r="C2315" s="2" t="s">
        <v>4147</v>
      </c>
      <c r="D2315" s="2" t="s">
        <v>4148</v>
      </c>
      <c r="E2315">
        <f t="shared" si="324"/>
        <v>-7500</v>
      </c>
      <c r="F2315">
        <f t="shared" si="325"/>
        <v>-2500</v>
      </c>
      <c r="G2315">
        <f t="shared" si="331"/>
        <v>-363.8127577007034</v>
      </c>
      <c r="H2315">
        <f t="shared" si="332"/>
        <v>-0.47303689687795736</v>
      </c>
      <c r="I2315">
        <f t="shared" si="326"/>
        <v>-7563.6672325976233</v>
      </c>
      <c r="J2315">
        <f t="shared" si="327"/>
        <v>-2440.8703878902552</v>
      </c>
      <c r="K2315">
        <f t="shared" si="328"/>
        <v>-10004.537620487878</v>
      </c>
      <c r="L2315">
        <f t="shared" si="329"/>
        <v>-7.9024074750595688</v>
      </c>
      <c r="M2315">
        <f t="shared" si="330"/>
        <v>21168.034241609705</v>
      </c>
    </row>
    <row r="2316" spans="1:13">
      <c r="A2316" s="1">
        <v>44210</v>
      </c>
      <c r="B2316" s="4">
        <v>2315</v>
      </c>
      <c r="C2316" s="2" t="s">
        <v>4149</v>
      </c>
      <c r="D2316">
        <v>5245</v>
      </c>
      <c r="E2316">
        <f t="shared" si="324"/>
        <v>-7500</v>
      </c>
      <c r="F2316">
        <f t="shared" si="325"/>
        <v>-2500</v>
      </c>
      <c r="G2316">
        <f t="shared" si="331"/>
        <v>-360.75036075036076</v>
      </c>
      <c r="H2316">
        <f t="shared" si="332"/>
        <v>-0.48449612403100867</v>
      </c>
      <c r="I2316">
        <f t="shared" si="326"/>
        <v>-7444.0836940836944</v>
      </c>
      <c r="J2316">
        <f t="shared" si="327"/>
        <v>-2541.1821705426405</v>
      </c>
      <c r="K2316">
        <f t="shared" si="328"/>
        <v>-9985.2658646263353</v>
      </c>
      <c r="L2316">
        <f t="shared" si="329"/>
        <v>16.182841208977045</v>
      </c>
      <c r="M2316">
        <f t="shared" si="330"/>
        <v>21184.217082818683</v>
      </c>
    </row>
    <row r="2317" spans="1:13">
      <c r="A2317" s="1">
        <v>44211</v>
      </c>
      <c r="B2317" s="4">
        <v>2316</v>
      </c>
      <c r="C2317" s="2" t="s">
        <v>4150</v>
      </c>
      <c r="D2317" s="2" t="s">
        <v>4119</v>
      </c>
      <c r="E2317">
        <f t="shared" si="324"/>
        <v>-7500</v>
      </c>
      <c r="F2317">
        <f t="shared" si="325"/>
        <v>-2500</v>
      </c>
      <c r="G2317">
        <f t="shared" si="331"/>
        <v>-363.46014053792101</v>
      </c>
      <c r="H2317">
        <f t="shared" si="332"/>
        <v>-0.47664442326024786</v>
      </c>
      <c r="I2317">
        <f t="shared" si="326"/>
        <v>-7401.865762054761</v>
      </c>
      <c r="J2317">
        <f t="shared" si="327"/>
        <v>-2600.0953288846472</v>
      </c>
      <c r="K2317">
        <f t="shared" si="328"/>
        <v>-10001.961090939409</v>
      </c>
      <c r="L2317">
        <f t="shared" si="329"/>
        <v>-4.3415886439084375</v>
      </c>
      <c r="M2317">
        <f t="shared" si="330"/>
        <v>21179.875494174776</v>
      </c>
    </row>
    <row r="2318" spans="1:13">
      <c r="A2318" s="1">
        <v>44215</v>
      </c>
      <c r="B2318" s="4">
        <v>2317</v>
      </c>
      <c r="C2318" s="2" t="s">
        <v>4151</v>
      </c>
      <c r="D2318" s="2" t="s">
        <v>4152</v>
      </c>
      <c r="E2318">
        <f t="shared" si="324"/>
        <v>-7500</v>
      </c>
      <c r="F2318">
        <f t="shared" si="325"/>
        <v>-2500</v>
      </c>
      <c r="G2318">
        <f t="shared" si="331"/>
        <v>-368.27890989442676</v>
      </c>
      <c r="H2318">
        <f t="shared" si="332"/>
        <v>-0.45829514207149491</v>
      </c>
      <c r="I2318">
        <f t="shared" si="326"/>
        <v>-7603.1180947704406</v>
      </c>
      <c r="J2318">
        <f t="shared" si="327"/>
        <v>-2390.0091659028458</v>
      </c>
      <c r="K2318">
        <f t="shared" si="328"/>
        <v>-9993.1272606732855</v>
      </c>
      <c r="L2318">
        <f t="shared" si="329"/>
        <v>12.625822231836423</v>
      </c>
      <c r="M2318">
        <f t="shared" si="330"/>
        <v>21192.501316406611</v>
      </c>
    </row>
    <row r="2319" spans="1:13">
      <c r="A2319" s="1">
        <v>44216</v>
      </c>
      <c r="B2319" s="4">
        <v>2318</v>
      </c>
      <c r="C2319" s="2" t="s">
        <v>4153</v>
      </c>
      <c r="D2319" s="2" t="s">
        <v>4154</v>
      </c>
      <c r="E2319">
        <f t="shared" si="324"/>
        <v>-7500</v>
      </c>
      <c r="F2319">
        <f t="shared" si="325"/>
        <v>-2500</v>
      </c>
      <c r="G2319">
        <f t="shared" si="331"/>
        <v>-363.28408815693871</v>
      </c>
      <c r="H2319">
        <f t="shared" si="332"/>
        <v>-0.4793863854266539</v>
      </c>
      <c r="I2319">
        <f t="shared" si="326"/>
        <v>-7572.6568176313867</v>
      </c>
      <c r="J2319">
        <f t="shared" si="327"/>
        <v>-2430.4889741131256</v>
      </c>
      <c r="K2319">
        <f t="shared" si="328"/>
        <v>-10003.145791744511</v>
      </c>
      <c r="L2319">
        <f t="shared" si="329"/>
        <v>-7.2029863785091521</v>
      </c>
      <c r="M2319">
        <f t="shared" si="330"/>
        <v>21185.298330028101</v>
      </c>
    </row>
    <row r="2320" spans="1:13">
      <c r="A2320" s="1">
        <v>44217</v>
      </c>
      <c r="B2320" s="4">
        <v>2319</v>
      </c>
      <c r="C2320" s="2" t="s">
        <v>4155</v>
      </c>
      <c r="D2320" s="2" t="s">
        <v>4156</v>
      </c>
      <c r="E2320">
        <f t="shared" si="324"/>
        <v>-7500</v>
      </c>
      <c r="F2320">
        <f t="shared" si="325"/>
        <v>-2500</v>
      </c>
      <c r="G2320">
        <f t="shared" si="331"/>
        <v>-359.79851283281363</v>
      </c>
      <c r="H2320">
        <f t="shared" si="332"/>
        <v>-0.49309664694280275</v>
      </c>
      <c r="I2320">
        <f t="shared" si="326"/>
        <v>-7532.3818661549531</v>
      </c>
      <c r="J2320">
        <f t="shared" si="327"/>
        <v>-2480.2761341222931</v>
      </c>
      <c r="K2320">
        <f t="shared" si="328"/>
        <v>-10012.658000277246</v>
      </c>
      <c r="L2320">
        <f t="shared" si="329"/>
        <v>-13.520112517063072</v>
      </c>
      <c r="M2320">
        <f t="shared" si="330"/>
        <v>21171.778217511037</v>
      </c>
    </row>
    <row r="2321" spans="1:13">
      <c r="A2321" s="1">
        <v>44218</v>
      </c>
      <c r="B2321" s="4">
        <v>2320</v>
      </c>
      <c r="C2321" s="2" t="s">
        <v>4157</v>
      </c>
      <c r="D2321" s="2" t="s">
        <v>4143</v>
      </c>
      <c r="E2321">
        <f t="shared" si="324"/>
        <v>-7500</v>
      </c>
      <c r="F2321">
        <f t="shared" si="325"/>
        <v>-2500</v>
      </c>
      <c r="G2321">
        <f t="shared" si="331"/>
        <v>-358.25173155003586</v>
      </c>
      <c r="H2321">
        <f t="shared" si="332"/>
        <v>-0.49701789264413615</v>
      </c>
      <c r="I2321">
        <f t="shared" si="326"/>
        <v>-7446.2622402674951</v>
      </c>
      <c r="J2321">
        <f t="shared" si="327"/>
        <v>-2537.2763419483049</v>
      </c>
      <c r="K2321">
        <f t="shared" si="328"/>
        <v>-9983.5385822158005</v>
      </c>
      <c r="L2321">
        <f t="shared" si="329"/>
        <v>16.987528404216256</v>
      </c>
      <c r="M2321">
        <f t="shared" si="330"/>
        <v>21188.765745915254</v>
      </c>
    </row>
    <row r="2322" spans="1:13">
      <c r="A2322" s="1">
        <v>44221</v>
      </c>
      <c r="B2322" s="4">
        <v>2321</v>
      </c>
      <c r="C2322" s="2" t="s">
        <v>4131</v>
      </c>
      <c r="D2322" s="2" t="s">
        <v>4158</v>
      </c>
      <c r="E2322">
        <f t="shared" si="324"/>
        <v>-7500</v>
      </c>
      <c r="F2322">
        <f t="shared" si="325"/>
        <v>-2500</v>
      </c>
      <c r="G2322">
        <f t="shared" si="331"/>
        <v>-360.83714216983401</v>
      </c>
      <c r="H2322">
        <f t="shared" si="332"/>
        <v>-0.48971596474045248</v>
      </c>
      <c r="I2322">
        <f t="shared" si="326"/>
        <v>-7339.4274717344233</v>
      </c>
      <c r="J2322">
        <f t="shared" si="327"/>
        <v>-2654.2605288932427</v>
      </c>
      <c r="K2322">
        <f t="shared" si="328"/>
        <v>-9993.688000627666</v>
      </c>
      <c r="L2322">
        <f t="shared" si="329"/>
        <v>2.8613843568631694</v>
      </c>
      <c r="M2322">
        <f t="shared" si="330"/>
        <v>21191.627130272118</v>
      </c>
    </row>
    <row r="2323" spans="1:13">
      <c r="A2323" s="1">
        <v>44222</v>
      </c>
      <c r="B2323" s="4">
        <v>2322</v>
      </c>
      <c r="C2323" s="2" t="s">
        <v>4159</v>
      </c>
      <c r="D2323" s="2" t="s">
        <v>4160</v>
      </c>
      <c r="E2323">
        <f t="shared" si="324"/>
        <v>-7500</v>
      </c>
      <c r="F2323">
        <f t="shared" si="325"/>
        <v>-2500</v>
      </c>
      <c r="G2323">
        <f t="shared" si="331"/>
        <v>-368.73156342182892</v>
      </c>
      <c r="H2323">
        <f t="shared" si="332"/>
        <v>-0.46125461254612715</v>
      </c>
      <c r="I2323">
        <f t="shared" si="326"/>
        <v>-7522.1238938053093</v>
      </c>
      <c r="J2323">
        <f t="shared" si="327"/>
        <v>-2433.1180811808163</v>
      </c>
      <c r="K2323">
        <f t="shared" si="328"/>
        <v>-9955.2419749861256</v>
      </c>
      <c r="L2323">
        <f t="shared" si="329"/>
        <v>49.358586357171134</v>
      </c>
      <c r="M2323">
        <f t="shared" si="330"/>
        <v>21240.98571662929</v>
      </c>
    </row>
    <row r="2324" spans="1:13">
      <c r="A2324" s="1">
        <v>44223</v>
      </c>
      <c r="B2324" s="4">
        <v>2323</v>
      </c>
      <c r="C2324" s="2" t="s">
        <v>4161</v>
      </c>
      <c r="D2324" s="2" t="s">
        <v>4162</v>
      </c>
      <c r="E2324">
        <f t="shared" si="324"/>
        <v>-7500</v>
      </c>
      <c r="F2324">
        <f t="shared" si="325"/>
        <v>-2500</v>
      </c>
      <c r="G2324">
        <f t="shared" si="331"/>
        <v>-367.64705882352945</v>
      </c>
      <c r="H2324">
        <f t="shared" si="332"/>
        <v>-0.47393364928910042</v>
      </c>
      <c r="I2324">
        <f t="shared" si="326"/>
        <v>-6709.5588235294126</v>
      </c>
      <c r="J2324">
        <f t="shared" si="327"/>
        <v>-3272.5118483412339</v>
      </c>
      <c r="K2324">
        <f t="shared" si="328"/>
        <v>-9982.070671870646</v>
      </c>
      <c r="L2324">
        <f t="shared" si="329"/>
        <v>40.927842906744445</v>
      </c>
      <c r="M2324">
        <f t="shared" si="330"/>
        <v>21281.913559536035</v>
      </c>
    </row>
    <row r="2325" spans="1:13">
      <c r="A2325" s="1">
        <v>44224</v>
      </c>
      <c r="B2325" s="4">
        <v>2324</v>
      </c>
      <c r="C2325" s="2" t="s">
        <v>4082</v>
      </c>
      <c r="D2325" s="2" t="s">
        <v>4163</v>
      </c>
      <c r="E2325">
        <f t="shared" si="324"/>
        <v>-7500</v>
      </c>
      <c r="F2325">
        <f t="shared" si="325"/>
        <v>-2500</v>
      </c>
      <c r="G2325">
        <f t="shared" si="331"/>
        <v>-410.95890410958901</v>
      </c>
      <c r="H2325">
        <f t="shared" si="332"/>
        <v>-0.36205648081100705</v>
      </c>
      <c r="I2325">
        <f t="shared" si="326"/>
        <v>-7573.9726027397255</v>
      </c>
      <c r="J2325">
        <f t="shared" si="327"/>
        <v>-2433.0195510499639</v>
      </c>
      <c r="K2325">
        <f t="shared" si="328"/>
        <v>-10006.99215378969</v>
      </c>
      <c r="L2325">
        <f t="shared" si="329"/>
        <v>21.501254530248389</v>
      </c>
      <c r="M2325">
        <f t="shared" si="330"/>
        <v>21303.414814066284</v>
      </c>
    </row>
    <row r="2326" spans="1:13">
      <c r="A2326" s="1">
        <v>44225</v>
      </c>
      <c r="B2326" s="4">
        <v>2325</v>
      </c>
      <c r="C2326" s="2" t="s">
        <v>4164</v>
      </c>
      <c r="D2326" s="2" t="s">
        <v>4085</v>
      </c>
      <c r="E2326">
        <f t="shared" si="324"/>
        <v>-7500</v>
      </c>
      <c r="F2326">
        <f t="shared" si="325"/>
        <v>-2500</v>
      </c>
      <c r="G2326">
        <f t="shared" si="331"/>
        <v>-406.94519804666305</v>
      </c>
      <c r="H2326">
        <f t="shared" si="332"/>
        <v>-0.37202380952381009</v>
      </c>
      <c r="I2326">
        <f t="shared" si="326"/>
        <v>-7327.0482908301674</v>
      </c>
      <c r="J2326">
        <f t="shared" si="327"/>
        <v>-2728.7946428571431</v>
      </c>
      <c r="K2326">
        <f t="shared" si="328"/>
        <v>-10055.842933687311</v>
      </c>
      <c r="L2326">
        <f t="shared" si="329"/>
        <v>-48.007201452193698</v>
      </c>
      <c r="M2326">
        <f t="shared" si="330"/>
        <v>21255.40761261409</v>
      </c>
    </row>
    <row r="2327" spans="1:13">
      <c r="A2327" s="1">
        <v>44228</v>
      </c>
      <c r="B2327" s="4">
        <v>2326</v>
      </c>
      <c r="C2327" s="2" t="s">
        <v>4165</v>
      </c>
      <c r="D2327" s="2" t="s">
        <v>4163</v>
      </c>
      <c r="E2327">
        <f t="shared" si="324"/>
        <v>-7500</v>
      </c>
      <c r="F2327">
        <f t="shared" si="325"/>
        <v>-2500</v>
      </c>
      <c r="G2327">
        <f t="shared" si="331"/>
        <v>-416.55095806720357</v>
      </c>
      <c r="H2327">
        <f t="shared" si="332"/>
        <v>-0.34083162917518794</v>
      </c>
      <c r="I2327">
        <f t="shared" si="326"/>
        <v>-7704.1099694529303</v>
      </c>
      <c r="J2327">
        <f t="shared" si="327"/>
        <v>-2290.3885480572594</v>
      </c>
      <c r="K2327">
        <f t="shared" si="328"/>
        <v>-9994.4985175101901</v>
      </c>
      <c r="L2327">
        <f t="shared" si="329"/>
        <v>29.391495814277505</v>
      </c>
      <c r="M2327">
        <f t="shared" si="330"/>
        <v>21284.799108428368</v>
      </c>
    </row>
    <row r="2328" spans="1:13">
      <c r="A2328" s="1">
        <v>44229</v>
      </c>
      <c r="B2328" s="4">
        <v>2327</v>
      </c>
      <c r="C2328" s="2" t="s">
        <v>4166</v>
      </c>
      <c r="D2328" s="2" t="s">
        <v>3761</v>
      </c>
      <c r="E2328">
        <f t="shared" si="324"/>
        <v>-7500</v>
      </c>
      <c r="F2328">
        <f t="shared" si="325"/>
        <v>-2500</v>
      </c>
      <c r="G2328">
        <f t="shared" si="331"/>
        <v>-405.51500405515003</v>
      </c>
      <c r="H2328">
        <f t="shared" si="332"/>
        <v>-0.37202380952381009</v>
      </c>
      <c r="I2328">
        <f t="shared" si="326"/>
        <v>-7820.3568532035688</v>
      </c>
      <c r="J2328">
        <f t="shared" si="327"/>
        <v>-2180.0595238095234</v>
      </c>
      <c r="K2328">
        <f t="shared" si="328"/>
        <v>-10000.416377013093</v>
      </c>
      <c r="L2328">
        <f t="shared" si="329"/>
        <v>-35.96005578242881</v>
      </c>
      <c r="M2328">
        <f t="shared" si="330"/>
        <v>21248.839052645937</v>
      </c>
    </row>
    <row r="2329" spans="1:13">
      <c r="A2329" s="1">
        <v>44230</v>
      </c>
      <c r="B2329" s="4">
        <v>2328</v>
      </c>
      <c r="C2329" s="2" t="s">
        <v>4167</v>
      </c>
      <c r="D2329">
        <v>5415</v>
      </c>
      <c r="E2329">
        <f t="shared" si="324"/>
        <v>-7500</v>
      </c>
      <c r="F2329">
        <f t="shared" si="325"/>
        <v>-2500</v>
      </c>
      <c r="G2329">
        <f t="shared" si="331"/>
        <v>-388.90329271454499</v>
      </c>
      <c r="H2329">
        <f t="shared" si="332"/>
        <v>-0.42662116040955705</v>
      </c>
      <c r="I2329">
        <f t="shared" si="326"/>
        <v>-7694.4516463572727</v>
      </c>
      <c r="J2329">
        <f t="shared" si="327"/>
        <v>-2310.1535836177513</v>
      </c>
      <c r="K2329">
        <f t="shared" si="328"/>
        <v>-10004.605229975024</v>
      </c>
      <c r="L2329">
        <f t="shared" si="329"/>
        <v>-37.206906789483241</v>
      </c>
      <c r="M2329">
        <f t="shared" si="330"/>
        <v>21211.632145856453</v>
      </c>
    </row>
    <row r="2330" spans="1:13">
      <c r="A2330" s="1">
        <v>44231</v>
      </c>
      <c r="B2330" s="4">
        <v>2329</v>
      </c>
      <c r="C2330" s="2" t="s">
        <v>4168</v>
      </c>
      <c r="D2330">
        <v>5065</v>
      </c>
      <c r="E2330">
        <f t="shared" si="324"/>
        <v>-7500</v>
      </c>
      <c r="F2330">
        <f t="shared" si="325"/>
        <v>-2500</v>
      </c>
      <c r="G2330">
        <f t="shared" si="331"/>
        <v>-379.07505686125853</v>
      </c>
      <c r="H2330">
        <f t="shared" si="332"/>
        <v>-0.46168051708217911</v>
      </c>
      <c r="I2330">
        <f t="shared" si="326"/>
        <v>-7663.0022744503412</v>
      </c>
      <c r="J2330">
        <f t="shared" si="327"/>
        <v>-2338.4118190212371</v>
      </c>
      <c r="K2330">
        <f t="shared" si="328"/>
        <v>-10001.414093471578</v>
      </c>
      <c r="L2330">
        <f t="shared" si="329"/>
        <v>-17.911009723909245</v>
      </c>
      <c r="M2330">
        <f t="shared" si="330"/>
        <v>21193.721136132543</v>
      </c>
    </row>
    <row r="2331" spans="1:13">
      <c r="A2331" s="1">
        <v>44232</v>
      </c>
      <c r="B2331" s="4">
        <v>2330</v>
      </c>
      <c r="C2331" s="2" t="s">
        <v>4169</v>
      </c>
      <c r="D2331" s="2" t="s">
        <v>4170</v>
      </c>
      <c r="E2331">
        <f t="shared" si="324"/>
        <v>-7500</v>
      </c>
      <c r="F2331">
        <f t="shared" si="325"/>
        <v>-2500</v>
      </c>
      <c r="G2331">
        <f t="shared" si="331"/>
        <v>-371.01162503091763</v>
      </c>
      <c r="H2331">
        <f t="shared" si="332"/>
        <v>-0.49358341559723595</v>
      </c>
      <c r="I2331">
        <f t="shared" si="326"/>
        <v>-7511.1303487509276</v>
      </c>
      <c r="J2331">
        <f t="shared" si="327"/>
        <v>-2480.2566633761057</v>
      </c>
      <c r="K2331">
        <f t="shared" si="328"/>
        <v>-9991.3870121270338</v>
      </c>
      <c r="L2331">
        <f t="shared" si="329"/>
        <v>7.0949689774535951</v>
      </c>
      <c r="M2331">
        <f t="shared" si="330"/>
        <v>21200.816105109996</v>
      </c>
    </row>
    <row r="2332" spans="1:13">
      <c r="A2332" s="1">
        <v>44235</v>
      </c>
      <c r="B2332" s="4">
        <v>2331</v>
      </c>
      <c r="C2332" s="2" t="s">
        <v>4171</v>
      </c>
      <c r="D2332" s="2" t="s">
        <v>4172</v>
      </c>
      <c r="E2332">
        <f t="shared" si="324"/>
        <v>-7500</v>
      </c>
      <c r="F2332">
        <f t="shared" si="325"/>
        <v>-2500</v>
      </c>
      <c r="G2332">
        <f t="shared" si="331"/>
        <v>-370.46184243022969</v>
      </c>
      <c r="H2332">
        <f t="shared" si="332"/>
        <v>-0.49751243781094628</v>
      </c>
      <c r="I2332">
        <f t="shared" si="326"/>
        <v>-7529.6369473944187</v>
      </c>
      <c r="J2332">
        <f t="shared" si="327"/>
        <v>-2482.587064676622</v>
      </c>
      <c r="K2332">
        <f t="shared" si="328"/>
        <v>-10012.224012071041</v>
      </c>
      <c r="L2332">
        <f t="shared" si="329"/>
        <v>-12.405510456574458</v>
      </c>
      <c r="M2332">
        <f t="shared" si="330"/>
        <v>21188.410594653422</v>
      </c>
    </row>
    <row r="2333" spans="1:13">
      <c r="A2333" s="1">
        <v>44236</v>
      </c>
      <c r="B2333" s="4">
        <v>2332</v>
      </c>
      <c r="C2333" s="2" t="s">
        <v>4173</v>
      </c>
      <c r="D2333" s="2" t="s">
        <v>4174</v>
      </c>
      <c r="E2333">
        <f t="shared" si="324"/>
        <v>-7500</v>
      </c>
      <c r="F2333">
        <f t="shared" si="325"/>
        <v>-2500</v>
      </c>
      <c r="G2333">
        <f t="shared" si="331"/>
        <v>-369.00369003690037</v>
      </c>
      <c r="H2333">
        <f t="shared" si="332"/>
        <v>-0.50100200400801598</v>
      </c>
      <c r="I2333">
        <f t="shared" si="326"/>
        <v>-7481.5498154981542</v>
      </c>
      <c r="J2333">
        <f t="shared" si="327"/>
        <v>-2507.5150300601149</v>
      </c>
      <c r="K2333">
        <f t="shared" si="328"/>
        <v>-9989.0648455582686</v>
      </c>
      <c r="L2333">
        <f t="shared" si="329"/>
        <v>11.060405554352531</v>
      </c>
      <c r="M2333">
        <f t="shared" si="330"/>
        <v>21199.471000207774</v>
      </c>
    </row>
    <row r="2334" spans="1:13">
      <c r="A2334" s="1">
        <v>44237</v>
      </c>
      <c r="B2334" s="4">
        <v>2333</v>
      </c>
      <c r="C2334" s="2" t="s">
        <v>4175</v>
      </c>
      <c r="D2334" s="2" t="s">
        <v>4176</v>
      </c>
      <c r="E2334">
        <f t="shared" si="324"/>
        <v>-7500</v>
      </c>
      <c r="F2334">
        <f t="shared" si="325"/>
        <v>-2500</v>
      </c>
      <c r="G2334">
        <f t="shared" si="331"/>
        <v>-369.91368680641187</v>
      </c>
      <c r="H2334">
        <f t="shared" si="332"/>
        <v>-0.49950049950050052</v>
      </c>
      <c r="I2334">
        <f t="shared" si="326"/>
        <v>-7409.3711467324301</v>
      </c>
      <c r="J2334">
        <f t="shared" si="327"/>
        <v>-2559.9400599400601</v>
      </c>
      <c r="K2334">
        <f t="shared" si="328"/>
        <v>-9969.3112066724898</v>
      </c>
      <c r="L2334">
        <f t="shared" si="329"/>
        <v>30.285663578077724</v>
      </c>
      <c r="M2334">
        <f t="shared" si="330"/>
        <v>21229.756663785851</v>
      </c>
    </row>
    <row r="2335" spans="1:13">
      <c r="A2335" s="1">
        <v>44238</v>
      </c>
      <c r="B2335" s="4">
        <v>2334</v>
      </c>
      <c r="C2335" s="2" t="s">
        <v>4177</v>
      </c>
      <c r="D2335" s="2" t="s">
        <v>4178</v>
      </c>
      <c r="E2335">
        <f t="shared" si="324"/>
        <v>-7500</v>
      </c>
      <c r="F2335">
        <f t="shared" si="325"/>
        <v>-2500</v>
      </c>
      <c r="G2335">
        <f t="shared" si="331"/>
        <v>-374.43834248627059</v>
      </c>
      <c r="H2335">
        <f t="shared" si="332"/>
        <v>-0.48780487804878142</v>
      </c>
      <c r="I2335">
        <f t="shared" si="326"/>
        <v>-7610.459311033449</v>
      </c>
      <c r="J2335">
        <f t="shared" si="327"/>
        <v>-2417.0731707317022</v>
      </c>
      <c r="K2335">
        <f t="shared" si="328"/>
        <v>-10027.532481765151</v>
      </c>
      <c r="L2335">
        <f t="shared" si="329"/>
        <v>-24.209452692800724</v>
      </c>
      <c r="M2335">
        <f t="shared" si="330"/>
        <v>21205.54721109305</v>
      </c>
    </row>
    <row r="2336" spans="1:13">
      <c r="A2336" s="1">
        <v>44239</v>
      </c>
      <c r="B2336" s="4">
        <v>2335</v>
      </c>
      <c r="C2336" s="2" t="s">
        <v>4179</v>
      </c>
      <c r="D2336" s="2" t="s">
        <v>4180</v>
      </c>
      <c r="E2336">
        <f t="shared" si="324"/>
        <v>-7500</v>
      </c>
      <c r="F2336">
        <f t="shared" si="325"/>
        <v>-2500</v>
      </c>
      <c r="G2336">
        <f t="shared" si="331"/>
        <v>-369.00369003690037</v>
      </c>
      <c r="H2336">
        <f t="shared" si="332"/>
        <v>-0.50454086781029472</v>
      </c>
      <c r="I2336">
        <f t="shared" si="326"/>
        <v>-7630.9963099630995</v>
      </c>
      <c r="J2336">
        <f t="shared" si="327"/>
        <v>-2376.3874873864829</v>
      </c>
      <c r="K2336">
        <f t="shared" si="328"/>
        <v>-10007.383797349583</v>
      </c>
      <c r="L2336">
        <f t="shared" si="329"/>
        <v>-13.413416460679642</v>
      </c>
      <c r="M2336">
        <f t="shared" si="330"/>
        <v>21192.133794632369</v>
      </c>
    </row>
    <row r="2337" spans="1:13">
      <c r="A2337" s="1">
        <v>44243</v>
      </c>
      <c r="B2337" s="4">
        <v>2336</v>
      </c>
      <c r="C2337" s="2" t="s">
        <v>4181</v>
      </c>
      <c r="D2337" s="2" t="s">
        <v>4182</v>
      </c>
      <c r="E2337">
        <f t="shared" si="324"/>
        <v>-7500</v>
      </c>
      <c r="F2337">
        <f t="shared" si="325"/>
        <v>-2500</v>
      </c>
      <c r="G2337">
        <f t="shared" si="331"/>
        <v>-362.66924564796903</v>
      </c>
      <c r="H2337">
        <f t="shared" si="332"/>
        <v>-0.53078556263269749</v>
      </c>
      <c r="I2337">
        <f t="shared" si="326"/>
        <v>-7452.852998065764</v>
      </c>
      <c r="J2337">
        <f t="shared" si="327"/>
        <v>-2537.1549893842889</v>
      </c>
      <c r="K2337">
        <f t="shared" si="328"/>
        <v>-9990.0079874500534</v>
      </c>
      <c r="L2337">
        <f t="shared" si="329"/>
        <v>12.652618958076047</v>
      </c>
      <c r="M2337">
        <f t="shared" si="330"/>
        <v>21204.786413590446</v>
      </c>
    </row>
    <row r="2338" spans="1:13">
      <c r="A2338" s="1">
        <v>44244</v>
      </c>
      <c r="B2338" s="4">
        <v>2337</v>
      </c>
      <c r="C2338" s="2" t="s">
        <v>4183</v>
      </c>
      <c r="D2338" s="2" t="s">
        <v>4184</v>
      </c>
      <c r="E2338">
        <f t="shared" si="324"/>
        <v>-7500</v>
      </c>
      <c r="F2338">
        <f t="shared" si="325"/>
        <v>-2500</v>
      </c>
      <c r="G2338">
        <f t="shared" si="331"/>
        <v>-364.96350364963502</v>
      </c>
      <c r="H2338">
        <f t="shared" si="332"/>
        <v>-0.52301255230125632</v>
      </c>
      <c r="I2338">
        <f t="shared" si="326"/>
        <v>-7574.8175182481746</v>
      </c>
      <c r="J2338">
        <f t="shared" si="327"/>
        <v>-2416.3179916317936</v>
      </c>
      <c r="K2338">
        <f t="shared" si="328"/>
        <v>-9991.1355098799686</v>
      </c>
      <c r="L2338">
        <f t="shared" si="329"/>
        <v>10.578494663403873</v>
      </c>
      <c r="M2338">
        <f t="shared" si="330"/>
        <v>21215.36490825385</v>
      </c>
    </row>
    <row r="2339" spans="1:13">
      <c r="A2339" s="1">
        <v>44245</v>
      </c>
      <c r="B2339" s="4">
        <v>2338</v>
      </c>
      <c r="C2339" s="2" t="s">
        <v>4185</v>
      </c>
      <c r="D2339" s="2" t="s">
        <v>4186</v>
      </c>
      <c r="E2339">
        <f t="shared" si="324"/>
        <v>-7500</v>
      </c>
      <c r="F2339">
        <f t="shared" si="325"/>
        <v>-2500</v>
      </c>
      <c r="G2339">
        <f t="shared" si="331"/>
        <v>-361.35870874488074</v>
      </c>
      <c r="H2339">
        <f t="shared" si="332"/>
        <v>-0.54112554112554345</v>
      </c>
      <c r="I2339">
        <f t="shared" si="326"/>
        <v>-7481.9320645627549</v>
      </c>
      <c r="J2339">
        <f t="shared" si="327"/>
        <v>-2529.76190476191</v>
      </c>
      <c r="K2339">
        <f t="shared" si="328"/>
        <v>-10011.693969324664</v>
      </c>
      <c r="L2339">
        <f t="shared" si="329"/>
        <v>-10.517515194092319</v>
      </c>
      <c r="M2339">
        <f t="shared" si="330"/>
        <v>21204.847393059757</v>
      </c>
    </row>
    <row r="2340" spans="1:13">
      <c r="A2340" s="1">
        <v>44246</v>
      </c>
      <c r="B2340" s="4">
        <v>2339</v>
      </c>
      <c r="C2340" s="2" t="s">
        <v>3268</v>
      </c>
      <c r="D2340" s="2" t="s">
        <v>4187</v>
      </c>
      <c r="E2340">
        <f t="shared" si="324"/>
        <v>-7500</v>
      </c>
      <c r="F2340">
        <f t="shared" si="325"/>
        <v>-2500</v>
      </c>
      <c r="G2340">
        <f t="shared" si="331"/>
        <v>-362.23134508572809</v>
      </c>
      <c r="H2340">
        <f t="shared" si="332"/>
        <v>-0.53475935828877119</v>
      </c>
      <c r="I2340">
        <f t="shared" si="326"/>
        <v>-7682.9268292682927</v>
      </c>
      <c r="J2340">
        <f t="shared" si="327"/>
        <v>-2355.6149732620315</v>
      </c>
      <c r="K2340">
        <f t="shared" si="328"/>
        <v>-10038.541802530324</v>
      </c>
      <c r="L2340">
        <f t="shared" si="329"/>
        <v>-36.382251812268947</v>
      </c>
      <c r="M2340">
        <f t="shared" si="330"/>
        <v>21168.465141247489</v>
      </c>
    </row>
    <row r="2341" spans="1:13">
      <c r="A2341" s="1">
        <v>44249</v>
      </c>
      <c r="B2341" s="4">
        <v>2340</v>
      </c>
      <c r="C2341" s="2" t="s">
        <v>4188</v>
      </c>
      <c r="D2341" s="2" t="s">
        <v>4189</v>
      </c>
      <c r="E2341">
        <f t="shared" si="324"/>
        <v>-7500</v>
      </c>
      <c r="F2341">
        <f t="shared" si="325"/>
        <v>-2500</v>
      </c>
      <c r="G2341">
        <f t="shared" si="331"/>
        <v>-353.60678925035359</v>
      </c>
      <c r="H2341">
        <f t="shared" si="332"/>
        <v>-0.56753688989784468</v>
      </c>
      <c r="I2341">
        <f t="shared" si="326"/>
        <v>-7298.4441301272982</v>
      </c>
      <c r="J2341">
        <f t="shared" si="327"/>
        <v>-2656.0726447219072</v>
      </c>
      <c r="K2341">
        <f t="shared" si="328"/>
        <v>-9954.5167748492058</v>
      </c>
      <c r="L2341">
        <f t="shared" si="329"/>
        <v>59.413043169453033</v>
      </c>
      <c r="M2341">
        <f t="shared" si="330"/>
        <v>21227.878184416943</v>
      </c>
    </row>
    <row r="2342" spans="1:13">
      <c r="A2342" s="1">
        <v>44250</v>
      </c>
      <c r="B2342" s="4">
        <v>2341</v>
      </c>
      <c r="C2342" s="2" t="s">
        <v>4190</v>
      </c>
      <c r="D2342" s="2" t="s">
        <v>4191</v>
      </c>
      <c r="E2342">
        <f t="shared" si="324"/>
        <v>-7500</v>
      </c>
      <c r="F2342">
        <f t="shared" si="325"/>
        <v>-2500</v>
      </c>
      <c r="G2342">
        <f t="shared" si="331"/>
        <v>-363.37209302325579</v>
      </c>
      <c r="H2342">
        <f t="shared" si="332"/>
        <v>-0.53418803418803529</v>
      </c>
      <c r="I2342">
        <f t="shared" si="326"/>
        <v>-7654.4331395348836</v>
      </c>
      <c r="J2342">
        <f t="shared" si="327"/>
        <v>-2347.7564102564097</v>
      </c>
      <c r="K2342">
        <f t="shared" si="328"/>
        <v>-10002.189549791294</v>
      </c>
      <c r="L2342">
        <f t="shared" si="329"/>
        <v>11.465128189485199</v>
      </c>
      <c r="M2342">
        <f t="shared" si="330"/>
        <v>21239.343312606426</v>
      </c>
    </row>
    <row r="2343" spans="1:13">
      <c r="A2343" s="1">
        <v>44251</v>
      </c>
      <c r="B2343" s="4">
        <v>2342</v>
      </c>
      <c r="C2343" s="2" t="s">
        <v>4192</v>
      </c>
      <c r="D2343" s="2" t="s">
        <v>4193</v>
      </c>
      <c r="E2343">
        <f t="shared" si="324"/>
        <v>-7500</v>
      </c>
      <c r="F2343">
        <f t="shared" si="325"/>
        <v>-2500</v>
      </c>
      <c r="G2343">
        <f t="shared" si="331"/>
        <v>-356.04082601471634</v>
      </c>
      <c r="H2343">
        <f t="shared" si="332"/>
        <v>-0.56882821387940974</v>
      </c>
      <c r="I2343">
        <f t="shared" si="326"/>
        <v>-7640.6361262758128</v>
      </c>
      <c r="J2343">
        <f t="shared" si="327"/>
        <v>-2354.9488054607505</v>
      </c>
      <c r="K2343">
        <f t="shared" si="328"/>
        <v>-9995.5849317365628</v>
      </c>
      <c r="L2343">
        <f t="shared" si="329"/>
        <v>-7.3140280262368833</v>
      </c>
      <c r="M2343">
        <f t="shared" si="330"/>
        <v>21232.029284580189</v>
      </c>
    </row>
    <row r="2344" spans="1:13">
      <c r="A2344" s="1">
        <v>44252</v>
      </c>
      <c r="B2344" s="4">
        <v>2343</v>
      </c>
      <c r="C2344" s="2" t="s">
        <v>4194</v>
      </c>
      <c r="D2344" s="2" t="s">
        <v>4195</v>
      </c>
      <c r="E2344">
        <f t="shared" si="324"/>
        <v>-7500</v>
      </c>
      <c r="F2344">
        <f t="shared" si="325"/>
        <v>-2500</v>
      </c>
      <c r="G2344">
        <f t="shared" si="331"/>
        <v>-349.48741845293569</v>
      </c>
      <c r="H2344">
        <f t="shared" si="332"/>
        <v>-0.60386473429951837</v>
      </c>
      <c r="I2344">
        <f t="shared" si="326"/>
        <v>-6884.9021435228324</v>
      </c>
      <c r="J2344">
        <f t="shared" si="327"/>
        <v>-3088.7681159420245</v>
      </c>
      <c r="K2344">
        <f t="shared" si="328"/>
        <v>-9973.6702594648559</v>
      </c>
      <c r="L2344">
        <f t="shared" si="329"/>
        <v>72.024345253482466</v>
      </c>
      <c r="M2344">
        <f t="shared" si="330"/>
        <v>21304.05362983367</v>
      </c>
    </row>
    <row r="2345" spans="1:13">
      <c r="A2345" s="1">
        <v>44253</v>
      </c>
      <c r="B2345" s="4">
        <v>2344</v>
      </c>
      <c r="C2345" s="2" t="s">
        <v>4139</v>
      </c>
      <c r="D2345" s="2" t="s">
        <v>4196</v>
      </c>
      <c r="E2345">
        <f t="shared" si="324"/>
        <v>-7500</v>
      </c>
      <c r="F2345">
        <f t="shared" si="325"/>
        <v>-2500</v>
      </c>
      <c r="G2345">
        <f t="shared" si="331"/>
        <v>-380.71065989847716</v>
      </c>
      <c r="H2345">
        <f t="shared" si="332"/>
        <v>-0.4887585532746842</v>
      </c>
      <c r="I2345">
        <f t="shared" si="326"/>
        <v>-7688.4517766497465</v>
      </c>
      <c r="J2345">
        <f t="shared" si="327"/>
        <v>-2331.3782991202388</v>
      </c>
      <c r="K2345">
        <f t="shared" si="328"/>
        <v>-10019.830075769985</v>
      </c>
      <c r="L2345">
        <f t="shared" si="329"/>
        <v>35.337061199124292</v>
      </c>
      <c r="M2345">
        <f t="shared" si="330"/>
        <v>21339.390691032793</v>
      </c>
    </row>
    <row r="2346" spans="1:13">
      <c r="A2346" s="1">
        <v>44256</v>
      </c>
      <c r="B2346" s="4">
        <v>2345</v>
      </c>
      <c r="C2346" s="2" t="s">
        <v>4197</v>
      </c>
      <c r="D2346" s="2" t="s">
        <v>4198</v>
      </c>
      <c r="E2346">
        <f t="shared" si="324"/>
        <v>-7500</v>
      </c>
      <c r="F2346">
        <f t="shared" si="325"/>
        <v>-2500</v>
      </c>
      <c r="G2346">
        <f t="shared" si="331"/>
        <v>-371.3790542213419</v>
      </c>
      <c r="H2346">
        <f t="shared" si="332"/>
        <v>-0.52410901467505355</v>
      </c>
      <c r="I2346">
        <f t="shared" si="326"/>
        <v>-7778.5342906660062</v>
      </c>
      <c r="J2346">
        <f t="shared" si="327"/>
        <v>-2232.7044025157229</v>
      </c>
      <c r="K2346">
        <f t="shared" si="328"/>
        <v>-10011.238693181729</v>
      </c>
      <c r="L2346">
        <f t="shared" si="329"/>
        <v>-36.266132753768915</v>
      </c>
      <c r="M2346">
        <f t="shared" si="330"/>
        <v>21303.124558279025</v>
      </c>
    </row>
    <row r="2347" spans="1:13">
      <c r="A2347" s="1">
        <v>44257</v>
      </c>
      <c r="B2347" s="4">
        <v>2346</v>
      </c>
      <c r="C2347" s="2" t="s">
        <v>4199</v>
      </c>
      <c r="D2347" s="2" t="s">
        <v>4200</v>
      </c>
      <c r="E2347">
        <f t="shared" si="324"/>
        <v>-7500</v>
      </c>
      <c r="F2347">
        <f t="shared" si="325"/>
        <v>-2500</v>
      </c>
      <c r="G2347">
        <f t="shared" si="331"/>
        <v>-358.08068751492004</v>
      </c>
      <c r="H2347">
        <f t="shared" si="332"/>
        <v>-0.58685446009389808</v>
      </c>
      <c r="I2347">
        <f t="shared" si="326"/>
        <v>-7471.3535449988058</v>
      </c>
      <c r="J2347">
        <f t="shared" si="327"/>
        <v>-2526.4084507042253</v>
      </c>
      <c r="K2347">
        <f t="shared" si="328"/>
        <v>-9997.7619957030311</v>
      </c>
      <c r="L2347">
        <f t="shared" si="329"/>
        <v>6.1254186773306287</v>
      </c>
      <c r="M2347">
        <f t="shared" si="330"/>
        <v>21309.249976956355</v>
      </c>
    </row>
    <row r="2348" spans="1:13">
      <c r="A2348" s="1">
        <v>44258</v>
      </c>
      <c r="B2348" s="4">
        <v>2347</v>
      </c>
      <c r="C2348">
        <v>20.385000000000002</v>
      </c>
      <c r="D2348" s="2" t="s">
        <v>4201</v>
      </c>
      <c r="E2348">
        <f t="shared" si="324"/>
        <v>-7500</v>
      </c>
      <c r="F2348">
        <f t="shared" si="325"/>
        <v>-2500</v>
      </c>
      <c r="G2348">
        <f t="shared" si="331"/>
        <v>-359.45363048166791</v>
      </c>
      <c r="H2348">
        <f t="shared" si="332"/>
        <v>-0.5807200929152162</v>
      </c>
      <c r="I2348">
        <f t="shared" si="326"/>
        <v>-7327.4622573688011</v>
      </c>
      <c r="J2348">
        <f t="shared" si="327"/>
        <v>-2659.6980255516787</v>
      </c>
      <c r="K2348">
        <f t="shared" si="328"/>
        <v>-9987.1602829204803</v>
      </c>
      <c r="L2348">
        <f t="shared" si="329"/>
        <v>10.493753481344385</v>
      </c>
      <c r="M2348">
        <f t="shared" si="330"/>
        <v>21319.743730437698</v>
      </c>
    </row>
    <row r="2349" spans="1:13">
      <c r="A2349" s="1">
        <v>44259</v>
      </c>
      <c r="B2349" s="4">
        <v>2348</v>
      </c>
      <c r="C2349">
        <v>19.984999999999999</v>
      </c>
      <c r="D2349" s="2" t="s">
        <v>4202</v>
      </c>
      <c r="E2349">
        <f t="shared" si="324"/>
        <v>-7500</v>
      </c>
      <c r="F2349">
        <f t="shared" si="325"/>
        <v>-2500</v>
      </c>
      <c r="G2349">
        <f t="shared" si="331"/>
        <v>-367.91758646063278</v>
      </c>
      <c r="H2349">
        <f t="shared" si="332"/>
        <v>-0.54585152838428186</v>
      </c>
      <c r="I2349">
        <f t="shared" si="326"/>
        <v>-7352.832965415746</v>
      </c>
      <c r="J2349">
        <f t="shared" si="327"/>
        <v>-2661.0262008733685</v>
      </c>
      <c r="K2349">
        <f t="shared" si="328"/>
        <v>-10013.859166289114</v>
      </c>
      <c r="L2349">
        <f t="shared" si="329"/>
        <v>-27.53097521732667</v>
      </c>
      <c r="M2349">
        <f t="shared" si="330"/>
        <v>21292.212755220371</v>
      </c>
    </row>
    <row r="2350" spans="1:13">
      <c r="A2350" s="1">
        <v>44260</v>
      </c>
      <c r="B2350" s="4">
        <v>2349</v>
      </c>
      <c r="C2350" s="2" t="s">
        <v>4203</v>
      </c>
      <c r="D2350" s="2" t="s">
        <v>4204</v>
      </c>
      <c r="E2350">
        <f t="shared" si="324"/>
        <v>-7500</v>
      </c>
      <c r="F2350">
        <f t="shared" si="325"/>
        <v>-2500</v>
      </c>
      <c r="G2350">
        <f t="shared" si="331"/>
        <v>-375.2814610958219</v>
      </c>
      <c r="H2350">
        <f t="shared" si="332"/>
        <v>-0.51282051282051389</v>
      </c>
      <c r="I2350">
        <f t="shared" si="326"/>
        <v>-7749.5621716287214</v>
      </c>
      <c r="J2350">
        <f t="shared" si="327"/>
        <v>-2235.8974358974356</v>
      </c>
      <c r="K2350">
        <f t="shared" si="328"/>
        <v>-9985.4596075261579</v>
      </c>
      <c r="L2350">
        <f t="shared" si="329"/>
        <v>36.448342121584659</v>
      </c>
      <c r="M2350">
        <f t="shared" si="330"/>
        <v>21328.661097341956</v>
      </c>
    </row>
    <row r="2351" spans="1:13">
      <c r="A2351" s="1">
        <v>44263</v>
      </c>
      <c r="B2351" s="4">
        <v>2350</v>
      </c>
      <c r="C2351">
        <v>20.66</v>
      </c>
      <c r="D2351">
        <v>4459.99999999999</v>
      </c>
      <c r="E2351">
        <f t="shared" si="324"/>
        <v>-7500</v>
      </c>
      <c r="F2351">
        <f t="shared" si="325"/>
        <v>-2500</v>
      </c>
      <c r="G2351">
        <f t="shared" si="331"/>
        <v>-363.19612590799034</v>
      </c>
      <c r="H2351">
        <f t="shared" si="332"/>
        <v>-0.57339449541284537</v>
      </c>
      <c r="I2351">
        <f t="shared" si="326"/>
        <v>-7503.6319612590805</v>
      </c>
      <c r="J2351">
        <f t="shared" si="327"/>
        <v>-2557.3394495412845</v>
      </c>
      <c r="K2351">
        <f t="shared" si="328"/>
        <v>-10060.971410800365</v>
      </c>
      <c r="L2351">
        <f t="shared" si="329"/>
        <v>-55.034865893010199</v>
      </c>
      <c r="M2351">
        <f t="shared" si="330"/>
        <v>21273.626231448947</v>
      </c>
    </row>
    <row r="2352" spans="1:13">
      <c r="A2352" s="1">
        <v>44264</v>
      </c>
      <c r="B2352" s="4">
        <v>2351</v>
      </c>
      <c r="C2352" s="2" t="s">
        <v>4205</v>
      </c>
      <c r="D2352">
        <v>4200</v>
      </c>
      <c r="E2352">
        <f t="shared" si="324"/>
        <v>-7500</v>
      </c>
      <c r="F2352">
        <f t="shared" si="325"/>
        <v>-2500</v>
      </c>
      <c r="G2352">
        <f t="shared" si="331"/>
        <v>-363.02032913843175</v>
      </c>
      <c r="H2352">
        <f t="shared" si="332"/>
        <v>-0.56053811659192954</v>
      </c>
      <c r="I2352">
        <f t="shared" si="326"/>
        <v>-7594.3852855759924</v>
      </c>
      <c r="J2352">
        <f t="shared" si="327"/>
        <v>-2354.260089686104</v>
      </c>
      <c r="K2352">
        <f t="shared" si="328"/>
        <v>-9948.6453752620964</v>
      </c>
      <c r="L2352">
        <f t="shared" si="329"/>
        <v>54.651576071256017</v>
      </c>
      <c r="M2352">
        <f t="shared" si="330"/>
        <v>21328.277807520204</v>
      </c>
    </row>
    <row r="2353" spans="1:13">
      <c r="A2353" s="1">
        <v>44265</v>
      </c>
      <c r="B2353" s="4">
        <v>2352</v>
      </c>
      <c r="C2353" s="2" t="s">
        <v>4206</v>
      </c>
      <c r="D2353" s="2" t="s">
        <v>4207</v>
      </c>
      <c r="E2353">
        <f t="shared" si="324"/>
        <v>-7500</v>
      </c>
      <c r="F2353">
        <f t="shared" si="325"/>
        <v>-2500</v>
      </c>
      <c r="G2353">
        <f t="shared" si="331"/>
        <v>-358.50860420650093</v>
      </c>
      <c r="H2353">
        <f t="shared" si="332"/>
        <v>-0.59523809523809523</v>
      </c>
      <c r="I2353">
        <f t="shared" si="326"/>
        <v>-7543.0210325047792</v>
      </c>
      <c r="J2353">
        <f t="shared" si="327"/>
        <v>-2455.3571428571308</v>
      </c>
      <c r="K2353">
        <f t="shared" si="328"/>
        <v>-9998.3781753619096</v>
      </c>
      <c r="L2353">
        <f t="shared" si="329"/>
        <v>-1.5220807522049498</v>
      </c>
      <c r="M2353">
        <f t="shared" si="330"/>
        <v>21326.755726767999</v>
      </c>
    </row>
    <row r="2354" spans="1:13">
      <c r="A2354" s="1">
        <v>44266</v>
      </c>
      <c r="B2354" s="4">
        <v>2353</v>
      </c>
      <c r="C2354" s="2" t="s">
        <v>4208</v>
      </c>
      <c r="D2354" s="2" t="s">
        <v>4209</v>
      </c>
      <c r="E2354">
        <f t="shared" si="324"/>
        <v>-7500</v>
      </c>
      <c r="F2354">
        <f t="shared" si="325"/>
        <v>-2500</v>
      </c>
      <c r="G2354">
        <f t="shared" si="331"/>
        <v>-356.46387832699622</v>
      </c>
      <c r="H2354">
        <f t="shared" si="332"/>
        <v>-0.60606060606060896</v>
      </c>
      <c r="I2354">
        <f t="shared" si="326"/>
        <v>-7594.4629277566546</v>
      </c>
      <c r="J2354">
        <f t="shared" si="327"/>
        <v>-2393.9393939393995</v>
      </c>
      <c r="K2354">
        <f t="shared" si="328"/>
        <v>-9988.4023216960541</v>
      </c>
      <c r="L2354">
        <f t="shared" si="329"/>
        <v>9.1618865519377692</v>
      </c>
      <c r="M2354">
        <f t="shared" si="330"/>
        <v>21335.917613319936</v>
      </c>
    </row>
    <row r="2355" spans="1:13">
      <c r="A2355" s="1">
        <v>44267</v>
      </c>
      <c r="B2355" s="4">
        <v>2354</v>
      </c>
      <c r="C2355" s="2" t="s">
        <v>4210</v>
      </c>
      <c r="D2355" s="2" t="s">
        <v>4211</v>
      </c>
      <c r="E2355">
        <f t="shared" si="324"/>
        <v>-7500</v>
      </c>
      <c r="F2355">
        <f t="shared" si="325"/>
        <v>-2500</v>
      </c>
      <c r="G2355">
        <f t="shared" si="331"/>
        <v>-352.03003989673783</v>
      </c>
      <c r="H2355">
        <f t="shared" si="332"/>
        <v>-0.63291139240506489</v>
      </c>
      <c r="I2355">
        <f t="shared" si="326"/>
        <v>-7505.2804505984504</v>
      </c>
      <c r="J2355">
        <f t="shared" si="327"/>
        <v>-2449.3670886075947</v>
      </c>
      <c r="K2355">
        <f t="shared" si="328"/>
        <v>-9954.6475392060456</v>
      </c>
      <c r="L2355">
        <f t="shared" si="329"/>
        <v>43.137890309943572</v>
      </c>
      <c r="M2355">
        <f t="shared" si="330"/>
        <v>21379.055503629879</v>
      </c>
    </row>
    <row r="2356" spans="1:13">
      <c r="A2356" s="1">
        <v>44270</v>
      </c>
      <c r="B2356" s="4">
        <v>2355</v>
      </c>
      <c r="C2356" s="2" t="s">
        <v>4212</v>
      </c>
      <c r="D2356">
        <v>3529.99999999999</v>
      </c>
      <c r="E2356">
        <f t="shared" si="324"/>
        <v>-7500</v>
      </c>
      <c r="F2356">
        <f t="shared" si="325"/>
        <v>-2500</v>
      </c>
      <c r="G2356">
        <f t="shared" si="331"/>
        <v>-351.78236397748594</v>
      </c>
      <c r="H2356">
        <f t="shared" si="332"/>
        <v>-0.64599483204134533</v>
      </c>
      <c r="I2356">
        <f t="shared" si="326"/>
        <v>-7781.4258911819898</v>
      </c>
      <c r="J2356">
        <f t="shared" si="327"/>
        <v>-2280.3617571059426</v>
      </c>
      <c r="K2356">
        <f t="shared" si="328"/>
        <v>-10061.787648287933</v>
      </c>
      <c r="L2356">
        <f t="shared" si="329"/>
        <v>-66.434158499668484</v>
      </c>
      <c r="M2356">
        <f t="shared" si="330"/>
        <v>21312.62134513021</v>
      </c>
    </row>
    <row r="2357" spans="1:13">
      <c r="A2357" s="1">
        <v>44271</v>
      </c>
      <c r="B2357" s="4">
        <v>2356</v>
      </c>
      <c r="C2357" s="2" t="s">
        <v>4213</v>
      </c>
      <c r="D2357">
        <v>3529.99999999999</v>
      </c>
      <c r="E2357">
        <f t="shared" si="324"/>
        <v>-7500</v>
      </c>
      <c r="F2357">
        <f t="shared" si="325"/>
        <v>-2500</v>
      </c>
      <c r="G2357">
        <f t="shared" si="331"/>
        <v>-339.05967450271248</v>
      </c>
      <c r="H2357">
        <f t="shared" si="332"/>
        <v>-0.70821529745042688</v>
      </c>
      <c r="I2357">
        <f t="shared" si="326"/>
        <v>-7544.0777576853525</v>
      </c>
      <c r="J2357">
        <f t="shared" si="327"/>
        <v>-2500</v>
      </c>
      <c r="K2357">
        <f t="shared" si="328"/>
        <v>-10044.077757685352</v>
      </c>
      <c r="L2357">
        <f t="shared" si="329"/>
        <v>-45.731707317072825</v>
      </c>
      <c r="M2357">
        <f t="shared" si="330"/>
        <v>21266.889637813136</v>
      </c>
    </row>
    <row r="2358" spans="1:13">
      <c r="A2358" s="1">
        <v>44272</v>
      </c>
      <c r="B2358" s="4">
        <v>2357</v>
      </c>
      <c r="C2358" s="2" t="s">
        <v>4214</v>
      </c>
      <c r="D2358">
        <v>3290</v>
      </c>
      <c r="E2358">
        <f t="shared" si="324"/>
        <v>-7500</v>
      </c>
      <c r="F2358">
        <f t="shared" si="325"/>
        <v>-2500</v>
      </c>
      <c r="G2358">
        <f t="shared" si="331"/>
        <v>-337.07865168539325</v>
      </c>
      <c r="H2358">
        <f t="shared" si="332"/>
        <v>-0.70821529745042688</v>
      </c>
      <c r="I2358">
        <f t="shared" si="326"/>
        <v>-7604.4943820224717</v>
      </c>
      <c r="J2358">
        <f t="shared" si="327"/>
        <v>-2330.0283286119043</v>
      </c>
      <c r="K2358">
        <f t="shared" si="328"/>
        <v>-9934.5227106343755</v>
      </c>
      <c r="L2358">
        <f t="shared" si="329"/>
        <v>64.86317229225493</v>
      </c>
      <c r="M2358">
        <f t="shared" si="330"/>
        <v>21331.75281010539</v>
      </c>
    </row>
    <row r="2359" spans="1:13">
      <c r="A2359" s="1">
        <v>44273</v>
      </c>
      <c r="B2359" s="4">
        <v>2358</v>
      </c>
      <c r="C2359" s="2" t="s">
        <v>4215</v>
      </c>
      <c r="D2359" s="2" t="s">
        <v>4216</v>
      </c>
      <c r="E2359">
        <f t="shared" si="324"/>
        <v>-7500</v>
      </c>
      <c r="F2359">
        <f t="shared" si="325"/>
        <v>-2500</v>
      </c>
      <c r="G2359">
        <f t="shared" si="331"/>
        <v>-332.44680851063833</v>
      </c>
      <c r="H2359">
        <f t="shared" si="332"/>
        <v>-0.75987841945288759</v>
      </c>
      <c r="I2359">
        <f t="shared" si="326"/>
        <v>-7257.3138297872347</v>
      </c>
      <c r="J2359">
        <f t="shared" si="327"/>
        <v>-2712.7659574468012</v>
      </c>
      <c r="K2359">
        <f t="shared" si="328"/>
        <v>-9970.0797872340354</v>
      </c>
      <c r="L2359">
        <f t="shared" si="329"/>
        <v>47.767132444224785</v>
      </c>
      <c r="M2359">
        <f t="shared" si="330"/>
        <v>21379.519942549614</v>
      </c>
    </row>
    <row r="2360" spans="1:13">
      <c r="A2360" s="1">
        <v>44274</v>
      </c>
      <c r="B2360" s="4">
        <v>2359</v>
      </c>
      <c r="C2360" s="2" t="s">
        <v>4217</v>
      </c>
      <c r="D2360" s="2" t="s">
        <v>4218</v>
      </c>
      <c r="E2360">
        <f t="shared" si="324"/>
        <v>-7500</v>
      </c>
      <c r="F2360">
        <f t="shared" si="325"/>
        <v>-2500</v>
      </c>
      <c r="G2360">
        <f t="shared" si="331"/>
        <v>-343.56390288593678</v>
      </c>
      <c r="H2360">
        <f t="shared" si="332"/>
        <v>-0.70028011204481988</v>
      </c>
      <c r="I2360">
        <f t="shared" si="326"/>
        <v>-7625.4008245533669</v>
      </c>
      <c r="J2360">
        <f t="shared" si="327"/>
        <v>-2352.9411764705878</v>
      </c>
      <c r="K2360">
        <f t="shared" si="328"/>
        <v>-9978.3420010239552</v>
      </c>
      <c r="L2360">
        <f t="shared" si="329"/>
        <v>38.231382978722735</v>
      </c>
      <c r="M2360">
        <f t="shared" si="330"/>
        <v>21417.751325528337</v>
      </c>
    </row>
    <row r="2361" spans="1:13">
      <c r="A2361" s="1">
        <v>44277</v>
      </c>
      <c r="B2361" s="4">
        <v>2360</v>
      </c>
      <c r="C2361" s="2" t="s">
        <v>4219</v>
      </c>
      <c r="D2361" s="2" t="s">
        <v>4220</v>
      </c>
      <c r="E2361">
        <f t="shared" si="324"/>
        <v>-7500</v>
      </c>
      <c r="F2361">
        <f t="shared" si="325"/>
        <v>-2500</v>
      </c>
      <c r="G2361">
        <f t="shared" si="331"/>
        <v>-337.91394458211306</v>
      </c>
      <c r="H2361">
        <f t="shared" si="332"/>
        <v>-0.74404761904762129</v>
      </c>
      <c r="I2361">
        <f t="shared" si="326"/>
        <v>-7807.5016895697227</v>
      </c>
      <c r="J2361">
        <f t="shared" si="327"/>
        <v>-2250.7440476190468</v>
      </c>
      <c r="K2361">
        <f t="shared" si="328"/>
        <v>-10058.245737188769</v>
      </c>
      <c r="L2361">
        <f t="shared" si="329"/>
        <v>-78.049314091187824</v>
      </c>
      <c r="M2361">
        <f t="shared" si="330"/>
        <v>21339.702011437148</v>
      </c>
    </row>
    <row r="2362" spans="1:13">
      <c r="A2362" s="1">
        <v>44278</v>
      </c>
      <c r="B2362" s="4">
        <v>2361</v>
      </c>
      <c r="C2362" s="2" t="s">
        <v>4221</v>
      </c>
      <c r="D2362" s="2" t="s">
        <v>4222</v>
      </c>
      <c r="E2362">
        <f t="shared" si="324"/>
        <v>-7500</v>
      </c>
      <c r="F2362">
        <f t="shared" si="325"/>
        <v>-2500</v>
      </c>
      <c r="G2362">
        <f t="shared" si="331"/>
        <v>-324.60506383899587</v>
      </c>
      <c r="H2362">
        <f t="shared" si="332"/>
        <v>-0.82644628099173822</v>
      </c>
      <c r="I2362">
        <f t="shared" si="326"/>
        <v>-7319.8441895693568</v>
      </c>
      <c r="J2362">
        <f t="shared" si="327"/>
        <v>-2685.9504132231409</v>
      </c>
      <c r="K2362">
        <f t="shared" si="328"/>
        <v>-10005.794602792497</v>
      </c>
      <c r="L2362">
        <f t="shared" si="329"/>
        <v>20.131524957357868</v>
      </c>
      <c r="M2362">
        <f t="shared" si="330"/>
        <v>21359.833536394504</v>
      </c>
    </row>
    <row r="2363" spans="1:13">
      <c r="A2363" s="1">
        <v>44279</v>
      </c>
      <c r="B2363" s="4">
        <v>2362</v>
      </c>
      <c r="C2363" s="2" t="s">
        <v>4223</v>
      </c>
      <c r="D2363" s="2" t="s">
        <v>4224</v>
      </c>
      <c r="E2363">
        <f t="shared" si="324"/>
        <v>-7500</v>
      </c>
      <c r="F2363">
        <f t="shared" si="325"/>
        <v>-2500</v>
      </c>
      <c r="G2363">
        <f t="shared" si="331"/>
        <v>-332.59423503325939</v>
      </c>
      <c r="H2363">
        <f t="shared" si="332"/>
        <v>-0.7692307692307716</v>
      </c>
      <c r="I2363">
        <f t="shared" si="326"/>
        <v>-7461.7516629711745</v>
      </c>
      <c r="J2363">
        <f t="shared" si="327"/>
        <v>-2523.0769230769233</v>
      </c>
      <c r="K2363">
        <f t="shared" si="328"/>
        <v>-9984.8285860480973</v>
      </c>
      <c r="L2363">
        <f t="shared" si="329"/>
        <v>12.536193911733026</v>
      </c>
      <c r="M2363">
        <f t="shared" si="330"/>
        <v>21372.369730306236</v>
      </c>
    </row>
    <row r="2364" spans="1:13">
      <c r="A2364" s="1">
        <v>44280</v>
      </c>
      <c r="B2364" s="4">
        <v>2363</v>
      </c>
      <c r="C2364" s="2" t="s">
        <v>2968</v>
      </c>
      <c r="D2364" s="2" t="s">
        <v>4225</v>
      </c>
      <c r="E2364">
        <f t="shared" si="324"/>
        <v>-7500</v>
      </c>
      <c r="F2364">
        <f t="shared" si="325"/>
        <v>-2500</v>
      </c>
      <c r="G2364">
        <f t="shared" si="331"/>
        <v>-334.29908624916425</v>
      </c>
      <c r="H2364">
        <f t="shared" si="332"/>
        <v>-0.76219512195122185</v>
      </c>
      <c r="I2364">
        <f t="shared" si="326"/>
        <v>-7615.3331847559621</v>
      </c>
      <c r="J2364">
        <f t="shared" si="327"/>
        <v>-2393.292682926829</v>
      </c>
      <c r="K2364">
        <f t="shared" si="328"/>
        <v>-10008.625867682791</v>
      </c>
      <c r="L2364">
        <f t="shared" si="329"/>
        <v>-7.0527033941672812</v>
      </c>
      <c r="M2364">
        <f t="shared" si="330"/>
        <v>21365.317026912067</v>
      </c>
    </row>
    <row r="2365" spans="1:13">
      <c r="A2365" s="1">
        <v>44281</v>
      </c>
      <c r="B2365" s="4">
        <v>2364</v>
      </c>
      <c r="C2365" s="2" t="s">
        <v>4226</v>
      </c>
      <c r="D2365" s="2" t="s">
        <v>4227</v>
      </c>
      <c r="E2365">
        <f t="shared" si="324"/>
        <v>-7500</v>
      </c>
      <c r="F2365">
        <f t="shared" si="325"/>
        <v>-2500</v>
      </c>
      <c r="G2365">
        <f t="shared" si="331"/>
        <v>-329.23617208077258</v>
      </c>
      <c r="H2365">
        <f t="shared" si="332"/>
        <v>-0.79617834394904707</v>
      </c>
      <c r="I2365">
        <f t="shared" si="326"/>
        <v>-7704.126426690078</v>
      </c>
      <c r="J2365">
        <f t="shared" si="327"/>
        <v>-2344.7452229299356</v>
      </c>
      <c r="K2365">
        <f t="shared" si="328"/>
        <v>-10048.871649620014</v>
      </c>
      <c r="L2365">
        <f t="shared" si="329"/>
        <v>-58.637384693992715</v>
      </c>
      <c r="M2365">
        <f t="shared" si="330"/>
        <v>21306.679642218074</v>
      </c>
    </row>
    <row r="2366" spans="1:13">
      <c r="A2366" s="1">
        <v>44284</v>
      </c>
      <c r="B2366" s="4">
        <v>2365</v>
      </c>
      <c r="C2366">
        <v>22.954999999999998</v>
      </c>
      <c r="D2366" s="2" t="s">
        <v>4228</v>
      </c>
      <c r="E2366">
        <f t="shared" si="324"/>
        <v>-7500</v>
      </c>
      <c r="F2366">
        <f t="shared" si="325"/>
        <v>-2500</v>
      </c>
      <c r="G2366">
        <f t="shared" si="331"/>
        <v>-320.51282051282055</v>
      </c>
      <c r="H2366">
        <f t="shared" si="332"/>
        <v>-0.84889643463497744</v>
      </c>
      <c r="I2366">
        <f t="shared" si="326"/>
        <v>-7357.3717948717949</v>
      </c>
      <c r="J2366">
        <f t="shared" si="327"/>
        <v>-2593.3786078098474</v>
      </c>
      <c r="K2366">
        <f t="shared" si="328"/>
        <v>-9950.7504026816423</v>
      </c>
      <c r="L2366">
        <f t="shared" si="329"/>
        <v>58.930478741548711</v>
      </c>
      <c r="M2366">
        <f t="shared" si="330"/>
        <v>21365.610120959624</v>
      </c>
    </row>
    <row r="2367" spans="1:13">
      <c r="A2367" s="1">
        <v>44285</v>
      </c>
      <c r="B2367" s="4">
        <v>2366</v>
      </c>
      <c r="C2367">
        <v>23.44</v>
      </c>
      <c r="D2367" s="2" t="s">
        <v>4229</v>
      </c>
      <c r="E2367">
        <f t="shared" si="324"/>
        <v>-7500</v>
      </c>
      <c r="F2367">
        <f t="shared" si="325"/>
        <v>-2500</v>
      </c>
      <c r="G2367">
        <f t="shared" si="331"/>
        <v>-326.72620344151602</v>
      </c>
      <c r="H2367">
        <f t="shared" si="332"/>
        <v>-0.81833060556465076</v>
      </c>
      <c r="I2367">
        <f t="shared" si="326"/>
        <v>-7658.4622086691361</v>
      </c>
      <c r="J2367">
        <f t="shared" si="327"/>
        <v>-2336.3338788870697</v>
      </c>
      <c r="K2367">
        <f t="shared" si="328"/>
        <v>-9994.7960875562057</v>
      </c>
      <c r="L2367">
        <f t="shared" si="329"/>
        <v>14.330568978276574</v>
      </c>
      <c r="M2367">
        <f t="shared" si="330"/>
        <v>21379.940689937899</v>
      </c>
    </row>
    <row r="2368" spans="1:13">
      <c r="A2368" s="1">
        <v>44286</v>
      </c>
      <c r="B2368" s="4">
        <v>2367</v>
      </c>
      <c r="C2368">
        <v>23.55</v>
      </c>
      <c r="D2368" s="2" t="s">
        <v>4230</v>
      </c>
      <c r="E2368">
        <f t="shared" si="324"/>
        <v>-7500</v>
      </c>
      <c r="F2368">
        <f t="shared" si="325"/>
        <v>-2500</v>
      </c>
      <c r="G2368">
        <f t="shared" si="331"/>
        <v>-319.96587030716722</v>
      </c>
      <c r="H2368">
        <f t="shared" si="332"/>
        <v>-0.87565674255692072</v>
      </c>
      <c r="I2368">
        <f t="shared" si="326"/>
        <v>-7535.1962457337886</v>
      </c>
      <c r="J2368">
        <f t="shared" si="327"/>
        <v>-2473.7302977232921</v>
      </c>
      <c r="K2368">
        <f t="shared" si="328"/>
        <v>-10008.926543457081</v>
      </c>
      <c r="L2368">
        <f t="shared" si="329"/>
        <v>-11.389964211627056</v>
      </c>
      <c r="M2368">
        <f t="shared" si="330"/>
        <v>21368.550725726273</v>
      </c>
    </row>
    <row r="2369" spans="1:13">
      <c r="A2369" s="1">
        <v>44287</v>
      </c>
      <c r="B2369" s="4">
        <v>2368</v>
      </c>
      <c r="C2369" s="2" t="s">
        <v>4231</v>
      </c>
      <c r="D2369" s="2" t="s">
        <v>4232</v>
      </c>
      <c r="E2369">
        <f t="shared" si="324"/>
        <v>-7500</v>
      </c>
      <c r="F2369">
        <f t="shared" si="325"/>
        <v>-2500</v>
      </c>
      <c r="G2369">
        <f t="shared" si="331"/>
        <v>-318.47133757961785</v>
      </c>
      <c r="H2369">
        <f t="shared" si="332"/>
        <v>-0.88495575221239253</v>
      </c>
      <c r="I2369">
        <f t="shared" si="326"/>
        <v>-7662.4203821656047</v>
      </c>
      <c r="J2369">
        <f t="shared" si="327"/>
        <v>-2384.9557522123891</v>
      </c>
      <c r="K2369">
        <f t="shared" si="328"/>
        <v>-10047.376134377993</v>
      </c>
      <c r="L2369">
        <f t="shared" si="329"/>
        <v>-49.347217324254956</v>
      </c>
      <c r="M2369">
        <f t="shared" si="330"/>
        <v>21319.203508402017</v>
      </c>
    </row>
    <row r="2370" spans="1:13">
      <c r="A2370" s="1">
        <v>44291</v>
      </c>
      <c r="B2370" s="4">
        <v>2369</v>
      </c>
      <c r="C2370" s="2" t="s">
        <v>4233</v>
      </c>
      <c r="D2370" s="2" t="s">
        <v>4234</v>
      </c>
      <c r="E2370">
        <f t="shared" si="324"/>
        <v>-7500</v>
      </c>
      <c r="F2370">
        <f t="shared" si="325"/>
        <v>-2500</v>
      </c>
      <c r="G2370">
        <f t="shared" si="331"/>
        <v>-311.72069825436409</v>
      </c>
      <c r="H2370">
        <f t="shared" si="332"/>
        <v>-0.92764378478664533</v>
      </c>
      <c r="I2370">
        <f t="shared" si="326"/>
        <v>-7548.3167082294267</v>
      </c>
      <c r="J2370">
        <f t="shared" si="327"/>
        <v>-2384.0445269016691</v>
      </c>
      <c r="K2370">
        <f t="shared" si="328"/>
        <v>-9932.3612351310949</v>
      </c>
      <c r="L2370">
        <f t="shared" si="329"/>
        <v>61.25641170170794</v>
      </c>
      <c r="M2370">
        <f t="shared" si="330"/>
        <v>21380.459920103724</v>
      </c>
    </row>
    <row r="2371" spans="1:13">
      <c r="A2371" s="1">
        <v>44292</v>
      </c>
      <c r="B2371" s="4">
        <v>2370</v>
      </c>
      <c r="C2371" s="2" t="s">
        <v>4235</v>
      </c>
      <c r="D2371" s="2" t="s">
        <v>4236</v>
      </c>
      <c r="E2371">
        <f t="shared" ref="E2371:E2434" si="333">IF(A2371&lt;$P$1, -0.6*$P$2, -0.75*$P$2)</f>
        <v>-7500</v>
      </c>
      <c r="F2371">
        <f t="shared" ref="F2371:F2434" si="334">IF(A2371&lt;$P$1, -0.4*$P$2, -0.25*$P$2)</f>
        <v>-2500</v>
      </c>
      <c r="G2371">
        <f t="shared" si="331"/>
        <v>-309.72537683254183</v>
      </c>
      <c r="H2371">
        <f t="shared" si="332"/>
        <v>-0.97276264591440065</v>
      </c>
      <c r="I2371">
        <f t="shared" ref="I2371:I2434" si="335">G2371*C2371</f>
        <v>-7489.159611810861</v>
      </c>
      <c r="J2371">
        <f t="shared" ref="J2371:J2434" si="336">H2371*D2371</f>
        <v>-2529.1828793774321</v>
      </c>
      <c r="K2371">
        <f t="shared" ref="K2371:K2434" si="337">I2371+J2371</f>
        <v>-10018.342491188294</v>
      </c>
      <c r="L2371">
        <f t="shared" si="329"/>
        <v>-16.919089104696571</v>
      </c>
      <c r="M2371">
        <f t="shared" si="330"/>
        <v>21363.540830999027</v>
      </c>
    </row>
    <row r="2372" spans="1:13">
      <c r="A2372" s="1">
        <v>44293</v>
      </c>
      <c r="B2372" s="4">
        <v>2371</v>
      </c>
      <c r="C2372" s="2" t="s">
        <v>4237</v>
      </c>
      <c r="D2372" s="2" t="s">
        <v>4238</v>
      </c>
      <c r="E2372">
        <f t="shared" si="333"/>
        <v>-7500</v>
      </c>
      <c r="F2372">
        <f t="shared" si="334"/>
        <v>-2500</v>
      </c>
      <c r="G2372">
        <f t="shared" si="331"/>
        <v>-310.17369727047145</v>
      </c>
      <c r="H2372">
        <f t="shared" si="332"/>
        <v>-0.96153846153846523</v>
      </c>
      <c r="I2372">
        <f t="shared" si="335"/>
        <v>-7608.5607940446653</v>
      </c>
      <c r="J2372">
        <f t="shared" si="336"/>
        <v>-2399.038461538461</v>
      </c>
      <c r="K2372">
        <f t="shared" si="337"/>
        <v>-10007.599255583125</v>
      </c>
      <c r="L2372">
        <f t="shared" ref="L2372:L2435" si="338">G2371*(C2372-C2371) + H2371*(D2372-D2371)</f>
        <v>-6.2638040703780149</v>
      </c>
      <c r="M2372">
        <f t="shared" ref="M2372:M2435" si="339">L2372+M2371</f>
        <v>21357.277026928648</v>
      </c>
    </row>
    <row r="2373" spans="1:13">
      <c r="A2373" s="1">
        <v>44294</v>
      </c>
      <c r="B2373" s="4">
        <v>2372</v>
      </c>
      <c r="C2373" s="2" t="s">
        <v>4239</v>
      </c>
      <c r="D2373" s="2" t="s">
        <v>4240</v>
      </c>
      <c r="E2373">
        <f t="shared" si="333"/>
        <v>-7500</v>
      </c>
      <c r="F2373">
        <f t="shared" si="334"/>
        <v>-2500</v>
      </c>
      <c r="G2373">
        <f t="shared" ref="G2373:G2436" si="340">IF(MOD(B2373,$P$3)=0, E2373/C2372, G2372)</f>
        <v>-305.74806359559722</v>
      </c>
      <c r="H2373">
        <f t="shared" ref="H2373:H2436" si="341">IF(MOD(B2373,$P$3)=0, F2373/D2372, H2372)</f>
        <v>-1.0020040080160362</v>
      </c>
      <c r="I2373">
        <f t="shared" si="335"/>
        <v>-7556.5633917651849</v>
      </c>
      <c r="J2373">
        <f t="shared" si="336"/>
        <v>-2434.8697394789579</v>
      </c>
      <c r="K2373">
        <f t="shared" si="337"/>
        <v>-9991.4331312441427</v>
      </c>
      <c r="L2373">
        <f t="shared" si="338"/>
        <v>5.1178660049634175</v>
      </c>
      <c r="M2373">
        <f t="shared" si="339"/>
        <v>21362.394892933611</v>
      </c>
    </row>
    <row r="2374" spans="1:13">
      <c r="A2374" s="1">
        <v>44295</v>
      </c>
      <c r="B2374" s="4">
        <v>2373</v>
      </c>
      <c r="C2374" s="2" t="s">
        <v>4241</v>
      </c>
      <c r="D2374" s="2" t="s">
        <v>4242</v>
      </c>
      <c r="E2374">
        <f t="shared" si="333"/>
        <v>-7500</v>
      </c>
      <c r="F2374">
        <f t="shared" si="334"/>
        <v>-2500</v>
      </c>
      <c r="G2374">
        <f t="shared" si="340"/>
        <v>-303.45943758850899</v>
      </c>
      <c r="H2374">
        <f t="shared" si="341"/>
        <v>-1.0288065843621441</v>
      </c>
      <c r="I2374">
        <f t="shared" si="335"/>
        <v>-7509.1037831276553</v>
      </c>
      <c r="J2374">
        <f t="shared" si="336"/>
        <v>-2494.8559670781892</v>
      </c>
      <c r="K2374">
        <f t="shared" si="337"/>
        <v>-10003.959750205844</v>
      </c>
      <c r="L2374">
        <f t="shared" si="338"/>
        <v>-4.1624218677880824</v>
      </c>
      <c r="M2374">
        <f t="shared" si="339"/>
        <v>21358.232471065821</v>
      </c>
    </row>
    <row r="2375" spans="1:13">
      <c r="A2375" s="1">
        <v>44298</v>
      </c>
      <c r="B2375" s="4">
        <v>2374</v>
      </c>
      <c r="C2375">
        <v>24.99</v>
      </c>
      <c r="D2375" s="2" t="s">
        <v>4243</v>
      </c>
      <c r="E2375">
        <f t="shared" si="333"/>
        <v>-7500</v>
      </c>
      <c r="F2375">
        <f t="shared" si="334"/>
        <v>-2500</v>
      </c>
      <c r="G2375">
        <f t="shared" si="340"/>
        <v>-303.09153364316023</v>
      </c>
      <c r="H2375">
        <f t="shared" si="341"/>
        <v>-1.0309278350515507</v>
      </c>
      <c r="I2375">
        <f t="shared" si="335"/>
        <v>-7574.257425742574</v>
      </c>
      <c r="J2375">
        <f t="shared" si="336"/>
        <v>-2458.7628865979382</v>
      </c>
      <c r="K2375">
        <f t="shared" si="337"/>
        <v>-10033.020312340512</v>
      </c>
      <c r="L2375">
        <f t="shared" si="338"/>
        <v>-33.195298834698157</v>
      </c>
      <c r="M2375">
        <f t="shared" si="339"/>
        <v>21325.037172231125</v>
      </c>
    </row>
    <row r="2376" spans="1:13">
      <c r="A2376" s="1">
        <v>44299</v>
      </c>
      <c r="B2376" s="4">
        <v>2375</v>
      </c>
      <c r="C2376" s="2" t="s">
        <v>4244</v>
      </c>
      <c r="D2376" s="2" t="s">
        <v>4245</v>
      </c>
      <c r="E2376">
        <f t="shared" si="333"/>
        <v>-7500</v>
      </c>
      <c r="F2376">
        <f t="shared" si="334"/>
        <v>-2500</v>
      </c>
      <c r="G2376">
        <f t="shared" si="340"/>
        <v>-300.12004801920773</v>
      </c>
      <c r="H2376">
        <f t="shared" si="341"/>
        <v>-1.0482180293501093</v>
      </c>
      <c r="I2376">
        <f t="shared" si="335"/>
        <v>-7489.4957983193281</v>
      </c>
      <c r="J2376">
        <f t="shared" si="336"/>
        <v>-2458.0712788259957</v>
      </c>
      <c r="K2376">
        <f t="shared" si="337"/>
        <v>-9947.5670771453242</v>
      </c>
      <c r="L2376">
        <f t="shared" si="338"/>
        <v>51.845317079572681</v>
      </c>
      <c r="M2376">
        <f t="shared" si="339"/>
        <v>21376.882489310698</v>
      </c>
    </row>
    <row r="2377" spans="1:13">
      <c r="A2377" s="1">
        <v>44300</v>
      </c>
      <c r="B2377" s="4">
        <v>2376</v>
      </c>
      <c r="C2377" s="2" t="s">
        <v>4246</v>
      </c>
      <c r="D2377" s="2" t="s">
        <v>4247</v>
      </c>
      <c r="E2377">
        <f t="shared" si="333"/>
        <v>-7500</v>
      </c>
      <c r="F2377">
        <f t="shared" si="334"/>
        <v>-2500</v>
      </c>
      <c r="G2377">
        <f t="shared" si="340"/>
        <v>-300.54097375275501</v>
      </c>
      <c r="H2377">
        <f t="shared" si="341"/>
        <v>-1.0660980810234586</v>
      </c>
      <c r="I2377">
        <f t="shared" si="335"/>
        <v>-7460.9296734121426</v>
      </c>
      <c r="J2377">
        <f t="shared" si="336"/>
        <v>-2579.957356076759</v>
      </c>
      <c r="K2377">
        <f t="shared" si="337"/>
        <v>-10040.887029488902</v>
      </c>
      <c r="L2377">
        <f t="shared" si="338"/>
        <v>-39.600745958761486</v>
      </c>
      <c r="M2377">
        <f t="shared" si="339"/>
        <v>21337.281743351938</v>
      </c>
    </row>
    <row r="2378" spans="1:13">
      <c r="A2378" s="1">
        <v>44301</v>
      </c>
      <c r="B2378" s="4">
        <v>2377</v>
      </c>
      <c r="C2378">
        <v>25.14</v>
      </c>
      <c r="D2378" s="2" t="s">
        <v>4248</v>
      </c>
      <c r="E2378">
        <f t="shared" si="333"/>
        <v>-7500</v>
      </c>
      <c r="F2378">
        <f t="shared" si="334"/>
        <v>-2500</v>
      </c>
      <c r="G2378">
        <f t="shared" si="340"/>
        <v>-302.11480362537765</v>
      </c>
      <c r="H2378">
        <f t="shared" si="341"/>
        <v>-1.0330578512396738</v>
      </c>
      <c r="I2378">
        <f t="shared" si="335"/>
        <v>-7595.1661631419938</v>
      </c>
      <c r="J2378">
        <f t="shared" si="336"/>
        <v>-2381.1983471074377</v>
      </c>
      <c r="K2378">
        <f t="shared" si="337"/>
        <v>-9976.364510249432</v>
      </c>
      <c r="L2378">
        <f t="shared" si="338"/>
        <v>27.930872585579536</v>
      </c>
      <c r="M2378">
        <f t="shared" si="339"/>
        <v>21365.212615937518</v>
      </c>
    </row>
    <row r="2379" spans="1:13">
      <c r="A2379" s="1">
        <v>44302</v>
      </c>
      <c r="B2379" s="4">
        <v>2378</v>
      </c>
      <c r="C2379">
        <v>25.335000000000001</v>
      </c>
      <c r="D2379" s="2" t="s">
        <v>4249</v>
      </c>
      <c r="E2379">
        <f t="shared" si="333"/>
        <v>-7500</v>
      </c>
      <c r="F2379">
        <f t="shared" si="334"/>
        <v>-2500</v>
      </c>
      <c r="G2379">
        <f t="shared" si="340"/>
        <v>-298.32935560859187</v>
      </c>
      <c r="H2379">
        <f t="shared" si="341"/>
        <v>-1.0845986984815665</v>
      </c>
      <c r="I2379">
        <f t="shared" si="335"/>
        <v>-7558.1742243436756</v>
      </c>
      <c r="J2379">
        <f t="shared" si="336"/>
        <v>-2429.5010845986981</v>
      </c>
      <c r="K2379">
        <f t="shared" si="337"/>
        <v>-9987.6753089423728</v>
      </c>
      <c r="L2379">
        <f t="shared" si="338"/>
        <v>8.2363736236300653</v>
      </c>
      <c r="M2379">
        <f t="shared" si="339"/>
        <v>21373.448989561148</v>
      </c>
    </row>
    <row r="2380" spans="1:13">
      <c r="A2380" s="1">
        <v>44305</v>
      </c>
      <c r="B2380" s="4">
        <v>2379</v>
      </c>
      <c r="C2380" s="2" t="s">
        <v>4250</v>
      </c>
      <c r="D2380" s="2" t="s">
        <v>4251</v>
      </c>
      <c r="E2380">
        <f t="shared" si="333"/>
        <v>-7500</v>
      </c>
      <c r="F2380">
        <f t="shared" si="334"/>
        <v>-2500</v>
      </c>
      <c r="G2380">
        <f t="shared" si="340"/>
        <v>-296.0331557134399</v>
      </c>
      <c r="H2380">
        <f t="shared" si="341"/>
        <v>-1.1160714285714335</v>
      </c>
      <c r="I2380">
        <f t="shared" si="335"/>
        <v>-7366.7850799289217</v>
      </c>
      <c r="J2380">
        <f t="shared" si="336"/>
        <v>-2645.0892857142862</v>
      </c>
      <c r="K2380">
        <f t="shared" si="337"/>
        <v>-10011.874365643209</v>
      </c>
      <c r="L2380">
        <f t="shared" si="338"/>
        <v>-6.7496207787067988</v>
      </c>
      <c r="M2380">
        <f t="shared" si="339"/>
        <v>21366.69936878244</v>
      </c>
    </row>
    <row r="2381" spans="1:13">
      <c r="A2381" s="1">
        <v>44306</v>
      </c>
      <c r="B2381" s="4">
        <v>2380</v>
      </c>
      <c r="C2381">
        <v>24.574999999999999</v>
      </c>
      <c r="D2381" s="2" t="s">
        <v>4252</v>
      </c>
      <c r="E2381">
        <f t="shared" si="333"/>
        <v>-7500</v>
      </c>
      <c r="F2381">
        <f t="shared" si="334"/>
        <v>-2500</v>
      </c>
      <c r="G2381">
        <f t="shared" si="340"/>
        <v>-301.38637733574564</v>
      </c>
      <c r="H2381">
        <f t="shared" si="341"/>
        <v>-1.0548523206751099</v>
      </c>
      <c r="I2381">
        <f t="shared" si="335"/>
        <v>-7406.5702230259485</v>
      </c>
      <c r="J2381">
        <f t="shared" si="336"/>
        <v>-2573.8396624472575</v>
      </c>
      <c r="K2381">
        <f t="shared" si="337"/>
        <v>-9980.4098854732056</v>
      </c>
      <c r="L2381">
        <f t="shared" si="338"/>
        <v>13.645278271136206</v>
      </c>
      <c r="M2381">
        <f t="shared" si="339"/>
        <v>21380.344647053575</v>
      </c>
    </row>
    <row r="2382" spans="1:13">
      <c r="A2382" s="1">
        <v>44307</v>
      </c>
      <c r="B2382" s="4">
        <v>2381</v>
      </c>
      <c r="C2382" s="2" t="s">
        <v>4253</v>
      </c>
      <c r="D2382" s="2" t="s">
        <v>4254</v>
      </c>
      <c r="E2382">
        <f t="shared" si="333"/>
        <v>-7500</v>
      </c>
      <c r="F2382">
        <f t="shared" si="334"/>
        <v>-2500</v>
      </c>
      <c r="G2382">
        <f t="shared" si="340"/>
        <v>-305.18819938962361</v>
      </c>
      <c r="H2382">
        <f t="shared" si="341"/>
        <v>-1.0245901639344304</v>
      </c>
      <c r="I2382">
        <f t="shared" si="335"/>
        <v>-7709.0539165818927</v>
      </c>
      <c r="J2382">
        <f t="shared" si="336"/>
        <v>-2310.4508196721304</v>
      </c>
      <c r="K2382">
        <f t="shared" si="337"/>
        <v>-10019.504736254023</v>
      </c>
      <c r="L2382">
        <f t="shared" si="338"/>
        <v>-11.301989150091117</v>
      </c>
      <c r="M2382">
        <f t="shared" si="339"/>
        <v>21369.042657903483</v>
      </c>
    </row>
    <row r="2383" spans="1:13">
      <c r="A2383" s="1">
        <v>44308</v>
      </c>
      <c r="B2383" s="4">
        <v>2382</v>
      </c>
      <c r="C2383">
        <v>24.484999999999999</v>
      </c>
      <c r="D2383" s="2" t="s">
        <v>4255</v>
      </c>
      <c r="E2383">
        <f t="shared" si="333"/>
        <v>-7500</v>
      </c>
      <c r="F2383">
        <f t="shared" si="334"/>
        <v>-2500</v>
      </c>
      <c r="G2383">
        <f t="shared" si="340"/>
        <v>-296.91211401425176</v>
      </c>
      <c r="H2383">
        <f t="shared" si="341"/>
        <v>-1.1086474501108696</v>
      </c>
      <c r="I2383">
        <f t="shared" si="335"/>
        <v>-7269.893111638954</v>
      </c>
      <c r="J2383">
        <f t="shared" si="336"/>
        <v>-2732.8159645232827</v>
      </c>
      <c r="K2383">
        <f t="shared" si="337"/>
        <v>-10002.709076162237</v>
      </c>
      <c r="L2383">
        <f t="shared" si="338"/>
        <v>21.356920100728559</v>
      </c>
      <c r="M2383">
        <f t="shared" si="339"/>
        <v>21390.399578004213</v>
      </c>
    </row>
    <row r="2384" spans="1:13">
      <c r="A2384" s="1">
        <v>44309</v>
      </c>
      <c r="B2384" s="4">
        <v>2383</v>
      </c>
      <c r="C2384">
        <v>24.96</v>
      </c>
      <c r="D2384" s="2" t="s">
        <v>4256</v>
      </c>
      <c r="E2384">
        <f t="shared" si="333"/>
        <v>-7500</v>
      </c>
      <c r="F2384">
        <f t="shared" si="334"/>
        <v>-2500</v>
      </c>
      <c r="G2384">
        <f t="shared" si="340"/>
        <v>-306.30998570553402</v>
      </c>
      <c r="H2384">
        <f t="shared" si="341"/>
        <v>-1.0141987829614645</v>
      </c>
      <c r="I2384">
        <f t="shared" si="335"/>
        <v>-7645.4972432101295</v>
      </c>
      <c r="J2384">
        <f t="shared" si="336"/>
        <v>-2352.9411764705874</v>
      </c>
      <c r="K2384">
        <f t="shared" si="337"/>
        <v>-9998.4384196807168</v>
      </c>
      <c r="L2384">
        <f t="shared" si="338"/>
        <v>19.720626109306096</v>
      </c>
      <c r="M2384">
        <f t="shared" si="339"/>
        <v>21410.120204113518</v>
      </c>
    </row>
    <row r="2385" spans="1:13">
      <c r="A2385" s="1">
        <v>44312</v>
      </c>
      <c r="B2385" s="4">
        <v>2384</v>
      </c>
      <c r="C2385" s="2" t="s">
        <v>4257</v>
      </c>
      <c r="D2385" s="2" t="s">
        <v>4258</v>
      </c>
      <c r="E2385">
        <f t="shared" si="333"/>
        <v>-7500</v>
      </c>
      <c r="F2385">
        <f t="shared" si="334"/>
        <v>-2500</v>
      </c>
      <c r="G2385">
        <f t="shared" si="340"/>
        <v>-300.48076923076923</v>
      </c>
      <c r="H2385">
        <f t="shared" si="341"/>
        <v>-1.0775862068965563</v>
      </c>
      <c r="I2385">
        <f t="shared" si="335"/>
        <v>-7525.5408653845852</v>
      </c>
      <c r="J2385">
        <f t="shared" si="336"/>
        <v>-2462.2844827586205</v>
      </c>
      <c r="K2385">
        <f t="shared" si="337"/>
        <v>-9987.8253481432057</v>
      </c>
      <c r="L2385">
        <f t="shared" si="338"/>
        <v>9.4606086187121647</v>
      </c>
      <c r="M2385">
        <f t="shared" si="339"/>
        <v>21419.580812732231</v>
      </c>
    </row>
    <row r="2386" spans="1:13">
      <c r="A2386" s="1">
        <v>44313</v>
      </c>
      <c r="B2386" s="4">
        <v>2385</v>
      </c>
      <c r="C2386" s="2" t="s">
        <v>4259</v>
      </c>
      <c r="D2386" s="2" t="s">
        <v>4260</v>
      </c>
      <c r="E2386">
        <f t="shared" si="333"/>
        <v>-7500</v>
      </c>
      <c r="F2386">
        <f t="shared" si="334"/>
        <v>-2500</v>
      </c>
      <c r="G2386">
        <f t="shared" si="340"/>
        <v>-299.46097025354482</v>
      </c>
      <c r="H2386">
        <f t="shared" si="341"/>
        <v>-1.0940919037199173</v>
      </c>
      <c r="I2386">
        <f t="shared" si="335"/>
        <v>-7576.3625474146538</v>
      </c>
      <c r="J2386">
        <f t="shared" si="336"/>
        <v>-2434.3544857768052</v>
      </c>
      <c r="K2386">
        <f t="shared" si="337"/>
        <v>-10010.717033191459</v>
      </c>
      <c r="L2386">
        <f t="shared" si="338"/>
        <v>-11.967423740053547</v>
      </c>
      <c r="M2386">
        <f t="shared" si="339"/>
        <v>21407.613388992177</v>
      </c>
    </row>
    <row r="2387" spans="1:13">
      <c r="A2387" s="1">
        <v>44314</v>
      </c>
      <c r="B2387" s="4">
        <v>2386</v>
      </c>
      <c r="C2387" s="2" t="s">
        <v>4261</v>
      </c>
      <c r="D2387" s="2" t="s">
        <v>4262</v>
      </c>
      <c r="E2387">
        <f t="shared" si="333"/>
        <v>-7500</v>
      </c>
      <c r="F2387">
        <f t="shared" si="334"/>
        <v>-2500</v>
      </c>
      <c r="G2387">
        <f t="shared" si="340"/>
        <v>-296.44268774703676</v>
      </c>
      <c r="H2387">
        <f t="shared" si="341"/>
        <v>-1.1235955056179825</v>
      </c>
      <c r="I2387">
        <f t="shared" si="335"/>
        <v>-7477.766798418972</v>
      </c>
      <c r="J2387">
        <f t="shared" si="336"/>
        <v>-2483.1460674157302</v>
      </c>
      <c r="K2387">
        <f t="shared" si="337"/>
        <v>-9960.9128658347017</v>
      </c>
      <c r="L2387">
        <f t="shared" si="338"/>
        <v>38.870951324815472</v>
      </c>
      <c r="M2387">
        <f t="shared" si="339"/>
        <v>21446.484340316991</v>
      </c>
    </row>
    <row r="2388" spans="1:13">
      <c r="A2388" s="1">
        <v>44315</v>
      </c>
      <c r="B2388" s="4">
        <v>2387</v>
      </c>
      <c r="C2388">
        <v>25.434999999999999</v>
      </c>
      <c r="D2388" s="2" t="s">
        <v>4263</v>
      </c>
      <c r="E2388">
        <f t="shared" si="333"/>
        <v>-7500</v>
      </c>
      <c r="F2388">
        <f t="shared" si="334"/>
        <v>-2500</v>
      </c>
      <c r="G2388">
        <f t="shared" si="340"/>
        <v>-297.32408325074454</v>
      </c>
      <c r="H2388">
        <f t="shared" si="341"/>
        <v>-1.1312217194570187</v>
      </c>
      <c r="I2388">
        <f t="shared" si="335"/>
        <v>-7562.4380574826873</v>
      </c>
      <c r="J2388">
        <f t="shared" si="336"/>
        <v>-2471.7194570135744</v>
      </c>
      <c r="K2388">
        <f t="shared" si="337"/>
        <v>-10034.157514496263</v>
      </c>
      <c r="L2388">
        <f t="shared" si="338"/>
        <v>-34.1630767864579</v>
      </c>
      <c r="M2388">
        <f t="shared" si="339"/>
        <v>21412.321263530532</v>
      </c>
    </row>
    <row r="2389" spans="1:13">
      <c r="A2389" s="1">
        <v>44316</v>
      </c>
      <c r="B2389" s="4">
        <v>2388</v>
      </c>
      <c r="C2389">
        <v>24.905000000000001</v>
      </c>
      <c r="D2389" s="2" t="s">
        <v>4264</v>
      </c>
      <c r="E2389">
        <f t="shared" si="333"/>
        <v>-7500</v>
      </c>
      <c r="F2389">
        <f t="shared" si="334"/>
        <v>-2500</v>
      </c>
      <c r="G2389">
        <f t="shared" si="340"/>
        <v>-294.86927462158445</v>
      </c>
      <c r="H2389">
        <f t="shared" si="341"/>
        <v>-1.1441647597254057</v>
      </c>
      <c r="I2389">
        <f t="shared" si="335"/>
        <v>-7343.7192844505607</v>
      </c>
      <c r="J2389">
        <f t="shared" si="336"/>
        <v>-2648.7414187643026</v>
      </c>
      <c r="K2389">
        <f t="shared" si="337"/>
        <v>-9992.4607032148633</v>
      </c>
      <c r="L2389">
        <f t="shared" si="338"/>
        <v>10.522940593481451</v>
      </c>
      <c r="M2389">
        <f t="shared" si="339"/>
        <v>21422.844204124012</v>
      </c>
    </row>
    <row r="2390" spans="1:13">
      <c r="A2390" s="1">
        <v>44319</v>
      </c>
      <c r="B2390" s="4">
        <v>2389</v>
      </c>
      <c r="C2390" s="2" t="s">
        <v>4265</v>
      </c>
      <c r="D2390" s="2" t="s">
        <v>4266</v>
      </c>
      <c r="E2390">
        <f t="shared" si="333"/>
        <v>-7500</v>
      </c>
      <c r="F2390">
        <f t="shared" si="334"/>
        <v>-2500</v>
      </c>
      <c r="G2390">
        <f t="shared" si="340"/>
        <v>-301.14434852439268</v>
      </c>
      <c r="H2390">
        <f t="shared" si="341"/>
        <v>-1.0799136069114517</v>
      </c>
      <c r="I2390">
        <f t="shared" si="335"/>
        <v>-7646.0550090343004</v>
      </c>
      <c r="J2390">
        <f t="shared" si="336"/>
        <v>-2370.4103671706257</v>
      </c>
      <c r="K2390">
        <f t="shared" si="337"/>
        <v>-10016.465376204926</v>
      </c>
      <c r="L2390">
        <f t="shared" si="338"/>
        <v>-5.7118270243902884</v>
      </c>
      <c r="M2390">
        <f t="shared" si="339"/>
        <v>21417.13237709962</v>
      </c>
    </row>
    <row r="2391" spans="1:13">
      <c r="A2391" s="1">
        <v>44320</v>
      </c>
      <c r="B2391" s="4">
        <v>2390</v>
      </c>
      <c r="C2391">
        <v>24.844999999999999</v>
      </c>
      <c r="D2391" s="2" t="s">
        <v>4267</v>
      </c>
      <c r="E2391">
        <f t="shared" si="333"/>
        <v>-7500</v>
      </c>
      <c r="F2391">
        <f t="shared" si="334"/>
        <v>-2500</v>
      </c>
      <c r="G2391">
        <f t="shared" si="340"/>
        <v>-295.39188656951671</v>
      </c>
      <c r="H2391">
        <f t="shared" si="341"/>
        <v>-1.1389521640091169</v>
      </c>
      <c r="I2391">
        <f t="shared" si="335"/>
        <v>-7339.0114218196422</v>
      </c>
      <c r="J2391">
        <f t="shared" si="336"/>
        <v>-2642.3690205011512</v>
      </c>
      <c r="K2391">
        <f t="shared" si="337"/>
        <v>-9981.380442320793</v>
      </c>
      <c r="L2391">
        <f t="shared" si="338"/>
        <v>29.134469081822289</v>
      </c>
      <c r="M2391">
        <f t="shared" si="339"/>
        <v>21446.266846181443</v>
      </c>
    </row>
    <row r="2392" spans="1:13">
      <c r="A2392" s="1">
        <v>44321</v>
      </c>
      <c r="B2392" s="4">
        <v>2391</v>
      </c>
      <c r="C2392" s="2" t="s">
        <v>4268</v>
      </c>
      <c r="D2392" s="2" t="s">
        <v>4269</v>
      </c>
      <c r="E2392">
        <f t="shared" si="333"/>
        <v>-7500</v>
      </c>
      <c r="F2392">
        <f t="shared" si="334"/>
        <v>-2500</v>
      </c>
      <c r="G2392">
        <f t="shared" si="340"/>
        <v>-301.87160394445561</v>
      </c>
      <c r="H2392">
        <f t="shared" si="341"/>
        <v>-1.0775862068965518</v>
      </c>
      <c r="I2392">
        <f t="shared" si="335"/>
        <v>-7601.1269873213623</v>
      </c>
      <c r="J2392">
        <f t="shared" si="336"/>
        <v>-2408.4051724137826</v>
      </c>
      <c r="K2392">
        <f t="shared" si="337"/>
        <v>-10009.532159735145</v>
      </c>
      <c r="L2392">
        <f t="shared" si="338"/>
        <v>-2.1453480599726333</v>
      </c>
      <c r="M2392">
        <f t="shared" si="339"/>
        <v>21444.121498121469</v>
      </c>
    </row>
    <row r="2393" spans="1:13">
      <c r="A2393" s="1">
        <v>44322</v>
      </c>
      <c r="B2393" s="4">
        <v>2392</v>
      </c>
      <c r="C2393" s="2" t="s">
        <v>4270</v>
      </c>
      <c r="D2393" s="2" t="s">
        <v>4262</v>
      </c>
      <c r="E2393">
        <f t="shared" si="333"/>
        <v>-7500</v>
      </c>
      <c r="F2393">
        <f t="shared" si="334"/>
        <v>-2500</v>
      </c>
      <c r="G2393">
        <f t="shared" si="340"/>
        <v>-297.85544082605361</v>
      </c>
      <c r="H2393">
        <f t="shared" si="341"/>
        <v>-1.1185682326621973</v>
      </c>
      <c r="I2393">
        <f t="shared" si="335"/>
        <v>-7523.8284352660839</v>
      </c>
      <c r="J2393">
        <f t="shared" si="336"/>
        <v>-2472.035794183445</v>
      </c>
      <c r="K2393">
        <f t="shared" si="337"/>
        <v>-9995.8642294495294</v>
      </c>
      <c r="L2393">
        <f t="shared" si="338"/>
        <v>2.7899268568578641</v>
      </c>
      <c r="M2393">
        <f t="shared" si="339"/>
        <v>21446.911424978327</v>
      </c>
    </row>
    <row r="2394" spans="1:13">
      <c r="A2394" s="1">
        <v>44323</v>
      </c>
      <c r="B2394" s="4">
        <v>2393</v>
      </c>
      <c r="C2394" s="2" t="s">
        <v>4271</v>
      </c>
      <c r="D2394" s="2" t="s">
        <v>4272</v>
      </c>
      <c r="E2394">
        <f t="shared" si="333"/>
        <v>-7500</v>
      </c>
      <c r="F2394">
        <f t="shared" si="334"/>
        <v>-2500</v>
      </c>
      <c r="G2394">
        <f t="shared" si="340"/>
        <v>-296.91211401425295</v>
      </c>
      <c r="H2394">
        <f t="shared" si="341"/>
        <v>-1.1312217194570187</v>
      </c>
      <c r="I2394">
        <f t="shared" si="335"/>
        <v>-7715.2612826603336</v>
      </c>
      <c r="J2394">
        <f t="shared" si="336"/>
        <v>-2296.3800904977365</v>
      </c>
      <c r="K2394">
        <f t="shared" si="337"/>
        <v>-10011.641373158071</v>
      </c>
      <c r="L2394">
        <f t="shared" si="338"/>
        <v>-14.602912719693762</v>
      </c>
      <c r="M2394">
        <f t="shared" si="339"/>
        <v>21432.308512258634</v>
      </c>
    </row>
    <row r="2395" spans="1:13">
      <c r="A2395" s="1">
        <v>44326</v>
      </c>
      <c r="B2395" s="4">
        <v>2394</v>
      </c>
      <c r="C2395" s="2" t="s">
        <v>4273</v>
      </c>
      <c r="D2395" s="2" t="s">
        <v>4274</v>
      </c>
      <c r="E2395">
        <f t="shared" si="333"/>
        <v>-7500</v>
      </c>
      <c r="F2395">
        <f t="shared" si="334"/>
        <v>-2500</v>
      </c>
      <c r="G2395">
        <f t="shared" si="340"/>
        <v>-288.6280546469128</v>
      </c>
      <c r="H2395">
        <f t="shared" si="341"/>
        <v>-1.2315270935960652</v>
      </c>
      <c r="I2395">
        <f t="shared" si="335"/>
        <v>-7336.9251491244941</v>
      </c>
      <c r="J2395">
        <f t="shared" si="336"/>
        <v>-2660.0985221674882</v>
      </c>
      <c r="K2395">
        <f t="shared" si="337"/>
        <v>-9997.0236712919832</v>
      </c>
      <c r="L2395">
        <f t="shared" si="338"/>
        <v>20.696520888640862</v>
      </c>
      <c r="M2395">
        <f t="shared" si="339"/>
        <v>21453.005033147274</v>
      </c>
    </row>
    <row r="2396" spans="1:13">
      <c r="A2396" s="1">
        <v>44327</v>
      </c>
      <c r="B2396" s="4">
        <v>2395</v>
      </c>
      <c r="C2396" s="2" t="s">
        <v>4275</v>
      </c>
      <c r="D2396" s="2" t="s">
        <v>4276</v>
      </c>
      <c r="E2396">
        <f t="shared" si="333"/>
        <v>-7500</v>
      </c>
      <c r="F2396">
        <f t="shared" si="334"/>
        <v>-2500</v>
      </c>
      <c r="G2396">
        <f t="shared" si="340"/>
        <v>-295.04327301337645</v>
      </c>
      <c r="H2396">
        <f t="shared" si="341"/>
        <v>-1.1574074074074128</v>
      </c>
      <c r="I2396">
        <f t="shared" si="335"/>
        <v>-7206.4319433516903</v>
      </c>
      <c r="J2396">
        <f t="shared" si="336"/>
        <v>-2766.2037037037048</v>
      </c>
      <c r="K2396">
        <f t="shared" si="337"/>
        <v>-9972.6356470553947</v>
      </c>
      <c r="L2396">
        <f t="shared" si="338"/>
        <v>3.9336828465824851</v>
      </c>
      <c r="M2396">
        <f t="shared" si="339"/>
        <v>21456.938715993856</v>
      </c>
    </row>
    <row r="2397" spans="1:13">
      <c r="A2397" s="1">
        <v>44328</v>
      </c>
      <c r="B2397" s="4">
        <v>2396</v>
      </c>
      <c r="C2397" s="2" t="s">
        <v>4277</v>
      </c>
      <c r="D2397" s="2" t="s">
        <v>4278</v>
      </c>
      <c r="E2397">
        <f t="shared" si="333"/>
        <v>-7500</v>
      </c>
      <c r="F2397">
        <f t="shared" si="334"/>
        <v>-2500</v>
      </c>
      <c r="G2397">
        <f t="shared" si="340"/>
        <v>-307.06243602866039</v>
      </c>
      <c r="H2397">
        <f t="shared" si="341"/>
        <v>-1.0460251046025149</v>
      </c>
      <c r="I2397">
        <f t="shared" si="335"/>
        <v>-6850.5629477993825</v>
      </c>
      <c r="J2397">
        <f t="shared" si="336"/>
        <v>-3169.4560669456096</v>
      </c>
      <c r="K2397">
        <f t="shared" si="337"/>
        <v>-10020.019014744992</v>
      </c>
      <c r="L2397">
        <f t="shared" si="338"/>
        <v>-116.72421831745237</v>
      </c>
      <c r="M2397">
        <f t="shared" si="339"/>
        <v>21340.214497676403</v>
      </c>
    </row>
    <row r="2398" spans="1:13">
      <c r="A2398" s="1">
        <v>44329</v>
      </c>
      <c r="B2398" s="4">
        <v>2397</v>
      </c>
      <c r="C2398" s="2" t="s">
        <v>4279</v>
      </c>
      <c r="D2398" s="2" t="s">
        <v>4280</v>
      </c>
      <c r="E2398">
        <f t="shared" si="333"/>
        <v>-7500</v>
      </c>
      <c r="F2398">
        <f t="shared" si="334"/>
        <v>-2500</v>
      </c>
      <c r="G2398">
        <f t="shared" si="340"/>
        <v>-336.17212012550578</v>
      </c>
      <c r="H2398">
        <f t="shared" si="341"/>
        <v>-0.82508250825082785</v>
      </c>
      <c r="I2398">
        <f t="shared" si="335"/>
        <v>-7841.2147019273889</v>
      </c>
      <c r="J2398">
        <f t="shared" si="336"/>
        <v>-2136.9636963696357</v>
      </c>
      <c r="K2398">
        <f t="shared" si="337"/>
        <v>-9978.1783982970246</v>
      </c>
      <c r="L2398">
        <f t="shared" si="338"/>
        <v>148.58267345601604</v>
      </c>
      <c r="M2398">
        <f t="shared" si="339"/>
        <v>21488.797171132421</v>
      </c>
    </row>
    <row r="2399" spans="1:13">
      <c r="A2399" s="1">
        <v>44330</v>
      </c>
      <c r="B2399" s="4">
        <v>2398</v>
      </c>
      <c r="C2399" s="2" t="s">
        <v>4281</v>
      </c>
      <c r="D2399" s="2" t="s">
        <v>4282</v>
      </c>
      <c r="E2399">
        <f t="shared" si="333"/>
        <v>-7500</v>
      </c>
      <c r="F2399">
        <f t="shared" si="334"/>
        <v>-2500</v>
      </c>
      <c r="G2399">
        <f t="shared" si="340"/>
        <v>-321.54340836013</v>
      </c>
      <c r="H2399">
        <f t="shared" si="341"/>
        <v>-0.96525096525096898</v>
      </c>
      <c r="I2399">
        <f t="shared" si="335"/>
        <v>-7956.5916398713853</v>
      </c>
      <c r="J2399">
        <f t="shared" si="336"/>
        <v>-2051.1583011582993</v>
      </c>
      <c r="K2399">
        <f t="shared" si="337"/>
        <v>-10007.749941029684</v>
      </c>
      <c r="L2399">
        <f t="shared" si="338"/>
        <v>-93.701044241583816</v>
      </c>
      <c r="M2399">
        <f t="shared" si="339"/>
        <v>21395.096126890836</v>
      </c>
    </row>
    <row r="2400" spans="1:13">
      <c r="A2400" s="1">
        <v>44333</v>
      </c>
      <c r="B2400" s="4">
        <v>2399</v>
      </c>
      <c r="C2400" s="2" t="s">
        <v>4283</v>
      </c>
      <c r="D2400" s="2" t="s">
        <v>4269</v>
      </c>
      <c r="E2400">
        <f t="shared" si="333"/>
        <v>-7500</v>
      </c>
      <c r="F2400">
        <f t="shared" si="334"/>
        <v>-2500</v>
      </c>
      <c r="G2400">
        <f t="shared" si="340"/>
        <v>-303.09153364316143</v>
      </c>
      <c r="H2400">
        <f t="shared" si="341"/>
        <v>-1.1764705882352997</v>
      </c>
      <c r="I2400">
        <f t="shared" si="335"/>
        <v>-7386.3406748838142</v>
      </c>
      <c r="J2400">
        <f t="shared" si="336"/>
        <v>-2629.4117647058829</v>
      </c>
      <c r="K2400">
        <f t="shared" si="337"/>
        <v>-10015.752439589698</v>
      </c>
      <c r="L2400">
        <f t="shared" si="338"/>
        <v>14.401171957442159</v>
      </c>
      <c r="M2400">
        <f t="shared" si="339"/>
        <v>21409.497298848277</v>
      </c>
    </row>
    <row r="2401" spans="1:13">
      <c r="A2401" s="1">
        <v>44334</v>
      </c>
      <c r="B2401" s="4">
        <v>2400</v>
      </c>
      <c r="C2401" s="2" t="s">
        <v>4284</v>
      </c>
      <c r="D2401" s="2" t="s">
        <v>4285</v>
      </c>
      <c r="E2401">
        <f t="shared" si="333"/>
        <v>-7500</v>
      </c>
      <c r="F2401">
        <f t="shared" si="334"/>
        <v>-2500</v>
      </c>
      <c r="G2401">
        <f t="shared" si="340"/>
        <v>-307.75543701272181</v>
      </c>
      <c r="H2401">
        <f t="shared" si="341"/>
        <v>-1.1185682326621973</v>
      </c>
      <c r="I2401">
        <f t="shared" si="335"/>
        <v>-7453.8366844480915</v>
      </c>
      <c r="J2401">
        <f t="shared" si="336"/>
        <v>-2544.7427293064875</v>
      </c>
      <c r="K2401">
        <f t="shared" si="337"/>
        <v>-9998.5794137545781</v>
      </c>
      <c r="L2401">
        <f t="shared" si="338"/>
        <v>-1.5950934829371306</v>
      </c>
      <c r="M2401">
        <f t="shared" si="339"/>
        <v>21407.902205365339</v>
      </c>
    </row>
    <row r="2402" spans="1:13">
      <c r="A2402" s="1">
        <v>44335</v>
      </c>
      <c r="B2402" s="4">
        <v>2401</v>
      </c>
      <c r="C2402" s="2" t="s">
        <v>4286</v>
      </c>
      <c r="D2402" s="2" t="s">
        <v>4287</v>
      </c>
      <c r="E2402">
        <f t="shared" si="333"/>
        <v>-7500</v>
      </c>
      <c r="F2402">
        <f t="shared" si="334"/>
        <v>-2500</v>
      </c>
      <c r="G2402">
        <f t="shared" si="340"/>
        <v>-309.66143682906818</v>
      </c>
      <c r="H2402">
        <f t="shared" si="341"/>
        <v>-1.0989010989011037</v>
      </c>
      <c r="I2402">
        <f t="shared" si="335"/>
        <v>-7301.816680429396</v>
      </c>
      <c r="J2402">
        <f t="shared" si="336"/>
        <v>-2686.8131868131873</v>
      </c>
      <c r="K2402">
        <f t="shared" si="337"/>
        <v>-9988.6298672425837</v>
      </c>
      <c r="L2402">
        <f t="shared" si="338"/>
        <v>6.8068801355686048</v>
      </c>
      <c r="M2402">
        <f t="shared" si="339"/>
        <v>21414.709085500908</v>
      </c>
    </row>
    <row r="2403" spans="1:13">
      <c r="A2403" s="1">
        <v>44336</v>
      </c>
      <c r="B2403" s="4">
        <v>2402</v>
      </c>
      <c r="C2403" s="2" t="s">
        <v>4288</v>
      </c>
      <c r="D2403" s="2" t="s">
        <v>4289</v>
      </c>
      <c r="E2403">
        <f t="shared" si="333"/>
        <v>-7500</v>
      </c>
      <c r="F2403">
        <f t="shared" si="334"/>
        <v>-2500</v>
      </c>
      <c r="G2403">
        <f t="shared" si="340"/>
        <v>-318.0661577608156</v>
      </c>
      <c r="H2403">
        <f t="shared" si="341"/>
        <v>-1.0224948875255666</v>
      </c>
      <c r="I2403">
        <f t="shared" si="335"/>
        <v>-7713.1043256997464</v>
      </c>
      <c r="J2403">
        <f t="shared" si="336"/>
        <v>-2295.5010224948869</v>
      </c>
      <c r="K2403">
        <f t="shared" si="337"/>
        <v>-10008.605348194633</v>
      </c>
      <c r="L2403">
        <f t="shared" si="338"/>
        <v>12.30705710474453</v>
      </c>
      <c r="M2403">
        <f t="shared" si="339"/>
        <v>21427.016142605651</v>
      </c>
    </row>
    <row r="2404" spans="1:13">
      <c r="A2404" s="1">
        <v>44337</v>
      </c>
      <c r="B2404" s="4">
        <v>2403</v>
      </c>
      <c r="C2404" s="2" t="s">
        <v>4290</v>
      </c>
      <c r="D2404" s="2" t="s">
        <v>4291</v>
      </c>
      <c r="E2404">
        <f t="shared" si="333"/>
        <v>-7500</v>
      </c>
      <c r="F2404">
        <f t="shared" si="334"/>
        <v>-2500</v>
      </c>
      <c r="G2404">
        <f t="shared" si="340"/>
        <v>-309.27835051546521</v>
      </c>
      <c r="H2404">
        <f t="shared" si="341"/>
        <v>-1.1135857461024548</v>
      </c>
      <c r="I2404">
        <f t="shared" si="335"/>
        <v>-7577.3195876288664</v>
      </c>
      <c r="J2404">
        <f t="shared" si="336"/>
        <v>-2438.7527839643649</v>
      </c>
      <c r="K2404">
        <f t="shared" si="337"/>
        <v>-10016.072371593231</v>
      </c>
      <c r="L2404">
        <f t="shared" si="338"/>
        <v>-23.279320626297739</v>
      </c>
      <c r="M2404">
        <f t="shared" si="339"/>
        <v>21403.736821979353</v>
      </c>
    </row>
    <row r="2405" spans="1:13">
      <c r="A2405" s="1">
        <v>44340</v>
      </c>
      <c r="B2405" s="4">
        <v>2404</v>
      </c>
      <c r="C2405" s="2" t="s">
        <v>4292</v>
      </c>
      <c r="D2405" s="2" t="s">
        <v>4293</v>
      </c>
      <c r="E2405">
        <f t="shared" si="333"/>
        <v>-7500</v>
      </c>
      <c r="F2405">
        <f t="shared" si="334"/>
        <v>-2500</v>
      </c>
      <c r="G2405">
        <f t="shared" si="340"/>
        <v>-306.12244897959306</v>
      </c>
      <c r="H2405">
        <f t="shared" si="341"/>
        <v>-1.1415525114155303</v>
      </c>
      <c r="I2405">
        <f t="shared" si="335"/>
        <v>-7646.9387755102043</v>
      </c>
      <c r="J2405">
        <f t="shared" si="336"/>
        <v>-2334.4748858447479</v>
      </c>
      <c r="K2405">
        <f t="shared" si="337"/>
        <v>-9981.4136613549526</v>
      </c>
      <c r="L2405">
        <f t="shared" si="338"/>
        <v>13.016324937432501</v>
      </c>
      <c r="M2405">
        <f t="shared" si="339"/>
        <v>21416.753146916784</v>
      </c>
    </row>
    <row r="2406" spans="1:13">
      <c r="A2406" s="1">
        <v>44341</v>
      </c>
      <c r="B2406" s="4">
        <v>2405</v>
      </c>
      <c r="C2406" s="2" t="s">
        <v>4294</v>
      </c>
      <c r="D2406" s="2" t="s">
        <v>4293</v>
      </c>
      <c r="E2406">
        <f t="shared" si="333"/>
        <v>-7500</v>
      </c>
      <c r="F2406">
        <f t="shared" si="334"/>
        <v>-2500</v>
      </c>
      <c r="G2406">
        <f t="shared" si="340"/>
        <v>-300.24019215372419</v>
      </c>
      <c r="H2406">
        <f t="shared" si="341"/>
        <v>-1.2224938875305684</v>
      </c>
      <c r="I2406">
        <f t="shared" si="335"/>
        <v>-7487.9903923138509</v>
      </c>
      <c r="J2406">
        <f t="shared" si="336"/>
        <v>-2500</v>
      </c>
      <c r="K2406">
        <f t="shared" si="337"/>
        <v>-9987.9903923138518</v>
      </c>
      <c r="L2406">
        <f t="shared" si="338"/>
        <v>12.244897959184549</v>
      </c>
      <c r="M2406">
        <f t="shared" si="339"/>
        <v>21428.998044875971</v>
      </c>
    </row>
    <row r="2407" spans="1:13">
      <c r="A2407" s="1">
        <v>44342</v>
      </c>
      <c r="B2407" s="4">
        <v>2406</v>
      </c>
      <c r="C2407" s="2" t="s">
        <v>4295</v>
      </c>
      <c r="D2407" s="2" t="s">
        <v>4296</v>
      </c>
      <c r="E2407">
        <f t="shared" si="333"/>
        <v>-7500</v>
      </c>
      <c r="F2407">
        <f t="shared" si="334"/>
        <v>-2500</v>
      </c>
      <c r="G2407">
        <f t="shared" si="340"/>
        <v>-300.72173215717845</v>
      </c>
      <c r="H2407">
        <f t="shared" si="341"/>
        <v>-1.2224938875305684</v>
      </c>
      <c r="I2407">
        <f t="shared" si="335"/>
        <v>-7686.4474739374509</v>
      </c>
      <c r="J2407">
        <f t="shared" si="336"/>
        <v>-2330.0733496332514</v>
      </c>
      <c r="K2407">
        <f t="shared" si="337"/>
        <v>-10016.520823570703</v>
      </c>
      <c r="L2407">
        <f t="shared" si="338"/>
        <v>-16.222268768560298</v>
      </c>
      <c r="M2407">
        <f t="shared" si="339"/>
        <v>21412.77577610741</v>
      </c>
    </row>
    <row r="2408" spans="1:13">
      <c r="A2408" s="1">
        <v>44343</v>
      </c>
      <c r="B2408" s="4">
        <v>2407</v>
      </c>
      <c r="C2408" s="2" t="s">
        <v>4297</v>
      </c>
      <c r="D2408" s="2" t="s">
        <v>4298</v>
      </c>
      <c r="E2408">
        <f t="shared" si="333"/>
        <v>-7500</v>
      </c>
      <c r="F2408">
        <f t="shared" si="334"/>
        <v>-2500</v>
      </c>
      <c r="G2408">
        <f t="shared" si="340"/>
        <v>-293.42723004694949</v>
      </c>
      <c r="H2408">
        <f t="shared" si="341"/>
        <v>-1.3116474291710458</v>
      </c>
      <c r="I2408">
        <f t="shared" si="335"/>
        <v>-7683.3920187793428</v>
      </c>
      <c r="J2408">
        <f t="shared" si="336"/>
        <v>-2313.0902413431263</v>
      </c>
      <c r="K2408">
        <f t="shared" si="337"/>
        <v>-9996.4822601224696</v>
      </c>
      <c r="L2408">
        <f t="shared" si="338"/>
        <v>-13.745703625130517</v>
      </c>
      <c r="M2408">
        <f t="shared" si="339"/>
        <v>21399.030072482281</v>
      </c>
    </row>
    <row r="2409" spans="1:13">
      <c r="A2409" s="1">
        <v>44344</v>
      </c>
      <c r="B2409" s="4">
        <v>2408</v>
      </c>
      <c r="C2409" s="2" t="s">
        <v>4299</v>
      </c>
      <c r="D2409" s="2" t="s">
        <v>4300</v>
      </c>
      <c r="E2409">
        <f t="shared" si="333"/>
        <v>-7500</v>
      </c>
      <c r="F2409">
        <f t="shared" si="334"/>
        <v>-2500</v>
      </c>
      <c r="G2409">
        <f t="shared" si="340"/>
        <v>-286.42352491884776</v>
      </c>
      <c r="H2409">
        <f t="shared" si="341"/>
        <v>-1.4176353841791971</v>
      </c>
      <c r="I2409">
        <f t="shared" si="335"/>
        <v>-7425.5298835210997</v>
      </c>
      <c r="J2409">
        <f t="shared" si="336"/>
        <v>-2563.0847745959741</v>
      </c>
      <c r="K2409">
        <f t="shared" si="337"/>
        <v>-9988.6146581170742</v>
      </c>
      <c r="L2409">
        <f t="shared" si="338"/>
        <v>17.922769214094735</v>
      </c>
      <c r="M2409">
        <f t="shared" si="339"/>
        <v>21416.952841696377</v>
      </c>
    </row>
    <row r="2410" spans="1:13">
      <c r="A2410" s="1">
        <v>44348</v>
      </c>
      <c r="B2410" s="4">
        <v>2409</v>
      </c>
      <c r="C2410" s="2" t="s">
        <v>4301</v>
      </c>
      <c r="D2410">
        <v>1860.5</v>
      </c>
      <c r="E2410">
        <f t="shared" si="333"/>
        <v>-7500</v>
      </c>
      <c r="F2410">
        <f t="shared" si="334"/>
        <v>-2500</v>
      </c>
      <c r="G2410">
        <f t="shared" si="340"/>
        <v>-289.29604628736848</v>
      </c>
      <c r="H2410">
        <f t="shared" si="341"/>
        <v>-1.3827433628318662</v>
      </c>
      <c r="I2410">
        <f t="shared" si="335"/>
        <v>-7407.4252651880415</v>
      </c>
      <c r="J2410">
        <f t="shared" si="336"/>
        <v>-2572.594026548687</v>
      </c>
      <c r="K2410">
        <f t="shared" si="337"/>
        <v>-9980.0192917367276</v>
      </c>
      <c r="L2410">
        <f t="shared" si="338"/>
        <v>17.229670304609328</v>
      </c>
      <c r="M2410">
        <f t="shared" si="339"/>
        <v>21434.182512000985</v>
      </c>
    </row>
    <row r="2411" spans="1:13">
      <c r="A2411" s="1">
        <v>44349</v>
      </c>
      <c r="B2411" s="4">
        <v>2410</v>
      </c>
      <c r="C2411" s="2" t="s">
        <v>4302</v>
      </c>
      <c r="D2411" s="2" t="s">
        <v>4303</v>
      </c>
      <c r="E2411">
        <f t="shared" si="333"/>
        <v>-7500</v>
      </c>
      <c r="F2411">
        <f t="shared" si="334"/>
        <v>-2500</v>
      </c>
      <c r="G2411">
        <f t="shared" si="340"/>
        <v>-292.91154071470527</v>
      </c>
      <c r="H2411">
        <f t="shared" si="341"/>
        <v>-1.3437248051599033</v>
      </c>
      <c r="I2411">
        <f t="shared" si="335"/>
        <v>-7601.0544815465728</v>
      </c>
      <c r="J2411">
        <f t="shared" si="336"/>
        <v>-2417.3609244826525</v>
      </c>
      <c r="K2411">
        <f t="shared" si="337"/>
        <v>-10018.415406029226</v>
      </c>
      <c r="L2411">
        <f t="shared" si="338"/>
        <v>-14.7684191549682</v>
      </c>
      <c r="M2411">
        <f t="shared" si="339"/>
        <v>21419.414092846018</v>
      </c>
    </row>
    <row r="2412" spans="1:13">
      <c r="A2412" s="1">
        <v>44350</v>
      </c>
      <c r="B2412" s="4">
        <v>2411</v>
      </c>
      <c r="C2412" s="2" t="s">
        <v>4304</v>
      </c>
      <c r="D2412" s="2" t="s">
        <v>4305</v>
      </c>
      <c r="E2412">
        <f t="shared" si="333"/>
        <v>-7500</v>
      </c>
      <c r="F2412">
        <f t="shared" si="334"/>
        <v>-2500</v>
      </c>
      <c r="G2412">
        <f t="shared" si="340"/>
        <v>-289.01734104046352</v>
      </c>
      <c r="H2412">
        <f t="shared" si="341"/>
        <v>-1.3896609227348604</v>
      </c>
      <c r="I2412">
        <f t="shared" si="335"/>
        <v>-7423.4104046242765</v>
      </c>
      <c r="J2412">
        <f t="shared" si="336"/>
        <v>-2559.7554196775991</v>
      </c>
      <c r="K2412">
        <f t="shared" si="337"/>
        <v>-9983.1658243018755</v>
      </c>
      <c r="L2412">
        <f t="shared" si="338"/>
        <v>19.841391667521215</v>
      </c>
      <c r="M2412">
        <f t="shared" si="339"/>
        <v>21439.255484513538</v>
      </c>
    </row>
    <row r="2413" spans="1:13">
      <c r="A2413" s="1">
        <v>44351</v>
      </c>
      <c r="B2413" s="4">
        <v>2412</v>
      </c>
      <c r="C2413" s="2" t="s">
        <v>4306</v>
      </c>
      <c r="D2413" s="2" t="s">
        <v>4307</v>
      </c>
      <c r="E2413">
        <f t="shared" si="333"/>
        <v>-7500</v>
      </c>
      <c r="F2413">
        <f t="shared" si="334"/>
        <v>-2500</v>
      </c>
      <c r="G2413">
        <f t="shared" si="340"/>
        <v>-291.99922133541094</v>
      </c>
      <c r="H2413">
        <f t="shared" si="341"/>
        <v>-1.3572204125950127</v>
      </c>
      <c r="I2413">
        <f t="shared" si="335"/>
        <v>-7707.3194471481429</v>
      </c>
      <c r="J2413">
        <f t="shared" si="336"/>
        <v>-2316.775244299673</v>
      </c>
      <c r="K2413">
        <f t="shared" si="337"/>
        <v>-10024.094691447815</v>
      </c>
      <c r="L2413">
        <f t="shared" si="338"/>
        <v>-17.598087569523187</v>
      </c>
      <c r="M2413">
        <f t="shared" si="339"/>
        <v>21421.657396944014</v>
      </c>
    </row>
    <row r="2414" spans="1:13">
      <c r="A2414" s="1">
        <v>44354</v>
      </c>
      <c r="B2414" s="4">
        <v>2413</v>
      </c>
      <c r="C2414" s="2" t="s">
        <v>4308</v>
      </c>
      <c r="D2414" s="2" t="s">
        <v>4309</v>
      </c>
      <c r="E2414">
        <f t="shared" si="333"/>
        <v>-7500</v>
      </c>
      <c r="F2414">
        <f t="shared" si="334"/>
        <v>-2500</v>
      </c>
      <c r="G2414">
        <f t="shared" si="340"/>
        <v>-284.14472437961842</v>
      </c>
      <c r="H2414">
        <f t="shared" si="341"/>
        <v>-1.4645577035735293</v>
      </c>
      <c r="I2414">
        <f t="shared" si="335"/>
        <v>-7565.3532866073119</v>
      </c>
      <c r="J2414">
        <f t="shared" si="336"/>
        <v>-2421.6461628588163</v>
      </c>
      <c r="K2414">
        <f t="shared" si="337"/>
        <v>-9986.9994494661278</v>
      </c>
      <c r="L2414">
        <f t="shared" si="338"/>
        <v>5.4514711666885489</v>
      </c>
      <c r="M2414">
        <f t="shared" si="339"/>
        <v>21427.108868110703</v>
      </c>
    </row>
    <row r="2415" spans="1:13">
      <c r="A2415" s="1">
        <v>44355</v>
      </c>
      <c r="B2415" s="4">
        <v>2414</v>
      </c>
      <c r="C2415" s="2" t="s">
        <v>4310</v>
      </c>
      <c r="D2415" s="2" t="s">
        <v>4311</v>
      </c>
      <c r="E2415">
        <f t="shared" si="333"/>
        <v>-7500</v>
      </c>
      <c r="F2415">
        <f t="shared" si="334"/>
        <v>-2500</v>
      </c>
      <c r="G2415">
        <f t="shared" si="340"/>
        <v>-281.69014084507148</v>
      </c>
      <c r="H2415">
        <f t="shared" si="341"/>
        <v>-1.5119443604475447</v>
      </c>
      <c r="I2415">
        <f t="shared" si="335"/>
        <v>-7447.8873239436616</v>
      </c>
      <c r="J2415">
        <f t="shared" si="336"/>
        <v>-2546.1143029936502</v>
      </c>
      <c r="K2415">
        <f t="shared" si="337"/>
        <v>-9994.0016269373118</v>
      </c>
      <c r="L2415">
        <f t="shared" si="338"/>
        <v>7.8977640512374094</v>
      </c>
      <c r="M2415">
        <f t="shared" si="339"/>
        <v>21435.006632161942</v>
      </c>
    </row>
    <row r="2416" spans="1:13">
      <c r="A2416" s="1">
        <v>44356</v>
      </c>
      <c r="B2416" s="4">
        <v>2415</v>
      </c>
      <c r="C2416" s="2" t="s">
        <v>4312</v>
      </c>
      <c r="D2416" s="2" t="s">
        <v>4313</v>
      </c>
      <c r="E2416">
        <f t="shared" si="333"/>
        <v>-7500</v>
      </c>
      <c r="F2416">
        <f t="shared" si="334"/>
        <v>-2500</v>
      </c>
      <c r="G2416">
        <f t="shared" si="340"/>
        <v>-283.66111951588613</v>
      </c>
      <c r="H2416">
        <f t="shared" si="341"/>
        <v>-1.4845605700712676</v>
      </c>
      <c r="I2416">
        <f t="shared" si="335"/>
        <v>-7457.4508320726181</v>
      </c>
      <c r="J2416">
        <f t="shared" si="336"/>
        <v>-2566.0629453681713</v>
      </c>
      <c r="K2416">
        <f t="shared" si="337"/>
        <v>-10023.513777440789</v>
      </c>
      <c r="L2416">
        <f t="shared" si="338"/>
        <v>-25.028002913155419</v>
      </c>
      <c r="M2416">
        <f t="shared" si="339"/>
        <v>21409.978629248788</v>
      </c>
    </row>
    <row r="2417" spans="1:13">
      <c r="A2417" s="1">
        <v>44357</v>
      </c>
      <c r="B2417" s="4">
        <v>2416</v>
      </c>
      <c r="C2417" s="2" t="s">
        <v>4314</v>
      </c>
      <c r="D2417" s="2" t="s">
        <v>4315</v>
      </c>
      <c r="E2417">
        <f t="shared" si="333"/>
        <v>-7500</v>
      </c>
      <c r="F2417">
        <f t="shared" si="334"/>
        <v>-2500</v>
      </c>
      <c r="G2417">
        <f t="shared" si="340"/>
        <v>-285.27957398250396</v>
      </c>
      <c r="H2417">
        <f t="shared" si="341"/>
        <v>-1.4463407578825656</v>
      </c>
      <c r="I2417">
        <f t="shared" si="335"/>
        <v>-7715.3860783567907</v>
      </c>
      <c r="J2417">
        <f t="shared" si="336"/>
        <v>-2278.7098640439676</v>
      </c>
      <c r="K2417">
        <f t="shared" si="337"/>
        <v>-9994.0959424007578</v>
      </c>
      <c r="L2417">
        <f t="shared" si="338"/>
        <v>12.973621986410222</v>
      </c>
      <c r="M2417">
        <f t="shared" si="339"/>
        <v>21422.952251235198</v>
      </c>
    </row>
    <row r="2418" spans="1:13">
      <c r="A2418" s="1">
        <v>44358</v>
      </c>
      <c r="B2418" s="4">
        <v>2417</v>
      </c>
      <c r="C2418" s="2" t="s">
        <v>4316</v>
      </c>
      <c r="D2418" s="2" t="s">
        <v>4317</v>
      </c>
      <c r="E2418">
        <f t="shared" si="333"/>
        <v>-7500</v>
      </c>
      <c r="F2418">
        <f t="shared" si="334"/>
        <v>-2500</v>
      </c>
      <c r="G2418">
        <f t="shared" si="340"/>
        <v>-277.31558513588567</v>
      </c>
      <c r="H2418">
        <f t="shared" si="341"/>
        <v>-1.5867978419549451</v>
      </c>
      <c r="I2418">
        <f t="shared" si="335"/>
        <v>-7602.6067665002774</v>
      </c>
      <c r="J2418">
        <f t="shared" si="336"/>
        <v>-2383.3703586163115</v>
      </c>
      <c r="K2418">
        <f t="shared" si="337"/>
        <v>-9985.9771251165894</v>
      </c>
      <c r="L2418">
        <f t="shared" si="338"/>
        <v>0.75260333084182207</v>
      </c>
      <c r="M2418">
        <f t="shared" si="339"/>
        <v>21423.70485456604</v>
      </c>
    </row>
    <row r="2419" spans="1:13">
      <c r="A2419" s="1">
        <v>44361</v>
      </c>
      <c r="B2419" s="4">
        <v>2418</v>
      </c>
      <c r="C2419" s="2" t="s">
        <v>4318</v>
      </c>
      <c r="D2419" s="2" t="s">
        <v>4319</v>
      </c>
      <c r="E2419">
        <f t="shared" si="333"/>
        <v>-7500</v>
      </c>
      <c r="F2419">
        <f t="shared" si="334"/>
        <v>-2500</v>
      </c>
      <c r="G2419">
        <f t="shared" si="340"/>
        <v>-273.57286157213304</v>
      </c>
      <c r="H2419">
        <f t="shared" si="341"/>
        <v>-1.6644474034620618</v>
      </c>
      <c r="I2419">
        <f t="shared" si="335"/>
        <v>-7464.4355279956226</v>
      </c>
      <c r="J2419">
        <f t="shared" si="336"/>
        <v>-2536.6178428761655</v>
      </c>
      <c r="K2419">
        <f t="shared" si="337"/>
        <v>-10001.053370871789</v>
      </c>
      <c r="L2419">
        <f t="shared" si="338"/>
        <v>1.1414735446560726</v>
      </c>
      <c r="M2419">
        <f t="shared" si="339"/>
        <v>21424.846328110696</v>
      </c>
    </row>
    <row r="2420" spans="1:13">
      <c r="A2420" s="1">
        <v>44362</v>
      </c>
      <c r="B2420" s="4">
        <v>2419</v>
      </c>
      <c r="C2420" s="2" t="s">
        <v>4320</v>
      </c>
      <c r="D2420" s="2" t="s">
        <v>4321</v>
      </c>
      <c r="E2420">
        <f t="shared" si="333"/>
        <v>-7500</v>
      </c>
      <c r="F2420">
        <f t="shared" si="334"/>
        <v>-2500</v>
      </c>
      <c r="G2420">
        <f t="shared" si="340"/>
        <v>-274.87630566245292</v>
      </c>
      <c r="H2420">
        <f t="shared" si="341"/>
        <v>-1.6404199475065724</v>
      </c>
      <c r="I2420">
        <f t="shared" si="335"/>
        <v>-7369.4337548103349</v>
      </c>
      <c r="J2420">
        <f t="shared" si="336"/>
        <v>-2583.661417322835</v>
      </c>
      <c r="K2420">
        <f t="shared" si="337"/>
        <v>-9953.0951721331694</v>
      </c>
      <c r="L2420">
        <f t="shared" si="338"/>
        <v>45.060291670198424</v>
      </c>
      <c r="M2420">
        <f t="shared" si="339"/>
        <v>21469.906619780893</v>
      </c>
    </row>
    <row r="2421" spans="1:13">
      <c r="A2421" s="1">
        <v>44363</v>
      </c>
      <c r="B2421" s="4">
        <v>2420</v>
      </c>
      <c r="C2421" s="2" t="s">
        <v>4322</v>
      </c>
      <c r="D2421" s="2" t="s">
        <v>4323</v>
      </c>
      <c r="E2421">
        <f t="shared" si="333"/>
        <v>-7500</v>
      </c>
      <c r="F2421">
        <f t="shared" si="334"/>
        <v>-2500</v>
      </c>
      <c r="G2421">
        <f t="shared" si="340"/>
        <v>-279.74636329727821</v>
      </c>
      <c r="H2421">
        <f t="shared" si="341"/>
        <v>-1.5873015873015974</v>
      </c>
      <c r="I2421">
        <f t="shared" si="335"/>
        <v>-7490.2088772845955</v>
      </c>
      <c r="J2421">
        <f t="shared" si="336"/>
        <v>-2534.9206349206352</v>
      </c>
      <c r="K2421">
        <f t="shared" si="337"/>
        <v>-10025.129512205231</v>
      </c>
      <c r="L2421">
        <f t="shared" si="338"/>
        <v>-26.468568146958702</v>
      </c>
      <c r="M2421">
        <f t="shared" si="339"/>
        <v>21443.438051633933</v>
      </c>
    </row>
    <row r="2422" spans="1:13">
      <c r="A2422" s="1">
        <v>44364</v>
      </c>
      <c r="B2422" s="4">
        <v>2421</v>
      </c>
      <c r="C2422" s="2" t="s">
        <v>4324</v>
      </c>
      <c r="D2422" s="2" t="s">
        <v>4325</v>
      </c>
      <c r="E2422">
        <f t="shared" si="333"/>
        <v>-7500</v>
      </c>
      <c r="F2422">
        <f t="shared" si="334"/>
        <v>-2500</v>
      </c>
      <c r="G2422">
        <f t="shared" si="340"/>
        <v>-280.11204481792822</v>
      </c>
      <c r="H2422">
        <f t="shared" si="341"/>
        <v>-1.565435190983103</v>
      </c>
      <c r="I2422">
        <f t="shared" si="335"/>
        <v>-7544.8179271708686</v>
      </c>
      <c r="J2422">
        <f t="shared" si="336"/>
        <v>-2482.7802128991857</v>
      </c>
      <c r="K2422">
        <f t="shared" si="337"/>
        <v>-10027.598140070055</v>
      </c>
      <c r="L2422">
        <f t="shared" si="338"/>
        <v>-27.299100667246979</v>
      </c>
      <c r="M2422">
        <f t="shared" si="339"/>
        <v>21416.138950966688</v>
      </c>
    </row>
    <row r="2423" spans="1:13">
      <c r="A2423" s="1">
        <v>44365</v>
      </c>
      <c r="B2423" s="4">
        <v>2422</v>
      </c>
      <c r="C2423" s="2" t="s">
        <v>4326</v>
      </c>
      <c r="D2423" s="2" t="s">
        <v>4327</v>
      </c>
      <c r="E2423">
        <f t="shared" si="333"/>
        <v>-7500</v>
      </c>
      <c r="F2423">
        <f t="shared" si="334"/>
        <v>-2500</v>
      </c>
      <c r="G2423">
        <f t="shared" si="340"/>
        <v>-278.44811583441725</v>
      </c>
      <c r="H2423">
        <f t="shared" si="341"/>
        <v>-1.5762925598991273</v>
      </c>
      <c r="I2423">
        <f t="shared" si="335"/>
        <v>-7158.9010581028397</v>
      </c>
      <c r="J2423">
        <f t="shared" si="336"/>
        <v>-2828.656998738968</v>
      </c>
      <c r="K2423">
        <f t="shared" si="337"/>
        <v>-9987.5580568418081</v>
      </c>
      <c r="L2423">
        <f t="shared" si="338"/>
        <v>16.744017581984451</v>
      </c>
      <c r="M2423">
        <f t="shared" si="339"/>
        <v>21432.882968548671</v>
      </c>
    </row>
    <row r="2424" spans="1:13">
      <c r="A2424" s="1">
        <v>44368</v>
      </c>
      <c r="B2424" s="4">
        <v>2423</v>
      </c>
      <c r="C2424" s="2" t="s">
        <v>4328</v>
      </c>
      <c r="D2424" s="2" t="s">
        <v>4329</v>
      </c>
      <c r="E2424">
        <f t="shared" si="333"/>
        <v>-7500</v>
      </c>
      <c r="F2424">
        <f t="shared" si="334"/>
        <v>-2500</v>
      </c>
      <c r="G2424">
        <f t="shared" si="340"/>
        <v>-291.7152858809813</v>
      </c>
      <c r="H2424">
        <f t="shared" si="341"/>
        <v>-1.3931457230426381</v>
      </c>
      <c r="I2424">
        <f t="shared" si="335"/>
        <v>-7774.2123687281219</v>
      </c>
      <c r="J2424">
        <f t="shared" si="336"/>
        <v>-2261.0755084981874</v>
      </c>
      <c r="K2424">
        <f t="shared" si="337"/>
        <v>-10035.28787722631</v>
      </c>
      <c r="L2424">
        <f t="shared" si="338"/>
        <v>8.592945138348739</v>
      </c>
      <c r="M2424">
        <f t="shared" si="339"/>
        <v>21441.47591368702</v>
      </c>
    </row>
    <row r="2425" spans="1:13">
      <c r="A2425" s="1">
        <v>44369</v>
      </c>
      <c r="B2425" s="4">
        <v>2424</v>
      </c>
      <c r="C2425" s="2" t="s">
        <v>4330</v>
      </c>
      <c r="D2425" s="2" t="s">
        <v>4331</v>
      </c>
      <c r="E2425">
        <f t="shared" si="333"/>
        <v>-7500</v>
      </c>
      <c r="F2425">
        <f t="shared" si="334"/>
        <v>-2500</v>
      </c>
      <c r="G2425">
        <f t="shared" si="340"/>
        <v>-281.42589118198981</v>
      </c>
      <c r="H2425">
        <f t="shared" si="341"/>
        <v>-1.5403573629082041</v>
      </c>
      <c r="I2425">
        <f t="shared" si="335"/>
        <v>-7657.5984990619154</v>
      </c>
      <c r="J2425">
        <f t="shared" si="336"/>
        <v>-2310.5360443622908</v>
      </c>
      <c r="K2425">
        <f t="shared" si="337"/>
        <v>-9968.1345434242066</v>
      </c>
      <c r="L2425">
        <f t="shared" si="338"/>
        <v>7.9963638408943041</v>
      </c>
      <c r="M2425">
        <f t="shared" si="339"/>
        <v>21449.472277527915</v>
      </c>
    </row>
    <row r="2426" spans="1:13">
      <c r="A2426" s="1">
        <v>44370</v>
      </c>
      <c r="B2426" s="4">
        <v>2425</v>
      </c>
      <c r="C2426" s="2" t="s">
        <v>4332</v>
      </c>
      <c r="D2426" s="2" t="s">
        <v>4333</v>
      </c>
      <c r="E2426">
        <f t="shared" si="333"/>
        <v>-7500</v>
      </c>
      <c r="F2426">
        <f t="shared" si="334"/>
        <v>-2500</v>
      </c>
      <c r="G2426">
        <f t="shared" si="340"/>
        <v>-275.63395810363937</v>
      </c>
      <c r="H2426">
        <f t="shared" si="341"/>
        <v>-1.6666666666666778</v>
      </c>
      <c r="I2426">
        <f t="shared" si="335"/>
        <v>-7571.6648291069459</v>
      </c>
      <c r="J2426">
        <f t="shared" si="336"/>
        <v>-2429.9999999999995</v>
      </c>
      <c r="K2426">
        <f t="shared" si="337"/>
        <v>-10001.664829106945</v>
      </c>
      <c r="L2426">
        <f t="shared" si="338"/>
        <v>-8.4757224651722112</v>
      </c>
      <c r="M2426">
        <f t="shared" si="339"/>
        <v>21440.996555062742</v>
      </c>
    </row>
    <row r="2427" spans="1:13">
      <c r="A2427" s="1">
        <v>44371</v>
      </c>
      <c r="B2427" s="4">
        <v>2426</v>
      </c>
      <c r="C2427" s="2" t="s">
        <v>4334</v>
      </c>
      <c r="D2427" s="2" t="s">
        <v>4335</v>
      </c>
      <c r="E2427">
        <f t="shared" si="333"/>
        <v>-7500</v>
      </c>
      <c r="F2427">
        <f t="shared" si="334"/>
        <v>-2500</v>
      </c>
      <c r="G2427">
        <f t="shared" si="340"/>
        <v>-273.0251183108856</v>
      </c>
      <c r="H2427">
        <f t="shared" si="341"/>
        <v>-1.7146776406035782</v>
      </c>
      <c r="I2427">
        <f t="shared" si="335"/>
        <v>-7587.3680378594836</v>
      </c>
      <c r="J2427">
        <f t="shared" si="336"/>
        <v>-2418.5528120713298</v>
      </c>
      <c r="K2427">
        <f t="shared" si="337"/>
        <v>-10005.920849930813</v>
      </c>
      <c r="L2427">
        <f t="shared" si="338"/>
        <v>-9.0361999264974742</v>
      </c>
      <c r="M2427">
        <f t="shared" si="339"/>
        <v>21431.960355136245</v>
      </c>
    </row>
    <row r="2428" spans="1:13">
      <c r="A2428" s="1">
        <v>44372</v>
      </c>
      <c r="B2428" s="4">
        <v>2427</v>
      </c>
      <c r="C2428" s="2" t="s">
        <v>4336</v>
      </c>
      <c r="D2428" s="2" t="s">
        <v>4337</v>
      </c>
      <c r="E2428">
        <f t="shared" si="333"/>
        <v>-7500</v>
      </c>
      <c r="F2428">
        <f t="shared" si="334"/>
        <v>-2500</v>
      </c>
      <c r="G2428">
        <f t="shared" si="340"/>
        <v>-269.88125224901142</v>
      </c>
      <c r="H2428">
        <f t="shared" si="341"/>
        <v>-1.7724211272598496</v>
      </c>
      <c r="I2428">
        <f t="shared" si="335"/>
        <v>-7551.2774379273133</v>
      </c>
      <c r="J2428">
        <f t="shared" si="336"/>
        <v>-2440.6238922367952</v>
      </c>
      <c r="K2428">
        <f t="shared" si="337"/>
        <v>-9991.901330164108</v>
      </c>
      <c r="L2428">
        <f t="shared" si="338"/>
        <v>5.5669284811512583</v>
      </c>
      <c r="M2428">
        <f t="shared" si="339"/>
        <v>21437.527283617397</v>
      </c>
    </row>
    <row r="2429" spans="1:13">
      <c r="A2429" s="1">
        <v>44375</v>
      </c>
      <c r="B2429" s="4">
        <v>2428</v>
      </c>
      <c r="C2429" s="2" t="s">
        <v>4338</v>
      </c>
      <c r="D2429" s="2" t="s">
        <v>4339</v>
      </c>
      <c r="E2429">
        <f t="shared" si="333"/>
        <v>-7500</v>
      </c>
      <c r="F2429">
        <f t="shared" si="334"/>
        <v>-2500</v>
      </c>
      <c r="G2429">
        <f t="shared" si="340"/>
        <v>-268.04860614724896</v>
      </c>
      <c r="H2429">
        <f t="shared" si="341"/>
        <v>-1.815541031227319</v>
      </c>
      <c r="I2429">
        <f t="shared" si="335"/>
        <v>-7477.2158684774831</v>
      </c>
      <c r="J2429">
        <f t="shared" si="336"/>
        <v>-2497.2766884531593</v>
      </c>
      <c r="K2429">
        <f t="shared" si="337"/>
        <v>-9974.4925569306433</v>
      </c>
      <c r="L2429">
        <f t="shared" si="338"/>
        <v>25.598538132055975</v>
      </c>
      <c r="M2429">
        <f t="shared" si="339"/>
        <v>21463.125821749454</v>
      </c>
    </row>
    <row r="2430" spans="1:13">
      <c r="A2430" s="1">
        <v>44376</v>
      </c>
      <c r="B2430" s="4">
        <v>2429</v>
      </c>
      <c r="C2430" s="2" t="s">
        <v>4340</v>
      </c>
      <c r="D2430" s="2" t="s">
        <v>4341</v>
      </c>
      <c r="E2430">
        <f t="shared" si="333"/>
        <v>-7500</v>
      </c>
      <c r="F2430">
        <f t="shared" si="334"/>
        <v>-2500</v>
      </c>
      <c r="G2430">
        <f t="shared" si="340"/>
        <v>-268.86538806237775</v>
      </c>
      <c r="H2430">
        <f t="shared" si="341"/>
        <v>-1.8175209014903804</v>
      </c>
      <c r="I2430">
        <f t="shared" si="335"/>
        <v>-7439.5052876859654</v>
      </c>
      <c r="J2430">
        <f t="shared" si="336"/>
        <v>-2575.4271174118508</v>
      </c>
      <c r="K2430">
        <f t="shared" si="337"/>
        <v>-10014.932405097816</v>
      </c>
      <c r="L2430">
        <f t="shared" si="338"/>
        <v>-15.034016412802337</v>
      </c>
      <c r="M2430">
        <f t="shared" si="339"/>
        <v>21448.091805336651</v>
      </c>
    </row>
    <row r="2431" spans="1:13">
      <c r="A2431" s="1">
        <v>44377</v>
      </c>
      <c r="B2431" s="4">
        <v>2430</v>
      </c>
      <c r="C2431" s="2" t="s">
        <v>4342</v>
      </c>
      <c r="D2431" s="2" t="s">
        <v>4343</v>
      </c>
      <c r="E2431">
        <f t="shared" si="333"/>
        <v>-7500</v>
      </c>
      <c r="F2431">
        <f t="shared" si="334"/>
        <v>-2500</v>
      </c>
      <c r="G2431">
        <f t="shared" si="340"/>
        <v>-271.05168052042023</v>
      </c>
      <c r="H2431">
        <f t="shared" si="341"/>
        <v>-1.7642907551164557</v>
      </c>
      <c r="I2431">
        <f t="shared" si="335"/>
        <v>-7528.4604264546442</v>
      </c>
      <c r="J2431">
        <f t="shared" si="336"/>
        <v>-2468.2427664079041</v>
      </c>
      <c r="K2431">
        <f t="shared" si="337"/>
        <v>-9996.7031928625474</v>
      </c>
      <c r="L2431">
        <f t="shared" si="338"/>
        <v>4.4845104802770699</v>
      </c>
      <c r="M2431">
        <f t="shared" si="339"/>
        <v>21452.576315816928</v>
      </c>
    </row>
    <row r="2432" spans="1:13">
      <c r="A2432" s="1">
        <v>44378</v>
      </c>
      <c r="B2432" s="4">
        <v>2431</v>
      </c>
      <c r="C2432" s="2" t="s">
        <v>4344</v>
      </c>
      <c r="D2432" s="2" t="s">
        <v>4345</v>
      </c>
      <c r="E2432">
        <f t="shared" si="333"/>
        <v>-7500</v>
      </c>
      <c r="F2432">
        <f t="shared" si="334"/>
        <v>-2500</v>
      </c>
      <c r="G2432">
        <f t="shared" si="340"/>
        <v>-270.027002700271</v>
      </c>
      <c r="H2432">
        <f t="shared" si="341"/>
        <v>-1.7869907076483329</v>
      </c>
      <c r="I2432">
        <f t="shared" si="335"/>
        <v>-7567.5067506750675</v>
      </c>
      <c r="J2432">
        <f t="shared" si="336"/>
        <v>-2437.455325232308</v>
      </c>
      <c r="K2432">
        <f t="shared" si="337"/>
        <v>-10004.962075907375</v>
      </c>
      <c r="L2432">
        <f t="shared" si="338"/>
        <v>-6.0127437010291089</v>
      </c>
      <c r="M2432">
        <f t="shared" si="339"/>
        <v>21446.563572115898</v>
      </c>
    </row>
    <row r="2433" spans="1:13">
      <c r="A2433" s="1">
        <v>44379</v>
      </c>
      <c r="B2433" s="4">
        <v>2432</v>
      </c>
      <c r="C2433" s="2" t="s">
        <v>4346</v>
      </c>
      <c r="D2433" s="2" t="s">
        <v>4347</v>
      </c>
      <c r="E2433">
        <f t="shared" si="333"/>
        <v>-7500</v>
      </c>
      <c r="F2433">
        <f t="shared" si="334"/>
        <v>-2500</v>
      </c>
      <c r="G2433">
        <f t="shared" si="340"/>
        <v>-267.61819803746749</v>
      </c>
      <c r="H2433">
        <f t="shared" si="341"/>
        <v>-1.8328445747800721</v>
      </c>
      <c r="I2433">
        <f t="shared" si="335"/>
        <v>-7505.3523639607483</v>
      </c>
      <c r="J2433">
        <f t="shared" si="336"/>
        <v>-2486.2536656891493</v>
      </c>
      <c r="K2433">
        <f t="shared" si="337"/>
        <v>-9991.6060296498981</v>
      </c>
      <c r="L2433">
        <f t="shared" si="338"/>
        <v>8.0018902533571925</v>
      </c>
      <c r="M2433">
        <f t="shared" si="339"/>
        <v>21454.565462369254</v>
      </c>
    </row>
    <row r="2434" spans="1:13">
      <c r="A2434" s="1">
        <v>44383</v>
      </c>
      <c r="B2434" s="4">
        <v>2433</v>
      </c>
      <c r="C2434" s="2" t="s">
        <v>4348</v>
      </c>
      <c r="D2434" s="2" t="s">
        <v>4349</v>
      </c>
      <c r="E2434">
        <f t="shared" si="333"/>
        <v>-7500</v>
      </c>
      <c r="F2434">
        <f t="shared" si="334"/>
        <v>-2500</v>
      </c>
      <c r="G2434">
        <f t="shared" si="340"/>
        <v>-267.42734890354882</v>
      </c>
      <c r="H2434">
        <f t="shared" si="341"/>
        <v>-1.8429782528566299</v>
      </c>
      <c r="I2434">
        <f t="shared" si="335"/>
        <v>-7413.0861116063461</v>
      </c>
      <c r="J2434">
        <f t="shared" si="336"/>
        <v>-2583.8555105049768</v>
      </c>
      <c r="K2434">
        <f t="shared" si="337"/>
        <v>-9996.9416221113224</v>
      </c>
      <c r="L2434">
        <f t="shared" si="338"/>
        <v>3.5814862096834759</v>
      </c>
      <c r="M2434">
        <f t="shared" si="339"/>
        <v>21458.146948578938</v>
      </c>
    </row>
    <row r="2435" spans="1:13">
      <c r="A2435" s="1">
        <v>44384</v>
      </c>
      <c r="B2435" s="4">
        <v>2434</v>
      </c>
      <c r="C2435" s="2" t="s">
        <v>4350</v>
      </c>
      <c r="D2435" s="2" t="s">
        <v>4351</v>
      </c>
      <c r="E2435">
        <f t="shared" ref="E2435:E2498" si="342">IF(A2435&lt;$P$1, -0.6*$P$2, -0.75*$P$2)</f>
        <v>-7500</v>
      </c>
      <c r="F2435">
        <f t="shared" ref="F2435:F2498" si="343">IF(A2435&lt;$P$1, -0.4*$P$2, -0.25*$P$2)</f>
        <v>-2500</v>
      </c>
      <c r="G2435">
        <f t="shared" si="340"/>
        <v>-270.56277056277156</v>
      </c>
      <c r="H2435">
        <f t="shared" si="341"/>
        <v>-1.7831669044222667</v>
      </c>
      <c r="I2435">
        <f t="shared" ref="I2435:I2498" si="344">G2435*C2435</f>
        <v>-7494.5887445887447</v>
      </c>
      <c r="J2435">
        <f t="shared" ref="J2435:J2498" si="345">H2435*D2435</f>
        <v>-2510.6990014265334</v>
      </c>
      <c r="K2435">
        <f t="shared" ref="K2435:K2498" si="346">I2435+J2435</f>
        <v>-10005.287746015278</v>
      </c>
      <c r="L2435">
        <f t="shared" si="338"/>
        <v>-5.709322539068916</v>
      </c>
      <c r="M2435">
        <f t="shared" si="339"/>
        <v>21452.437626039871</v>
      </c>
    </row>
    <row r="2436" spans="1:13">
      <c r="A2436" s="1">
        <v>44385</v>
      </c>
      <c r="B2436" s="4">
        <v>2435</v>
      </c>
      <c r="C2436" s="2" t="s">
        <v>4352</v>
      </c>
      <c r="D2436" s="2" t="s">
        <v>4353</v>
      </c>
      <c r="E2436">
        <f t="shared" si="342"/>
        <v>-7500</v>
      </c>
      <c r="F2436">
        <f t="shared" si="343"/>
        <v>-2500</v>
      </c>
      <c r="G2436">
        <f t="shared" si="340"/>
        <v>-270.75812274368332</v>
      </c>
      <c r="H2436">
        <f t="shared" si="341"/>
        <v>-1.7755681818181945</v>
      </c>
      <c r="I2436">
        <f t="shared" si="344"/>
        <v>-7214.3501805054148</v>
      </c>
      <c r="J2436">
        <f t="shared" si="345"/>
        <v>-2742.3650568181838</v>
      </c>
      <c r="K2436">
        <f t="shared" si="346"/>
        <v>-9956.7152373235986</v>
      </c>
      <c r="L2436">
        <f t="shared" ref="L2436:L2499" si="347">G2435*(C2436-C2435) + H2435*(D2436-D2435)</f>
        <v>42.041440490084511</v>
      </c>
      <c r="M2436">
        <f t="shared" ref="M2436:M2499" si="348">L2436+M2435</f>
        <v>21494.479066529955</v>
      </c>
    </row>
    <row r="2437" spans="1:13">
      <c r="A2437" s="1">
        <v>44386</v>
      </c>
      <c r="B2437" s="4">
        <v>2436</v>
      </c>
      <c r="C2437" s="2" t="s">
        <v>4354</v>
      </c>
      <c r="D2437" s="2" t="s">
        <v>4355</v>
      </c>
      <c r="E2437">
        <f t="shared" si="342"/>
        <v>-7500</v>
      </c>
      <c r="F2437">
        <f t="shared" si="343"/>
        <v>-2500</v>
      </c>
      <c r="G2437">
        <f t="shared" ref="G2437:G2500" si="349">IF(MOD(B2437,$P$3)=0, E2437/C2436, G2436)</f>
        <v>-281.47870144492504</v>
      </c>
      <c r="H2437">
        <f t="shared" ref="H2437:H2500" si="350">IF(MOD(B2437,$P$3)=0, F2437/D2436, H2436)</f>
        <v>-1.6186468112657924</v>
      </c>
      <c r="I2437">
        <f t="shared" si="344"/>
        <v>-7799.774817038845</v>
      </c>
      <c r="J2437">
        <f t="shared" si="345"/>
        <v>-2262.8682421495614</v>
      </c>
      <c r="K2437">
        <f t="shared" si="346"/>
        <v>-10062.643059188405</v>
      </c>
      <c r="L2437">
        <f t="shared" si="347"/>
        <v>-28.236662085657599</v>
      </c>
      <c r="M2437">
        <f t="shared" si="348"/>
        <v>21466.242404444296</v>
      </c>
    </row>
    <row r="2438" spans="1:13">
      <c r="A2438" s="1">
        <v>44389</v>
      </c>
      <c r="B2438" s="4">
        <v>2437</v>
      </c>
      <c r="C2438" s="2" t="s">
        <v>4356</v>
      </c>
      <c r="D2438" s="2" t="s">
        <v>4357</v>
      </c>
      <c r="E2438">
        <f t="shared" si="342"/>
        <v>-7500</v>
      </c>
      <c r="F2438">
        <f t="shared" si="343"/>
        <v>-2500</v>
      </c>
      <c r="G2438">
        <f t="shared" si="349"/>
        <v>-270.66041140382629</v>
      </c>
      <c r="H2438">
        <f t="shared" si="350"/>
        <v>-1.7882689556509428</v>
      </c>
      <c r="I2438">
        <f t="shared" si="344"/>
        <v>-7544.6589678816308</v>
      </c>
      <c r="J2438">
        <f t="shared" si="345"/>
        <v>-2464.2346208869812</v>
      </c>
      <c r="K2438">
        <f t="shared" si="346"/>
        <v>-10008.893588768613</v>
      </c>
      <c r="L2438">
        <f t="shared" si="347"/>
        <v>-14.071049513096547</v>
      </c>
      <c r="M2438">
        <f t="shared" si="348"/>
        <v>21452.171354931201</v>
      </c>
    </row>
    <row r="2439" spans="1:13">
      <c r="A2439" s="1">
        <v>44390</v>
      </c>
      <c r="B2439" s="4">
        <v>2438</v>
      </c>
      <c r="C2439" s="2" t="s">
        <v>4358</v>
      </c>
      <c r="D2439" s="2" t="s">
        <v>4359</v>
      </c>
      <c r="E2439">
        <f t="shared" si="342"/>
        <v>-7500</v>
      </c>
      <c r="F2439">
        <f t="shared" si="343"/>
        <v>-2500</v>
      </c>
      <c r="G2439">
        <f t="shared" si="349"/>
        <v>-269.0582959641265</v>
      </c>
      <c r="H2439">
        <f t="shared" si="350"/>
        <v>-1.814223512336733</v>
      </c>
      <c r="I2439">
        <f t="shared" si="344"/>
        <v>-7434.0807174887877</v>
      </c>
      <c r="J2439">
        <f t="shared" si="345"/>
        <v>-2542.6342525399132</v>
      </c>
      <c r="K2439">
        <f t="shared" si="346"/>
        <v>-9976.7149700287009</v>
      </c>
      <c r="L2439">
        <f t="shared" si="347"/>
        <v>24.287480336140554</v>
      </c>
      <c r="M2439">
        <f t="shared" si="348"/>
        <v>21476.458835267342</v>
      </c>
    </row>
    <row r="2440" spans="1:13">
      <c r="A2440" s="1">
        <v>44391</v>
      </c>
      <c r="B2440" s="4">
        <v>2439</v>
      </c>
      <c r="C2440" s="2" t="s">
        <v>4360</v>
      </c>
      <c r="D2440" s="2" t="s">
        <v>4361</v>
      </c>
      <c r="E2440">
        <f t="shared" si="342"/>
        <v>-7500</v>
      </c>
      <c r="F2440">
        <f t="shared" si="343"/>
        <v>-2500</v>
      </c>
      <c r="G2440">
        <f t="shared" si="349"/>
        <v>-271.44408251900205</v>
      </c>
      <c r="H2440">
        <f t="shared" si="350"/>
        <v>-1.78380306814129</v>
      </c>
      <c r="I2440">
        <f t="shared" si="344"/>
        <v>-7576.00434310532</v>
      </c>
      <c r="J2440">
        <f t="shared" si="345"/>
        <v>-2414.377452729218</v>
      </c>
      <c r="K2440">
        <f t="shared" si="346"/>
        <v>-9990.3817958345389</v>
      </c>
      <c r="L2440">
        <f t="shared" si="347"/>
        <v>11.746405722207456</v>
      </c>
      <c r="M2440">
        <f t="shared" si="348"/>
        <v>21488.205240989548</v>
      </c>
    </row>
    <row r="2441" spans="1:13">
      <c r="A2441" s="1">
        <v>44392</v>
      </c>
      <c r="B2441" s="4">
        <v>2440</v>
      </c>
      <c r="C2441" s="2" t="s">
        <v>4362</v>
      </c>
      <c r="D2441" s="2" t="s">
        <v>4363</v>
      </c>
      <c r="E2441">
        <f t="shared" si="342"/>
        <v>-7500</v>
      </c>
      <c r="F2441">
        <f t="shared" si="343"/>
        <v>-2500</v>
      </c>
      <c r="G2441">
        <f t="shared" si="349"/>
        <v>-268.7208885704058</v>
      </c>
      <c r="H2441">
        <f t="shared" si="350"/>
        <v>-1.8470631695604127</v>
      </c>
      <c r="I2441">
        <f t="shared" si="344"/>
        <v>-7452.9738445001785</v>
      </c>
      <c r="J2441">
        <f t="shared" si="345"/>
        <v>-2557.2589582563728</v>
      </c>
      <c r="K2441">
        <f t="shared" si="346"/>
        <v>-10010.232802756551</v>
      </c>
      <c r="L2441">
        <f t="shared" si="347"/>
        <v>-7.7951806715544407</v>
      </c>
      <c r="M2441">
        <f t="shared" si="348"/>
        <v>21480.410060317994</v>
      </c>
    </row>
    <row r="2442" spans="1:13">
      <c r="A2442" s="1">
        <v>44393</v>
      </c>
      <c r="B2442" s="4">
        <v>2441</v>
      </c>
      <c r="C2442" s="2" t="s">
        <v>4364</v>
      </c>
      <c r="D2442" s="2" t="s">
        <v>4365</v>
      </c>
      <c r="E2442">
        <f t="shared" si="342"/>
        <v>-7500</v>
      </c>
      <c r="F2442">
        <f t="shared" si="343"/>
        <v>-2500</v>
      </c>
      <c r="G2442">
        <f t="shared" si="349"/>
        <v>-270.41644131963324</v>
      </c>
      <c r="H2442">
        <f t="shared" si="350"/>
        <v>-1.8057060310581567</v>
      </c>
      <c r="I2442">
        <f t="shared" si="344"/>
        <v>-7336.3980530016224</v>
      </c>
      <c r="J2442">
        <f t="shared" si="345"/>
        <v>-2650.7764535933561</v>
      </c>
      <c r="K2442">
        <f t="shared" si="346"/>
        <v>-9987.1745065949781</v>
      </c>
      <c r="L2442">
        <f t="shared" si="347"/>
        <v>8.346362926801163</v>
      </c>
      <c r="M2442">
        <f t="shared" si="348"/>
        <v>21488.756423244795</v>
      </c>
    </row>
    <row r="2443" spans="1:13">
      <c r="A2443" s="1">
        <v>44396</v>
      </c>
      <c r="B2443" s="4">
        <v>2442</v>
      </c>
      <c r="C2443" s="2" t="s">
        <v>4366</v>
      </c>
      <c r="D2443">
        <v>1782.5</v>
      </c>
      <c r="E2443">
        <f t="shared" si="342"/>
        <v>-7500</v>
      </c>
      <c r="F2443">
        <f t="shared" si="343"/>
        <v>-2500</v>
      </c>
      <c r="G2443">
        <f t="shared" si="349"/>
        <v>-276.44673792849346</v>
      </c>
      <c r="H2443">
        <f t="shared" si="350"/>
        <v>-1.7029972752043714</v>
      </c>
      <c r="I2443">
        <f t="shared" si="344"/>
        <v>-6966.4577957980073</v>
      </c>
      <c r="J2443">
        <f t="shared" si="345"/>
        <v>-3035.592643051792</v>
      </c>
      <c r="K2443">
        <f t="shared" si="346"/>
        <v>-10002.050438849799</v>
      </c>
      <c r="L2443">
        <f t="shared" si="347"/>
        <v>-45.99081502091633</v>
      </c>
      <c r="M2443">
        <f t="shared" si="348"/>
        <v>21442.765608223879</v>
      </c>
    </row>
    <row r="2444" spans="1:13">
      <c r="A2444" s="1">
        <v>44397</v>
      </c>
      <c r="B2444" s="4">
        <v>2443</v>
      </c>
      <c r="C2444" s="2" t="s">
        <v>4367</v>
      </c>
      <c r="D2444" s="2" t="s">
        <v>4368</v>
      </c>
      <c r="E2444">
        <f t="shared" si="342"/>
        <v>-7500</v>
      </c>
      <c r="F2444">
        <f t="shared" si="343"/>
        <v>-2500</v>
      </c>
      <c r="G2444">
        <f t="shared" si="349"/>
        <v>-297.61904761904879</v>
      </c>
      <c r="H2444">
        <f t="shared" si="350"/>
        <v>-1.4025245441795231</v>
      </c>
      <c r="I2444">
        <f t="shared" si="344"/>
        <v>-7805.0595238095239</v>
      </c>
      <c r="J2444">
        <f t="shared" si="345"/>
        <v>-2180.9256661991444</v>
      </c>
      <c r="K2444">
        <f t="shared" si="346"/>
        <v>-9985.9851900086687</v>
      </c>
      <c r="L2444">
        <f t="shared" si="347"/>
        <v>104.07397373230611</v>
      </c>
      <c r="M2444">
        <f t="shared" si="348"/>
        <v>21546.839581956185</v>
      </c>
    </row>
    <row r="2445" spans="1:13">
      <c r="A2445" s="1">
        <v>44398</v>
      </c>
      <c r="B2445" s="4">
        <v>2444</v>
      </c>
      <c r="C2445" s="2" t="s">
        <v>4369</v>
      </c>
      <c r="D2445" s="2" t="s">
        <v>4351</v>
      </c>
      <c r="E2445">
        <f t="shared" si="342"/>
        <v>-7500</v>
      </c>
      <c r="F2445">
        <f t="shared" si="343"/>
        <v>-2500</v>
      </c>
      <c r="G2445">
        <f t="shared" si="349"/>
        <v>-285.98665395614984</v>
      </c>
      <c r="H2445">
        <f t="shared" si="350"/>
        <v>-1.6077170418006534</v>
      </c>
      <c r="I2445">
        <f t="shared" si="344"/>
        <v>-7743.088655862728</v>
      </c>
      <c r="J2445">
        <f t="shared" si="345"/>
        <v>-2263.6655948553039</v>
      </c>
      <c r="K2445">
        <f t="shared" si="346"/>
        <v>-10006.754250718031</v>
      </c>
      <c r="L2445">
        <f t="shared" si="347"/>
        <v>-46.805082481802003</v>
      </c>
      <c r="M2445">
        <f t="shared" si="348"/>
        <v>21500.034499474383</v>
      </c>
    </row>
    <row r="2446" spans="1:13">
      <c r="A2446" s="1">
        <v>44399</v>
      </c>
      <c r="B2446" s="4">
        <v>2445</v>
      </c>
      <c r="C2446" s="2" t="s">
        <v>4370</v>
      </c>
      <c r="D2446" s="2" t="s">
        <v>4371</v>
      </c>
      <c r="E2446">
        <f t="shared" si="342"/>
        <v>-7500</v>
      </c>
      <c r="F2446">
        <f t="shared" si="343"/>
        <v>-2500</v>
      </c>
      <c r="G2446">
        <f t="shared" si="349"/>
        <v>-277.00831024930852</v>
      </c>
      <c r="H2446">
        <f t="shared" si="350"/>
        <v>-1.7755681818181945</v>
      </c>
      <c r="I2446">
        <f t="shared" si="344"/>
        <v>-7433.518005540167</v>
      </c>
      <c r="J2446">
        <f t="shared" si="345"/>
        <v>-2560.3693181818189</v>
      </c>
      <c r="K2446">
        <f t="shared" si="346"/>
        <v>-9993.887323721985</v>
      </c>
      <c r="L2446">
        <f t="shared" si="347"/>
        <v>13.974417528253291</v>
      </c>
      <c r="M2446">
        <f t="shared" si="348"/>
        <v>21514.008917002637</v>
      </c>
    </row>
    <row r="2447" spans="1:13">
      <c r="A2447" s="1">
        <v>44400</v>
      </c>
      <c r="B2447" s="4">
        <v>2446</v>
      </c>
      <c r="C2447" s="2" t="s">
        <v>4372</v>
      </c>
      <c r="D2447" s="2" t="s">
        <v>4373</v>
      </c>
      <c r="E2447">
        <f t="shared" si="342"/>
        <v>-7500</v>
      </c>
      <c r="F2447">
        <f t="shared" si="343"/>
        <v>-2500</v>
      </c>
      <c r="G2447">
        <f t="shared" si="349"/>
        <v>-279.48574622694343</v>
      </c>
      <c r="H2447">
        <f t="shared" si="350"/>
        <v>-1.7337031900138817</v>
      </c>
      <c r="I2447">
        <f t="shared" si="344"/>
        <v>-7502.794857462296</v>
      </c>
      <c r="J2447">
        <f t="shared" si="345"/>
        <v>-2486.1303744798893</v>
      </c>
      <c r="K2447">
        <f t="shared" si="346"/>
        <v>-9988.9252319421848</v>
      </c>
      <c r="L2447">
        <f t="shared" si="347"/>
        <v>11.434462352025466</v>
      </c>
      <c r="M2447">
        <f t="shared" si="348"/>
        <v>21525.443379354663</v>
      </c>
    </row>
    <row r="2448" spans="1:13">
      <c r="A2448" s="1">
        <v>44403</v>
      </c>
      <c r="B2448" s="4">
        <v>2447</v>
      </c>
      <c r="C2448" s="2" t="s">
        <v>4374</v>
      </c>
      <c r="D2448" s="2" t="s">
        <v>4349</v>
      </c>
      <c r="E2448">
        <f t="shared" si="342"/>
        <v>-7500</v>
      </c>
      <c r="F2448">
        <f t="shared" si="343"/>
        <v>-2500</v>
      </c>
      <c r="G2448">
        <f t="shared" si="349"/>
        <v>-279.38163531383873</v>
      </c>
      <c r="H2448">
        <f t="shared" si="350"/>
        <v>-1.7433751743375296</v>
      </c>
      <c r="I2448">
        <f t="shared" si="344"/>
        <v>-7567.0515924752945</v>
      </c>
      <c r="J2448">
        <f t="shared" si="345"/>
        <v>-2444.2119944211991</v>
      </c>
      <c r="K2448">
        <f t="shared" si="346"/>
        <v>-10011.263586896494</v>
      </c>
      <c r="L2448">
        <f t="shared" si="347"/>
        <v>-11.598077013994967</v>
      </c>
      <c r="M2448">
        <f t="shared" si="348"/>
        <v>21513.845302340669</v>
      </c>
    </row>
    <row r="2449" spans="1:13">
      <c r="A2449" s="1">
        <v>44404</v>
      </c>
      <c r="B2449" s="4">
        <v>2448</v>
      </c>
      <c r="C2449">
        <v>26.64</v>
      </c>
      <c r="D2449" s="2" t="s">
        <v>4375</v>
      </c>
      <c r="E2449">
        <f t="shared" si="342"/>
        <v>-7500</v>
      </c>
      <c r="F2449">
        <f t="shared" si="343"/>
        <v>-2500</v>
      </c>
      <c r="G2449">
        <f t="shared" si="349"/>
        <v>-276.90603655159782</v>
      </c>
      <c r="H2449">
        <f t="shared" si="350"/>
        <v>-1.7831669044222667</v>
      </c>
      <c r="I2449">
        <f t="shared" si="344"/>
        <v>-7376.7768137345665</v>
      </c>
      <c r="J2449">
        <f t="shared" si="345"/>
        <v>-2619.472182596292</v>
      </c>
      <c r="K2449">
        <f t="shared" si="346"/>
        <v>-9996.2489963308581</v>
      </c>
      <c r="L2449">
        <f t="shared" si="347"/>
        <v>7.5186910340160296</v>
      </c>
      <c r="M2449">
        <f t="shared" si="348"/>
        <v>21521.363993374685</v>
      </c>
    </row>
    <row r="2450" spans="1:13">
      <c r="A2450" s="1">
        <v>44405</v>
      </c>
      <c r="B2450" s="4">
        <v>2449</v>
      </c>
      <c r="C2450">
        <v>26.984999999999999</v>
      </c>
      <c r="D2450" s="2" t="s">
        <v>4376</v>
      </c>
      <c r="E2450">
        <f t="shared" si="342"/>
        <v>-7500</v>
      </c>
      <c r="F2450">
        <f t="shared" si="343"/>
        <v>-2500</v>
      </c>
      <c r="G2450">
        <f t="shared" si="349"/>
        <v>-281.53153153153153</v>
      </c>
      <c r="H2450">
        <f t="shared" si="350"/>
        <v>-1.7018379850238374</v>
      </c>
      <c r="I2450">
        <f t="shared" si="344"/>
        <v>-7597.1283783783783</v>
      </c>
      <c r="J2450">
        <f t="shared" si="345"/>
        <v>-2407.2498298162009</v>
      </c>
      <c r="K2450">
        <f t="shared" si="346"/>
        <v>-10004.378208194579</v>
      </c>
      <c r="L2450">
        <f t="shared" si="347"/>
        <v>1.650013680712604</v>
      </c>
      <c r="M2450">
        <f t="shared" si="348"/>
        <v>21523.014007055397</v>
      </c>
    </row>
    <row r="2451" spans="1:13">
      <c r="A2451" s="1">
        <v>44406</v>
      </c>
      <c r="B2451" s="4">
        <v>2450</v>
      </c>
      <c r="C2451" s="2" t="s">
        <v>4377</v>
      </c>
      <c r="D2451" s="2" t="s">
        <v>4378</v>
      </c>
      <c r="E2451">
        <f t="shared" si="342"/>
        <v>-7500</v>
      </c>
      <c r="F2451">
        <f t="shared" si="343"/>
        <v>-2500</v>
      </c>
      <c r="G2451">
        <f t="shared" si="349"/>
        <v>-277.93218454697052</v>
      </c>
      <c r="H2451">
        <f t="shared" si="350"/>
        <v>-1.767408978437623</v>
      </c>
      <c r="I2451">
        <f t="shared" si="344"/>
        <v>-7568.093385214007</v>
      </c>
      <c r="J2451">
        <f t="shared" si="345"/>
        <v>-2430.1873453517142</v>
      </c>
      <c r="K2451">
        <f t="shared" si="346"/>
        <v>-9998.2807305657207</v>
      </c>
      <c r="L2451">
        <f t="shared" si="347"/>
        <v>-1.7526248167839213</v>
      </c>
      <c r="M2451">
        <f t="shared" si="348"/>
        <v>21521.261382238612</v>
      </c>
    </row>
    <row r="2452" spans="1:13">
      <c r="A2452" s="1">
        <v>44407</v>
      </c>
      <c r="B2452" s="4">
        <v>2451</v>
      </c>
      <c r="C2452">
        <v>26.89</v>
      </c>
      <c r="D2452" s="2" t="s">
        <v>4379</v>
      </c>
      <c r="E2452">
        <f t="shared" si="342"/>
        <v>-7500</v>
      </c>
      <c r="F2452">
        <f t="shared" si="343"/>
        <v>-2500</v>
      </c>
      <c r="G2452">
        <f t="shared" si="349"/>
        <v>-275.43150936467134</v>
      </c>
      <c r="H2452">
        <f t="shared" si="350"/>
        <v>-1.8181818181818314</v>
      </c>
      <c r="I2452">
        <f t="shared" si="344"/>
        <v>-7406.3532868160128</v>
      </c>
      <c r="J2452">
        <f t="shared" si="345"/>
        <v>-2594.5454545454554</v>
      </c>
      <c r="K2452">
        <f t="shared" si="346"/>
        <v>-10000.898741361469</v>
      </c>
      <c r="L2452">
        <f t="shared" si="347"/>
        <v>2.5916758672135387</v>
      </c>
      <c r="M2452">
        <f t="shared" si="348"/>
        <v>21523.853058105826</v>
      </c>
    </row>
    <row r="2453" spans="1:13">
      <c r="A2453" s="1">
        <v>44410</v>
      </c>
      <c r="B2453" s="4">
        <v>2452</v>
      </c>
      <c r="C2453">
        <v>26.385000000000002</v>
      </c>
      <c r="D2453" s="2" t="s">
        <v>4380</v>
      </c>
      <c r="E2453">
        <f t="shared" si="342"/>
        <v>-7500</v>
      </c>
      <c r="F2453">
        <f t="shared" si="343"/>
        <v>-2500</v>
      </c>
      <c r="G2453">
        <f t="shared" si="349"/>
        <v>-278.91409445890667</v>
      </c>
      <c r="H2453">
        <f t="shared" si="350"/>
        <v>-1.7519271198318274</v>
      </c>
      <c r="I2453">
        <f t="shared" si="344"/>
        <v>-7359.1483822982527</v>
      </c>
      <c r="J2453">
        <f t="shared" si="345"/>
        <v>-2641.030133146462</v>
      </c>
      <c r="K2453">
        <f t="shared" si="346"/>
        <v>-10000.178515444715</v>
      </c>
      <c r="L2453">
        <f t="shared" si="347"/>
        <v>-7.2707241344786837</v>
      </c>
      <c r="M2453">
        <f t="shared" si="348"/>
        <v>21516.582333971346</v>
      </c>
    </row>
    <row r="2454" spans="1:13">
      <c r="A2454" s="1">
        <v>44411</v>
      </c>
      <c r="B2454" s="4">
        <v>2453</v>
      </c>
      <c r="C2454" s="2" t="s">
        <v>4381</v>
      </c>
      <c r="D2454" s="2" t="s">
        <v>4382</v>
      </c>
      <c r="E2454">
        <f t="shared" si="342"/>
        <v>-7500</v>
      </c>
      <c r="F2454">
        <f t="shared" si="343"/>
        <v>-2500</v>
      </c>
      <c r="G2454">
        <f t="shared" si="349"/>
        <v>-284.25241614553721</v>
      </c>
      <c r="H2454">
        <f t="shared" si="350"/>
        <v>-1.658374792703162</v>
      </c>
      <c r="I2454">
        <f t="shared" si="344"/>
        <v>-7681.9215463331429</v>
      </c>
      <c r="J2454">
        <f t="shared" si="345"/>
        <v>-2314.2620232172462</v>
      </c>
      <c r="K2454">
        <f t="shared" si="346"/>
        <v>-9996.1835695503887</v>
      </c>
      <c r="L2454">
        <f t="shared" si="347"/>
        <v>17.710816967465234</v>
      </c>
      <c r="M2454">
        <f t="shared" si="348"/>
        <v>21534.293150938811</v>
      </c>
    </row>
    <row r="2455" spans="1:13">
      <c r="A2455" s="1">
        <v>44412</v>
      </c>
      <c r="B2455" s="4">
        <v>2454</v>
      </c>
      <c r="C2455" s="2" t="s">
        <v>3607</v>
      </c>
      <c r="D2455" s="2" t="s">
        <v>4383</v>
      </c>
      <c r="E2455">
        <f t="shared" si="342"/>
        <v>-7500</v>
      </c>
      <c r="F2455">
        <f t="shared" si="343"/>
        <v>-2500</v>
      </c>
      <c r="G2455">
        <f t="shared" si="349"/>
        <v>-277.52081406105458</v>
      </c>
      <c r="H2455">
        <f t="shared" si="350"/>
        <v>-1.7914725904693787</v>
      </c>
      <c r="I2455">
        <f t="shared" si="344"/>
        <v>-7505.5504162812213</v>
      </c>
      <c r="J2455">
        <f t="shared" si="345"/>
        <v>-2492.8341096381223</v>
      </c>
      <c r="K2455">
        <f t="shared" si="346"/>
        <v>-9998.384525919344</v>
      </c>
      <c r="L2455">
        <f t="shared" si="347"/>
        <v>0.94845084790101541</v>
      </c>
      <c r="M2455">
        <f t="shared" si="348"/>
        <v>21535.241601786711</v>
      </c>
    </row>
    <row r="2456" spans="1:13">
      <c r="A2456" s="1">
        <v>44413</v>
      </c>
      <c r="B2456" s="4">
        <v>2455</v>
      </c>
      <c r="C2456" s="2" t="s">
        <v>4384</v>
      </c>
      <c r="D2456" s="2" t="s">
        <v>4385</v>
      </c>
      <c r="E2456">
        <f t="shared" si="342"/>
        <v>-7500</v>
      </c>
      <c r="F2456">
        <f t="shared" si="343"/>
        <v>-2500</v>
      </c>
      <c r="G2456">
        <f t="shared" si="349"/>
        <v>-277.31558513588465</v>
      </c>
      <c r="H2456">
        <f t="shared" si="350"/>
        <v>-1.7966223499820466</v>
      </c>
      <c r="I2456">
        <f t="shared" si="344"/>
        <v>-7591.5141430948424</v>
      </c>
      <c r="J2456">
        <f t="shared" si="345"/>
        <v>-2409.2705713259065</v>
      </c>
      <c r="K2456">
        <f t="shared" si="346"/>
        <v>-10000.784714420748</v>
      </c>
      <c r="L2456">
        <f t="shared" si="347"/>
        <v>-1.1125028214439112</v>
      </c>
      <c r="M2456">
        <f t="shared" si="348"/>
        <v>21534.129098965266</v>
      </c>
    </row>
    <row r="2457" spans="1:13">
      <c r="A2457" s="1">
        <v>44414</v>
      </c>
      <c r="B2457" s="4">
        <v>2456</v>
      </c>
      <c r="C2457" s="2" t="s">
        <v>4386</v>
      </c>
      <c r="D2457" s="2" t="s">
        <v>4387</v>
      </c>
      <c r="E2457">
        <f t="shared" si="342"/>
        <v>-7500</v>
      </c>
      <c r="F2457">
        <f t="shared" si="343"/>
        <v>-2500</v>
      </c>
      <c r="G2457">
        <f t="shared" si="349"/>
        <v>-273.97260273972603</v>
      </c>
      <c r="H2457">
        <f t="shared" si="350"/>
        <v>-1.8642803877703347</v>
      </c>
      <c r="I2457">
        <f t="shared" si="344"/>
        <v>-7595.8904109589048</v>
      </c>
      <c r="J2457">
        <f t="shared" si="345"/>
        <v>-2403.9895600298278</v>
      </c>
      <c r="K2457">
        <f t="shared" si="346"/>
        <v>-9999.8799709887317</v>
      </c>
      <c r="L2457">
        <f t="shared" si="347"/>
        <v>-4.5344037734846268</v>
      </c>
      <c r="M2457">
        <f t="shared" si="348"/>
        <v>21529.594695191783</v>
      </c>
    </row>
    <row r="2458" spans="1:13">
      <c r="A2458" s="1">
        <v>44417</v>
      </c>
      <c r="B2458" s="4">
        <v>2457</v>
      </c>
      <c r="C2458" s="2" t="s">
        <v>4388</v>
      </c>
      <c r="D2458" s="2" t="s">
        <v>4389</v>
      </c>
      <c r="E2458">
        <f t="shared" si="342"/>
        <v>-7500</v>
      </c>
      <c r="F2458">
        <f t="shared" si="343"/>
        <v>-2500</v>
      </c>
      <c r="G2458">
        <f t="shared" si="349"/>
        <v>-270.51397655545537</v>
      </c>
      <c r="H2458">
        <f t="shared" si="350"/>
        <v>-1.9387359441644199</v>
      </c>
      <c r="I2458">
        <f t="shared" si="344"/>
        <v>-7540.5770964833182</v>
      </c>
      <c r="J2458">
        <f t="shared" si="345"/>
        <v>-2462.194649088794</v>
      </c>
      <c r="K2458">
        <f t="shared" si="346"/>
        <v>-10002.771745572112</v>
      </c>
      <c r="L2458">
        <f t="shared" si="347"/>
        <v>-4.7424228494369913</v>
      </c>
      <c r="M2458">
        <f t="shared" si="348"/>
        <v>21524.852272342345</v>
      </c>
    </row>
    <row r="2459" spans="1:13">
      <c r="A2459" s="1">
        <v>44418</v>
      </c>
      <c r="B2459" s="4">
        <v>2458</v>
      </c>
      <c r="C2459" s="2" t="s">
        <v>4390</v>
      </c>
      <c r="D2459" s="2" t="s">
        <v>4391</v>
      </c>
      <c r="E2459">
        <f t="shared" si="342"/>
        <v>-7500</v>
      </c>
      <c r="F2459">
        <f t="shared" si="343"/>
        <v>-2500</v>
      </c>
      <c r="G2459">
        <f t="shared" si="349"/>
        <v>-269.05829596412553</v>
      </c>
      <c r="H2459">
        <f t="shared" si="350"/>
        <v>-1.9685039370078896</v>
      </c>
      <c r="I2459">
        <f t="shared" si="344"/>
        <v>-7534.9775784753356</v>
      </c>
      <c r="J2459">
        <f t="shared" si="345"/>
        <v>-2438.9763779527557</v>
      </c>
      <c r="K2459">
        <f t="shared" si="346"/>
        <v>-9973.9539564280913</v>
      </c>
      <c r="L2459">
        <f t="shared" si="347"/>
        <v>24.933997316888089</v>
      </c>
      <c r="M2459">
        <f t="shared" si="348"/>
        <v>21549.786269659235</v>
      </c>
    </row>
    <row r="2460" spans="1:13">
      <c r="A2460" s="1">
        <v>44419</v>
      </c>
      <c r="B2460" s="4">
        <v>2459</v>
      </c>
      <c r="C2460" s="2" t="s">
        <v>3133</v>
      </c>
      <c r="D2460" s="2" t="s">
        <v>4392</v>
      </c>
      <c r="E2460">
        <f t="shared" si="342"/>
        <v>-7500</v>
      </c>
      <c r="F2460">
        <f t="shared" si="343"/>
        <v>-2500</v>
      </c>
      <c r="G2460">
        <f t="shared" si="349"/>
        <v>-267.80931976432782</v>
      </c>
      <c r="H2460">
        <f t="shared" si="350"/>
        <v>-2.0177562550444068</v>
      </c>
      <c r="I2460">
        <f t="shared" si="344"/>
        <v>-7616.4970540974837</v>
      </c>
      <c r="J2460">
        <f t="shared" si="345"/>
        <v>-2395.0766747376906</v>
      </c>
      <c r="K2460">
        <f t="shared" si="346"/>
        <v>-10011.573728835174</v>
      </c>
      <c r="L2460">
        <f t="shared" si="347"/>
        <v>-14.678154019984959</v>
      </c>
      <c r="M2460">
        <f t="shared" si="348"/>
        <v>21535.10811563925</v>
      </c>
    </row>
    <row r="2461" spans="1:13">
      <c r="A2461" s="1">
        <v>44420</v>
      </c>
      <c r="B2461" s="4">
        <v>2460</v>
      </c>
      <c r="C2461" s="2" t="s">
        <v>3152</v>
      </c>
      <c r="D2461" s="2" t="s">
        <v>4393</v>
      </c>
      <c r="E2461">
        <f t="shared" si="342"/>
        <v>-7500</v>
      </c>
      <c r="F2461">
        <f t="shared" si="343"/>
        <v>-2500</v>
      </c>
      <c r="G2461">
        <f t="shared" si="349"/>
        <v>-263.71308016877634</v>
      </c>
      <c r="H2461">
        <f t="shared" si="350"/>
        <v>-2.1061499578770184</v>
      </c>
      <c r="I2461">
        <f t="shared" si="344"/>
        <v>-7579.1139240506318</v>
      </c>
      <c r="J2461">
        <f t="shared" si="345"/>
        <v>-2416.8070766638784</v>
      </c>
      <c r="K2461">
        <f t="shared" si="346"/>
        <v>-9995.9210007145102</v>
      </c>
      <c r="L2461">
        <f t="shared" si="347"/>
        <v>-0.64142385506369237</v>
      </c>
      <c r="M2461">
        <f t="shared" si="348"/>
        <v>21534.466691784186</v>
      </c>
    </row>
    <row r="2462" spans="1:13">
      <c r="A2462" s="1">
        <v>44421</v>
      </c>
      <c r="B2462" s="4">
        <v>2461</v>
      </c>
      <c r="C2462" s="2" t="s">
        <v>4394</v>
      </c>
      <c r="D2462" s="2" t="s">
        <v>4395</v>
      </c>
      <c r="E2462">
        <f t="shared" si="342"/>
        <v>-7500</v>
      </c>
      <c r="F2462">
        <f t="shared" si="343"/>
        <v>-2500</v>
      </c>
      <c r="G2462">
        <f t="shared" si="349"/>
        <v>-260.96033402922757</v>
      </c>
      <c r="H2462">
        <f t="shared" si="350"/>
        <v>-2.1786492374727668</v>
      </c>
      <c r="I2462">
        <f t="shared" si="344"/>
        <v>-7493.4759916492694</v>
      </c>
      <c r="J2462">
        <f t="shared" si="345"/>
        <v>-2507.6252723311327</v>
      </c>
      <c r="K2462">
        <f t="shared" si="346"/>
        <v>-10001.101263980403</v>
      </c>
      <c r="L2462">
        <f t="shared" si="347"/>
        <v>-0.77869784832946021</v>
      </c>
      <c r="M2462">
        <f t="shared" si="348"/>
        <v>21533.687993935855</v>
      </c>
    </row>
    <row r="2463" spans="1:13">
      <c r="A2463" s="1">
        <v>44424</v>
      </c>
      <c r="B2463" s="4">
        <v>2462</v>
      </c>
      <c r="C2463" s="2" t="s">
        <v>4396</v>
      </c>
      <c r="D2463" s="2" t="s">
        <v>4397</v>
      </c>
      <c r="E2463">
        <f t="shared" si="342"/>
        <v>-7500</v>
      </c>
      <c r="F2463">
        <f t="shared" si="343"/>
        <v>-2500</v>
      </c>
      <c r="G2463">
        <f t="shared" si="349"/>
        <v>-261.18753264844156</v>
      </c>
      <c r="H2463">
        <f t="shared" si="350"/>
        <v>-2.1720243266724775</v>
      </c>
      <c r="I2463">
        <f t="shared" si="344"/>
        <v>-7492.1643740205454</v>
      </c>
      <c r="J2463">
        <f t="shared" si="345"/>
        <v>-2513.0321459600345</v>
      </c>
      <c r="K2463">
        <f t="shared" si="346"/>
        <v>-10005.19651998058</v>
      </c>
      <c r="L2463">
        <f t="shared" si="347"/>
        <v>-5.2430854039594772</v>
      </c>
      <c r="M2463">
        <f t="shared" si="348"/>
        <v>21528.444908531896</v>
      </c>
    </row>
    <row r="2464" spans="1:13">
      <c r="A2464" s="1">
        <v>44425</v>
      </c>
      <c r="B2464" s="4">
        <v>2463</v>
      </c>
      <c r="C2464" s="2" t="s">
        <v>4398</v>
      </c>
      <c r="D2464" s="2" t="s">
        <v>4399</v>
      </c>
      <c r="E2464">
        <f t="shared" si="342"/>
        <v>-7500</v>
      </c>
      <c r="F2464">
        <f t="shared" si="343"/>
        <v>-2500</v>
      </c>
      <c r="G2464">
        <f t="shared" si="349"/>
        <v>-261.46069374237408</v>
      </c>
      <c r="H2464">
        <f t="shared" si="350"/>
        <v>-2.1607605877268985</v>
      </c>
      <c r="I2464">
        <f t="shared" si="344"/>
        <v>-7375.8061704723732</v>
      </c>
      <c r="J2464">
        <f t="shared" si="345"/>
        <v>-2616.6810717372523</v>
      </c>
      <c r="K2464">
        <f t="shared" si="346"/>
        <v>-9992.487242209625</v>
      </c>
      <c r="L2464">
        <f t="shared" si="347"/>
        <v>6.7747643676954112</v>
      </c>
      <c r="M2464">
        <f t="shared" si="348"/>
        <v>21535.219672899591</v>
      </c>
    </row>
    <row r="2465" spans="1:13">
      <c r="A2465" s="1">
        <v>44426</v>
      </c>
      <c r="B2465" s="4">
        <v>2464</v>
      </c>
      <c r="C2465" s="2" t="s">
        <v>4400</v>
      </c>
      <c r="D2465" s="2" t="s">
        <v>4401</v>
      </c>
      <c r="E2465">
        <f t="shared" si="342"/>
        <v>-7500</v>
      </c>
      <c r="F2465">
        <f t="shared" si="343"/>
        <v>-2500</v>
      </c>
      <c r="G2465">
        <f t="shared" si="349"/>
        <v>-265.86316908897555</v>
      </c>
      <c r="H2465">
        <f t="shared" si="350"/>
        <v>-2.0644095788604631</v>
      </c>
      <c r="I2465">
        <f t="shared" si="344"/>
        <v>-7248.7593052109187</v>
      </c>
      <c r="J2465">
        <f t="shared" si="345"/>
        <v>-2757.0189925681279</v>
      </c>
      <c r="K2465">
        <f t="shared" si="346"/>
        <v>-10005.778297779047</v>
      </c>
      <c r="L2465">
        <f t="shared" si="347"/>
        <v>-21.934337585455296</v>
      </c>
      <c r="M2465">
        <f t="shared" si="348"/>
        <v>21513.285335314136</v>
      </c>
    </row>
    <row r="2466" spans="1:13">
      <c r="A2466" s="1">
        <v>44427</v>
      </c>
      <c r="B2466" s="4">
        <v>2465</v>
      </c>
      <c r="C2466" s="2" t="s">
        <v>4402</v>
      </c>
      <c r="D2466" s="2" t="s">
        <v>4359</v>
      </c>
      <c r="E2466">
        <f t="shared" si="342"/>
        <v>-7500</v>
      </c>
      <c r="F2466">
        <f t="shared" si="343"/>
        <v>-2500</v>
      </c>
      <c r="G2466">
        <f t="shared" si="349"/>
        <v>-275.0779387493123</v>
      </c>
      <c r="H2466">
        <f t="shared" si="350"/>
        <v>-1.8719580681392878</v>
      </c>
      <c r="I2466">
        <f t="shared" si="344"/>
        <v>-7363.8364203190904</v>
      </c>
      <c r="J2466">
        <f t="shared" si="345"/>
        <v>-2623.5492324971933</v>
      </c>
      <c r="K2466">
        <f t="shared" si="346"/>
        <v>-9987.3856528162833</v>
      </c>
      <c r="L2466">
        <f t="shared" si="347"/>
        <v>-4.6487635057474108</v>
      </c>
      <c r="M2466">
        <f t="shared" si="348"/>
        <v>21508.636571808391</v>
      </c>
    </row>
    <row r="2467" spans="1:13">
      <c r="A2467" s="1">
        <v>44428</v>
      </c>
      <c r="B2467" s="4">
        <v>2466</v>
      </c>
      <c r="C2467" s="2" t="s">
        <v>4403</v>
      </c>
      <c r="D2467" s="2" t="s">
        <v>4404</v>
      </c>
      <c r="E2467">
        <f t="shared" si="342"/>
        <v>-7500</v>
      </c>
      <c r="F2467">
        <f t="shared" si="343"/>
        <v>-2500</v>
      </c>
      <c r="G2467">
        <f t="shared" si="349"/>
        <v>-280.16436309301457</v>
      </c>
      <c r="H2467">
        <f t="shared" si="350"/>
        <v>-1.78380306814129</v>
      </c>
      <c r="I2467">
        <f t="shared" si="344"/>
        <v>-7792.7717594322003</v>
      </c>
      <c r="J2467">
        <f t="shared" si="345"/>
        <v>-2220.8348198358881</v>
      </c>
      <c r="K2467">
        <f t="shared" si="346"/>
        <v>-10013.606579268089</v>
      </c>
      <c r="L2467">
        <f t="shared" si="347"/>
        <v>5.5049916707667421</v>
      </c>
      <c r="M2467">
        <f t="shared" si="348"/>
        <v>21514.141563479159</v>
      </c>
    </row>
    <row r="2468" spans="1:13">
      <c r="A2468" s="1">
        <v>44431</v>
      </c>
      <c r="B2468" s="4">
        <v>2467</v>
      </c>
      <c r="C2468" s="2" t="s">
        <v>4405</v>
      </c>
      <c r="D2468" s="2" t="s">
        <v>4406</v>
      </c>
      <c r="E2468">
        <f t="shared" si="342"/>
        <v>-7500</v>
      </c>
      <c r="F2468">
        <f t="shared" si="343"/>
        <v>-2500</v>
      </c>
      <c r="G2468">
        <f t="shared" si="349"/>
        <v>-269.63868416322128</v>
      </c>
      <c r="H2468">
        <f t="shared" si="350"/>
        <v>-2.0080321285140723</v>
      </c>
      <c r="I2468">
        <f t="shared" si="344"/>
        <v>-7625.3819881358986</v>
      </c>
      <c r="J2468">
        <f t="shared" si="345"/>
        <v>-2369.4779116465852</v>
      </c>
      <c r="K2468">
        <f t="shared" si="346"/>
        <v>-9994.8598997824847</v>
      </c>
      <c r="L2468">
        <f t="shared" si="347"/>
        <v>-14.329229409067892</v>
      </c>
      <c r="M2468">
        <f t="shared" si="348"/>
        <v>21499.812334070091</v>
      </c>
    </row>
    <row r="2469" spans="1:13">
      <c r="A2469" s="1">
        <v>44432</v>
      </c>
      <c r="B2469" s="4">
        <v>2468</v>
      </c>
      <c r="C2469" s="2" t="s">
        <v>3139</v>
      </c>
      <c r="D2469" s="2" t="s">
        <v>4407</v>
      </c>
      <c r="E2469">
        <f t="shared" si="342"/>
        <v>-7500</v>
      </c>
      <c r="F2469">
        <f t="shared" si="343"/>
        <v>-2500</v>
      </c>
      <c r="G2469">
        <f t="shared" si="349"/>
        <v>-265.20509193776519</v>
      </c>
      <c r="H2469">
        <f t="shared" si="350"/>
        <v>-2.1186440677966281</v>
      </c>
      <c r="I2469">
        <f t="shared" si="344"/>
        <v>-7510.6082036775106</v>
      </c>
      <c r="J2469">
        <f t="shared" si="345"/>
        <v>-2489.4067796610166</v>
      </c>
      <c r="K2469">
        <f t="shared" si="346"/>
        <v>-10000.014983338528</v>
      </c>
      <c r="L2469">
        <f t="shared" si="347"/>
        <v>-0.74538672395826033</v>
      </c>
      <c r="M2469">
        <f t="shared" si="348"/>
        <v>21499.066947346135</v>
      </c>
    </row>
    <row r="2470" spans="1:13">
      <c r="A2470" s="1">
        <v>44433</v>
      </c>
      <c r="B2470" s="4">
        <v>2469</v>
      </c>
      <c r="C2470" s="2" t="s">
        <v>4408</v>
      </c>
      <c r="D2470" s="2" t="s">
        <v>4409</v>
      </c>
      <c r="E2470">
        <f t="shared" si="342"/>
        <v>-7500</v>
      </c>
      <c r="F2470">
        <f t="shared" si="343"/>
        <v>-2500</v>
      </c>
      <c r="G2470">
        <f t="shared" si="349"/>
        <v>-264.83050847457628</v>
      </c>
      <c r="H2470">
        <f t="shared" si="350"/>
        <v>-2.1276595744681033</v>
      </c>
      <c r="I2470">
        <f t="shared" si="344"/>
        <v>-7590.0423728813557</v>
      </c>
      <c r="J2470">
        <f t="shared" si="345"/>
        <v>-2414.893617021276</v>
      </c>
      <c r="K2470">
        <f t="shared" si="346"/>
        <v>-10004.935989902631</v>
      </c>
      <c r="L2470">
        <f t="shared" si="347"/>
        <v>-5.4239685469750043</v>
      </c>
      <c r="M2470">
        <f t="shared" si="348"/>
        <v>21493.642978799158</v>
      </c>
    </row>
    <row r="2471" spans="1:13">
      <c r="A2471" s="1">
        <v>44434</v>
      </c>
      <c r="B2471" s="4">
        <v>2470</v>
      </c>
      <c r="C2471" s="2" t="s">
        <v>4410</v>
      </c>
      <c r="D2471" s="2" t="s">
        <v>4411</v>
      </c>
      <c r="E2471">
        <f t="shared" si="342"/>
        <v>-7500</v>
      </c>
      <c r="F2471">
        <f t="shared" si="343"/>
        <v>-2500</v>
      </c>
      <c r="G2471">
        <f t="shared" si="349"/>
        <v>-261.68876482902999</v>
      </c>
      <c r="H2471">
        <f t="shared" si="350"/>
        <v>-2.2026431718061867</v>
      </c>
      <c r="I2471">
        <f t="shared" si="344"/>
        <v>-7332.5191905094207</v>
      </c>
      <c r="J2471">
        <f t="shared" si="345"/>
        <v>-2658.5903083700455</v>
      </c>
      <c r="K2471">
        <f t="shared" si="346"/>
        <v>-9991.1094988794666</v>
      </c>
      <c r="L2471">
        <f t="shared" si="347"/>
        <v>16.300036062025526</v>
      </c>
      <c r="M2471">
        <f t="shared" si="348"/>
        <v>21509.943014861183</v>
      </c>
    </row>
    <row r="2472" spans="1:13">
      <c r="A2472" s="1">
        <v>44435</v>
      </c>
      <c r="B2472" s="4">
        <v>2471</v>
      </c>
      <c r="C2472" s="2" t="s">
        <v>4412</v>
      </c>
      <c r="D2472" s="2" t="s">
        <v>4413</v>
      </c>
      <c r="E2472">
        <f t="shared" si="342"/>
        <v>-7500</v>
      </c>
      <c r="F2472">
        <f t="shared" si="343"/>
        <v>-2500</v>
      </c>
      <c r="G2472">
        <f t="shared" si="349"/>
        <v>-267.66595289079231</v>
      </c>
      <c r="H2472">
        <f t="shared" si="350"/>
        <v>-2.0712510356255351</v>
      </c>
      <c r="I2472">
        <f t="shared" si="344"/>
        <v>-7695.3961456102788</v>
      </c>
      <c r="J2472">
        <f t="shared" si="345"/>
        <v>-2310.4805302402638</v>
      </c>
      <c r="K2472">
        <f t="shared" si="346"/>
        <v>-10005.876675850543</v>
      </c>
      <c r="L2472">
        <f t="shared" si="347"/>
        <v>10.509051895074094</v>
      </c>
      <c r="M2472">
        <f t="shared" si="348"/>
        <v>21520.452066756257</v>
      </c>
    </row>
    <row r="2473" spans="1:13">
      <c r="A2473" s="1">
        <v>44438</v>
      </c>
      <c r="B2473" s="4">
        <v>2472</v>
      </c>
      <c r="C2473" s="2" t="s">
        <v>4414</v>
      </c>
      <c r="D2473" s="2" t="s">
        <v>4415</v>
      </c>
      <c r="E2473">
        <f t="shared" si="342"/>
        <v>-7500</v>
      </c>
      <c r="F2473">
        <f t="shared" si="343"/>
        <v>-2500</v>
      </c>
      <c r="G2473">
        <f t="shared" si="349"/>
        <v>-260.86956521739131</v>
      </c>
      <c r="H2473">
        <f t="shared" si="350"/>
        <v>-2.241147467503382</v>
      </c>
      <c r="I2473">
        <f t="shared" si="344"/>
        <v>-7531.304347826087</v>
      </c>
      <c r="J2473">
        <f t="shared" si="345"/>
        <v>-2460.7799193186911</v>
      </c>
      <c r="K2473">
        <f t="shared" si="346"/>
        <v>-9992.084267144779</v>
      </c>
      <c r="L2473">
        <f t="shared" si="347"/>
        <v>4.1269787765515247</v>
      </c>
      <c r="M2473">
        <f t="shared" si="348"/>
        <v>21524.57904553281</v>
      </c>
    </row>
    <row r="2474" spans="1:13">
      <c r="A2474" s="1">
        <v>44439</v>
      </c>
      <c r="B2474" s="4">
        <v>2473</v>
      </c>
      <c r="C2474" s="2" t="s">
        <v>4416</v>
      </c>
      <c r="D2474" s="2" t="s">
        <v>4417</v>
      </c>
      <c r="E2474">
        <f t="shared" si="342"/>
        <v>-7500</v>
      </c>
      <c r="F2474">
        <f t="shared" si="343"/>
        <v>-2500</v>
      </c>
      <c r="G2474">
        <f t="shared" si="349"/>
        <v>-259.78524419812953</v>
      </c>
      <c r="H2474">
        <f t="shared" si="350"/>
        <v>-2.2768670309654122</v>
      </c>
      <c r="I2474">
        <f t="shared" si="344"/>
        <v>-7523.3806719778313</v>
      </c>
      <c r="J2474">
        <f t="shared" si="345"/>
        <v>-2482.9234972677591</v>
      </c>
      <c r="K2474">
        <f t="shared" si="346"/>
        <v>-10006.30416924559</v>
      </c>
      <c r="L2474">
        <f t="shared" si="347"/>
        <v>-6.6696548632898143</v>
      </c>
      <c r="M2474">
        <f t="shared" si="348"/>
        <v>21517.90939066952</v>
      </c>
    </row>
    <row r="2475" spans="1:13">
      <c r="A2475" s="1">
        <v>44440</v>
      </c>
      <c r="B2475" s="4">
        <v>2474</v>
      </c>
      <c r="C2475" s="2" t="s">
        <v>4418</v>
      </c>
      <c r="D2475" s="2" t="s">
        <v>4419</v>
      </c>
      <c r="E2475">
        <f t="shared" si="342"/>
        <v>-7500</v>
      </c>
      <c r="F2475">
        <f t="shared" si="343"/>
        <v>-2500</v>
      </c>
      <c r="G2475">
        <f t="shared" si="349"/>
        <v>-258.97790055248618</v>
      </c>
      <c r="H2475">
        <f t="shared" si="350"/>
        <v>-2.2925263640532076</v>
      </c>
      <c r="I2475">
        <f t="shared" si="344"/>
        <v>-7590.6422651933699</v>
      </c>
      <c r="J2475">
        <f t="shared" si="345"/>
        <v>-2417.4690508940844</v>
      </c>
      <c r="K2475">
        <f t="shared" si="346"/>
        <v>-10008.111316087454</v>
      </c>
      <c r="L2475">
        <f t="shared" si="347"/>
        <v>-8.9576223545899438</v>
      </c>
      <c r="M2475">
        <f t="shared" si="348"/>
        <v>21508.951768314932</v>
      </c>
    </row>
    <row r="2476" spans="1:13">
      <c r="A2476" s="1">
        <v>44441</v>
      </c>
      <c r="B2476" s="4">
        <v>2475</v>
      </c>
      <c r="C2476" s="2" t="s">
        <v>4420</v>
      </c>
      <c r="D2476" s="2" t="s">
        <v>4421</v>
      </c>
      <c r="E2476">
        <f t="shared" si="342"/>
        <v>-7500</v>
      </c>
      <c r="F2476">
        <f t="shared" si="343"/>
        <v>-2500</v>
      </c>
      <c r="G2476">
        <f t="shared" si="349"/>
        <v>-255.88536335721597</v>
      </c>
      <c r="H2476">
        <f t="shared" si="350"/>
        <v>-2.3707918444760776</v>
      </c>
      <c r="I2476">
        <f t="shared" si="344"/>
        <v>-7497.4411463664283</v>
      </c>
      <c r="J2476">
        <f t="shared" si="345"/>
        <v>-2481.0336652441915</v>
      </c>
      <c r="K2476">
        <f t="shared" si="346"/>
        <v>-9978.4748116106202</v>
      </c>
      <c r="L2476">
        <f t="shared" si="347"/>
        <v>20.929989917950007</v>
      </c>
      <c r="M2476">
        <f t="shared" si="348"/>
        <v>21529.881758232881</v>
      </c>
    </row>
    <row r="2477" spans="1:13">
      <c r="A2477" s="1">
        <v>44442</v>
      </c>
      <c r="B2477" s="4">
        <v>2476</v>
      </c>
      <c r="C2477" s="2" t="s">
        <v>4422</v>
      </c>
      <c r="D2477">
        <v>1062</v>
      </c>
      <c r="E2477">
        <f t="shared" si="342"/>
        <v>-7500</v>
      </c>
      <c r="F2477">
        <f t="shared" si="343"/>
        <v>-2500</v>
      </c>
      <c r="G2477">
        <f t="shared" si="349"/>
        <v>-255.97269624573377</v>
      </c>
      <c r="H2477">
        <f t="shared" si="350"/>
        <v>-2.3889154323937163</v>
      </c>
      <c r="I2477">
        <f t="shared" si="344"/>
        <v>-7478.2423208191121</v>
      </c>
      <c r="J2477">
        <f t="shared" si="345"/>
        <v>-2537.0281892021267</v>
      </c>
      <c r="K2477">
        <f t="shared" si="346"/>
        <v>-10015.270510021239</v>
      </c>
      <c r="L2477">
        <f t="shared" si="347"/>
        <v>-14.997017704039347</v>
      </c>
      <c r="M2477">
        <f t="shared" si="348"/>
        <v>21514.884740528843</v>
      </c>
    </row>
    <row r="2478" spans="1:13">
      <c r="A2478" s="1">
        <v>44446</v>
      </c>
      <c r="B2478" s="4">
        <v>2477</v>
      </c>
      <c r="C2478" s="2" t="s">
        <v>4423</v>
      </c>
      <c r="D2478" s="2" t="s">
        <v>4424</v>
      </c>
      <c r="E2478">
        <f t="shared" si="342"/>
        <v>-7500</v>
      </c>
      <c r="F2478">
        <f t="shared" si="343"/>
        <v>-2500</v>
      </c>
      <c r="G2478">
        <f t="shared" si="349"/>
        <v>-256.71743967140168</v>
      </c>
      <c r="H2478">
        <f t="shared" si="350"/>
        <v>-2.3540489642184559</v>
      </c>
      <c r="I2478">
        <f t="shared" si="344"/>
        <v>-7396.0294369330823</v>
      </c>
      <c r="J2478">
        <f t="shared" si="345"/>
        <v>-2574.1525423728581</v>
      </c>
      <c r="K2478">
        <f t="shared" si="346"/>
        <v>-9970.1819793059403</v>
      </c>
      <c r="L2478">
        <f t="shared" si="347"/>
        <v>28.418105859144305</v>
      </c>
      <c r="M2478">
        <f t="shared" si="348"/>
        <v>21543.302846387989</v>
      </c>
    </row>
    <row r="2479" spans="1:13">
      <c r="A2479" s="1">
        <v>44447</v>
      </c>
      <c r="B2479" s="4">
        <v>2478</v>
      </c>
      <c r="C2479" s="2" t="s">
        <v>4425</v>
      </c>
      <c r="D2479" s="2" t="s">
        <v>4426</v>
      </c>
      <c r="E2479">
        <f t="shared" si="342"/>
        <v>-7500</v>
      </c>
      <c r="F2479">
        <f t="shared" si="343"/>
        <v>-2500</v>
      </c>
      <c r="G2479">
        <f t="shared" si="349"/>
        <v>-260.32627559875044</v>
      </c>
      <c r="H2479">
        <f t="shared" si="350"/>
        <v>-2.2862368541381097</v>
      </c>
      <c r="I2479">
        <f t="shared" si="344"/>
        <v>-7519.5244706699068</v>
      </c>
      <c r="J2479">
        <f t="shared" si="345"/>
        <v>-2501.1431184270691</v>
      </c>
      <c r="K2479">
        <f t="shared" si="346"/>
        <v>-10020.667589096976</v>
      </c>
      <c r="L2479">
        <f t="shared" si="347"/>
        <v>-20.430832457465083</v>
      </c>
      <c r="M2479">
        <f t="shared" si="348"/>
        <v>21522.872013930522</v>
      </c>
    </row>
    <row r="2480" spans="1:13">
      <c r="A2480" s="1">
        <v>44448</v>
      </c>
      <c r="B2480" s="4">
        <v>2479</v>
      </c>
      <c r="C2480" s="2" t="s">
        <v>4427</v>
      </c>
      <c r="D2480" s="2" t="s">
        <v>4428</v>
      </c>
      <c r="E2480">
        <f t="shared" si="342"/>
        <v>-7500</v>
      </c>
      <c r="F2480">
        <f t="shared" si="343"/>
        <v>-2500</v>
      </c>
      <c r="G2480">
        <f t="shared" si="349"/>
        <v>-259.65033754543879</v>
      </c>
      <c r="H2480">
        <f t="shared" si="350"/>
        <v>-2.2851919561243355</v>
      </c>
      <c r="I2480">
        <f t="shared" si="344"/>
        <v>-7411.7188852345507</v>
      </c>
      <c r="J2480">
        <f t="shared" si="345"/>
        <v>-2583.4095063985383</v>
      </c>
      <c r="K2480">
        <f t="shared" si="346"/>
        <v>-9995.1283916330885</v>
      </c>
      <c r="L2480">
        <f t="shared" si="347"/>
        <v>5.0632885275341124</v>
      </c>
      <c r="M2480">
        <f t="shared" si="348"/>
        <v>21527.935302458056</v>
      </c>
    </row>
    <row r="2481" spans="1:13">
      <c r="A2481" s="1">
        <v>44449</v>
      </c>
      <c r="B2481" s="4">
        <v>2480</v>
      </c>
      <c r="C2481" s="2" t="s">
        <v>4429</v>
      </c>
      <c r="D2481" s="2" t="s">
        <v>4430</v>
      </c>
      <c r="E2481">
        <f t="shared" si="342"/>
        <v>-7500</v>
      </c>
      <c r="F2481">
        <f t="shared" si="343"/>
        <v>-2500</v>
      </c>
      <c r="G2481">
        <f t="shared" si="349"/>
        <v>-262.74303730951129</v>
      </c>
      <c r="H2481">
        <f t="shared" si="350"/>
        <v>-2.2114108801415497</v>
      </c>
      <c r="I2481">
        <f t="shared" si="344"/>
        <v>-7356.8050446663165</v>
      </c>
      <c r="J2481">
        <f t="shared" si="345"/>
        <v>-2638.2131800088468</v>
      </c>
      <c r="K2481">
        <f t="shared" si="346"/>
        <v>-9995.0182246751629</v>
      </c>
      <c r="L2481">
        <f t="shared" si="347"/>
        <v>-1.315063295506377</v>
      </c>
      <c r="M2481">
        <f t="shared" si="348"/>
        <v>21526.620239162548</v>
      </c>
    </row>
    <row r="2482" spans="1:13">
      <c r="A2482" s="1">
        <v>44452</v>
      </c>
      <c r="B2482" s="4">
        <v>2481</v>
      </c>
      <c r="C2482" s="2" t="s">
        <v>4431</v>
      </c>
      <c r="D2482" s="2" t="s">
        <v>4432</v>
      </c>
      <c r="E2482">
        <f t="shared" si="342"/>
        <v>-7500</v>
      </c>
      <c r="F2482">
        <f t="shared" si="343"/>
        <v>-2500</v>
      </c>
      <c r="G2482">
        <f t="shared" si="349"/>
        <v>-267.85714285714283</v>
      </c>
      <c r="H2482">
        <f t="shared" si="350"/>
        <v>-2.0955574182732781</v>
      </c>
      <c r="I2482">
        <f t="shared" si="344"/>
        <v>-7633.9285714285706</v>
      </c>
      <c r="J2482">
        <f t="shared" si="345"/>
        <v>-2364.8365465213733</v>
      </c>
      <c r="K2482">
        <f t="shared" si="346"/>
        <v>-9998.7651179499444</v>
      </c>
      <c r="L2482">
        <f t="shared" si="347"/>
        <v>11.264483114374315</v>
      </c>
      <c r="M2482">
        <f t="shared" si="348"/>
        <v>21537.884722276922</v>
      </c>
    </row>
    <row r="2483" spans="1:13">
      <c r="A2483" s="1">
        <v>44453</v>
      </c>
      <c r="B2483" s="4">
        <v>2482</v>
      </c>
      <c r="C2483" s="2" t="s">
        <v>4433</v>
      </c>
      <c r="D2483" s="2" t="s">
        <v>4434</v>
      </c>
      <c r="E2483">
        <f t="shared" si="342"/>
        <v>-7500</v>
      </c>
      <c r="F2483">
        <f t="shared" si="343"/>
        <v>-2500</v>
      </c>
      <c r="G2483">
        <f t="shared" si="349"/>
        <v>-263.15789473684208</v>
      </c>
      <c r="H2483">
        <f t="shared" si="350"/>
        <v>-2.2153300841825629</v>
      </c>
      <c r="I2483">
        <f t="shared" si="344"/>
        <v>-7451.3157894736842</v>
      </c>
      <c r="J2483">
        <f t="shared" si="345"/>
        <v>-2558.706247230838</v>
      </c>
      <c r="K2483">
        <f t="shared" si="346"/>
        <v>-10010.022036704522</v>
      </c>
      <c r="L2483">
        <f t="shared" si="347"/>
        <v>-5.9787001556707864</v>
      </c>
      <c r="M2483">
        <f t="shared" si="348"/>
        <v>21531.906022121249</v>
      </c>
    </row>
    <row r="2484" spans="1:13">
      <c r="A2484" s="1">
        <v>44454</v>
      </c>
      <c r="B2484" s="4">
        <v>2483</v>
      </c>
      <c r="C2484" s="2" t="s">
        <v>4435</v>
      </c>
      <c r="D2484" s="2" t="s">
        <v>4436</v>
      </c>
      <c r="E2484">
        <f t="shared" si="342"/>
        <v>-7500</v>
      </c>
      <c r="F2484">
        <f t="shared" si="343"/>
        <v>-2500</v>
      </c>
      <c r="G2484">
        <f t="shared" si="349"/>
        <v>-264.87727352993113</v>
      </c>
      <c r="H2484">
        <f t="shared" si="350"/>
        <v>-2.1645021645021831</v>
      </c>
      <c r="I2484">
        <f t="shared" si="344"/>
        <v>-7647.0068868091121</v>
      </c>
      <c r="J2484">
        <f t="shared" si="345"/>
        <v>-2348.4848484848471</v>
      </c>
      <c r="K2484">
        <f t="shared" si="346"/>
        <v>-9995.4917352939592</v>
      </c>
      <c r="L2484">
        <f t="shared" si="347"/>
        <v>9.0204743138321248</v>
      </c>
      <c r="M2484">
        <f t="shared" si="348"/>
        <v>21540.92649643508</v>
      </c>
    </row>
    <row r="2485" spans="1:13">
      <c r="A2485" s="1">
        <v>44455</v>
      </c>
      <c r="B2485" s="4">
        <v>2484</v>
      </c>
      <c r="C2485" s="2" t="s">
        <v>4437</v>
      </c>
      <c r="D2485" s="2" t="s">
        <v>4438</v>
      </c>
      <c r="E2485">
        <f t="shared" si="342"/>
        <v>-7500</v>
      </c>
      <c r="F2485">
        <f t="shared" si="343"/>
        <v>-2500</v>
      </c>
      <c r="G2485">
        <f t="shared" si="349"/>
        <v>-259.78524419812953</v>
      </c>
      <c r="H2485">
        <f t="shared" si="350"/>
        <v>-2.3041474654378091</v>
      </c>
      <c r="I2485">
        <f t="shared" si="344"/>
        <v>-7541.5656390717004</v>
      </c>
      <c r="J2485">
        <f t="shared" si="345"/>
        <v>-2463.1336405529951</v>
      </c>
      <c r="K2485">
        <f t="shared" si="346"/>
        <v>-10004.699279624696</v>
      </c>
      <c r="L2485">
        <f t="shared" si="347"/>
        <v>-7.7483291327540869</v>
      </c>
      <c r="M2485">
        <f t="shared" si="348"/>
        <v>21533.178167302325</v>
      </c>
    </row>
    <row r="2486" spans="1:13">
      <c r="A2486" s="1">
        <v>44456</v>
      </c>
      <c r="B2486" s="4">
        <v>2485</v>
      </c>
      <c r="C2486" s="2" t="s">
        <v>4439</v>
      </c>
      <c r="D2486" s="2" t="s">
        <v>4440</v>
      </c>
      <c r="E2486">
        <f t="shared" si="342"/>
        <v>-7500</v>
      </c>
      <c r="F2486">
        <f t="shared" si="343"/>
        <v>-2500</v>
      </c>
      <c r="G2486">
        <f t="shared" si="349"/>
        <v>-258.3534274888047</v>
      </c>
      <c r="H2486">
        <f t="shared" si="350"/>
        <v>-2.3386342376052602</v>
      </c>
      <c r="I2486">
        <f t="shared" si="344"/>
        <v>-7248.1054081984157</v>
      </c>
      <c r="J2486">
        <f t="shared" si="345"/>
        <v>-2740.8793264733417</v>
      </c>
      <c r="K2486">
        <f t="shared" si="346"/>
        <v>-9988.9847346717579</v>
      </c>
      <c r="L2486">
        <f t="shared" si="347"/>
        <v>15.963424153082315</v>
      </c>
      <c r="M2486">
        <f t="shared" si="348"/>
        <v>21549.141591455409</v>
      </c>
    </row>
    <row r="2487" spans="1:13">
      <c r="A2487" s="1">
        <v>44459</v>
      </c>
      <c r="B2487" s="4">
        <v>2486</v>
      </c>
      <c r="C2487" s="2" t="s">
        <v>4441</v>
      </c>
      <c r="D2487" s="2" t="s">
        <v>4442</v>
      </c>
      <c r="E2487">
        <f t="shared" si="342"/>
        <v>-7500</v>
      </c>
      <c r="F2487">
        <f t="shared" si="343"/>
        <v>-2500</v>
      </c>
      <c r="G2487">
        <f t="shared" si="349"/>
        <v>-267.33202637675993</v>
      </c>
      <c r="H2487">
        <f t="shared" si="350"/>
        <v>-2.1331058020477998</v>
      </c>
      <c r="I2487">
        <f t="shared" si="344"/>
        <v>-7070.9320976652998</v>
      </c>
      <c r="J2487">
        <f t="shared" si="345"/>
        <v>-2912.755972696249</v>
      </c>
      <c r="K2487">
        <f t="shared" si="346"/>
        <v>-9983.6880703615498</v>
      </c>
      <c r="L2487">
        <f t="shared" si="347"/>
        <v>-37.868473857086258</v>
      </c>
      <c r="M2487">
        <f t="shared" si="348"/>
        <v>21511.273117598324</v>
      </c>
    </row>
    <row r="2488" spans="1:13">
      <c r="A2488" s="1">
        <v>44460</v>
      </c>
      <c r="B2488" s="4">
        <v>2487</v>
      </c>
      <c r="C2488">
        <v>26.995000000000001</v>
      </c>
      <c r="D2488">
        <v>1293</v>
      </c>
      <c r="E2488">
        <f t="shared" si="342"/>
        <v>-7500</v>
      </c>
      <c r="F2488">
        <f t="shared" si="343"/>
        <v>-2500</v>
      </c>
      <c r="G2488">
        <f t="shared" si="349"/>
        <v>-283.55387523629491</v>
      </c>
      <c r="H2488">
        <f t="shared" si="350"/>
        <v>-1.8308311973636164</v>
      </c>
      <c r="I2488">
        <f t="shared" si="344"/>
        <v>-7654.5368620037816</v>
      </c>
      <c r="J2488">
        <f t="shared" si="345"/>
        <v>-2367.2647381911561</v>
      </c>
      <c r="K2488">
        <f t="shared" si="346"/>
        <v>-10021.801600194938</v>
      </c>
      <c r="L2488">
        <f t="shared" si="347"/>
        <v>8.9542162731095232</v>
      </c>
      <c r="M2488">
        <f t="shared" si="348"/>
        <v>21520.227333871433</v>
      </c>
    </row>
    <row r="2489" spans="1:13">
      <c r="A2489" s="1">
        <v>44461</v>
      </c>
      <c r="B2489" s="4">
        <v>2488</v>
      </c>
      <c r="C2489" s="2" t="s">
        <v>4443</v>
      </c>
      <c r="D2489" s="2" t="s">
        <v>4444</v>
      </c>
      <c r="E2489">
        <f t="shared" si="342"/>
        <v>-7500</v>
      </c>
      <c r="F2489">
        <f t="shared" si="343"/>
        <v>-2500</v>
      </c>
      <c r="G2489">
        <f t="shared" si="349"/>
        <v>-277.82922763474716</v>
      </c>
      <c r="H2489">
        <f t="shared" si="350"/>
        <v>-1.9334880123743232</v>
      </c>
      <c r="I2489">
        <f t="shared" si="344"/>
        <v>-7716.7067975551017</v>
      </c>
      <c r="J2489">
        <f t="shared" si="345"/>
        <v>-2289.2498066511794</v>
      </c>
      <c r="K2489">
        <f t="shared" si="346"/>
        <v>-10005.956604206282</v>
      </c>
      <c r="L2489">
        <f t="shared" si="347"/>
        <v>-21.611422171656841</v>
      </c>
      <c r="M2489">
        <f t="shared" si="348"/>
        <v>21498.615911699777</v>
      </c>
    </row>
    <row r="2490" spans="1:13">
      <c r="A2490" s="1">
        <v>44462</v>
      </c>
      <c r="B2490" s="4">
        <v>2489</v>
      </c>
      <c r="C2490" s="2" t="s">
        <v>4445</v>
      </c>
      <c r="D2490" s="2" t="s">
        <v>4446</v>
      </c>
      <c r="E2490">
        <f t="shared" si="342"/>
        <v>-7500</v>
      </c>
      <c r="F2490">
        <f t="shared" si="343"/>
        <v>-2500</v>
      </c>
      <c r="G2490">
        <f t="shared" si="349"/>
        <v>-270.02700270027003</v>
      </c>
      <c r="H2490">
        <f t="shared" si="350"/>
        <v>-2.1114864864865042</v>
      </c>
      <c r="I2490">
        <f t="shared" si="344"/>
        <v>-7734.9234923492349</v>
      </c>
      <c r="J2490">
        <f t="shared" si="345"/>
        <v>-2267.7364864864844</v>
      </c>
      <c r="K2490">
        <f t="shared" si="346"/>
        <v>-10002.65997883572</v>
      </c>
      <c r="L2490">
        <f t="shared" si="347"/>
        <v>-29.027746681054737</v>
      </c>
      <c r="M2490">
        <f t="shared" si="348"/>
        <v>21469.588165018722</v>
      </c>
    </row>
    <row r="2491" spans="1:13">
      <c r="A2491" s="1">
        <v>44463</v>
      </c>
      <c r="B2491" s="4">
        <v>2490</v>
      </c>
      <c r="C2491" s="2" t="s">
        <v>4447</v>
      </c>
      <c r="D2491" s="2" t="s">
        <v>4448</v>
      </c>
      <c r="E2491">
        <f t="shared" si="342"/>
        <v>-7500</v>
      </c>
      <c r="F2491">
        <f t="shared" si="343"/>
        <v>-2500</v>
      </c>
      <c r="G2491">
        <f t="shared" si="349"/>
        <v>-261.82579856868563</v>
      </c>
      <c r="H2491">
        <f t="shared" si="350"/>
        <v>-2.3277467411545842</v>
      </c>
      <c r="I2491">
        <f t="shared" si="344"/>
        <v>-7612.585093384534</v>
      </c>
      <c r="J2491">
        <f t="shared" si="345"/>
        <v>-2384.7765363128483</v>
      </c>
      <c r="K2491">
        <f t="shared" si="346"/>
        <v>-9997.3616296973814</v>
      </c>
      <c r="L2491">
        <f t="shared" si="347"/>
        <v>-11.593030080034069</v>
      </c>
      <c r="M2491">
        <f t="shared" si="348"/>
        <v>21457.995134938687</v>
      </c>
    </row>
    <row r="2492" spans="1:13">
      <c r="A2492" s="1">
        <v>44466</v>
      </c>
      <c r="B2492" s="4">
        <v>2491</v>
      </c>
      <c r="C2492" s="2" t="s">
        <v>4449</v>
      </c>
      <c r="D2492" s="2" t="s">
        <v>4450</v>
      </c>
      <c r="E2492">
        <f t="shared" si="342"/>
        <v>-7500</v>
      </c>
      <c r="F2492">
        <f t="shared" si="343"/>
        <v>-2500</v>
      </c>
      <c r="G2492">
        <f t="shared" si="349"/>
        <v>-257.95356835769564</v>
      </c>
      <c r="H2492">
        <f t="shared" si="350"/>
        <v>-2.4402147388970468</v>
      </c>
      <c r="I2492">
        <f t="shared" si="344"/>
        <v>-7444.5399828030959</v>
      </c>
      <c r="J2492">
        <f t="shared" si="345"/>
        <v>-2530.5026842362131</v>
      </c>
      <c r="K2492">
        <f t="shared" si="346"/>
        <v>-9975.0426670393099</v>
      </c>
      <c r="L2492">
        <f t="shared" si="347"/>
        <v>27.195712427835069</v>
      </c>
      <c r="M2492">
        <f t="shared" si="348"/>
        <v>21485.190847366521</v>
      </c>
    </row>
    <row r="2493" spans="1:13">
      <c r="A2493" s="1">
        <v>44467</v>
      </c>
      <c r="B2493" s="4">
        <v>2492</v>
      </c>
      <c r="C2493" s="2" t="s">
        <v>4451</v>
      </c>
      <c r="D2493" s="2" t="s">
        <v>4452</v>
      </c>
      <c r="E2493">
        <f t="shared" si="342"/>
        <v>-7500</v>
      </c>
      <c r="F2493">
        <f t="shared" si="343"/>
        <v>-2500</v>
      </c>
      <c r="G2493">
        <f t="shared" si="349"/>
        <v>-259.87525987525987</v>
      </c>
      <c r="H2493">
        <f t="shared" si="350"/>
        <v>-2.4108003857280851</v>
      </c>
      <c r="I2493">
        <f t="shared" si="344"/>
        <v>-7115.3846153846152</v>
      </c>
      <c r="J2493">
        <f t="shared" si="345"/>
        <v>-2884.5226615236297</v>
      </c>
      <c r="K2493">
        <f t="shared" si="346"/>
        <v>-9999.907276908245</v>
      </c>
      <c r="L2493">
        <f t="shared" si="347"/>
        <v>-7.4429696846892739</v>
      </c>
      <c r="M2493">
        <f t="shared" si="348"/>
        <v>21477.747877681832</v>
      </c>
    </row>
    <row r="2494" spans="1:13">
      <c r="A2494" s="1">
        <v>44468</v>
      </c>
      <c r="B2494" s="4">
        <v>2493</v>
      </c>
      <c r="C2494" s="2" t="s">
        <v>4453</v>
      </c>
      <c r="D2494" s="2" t="s">
        <v>4454</v>
      </c>
      <c r="E2494">
        <f t="shared" si="342"/>
        <v>-7500</v>
      </c>
      <c r="F2494">
        <f t="shared" si="343"/>
        <v>-2500</v>
      </c>
      <c r="G2494">
        <f t="shared" si="349"/>
        <v>-273.92257121986853</v>
      </c>
      <c r="H2494">
        <f t="shared" si="350"/>
        <v>-2.0894274968658761</v>
      </c>
      <c r="I2494">
        <f t="shared" si="344"/>
        <v>-7450.6939371804237</v>
      </c>
      <c r="J2494">
        <f t="shared" si="345"/>
        <v>-2562.6828249059763</v>
      </c>
      <c r="K2494">
        <f t="shared" si="346"/>
        <v>-10013.3767620864</v>
      </c>
      <c r="L2494">
        <f t="shared" si="347"/>
        <v>-25.546464794295844</v>
      </c>
      <c r="M2494">
        <f t="shared" si="348"/>
        <v>21452.201412887534</v>
      </c>
    </row>
    <row r="2495" spans="1:13">
      <c r="A2495" s="1">
        <v>44469</v>
      </c>
      <c r="B2495" s="4">
        <v>2494</v>
      </c>
      <c r="C2495" s="2" t="s">
        <v>4455</v>
      </c>
      <c r="D2495" s="2" t="s">
        <v>4456</v>
      </c>
      <c r="E2495">
        <f t="shared" si="342"/>
        <v>-7500</v>
      </c>
      <c r="F2495">
        <f t="shared" si="343"/>
        <v>-2500</v>
      </c>
      <c r="G2495">
        <f t="shared" si="349"/>
        <v>-275.73529411764707</v>
      </c>
      <c r="H2495">
        <f t="shared" si="350"/>
        <v>-2.0383204239706649</v>
      </c>
      <c r="I2495">
        <f t="shared" si="344"/>
        <v>-7498.6213235294126</v>
      </c>
      <c r="J2495">
        <f t="shared" si="345"/>
        <v>-2502.0383204239706</v>
      </c>
      <c r="K2495">
        <f t="shared" si="346"/>
        <v>-10000.659643953382</v>
      </c>
      <c r="L2495">
        <f t="shared" si="347"/>
        <v>-0.71981464076680601</v>
      </c>
      <c r="M2495">
        <f t="shared" si="348"/>
        <v>21451.481598246766</v>
      </c>
    </row>
    <row r="2496" spans="1:13">
      <c r="A2496" s="1">
        <v>44470</v>
      </c>
      <c r="B2496" s="4">
        <v>2495</v>
      </c>
      <c r="C2496" s="2" t="s">
        <v>4457</v>
      </c>
      <c r="D2496" s="2" t="s">
        <v>4458</v>
      </c>
      <c r="E2496">
        <f t="shared" si="342"/>
        <v>-7500</v>
      </c>
      <c r="F2496">
        <f t="shared" si="343"/>
        <v>-2500</v>
      </c>
      <c r="G2496">
        <f t="shared" si="349"/>
        <v>-275.78599007170436</v>
      </c>
      <c r="H2496">
        <f t="shared" si="350"/>
        <v>-2.0366598778004241</v>
      </c>
      <c r="I2496">
        <f t="shared" si="344"/>
        <v>-7632.3772752344184</v>
      </c>
      <c r="J2496">
        <f t="shared" si="345"/>
        <v>-2363.5437881873718</v>
      </c>
      <c r="K2496">
        <f t="shared" si="346"/>
        <v>-9995.9210634217907</v>
      </c>
      <c r="L2496">
        <f t="shared" si="347"/>
        <v>4.2145272295638279</v>
      </c>
      <c r="M2496">
        <f t="shared" si="348"/>
        <v>21455.69612547633</v>
      </c>
    </row>
    <row r="2497" spans="1:13">
      <c r="A2497" s="1">
        <v>44473</v>
      </c>
      <c r="B2497" s="4">
        <v>2496</v>
      </c>
      <c r="C2497" s="2" t="s">
        <v>4459</v>
      </c>
      <c r="D2497" s="2" t="s">
        <v>4460</v>
      </c>
      <c r="E2497">
        <f t="shared" si="342"/>
        <v>-7500</v>
      </c>
      <c r="F2497">
        <f t="shared" si="343"/>
        <v>-2500</v>
      </c>
      <c r="G2497">
        <f t="shared" si="349"/>
        <v>-271.00271002710025</v>
      </c>
      <c r="H2497">
        <f t="shared" si="350"/>
        <v>-2.1542438604050163</v>
      </c>
      <c r="I2497">
        <f t="shared" si="344"/>
        <v>-7398.3739837398371</v>
      </c>
      <c r="J2497">
        <f t="shared" si="345"/>
        <v>-2603.4037052994404</v>
      </c>
      <c r="K2497">
        <f t="shared" si="346"/>
        <v>-10001.777689039278</v>
      </c>
      <c r="L2497">
        <f t="shared" si="347"/>
        <v>5.6600721424687777</v>
      </c>
      <c r="M2497">
        <f t="shared" si="348"/>
        <v>21461.356197618799</v>
      </c>
    </row>
    <row r="2498" spans="1:13">
      <c r="A2498" s="1">
        <v>44474</v>
      </c>
      <c r="B2498" s="4">
        <v>2497</v>
      </c>
      <c r="C2498" s="2" t="s">
        <v>4461</v>
      </c>
      <c r="D2498" s="2" t="s">
        <v>4462</v>
      </c>
      <c r="E2498">
        <f t="shared" si="342"/>
        <v>-7500</v>
      </c>
      <c r="F2498">
        <f t="shared" si="343"/>
        <v>-2500</v>
      </c>
      <c r="G2498">
        <f t="shared" si="349"/>
        <v>-274.72527472527474</v>
      </c>
      <c r="H2498">
        <f t="shared" si="350"/>
        <v>-2.0686801820438729</v>
      </c>
      <c r="I2498">
        <f t="shared" si="344"/>
        <v>-7635.9890109890121</v>
      </c>
      <c r="J2498">
        <f t="shared" si="345"/>
        <v>-2377.9478692594112</v>
      </c>
      <c r="K2498">
        <f t="shared" si="346"/>
        <v>-10013.936880248424</v>
      </c>
      <c r="L2498">
        <f t="shared" si="347"/>
        <v>-7.0459536995189467</v>
      </c>
      <c r="M2498">
        <f t="shared" si="348"/>
        <v>21454.310243919281</v>
      </c>
    </row>
    <row r="2499" spans="1:13">
      <c r="A2499" s="1">
        <v>44475</v>
      </c>
      <c r="B2499" s="4">
        <v>2498</v>
      </c>
      <c r="C2499" s="2" t="s">
        <v>4463</v>
      </c>
      <c r="D2499" s="2" t="s">
        <v>4464</v>
      </c>
      <c r="E2499">
        <f t="shared" ref="E2499:E2562" si="351">IF(A2499&lt;$P$1, -0.6*$P$2, -0.75*$P$2)</f>
        <v>-7500</v>
      </c>
      <c r="F2499">
        <f t="shared" ref="F2499:F2562" si="352">IF(A2499&lt;$P$1, -0.4*$P$2, -0.25*$P$2)</f>
        <v>-2500</v>
      </c>
      <c r="G2499">
        <f t="shared" si="349"/>
        <v>-269.83270372369128</v>
      </c>
      <c r="H2499">
        <f t="shared" si="350"/>
        <v>-2.1748586341887965</v>
      </c>
      <c r="I2499">
        <f t="shared" ref="I2499:I2562" si="353">G2499*C2499</f>
        <v>-7541.8240690771709</v>
      </c>
      <c r="J2499">
        <f t="shared" ref="J2499:J2562" si="354">H2499*D2499</f>
        <v>-2440.1913875598079</v>
      </c>
      <c r="K2499">
        <f t="shared" ref="K2499:K2562" si="355">I2499+J2499</f>
        <v>-9982.0154566369783</v>
      </c>
      <c r="L2499">
        <f t="shared" si="347"/>
        <v>14.306287423789584</v>
      </c>
      <c r="M2499">
        <f t="shared" si="348"/>
        <v>21468.616531343072</v>
      </c>
    </row>
    <row r="2500" spans="1:13">
      <c r="A2500" s="1">
        <v>44476</v>
      </c>
      <c r="B2500" s="4">
        <v>2499</v>
      </c>
      <c r="C2500" s="2" t="s">
        <v>4465</v>
      </c>
      <c r="D2500" s="2" t="s">
        <v>4466</v>
      </c>
      <c r="E2500">
        <f t="shared" si="351"/>
        <v>-7500</v>
      </c>
      <c r="F2500">
        <f t="shared" si="352"/>
        <v>-2500</v>
      </c>
      <c r="G2500">
        <f t="shared" si="349"/>
        <v>-268.33631484794279</v>
      </c>
      <c r="H2500">
        <f t="shared" si="350"/>
        <v>-2.2281639928698951</v>
      </c>
      <c r="I2500">
        <f t="shared" si="353"/>
        <v>-7644.9016100178897</v>
      </c>
      <c r="J2500">
        <f t="shared" si="354"/>
        <v>-2367.4242424242411</v>
      </c>
      <c r="K2500">
        <f t="shared" si="355"/>
        <v>-10012.325852442131</v>
      </c>
      <c r="L2500">
        <f t="shared" ref="L2500:L2563" si="356">G2499*(C2500-C2499) + H2499*(D2500-D2499)</f>
        <v>-16.305571276559675</v>
      </c>
      <c r="M2500">
        <f t="shared" ref="M2500:M2563" si="357">L2500+M2499</f>
        <v>21452.310960066512</v>
      </c>
    </row>
    <row r="2501" spans="1:13">
      <c r="A2501" s="1">
        <v>44477</v>
      </c>
      <c r="B2501" s="4">
        <v>2500</v>
      </c>
      <c r="C2501" s="2" t="s">
        <v>4467</v>
      </c>
      <c r="D2501" s="2" t="s">
        <v>4468</v>
      </c>
      <c r="E2501">
        <f t="shared" si="351"/>
        <v>-7500</v>
      </c>
      <c r="F2501">
        <f t="shared" si="352"/>
        <v>-2500</v>
      </c>
      <c r="G2501">
        <f t="shared" ref="G2501:G2564" si="358">IF(MOD(B2501,$P$3)=0, E2501/C2500, G2500)</f>
        <v>-263.25026325026329</v>
      </c>
      <c r="H2501">
        <f t="shared" ref="H2501:H2564" si="359">IF(MOD(B2501,$P$3)=0, F2501/D2500, H2500)</f>
        <v>-2.3529411764706105</v>
      </c>
      <c r="I2501">
        <f t="shared" si="353"/>
        <v>-7568.4450684450694</v>
      </c>
      <c r="J2501">
        <f t="shared" si="354"/>
        <v>-2422.3529411764698</v>
      </c>
      <c r="K2501">
        <f t="shared" si="355"/>
        <v>-9990.7980096215397</v>
      </c>
      <c r="L2501">
        <f t="shared" si="356"/>
        <v>3.7619699042409991</v>
      </c>
      <c r="M2501">
        <f t="shared" si="357"/>
        <v>21456.072929970753</v>
      </c>
    </row>
    <row r="2502" spans="1:13">
      <c r="A2502" s="1">
        <v>44480</v>
      </c>
      <c r="B2502" s="4">
        <v>2501</v>
      </c>
      <c r="C2502" s="2" t="s">
        <v>4469</v>
      </c>
      <c r="D2502" s="2" t="s">
        <v>4470</v>
      </c>
      <c r="E2502">
        <f t="shared" si="351"/>
        <v>-7500</v>
      </c>
      <c r="F2502">
        <f t="shared" si="352"/>
        <v>-2500</v>
      </c>
      <c r="G2502">
        <f t="shared" si="358"/>
        <v>-260.86956521739131</v>
      </c>
      <c r="H2502">
        <f t="shared" si="359"/>
        <v>-2.4283632831471822</v>
      </c>
      <c r="I2502">
        <f t="shared" si="353"/>
        <v>-7450.434782608696</v>
      </c>
      <c r="J2502">
        <f t="shared" si="354"/>
        <v>-2550.9956289460906</v>
      </c>
      <c r="K2502">
        <f t="shared" si="355"/>
        <v>-10001.430411554786</v>
      </c>
      <c r="L2502">
        <f t="shared" si="356"/>
        <v>0.60578531166753891</v>
      </c>
      <c r="M2502">
        <f t="shared" si="357"/>
        <v>21456.678715282422</v>
      </c>
    </row>
    <row r="2503" spans="1:13">
      <c r="A2503" s="1">
        <v>44481</v>
      </c>
      <c r="B2503" s="4">
        <v>2502</v>
      </c>
      <c r="C2503" s="2" t="s">
        <v>4471</v>
      </c>
      <c r="D2503" s="2" t="s">
        <v>4472</v>
      </c>
      <c r="E2503">
        <f t="shared" si="351"/>
        <v>-7500</v>
      </c>
      <c r="F2503">
        <f t="shared" si="352"/>
        <v>-2500</v>
      </c>
      <c r="G2503">
        <f t="shared" si="358"/>
        <v>-262.60504201680675</v>
      </c>
      <c r="H2503">
        <f t="shared" si="359"/>
        <v>-2.3798191337458579</v>
      </c>
      <c r="I2503">
        <f t="shared" si="353"/>
        <v>-7572.2163865546227</v>
      </c>
      <c r="J2503">
        <f t="shared" si="354"/>
        <v>-2423.8457877201322</v>
      </c>
      <c r="K2503">
        <f t="shared" si="355"/>
        <v>-9996.0621742747553</v>
      </c>
      <c r="L2503">
        <f t="shared" si="356"/>
        <v>5.9684946259266667</v>
      </c>
      <c r="M2503">
        <f t="shared" si="357"/>
        <v>21462.647209908348</v>
      </c>
    </row>
    <row r="2504" spans="1:13">
      <c r="A2504" s="1">
        <v>44482</v>
      </c>
      <c r="B2504" s="4">
        <v>2503</v>
      </c>
      <c r="C2504" s="2" t="s">
        <v>4473</v>
      </c>
      <c r="D2504" s="2" t="s">
        <v>4474</v>
      </c>
      <c r="E2504">
        <f t="shared" si="351"/>
        <v>-7500</v>
      </c>
      <c r="F2504">
        <f t="shared" si="352"/>
        <v>-2500</v>
      </c>
      <c r="G2504">
        <f t="shared" si="358"/>
        <v>-260.10057222125886</v>
      </c>
      <c r="H2504">
        <f t="shared" si="359"/>
        <v>-2.454590083456087</v>
      </c>
      <c r="I2504">
        <f t="shared" si="353"/>
        <v>-7576.7296688052702</v>
      </c>
      <c r="J2504">
        <f t="shared" si="354"/>
        <v>-2428.816887579791</v>
      </c>
      <c r="K2504">
        <f t="shared" si="355"/>
        <v>-10005.546556385061</v>
      </c>
      <c r="L2504">
        <f t="shared" si="356"/>
        <v>-8.4537325163444024</v>
      </c>
      <c r="M2504">
        <f t="shared" si="357"/>
        <v>21454.193477392004</v>
      </c>
    </row>
    <row r="2505" spans="1:13">
      <c r="A2505" s="1">
        <v>44483</v>
      </c>
      <c r="B2505" s="4">
        <v>2504</v>
      </c>
      <c r="C2505" s="2" t="s">
        <v>4475</v>
      </c>
      <c r="D2505">
        <v>907.99999999999795</v>
      </c>
      <c r="E2505">
        <f t="shared" si="351"/>
        <v>-7500</v>
      </c>
      <c r="F2505">
        <f t="shared" si="352"/>
        <v>-2500</v>
      </c>
      <c r="G2505">
        <f t="shared" si="358"/>
        <v>-257.46652935118436</v>
      </c>
      <c r="H2505">
        <f t="shared" si="359"/>
        <v>-2.5265285497726198</v>
      </c>
      <c r="I2505">
        <f t="shared" si="353"/>
        <v>-7696.9618949536562</v>
      </c>
      <c r="J2505">
        <f t="shared" si="354"/>
        <v>-2294.0879231935337</v>
      </c>
      <c r="K2505">
        <f t="shared" si="355"/>
        <v>-9991.0498181471903</v>
      </c>
      <c r="L2505">
        <f t="shared" si="356"/>
        <v>1.072154052405665</v>
      </c>
      <c r="M2505">
        <f t="shared" si="357"/>
        <v>21455.26563144441</v>
      </c>
    </row>
    <row r="2506" spans="1:13">
      <c r="A2506" s="1">
        <v>44484</v>
      </c>
      <c r="B2506" s="4">
        <v>2505</v>
      </c>
      <c r="C2506" s="2" t="s">
        <v>4476</v>
      </c>
      <c r="D2506" s="2" t="s">
        <v>4477</v>
      </c>
      <c r="E2506">
        <f t="shared" si="351"/>
        <v>-7500</v>
      </c>
      <c r="F2506">
        <f t="shared" si="352"/>
        <v>-2500</v>
      </c>
      <c r="G2506">
        <f t="shared" si="358"/>
        <v>-250.87807325639739</v>
      </c>
      <c r="H2506">
        <f t="shared" si="359"/>
        <v>-2.7533039647577153</v>
      </c>
      <c r="I2506">
        <f t="shared" si="353"/>
        <v>-7505.017561465128</v>
      </c>
      <c r="J2506">
        <f t="shared" si="354"/>
        <v>-2501.3766519823816</v>
      </c>
      <c r="K2506">
        <f t="shared" si="355"/>
        <v>-10006.394213447509</v>
      </c>
      <c r="L2506">
        <f t="shared" si="356"/>
        <v>-6.4125948619124724</v>
      </c>
      <c r="M2506">
        <f t="shared" si="357"/>
        <v>21448.853036582499</v>
      </c>
    </row>
    <row r="2507" spans="1:13">
      <c r="A2507" s="1">
        <v>44487</v>
      </c>
      <c r="B2507" s="4">
        <v>2506</v>
      </c>
      <c r="C2507" s="2" t="s">
        <v>4478</v>
      </c>
      <c r="D2507" s="2" t="s">
        <v>4479</v>
      </c>
      <c r="E2507">
        <f t="shared" si="351"/>
        <v>-7500</v>
      </c>
      <c r="F2507">
        <f t="shared" si="352"/>
        <v>-2500</v>
      </c>
      <c r="G2507">
        <f t="shared" si="358"/>
        <v>-250.71034598027745</v>
      </c>
      <c r="H2507">
        <f t="shared" si="359"/>
        <v>-2.7517886626307129</v>
      </c>
      <c r="I2507">
        <f t="shared" si="353"/>
        <v>-7567.691793414675</v>
      </c>
      <c r="J2507">
        <f t="shared" si="354"/>
        <v>-2418.8222344523883</v>
      </c>
      <c r="K2507">
        <f t="shared" si="355"/>
        <v>-9986.5140278670624</v>
      </c>
      <c r="L2507">
        <f t="shared" si="356"/>
        <v>13.485387181130733</v>
      </c>
      <c r="M2507">
        <f t="shared" si="357"/>
        <v>21462.338423763631</v>
      </c>
    </row>
    <row r="2508" spans="1:13">
      <c r="A2508" s="1">
        <v>44488</v>
      </c>
      <c r="B2508" s="4">
        <v>2507</v>
      </c>
      <c r="C2508" s="2" t="s">
        <v>4480</v>
      </c>
      <c r="D2508" s="2" t="s">
        <v>4481</v>
      </c>
      <c r="E2508">
        <f t="shared" si="351"/>
        <v>-7500</v>
      </c>
      <c r="F2508">
        <f t="shared" si="352"/>
        <v>-2500</v>
      </c>
      <c r="G2508">
        <f t="shared" si="358"/>
        <v>-248.46778201093258</v>
      </c>
      <c r="H2508">
        <f t="shared" si="359"/>
        <v>-2.8441410693970517</v>
      </c>
      <c r="I2508">
        <f t="shared" si="353"/>
        <v>-7528.573794931257</v>
      </c>
      <c r="J2508">
        <f t="shared" si="354"/>
        <v>-2470.1365187713336</v>
      </c>
      <c r="K2508">
        <f t="shared" si="355"/>
        <v>-9998.7103137025915</v>
      </c>
      <c r="L2508">
        <f t="shared" si="356"/>
        <v>6.2091169887576569E-2</v>
      </c>
      <c r="M2508">
        <f t="shared" si="357"/>
        <v>21462.400514933517</v>
      </c>
    </row>
    <row r="2509" spans="1:13">
      <c r="A2509" s="1">
        <v>44489</v>
      </c>
      <c r="B2509" s="4">
        <v>2508</v>
      </c>
      <c r="C2509" s="2" t="s">
        <v>3679</v>
      </c>
      <c r="D2509" s="2" t="s">
        <v>4482</v>
      </c>
      <c r="E2509">
        <f t="shared" si="351"/>
        <v>-7500</v>
      </c>
      <c r="F2509">
        <f t="shared" si="352"/>
        <v>-2500</v>
      </c>
      <c r="G2509">
        <f t="shared" si="358"/>
        <v>-247.52475247524751</v>
      </c>
      <c r="H2509">
        <f t="shared" si="359"/>
        <v>-2.8785261945883773</v>
      </c>
      <c r="I2509">
        <f t="shared" si="353"/>
        <v>-7545.7920792079203</v>
      </c>
      <c r="J2509">
        <f t="shared" si="354"/>
        <v>-2462.579159470351</v>
      </c>
      <c r="K2509">
        <f t="shared" si="355"/>
        <v>-10008.371238678272</v>
      </c>
      <c r="L2509">
        <f t="shared" si="356"/>
        <v>-8.9927057698605353</v>
      </c>
      <c r="M2509">
        <f t="shared" si="357"/>
        <v>21453.407809163658</v>
      </c>
    </row>
    <row r="2510" spans="1:13">
      <c r="A2510" s="1">
        <v>44490</v>
      </c>
      <c r="B2510" s="4">
        <v>2509</v>
      </c>
      <c r="C2510" s="2" t="s">
        <v>4483</v>
      </c>
      <c r="D2510">
        <v>816.99999999999795</v>
      </c>
      <c r="E2510">
        <f t="shared" si="351"/>
        <v>-7500</v>
      </c>
      <c r="F2510">
        <f t="shared" si="352"/>
        <v>-2500</v>
      </c>
      <c r="G2510">
        <f t="shared" si="358"/>
        <v>-246.02263408233557</v>
      </c>
      <c r="H2510">
        <f t="shared" si="359"/>
        <v>-2.9222676797194693</v>
      </c>
      <c r="I2510">
        <f t="shared" si="353"/>
        <v>-7618.0908643595212</v>
      </c>
      <c r="J2510">
        <f t="shared" si="354"/>
        <v>-2387.4926943308005</v>
      </c>
      <c r="K2510">
        <f t="shared" si="355"/>
        <v>-10005.583558690321</v>
      </c>
      <c r="L2510">
        <f t="shared" si="356"/>
        <v>-7.9886226964663933</v>
      </c>
      <c r="M2510">
        <f t="shared" si="357"/>
        <v>21445.419186467192</v>
      </c>
    </row>
    <row r="2511" spans="1:13">
      <c r="A2511" s="1">
        <v>44491</v>
      </c>
      <c r="B2511" s="4">
        <v>2510</v>
      </c>
      <c r="C2511" s="2" t="s">
        <v>4484</v>
      </c>
      <c r="D2511" s="2" t="s">
        <v>4485</v>
      </c>
      <c r="E2511">
        <f t="shared" si="351"/>
        <v>-7500</v>
      </c>
      <c r="F2511">
        <f t="shared" si="352"/>
        <v>-2500</v>
      </c>
      <c r="G2511">
        <f t="shared" si="358"/>
        <v>-242.20894558372356</v>
      </c>
      <c r="H2511">
        <f t="shared" si="359"/>
        <v>-3.0599755201958461</v>
      </c>
      <c r="I2511">
        <f t="shared" si="353"/>
        <v>-7415.2268690456967</v>
      </c>
      <c r="J2511">
        <f t="shared" si="354"/>
        <v>-2567.3194614443059</v>
      </c>
      <c r="K2511">
        <f t="shared" si="355"/>
        <v>-9982.5463304900022</v>
      </c>
      <c r="L2511">
        <f t="shared" si="356"/>
        <v>21.818032974992136</v>
      </c>
      <c r="M2511">
        <f t="shared" si="357"/>
        <v>21467.237219442184</v>
      </c>
    </row>
    <row r="2512" spans="1:13">
      <c r="A2512" s="1">
        <v>44494</v>
      </c>
      <c r="B2512" s="4">
        <v>2511</v>
      </c>
      <c r="C2512" s="2" t="s">
        <v>4486</v>
      </c>
      <c r="D2512" s="2" t="s">
        <v>4487</v>
      </c>
      <c r="E2512">
        <f t="shared" si="351"/>
        <v>-7500</v>
      </c>
      <c r="F2512">
        <f t="shared" si="352"/>
        <v>-2500</v>
      </c>
      <c r="G2512">
        <f t="shared" si="358"/>
        <v>-244.97795198432144</v>
      </c>
      <c r="H2512">
        <f t="shared" si="359"/>
        <v>-2.9797377830751</v>
      </c>
      <c r="I2512">
        <f t="shared" si="353"/>
        <v>-7615.1396374326323</v>
      </c>
      <c r="J2512">
        <f t="shared" si="354"/>
        <v>-2392.7294398093022</v>
      </c>
      <c r="K2512">
        <f t="shared" si="355"/>
        <v>-10007.869077241934</v>
      </c>
      <c r="L2512">
        <f t="shared" si="356"/>
        <v>-3.679085697306121</v>
      </c>
      <c r="M2512">
        <f t="shared" si="357"/>
        <v>21463.558133744878</v>
      </c>
    </row>
    <row r="2513" spans="1:13">
      <c r="A2513" s="1">
        <v>44495</v>
      </c>
      <c r="B2513" s="4">
        <v>2512</v>
      </c>
      <c r="C2513" s="2" t="s">
        <v>4488</v>
      </c>
      <c r="D2513" s="2" t="s">
        <v>4489</v>
      </c>
      <c r="E2513">
        <f t="shared" si="351"/>
        <v>-7500</v>
      </c>
      <c r="F2513">
        <f t="shared" si="352"/>
        <v>-2500</v>
      </c>
      <c r="G2513">
        <f t="shared" si="358"/>
        <v>-241.27392633102781</v>
      </c>
      <c r="H2513">
        <f t="shared" si="359"/>
        <v>-3.1133250311332543</v>
      </c>
      <c r="I2513">
        <f t="shared" si="353"/>
        <v>-7431.2369309956566</v>
      </c>
      <c r="J2513">
        <f t="shared" si="354"/>
        <v>-2566.9364881693591</v>
      </c>
      <c r="K2513">
        <f t="shared" si="355"/>
        <v>-9998.1734191650157</v>
      </c>
      <c r="L2513">
        <f t="shared" si="356"/>
        <v>5.7543539794227598</v>
      </c>
      <c r="M2513">
        <f t="shared" si="357"/>
        <v>21469.312487724303</v>
      </c>
    </row>
    <row r="2514" spans="1:13">
      <c r="A2514" s="1">
        <v>44496</v>
      </c>
      <c r="B2514" s="4">
        <v>2513</v>
      </c>
      <c r="C2514" s="2" t="s">
        <v>4490</v>
      </c>
      <c r="D2514" s="2" t="s">
        <v>4491</v>
      </c>
      <c r="E2514">
        <f t="shared" si="351"/>
        <v>-7500</v>
      </c>
      <c r="F2514">
        <f t="shared" si="352"/>
        <v>-2500</v>
      </c>
      <c r="G2514">
        <f t="shared" si="358"/>
        <v>-243.50649350649351</v>
      </c>
      <c r="H2514">
        <f t="shared" si="359"/>
        <v>-3.0321406913280886</v>
      </c>
      <c r="I2514">
        <f t="shared" si="353"/>
        <v>-7411.1201298701299</v>
      </c>
      <c r="J2514">
        <f t="shared" si="354"/>
        <v>-2587.9320800485175</v>
      </c>
      <c r="K2514">
        <f t="shared" si="355"/>
        <v>-9999.0522099186473</v>
      </c>
      <c r="L2514">
        <f t="shared" si="356"/>
        <v>-2.2214427920415716</v>
      </c>
      <c r="M2514">
        <f t="shared" si="357"/>
        <v>21467.091044932262</v>
      </c>
    </row>
    <row r="2515" spans="1:13">
      <c r="A2515" s="1">
        <v>44497</v>
      </c>
      <c r="B2515" s="4">
        <v>2514</v>
      </c>
      <c r="C2515" s="2" t="s">
        <v>4492</v>
      </c>
      <c r="D2515" s="2" t="s">
        <v>4493</v>
      </c>
      <c r="E2515">
        <f t="shared" si="351"/>
        <v>-7500</v>
      </c>
      <c r="F2515">
        <f t="shared" si="352"/>
        <v>-2500</v>
      </c>
      <c r="G2515">
        <f t="shared" si="358"/>
        <v>-246.42681123706259</v>
      </c>
      <c r="H2515">
        <f t="shared" si="359"/>
        <v>-2.9291154071470484</v>
      </c>
      <c r="I2515">
        <f t="shared" si="353"/>
        <v>-7610.8920650566788</v>
      </c>
      <c r="J2515">
        <f t="shared" si="354"/>
        <v>-2387.2290568248445</v>
      </c>
      <c r="K2515">
        <f t="shared" si="355"/>
        <v>-9998.1211218815224</v>
      </c>
      <c r="L2515">
        <f t="shared" si="356"/>
        <v>7.1594945382024235</v>
      </c>
      <c r="M2515">
        <f t="shared" si="357"/>
        <v>21474.250539470464</v>
      </c>
    </row>
    <row r="2516" spans="1:13">
      <c r="A2516" s="1">
        <v>44498</v>
      </c>
      <c r="B2516" s="4">
        <v>2515</v>
      </c>
      <c r="C2516" s="2" t="s">
        <v>4494</v>
      </c>
      <c r="D2516">
        <v>821.99999999999898</v>
      </c>
      <c r="E2516">
        <f t="shared" si="351"/>
        <v>-7500</v>
      </c>
      <c r="F2516">
        <f t="shared" si="352"/>
        <v>-2500</v>
      </c>
      <c r="G2516">
        <f t="shared" si="358"/>
        <v>-242.83632831471587</v>
      </c>
      <c r="H2516">
        <f t="shared" si="359"/>
        <v>-3.0674846625766872</v>
      </c>
      <c r="I2516">
        <f t="shared" si="353"/>
        <v>-7478.144730451676</v>
      </c>
      <c r="J2516">
        <f t="shared" si="354"/>
        <v>-2521.4723926380339</v>
      </c>
      <c r="K2516">
        <f t="shared" si="355"/>
        <v>-9999.6171230897089</v>
      </c>
      <c r="L2516">
        <f t="shared" si="356"/>
        <v>1.674605161309259</v>
      </c>
      <c r="M2516">
        <f t="shared" si="357"/>
        <v>21475.925144631772</v>
      </c>
    </row>
    <row r="2517" spans="1:13">
      <c r="A2517" s="1">
        <v>44501</v>
      </c>
      <c r="B2517" s="4">
        <v>2516</v>
      </c>
      <c r="C2517" s="2" t="s">
        <v>4495</v>
      </c>
      <c r="D2517" s="2" t="s">
        <v>4496</v>
      </c>
      <c r="E2517">
        <f t="shared" si="351"/>
        <v>-7500</v>
      </c>
      <c r="F2517">
        <f t="shared" si="352"/>
        <v>-2500</v>
      </c>
      <c r="G2517">
        <f t="shared" si="358"/>
        <v>-243.54603019970773</v>
      </c>
      <c r="H2517">
        <f t="shared" si="359"/>
        <v>-3.0413625304136289</v>
      </c>
      <c r="I2517">
        <f t="shared" si="353"/>
        <v>-7554.797856794934</v>
      </c>
      <c r="J2517">
        <f t="shared" si="354"/>
        <v>-2452.8588807785886</v>
      </c>
      <c r="K2517">
        <f t="shared" si="355"/>
        <v>-10007.656737573523</v>
      </c>
      <c r="L2517">
        <f t="shared" si="356"/>
        <v>-7.0921616008719042</v>
      </c>
      <c r="M2517">
        <f t="shared" si="357"/>
        <v>21468.832983030901</v>
      </c>
    </row>
    <row r="2518" spans="1:13">
      <c r="A2518" s="1">
        <v>44502</v>
      </c>
      <c r="B2518" s="4">
        <v>2517</v>
      </c>
      <c r="C2518" s="2" t="s">
        <v>4497</v>
      </c>
      <c r="D2518" s="2" t="s">
        <v>4498</v>
      </c>
      <c r="E2518">
        <f t="shared" si="351"/>
        <v>-7500</v>
      </c>
      <c r="F2518">
        <f t="shared" si="352"/>
        <v>-2500</v>
      </c>
      <c r="G2518">
        <f t="shared" si="358"/>
        <v>-241.77949709864603</v>
      </c>
      <c r="H2518">
        <f t="shared" si="359"/>
        <v>-3.0998140111593342</v>
      </c>
      <c r="I2518">
        <f t="shared" si="353"/>
        <v>-7595.5029013539652</v>
      </c>
      <c r="J2518">
        <f t="shared" si="354"/>
        <v>-2402.3558586484778</v>
      </c>
      <c r="K2518">
        <f t="shared" si="355"/>
        <v>-9997.8587600024439</v>
      </c>
      <c r="L2518">
        <f t="shared" si="356"/>
        <v>-0.39776222085203017</v>
      </c>
      <c r="M2518">
        <f t="shared" si="357"/>
        <v>21468.43522081005</v>
      </c>
    </row>
    <row r="2519" spans="1:13">
      <c r="A2519" s="1">
        <v>44503</v>
      </c>
      <c r="B2519" s="4">
        <v>2518</v>
      </c>
      <c r="C2519" s="2" t="s">
        <v>4499</v>
      </c>
      <c r="D2519" s="2" t="s">
        <v>4500</v>
      </c>
      <c r="E2519">
        <f t="shared" si="351"/>
        <v>-7500</v>
      </c>
      <c r="F2519">
        <f t="shared" si="352"/>
        <v>-2500</v>
      </c>
      <c r="G2519">
        <f t="shared" si="358"/>
        <v>-238.73945567404107</v>
      </c>
      <c r="H2519">
        <f t="shared" si="359"/>
        <v>-3.2258064516129119</v>
      </c>
      <c r="I2519">
        <f t="shared" si="353"/>
        <v>-7628.9193060639818</v>
      </c>
      <c r="J2519">
        <f t="shared" si="354"/>
        <v>-2359.6774193548417</v>
      </c>
      <c r="K2519">
        <f t="shared" si="355"/>
        <v>-9988.5967254188236</v>
      </c>
      <c r="L2519">
        <f t="shared" si="356"/>
        <v>4.2809810521592055</v>
      </c>
      <c r="M2519">
        <f t="shared" si="357"/>
        <v>21472.716201862208</v>
      </c>
    </row>
    <row r="2520" spans="1:13">
      <c r="A2520" s="1">
        <v>44504</v>
      </c>
      <c r="B2520" s="4">
        <v>2519</v>
      </c>
      <c r="C2520" s="2" t="s">
        <v>4501</v>
      </c>
      <c r="D2520">
        <v>746.99999999999795</v>
      </c>
      <c r="E2520">
        <f t="shared" si="351"/>
        <v>-7500</v>
      </c>
      <c r="F2520">
        <f t="shared" si="352"/>
        <v>-2500</v>
      </c>
      <c r="G2520">
        <f t="shared" si="358"/>
        <v>-234.70505398216244</v>
      </c>
      <c r="H2520">
        <f t="shared" si="359"/>
        <v>-3.4176349965823696</v>
      </c>
      <c r="I2520">
        <f t="shared" si="353"/>
        <v>-7446.0178375841033</v>
      </c>
      <c r="J2520">
        <f t="shared" si="354"/>
        <v>-2552.9733424470232</v>
      </c>
      <c r="K2520">
        <f t="shared" si="355"/>
        <v>-9998.9911800311274</v>
      </c>
      <c r="L2520">
        <f t="shared" si="356"/>
        <v>4.9100748050318686</v>
      </c>
      <c r="M2520">
        <f t="shared" si="357"/>
        <v>21477.626276667241</v>
      </c>
    </row>
    <row r="2521" spans="1:13">
      <c r="A2521" s="1">
        <v>44505</v>
      </c>
      <c r="B2521" s="4">
        <v>2520</v>
      </c>
      <c r="C2521" s="2" t="s">
        <v>4502</v>
      </c>
      <c r="D2521">
        <v>787.49999999999795</v>
      </c>
      <c r="E2521">
        <f t="shared" si="351"/>
        <v>-7500</v>
      </c>
      <c r="F2521">
        <f t="shared" si="352"/>
        <v>-2500</v>
      </c>
      <c r="G2521">
        <f t="shared" si="358"/>
        <v>-236.40661938534276</v>
      </c>
      <c r="H2521">
        <f t="shared" si="359"/>
        <v>-3.3467202141901029</v>
      </c>
      <c r="I2521">
        <f t="shared" si="353"/>
        <v>-7359.3380614657199</v>
      </c>
      <c r="J2521">
        <f t="shared" si="354"/>
        <v>-2635.542168674699</v>
      </c>
      <c r="K2521">
        <f t="shared" si="355"/>
        <v>-9994.8802301404194</v>
      </c>
      <c r="L2521">
        <f t="shared" si="356"/>
        <v>1.2352897578012403</v>
      </c>
      <c r="M2521">
        <f t="shared" si="357"/>
        <v>21478.861566425043</v>
      </c>
    </row>
    <row r="2522" spans="1:13">
      <c r="A2522" s="1">
        <v>44508</v>
      </c>
      <c r="B2522" s="4">
        <v>2521</v>
      </c>
      <c r="C2522" s="2" t="s">
        <v>4503</v>
      </c>
      <c r="D2522" s="2" t="s">
        <v>4504</v>
      </c>
      <c r="E2522">
        <f t="shared" si="351"/>
        <v>-7500</v>
      </c>
      <c r="F2522">
        <f t="shared" si="352"/>
        <v>-2500</v>
      </c>
      <c r="G2522">
        <f t="shared" si="358"/>
        <v>-240.92515258592996</v>
      </c>
      <c r="H2522">
        <f t="shared" si="359"/>
        <v>-3.1746031746031829</v>
      </c>
      <c r="I2522">
        <f t="shared" si="353"/>
        <v>-7501.2046257629299</v>
      </c>
      <c r="J2522">
        <f t="shared" si="354"/>
        <v>-2503.1746031746034</v>
      </c>
      <c r="K2522">
        <f t="shared" si="355"/>
        <v>-10004.379228937534</v>
      </c>
      <c r="L2522">
        <f t="shared" si="356"/>
        <v>-4.5287533111174216</v>
      </c>
      <c r="M2522">
        <f t="shared" si="357"/>
        <v>21474.332813113924</v>
      </c>
    </row>
    <row r="2523" spans="1:13">
      <c r="A2523" s="1">
        <v>44509</v>
      </c>
      <c r="B2523" s="4">
        <v>2522</v>
      </c>
      <c r="C2523" s="2" t="s">
        <v>4505</v>
      </c>
      <c r="D2523" s="2" t="s">
        <v>4506</v>
      </c>
      <c r="E2523">
        <f t="shared" si="351"/>
        <v>-7500</v>
      </c>
      <c r="F2523">
        <f t="shared" si="352"/>
        <v>-2500</v>
      </c>
      <c r="G2523">
        <f t="shared" si="358"/>
        <v>-240.88646218082542</v>
      </c>
      <c r="H2523">
        <f t="shared" si="359"/>
        <v>-3.1705770450222022</v>
      </c>
      <c r="I2523">
        <f t="shared" si="353"/>
        <v>-7431.3473582784645</v>
      </c>
      <c r="J2523">
        <f t="shared" si="354"/>
        <v>-2566.5821179454729</v>
      </c>
      <c r="K2523">
        <f t="shared" si="355"/>
        <v>-9997.9294762239369</v>
      </c>
      <c r="L2523">
        <f t="shared" si="356"/>
        <v>1.9970018203167399</v>
      </c>
      <c r="M2523">
        <f t="shared" si="357"/>
        <v>21476.329814934241</v>
      </c>
    </row>
    <row r="2524" spans="1:13">
      <c r="A2524" s="1">
        <v>44510</v>
      </c>
      <c r="B2524" s="4">
        <v>2523</v>
      </c>
      <c r="C2524" s="2" t="s">
        <v>4507</v>
      </c>
      <c r="D2524" s="2" t="s">
        <v>4508</v>
      </c>
      <c r="E2524">
        <f t="shared" si="351"/>
        <v>-7500</v>
      </c>
      <c r="F2524">
        <f t="shared" si="352"/>
        <v>-2500</v>
      </c>
      <c r="G2524">
        <f t="shared" si="358"/>
        <v>-243.11183144246351</v>
      </c>
      <c r="H2524">
        <f t="shared" si="359"/>
        <v>-3.0883261272390365</v>
      </c>
      <c r="I2524">
        <f t="shared" si="353"/>
        <v>-7442.8687196110204</v>
      </c>
      <c r="J2524">
        <f t="shared" si="354"/>
        <v>-2566.3990117356329</v>
      </c>
      <c r="K2524">
        <f t="shared" si="355"/>
        <v>-10009.267731346654</v>
      </c>
      <c r="L2524">
        <f t="shared" si="356"/>
        <v>-11.559087855476172</v>
      </c>
      <c r="M2524">
        <f t="shared" si="357"/>
        <v>21464.770727078765</v>
      </c>
    </row>
    <row r="2525" spans="1:13">
      <c r="A2525" s="1">
        <v>44511</v>
      </c>
      <c r="B2525" s="4">
        <v>2524</v>
      </c>
      <c r="C2525" s="2" t="s">
        <v>4509</v>
      </c>
      <c r="D2525" s="2" t="s">
        <v>4510</v>
      </c>
      <c r="E2525">
        <f t="shared" si="351"/>
        <v>-7500</v>
      </c>
      <c r="F2525">
        <f t="shared" si="352"/>
        <v>-2500</v>
      </c>
      <c r="G2525">
        <f t="shared" si="358"/>
        <v>-244.97795198432144</v>
      </c>
      <c r="H2525">
        <f t="shared" si="359"/>
        <v>-3.0084235860409221</v>
      </c>
      <c r="I2525">
        <f t="shared" si="353"/>
        <v>-7561.2444879960804</v>
      </c>
      <c r="J2525">
        <f t="shared" si="354"/>
        <v>-2424.7894103489743</v>
      </c>
      <c r="K2525">
        <f t="shared" si="355"/>
        <v>-9986.0338983450547</v>
      </c>
      <c r="L2525">
        <f t="shared" si="356"/>
        <v>16.430195320362849</v>
      </c>
      <c r="M2525">
        <f t="shared" si="357"/>
        <v>21481.200922399126</v>
      </c>
    </row>
    <row r="2526" spans="1:13">
      <c r="A2526" s="1">
        <v>44512</v>
      </c>
      <c r="B2526" s="4">
        <v>2525</v>
      </c>
      <c r="C2526" s="2" t="s">
        <v>4511</v>
      </c>
      <c r="D2526" s="2" t="s">
        <v>4512</v>
      </c>
      <c r="E2526">
        <f t="shared" si="351"/>
        <v>-7500</v>
      </c>
      <c r="F2526">
        <f t="shared" si="352"/>
        <v>-2500</v>
      </c>
      <c r="G2526">
        <f t="shared" si="358"/>
        <v>-242.99368216426373</v>
      </c>
      <c r="H2526">
        <f t="shared" si="359"/>
        <v>-3.1017369727047259</v>
      </c>
      <c r="I2526">
        <f t="shared" si="353"/>
        <v>-7645.7962092985581</v>
      </c>
      <c r="J2526">
        <f t="shared" si="354"/>
        <v>-2363.5235732009946</v>
      </c>
      <c r="K2526">
        <f t="shared" si="355"/>
        <v>-10009.319782499553</v>
      </c>
      <c r="L2526">
        <f t="shared" si="356"/>
        <v>-14.616133404795363</v>
      </c>
      <c r="M2526">
        <f t="shared" si="357"/>
        <v>21466.584788994332</v>
      </c>
    </row>
    <row r="2527" spans="1:13">
      <c r="A2527" s="1">
        <v>44515</v>
      </c>
      <c r="B2527" s="4">
        <v>2526</v>
      </c>
      <c r="C2527" s="2" t="s">
        <v>4513</v>
      </c>
      <c r="D2527" s="2" t="s">
        <v>4514</v>
      </c>
      <c r="E2527">
        <f t="shared" si="351"/>
        <v>-7500</v>
      </c>
      <c r="F2527">
        <f t="shared" si="352"/>
        <v>-2500</v>
      </c>
      <c r="G2527">
        <f t="shared" si="358"/>
        <v>-238.36008263149532</v>
      </c>
      <c r="H2527">
        <f t="shared" si="359"/>
        <v>-3.2808398950131323</v>
      </c>
      <c r="I2527">
        <f t="shared" si="353"/>
        <v>-7552.439218178929</v>
      </c>
      <c r="J2527">
        <f t="shared" si="354"/>
        <v>-2452.4278215223162</v>
      </c>
      <c r="K2527">
        <f t="shared" si="355"/>
        <v>-10004.867039701245</v>
      </c>
      <c r="L2527">
        <f t="shared" si="356"/>
        <v>-8.4834239719255677</v>
      </c>
      <c r="M2527">
        <f t="shared" si="357"/>
        <v>21458.101365022409</v>
      </c>
    </row>
    <row r="2528" spans="1:13">
      <c r="A2528" s="1">
        <v>44516</v>
      </c>
      <c r="B2528" s="4">
        <v>2527</v>
      </c>
      <c r="C2528" s="2" t="s">
        <v>4515</v>
      </c>
      <c r="D2528" s="2" t="s">
        <v>4516</v>
      </c>
      <c r="E2528">
        <f t="shared" si="351"/>
        <v>-7500</v>
      </c>
      <c r="F2528">
        <f t="shared" si="352"/>
        <v>-2500</v>
      </c>
      <c r="G2528">
        <f t="shared" si="358"/>
        <v>-236.70506548840146</v>
      </c>
      <c r="H2528">
        <f t="shared" si="359"/>
        <v>-3.3444816053511706</v>
      </c>
      <c r="I2528">
        <f t="shared" si="353"/>
        <v>-7482.2471200883701</v>
      </c>
      <c r="J2528">
        <f t="shared" si="354"/>
        <v>-2511.7056856187291</v>
      </c>
      <c r="K2528">
        <f t="shared" si="355"/>
        <v>-9993.9528057071002</v>
      </c>
      <c r="L2528">
        <f t="shared" si="356"/>
        <v>6.3940665648160149</v>
      </c>
      <c r="M2528">
        <f t="shared" si="357"/>
        <v>21464.495431587224</v>
      </c>
    </row>
    <row r="2529" spans="1:13">
      <c r="A2529" s="1">
        <v>44517</v>
      </c>
      <c r="B2529" s="4">
        <v>2528</v>
      </c>
      <c r="C2529" s="2" t="s">
        <v>4517</v>
      </c>
      <c r="D2529">
        <v>769.49999999999795</v>
      </c>
      <c r="E2529">
        <f t="shared" si="351"/>
        <v>-7500</v>
      </c>
      <c r="F2529">
        <f t="shared" si="352"/>
        <v>-2500</v>
      </c>
      <c r="G2529">
        <f t="shared" si="358"/>
        <v>-237.26668775703891</v>
      </c>
      <c r="H2529">
        <f t="shared" si="359"/>
        <v>-3.3288948069241013</v>
      </c>
      <c r="I2529">
        <f t="shared" si="353"/>
        <v>-7430.0063271116742</v>
      </c>
      <c r="J2529">
        <f t="shared" si="354"/>
        <v>-2561.584553928089</v>
      </c>
      <c r="K2529">
        <f t="shared" si="355"/>
        <v>-9991.5908810397632</v>
      </c>
      <c r="L2529">
        <f t="shared" si="356"/>
        <v>7.9550846200881793</v>
      </c>
      <c r="M2529">
        <f t="shared" si="357"/>
        <v>21472.450516207311</v>
      </c>
    </row>
    <row r="2530" spans="1:13">
      <c r="A2530" s="1">
        <v>44518</v>
      </c>
      <c r="B2530" s="4">
        <v>2529</v>
      </c>
      <c r="C2530" s="2" t="s">
        <v>4518</v>
      </c>
      <c r="D2530" s="2" t="s">
        <v>4519</v>
      </c>
      <c r="E2530">
        <f t="shared" si="351"/>
        <v>-7500</v>
      </c>
      <c r="F2530">
        <f t="shared" si="352"/>
        <v>-2500</v>
      </c>
      <c r="G2530">
        <f t="shared" si="358"/>
        <v>-239.50183618074405</v>
      </c>
      <c r="H2530">
        <f t="shared" si="359"/>
        <v>-3.2488628979857137</v>
      </c>
      <c r="I2530">
        <f t="shared" si="353"/>
        <v>-7467.6672521155997</v>
      </c>
      <c r="J2530">
        <f t="shared" si="354"/>
        <v>-2538.9863547758287</v>
      </c>
      <c r="K2530">
        <f t="shared" si="355"/>
        <v>-10006.653606891428</v>
      </c>
      <c r="L2530">
        <f t="shared" si="356"/>
        <v>-7.9157348358885926</v>
      </c>
      <c r="M2530">
        <f t="shared" si="357"/>
        <v>21464.534781371422</v>
      </c>
    </row>
    <row r="2531" spans="1:13">
      <c r="A2531" s="1">
        <v>44519</v>
      </c>
      <c r="B2531" s="4">
        <v>2530</v>
      </c>
      <c r="C2531" s="2" t="s">
        <v>4520</v>
      </c>
      <c r="D2531">
        <v>796.49999999999795</v>
      </c>
      <c r="E2531">
        <f t="shared" si="351"/>
        <v>-7500</v>
      </c>
      <c r="F2531">
        <f t="shared" si="352"/>
        <v>-2500</v>
      </c>
      <c r="G2531">
        <f t="shared" si="358"/>
        <v>-240.53880692751764</v>
      </c>
      <c r="H2531">
        <f t="shared" si="359"/>
        <v>-3.1989763275751844</v>
      </c>
      <c r="I2531">
        <f t="shared" si="353"/>
        <v>-7459.1084028223222</v>
      </c>
      <c r="J2531">
        <f t="shared" si="354"/>
        <v>-2547.984644913628</v>
      </c>
      <c r="K2531">
        <f t="shared" si="355"/>
        <v>-10007.093047735951</v>
      </c>
      <c r="L2531">
        <f t="shared" si="356"/>
        <v>-8.0176313190596531</v>
      </c>
      <c r="M2531">
        <f t="shared" si="357"/>
        <v>21456.517150052361</v>
      </c>
    </row>
    <row r="2532" spans="1:13">
      <c r="A2532" s="1">
        <v>44522</v>
      </c>
      <c r="B2532" s="4">
        <v>2531</v>
      </c>
      <c r="C2532" s="2" t="s">
        <v>4521</v>
      </c>
      <c r="D2532" s="2" t="s">
        <v>4522</v>
      </c>
      <c r="E2532">
        <f t="shared" si="351"/>
        <v>-7500</v>
      </c>
      <c r="F2532">
        <f t="shared" si="352"/>
        <v>-2500</v>
      </c>
      <c r="G2532">
        <f t="shared" si="358"/>
        <v>-241.85746533376329</v>
      </c>
      <c r="H2532">
        <f t="shared" si="359"/>
        <v>-3.1387319522912822</v>
      </c>
      <c r="I2532">
        <f t="shared" si="353"/>
        <v>-7416.5591744598514</v>
      </c>
      <c r="J2532">
        <f t="shared" si="354"/>
        <v>-2559.6359070935405</v>
      </c>
      <c r="K2532">
        <f t="shared" si="355"/>
        <v>-9976.1950815533928</v>
      </c>
      <c r="L2532">
        <f t="shared" si="356"/>
        <v>22.205338166059121</v>
      </c>
      <c r="M2532">
        <f t="shared" si="357"/>
        <v>21478.72248821842</v>
      </c>
    </row>
    <row r="2533" spans="1:13">
      <c r="A2533" s="1">
        <v>44523</v>
      </c>
      <c r="B2533" s="4">
        <v>2532</v>
      </c>
      <c r="C2533" s="2" t="s">
        <v>4523</v>
      </c>
      <c r="D2533" s="2" t="s">
        <v>4524</v>
      </c>
      <c r="E2533">
        <f t="shared" si="351"/>
        <v>-7500</v>
      </c>
      <c r="F2533">
        <f t="shared" si="352"/>
        <v>-2500</v>
      </c>
      <c r="G2533">
        <f t="shared" si="358"/>
        <v>-244.57850970161422</v>
      </c>
      <c r="H2533">
        <f t="shared" si="359"/>
        <v>-3.0656039239730228</v>
      </c>
      <c r="I2533">
        <f t="shared" si="353"/>
        <v>-7596.6085113321378</v>
      </c>
      <c r="J2533">
        <f t="shared" si="354"/>
        <v>-2415.6958920907387</v>
      </c>
      <c r="K2533">
        <f t="shared" si="355"/>
        <v>-10012.304403422877</v>
      </c>
      <c r="L2533">
        <f t="shared" si="356"/>
        <v>-9.2185701188229245</v>
      </c>
      <c r="M2533">
        <f t="shared" si="357"/>
        <v>21469.503918099595</v>
      </c>
    </row>
    <row r="2534" spans="1:13">
      <c r="A2534" s="1">
        <v>44524</v>
      </c>
      <c r="B2534" s="4">
        <v>2533</v>
      </c>
      <c r="C2534" s="2" t="s">
        <v>4525</v>
      </c>
      <c r="D2534" s="2" t="s">
        <v>4526</v>
      </c>
      <c r="E2534">
        <f t="shared" si="351"/>
        <v>-7500</v>
      </c>
      <c r="F2534">
        <f t="shared" si="352"/>
        <v>-2500</v>
      </c>
      <c r="G2534">
        <f t="shared" si="358"/>
        <v>-241.46812620734065</v>
      </c>
      <c r="H2534">
        <f t="shared" si="359"/>
        <v>-3.1725888324873139</v>
      </c>
      <c r="I2534">
        <f t="shared" si="353"/>
        <v>-7553.122987765616</v>
      </c>
      <c r="J2534">
        <f t="shared" si="354"/>
        <v>-2444.4796954314752</v>
      </c>
      <c r="K2534">
        <f t="shared" si="355"/>
        <v>-9997.6026831970921</v>
      </c>
      <c r="L2534">
        <f t="shared" si="356"/>
        <v>-0.15920346483095926</v>
      </c>
      <c r="M2534">
        <f t="shared" si="357"/>
        <v>21469.344714634764</v>
      </c>
    </row>
    <row r="2535" spans="1:13">
      <c r="A2535" s="1">
        <v>44526</v>
      </c>
      <c r="B2535" s="4">
        <v>2534</v>
      </c>
      <c r="C2535" s="2" t="s">
        <v>4527</v>
      </c>
      <c r="D2535" s="2" t="s">
        <v>4528</v>
      </c>
      <c r="E2535">
        <f t="shared" si="351"/>
        <v>-7500</v>
      </c>
      <c r="F2535">
        <f t="shared" si="352"/>
        <v>-2500</v>
      </c>
      <c r="G2535">
        <f t="shared" si="358"/>
        <v>-239.76982097186701</v>
      </c>
      <c r="H2535">
        <f t="shared" si="359"/>
        <v>-3.2446463335496429</v>
      </c>
      <c r="I2535">
        <f t="shared" si="353"/>
        <v>-6540.9207161125323</v>
      </c>
      <c r="J2535">
        <f t="shared" si="354"/>
        <v>-3436.0804672290392</v>
      </c>
      <c r="K2535">
        <f t="shared" si="355"/>
        <v>-9977.001183341572</v>
      </c>
      <c r="L2535">
        <f t="shared" si="356"/>
        <v>50.58062665680427</v>
      </c>
      <c r="M2535">
        <f t="shared" si="357"/>
        <v>21519.925341291568</v>
      </c>
    </row>
    <row r="2536" spans="1:13">
      <c r="A2536" s="1">
        <v>44529</v>
      </c>
      <c r="B2536" s="4">
        <v>2535</v>
      </c>
      <c r="C2536" s="2" t="s">
        <v>4529</v>
      </c>
      <c r="D2536" s="2" t="s">
        <v>4530</v>
      </c>
      <c r="E2536">
        <f t="shared" si="351"/>
        <v>-7500</v>
      </c>
      <c r="F2536">
        <f t="shared" si="352"/>
        <v>-2500</v>
      </c>
      <c r="G2536">
        <f t="shared" si="358"/>
        <v>-274.92668621700881</v>
      </c>
      <c r="H2536">
        <f t="shared" si="359"/>
        <v>-2.3607176581681055</v>
      </c>
      <c r="I2536">
        <f t="shared" si="353"/>
        <v>-8034.732404692083</v>
      </c>
      <c r="J2536">
        <f t="shared" si="354"/>
        <v>-1987.7242681775424</v>
      </c>
      <c r="K2536">
        <f t="shared" si="355"/>
        <v>-10022.456672869626</v>
      </c>
      <c r="L2536">
        <f t="shared" si="356"/>
        <v>237.73595258996198</v>
      </c>
      <c r="M2536">
        <f t="shared" si="357"/>
        <v>21757.661293881531</v>
      </c>
    </row>
    <row r="2537" spans="1:13">
      <c r="A2537" s="1">
        <v>44530</v>
      </c>
      <c r="B2537" s="4">
        <v>2536</v>
      </c>
      <c r="C2537" s="2" t="s">
        <v>4531</v>
      </c>
      <c r="D2537" s="2" t="s">
        <v>4532</v>
      </c>
      <c r="E2537">
        <f t="shared" si="351"/>
        <v>-7500</v>
      </c>
      <c r="F2537">
        <f t="shared" si="352"/>
        <v>-2500</v>
      </c>
      <c r="G2537">
        <f t="shared" si="358"/>
        <v>-256.6295979469632</v>
      </c>
      <c r="H2537">
        <f t="shared" si="359"/>
        <v>-2.9691211401425215</v>
      </c>
      <c r="I2537">
        <f t="shared" si="353"/>
        <v>-6898.2035928143705</v>
      </c>
      <c r="J2537">
        <f t="shared" si="354"/>
        <v>-3046.3182897861975</v>
      </c>
      <c r="K2537">
        <f t="shared" si="355"/>
        <v>-9944.5218826005676</v>
      </c>
      <c r="L2537">
        <f t="shared" si="356"/>
        <v>210.33103007597612</v>
      </c>
      <c r="M2537">
        <f t="shared" si="357"/>
        <v>21967.992323957507</v>
      </c>
    </row>
    <row r="2538" spans="1:13">
      <c r="A2538" s="1">
        <v>44531</v>
      </c>
      <c r="B2538" s="4">
        <v>2537</v>
      </c>
      <c r="C2538" s="2" t="s">
        <v>4533</v>
      </c>
      <c r="D2538" s="2" t="s">
        <v>4534</v>
      </c>
      <c r="E2538">
        <f t="shared" si="351"/>
        <v>-7500</v>
      </c>
      <c r="F2538">
        <f t="shared" si="352"/>
        <v>-2500</v>
      </c>
      <c r="G2538">
        <f t="shared" si="358"/>
        <v>-279.01785714285717</v>
      </c>
      <c r="H2538">
        <f t="shared" si="359"/>
        <v>-2.4366471734893027</v>
      </c>
      <c r="I2538">
        <f t="shared" si="353"/>
        <v>-7226.5625</v>
      </c>
      <c r="J2538">
        <f t="shared" si="354"/>
        <v>-2772.904483430802</v>
      </c>
      <c r="K2538">
        <f t="shared" si="355"/>
        <v>-9999.4669834308024</v>
      </c>
      <c r="L2538">
        <f t="shared" si="356"/>
        <v>-81.044561707938328</v>
      </c>
      <c r="M2538">
        <f t="shared" si="357"/>
        <v>21886.947762249569</v>
      </c>
    </row>
    <row r="2539" spans="1:13">
      <c r="A2539" s="1">
        <v>44532</v>
      </c>
      <c r="B2539" s="4">
        <v>2538</v>
      </c>
      <c r="C2539" s="2" t="s">
        <v>4535</v>
      </c>
      <c r="D2539" s="2" t="s">
        <v>4536</v>
      </c>
      <c r="E2539">
        <f t="shared" si="351"/>
        <v>-7500</v>
      </c>
      <c r="F2539">
        <f t="shared" si="352"/>
        <v>-2500</v>
      </c>
      <c r="G2539">
        <f t="shared" si="358"/>
        <v>-289.57528957528962</v>
      </c>
      <c r="H2539">
        <f t="shared" si="359"/>
        <v>-2.1968365553603006</v>
      </c>
      <c r="I2539">
        <f t="shared" si="353"/>
        <v>-7725.8687258687269</v>
      </c>
      <c r="J2539">
        <f t="shared" si="354"/>
        <v>-2284.7100175746905</v>
      </c>
      <c r="K2539">
        <f t="shared" si="355"/>
        <v>-10010.578743443417</v>
      </c>
      <c r="L2539">
        <f t="shared" si="356"/>
        <v>21.157494430522775</v>
      </c>
      <c r="M2539">
        <f t="shared" si="357"/>
        <v>21908.10525668009</v>
      </c>
    </row>
    <row r="2540" spans="1:13">
      <c r="A2540" s="1">
        <v>44533</v>
      </c>
      <c r="B2540" s="4">
        <v>2539</v>
      </c>
      <c r="C2540" s="2" t="s">
        <v>4537</v>
      </c>
      <c r="D2540" s="2" t="s">
        <v>4407</v>
      </c>
      <c r="E2540">
        <f t="shared" si="351"/>
        <v>-7500</v>
      </c>
      <c r="F2540">
        <f t="shared" si="352"/>
        <v>-2500</v>
      </c>
      <c r="G2540">
        <f t="shared" si="358"/>
        <v>-281.10944527736132</v>
      </c>
      <c r="H2540">
        <f t="shared" si="359"/>
        <v>-2.4038461538461768</v>
      </c>
      <c r="I2540">
        <f t="shared" si="353"/>
        <v>-7178.1296851574216</v>
      </c>
      <c r="J2540">
        <f t="shared" si="354"/>
        <v>-2824.5192307692337</v>
      </c>
      <c r="K2540">
        <f t="shared" si="355"/>
        <v>-10002.648915926655</v>
      </c>
      <c r="L2540">
        <f t="shared" si="356"/>
        <v>34.99077159006589</v>
      </c>
      <c r="M2540">
        <f t="shared" si="357"/>
        <v>21943.096028270156</v>
      </c>
    </row>
    <row r="2541" spans="1:13">
      <c r="A2541" s="1">
        <v>44536</v>
      </c>
      <c r="B2541" s="4">
        <v>2540</v>
      </c>
      <c r="C2541" s="2" t="s">
        <v>4538</v>
      </c>
      <c r="D2541" s="2" t="s">
        <v>4539</v>
      </c>
      <c r="E2541">
        <f t="shared" si="351"/>
        <v>-7500</v>
      </c>
      <c r="F2541">
        <f t="shared" si="352"/>
        <v>-2500</v>
      </c>
      <c r="G2541">
        <f t="shared" si="358"/>
        <v>-293.71450949676915</v>
      </c>
      <c r="H2541">
        <f t="shared" si="359"/>
        <v>-2.1276595744681033</v>
      </c>
      <c r="I2541">
        <f t="shared" si="353"/>
        <v>-7799.588799686705</v>
      </c>
      <c r="J2541">
        <f t="shared" si="354"/>
        <v>-2205.3191489361679</v>
      </c>
      <c r="K2541">
        <f t="shared" si="355"/>
        <v>-10004.907948622873</v>
      </c>
      <c r="L2541">
        <f t="shared" si="356"/>
        <v>46.201058124787096</v>
      </c>
      <c r="M2541">
        <f t="shared" si="357"/>
        <v>21989.297086394945</v>
      </c>
    </row>
    <row r="2542" spans="1:13">
      <c r="A2542" s="1">
        <v>44537</v>
      </c>
      <c r="B2542" s="4">
        <v>2541</v>
      </c>
      <c r="C2542" s="2" t="s">
        <v>4540</v>
      </c>
      <c r="D2542" s="2" t="s">
        <v>4541</v>
      </c>
      <c r="E2542">
        <f t="shared" si="351"/>
        <v>-7500</v>
      </c>
      <c r="F2542">
        <f t="shared" si="352"/>
        <v>-2500</v>
      </c>
      <c r="G2542">
        <f t="shared" si="358"/>
        <v>-282.4326868762945</v>
      </c>
      <c r="H2542">
        <f t="shared" si="359"/>
        <v>-2.4119633381572831</v>
      </c>
      <c r="I2542">
        <f t="shared" si="353"/>
        <v>-7905.2909056674825</v>
      </c>
      <c r="J2542">
        <f t="shared" si="354"/>
        <v>-2083.9363241678875</v>
      </c>
      <c r="K2542">
        <f t="shared" si="355"/>
        <v>-9989.227229835371</v>
      </c>
      <c r="L2542">
        <f t="shared" si="356"/>
        <v>-54.459044532132452</v>
      </c>
      <c r="M2542">
        <f t="shared" si="357"/>
        <v>21934.838041862811</v>
      </c>
    </row>
    <row r="2543" spans="1:13">
      <c r="A2543" s="1">
        <v>44538</v>
      </c>
      <c r="B2543" s="4">
        <v>2542</v>
      </c>
      <c r="C2543" s="2" t="s">
        <v>4542</v>
      </c>
      <c r="D2543" s="2" t="s">
        <v>4543</v>
      </c>
      <c r="E2543">
        <f t="shared" si="351"/>
        <v>-7500</v>
      </c>
      <c r="F2543">
        <f t="shared" si="352"/>
        <v>-2500</v>
      </c>
      <c r="G2543">
        <f t="shared" si="358"/>
        <v>-267.9528403001072</v>
      </c>
      <c r="H2543">
        <f t="shared" si="359"/>
        <v>-2.8935185185185253</v>
      </c>
      <c r="I2543">
        <f t="shared" si="353"/>
        <v>-7721.0610932475893</v>
      </c>
      <c r="J2543">
        <f t="shared" si="354"/>
        <v>-2284.43287037037</v>
      </c>
      <c r="K2543">
        <f t="shared" si="355"/>
        <v>-10005.493963617959</v>
      </c>
      <c r="L2543">
        <f t="shared" si="356"/>
        <v>-53.31569798022619</v>
      </c>
      <c r="M2543">
        <f t="shared" si="357"/>
        <v>21881.522343882585</v>
      </c>
    </row>
    <row r="2544" spans="1:13">
      <c r="A2544" s="1">
        <v>44539</v>
      </c>
      <c r="B2544" s="4">
        <v>2543</v>
      </c>
      <c r="C2544" s="2" t="s">
        <v>4544</v>
      </c>
      <c r="D2544" s="2" t="s">
        <v>4545</v>
      </c>
      <c r="E2544">
        <f t="shared" si="351"/>
        <v>-7500</v>
      </c>
      <c r="F2544">
        <f t="shared" si="352"/>
        <v>-2500</v>
      </c>
      <c r="G2544">
        <f t="shared" si="358"/>
        <v>-260.28110359187923</v>
      </c>
      <c r="H2544">
        <f t="shared" si="359"/>
        <v>-3.1665611146295207</v>
      </c>
      <c r="I2544">
        <f t="shared" si="353"/>
        <v>-7395.8875585632477</v>
      </c>
      <c r="J2544">
        <f t="shared" si="354"/>
        <v>-2599.7466751108332</v>
      </c>
      <c r="K2544">
        <f t="shared" si="355"/>
        <v>-9995.6342336740818</v>
      </c>
      <c r="L2544">
        <f t="shared" si="356"/>
        <v>16.035302786706936</v>
      </c>
      <c r="M2544">
        <f t="shared" si="357"/>
        <v>21897.557646669291</v>
      </c>
    </row>
    <row r="2545" spans="1:13">
      <c r="A2545" s="1">
        <v>44540</v>
      </c>
      <c r="B2545" s="4">
        <v>2544</v>
      </c>
      <c r="C2545" s="2" t="s">
        <v>4546</v>
      </c>
      <c r="D2545" s="2" t="s">
        <v>4547</v>
      </c>
      <c r="E2545">
        <f t="shared" si="351"/>
        <v>-7500</v>
      </c>
      <c r="F2545">
        <f t="shared" si="352"/>
        <v>-2500</v>
      </c>
      <c r="G2545">
        <f t="shared" si="358"/>
        <v>-263.9450994193208</v>
      </c>
      <c r="H2545">
        <f t="shared" si="359"/>
        <v>-3.0450669914738162</v>
      </c>
      <c r="I2545">
        <f t="shared" si="353"/>
        <v>-7724.3533345064234</v>
      </c>
      <c r="J2545">
        <f t="shared" si="354"/>
        <v>-2271.6199756394608</v>
      </c>
      <c r="K2545">
        <f t="shared" si="355"/>
        <v>-9995.9733101458842</v>
      </c>
      <c r="L2545">
        <f t="shared" si="356"/>
        <v>16.253145544119576</v>
      </c>
      <c r="M2545">
        <f t="shared" si="357"/>
        <v>21913.810792213411</v>
      </c>
    </row>
    <row r="2546" spans="1:13">
      <c r="A2546" s="1">
        <v>44543</v>
      </c>
      <c r="B2546" s="4">
        <v>2545</v>
      </c>
      <c r="C2546" s="2" t="s">
        <v>4548</v>
      </c>
      <c r="D2546" s="2" t="s">
        <v>4549</v>
      </c>
      <c r="E2546">
        <f t="shared" si="351"/>
        <v>-7500</v>
      </c>
      <c r="F2546">
        <f t="shared" si="352"/>
        <v>-2500</v>
      </c>
      <c r="G2546">
        <f t="shared" si="358"/>
        <v>-256.27883136852893</v>
      </c>
      <c r="H2546">
        <f t="shared" si="359"/>
        <v>-3.3512064343163632</v>
      </c>
      <c r="I2546">
        <f t="shared" si="353"/>
        <v>-7360.3280369041504</v>
      </c>
      <c r="J2546">
        <f t="shared" si="354"/>
        <v>-2637.3994638069744</v>
      </c>
      <c r="K2546">
        <f t="shared" si="355"/>
        <v>-9997.7275007111239</v>
      </c>
      <c r="L2546">
        <f t="shared" si="356"/>
        <v>19.002332533100699</v>
      </c>
      <c r="M2546">
        <f t="shared" si="357"/>
        <v>21932.813124746513</v>
      </c>
    </row>
    <row r="2547" spans="1:13">
      <c r="A2547" s="1">
        <v>44544</v>
      </c>
      <c r="B2547" s="4">
        <v>2546</v>
      </c>
      <c r="C2547" s="2" t="s">
        <v>4550</v>
      </c>
      <c r="D2547" s="2" t="s">
        <v>4551</v>
      </c>
      <c r="E2547">
        <f t="shared" si="351"/>
        <v>-7500</v>
      </c>
      <c r="F2547">
        <f t="shared" si="352"/>
        <v>-2500</v>
      </c>
      <c r="G2547">
        <f t="shared" si="358"/>
        <v>-261.14206128133708</v>
      </c>
      <c r="H2547">
        <f t="shared" si="359"/>
        <v>-3.1766200762388861</v>
      </c>
      <c r="I2547">
        <f t="shared" si="353"/>
        <v>-7439.9373259052927</v>
      </c>
      <c r="J2547">
        <f t="shared" si="354"/>
        <v>-2568.2973316391331</v>
      </c>
      <c r="K2547">
        <f t="shared" si="355"/>
        <v>-10008.234657544426</v>
      </c>
      <c r="L2547">
        <f t="shared" si="356"/>
        <v>-13.106807123036624</v>
      </c>
      <c r="M2547">
        <f t="shared" si="357"/>
        <v>21919.706317623477</v>
      </c>
    </row>
    <row r="2548" spans="1:13">
      <c r="A2548" s="1">
        <v>44545</v>
      </c>
      <c r="B2548" s="4">
        <v>2547</v>
      </c>
      <c r="C2548" s="2" t="s">
        <v>4552</v>
      </c>
      <c r="D2548" s="2" t="s">
        <v>4553</v>
      </c>
      <c r="E2548">
        <f t="shared" si="351"/>
        <v>-7500</v>
      </c>
      <c r="F2548">
        <f t="shared" si="352"/>
        <v>-2500</v>
      </c>
      <c r="G2548">
        <f t="shared" si="358"/>
        <v>-263.25026325026329</v>
      </c>
      <c r="H2548">
        <f t="shared" si="359"/>
        <v>-3.0921459492888141</v>
      </c>
      <c r="I2548">
        <f t="shared" si="353"/>
        <v>-7761.9340119340131</v>
      </c>
      <c r="J2548">
        <f t="shared" si="354"/>
        <v>-2238.7136672850952</v>
      </c>
      <c r="K2548">
        <f t="shared" si="355"/>
        <v>-10000.647679219108</v>
      </c>
      <c r="L2548">
        <f t="shared" si="356"/>
        <v>8.5880454672551991</v>
      </c>
      <c r="M2548">
        <f t="shared" si="357"/>
        <v>21928.294363090732</v>
      </c>
    </row>
    <row r="2549" spans="1:13">
      <c r="A2549" s="1">
        <v>44546</v>
      </c>
      <c r="B2549" s="4">
        <v>2548</v>
      </c>
      <c r="C2549" s="2" t="s">
        <v>4554</v>
      </c>
      <c r="D2549" s="2" t="s">
        <v>4555</v>
      </c>
      <c r="E2549">
        <f t="shared" si="351"/>
        <v>-7500</v>
      </c>
      <c r="F2549">
        <f t="shared" si="352"/>
        <v>-2500</v>
      </c>
      <c r="G2549">
        <f t="shared" si="358"/>
        <v>-254.36662709852467</v>
      </c>
      <c r="H2549">
        <f t="shared" si="359"/>
        <v>-3.4530386740331589</v>
      </c>
      <c r="I2549">
        <f t="shared" si="353"/>
        <v>-7333.3898592504656</v>
      </c>
      <c r="J2549">
        <f t="shared" si="354"/>
        <v>-2650.2071823204392</v>
      </c>
      <c r="K2549">
        <f t="shared" si="355"/>
        <v>-9983.5970415709053</v>
      </c>
      <c r="L2549">
        <f t="shared" si="356"/>
        <v>37.920573634862166</v>
      </c>
      <c r="M2549">
        <f t="shared" si="357"/>
        <v>21966.214936725595</v>
      </c>
    </row>
    <row r="2550" spans="1:13">
      <c r="A2550" s="1">
        <v>44547</v>
      </c>
      <c r="B2550" s="4">
        <v>2549</v>
      </c>
      <c r="C2550" s="2" t="s">
        <v>4556</v>
      </c>
      <c r="D2550">
        <v>804.99999999999795</v>
      </c>
      <c r="E2550">
        <f t="shared" si="351"/>
        <v>-7500</v>
      </c>
      <c r="F2550">
        <f t="shared" si="352"/>
        <v>-2500</v>
      </c>
      <c r="G2550">
        <f t="shared" si="358"/>
        <v>-260.14568158168578</v>
      </c>
      <c r="H2550">
        <f t="shared" si="359"/>
        <v>-3.2573289902280256</v>
      </c>
      <c r="I2550">
        <f t="shared" si="353"/>
        <v>-7372.5286160249752</v>
      </c>
      <c r="J2550">
        <f t="shared" si="354"/>
        <v>-2622.1498371335538</v>
      </c>
      <c r="K2550">
        <f t="shared" si="355"/>
        <v>-9994.678453158529</v>
      </c>
      <c r="L2550">
        <f t="shared" si="356"/>
        <v>-4.8493029979699145</v>
      </c>
      <c r="M2550">
        <f t="shared" si="357"/>
        <v>21961.365633727626</v>
      </c>
    </row>
    <row r="2551" spans="1:13">
      <c r="A2551" s="1">
        <v>44550</v>
      </c>
      <c r="B2551" s="4">
        <v>2550</v>
      </c>
      <c r="C2551" s="2" t="s">
        <v>4557</v>
      </c>
      <c r="D2551">
        <v>847.49999999999898</v>
      </c>
      <c r="E2551">
        <f t="shared" si="351"/>
        <v>-7500</v>
      </c>
      <c r="F2551">
        <f t="shared" si="352"/>
        <v>-2500</v>
      </c>
      <c r="G2551">
        <f t="shared" si="358"/>
        <v>-264.64361326746649</v>
      </c>
      <c r="H2551">
        <f t="shared" si="359"/>
        <v>-3.1055900621118093</v>
      </c>
      <c r="I2551">
        <f t="shared" si="353"/>
        <v>-7375.6175017642918</v>
      </c>
      <c r="J2551">
        <f t="shared" si="354"/>
        <v>-2631.9875776397553</v>
      </c>
      <c r="K2551">
        <f t="shared" si="355"/>
        <v>-10007.605079404048</v>
      </c>
      <c r="L2551">
        <f t="shared" si="356"/>
        <v>-16.168011741302408</v>
      </c>
      <c r="M2551">
        <f t="shared" si="357"/>
        <v>21945.197621986325</v>
      </c>
    </row>
    <row r="2552" spans="1:13">
      <c r="A2552" s="1">
        <v>44551</v>
      </c>
      <c r="B2552" s="4">
        <v>2551</v>
      </c>
      <c r="C2552" s="2" t="s">
        <v>4558</v>
      </c>
      <c r="D2552">
        <v>787.49999999999795</v>
      </c>
      <c r="E2552">
        <f t="shared" si="351"/>
        <v>-7500</v>
      </c>
      <c r="F2552">
        <f t="shared" si="352"/>
        <v>-2500</v>
      </c>
      <c r="G2552">
        <f t="shared" si="358"/>
        <v>-269.1065662002153</v>
      </c>
      <c r="H2552">
        <f t="shared" si="359"/>
        <v>-2.9498525073746347</v>
      </c>
      <c r="I2552">
        <f t="shared" si="353"/>
        <v>-7662.809472551131</v>
      </c>
      <c r="J2552">
        <f t="shared" si="354"/>
        <v>-2323.0088495575187</v>
      </c>
      <c r="K2552">
        <f t="shared" si="355"/>
        <v>-9985.8183221086492</v>
      </c>
      <c r="L2552">
        <f t="shared" si="356"/>
        <v>26.226017699894413</v>
      </c>
      <c r="M2552">
        <f t="shared" si="357"/>
        <v>21971.423639686218</v>
      </c>
    </row>
    <row r="2553" spans="1:13">
      <c r="A2553" s="1">
        <v>44552</v>
      </c>
      <c r="B2553" s="4">
        <v>2552</v>
      </c>
      <c r="C2553" s="2" t="s">
        <v>4559</v>
      </c>
      <c r="D2553" s="2" t="s">
        <v>4560</v>
      </c>
      <c r="E2553">
        <f t="shared" si="351"/>
        <v>-7500</v>
      </c>
      <c r="F2553">
        <f t="shared" si="352"/>
        <v>-2500</v>
      </c>
      <c r="G2553">
        <f t="shared" si="358"/>
        <v>-263.38893766461808</v>
      </c>
      <c r="H2553">
        <f t="shared" si="359"/>
        <v>-3.1746031746031829</v>
      </c>
      <c r="I2553">
        <f t="shared" si="353"/>
        <v>-7733.0992098331872</v>
      </c>
      <c r="J2553">
        <f t="shared" si="354"/>
        <v>-2280.9523809523835</v>
      </c>
      <c r="K2553">
        <f t="shared" si="355"/>
        <v>-10014.05159078557</v>
      </c>
      <c r="L2553">
        <f t="shared" si="356"/>
        <v>-34.61948807834321</v>
      </c>
      <c r="M2553">
        <f t="shared" si="357"/>
        <v>21936.804151607874</v>
      </c>
    </row>
    <row r="2554" spans="1:13">
      <c r="A2554" s="1">
        <v>44553</v>
      </c>
      <c r="B2554" s="4">
        <v>2553</v>
      </c>
      <c r="C2554" s="2" t="s">
        <v>4561</v>
      </c>
      <c r="D2554" s="2" t="s">
        <v>4562</v>
      </c>
      <c r="E2554">
        <f t="shared" si="351"/>
        <v>-7500</v>
      </c>
      <c r="F2554">
        <f t="shared" si="352"/>
        <v>-2500</v>
      </c>
      <c r="G2554">
        <f t="shared" si="358"/>
        <v>-255.44959128065395</v>
      </c>
      <c r="H2554">
        <f t="shared" si="359"/>
        <v>-3.4794711203897055</v>
      </c>
      <c r="I2554">
        <f t="shared" si="353"/>
        <v>-7538.3174386920982</v>
      </c>
      <c r="J2554">
        <f t="shared" si="354"/>
        <v>-2461.7258176757132</v>
      </c>
      <c r="K2554">
        <f t="shared" si="355"/>
        <v>-10000.043256367811</v>
      </c>
      <c r="L2554">
        <f t="shared" si="356"/>
        <v>-4.5877057290582641</v>
      </c>
      <c r="M2554">
        <f t="shared" si="357"/>
        <v>21932.216445878814</v>
      </c>
    </row>
    <row r="2555" spans="1:13">
      <c r="A2555" s="1">
        <v>44557</v>
      </c>
      <c r="B2555" s="4">
        <v>2554</v>
      </c>
      <c r="C2555" s="2" t="s">
        <v>4563</v>
      </c>
      <c r="D2555" s="2" t="s">
        <v>4564</v>
      </c>
      <c r="E2555">
        <f t="shared" si="351"/>
        <v>-7500</v>
      </c>
      <c r="F2555">
        <f t="shared" si="352"/>
        <v>-2500</v>
      </c>
      <c r="G2555">
        <f t="shared" si="358"/>
        <v>-254.15113520840393</v>
      </c>
      <c r="H2555">
        <f t="shared" si="359"/>
        <v>-3.5335689045936447</v>
      </c>
      <c r="I2555">
        <f t="shared" si="353"/>
        <v>-7588.9528973229408</v>
      </c>
      <c r="J2555">
        <f t="shared" si="354"/>
        <v>-2404.5936395759682</v>
      </c>
      <c r="K2555">
        <f t="shared" si="355"/>
        <v>-9993.5465368989098</v>
      </c>
      <c r="L2555">
        <f t="shared" si="356"/>
        <v>4.5383633022972703</v>
      </c>
      <c r="M2555">
        <f t="shared" si="357"/>
        <v>21936.754809181111</v>
      </c>
    </row>
    <row r="2556" spans="1:13">
      <c r="A2556" s="1">
        <v>44558</v>
      </c>
      <c r="B2556" s="4">
        <v>2555</v>
      </c>
      <c r="C2556" s="2" t="s">
        <v>4565</v>
      </c>
      <c r="D2556" s="2" t="s">
        <v>4566</v>
      </c>
      <c r="E2556">
        <f t="shared" si="351"/>
        <v>-7500</v>
      </c>
      <c r="F2556">
        <f t="shared" si="352"/>
        <v>-2500</v>
      </c>
      <c r="G2556">
        <f t="shared" si="358"/>
        <v>-251.17213663764232</v>
      </c>
      <c r="H2556">
        <f t="shared" si="359"/>
        <v>-3.6737692872887693</v>
      </c>
      <c r="I2556">
        <f t="shared" si="353"/>
        <v>-7600.4688546550569</v>
      </c>
      <c r="J2556">
        <f t="shared" si="354"/>
        <v>-2408.1557678177805</v>
      </c>
      <c r="K2556">
        <f t="shared" si="355"/>
        <v>-10008.624622472838</v>
      </c>
      <c r="L2556">
        <f t="shared" si="356"/>
        <v>-13.321231468520992</v>
      </c>
      <c r="M2556">
        <f t="shared" si="357"/>
        <v>21923.433577712589</v>
      </c>
    </row>
    <row r="2557" spans="1:13">
      <c r="A2557" s="1">
        <v>44559</v>
      </c>
      <c r="B2557" s="4">
        <v>2556</v>
      </c>
      <c r="C2557" s="2" t="s">
        <v>4567</v>
      </c>
      <c r="D2557" s="2" t="s">
        <v>4568</v>
      </c>
      <c r="E2557">
        <f t="shared" si="351"/>
        <v>-7500</v>
      </c>
      <c r="F2557">
        <f t="shared" si="352"/>
        <v>-2500</v>
      </c>
      <c r="G2557">
        <f t="shared" si="358"/>
        <v>-247.85194976867149</v>
      </c>
      <c r="H2557">
        <f t="shared" si="359"/>
        <v>-3.8138825324180132</v>
      </c>
      <c r="I2557">
        <f t="shared" si="353"/>
        <v>-7585.5089226701912</v>
      </c>
      <c r="J2557">
        <f t="shared" si="354"/>
        <v>-2410.3737604881803</v>
      </c>
      <c r="K2557">
        <f t="shared" si="355"/>
        <v>-9995.8826831583719</v>
      </c>
      <c r="L2557">
        <f t="shared" si="356"/>
        <v>-0.32080888870399349</v>
      </c>
      <c r="M2557">
        <f t="shared" si="357"/>
        <v>21923.112768823885</v>
      </c>
    </row>
    <row r="2558" spans="1:13">
      <c r="A2558" s="1">
        <v>44560</v>
      </c>
      <c r="B2558" s="4">
        <v>2557</v>
      </c>
      <c r="C2558" s="2" t="s">
        <v>4569</v>
      </c>
      <c r="D2558" s="2" t="s">
        <v>4570</v>
      </c>
      <c r="E2558">
        <f t="shared" si="351"/>
        <v>-7500</v>
      </c>
      <c r="F2558">
        <f t="shared" si="352"/>
        <v>-2500</v>
      </c>
      <c r="G2558">
        <f t="shared" si="358"/>
        <v>-245.05799705930403</v>
      </c>
      <c r="H2558">
        <f t="shared" si="359"/>
        <v>-3.955696202531652</v>
      </c>
      <c r="I2558">
        <f t="shared" si="353"/>
        <v>-7509.8023198823721</v>
      </c>
      <c r="J2558">
        <f t="shared" si="354"/>
        <v>-2492.0886075949325</v>
      </c>
      <c r="K2558">
        <f t="shared" si="355"/>
        <v>-10001.890927477305</v>
      </c>
      <c r="L2558">
        <f t="shared" si="356"/>
        <v>-2.286312925906719</v>
      </c>
      <c r="M2558">
        <f t="shared" si="357"/>
        <v>21920.826455897979</v>
      </c>
    </row>
    <row r="2559" spans="1:13">
      <c r="A2559" s="1">
        <v>44561</v>
      </c>
      <c r="B2559" s="4">
        <v>2558</v>
      </c>
      <c r="C2559" s="2" t="s">
        <v>4571</v>
      </c>
      <c r="D2559" s="2" t="s">
        <v>4572</v>
      </c>
      <c r="E2559">
        <f t="shared" si="351"/>
        <v>-7500</v>
      </c>
      <c r="F2559">
        <f t="shared" si="352"/>
        <v>-2500</v>
      </c>
      <c r="G2559">
        <f t="shared" si="358"/>
        <v>-244.73813020068528</v>
      </c>
      <c r="H2559">
        <f t="shared" si="359"/>
        <v>-3.9682539682539812</v>
      </c>
      <c r="I2559">
        <f t="shared" si="353"/>
        <v>-7531.8159569260888</v>
      </c>
      <c r="J2559">
        <f t="shared" si="354"/>
        <v>-2466.2698412698492</v>
      </c>
      <c r="K2559">
        <f t="shared" si="355"/>
        <v>-9998.085798195938</v>
      </c>
      <c r="L2559">
        <f t="shared" si="356"/>
        <v>1.7658781038016684</v>
      </c>
      <c r="M2559">
        <f t="shared" si="357"/>
        <v>21922.59233400178</v>
      </c>
    </row>
    <row r="2560" spans="1:13">
      <c r="A2560" s="1">
        <v>44564</v>
      </c>
      <c r="B2560" s="4">
        <v>2559</v>
      </c>
      <c r="C2560" s="2" t="s">
        <v>4573</v>
      </c>
      <c r="D2560" s="2" t="s">
        <v>4574</v>
      </c>
      <c r="E2560">
        <f t="shared" si="351"/>
        <v>-7500</v>
      </c>
      <c r="F2560">
        <f t="shared" si="352"/>
        <v>-2500</v>
      </c>
      <c r="G2560">
        <f t="shared" si="358"/>
        <v>-243.70430544272949</v>
      </c>
      <c r="H2560">
        <f t="shared" si="359"/>
        <v>-4.0225261464199518</v>
      </c>
      <c r="I2560">
        <f t="shared" si="353"/>
        <v>-7624.289195775792</v>
      </c>
      <c r="J2560">
        <f t="shared" si="354"/>
        <v>-2375.3016894609773</v>
      </c>
      <c r="K2560">
        <f t="shared" si="355"/>
        <v>-9999.5908852367684</v>
      </c>
      <c r="L2560">
        <f t="shared" si="356"/>
        <v>-1.8005733864723936</v>
      </c>
      <c r="M2560">
        <f t="shared" si="357"/>
        <v>21920.791760615306</v>
      </c>
    </row>
    <row r="2561" spans="1:13">
      <c r="A2561" s="1">
        <v>44565</v>
      </c>
      <c r="B2561" s="4">
        <v>2560</v>
      </c>
      <c r="C2561" s="2" t="s">
        <v>4575</v>
      </c>
      <c r="D2561" s="2" t="s">
        <v>4576</v>
      </c>
      <c r="E2561">
        <f t="shared" si="351"/>
        <v>-7500</v>
      </c>
      <c r="F2561">
        <f t="shared" si="352"/>
        <v>-2500</v>
      </c>
      <c r="G2561">
        <f t="shared" si="358"/>
        <v>-239.73150071919451</v>
      </c>
      <c r="H2561">
        <f t="shared" si="359"/>
        <v>-4.2337002540220228</v>
      </c>
      <c r="I2561">
        <f t="shared" si="353"/>
        <v>-7502.3973150071924</v>
      </c>
      <c r="J2561">
        <f t="shared" si="354"/>
        <v>-2491.5325994919604</v>
      </c>
      <c r="K2561">
        <f t="shared" si="355"/>
        <v>-9993.9299144991528</v>
      </c>
      <c r="L2561">
        <f t="shared" si="356"/>
        <v>5.6080092384081119</v>
      </c>
      <c r="M2561">
        <f t="shared" si="357"/>
        <v>21926.399769853713</v>
      </c>
    </row>
    <row r="2562" spans="1:13">
      <c r="A2562" s="1">
        <v>44566</v>
      </c>
      <c r="B2562" s="4">
        <v>2561</v>
      </c>
      <c r="C2562" s="2" t="s">
        <v>4577</v>
      </c>
      <c r="D2562">
        <v>659</v>
      </c>
      <c r="E2562">
        <f t="shared" si="351"/>
        <v>-7500</v>
      </c>
      <c r="F2562">
        <f t="shared" si="352"/>
        <v>-2500</v>
      </c>
      <c r="G2562">
        <f t="shared" si="358"/>
        <v>-239.65489694839431</v>
      </c>
      <c r="H2562">
        <f t="shared" si="359"/>
        <v>-4.2480883602378929</v>
      </c>
      <c r="I2562">
        <f t="shared" si="353"/>
        <v>-7211.2158491771852</v>
      </c>
      <c r="J2562">
        <f t="shared" si="354"/>
        <v>-2799.4902293967716</v>
      </c>
      <c r="K2562">
        <f t="shared" si="355"/>
        <v>-10010.706078573956</v>
      </c>
      <c r="L2562">
        <f t="shared" si="356"/>
        <v>-9.5994095419227961</v>
      </c>
      <c r="M2562">
        <f t="shared" si="357"/>
        <v>21916.80036031179</v>
      </c>
    </row>
    <row r="2563" spans="1:13">
      <c r="A2563" s="1">
        <v>44567</v>
      </c>
      <c r="B2563" s="4">
        <v>2562</v>
      </c>
      <c r="C2563" s="2" t="s">
        <v>4578</v>
      </c>
      <c r="D2563" s="2" t="s">
        <v>4579</v>
      </c>
      <c r="E2563">
        <f t="shared" ref="E2563:E2626" si="360">IF(A2563&lt;$P$1, -0.6*$P$2, -0.75*$P$2)</f>
        <v>-7500</v>
      </c>
      <c r="F2563">
        <f t="shared" ref="F2563:F2626" si="361">IF(A2563&lt;$P$1, -0.4*$P$2, -0.25*$P$2)</f>
        <v>-2500</v>
      </c>
      <c r="G2563">
        <f t="shared" si="358"/>
        <v>-249.25224327018944</v>
      </c>
      <c r="H2563">
        <f t="shared" si="359"/>
        <v>-3.793626707132018</v>
      </c>
      <c r="I2563">
        <f t="shared" ref="I2563:I2626" si="362">G2563*C2563</f>
        <v>-7478.8135593220341</v>
      </c>
      <c r="J2563">
        <f t="shared" ref="J2563:J2626" si="363">H2563*D2563</f>
        <v>-2513.2776934749581</v>
      </c>
      <c r="K2563">
        <f t="shared" ref="K2563:K2626" si="364">I2563+J2563</f>
        <v>-9992.0912527969922</v>
      </c>
      <c r="L2563">
        <f t="shared" si="356"/>
        <v>5.502356979785441</v>
      </c>
      <c r="M2563">
        <f t="shared" si="357"/>
        <v>21922.302717291575</v>
      </c>
    </row>
    <row r="2564" spans="1:13">
      <c r="A2564" s="1">
        <v>44568</v>
      </c>
      <c r="B2564" s="4">
        <v>2563</v>
      </c>
      <c r="C2564" s="2" t="s">
        <v>4580</v>
      </c>
      <c r="D2564" s="2" t="s">
        <v>4581</v>
      </c>
      <c r="E2564">
        <f t="shared" si="360"/>
        <v>-7500</v>
      </c>
      <c r="F2564">
        <f t="shared" si="361"/>
        <v>-2500</v>
      </c>
      <c r="G2564">
        <f t="shared" si="358"/>
        <v>-249.95834027662056</v>
      </c>
      <c r="H2564">
        <f t="shared" si="359"/>
        <v>-3.7735849056603832</v>
      </c>
      <c r="I2564">
        <f t="shared" si="362"/>
        <v>-7604.9825029161811</v>
      </c>
      <c r="J2564">
        <f t="shared" si="363"/>
        <v>-2388.6792452830186</v>
      </c>
      <c r="K2564">
        <f t="shared" si="364"/>
        <v>-9993.6617481991998</v>
      </c>
      <c r="L2564">
        <f t="shared" ref="L2564:L2627" si="365">G2563*(C2564-C2563) + H2563*(D2564-D2563)</f>
        <v>7.2260456869145457</v>
      </c>
      <c r="M2564">
        <f t="shared" ref="M2564:M2627" si="366">L2564+M2563</f>
        <v>21929.528762978491</v>
      </c>
    </row>
    <row r="2565" spans="1:13">
      <c r="A2565" s="1">
        <v>44571</v>
      </c>
      <c r="B2565" s="4">
        <v>2564</v>
      </c>
      <c r="C2565" s="2" t="s">
        <v>4582</v>
      </c>
      <c r="D2565">
        <v>617.49999999999898</v>
      </c>
      <c r="E2565">
        <f t="shared" si="360"/>
        <v>-7500</v>
      </c>
      <c r="F2565">
        <f t="shared" si="361"/>
        <v>-2500</v>
      </c>
      <c r="G2565">
        <f t="shared" ref="G2565:G2628" si="367">IF(MOD(B2565,$P$3)=0, E2565/C2564, G2564)</f>
        <v>-246.50780608052588</v>
      </c>
      <c r="H2565">
        <f t="shared" ref="H2565:H2628" si="368">IF(MOD(B2565,$P$3)=0, F2565/D2564, H2564)</f>
        <v>-3.949447077409169</v>
      </c>
      <c r="I2565">
        <f t="shared" si="362"/>
        <v>-7557.9293344289235</v>
      </c>
      <c r="J2565">
        <f t="shared" si="363"/>
        <v>-2438.7835703001579</v>
      </c>
      <c r="K2565">
        <f t="shared" si="364"/>
        <v>-9996.7129047290819</v>
      </c>
      <c r="L2565">
        <f t="shared" si="365"/>
        <v>-0.24964392726975149</v>
      </c>
      <c r="M2565">
        <f t="shared" si="366"/>
        <v>21929.279119051222</v>
      </c>
    </row>
    <row r="2566" spans="1:13">
      <c r="A2566" s="1">
        <v>44572</v>
      </c>
      <c r="B2566" s="4">
        <v>2565</v>
      </c>
      <c r="C2566" s="2" t="s">
        <v>4583</v>
      </c>
      <c r="D2566" s="2" t="s">
        <v>4584</v>
      </c>
      <c r="E2566">
        <f t="shared" si="360"/>
        <v>-7500</v>
      </c>
      <c r="F2566">
        <f t="shared" si="361"/>
        <v>-2500</v>
      </c>
      <c r="G2566">
        <f t="shared" si="367"/>
        <v>-244.61839530332682</v>
      </c>
      <c r="H2566">
        <f t="shared" si="368"/>
        <v>-4.0485829959514241</v>
      </c>
      <c r="I2566">
        <f t="shared" si="362"/>
        <v>-7639.4324853228964</v>
      </c>
      <c r="J2566">
        <f t="shared" si="363"/>
        <v>-2362.3481781376477</v>
      </c>
      <c r="K2566">
        <f t="shared" si="364"/>
        <v>-10001.780663460544</v>
      </c>
      <c r="L2566">
        <f t="shared" si="365"/>
        <v>-6.2282488339840256</v>
      </c>
      <c r="M2566">
        <f t="shared" si="366"/>
        <v>21923.050870217237</v>
      </c>
    </row>
    <row r="2567" spans="1:13">
      <c r="A2567" s="1">
        <v>44573</v>
      </c>
      <c r="B2567" s="4">
        <v>2566</v>
      </c>
      <c r="C2567" s="2" t="s">
        <v>4585</v>
      </c>
      <c r="D2567" s="2" t="s">
        <v>4586</v>
      </c>
      <c r="E2567">
        <f t="shared" si="360"/>
        <v>-7500</v>
      </c>
      <c r="F2567">
        <f t="shared" si="361"/>
        <v>-2500</v>
      </c>
      <c r="G2567">
        <f t="shared" si="367"/>
        <v>-240.15369836695484</v>
      </c>
      <c r="H2567">
        <f t="shared" si="368"/>
        <v>-4.2844901456726801</v>
      </c>
      <c r="I2567">
        <f t="shared" si="362"/>
        <v>-7538.4245917387125</v>
      </c>
      <c r="J2567">
        <f t="shared" si="363"/>
        <v>-2465.7240788346185</v>
      </c>
      <c r="K2567">
        <f t="shared" si="364"/>
        <v>-10004.148670573331</v>
      </c>
      <c r="L2567">
        <f t="shared" si="365"/>
        <v>-6.7502792809209353</v>
      </c>
      <c r="M2567">
        <f t="shared" si="366"/>
        <v>21916.300590936316</v>
      </c>
    </row>
    <row r="2568" spans="1:13">
      <c r="A2568" s="1">
        <v>44574</v>
      </c>
      <c r="B2568" s="4">
        <v>2567</v>
      </c>
      <c r="C2568" s="2" t="s">
        <v>4587</v>
      </c>
      <c r="D2568" s="2" t="s">
        <v>4588</v>
      </c>
      <c r="E2568">
        <f t="shared" si="360"/>
        <v>-7500</v>
      </c>
      <c r="F2568">
        <f t="shared" si="361"/>
        <v>-2500</v>
      </c>
      <c r="G2568">
        <f t="shared" si="367"/>
        <v>-238.92959541255178</v>
      </c>
      <c r="H2568">
        <f t="shared" si="368"/>
        <v>-4.3440486533449327</v>
      </c>
      <c r="I2568">
        <f t="shared" si="362"/>
        <v>-7276.6008282892635</v>
      </c>
      <c r="J2568">
        <f t="shared" si="363"/>
        <v>-2725.8905299739408</v>
      </c>
      <c r="K2568">
        <f t="shared" si="364"/>
        <v>-10002.491358263203</v>
      </c>
      <c r="L2568">
        <f t="shared" si="365"/>
        <v>1.7502203981195805</v>
      </c>
      <c r="M2568">
        <f t="shared" si="366"/>
        <v>21918.050811334437</v>
      </c>
    </row>
    <row r="2569" spans="1:13">
      <c r="A2569" s="1">
        <v>44575</v>
      </c>
      <c r="B2569" s="4">
        <v>2568</v>
      </c>
      <c r="C2569" s="2" t="s">
        <v>4589</v>
      </c>
      <c r="D2569" s="2" t="s">
        <v>4590</v>
      </c>
      <c r="E2569">
        <f t="shared" si="360"/>
        <v>-7500</v>
      </c>
      <c r="F2569">
        <f t="shared" si="361"/>
        <v>-2500</v>
      </c>
      <c r="G2569">
        <f t="shared" si="367"/>
        <v>-246.26498111968479</v>
      </c>
      <c r="H2569">
        <f t="shared" si="368"/>
        <v>-3.984063745019927</v>
      </c>
      <c r="I2569">
        <f t="shared" si="362"/>
        <v>-7541.8650467903472</v>
      </c>
      <c r="J2569">
        <f t="shared" si="363"/>
        <v>-2446.2151394422272</v>
      </c>
      <c r="K2569">
        <f t="shared" si="364"/>
        <v>-9988.0801862325752</v>
      </c>
      <c r="L2569">
        <f t="shared" si="365"/>
        <v>18.026625600026833</v>
      </c>
      <c r="M2569">
        <f t="shared" si="366"/>
        <v>21936.077436934465</v>
      </c>
    </row>
    <row r="2570" spans="1:13">
      <c r="A2570" s="1">
        <v>44579</v>
      </c>
      <c r="B2570" s="4">
        <v>2569</v>
      </c>
      <c r="C2570" s="2" t="s">
        <v>4591</v>
      </c>
      <c r="D2570" s="2" t="s">
        <v>4592</v>
      </c>
      <c r="E2570">
        <f t="shared" si="360"/>
        <v>-7500</v>
      </c>
      <c r="F2570">
        <f t="shared" si="361"/>
        <v>-2500</v>
      </c>
      <c r="G2570">
        <f t="shared" si="367"/>
        <v>-244.89795918367346</v>
      </c>
      <c r="H2570">
        <f t="shared" si="368"/>
        <v>-4.0716612377850296</v>
      </c>
      <c r="I2570">
        <f t="shared" si="362"/>
        <v>-7225.7142857142853</v>
      </c>
      <c r="J2570">
        <f t="shared" si="363"/>
        <v>-2785.0162866449605</v>
      </c>
      <c r="K2570">
        <f t="shared" si="364"/>
        <v>-10010.730572359245</v>
      </c>
      <c r="L2570">
        <f t="shared" si="365"/>
        <v>-3.0676832973558703</v>
      </c>
      <c r="M2570">
        <f t="shared" si="366"/>
        <v>21933.00975363711</v>
      </c>
    </row>
    <row r="2571" spans="1:13">
      <c r="A2571" s="1">
        <v>44580</v>
      </c>
      <c r="B2571" s="4">
        <v>2570</v>
      </c>
      <c r="C2571" s="2" t="s">
        <v>4593</v>
      </c>
      <c r="D2571" s="2" t="s">
        <v>4594</v>
      </c>
      <c r="E2571">
        <f t="shared" si="360"/>
        <v>-7500</v>
      </c>
      <c r="F2571">
        <f t="shared" si="361"/>
        <v>-2500</v>
      </c>
      <c r="G2571">
        <f t="shared" si="367"/>
        <v>-254.19420437214032</v>
      </c>
      <c r="H2571">
        <f t="shared" si="368"/>
        <v>-3.6549707602339181</v>
      </c>
      <c r="I2571">
        <f t="shared" si="362"/>
        <v>-7394.5094051855622</v>
      </c>
      <c r="J2571">
        <f t="shared" si="363"/>
        <v>-2595.0292397660819</v>
      </c>
      <c r="K2571">
        <f t="shared" si="364"/>
        <v>-9989.5386449516445</v>
      </c>
      <c r="L2571">
        <f t="shared" si="365"/>
        <v>-4.2305391211864958</v>
      </c>
      <c r="M2571">
        <f t="shared" si="366"/>
        <v>21928.779214515926</v>
      </c>
    </row>
    <row r="2572" spans="1:13">
      <c r="A2572" s="1">
        <v>44581</v>
      </c>
      <c r="B2572" s="4">
        <v>2571</v>
      </c>
      <c r="C2572" s="2" t="s">
        <v>4595</v>
      </c>
      <c r="D2572" s="2" t="s">
        <v>4596</v>
      </c>
      <c r="E2572">
        <f t="shared" si="360"/>
        <v>-7500</v>
      </c>
      <c r="F2572">
        <f t="shared" si="361"/>
        <v>-2500</v>
      </c>
      <c r="G2572">
        <f t="shared" si="367"/>
        <v>-257.82055689240286</v>
      </c>
      <c r="H2572">
        <f t="shared" si="368"/>
        <v>-3.5211267605633805</v>
      </c>
      <c r="I2572">
        <f t="shared" si="362"/>
        <v>-7344.0185630800952</v>
      </c>
      <c r="J2572">
        <f t="shared" si="363"/>
        <v>-2660.2112676056304</v>
      </c>
      <c r="K2572">
        <f t="shared" si="364"/>
        <v>-10004.229830685726</v>
      </c>
      <c r="L2572">
        <f t="shared" si="365"/>
        <v>-12.513675945494555</v>
      </c>
      <c r="M2572">
        <f t="shared" si="366"/>
        <v>21916.265538570431</v>
      </c>
    </row>
    <row r="2573" spans="1:13">
      <c r="A2573" s="1">
        <v>44582</v>
      </c>
      <c r="B2573" s="4">
        <v>2572</v>
      </c>
      <c r="C2573" s="2" t="s">
        <v>4597</v>
      </c>
      <c r="D2573">
        <v>859.99999999999898</v>
      </c>
      <c r="E2573">
        <f t="shared" si="360"/>
        <v>-7500</v>
      </c>
      <c r="F2573">
        <f t="shared" si="361"/>
        <v>-2500</v>
      </c>
      <c r="G2573">
        <f t="shared" si="367"/>
        <v>-263.29647182727751</v>
      </c>
      <c r="H2573">
        <f t="shared" si="368"/>
        <v>-3.3090668431502359</v>
      </c>
      <c r="I2573">
        <f t="shared" si="362"/>
        <v>-7149.8156924697214</v>
      </c>
      <c r="J2573">
        <f t="shared" si="363"/>
        <v>-2845.7974851091994</v>
      </c>
      <c r="K2573">
        <f t="shared" si="364"/>
        <v>-9995.6131775789217</v>
      </c>
      <c r="L2573">
        <f t="shared" si="365"/>
        <v>-25.056405811977925</v>
      </c>
      <c r="M2573">
        <f t="shared" si="366"/>
        <v>21891.209132758453</v>
      </c>
    </row>
    <row r="2574" spans="1:13">
      <c r="A2574" s="1">
        <v>44585</v>
      </c>
      <c r="B2574" s="4">
        <v>2573</v>
      </c>
      <c r="C2574" s="2" t="s">
        <v>4598</v>
      </c>
      <c r="D2574">
        <v>883.99999999999898</v>
      </c>
      <c r="E2574">
        <f t="shared" si="360"/>
        <v>-7500</v>
      </c>
      <c r="F2574">
        <f t="shared" si="361"/>
        <v>-2500</v>
      </c>
      <c r="G2574">
        <f t="shared" si="367"/>
        <v>-276.19222979193518</v>
      </c>
      <c r="H2574">
        <f t="shared" si="368"/>
        <v>-2.9069767441860499</v>
      </c>
      <c r="I2574">
        <f t="shared" si="362"/>
        <v>-7386.7611857853062</v>
      </c>
      <c r="J2574">
        <f t="shared" si="363"/>
        <v>-2569.7674418604652</v>
      </c>
      <c r="K2574">
        <f t="shared" si="364"/>
        <v>-9956.5286276457718</v>
      </c>
      <c r="L2574">
        <f t="shared" si="365"/>
        <v>28.533949213578154</v>
      </c>
      <c r="M2574">
        <f t="shared" si="366"/>
        <v>21919.743081972032</v>
      </c>
    </row>
    <row r="2575" spans="1:13">
      <c r="A2575" s="1">
        <v>44586</v>
      </c>
      <c r="B2575" s="4">
        <v>2574</v>
      </c>
      <c r="C2575" s="2" t="s">
        <v>4599</v>
      </c>
      <c r="D2575" s="2" t="s">
        <v>4600</v>
      </c>
      <c r="E2575">
        <f t="shared" si="360"/>
        <v>-7500</v>
      </c>
      <c r="F2575">
        <f t="shared" si="361"/>
        <v>-2500</v>
      </c>
      <c r="G2575">
        <f t="shared" si="367"/>
        <v>-280.42624789680315</v>
      </c>
      <c r="H2575">
        <f t="shared" si="368"/>
        <v>-2.8280542986425372</v>
      </c>
      <c r="I2575">
        <f t="shared" si="362"/>
        <v>-7494.3914750420645</v>
      </c>
      <c r="J2575">
        <f t="shared" si="363"/>
        <v>-2538.1787330316743</v>
      </c>
      <c r="K2575">
        <f t="shared" si="364"/>
        <v>-10032.570208073739</v>
      </c>
      <c r="L2575">
        <f t="shared" si="365"/>
        <v>-33.720341450673089</v>
      </c>
      <c r="M2575">
        <f t="shared" si="366"/>
        <v>21886.022740521359</v>
      </c>
    </row>
    <row r="2576" spans="1:13">
      <c r="A2576" s="1">
        <v>44587</v>
      </c>
      <c r="B2576" s="4">
        <v>2575</v>
      </c>
      <c r="C2576" s="2" t="s">
        <v>3492</v>
      </c>
      <c r="D2576" s="2" t="s">
        <v>4601</v>
      </c>
      <c r="E2576">
        <f t="shared" si="360"/>
        <v>-7500</v>
      </c>
      <c r="F2576">
        <f t="shared" si="361"/>
        <v>-2500</v>
      </c>
      <c r="G2576">
        <f t="shared" si="367"/>
        <v>-280.6361085126286</v>
      </c>
      <c r="H2576">
        <f t="shared" si="368"/>
        <v>-2.7855153203342651</v>
      </c>
      <c r="I2576">
        <f t="shared" si="362"/>
        <v>-7422.8250701590259</v>
      </c>
      <c r="J2576">
        <f t="shared" si="363"/>
        <v>-2566.8523676880222</v>
      </c>
      <c r="K2576">
        <f t="shared" si="364"/>
        <v>-9989.6774378470473</v>
      </c>
      <c r="L2576">
        <f t="shared" si="365"/>
        <v>9.2439150042005735</v>
      </c>
      <c r="M2576">
        <f t="shared" si="366"/>
        <v>21895.26665552556</v>
      </c>
    </row>
    <row r="2577" spans="1:13">
      <c r="A2577" s="1">
        <v>44588</v>
      </c>
      <c r="B2577" s="4">
        <v>2576</v>
      </c>
      <c r="C2577" s="2" t="s">
        <v>4602</v>
      </c>
      <c r="D2577" s="2" t="s">
        <v>4603</v>
      </c>
      <c r="E2577">
        <f t="shared" si="360"/>
        <v>-7500</v>
      </c>
      <c r="F2577">
        <f t="shared" si="361"/>
        <v>-2500</v>
      </c>
      <c r="G2577">
        <f t="shared" si="367"/>
        <v>-283.55387523629491</v>
      </c>
      <c r="H2577">
        <f t="shared" si="368"/>
        <v>-2.7129679869777568</v>
      </c>
      <c r="I2577">
        <f t="shared" si="362"/>
        <v>-7478.7334593572787</v>
      </c>
      <c r="J2577">
        <f t="shared" si="363"/>
        <v>-2529.842647856758</v>
      </c>
      <c r="K2577">
        <f t="shared" si="364"/>
        <v>-10008.576107214038</v>
      </c>
      <c r="L2577">
        <f t="shared" si="365"/>
        <v>-9.5929603852328178</v>
      </c>
      <c r="M2577">
        <f t="shared" si="366"/>
        <v>21885.673695140325</v>
      </c>
    </row>
    <row r="2578" spans="1:13">
      <c r="A2578" s="1">
        <v>44589</v>
      </c>
      <c r="B2578" s="4">
        <v>2577</v>
      </c>
      <c r="C2578" s="2" t="s">
        <v>4604</v>
      </c>
      <c r="D2578">
        <v>847.49999999999898</v>
      </c>
      <c r="E2578">
        <f t="shared" si="360"/>
        <v>-7500</v>
      </c>
      <c r="F2578">
        <f t="shared" si="361"/>
        <v>-2500</v>
      </c>
      <c r="G2578">
        <f t="shared" si="367"/>
        <v>-284.36018957345971</v>
      </c>
      <c r="H2578">
        <f t="shared" si="368"/>
        <v>-2.6809651474530831</v>
      </c>
      <c r="I2578">
        <f t="shared" si="362"/>
        <v>-7736.0189573459711</v>
      </c>
      <c r="J2578">
        <f t="shared" si="363"/>
        <v>-2272.1179624664851</v>
      </c>
      <c r="K2578">
        <f t="shared" si="364"/>
        <v>-10008.136919812456</v>
      </c>
      <c r="L2578">
        <f t="shared" si="365"/>
        <v>-4.7474375530121904</v>
      </c>
      <c r="M2578">
        <f t="shared" si="366"/>
        <v>21880.926257587314</v>
      </c>
    </row>
    <row r="2579" spans="1:13">
      <c r="A2579" s="1">
        <v>44592</v>
      </c>
      <c r="B2579" s="4">
        <v>2578</v>
      </c>
      <c r="C2579" s="2" t="s">
        <v>4605</v>
      </c>
      <c r="D2579" s="2" t="s">
        <v>4606</v>
      </c>
      <c r="E2579">
        <f t="shared" si="360"/>
        <v>-7500</v>
      </c>
      <c r="F2579">
        <f t="shared" si="361"/>
        <v>-2500</v>
      </c>
      <c r="G2579">
        <f t="shared" si="367"/>
        <v>-275.68461679838265</v>
      </c>
      <c r="H2579">
        <f t="shared" si="368"/>
        <v>-2.9498525073746347</v>
      </c>
      <c r="I2579">
        <f t="shared" si="362"/>
        <v>-7749.4945782025361</v>
      </c>
      <c r="J2579">
        <f t="shared" si="363"/>
        <v>-2244.8377581120908</v>
      </c>
      <c r="K2579">
        <f t="shared" si="364"/>
        <v>-9994.3323363146264</v>
      </c>
      <c r="L2579">
        <f t="shared" si="365"/>
        <v>-25.442486309286949</v>
      </c>
      <c r="M2579">
        <f t="shared" si="366"/>
        <v>21855.483771278028</v>
      </c>
    </row>
    <row r="2580" spans="1:13">
      <c r="A2580" s="1">
        <v>44593</v>
      </c>
      <c r="B2580" s="4">
        <v>2579</v>
      </c>
      <c r="C2580" s="2" t="s">
        <v>4607</v>
      </c>
      <c r="D2580" s="2" t="s">
        <v>4608</v>
      </c>
      <c r="E2580">
        <f t="shared" si="360"/>
        <v>-7500</v>
      </c>
      <c r="F2580">
        <f t="shared" si="361"/>
        <v>-2500</v>
      </c>
      <c r="G2580">
        <f t="shared" si="367"/>
        <v>-266.80896478121667</v>
      </c>
      <c r="H2580">
        <f t="shared" si="368"/>
        <v>-3.2851511169513885</v>
      </c>
      <c r="I2580">
        <f t="shared" si="362"/>
        <v>-7777.4813233724653</v>
      </c>
      <c r="J2580">
        <f t="shared" si="363"/>
        <v>-2228.9750328515106</v>
      </c>
      <c r="K2580">
        <f t="shared" si="364"/>
        <v>-10006.456356223976</v>
      </c>
      <c r="L2580">
        <f t="shared" si="365"/>
        <v>-43.349169611910355</v>
      </c>
      <c r="M2580">
        <f t="shared" si="366"/>
        <v>21812.134601666119</v>
      </c>
    </row>
    <row r="2581" spans="1:13">
      <c r="A2581" s="1">
        <v>44594</v>
      </c>
      <c r="B2581" s="4">
        <v>2580</v>
      </c>
      <c r="C2581" s="2" t="s">
        <v>4609</v>
      </c>
      <c r="D2581" s="2" t="s">
        <v>4566</v>
      </c>
      <c r="E2581">
        <f t="shared" si="360"/>
        <v>-7500</v>
      </c>
      <c r="F2581">
        <f t="shared" si="361"/>
        <v>-2500</v>
      </c>
      <c r="G2581">
        <f t="shared" si="367"/>
        <v>-257.28987993138935</v>
      </c>
      <c r="H2581">
        <f t="shared" si="368"/>
        <v>-3.6845983787767245</v>
      </c>
      <c r="I2581">
        <f t="shared" si="362"/>
        <v>-7586.1921097770146</v>
      </c>
      <c r="J2581">
        <f t="shared" si="363"/>
        <v>-2415.2542372881353</v>
      </c>
      <c r="K2581">
        <f t="shared" si="364"/>
        <v>-10001.44634706515</v>
      </c>
      <c r="L2581">
        <f t="shared" si="365"/>
        <v>-13.822527511825882</v>
      </c>
      <c r="M2581">
        <f t="shared" si="366"/>
        <v>21798.312074154292</v>
      </c>
    </row>
    <row r="2582" spans="1:13">
      <c r="A2582" s="1">
        <v>44595</v>
      </c>
      <c r="B2582" s="4">
        <v>2581</v>
      </c>
      <c r="C2582" s="2" t="s">
        <v>4610</v>
      </c>
      <c r="D2582">
        <v>773.49999999999898</v>
      </c>
      <c r="E2582">
        <f t="shared" si="360"/>
        <v>-7500</v>
      </c>
      <c r="F2582">
        <f t="shared" si="361"/>
        <v>-2500</v>
      </c>
      <c r="G2582">
        <f t="shared" si="367"/>
        <v>-254.36662709852467</v>
      </c>
      <c r="H2582">
        <f t="shared" si="368"/>
        <v>-3.8138825324180132</v>
      </c>
      <c r="I2582">
        <f t="shared" si="362"/>
        <v>-7042.140071222655</v>
      </c>
      <c r="J2582">
        <f t="shared" si="363"/>
        <v>-2950.0381388253295</v>
      </c>
      <c r="K2582">
        <f t="shared" si="364"/>
        <v>-9992.178210047985</v>
      </c>
      <c r="L2582">
        <f t="shared" si="365"/>
        <v>28.339175180843768</v>
      </c>
      <c r="M2582">
        <f t="shared" si="366"/>
        <v>21826.651249335137</v>
      </c>
    </row>
    <row r="2583" spans="1:13">
      <c r="A2583" s="1">
        <v>44596</v>
      </c>
      <c r="B2583" s="4">
        <v>2582</v>
      </c>
      <c r="C2583" s="2" t="s">
        <v>4611</v>
      </c>
      <c r="D2583" s="2" t="s">
        <v>4612</v>
      </c>
      <c r="E2583">
        <f t="shared" si="360"/>
        <v>-7500</v>
      </c>
      <c r="F2583">
        <f t="shared" si="361"/>
        <v>-2500</v>
      </c>
      <c r="G2583">
        <f t="shared" si="367"/>
        <v>-270.90482210583349</v>
      </c>
      <c r="H2583">
        <f t="shared" si="368"/>
        <v>-3.2320620555914714</v>
      </c>
      <c r="I2583">
        <f t="shared" si="362"/>
        <v>-7611.0709770633912</v>
      </c>
      <c r="J2583">
        <f t="shared" si="363"/>
        <v>-2365.8694246929572</v>
      </c>
      <c r="K2583">
        <f t="shared" si="364"/>
        <v>-9976.9404017563484</v>
      </c>
      <c r="L2583">
        <f t="shared" si="365"/>
        <v>53.985807984948494</v>
      </c>
      <c r="M2583">
        <f t="shared" si="366"/>
        <v>21880.637057320084</v>
      </c>
    </row>
    <row r="2584" spans="1:13">
      <c r="A2584" s="1">
        <v>44599</v>
      </c>
      <c r="B2584" s="4">
        <v>2583</v>
      </c>
      <c r="C2584" s="2" t="s">
        <v>4613</v>
      </c>
      <c r="D2584" s="2" t="s">
        <v>4614</v>
      </c>
      <c r="E2584">
        <f t="shared" si="360"/>
        <v>-7500</v>
      </c>
      <c r="F2584">
        <f t="shared" si="361"/>
        <v>-2500</v>
      </c>
      <c r="G2584">
        <f t="shared" si="367"/>
        <v>-266.95141484249865</v>
      </c>
      <c r="H2584">
        <f t="shared" si="368"/>
        <v>-3.4153005464480874</v>
      </c>
      <c r="I2584">
        <f t="shared" si="362"/>
        <v>-7614.7891083822733</v>
      </c>
      <c r="J2584">
        <f t="shared" si="363"/>
        <v>-2395.8333333333262</v>
      </c>
      <c r="K2584">
        <f t="shared" si="364"/>
        <v>-10010.622441715599</v>
      </c>
      <c r="L2584">
        <f t="shared" si="365"/>
        <v>-17.911180809961834</v>
      </c>
      <c r="M2584">
        <f t="shared" si="366"/>
        <v>21862.725876510121</v>
      </c>
    </row>
    <row r="2585" spans="1:13">
      <c r="A2585" s="1">
        <v>44600</v>
      </c>
      <c r="B2585" s="4">
        <v>2584</v>
      </c>
      <c r="C2585" s="2" t="s">
        <v>4615</v>
      </c>
      <c r="D2585" s="2" t="s">
        <v>4616</v>
      </c>
      <c r="E2585">
        <f t="shared" si="360"/>
        <v>-7500</v>
      </c>
      <c r="F2585">
        <f t="shared" si="361"/>
        <v>-2500</v>
      </c>
      <c r="G2585">
        <f t="shared" si="367"/>
        <v>-262.92725679228749</v>
      </c>
      <c r="H2585">
        <f t="shared" si="368"/>
        <v>-3.5637918745545365</v>
      </c>
      <c r="I2585">
        <f t="shared" si="362"/>
        <v>-7677.4758983347947</v>
      </c>
      <c r="J2585">
        <f t="shared" si="363"/>
        <v>-2332.5017818959368</v>
      </c>
      <c r="K2585">
        <f t="shared" si="364"/>
        <v>-10009.977680230731</v>
      </c>
      <c r="L2585">
        <f t="shared" si="365"/>
        <v>-19.673079335626682</v>
      </c>
      <c r="M2585">
        <f t="shared" si="366"/>
        <v>21843.052797174496</v>
      </c>
    </row>
    <row r="2586" spans="1:13">
      <c r="A2586" s="1">
        <v>44601</v>
      </c>
      <c r="B2586" s="4">
        <v>2585</v>
      </c>
      <c r="C2586" s="2" t="s">
        <v>4617</v>
      </c>
      <c r="D2586" s="2" t="s">
        <v>4618</v>
      </c>
      <c r="E2586">
        <f t="shared" si="360"/>
        <v>-7500</v>
      </c>
      <c r="F2586">
        <f t="shared" si="361"/>
        <v>-2500</v>
      </c>
      <c r="G2586">
        <f t="shared" si="367"/>
        <v>-256.84931506849318</v>
      </c>
      <c r="H2586">
        <f t="shared" si="368"/>
        <v>-3.8197097020626551</v>
      </c>
      <c r="I2586">
        <f t="shared" si="362"/>
        <v>-7636.1301369863022</v>
      </c>
      <c r="J2586">
        <f t="shared" si="363"/>
        <v>-2356.7608861726544</v>
      </c>
      <c r="K2586">
        <f t="shared" si="364"/>
        <v>-9992.8910231589562</v>
      </c>
      <c r="L2586">
        <f t="shared" si="365"/>
        <v>-5.7092508041211829</v>
      </c>
      <c r="M2586">
        <f t="shared" si="366"/>
        <v>21837.343546370375</v>
      </c>
    </row>
    <row r="2587" spans="1:13">
      <c r="A2587" s="1">
        <v>44602</v>
      </c>
      <c r="B2587" s="4">
        <v>2586</v>
      </c>
      <c r="C2587" s="2" t="s">
        <v>4619</v>
      </c>
      <c r="D2587" s="2" t="s">
        <v>4620</v>
      </c>
      <c r="E2587">
        <f t="shared" si="360"/>
        <v>-7500</v>
      </c>
      <c r="F2587">
        <f t="shared" si="361"/>
        <v>-2500</v>
      </c>
      <c r="G2587">
        <f t="shared" si="367"/>
        <v>-252.27043390514632</v>
      </c>
      <c r="H2587">
        <f t="shared" si="368"/>
        <v>-4.051863857374399</v>
      </c>
      <c r="I2587">
        <f t="shared" si="362"/>
        <v>-7134.2078708375384</v>
      </c>
      <c r="J2587">
        <f t="shared" si="363"/>
        <v>-2848.4602917341986</v>
      </c>
      <c r="K2587">
        <f t="shared" si="364"/>
        <v>-9982.6681625717374</v>
      </c>
      <c r="L2587">
        <f t="shared" si="365"/>
        <v>43.936472471926606</v>
      </c>
      <c r="M2587">
        <f t="shared" si="366"/>
        <v>21881.280018842303</v>
      </c>
    </row>
    <row r="2588" spans="1:13">
      <c r="A2588" s="1">
        <v>44603</v>
      </c>
      <c r="B2588" s="4">
        <v>2587</v>
      </c>
      <c r="C2588" s="2" t="s">
        <v>4621</v>
      </c>
      <c r="D2588" s="2" t="s">
        <v>4622</v>
      </c>
      <c r="E2588">
        <f t="shared" si="360"/>
        <v>-7500</v>
      </c>
      <c r="F2588">
        <f t="shared" si="361"/>
        <v>-2500</v>
      </c>
      <c r="G2588">
        <f t="shared" si="367"/>
        <v>-265.20509193776519</v>
      </c>
      <c r="H2588">
        <f t="shared" si="368"/>
        <v>-3.5561877667140878</v>
      </c>
      <c r="I2588">
        <f t="shared" si="362"/>
        <v>-7006.718528995757</v>
      </c>
      <c r="J2588">
        <f t="shared" si="363"/>
        <v>-2962.3044096728313</v>
      </c>
      <c r="K2588">
        <f t="shared" si="364"/>
        <v>-9969.0229386685878</v>
      </c>
      <c r="L2588">
        <f t="shared" si="365"/>
        <v>-57.519294395099791</v>
      </c>
      <c r="M2588">
        <f t="shared" si="366"/>
        <v>21823.760724447202</v>
      </c>
    </row>
    <row r="2589" spans="1:13">
      <c r="A2589" s="1">
        <v>44606</v>
      </c>
      <c r="B2589" s="4">
        <v>2588</v>
      </c>
      <c r="C2589" s="2" t="s">
        <v>4623</v>
      </c>
      <c r="D2589" s="2" t="s">
        <v>4624</v>
      </c>
      <c r="E2589">
        <f t="shared" si="360"/>
        <v>-7500</v>
      </c>
      <c r="F2589">
        <f t="shared" si="361"/>
        <v>-2500</v>
      </c>
      <c r="G2589">
        <f t="shared" si="367"/>
        <v>-283.87585162755488</v>
      </c>
      <c r="H2589">
        <f t="shared" si="368"/>
        <v>-3.0012004801920806</v>
      </c>
      <c r="I2589">
        <f t="shared" si="362"/>
        <v>-7498.5806207418618</v>
      </c>
      <c r="J2589">
        <f t="shared" si="363"/>
        <v>-2540.5162064825931</v>
      </c>
      <c r="K2589">
        <f t="shared" si="364"/>
        <v>-10039.096827224455</v>
      </c>
      <c r="L2589">
        <f t="shared" si="365"/>
        <v>-46.682509390950678</v>
      </c>
      <c r="M2589">
        <f t="shared" si="366"/>
        <v>21777.078215056252</v>
      </c>
    </row>
    <row r="2590" spans="1:13">
      <c r="A2590" s="1">
        <v>44607</v>
      </c>
      <c r="B2590" s="4">
        <v>2589</v>
      </c>
      <c r="C2590" s="2" t="s">
        <v>4625</v>
      </c>
      <c r="D2590" s="2" t="s">
        <v>4626</v>
      </c>
      <c r="E2590">
        <f t="shared" si="360"/>
        <v>-7500</v>
      </c>
      <c r="F2590">
        <f t="shared" si="361"/>
        <v>-2500</v>
      </c>
      <c r="G2590">
        <f t="shared" si="367"/>
        <v>-283.92958546280522</v>
      </c>
      <c r="H2590">
        <f t="shared" si="368"/>
        <v>-2.9533372711163652</v>
      </c>
      <c r="I2590">
        <f t="shared" si="362"/>
        <v>-7808.063600227144</v>
      </c>
      <c r="J2590">
        <f t="shared" si="363"/>
        <v>-2198.7595983461279</v>
      </c>
      <c r="K2590">
        <f t="shared" si="364"/>
        <v>-10006.823198573271</v>
      </c>
      <c r="L2590">
        <f t="shared" si="365"/>
        <v>-1.8828500363019884</v>
      </c>
      <c r="M2590">
        <f t="shared" si="366"/>
        <v>21775.19536501995</v>
      </c>
    </row>
    <row r="2591" spans="1:13">
      <c r="A2591" s="1">
        <v>44608</v>
      </c>
      <c r="B2591" s="4">
        <v>2590</v>
      </c>
      <c r="C2591" s="2" t="s">
        <v>4627</v>
      </c>
      <c r="D2591" s="2" t="s">
        <v>4614</v>
      </c>
      <c r="E2591">
        <f t="shared" si="360"/>
        <v>-7500</v>
      </c>
      <c r="F2591">
        <f t="shared" si="361"/>
        <v>-2500</v>
      </c>
      <c r="G2591">
        <f t="shared" si="367"/>
        <v>-272.72727272727275</v>
      </c>
      <c r="H2591">
        <f t="shared" si="368"/>
        <v>-3.3579583613163289</v>
      </c>
      <c r="I2591">
        <f t="shared" si="362"/>
        <v>-7645.9090909090919</v>
      </c>
      <c r="J2591">
        <f t="shared" si="363"/>
        <v>-2355.607790463398</v>
      </c>
      <c r="K2591">
        <f t="shared" si="364"/>
        <v>-10001.51688137249</v>
      </c>
      <c r="L2591">
        <f t="shared" si="365"/>
        <v>-24.908825564597123</v>
      </c>
      <c r="M2591">
        <f t="shared" si="366"/>
        <v>21750.286539455352</v>
      </c>
    </row>
    <row r="2592" spans="1:13">
      <c r="A2592" s="1">
        <v>44609</v>
      </c>
      <c r="B2592" s="4">
        <v>2591</v>
      </c>
      <c r="C2592" s="2" t="s">
        <v>4628</v>
      </c>
      <c r="D2592" s="2" t="s">
        <v>4545</v>
      </c>
      <c r="E2592">
        <f t="shared" si="360"/>
        <v>-7500</v>
      </c>
      <c r="F2592">
        <f t="shared" si="361"/>
        <v>-2500</v>
      </c>
      <c r="G2592">
        <f t="shared" si="367"/>
        <v>-267.52273943285178</v>
      </c>
      <c r="H2592">
        <f t="shared" si="368"/>
        <v>-3.5637918745545365</v>
      </c>
      <c r="I2592">
        <f t="shared" si="362"/>
        <v>-7057.2498662386297</v>
      </c>
      <c r="J2592">
        <f t="shared" si="363"/>
        <v>-2925.873129009271</v>
      </c>
      <c r="K2592">
        <f t="shared" si="364"/>
        <v>-9983.1229952479007</v>
      </c>
      <c r="L2592">
        <f t="shared" si="365"/>
        <v>50.087612186331967</v>
      </c>
      <c r="M2592">
        <f t="shared" si="366"/>
        <v>21800.374151641685</v>
      </c>
    </row>
    <row r="2593" spans="1:13">
      <c r="A2593" s="1">
        <v>44610</v>
      </c>
      <c r="B2593" s="4">
        <v>2592</v>
      </c>
      <c r="C2593" s="2" t="s">
        <v>4629</v>
      </c>
      <c r="D2593" s="2" t="s">
        <v>4630</v>
      </c>
      <c r="E2593">
        <f t="shared" si="360"/>
        <v>-7500</v>
      </c>
      <c r="F2593">
        <f t="shared" si="361"/>
        <v>-2500</v>
      </c>
      <c r="G2593">
        <f t="shared" si="367"/>
        <v>-284.30629264594393</v>
      </c>
      <c r="H2593">
        <f t="shared" si="368"/>
        <v>-3.0450669914738162</v>
      </c>
      <c r="I2593">
        <f t="shared" si="362"/>
        <v>-7409.0219863532984</v>
      </c>
      <c r="J2593">
        <f t="shared" si="363"/>
        <v>-2589.8294762484775</v>
      </c>
      <c r="K2593">
        <f t="shared" si="364"/>
        <v>-9998.851462601775</v>
      </c>
      <c r="L2593">
        <f t="shared" si="365"/>
        <v>-19.524583680846177</v>
      </c>
      <c r="M2593">
        <f t="shared" si="366"/>
        <v>21780.849567960839</v>
      </c>
    </row>
    <row r="2594" spans="1:13">
      <c r="A2594" s="1">
        <v>44614</v>
      </c>
      <c r="B2594" s="4">
        <v>2593</v>
      </c>
      <c r="C2594" s="2" t="s">
        <v>4631</v>
      </c>
      <c r="D2594">
        <v>840.99999999999795</v>
      </c>
      <c r="E2594">
        <f t="shared" si="360"/>
        <v>-7500</v>
      </c>
      <c r="F2594">
        <f t="shared" si="361"/>
        <v>-2500</v>
      </c>
      <c r="G2594">
        <f t="shared" si="367"/>
        <v>-287.79739063699157</v>
      </c>
      <c r="H2594">
        <f t="shared" si="368"/>
        <v>-2.939447383891832</v>
      </c>
      <c r="I2594">
        <f t="shared" si="362"/>
        <v>-7517.2678434382196</v>
      </c>
      <c r="J2594">
        <f t="shared" si="363"/>
        <v>-2472.0752498530246</v>
      </c>
      <c r="K2594">
        <f t="shared" si="364"/>
        <v>-9989.3430932912452</v>
      </c>
      <c r="L2594">
        <f t="shared" si="365"/>
        <v>11.869758860247089</v>
      </c>
      <c r="M2594">
        <f t="shared" si="366"/>
        <v>21792.719326821087</v>
      </c>
    </row>
    <row r="2595" spans="1:13">
      <c r="A2595" s="1">
        <v>44615</v>
      </c>
      <c r="B2595" s="4">
        <v>2594</v>
      </c>
      <c r="C2595" s="2" t="s">
        <v>4632</v>
      </c>
      <c r="D2595" s="2" t="s">
        <v>4633</v>
      </c>
      <c r="E2595">
        <f t="shared" si="360"/>
        <v>-7500</v>
      </c>
      <c r="F2595">
        <f t="shared" si="361"/>
        <v>-2500</v>
      </c>
      <c r="G2595">
        <f t="shared" si="367"/>
        <v>-287.1362940275651</v>
      </c>
      <c r="H2595">
        <f t="shared" si="368"/>
        <v>-2.9726516052318739</v>
      </c>
      <c r="I2595">
        <f t="shared" si="362"/>
        <v>-7290.3905053598783</v>
      </c>
      <c r="J2595">
        <f t="shared" si="363"/>
        <v>-2717.0035671819264</v>
      </c>
      <c r="K2595">
        <f t="shared" si="364"/>
        <v>-10007.394072541805</v>
      </c>
      <c r="L2595">
        <f t="shared" si="365"/>
        <v>-4.4875638590997653</v>
      </c>
      <c r="M2595">
        <f t="shared" si="366"/>
        <v>21788.231762961987</v>
      </c>
    </row>
    <row r="2596" spans="1:13">
      <c r="A2596" s="1">
        <v>44616</v>
      </c>
      <c r="B2596" s="4">
        <v>2595</v>
      </c>
      <c r="C2596" s="2" t="s">
        <v>4634</v>
      </c>
      <c r="D2596" s="2" t="s">
        <v>4635</v>
      </c>
      <c r="E2596">
        <f t="shared" si="360"/>
        <v>-7500</v>
      </c>
      <c r="F2596">
        <f t="shared" si="361"/>
        <v>-2500</v>
      </c>
      <c r="G2596">
        <f t="shared" si="367"/>
        <v>-295.39188656951558</v>
      </c>
      <c r="H2596">
        <f t="shared" si="368"/>
        <v>-2.7352297592997874</v>
      </c>
      <c r="I2596">
        <f t="shared" si="362"/>
        <v>-7610.7719574635694</v>
      </c>
      <c r="J2596">
        <f t="shared" si="363"/>
        <v>-2385.1203501094119</v>
      </c>
      <c r="K2596">
        <f t="shared" si="364"/>
        <v>-9995.8923075729817</v>
      </c>
      <c r="L2596">
        <f t="shared" si="365"/>
        <v>17.175257159398754</v>
      </c>
      <c r="M2596">
        <f t="shared" si="366"/>
        <v>21805.407020121384</v>
      </c>
    </row>
    <row r="2597" spans="1:13">
      <c r="A2597" s="1">
        <v>44617</v>
      </c>
      <c r="B2597" s="4">
        <v>2596</v>
      </c>
      <c r="C2597" s="2" t="s">
        <v>4636</v>
      </c>
      <c r="D2597" s="2" t="s">
        <v>4637</v>
      </c>
      <c r="E2597">
        <f t="shared" si="360"/>
        <v>-7500</v>
      </c>
      <c r="F2597">
        <f t="shared" si="361"/>
        <v>-2500</v>
      </c>
      <c r="G2597">
        <f t="shared" si="367"/>
        <v>-291.09256743644477</v>
      </c>
      <c r="H2597">
        <f t="shared" si="368"/>
        <v>-2.8669724770642238</v>
      </c>
      <c r="I2597">
        <f t="shared" si="362"/>
        <v>-7652.8235979041328</v>
      </c>
      <c r="J2597">
        <f t="shared" si="363"/>
        <v>-2346.6169724770643</v>
      </c>
      <c r="K2597">
        <f t="shared" si="364"/>
        <v>-9999.4405703811972</v>
      </c>
      <c r="L2597">
        <f t="shared" si="365"/>
        <v>-8.7459483264566416</v>
      </c>
      <c r="M2597">
        <f t="shared" si="366"/>
        <v>21796.661071794926</v>
      </c>
    </row>
    <row r="2598" spans="1:13">
      <c r="A2598" s="1">
        <v>44620</v>
      </c>
      <c r="B2598" s="4">
        <v>2597</v>
      </c>
      <c r="C2598" s="2" t="s">
        <v>4638</v>
      </c>
      <c r="D2598" s="2" t="s">
        <v>4639</v>
      </c>
      <c r="E2598">
        <f t="shared" si="360"/>
        <v>-7500</v>
      </c>
      <c r="F2598">
        <f t="shared" si="361"/>
        <v>-2500</v>
      </c>
      <c r="G2598">
        <f t="shared" si="367"/>
        <v>-285.27957398250288</v>
      </c>
      <c r="H2598">
        <f t="shared" si="368"/>
        <v>-3.0543677458766072</v>
      </c>
      <c r="I2598">
        <f t="shared" si="362"/>
        <v>-7318.847470521112</v>
      </c>
      <c r="J2598">
        <f t="shared" si="363"/>
        <v>-2680.2076970067228</v>
      </c>
      <c r="K2598">
        <f t="shared" si="364"/>
        <v>-9999.0551675278348</v>
      </c>
      <c r="L2598">
        <f t="shared" si="365"/>
        <v>15.692404175349708</v>
      </c>
      <c r="M2598">
        <f t="shared" si="366"/>
        <v>21812.353475970274</v>
      </c>
    </row>
    <row r="2599" spans="1:13">
      <c r="A2599" s="1">
        <v>44621</v>
      </c>
      <c r="B2599" s="4">
        <v>2598</v>
      </c>
      <c r="C2599" s="2" t="s">
        <v>4640</v>
      </c>
      <c r="D2599" s="2" t="s">
        <v>4641</v>
      </c>
      <c r="E2599">
        <f t="shared" si="360"/>
        <v>-7500</v>
      </c>
      <c r="F2599">
        <f t="shared" si="361"/>
        <v>-2500</v>
      </c>
      <c r="G2599">
        <f t="shared" si="367"/>
        <v>-292.34067433248879</v>
      </c>
      <c r="H2599">
        <f t="shared" si="368"/>
        <v>-2.8490028490028489</v>
      </c>
      <c r="I2599">
        <f t="shared" si="362"/>
        <v>-7095.1081660495029</v>
      </c>
      <c r="J2599">
        <f t="shared" si="363"/>
        <v>-2910.2564102563815</v>
      </c>
      <c r="K2599">
        <f t="shared" si="364"/>
        <v>-10005.364576305885</v>
      </c>
      <c r="L2599">
        <f t="shared" si="365"/>
        <v>-44.716745440433897</v>
      </c>
      <c r="M2599">
        <f t="shared" si="366"/>
        <v>21767.636730529841</v>
      </c>
    </row>
    <row r="2600" spans="1:13">
      <c r="A2600" s="1">
        <v>44622</v>
      </c>
      <c r="B2600" s="4">
        <v>2599</v>
      </c>
      <c r="C2600" s="2" t="s">
        <v>4642</v>
      </c>
      <c r="D2600" s="2" t="s">
        <v>4643</v>
      </c>
      <c r="E2600">
        <f t="shared" si="360"/>
        <v>-7500</v>
      </c>
      <c r="F2600">
        <f t="shared" si="361"/>
        <v>-2500</v>
      </c>
      <c r="G2600">
        <f t="shared" si="367"/>
        <v>-309.02348578491967</v>
      </c>
      <c r="H2600">
        <f t="shared" si="368"/>
        <v>-2.4473813020068764</v>
      </c>
      <c r="I2600">
        <f t="shared" si="362"/>
        <v>-7737.9480840543883</v>
      </c>
      <c r="J2600">
        <f t="shared" si="363"/>
        <v>-2256.4855604503377</v>
      </c>
      <c r="K2600">
        <f t="shared" si="364"/>
        <v>-9994.4336445047265</v>
      </c>
      <c r="L2600">
        <f t="shared" si="365"/>
        <v>58.373464239741679</v>
      </c>
      <c r="M2600">
        <f t="shared" si="366"/>
        <v>21826.010194769584</v>
      </c>
    </row>
    <row r="2601" spans="1:13">
      <c r="A2601" s="1">
        <v>44623</v>
      </c>
      <c r="B2601" s="4">
        <v>2600</v>
      </c>
      <c r="C2601" s="2" t="s">
        <v>4644</v>
      </c>
      <c r="D2601" s="2" t="s">
        <v>4645</v>
      </c>
      <c r="E2601">
        <f t="shared" si="360"/>
        <v>-7500</v>
      </c>
      <c r="F2601">
        <f t="shared" si="361"/>
        <v>-2500</v>
      </c>
      <c r="G2601">
        <f t="shared" si="367"/>
        <v>-299.52076677316296</v>
      </c>
      <c r="H2601">
        <f t="shared" si="368"/>
        <v>-2.7114967462039075</v>
      </c>
      <c r="I2601">
        <f t="shared" si="362"/>
        <v>-7479.0335463258789</v>
      </c>
      <c r="J2601">
        <f t="shared" si="363"/>
        <v>-2527.1149674620419</v>
      </c>
      <c r="K2601">
        <f t="shared" si="364"/>
        <v>-10006.148513787921</v>
      </c>
      <c r="L2601">
        <f t="shared" si="365"/>
        <v>-2.8421690151268031</v>
      </c>
      <c r="M2601">
        <f t="shared" si="366"/>
        <v>21823.168025754458</v>
      </c>
    </row>
    <row r="2602" spans="1:13">
      <c r="A2602" s="1">
        <v>44624</v>
      </c>
      <c r="B2602" s="4">
        <v>2601</v>
      </c>
      <c r="C2602" s="2" t="s">
        <v>4646</v>
      </c>
      <c r="D2602" s="2" t="s">
        <v>4647</v>
      </c>
      <c r="E2602">
        <f t="shared" si="360"/>
        <v>-7500</v>
      </c>
      <c r="F2602">
        <f t="shared" si="361"/>
        <v>-2500</v>
      </c>
      <c r="G2602">
        <f t="shared" si="367"/>
        <v>-300.36043251902282</v>
      </c>
      <c r="H2602">
        <f t="shared" si="368"/>
        <v>-2.6824034334763946</v>
      </c>
      <c r="I2602">
        <f t="shared" si="362"/>
        <v>-7328.7945534641567</v>
      </c>
      <c r="J2602">
        <f t="shared" si="363"/>
        <v>-2662.2854077253191</v>
      </c>
      <c r="K2602">
        <f t="shared" si="364"/>
        <v>-9991.0799611894763</v>
      </c>
      <c r="L2602">
        <f t="shared" si="365"/>
        <v>6.6812839153693346</v>
      </c>
      <c r="M2602">
        <f t="shared" si="366"/>
        <v>21829.849309669826</v>
      </c>
    </row>
    <row r="2603" spans="1:13">
      <c r="A2603" s="1">
        <v>44627</v>
      </c>
      <c r="B2603" s="4">
        <v>2602</v>
      </c>
      <c r="C2603" s="2" t="s">
        <v>4648</v>
      </c>
      <c r="D2603" s="2" t="s">
        <v>4649</v>
      </c>
      <c r="E2603">
        <f t="shared" si="360"/>
        <v>-7500</v>
      </c>
      <c r="F2603">
        <f t="shared" si="361"/>
        <v>-2500</v>
      </c>
      <c r="G2603">
        <f t="shared" si="367"/>
        <v>-307.3770491803279</v>
      </c>
      <c r="H2603">
        <f t="shared" si="368"/>
        <v>-2.5188916876574332</v>
      </c>
      <c r="I2603">
        <f t="shared" si="362"/>
        <v>-7232.5819672131156</v>
      </c>
      <c r="J2603">
        <f t="shared" si="363"/>
        <v>-2821.1586901762998</v>
      </c>
      <c r="K2603">
        <f t="shared" si="364"/>
        <v>-10053.740657389415</v>
      </c>
      <c r="L2603">
        <f t="shared" si="365"/>
        <v>-80.692861476667133</v>
      </c>
      <c r="M2603">
        <f t="shared" si="366"/>
        <v>21749.15644819316</v>
      </c>
    </row>
    <row r="2604" spans="1:13">
      <c r="A2604" s="1">
        <v>44628</v>
      </c>
      <c r="B2604" s="4">
        <v>2603</v>
      </c>
      <c r="C2604" s="2" t="s">
        <v>4650</v>
      </c>
      <c r="D2604" s="2" t="s">
        <v>4651</v>
      </c>
      <c r="E2604">
        <f t="shared" si="360"/>
        <v>-7500</v>
      </c>
      <c r="F2604">
        <f t="shared" si="361"/>
        <v>-2500</v>
      </c>
      <c r="G2604">
        <f t="shared" si="367"/>
        <v>-318.74203144921375</v>
      </c>
      <c r="H2604">
        <f t="shared" si="368"/>
        <v>-2.2321428571428772</v>
      </c>
      <c r="I2604">
        <f t="shared" si="362"/>
        <v>-7492.0314492137686</v>
      </c>
      <c r="J2604">
        <f t="shared" si="363"/>
        <v>-2456.4732142857142</v>
      </c>
      <c r="K2604">
        <f t="shared" si="364"/>
        <v>-9948.5046634994833</v>
      </c>
      <c r="L2604">
        <f t="shared" si="365"/>
        <v>56.802814138828801</v>
      </c>
      <c r="M2604">
        <f t="shared" si="366"/>
        <v>21805.959262331988</v>
      </c>
    </row>
    <row r="2605" spans="1:13">
      <c r="A2605" s="1">
        <v>44629</v>
      </c>
      <c r="B2605" s="4">
        <v>2604</v>
      </c>
      <c r="C2605" s="2" t="s">
        <v>4652</v>
      </c>
      <c r="D2605" s="2" t="s">
        <v>4653</v>
      </c>
      <c r="E2605">
        <f t="shared" si="360"/>
        <v>-7500</v>
      </c>
      <c r="F2605">
        <f t="shared" si="361"/>
        <v>-2500</v>
      </c>
      <c r="G2605">
        <f t="shared" si="367"/>
        <v>-319.08104658583284</v>
      </c>
      <c r="H2605">
        <f t="shared" si="368"/>
        <v>-2.2716946842344594</v>
      </c>
      <c r="I2605">
        <f t="shared" si="362"/>
        <v>-7645.1818761965551</v>
      </c>
      <c r="J2605">
        <f t="shared" si="363"/>
        <v>-2356.8832348932287</v>
      </c>
      <c r="K2605">
        <f t="shared" si="364"/>
        <v>-10002.065111089783</v>
      </c>
      <c r="L2605">
        <f t="shared" si="365"/>
        <v>-4.402624309391598</v>
      </c>
      <c r="M2605">
        <f t="shared" si="366"/>
        <v>21801.556638022597</v>
      </c>
    </row>
    <row r="2606" spans="1:13">
      <c r="A2606" s="1">
        <v>44630</v>
      </c>
      <c r="B2606" s="4">
        <v>2605</v>
      </c>
      <c r="C2606" s="2" t="s">
        <v>4654</v>
      </c>
      <c r="D2606" s="2" t="s">
        <v>4655</v>
      </c>
      <c r="E2606">
        <f t="shared" si="360"/>
        <v>-7500</v>
      </c>
      <c r="F2606">
        <f t="shared" si="361"/>
        <v>-2500</v>
      </c>
      <c r="G2606">
        <f t="shared" si="367"/>
        <v>-313.02170283806345</v>
      </c>
      <c r="H2606">
        <f t="shared" si="368"/>
        <v>-2.4096385542168908</v>
      </c>
      <c r="I2606">
        <f t="shared" si="362"/>
        <v>-7667.4666110183643</v>
      </c>
      <c r="J2606">
        <f t="shared" si="363"/>
        <v>-2333.7349397590588</v>
      </c>
      <c r="K2606">
        <f t="shared" si="364"/>
        <v>-10001.201550777423</v>
      </c>
      <c r="L2606">
        <f t="shared" si="365"/>
        <v>-13.961426711265631</v>
      </c>
      <c r="M2606">
        <f t="shared" si="366"/>
        <v>21787.595211311331</v>
      </c>
    </row>
    <row r="2607" spans="1:13">
      <c r="A2607" s="1">
        <v>44631</v>
      </c>
      <c r="B2607" s="4">
        <v>2606</v>
      </c>
      <c r="C2607" s="2" t="s">
        <v>2920</v>
      </c>
      <c r="D2607" s="2" t="s">
        <v>4656</v>
      </c>
      <c r="E2607">
        <f t="shared" si="360"/>
        <v>-7500</v>
      </c>
      <c r="F2607">
        <f t="shared" si="361"/>
        <v>-2500</v>
      </c>
      <c r="G2607">
        <f t="shared" si="367"/>
        <v>-306.18493570116351</v>
      </c>
      <c r="H2607">
        <f t="shared" si="368"/>
        <v>-2.5813113061435211</v>
      </c>
      <c r="I2607">
        <f t="shared" si="362"/>
        <v>-7421.9228413962028</v>
      </c>
      <c r="J2607">
        <f t="shared" si="363"/>
        <v>-2570.9860609189445</v>
      </c>
      <c r="K2607">
        <f t="shared" si="364"/>
        <v>-9992.9089023151464</v>
      </c>
      <c r="L2607">
        <f t="shared" si="365"/>
        <v>13.555473982744957</v>
      </c>
      <c r="M2607">
        <f t="shared" si="366"/>
        <v>21801.150685294077</v>
      </c>
    </row>
    <row r="2608" spans="1:13">
      <c r="A2608" s="1">
        <v>44634</v>
      </c>
      <c r="B2608" s="4">
        <v>2607</v>
      </c>
      <c r="C2608" s="2" t="s">
        <v>4657</v>
      </c>
      <c r="D2608" s="2" t="s">
        <v>4658</v>
      </c>
      <c r="E2608">
        <f t="shared" si="360"/>
        <v>-7500</v>
      </c>
      <c r="F2608">
        <f t="shared" si="361"/>
        <v>-2500</v>
      </c>
      <c r="G2608">
        <f t="shared" si="367"/>
        <v>-309.40594059405942</v>
      </c>
      <c r="H2608">
        <f t="shared" si="368"/>
        <v>-2.5100401606425731</v>
      </c>
      <c r="I2608">
        <f t="shared" si="362"/>
        <v>-7376.2376237623766</v>
      </c>
      <c r="J2608">
        <f t="shared" si="363"/>
        <v>-2620.4819277108213</v>
      </c>
      <c r="K2608">
        <f t="shared" si="364"/>
        <v>-9996.7195514731975</v>
      </c>
      <c r="L2608">
        <f t="shared" si="365"/>
        <v>-1.4289684144008561</v>
      </c>
      <c r="M2608">
        <f t="shared" si="366"/>
        <v>21799.721716879674</v>
      </c>
    </row>
    <row r="2609" spans="1:13">
      <c r="A2609" s="1">
        <v>44635</v>
      </c>
      <c r="B2609" s="4">
        <v>2608</v>
      </c>
      <c r="C2609" s="2" t="s">
        <v>4659</v>
      </c>
      <c r="D2609" s="2" t="s">
        <v>4660</v>
      </c>
      <c r="E2609">
        <f t="shared" si="360"/>
        <v>-7500</v>
      </c>
      <c r="F2609">
        <f t="shared" si="361"/>
        <v>-2500</v>
      </c>
      <c r="G2609">
        <f t="shared" si="367"/>
        <v>-314.59731543624162</v>
      </c>
      <c r="H2609">
        <f t="shared" si="368"/>
        <v>-2.3946360153256934</v>
      </c>
      <c r="I2609">
        <f t="shared" si="362"/>
        <v>-7628.9848993288588</v>
      </c>
      <c r="J2609">
        <f t="shared" si="363"/>
        <v>-2391.0440613027022</v>
      </c>
      <c r="K2609">
        <f t="shared" si="364"/>
        <v>-10020.02896063156</v>
      </c>
      <c r="L2609">
        <f t="shared" si="365"/>
        <v>-12.649608334349878</v>
      </c>
      <c r="M2609">
        <f t="shared" si="366"/>
        <v>21787.072108545326</v>
      </c>
    </row>
    <row r="2610" spans="1:13">
      <c r="A2610" s="1">
        <v>44636</v>
      </c>
      <c r="B2610" s="4">
        <v>2609</v>
      </c>
      <c r="C2610" s="2" t="s">
        <v>4661</v>
      </c>
      <c r="D2610" s="2" t="s">
        <v>4662</v>
      </c>
      <c r="E2610">
        <f t="shared" si="360"/>
        <v>-7500</v>
      </c>
      <c r="F2610">
        <f t="shared" si="361"/>
        <v>-2500</v>
      </c>
      <c r="G2610">
        <f t="shared" si="367"/>
        <v>-309.2783505154639</v>
      </c>
      <c r="H2610">
        <f t="shared" si="368"/>
        <v>-2.503755633450178</v>
      </c>
      <c r="I2610">
        <f t="shared" si="362"/>
        <v>-7874.2268041237112</v>
      </c>
      <c r="J2610">
        <f t="shared" si="363"/>
        <v>-2134.4516775162715</v>
      </c>
      <c r="K2610">
        <f t="shared" si="364"/>
        <v>-10008.678481639983</v>
      </c>
      <c r="L2610">
        <f t="shared" si="365"/>
        <v>-31.045893440298926</v>
      </c>
      <c r="M2610">
        <f t="shared" si="366"/>
        <v>21756.026215105026</v>
      </c>
    </row>
    <row r="2611" spans="1:13">
      <c r="A2611" s="1">
        <v>44637</v>
      </c>
      <c r="B2611" s="4">
        <v>2610</v>
      </c>
      <c r="C2611" s="2" t="s">
        <v>4663</v>
      </c>
      <c r="D2611" s="2" t="s">
        <v>4508</v>
      </c>
      <c r="E2611">
        <f t="shared" si="360"/>
        <v>-7500</v>
      </c>
      <c r="F2611">
        <f t="shared" si="361"/>
        <v>-2500</v>
      </c>
      <c r="G2611">
        <f t="shared" si="367"/>
        <v>-294.57973291437548</v>
      </c>
      <c r="H2611">
        <f t="shared" si="368"/>
        <v>-2.932551319648101</v>
      </c>
      <c r="I2611">
        <f t="shared" si="362"/>
        <v>-7561.8617439120189</v>
      </c>
      <c r="J2611">
        <f t="shared" si="363"/>
        <v>-2436.950146627566</v>
      </c>
      <c r="K2611">
        <f t="shared" si="364"/>
        <v>-9998.8118905395859</v>
      </c>
      <c r="L2611">
        <f t="shared" si="365"/>
        <v>-11.117707489068863</v>
      </c>
      <c r="M2611">
        <f t="shared" si="366"/>
        <v>21744.908507615957</v>
      </c>
    </row>
    <row r="2612" spans="1:13">
      <c r="A2612" s="1">
        <v>44638</v>
      </c>
      <c r="B2612" s="4">
        <v>2611</v>
      </c>
      <c r="C2612" s="2" t="s">
        <v>4664</v>
      </c>
      <c r="D2612" s="2" t="s">
        <v>4665</v>
      </c>
      <c r="E2612">
        <f t="shared" si="360"/>
        <v>-7500</v>
      </c>
      <c r="F2612">
        <f t="shared" si="361"/>
        <v>-2500</v>
      </c>
      <c r="G2612">
        <f t="shared" si="367"/>
        <v>-292.16984807167898</v>
      </c>
      <c r="H2612">
        <f t="shared" si="368"/>
        <v>-3.0084235860409221</v>
      </c>
      <c r="I2612">
        <f t="shared" si="362"/>
        <v>-7708.9014413712503</v>
      </c>
      <c r="J2612">
        <f t="shared" si="363"/>
        <v>-2305.9566787003637</v>
      </c>
      <c r="K2612">
        <f t="shared" si="364"/>
        <v>-10014.858120071614</v>
      </c>
      <c r="L2612">
        <f t="shared" si="365"/>
        <v>-21.474948916478922</v>
      </c>
      <c r="M2612">
        <f t="shared" si="366"/>
        <v>21723.433558699478</v>
      </c>
    </row>
    <row r="2613" spans="1:13">
      <c r="A2613" s="1">
        <v>44641</v>
      </c>
      <c r="B2613" s="4">
        <v>2612</v>
      </c>
      <c r="C2613" s="2" t="s">
        <v>4666</v>
      </c>
      <c r="D2613" s="2" t="s">
        <v>4667</v>
      </c>
      <c r="E2613">
        <f t="shared" si="360"/>
        <v>-7500</v>
      </c>
      <c r="F2613">
        <f t="shared" si="361"/>
        <v>-2500</v>
      </c>
      <c r="G2613">
        <f t="shared" si="367"/>
        <v>-284.25241614553721</v>
      </c>
      <c r="H2613">
        <f t="shared" si="368"/>
        <v>-3.2615786040443617</v>
      </c>
      <c r="I2613">
        <f t="shared" si="362"/>
        <v>-7507.1063104036375</v>
      </c>
      <c r="J2613">
        <f t="shared" si="363"/>
        <v>-2460.8610567514711</v>
      </c>
      <c r="K2613">
        <f t="shared" si="364"/>
        <v>-9967.9673671551081</v>
      </c>
      <c r="L2613">
        <f t="shared" si="365"/>
        <v>28.796836830696424</v>
      </c>
      <c r="M2613">
        <f t="shared" si="366"/>
        <v>21752.230395530176</v>
      </c>
    </row>
    <row r="2614" spans="1:13">
      <c r="A2614" s="1">
        <v>44642</v>
      </c>
      <c r="B2614" s="4">
        <v>2613</v>
      </c>
      <c r="C2614" s="2" t="s">
        <v>4668</v>
      </c>
      <c r="D2614">
        <v>735.99999999999898</v>
      </c>
      <c r="E2614">
        <f t="shared" si="360"/>
        <v>-7500</v>
      </c>
      <c r="F2614">
        <f t="shared" si="361"/>
        <v>-2500</v>
      </c>
      <c r="G2614">
        <f t="shared" si="367"/>
        <v>-283.98333964407419</v>
      </c>
      <c r="H2614">
        <f t="shared" si="368"/>
        <v>-3.313452617627568</v>
      </c>
      <c r="I2614">
        <f t="shared" si="362"/>
        <v>-7556.7966679288138</v>
      </c>
      <c r="J2614">
        <f t="shared" si="363"/>
        <v>-2438.7011265738865</v>
      </c>
      <c r="K2614">
        <f t="shared" si="364"/>
        <v>-9995.4977945027003</v>
      </c>
      <c r="L2614">
        <f t="shared" si="365"/>
        <v>3.4887209457167856</v>
      </c>
      <c r="M2614">
        <f t="shared" si="366"/>
        <v>21755.719116475891</v>
      </c>
    </row>
    <row r="2615" spans="1:13">
      <c r="A2615" s="1">
        <v>44643</v>
      </c>
      <c r="B2615" s="4">
        <v>2614</v>
      </c>
      <c r="C2615" s="2" t="s">
        <v>4669</v>
      </c>
      <c r="D2615" s="2" t="s">
        <v>4670</v>
      </c>
      <c r="E2615">
        <f t="shared" si="360"/>
        <v>-7500</v>
      </c>
      <c r="F2615">
        <f t="shared" si="361"/>
        <v>-2500</v>
      </c>
      <c r="G2615">
        <f t="shared" si="367"/>
        <v>-281.84892897406991</v>
      </c>
      <c r="H2615">
        <f t="shared" si="368"/>
        <v>-3.3967391304347871</v>
      </c>
      <c r="I2615">
        <f t="shared" si="362"/>
        <v>-7512.683201803834</v>
      </c>
      <c r="J2615">
        <f t="shared" si="363"/>
        <v>-2488.1114130434817</v>
      </c>
      <c r="K2615">
        <f t="shared" si="364"/>
        <v>-10000.794614847317</v>
      </c>
      <c r="L2615">
        <f t="shared" si="365"/>
        <v>-1.1821661222907238</v>
      </c>
      <c r="M2615">
        <f t="shared" si="366"/>
        <v>21754.536950353602</v>
      </c>
    </row>
    <row r="2616" spans="1:13">
      <c r="A2616" s="1">
        <v>44644</v>
      </c>
      <c r="B2616" s="4">
        <v>2615</v>
      </c>
      <c r="C2616" s="2" t="s">
        <v>4671</v>
      </c>
      <c r="D2616" s="2" t="s">
        <v>4672</v>
      </c>
      <c r="E2616">
        <f t="shared" si="360"/>
        <v>-7500</v>
      </c>
      <c r="F2616">
        <f t="shared" si="361"/>
        <v>-2500</v>
      </c>
      <c r="G2616">
        <f t="shared" si="367"/>
        <v>-281.37310073157005</v>
      </c>
      <c r="H2616">
        <f t="shared" si="368"/>
        <v>-3.4129692832764507</v>
      </c>
      <c r="I2616">
        <f t="shared" si="362"/>
        <v>-7592.853123241418</v>
      </c>
      <c r="J2616">
        <f t="shared" si="363"/>
        <v>-2412.9692832764435</v>
      </c>
      <c r="K2616">
        <f t="shared" si="364"/>
        <v>-10005.822406517862</v>
      </c>
      <c r="L2616">
        <f t="shared" si="365"/>
        <v>-6.3932987353485657</v>
      </c>
      <c r="M2616">
        <f t="shared" si="366"/>
        <v>21748.143651618255</v>
      </c>
    </row>
    <row r="2617" spans="1:13">
      <c r="A2617" s="1">
        <v>44645</v>
      </c>
      <c r="B2617" s="4">
        <v>2616</v>
      </c>
      <c r="C2617" s="2" t="s">
        <v>4673</v>
      </c>
      <c r="D2617" s="2" t="s">
        <v>4674</v>
      </c>
      <c r="E2617">
        <f t="shared" si="360"/>
        <v>-7500</v>
      </c>
      <c r="F2617">
        <f t="shared" si="361"/>
        <v>-2500</v>
      </c>
      <c r="G2617">
        <f t="shared" si="367"/>
        <v>-277.93218454697052</v>
      </c>
      <c r="H2617">
        <f t="shared" si="368"/>
        <v>-3.5360678925035463</v>
      </c>
      <c r="I2617">
        <f t="shared" si="362"/>
        <v>-7605.6142301278478</v>
      </c>
      <c r="J2617">
        <f t="shared" si="363"/>
        <v>-2402.7581329561526</v>
      </c>
      <c r="K2617">
        <f t="shared" si="364"/>
        <v>-10008.372363084</v>
      </c>
      <c r="L2617">
        <f t="shared" si="365"/>
        <v>-13.065122987893943</v>
      </c>
      <c r="M2617">
        <f t="shared" si="366"/>
        <v>21735.078528630362</v>
      </c>
    </row>
    <row r="2618" spans="1:13">
      <c r="A2618" s="1">
        <v>44648</v>
      </c>
      <c r="B2618" s="4">
        <v>2617</v>
      </c>
      <c r="C2618" s="2" t="s">
        <v>4675</v>
      </c>
      <c r="D2618" s="2" t="s">
        <v>4579</v>
      </c>
      <c r="E2618">
        <f t="shared" si="360"/>
        <v>-7500</v>
      </c>
      <c r="F2618">
        <f t="shared" si="361"/>
        <v>-2500</v>
      </c>
      <c r="G2618">
        <f t="shared" si="367"/>
        <v>-274.07272062854014</v>
      </c>
      <c r="H2618">
        <f t="shared" si="368"/>
        <v>-3.6791758646063393</v>
      </c>
      <c r="I2618">
        <f t="shared" si="362"/>
        <v>-7554.8145441257093</v>
      </c>
      <c r="J2618">
        <f t="shared" si="363"/>
        <v>-2437.4540103016961</v>
      </c>
      <c r="K2618">
        <f t="shared" si="364"/>
        <v>-9992.2685544274063</v>
      </c>
      <c r="L2618">
        <f t="shared" si="365"/>
        <v>4.5267172631617782</v>
      </c>
      <c r="M2618">
        <f t="shared" si="366"/>
        <v>21739.605245893523</v>
      </c>
    </row>
    <row r="2619" spans="1:13">
      <c r="A2619" s="1">
        <v>44649</v>
      </c>
      <c r="B2619" s="4">
        <v>2618</v>
      </c>
      <c r="C2619" s="2" t="s">
        <v>4676</v>
      </c>
      <c r="D2619" s="2" t="s">
        <v>4677</v>
      </c>
      <c r="E2619">
        <f t="shared" si="360"/>
        <v>-7500</v>
      </c>
      <c r="F2619">
        <f t="shared" si="361"/>
        <v>-2500</v>
      </c>
      <c r="G2619">
        <f t="shared" si="367"/>
        <v>-272.08416470161433</v>
      </c>
      <c r="H2619">
        <f t="shared" si="368"/>
        <v>-3.7735849056603832</v>
      </c>
      <c r="I2619">
        <f t="shared" si="362"/>
        <v>-7676.854707056048</v>
      </c>
      <c r="J2619">
        <f t="shared" si="363"/>
        <v>-2326.4150943396226</v>
      </c>
      <c r="K2619">
        <f t="shared" si="364"/>
        <v>-10003.269801395671</v>
      </c>
      <c r="L2619">
        <f t="shared" si="365"/>
        <v>-8.9051786366590875</v>
      </c>
      <c r="M2619">
        <f t="shared" si="366"/>
        <v>21730.700067256865</v>
      </c>
    </row>
    <row r="2620" spans="1:13">
      <c r="A2620" s="1">
        <v>44650</v>
      </c>
      <c r="B2620" s="4">
        <v>2619</v>
      </c>
      <c r="C2620" s="2" t="s">
        <v>4678</v>
      </c>
      <c r="D2620" s="2" t="s">
        <v>4588</v>
      </c>
      <c r="E2620">
        <f t="shared" si="360"/>
        <v>-7500</v>
      </c>
      <c r="F2620">
        <f t="shared" si="361"/>
        <v>-2500</v>
      </c>
      <c r="G2620">
        <f t="shared" si="367"/>
        <v>-265.8160552897395</v>
      </c>
      <c r="H2620">
        <f t="shared" si="368"/>
        <v>-4.0551500405515073</v>
      </c>
      <c r="I2620">
        <f t="shared" si="362"/>
        <v>-7445.5077086656038</v>
      </c>
      <c r="J2620">
        <f t="shared" si="363"/>
        <v>-2544.6066504460669</v>
      </c>
      <c r="K2620">
        <f t="shared" si="364"/>
        <v>-9990.1143591116706</v>
      </c>
      <c r="L2620">
        <f t="shared" si="365"/>
        <v>14.267819801566255</v>
      </c>
      <c r="M2620">
        <f t="shared" si="366"/>
        <v>21744.967887058432</v>
      </c>
    </row>
    <row r="2621" spans="1:13">
      <c r="A2621" s="1">
        <v>44651</v>
      </c>
      <c r="B2621" s="4">
        <v>2620</v>
      </c>
      <c r="C2621" s="2" t="s">
        <v>4679</v>
      </c>
      <c r="D2621" s="2" t="s">
        <v>4680</v>
      </c>
      <c r="E2621">
        <f t="shared" si="360"/>
        <v>-7500</v>
      </c>
      <c r="F2621">
        <f t="shared" si="361"/>
        <v>-2500</v>
      </c>
      <c r="G2621">
        <f t="shared" si="367"/>
        <v>-267.76151374509101</v>
      </c>
      <c r="H2621">
        <f t="shared" si="368"/>
        <v>-3.984063745019927</v>
      </c>
      <c r="I2621">
        <f t="shared" si="362"/>
        <v>-7304.5340949660831</v>
      </c>
      <c r="J2621">
        <f t="shared" si="363"/>
        <v>-2681.2749003984027</v>
      </c>
      <c r="K2621">
        <f t="shared" si="364"/>
        <v>-9985.8089953644849</v>
      </c>
      <c r="L2621">
        <f t="shared" si="365"/>
        <v>9.5363935164205316</v>
      </c>
      <c r="M2621">
        <f t="shared" si="366"/>
        <v>21754.504280574853</v>
      </c>
    </row>
    <row r="2622" spans="1:13">
      <c r="A2622" s="1">
        <v>44652</v>
      </c>
      <c r="B2622" s="4">
        <v>2621</v>
      </c>
      <c r="C2622" s="2" t="s">
        <v>4681</v>
      </c>
      <c r="D2622" s="2" t="s">
        <v>4682</v>
      </c>
      <c r="E2622">
        <f t="shared" si="360"/>
        <v>-7500</v>
      </c>
      <c r="F2622">
        <f t="shared" si="361"/>
        <v>-2500</v>
      </c>
      <c r="G2622">
        <f t="shared" si="367"/>
        <v>-274.92668621700881</v>
      </c>
      <c r="H2622">
        <f t="shared" si="368"/>
        <v>-3.7147102526003084</v>
      </c>
      <c r="I2622">
        <f t="shared" si="362"/>
        <v>-7649.8350439882697</v>
      </c>
      <c r="J2622">
        <f t="shared" si="363"/>
        <v>-2368.1277860326968</v>
      </c>
      <c r="K2622">
        <f t="shared" si="364"/>
        <v>-10017.962830020966</v>
      </c>
      <c r="L2622">
        <f t="shared" si="365"/>
        <v>-4.4957620428748442</v>
      </c>
      <c r="M2622">
        <f t="shared" si="366"/>
        <v>21750.008518531977</v>
      </c>
    </row>
    <row r="2623" spans="1:13">
      <c r="A2623" s="1">
        <v>44655</v>
      </c>
      <c r="B2623" s="4">
        <v>2622</v>
      </c>
      <c r="C2623" s="2" t="s">
        <v>4683</v>
      </c>
      <c r="D2623" s="2" t="s">
        <v>4684</v>
      </c>
      <c r="E2623">
        <f t="shared" si="360"/>
        <v>-7500</v>
      </c>
      <c r="F2623">
        <f t="shared" si="361"/>
        <v>-2500</v>
      </c>
      <c r="G2623">
        <f t="shared" si="367"/>
        <v>-269.54177897574124</v>
      </c>
      <c r="H2623">
        <f t="shared" si="368"/>
        <v>-3.9215686274509802</v>
      </c>
      <c r="I2623">
        <f t="shared" si="362"/>
        <v>-7691.3746630727765</v>
      </c>
      <c r="J2623">
        <f t="shared" si="363"/>
        <v>-2309.8039215686272</v>
      </c>
      <c r="K2623">
        <f t="shared" si="364"/>
        <v>-10001.178584641404</v>
      </c>
      <c r="L2623">
        <f t="shared" si="365"/>
        <v>-15.034499962961547</v>
      </c>
      <c r="M2623">
        <f t="shared" si="366"/>
        <v>21734.974018569013</v>
      </c>
    </row>
    <row r="2624" spans="1:13">
      <c r="A2624" s="1">
        <v>44656</v>
      </c>
      <c r="B2624" s="4">
        <v>2623</v>
      </c>
      <c r="C2624" s="2" t="s">
        <v>4685</v>
      </c>
      <c r="D2624" s="2" t="s">
        <v>4686</v>
      </c>
      <c r="E2624">
        <f t="shared" si="360"/>
        <v>-7500</v>
      </c>
      <c r="F2624">
        <f t="shared" si="361"/>
        <v>-2500</v>
      </c>
      <c r="G2624">
        <f t="shared" si="367"/>
        <v>-262.83511477133345</v>
      </c>
      <c r="H2624">
        <f t="shared" si="368"/>
        <v>-4.2444821731748723</v>
      </c>
      <c r="I2624">
        <f t="shared" si="362"/>
        <v>-7181.9695111266865</v>
      </c>
      <c r="J2624">
        <f t="shared" si="363"/>
        <v>-2805.6027164685861</v>
      </c>
      <c r="K2624">
        <f t="shared" si="364"/>
        <v>-9987.5722275952721</v>
      </c>
      <c r="L2624">
        <f t="shared" si="365"/>
        <v>43.792611384180532</v>
      </c>
      <c r="M2624">
        <f t="shared" si="366"/>
        <v>21778.766629953196</v>
      </c>
    </row>
    <row r="2625" spans="1:13">
      <c r="A2625" s="1">
        <v>44657</v>
      </c>
      <c r="B2625" s="4">
        <v>2624</v>
      </c>
      <c r="C2625" s="2" t="s">
        <v>4687</v>
      </c>
      <c r="D2625" s="2" t="s">
        <v>4688</v>
      </c>
      <c r="E2625">
        <f t="shared" si="360"/>
        <v>-7500</v>
      </c>
      <c r="F2625">
        <f t="shared" si="361"/>
        <v>-2500</v>
      </c>
      <c r="G2625">
        <f t="shared" si="367"/>
        <v>-274.47392497712718</v>
      </c>
      <c r="H2625">
        <f t="shared" si="368"/>
        <v>-3.7821482602118062</v>
      </c>
      <c r="I2625">
        <f t="shared" si="362"/>
        <v>-7417.6578225068615</v>
      </c>
      <c r="J2625">
        <f t="shared" si="363"/>
        <v>-2579.4251134644478</v>
      </c>
      <c r="K2625">
        <f t="shared" si="364"/>
        <v>-9997.0829359713098</v>
      </c>
      <c r="L2625">
        <f t="shared" si="365"/>
        <v>-10.283591205272103</v>
      </c>
      <c r="M2625">
        <f t="shared" si="366"/>
        <v>21768.483038747923</v>
      </c>
    </row>
    <row r="2626" spans="1:13">
      <c r="A2626" s="1">
        <v>44658</v>
      </c>
      <c r="B2626" s="4">
        <v>2625</v>
      </c>
      <c r="C2626" s="2" t="s">
        <v>4689</v>
      </c>
      <c r="D2626" s="2" t="s">
        <v>4690</v>
      </c>
      <c r="E2626">
        <f t="shared" si="360"/>
        <v>-7500</v>
      </c>
      <c r="F2626">
        <f t="shared" si="361"/>
        <v>-2500</v>
      </c>
      <c r="G2626">
        <f t="shared" si="367"/>
        <v>-277.52081406105458</v>
      </c>
      <c r="H2626">
        <f t="shared" si="368"/>
        <v>-3.6656891495601229</v>
      </c>
      <c r="I2626">
        <f t="shared" si="362"/>
        <v>-7599.9074930619799</v>
      </c>
      <c r="J2626">
        <f t="shared" si="363"/>
        <v>-2406.5249266862206</v>
      </c>
      <c r="K2626">
        <f t="shared" si="364"/>
        <v>-10006.4324197482</v>
      </c>
      <c r="L2626">
        <f t="shared" si="365"/>
        <v>-2.3658323563694097</v>
      </c>
      <c r="M2626">
        <f t="shared" si="366"/>
        <v>21766.117206391555</v>
      </c>
    </row>
    <row r="2627" spans="1:13">
      <c r="A2627" s="1">
        <v>44659</v>
      </c>
      <c r="B2627" s="4">
        <v>2626</v>
      </c>
      <c r="C2627" s="2" t="s">
        <v>4691</v>
      </c>
      <c r="D2627" s="2" t="s">
        <v>4692</v>
      </c>
      <c r="E2627">
        <f t="shared" ref="E2627:E2690" si="369">IF(A2627&lt;$P$1, -0.6*$P$2, -0.75*$P$2)</f>
        <v>-7500</v>
      </c>
      <c r="F2627">
        <f t="shared" ref="F2627:F2690" si="370">IF(A2627&lt;$P$1, -0.4*$P$2, -0.25*$P$2)</f>
        <v>-2500</v>
      </c>
      <c r="G2627">
        <f t="shared" si="367"/>
        <v>-273.8725579696914</v>
      </c>
      <c r="H2627">
        <f t="shared" si="368"/>
        <v>-3.8080731150038081</v>
      </c>
      <c r="I2627">
        <f t="shared" ref="I2627:I2690" si="371">G2627*C2627</f>
        <v>-7508.2161767390899</v>
      </c>
      <c r="J2627">
        <f t="shared" ref="J2627:J2690" si="372">H2627*D2627</f>
        <v>-2494.2878903274941</v>
      </c>
      <c r="K2627">
        <f t="shared" ref="K2627:K2690" si="373">I2627+J2627</f>
        <v>-10002.504067066584</v>
      </c>
      <c r="L2627">
        <f t="shared" si="365"/>
        <v>-2.8270906974907817</v>
      </c>
      <c r="M2627">
        <f t="shared" si="366"/>
        <v>21763.290115694064</v>
      </c>
    </row>
    <row r="2628" spans="1:13">
      <c r="A2628" s="1">
        <v>44662</v>
      </c>
      <c r="B2628" s="4">
        <v>2627</v>
      </c>
      <c r="C2628" s="2" t="s">
        <v>4693</v>
      </c>
      <c r="D2628" s="2" t="s">
        <v>4694</v>
      </c>
      <c r="E2628">
        <f t="shared" si="369"/>
        <v>-7500</v>
      </c>
      <c r="F2628">
        <f t="shared" si="370"/>
        <v>-2500</v>
      </c>
      <c r="G2628">
        <f t="shared" si="367"/>
        <v>-273.57286157213207</v>
      </c>
      <c r="H2628">
        <f t="shared" si="368"/>
        <v>-3.8167938931297711</v>
      </c>
      <c r="I2628">
        <f t="shared" si="371"/>
        <v>-7289.3488965894585</v>
      </c>
      <c r="J2628">
        <f t="shared" si="372"/>
        <v>-2702.290076335878</v>
      </c>
      <c r="K2628">
        <f t="shared" si="373"/>
        <v>-9991.6389729253369</v>
      </c>
      <c r="L2628">
        <f t="shared" ref="L2628:L2691" si="374">G2627*(C2628-C2627) + H2627*(D2628-D2627)</f>
        <v>9.0539945414604404</v>
      </c>
      <c r="M2628">
        <f t="shared" ref="M2628:M2691" si="375">L2628+M2627</f>
        <v>21772.344110235525</v>
      </c>
    </row>
    <row r="2629" spans="1:13">
      <c r="A2629" s="1">
        <v>44663</v>
      </c>
      <c r="B2629" s="4">
        <v>2628</v>
      </c>
      <c r="C2629" s="2" t="s">
        <v>4695</v>
      </c>
      <c r="D2629" s="2" t="s">
        <v>4696</v>
      </c>
      <c r="E2629">
        <f t="shared" si="369"/>
        <v>-7500</v>
      </c>
      <c r="F2629">
        <f t="shared" si="370"/>
        <v>-2500</v>
      </c>
      <c r="G2629">
        <f t="shared" ref="G2629:G2692" si="376">IF(MOD(B2629,$P$3)=0, E2629/C2628, G2628)</f>
        <v>-281.47870144492401</v>
      </c>
      <c r="H2629">
        <f t="shared" ref="H2629:H2692" si="377">IF(MOD(B2629,$P$3)=0, F2629/D2628, H2628)</f>
        <v>-3.5310734463276838</v>
      </c>
      <c r="I2629">
        <f t="shared" si="371"/>
        <v>-7453.5560142615877</v>
      </c>
      <c r="J2629">
        <f t="shared" si="372"/>
        <v>-2542.3728813559251</v>
      </c>
      <c r="K2629">
        <f t="shared" si="373"/>
        <v>-9995.9288956175133</v>
      </c>
      <c r="L2629">
        <f t="shared" si="374"/>
        <v>-0.66200455814788484</v>
      </c>
      <c r="M2629">
        <f t="shared" si="375"/>
        <v>21771.682105677377</v>
      </c>
    </row>
    <row r="2630" spans="1:13">
      <c r="A2630" s="1">
        <v>44664</v>
      </c>
      <c r="B2630" s="4">
        <v>2629</v>
      </c>
      <c r="C2630" s="2" t="s">
        <v>4697</v>
      </c>
      <c r="D2630" s="2" t="s">
        <v>4698</v>
      </c>
      <c r="E2630">
        <f t="shared" si="369"/>
        <v>-7500</v>
      </c>
      <c r="F2630">
        <f t="shared" si="370"/>
        <v>-2500</v>
      </c>
      <c r="G2630">
        <f t="shared" si="376"/>
        <v>-283.23262839879152</v>
      </c>
      <c r="H2630">
        <f t="shared" si="377"/>
        <v>-3.4722222222222321</v>
      </c>
      <c r="I2630">
        <f t="shared" si="371"/>
        <v>-7763.4063444108751</v>
      </c>
      <c r="J2630">
        <f t="shared" si="372"/>
        <v>-2246.5277777777769</v>
      </c>
      <c r="K2630">
        <f t="shared" si="373"/>
        <v>-10009.934122188652</v>
      </c>
      <c r="L2630">
        <f t="shared" si="374"/>
        <v>-4.0068307618582821</v>
      </c>
      <c r="M2630">
        <f t="shared" si="375"/>
        <v>21767.67527491552</v>
      </c>
    </row>
    <row r="2631" spans="1:13">
      <c r="A2631" s="1">
        <v>44665</v>
      </c>
      <c r="B2631" s="4">
        <v>2630</v>
      </c>
      <c r="C2631" s="2" t="s">
        <v>4699</v>
      </c>
      <c r="D2631" s="2" t="s">
        <v>4700</v>
      </c>
      <c r="E2631">
        <f t="shared" si="369"/>
        <v>-7500</v>
      </c>
      <c r="F2631">
        <f t="shared" si="370"/>
        <v>-2500</v>
      </c>
      <c r="G2631">
        <f t="shared" si="376"/>
        <v>-273.62276541408244</v>
      </c>
      <c r="H2631">
        <f t="shared" si="377"/>
        <v>-3.8639876352395794</v>
      </c>
      <c r="I2631">
        <f t="shared" si="371"/>
        <v>-7400.12769062386</v>
      </c>
      <c r="J2631">
        <f t="shared" si="372"/>
        <v>-2577.2797527047996</v>
      </c>
      <c r="K2631">
        <f t="shared" si="373"/>
        <v>-9977.4074433286587</v>
      </c>
      <c r="L2631">
        <f t="shared" si="374"/>
        <v>33.935464921106714</v>
      </c>
      <c r="M2631">
        <f t="shared" si="375"/>
        <v>21801.610739836626</v>
      </c>
    </row>
    <row r="2632" spans="1:13">
      <c r="A2632" s="1">
        <v>44669</v>
      </c>
      <c r="B2632" s="4">
        <v>2631</v>
      </c>
      <c r="C2632" s="2" t="s">
        <v>4701</v>
      </c>
      <c r="D2632" s="2" t="s">
        <v>4702</v>
      </c>
      <c r="E2632">
        <f t="shared" si="369"/>
        <v>-7500</v>
      </c>
      <c r="F2632">
        <f t="shared" si="370"/>
        <v>-2500</v>
      </c>
      <c r="G2632">
        <f t="shared" si="376"/>
        <v>-277.31558513588465</v>
      </c>
      <c r="H2632">
        <f t="shared" si="377"/>
        <v>-3.7481259370314843</v>
      </c>
      <c r="I2632">
        <f t="shared" si="371"/>
        <v>-7548.53022739878</v>
      </c>
      <c r="J2632">
        <f t="shared" si="372"/>
        <v>-2458.7706146926462</v>
      </c>
      <c r="K2632">
        <f t="shared" si="373"/>
        <v>-10007.300842091427</v>
      </c>
      <c r="L2632">
        <f t="shared" si="374"/>
        <v>-5.3801199598203695</v>
      </c>
      <c r="M2632">
        <f t="shared" si="375"/>
        <v>21796.230619876806</v>
      </c>
    </row>
    <row r="2633" spans="1:13">
      <c r="A2633" s="1">
        <v>44670</v>
      </c>
      <c r="B2633" s="4">
        <v>2632</v>
      </c>
      <c r="C2633" s="2" t="s">
        <v>4703</v>
      </c>
      <c r="D2633" s="2" t="s">
        <v>4704</v>
      </c>
      <c r="E2633">
        <f t="shared" si="369"/>
        <v>-7500</v>
      </c>
      <c r="F2633">
        <f t="shared" si="370"/>
        <v>-2500</v>
      </c>
      <c r="G2633">
        <f t="shared" si="376"/>
        <v>-275.53269654665689</v>
      </c>
      <c r="H2633">
        <f t="shared" si="377"/>
        <v>-3.8109756097561096</v>
      </c>
      <c r="I2633">
        <f t="shared" si="371"/>
        <v>-7690.1175606171937</v>
      </c>
      <c r="J2633">
        <f t="shared" si="372"/>
        <v>-2311.3567073170766</v>
      </c>
      <c r="K2633">
        <f t="shared" si="373"/>
        <v>-10001.474267934271</v>
      </c>
      <c r="L2633">
        <f t="shared" si="374"/>
        <v>-5.8155198607061322</v>
      </c>
      <c r="M2633">
        <f t="shared" si="375"/>
        <v>21790.4151000161</v>
      </c>
    </row>
    <row r="2634" spans="1:13">
      <c r="A2634" s="1">
        <v>44671</v>
      </c>
      <c r="B2634" s="4">
        <v>2633</v>
      </c>
      <c r="C2634" s="2" t="s">
        <v>4705</v>
      </c>
      <c r="D2634" s="2" t="s">
        <v>4706</v>
      </c>
      <c r="E2634">
        <f t="shared" si="369"/>
        <v>-7500</v>
      </c>
      <c r="F2634">
        <f t="shared" si="370"/>
        <v>-2500</v>
      </c>
      <c r="G2634">
        <f t="shared" si="376"/>
        <v>-268.7208885704049</v>
      </c>
      <c r="H2634">
        <f t="shared" si="377"/>
        <v>-4.1220115416323235</v>
      </c>
      <c r="I2634">
        <f t="shared" si="371"/>
        <v>-7587.3342887853823</v>
      </c>
      <c r="J2634">
        <f t="shared" si="372"/>
        <v>-2411.3767518549007</v>
      </c>
      <c r="K2634">
        <f t="shared" si="373"/>
        <v>-9998.7110406402826</v>
      </c>
      <c r="L2634">
        <f t="shared" si="374"/>
        <v>-7.6121507679030316</v>
      </c>
      <c r="M2634">
        <f t="shared" si="375"/>
        <v>21782.802949248198</v>
      </c>
    </row>
    <row r="2635" spans="1:13">
      <c r="A2635" s="1">
        <v>44672</v>
      </c>
      <c r="B2635" s="4">
        <v>2634</v>
      </c>
      <c r="C2635" s="2" t="s">
        <v>4707</v>
      </c>
      <c r="D2635" s="2" t="s">
        <v>4708</v>
      </c>
      <c r="E2635">
        <f t="shared" si="369"/>
        <v>-7500</v>
      </c>
      <c r="F2635">
        <f t="shared" si="370"/>
        <v>-2500</v>
      </c>
      <c r="G2635">
        <f t="shared" si="376"/>
        <v>-265.62776695590577</v>
      </c>
      <c r="H2635">
        <f t="shared" si="377"/>
        <v>-4.2735042735042885</v>
      </c>
      <c r="I2635">
        <f t="shared" si="371"/>
        <v>-7221.0908446962976</v>
      </c>
      <c r="J2635">
        <f t="shared" si="372"/>
        <v>-2782.0512820512877</v>
      </c>
      <c r="K2635">
        <f t="shared" si="373"/>
        <v>-10003.142126747585</v>
      </c>
      <c r="L2635">
        <f t="shared" si="374"/>
        <v>10.104171251187779</v>
      </c>
      <c r="M2635">
        <f t="shared" si="375"/>
        <v>21792.907120499385</v>
      </c>
    </row>
    <row r="2636" spans="1:13">
      <c r="A2636" s="1">
        <v>44673</v>
      </c>
      <c r="B2636" s="4">
        <v>2635</v>
      </c>
      <c r="C2636" s="2" t="s">
        <v>4709</v>
      </c>
      <c r="D2636" s="2" t="s">
        <v>4710</v>
      </c>
      <c r="E2636">
        <f t="shared" si="369"/>
        <v>-7500</v>
      </c>
      <c r="F2636">
        <f t="shared" si="370"/>
        <v>-2500</v>
      </c>
      <c r="G2636">
        <f t="shared" si="376"/>
        <v>-275.88743792532648</v>
      </c>
      <c r="H2636">
        <f t="shared" si="377"/>
        <v>-3.8402457757296529</v>
      </c>
      <c r="I2636">
        <f t="shared" si="371"/>
        <v>-7051.6829133713445</v>
      </c>
      <c r="J2636">
        <f t="shared" si="372"/>
        <v>-2955.0691244239679</v>
      </c>
      <c r="K2636">
        <f t="shared" si="373"/>
        <v>-10006.752037795311</v>
      </c>
      <c r="L2636">
        <f t="shared" si="374"/>
        <v>-74.765135106915693</v>
      </c>
      <c r="M2636">
        <f t="shared" si="375"/>
        <v>21718.141985392471</v>
      </c>
    </row>
    <row r="2637" spans="1:13">
      <c r="A2637" s="1">
        <v>44676</v>
      </c>
      <c r="B2637" s="4">
        <v>2636</v>
      </c>
      <c r="C2637" s="2" t="s">
        <v>4711</v>
      </c>
      <c r="D2637" s="2" t="s">
        <v>4712</v>
      </c>
      <c r="E2637">
        <f t="shared" si="369"/>
        <v>-7500</v>
      </c>
      <c r="F2637">
        <f t="shared" si="370"/>
        <v>-2500</v>
      </c>
      <c r="G2637">
        <f t="shared" si="376"/>
        <v>-293.42723004694835</v>
      </c>
      <c r="H2637">
        <f t="shared" si="377"/>
        <v>-3.2488628979857048</v>
      </c>
      <c r="I2637">
        <f t="shared" si="371"/>
        <v>-7564.5539906103286</v>
      </c>
      <c r="J2637">
        <f t="shared" si="372"/>
        <v>-2412.2807017543823</v>
      </c>
      <c r="K2637">
        <f t="shared" si="373"/>
        <v>-9976.8346923647114</v>
      </c>
      <c r="L2637">
        <f t="shared" si="374"/>
        <v>42.991399601132073</v>
      </c>
      <c r="M2637">
        <f t="shared" si="375"/>
        <v>21761.133384993602</v>
      </c>
    </row>
    <row r="2638" spans="1:13">
      <c r="A2638" s="1">
        <v>44677</v>
      </c>
      <c r="B2638" s="4">
        <v>2637</v>
      </c>
      <c r="C2638" s="2" t="s">
        <v>4713</v>
      </c>
      <c r="D2638" s="2" t="s">
        <v>4714</v>
      </c>
      <c r="E2638">
        <f t="shared" si="369"/>
        <v>-7500</v>
      </c>
      <c r="F2638">
        <f t="shared" si="370"/>
        <v>-2500</v>
      </c>
      <c r="G2638">
        <f t="shared" si="376"/>
        <v>-290.92319627618309</v>
      </c>
      <c r="H2638">
        <f t="shared" si="377"/>
        <v>-3.3670033670033717</v>
      </c>
      <c r="I2638">
        <f t="shared" si="371"/>
        <v>-7097.0713731574861</v>
      </c>
      <c r="J2638">
        <f t="shared" si="372"/>
        <v>-2900.6734006734014</v>
      </c>
      <c r="K2638">
        <f t="shared" si="373"/>
        <v>-9997.7447738308874</v>
      </c>
      <c r="L2638">
        <f t="shared" si="374"/>
        <v>19.782028754725047</v>
      </c>
      <c r="M2638">
        <f t="shared" si="375"/>
        <v>21780.915413748327</v>
      </c>
    </row>
    <row r="2639" spans="1:13">
      <c r="A2639" s="1">
        <v>44678</v>
      </c>
      <c r="B2639" s="4">
        <v>2638</v>
      </c>
      <c r="C2639" s="2" t="s">
        <v>4715</v>
      </c>
      <c r="D2639" s="2" t="s">
        <v>4716</v>
      </c>
      <c r="E2639">
        <f t="shared" si="369"/>
        <v>-7500</v>
      </c>
      <c r="F2639">
        <f t="shared" si="370"/>
        <v>-2500</v>
      </c>
      <c r="G2639">
        <f t="shared" si="376"/>
        <v>-307.44004919040788</v>
      </c>
      <c r="H2639">
        <f t="shared" si="377"/>
        <v>-2.9019152640742925</v>
      </c>
      <c r="I2639">
        <f t="shared" si="371"/>
        <v>-7436.9747899159665</v>
      </c>
      <c r="J2639">
        <f t="shared" si="372"/>
        <v>-2575.4497968659316</v>
      </c>
      <c r="K2639">
        <f t="shared" si="373"/>
        <v>-10012.424586781897</v>
      </c>
      <c r="L2639">
        <f t="shared" si="374"/>
        <v>-27.902832305470618</v>
      </c>
      <c r="M2639">
        <f t="shared" si="375"/>
        <v>21753.012581442857</v>
      </c>
    </row>
    <row r="2640" spans="1:13">
      <c r="A2640" s="1">
        <v>44679</v>
      </c>
      <c r="B2640" s="4">
        <v>2639</v>
      </c>
      <c r="C2640" s="2" t="s">
        <v>4717</v>
      </c>
      <c r="D2640" s="2" t="s">
        <v>4718</v>
      </c>
      <c r="E2640">
        <f t="shared" si="369"/>
        <v>-7500</v>
      </c>
      <c r="F2640">
        <f t="shared" si="370"/>
        <v>-2500</v>
      </c>
      <c r="G2640">
        <f t="shared" si="376"/>
        <v>-310.04547333608929</v>
      </c>
      <c r="H2640">
        <f t="shared" si="377"/>
        <v>-2.8169014084507076</v>
      </c>
      <c r="I2640">
        <f t="shared" si="371"/>
        <v>-7692.2281934683751</v>
      </c>
      <c r="J2640">
        <f t="shared" si="372"/>
        <v>-2304.2253521126759</v>
      </c>
      <c r="K2640">
        <f t="shared" si="373"/>
        <v>-9996.453545581051</v>
      </c>
      <c r="L2640">
        <f t="shared" si="374"/>
        <v>11.070280355111237</v>
      </c>
      <c r="M2640">
        <f t="shared" si="375"/>
        <v>21764.082861797968</v>
      </c>
    </row>
    <row r="2641" spans="1:13">
      <c r="A2641" s="1">
        <v>44680</v>
      </c>
      <c r="B2641" s="4">
        <v>2640</v>
      </c>
      <c r="C2641" s="2" t="s">
        <v>4719</v>
      </c>
      <c r="D2641" s="2" t="s">
        <v>4720</v>
      </c>
      <c r="E2641">
        <f t="shared" si="369"/>
        <v>-7500</v>
      </c>
      <c r="F2641">
        <f t="shared" si="370"/>
        <v>-2500</v>
      </c>
      <c r="G2641">
        <f t="shared" si="376"/>
        <v>-302.29746070133012</v>
      </c>
      <c r="H2641">
        <f t="shared" si="377"/>
        <v>-3.0562347188264098</v>
      </c>
      <c r="I2641">
        <f t="shared" si="371"/>
        <v>-7203.748488512696</v>
      </c>
      <c r="J2641">
        <f t="shared" si="372"/>
        <v>-2791.8704156479221</v>
      </c>
      <c r="K2641">
        <f t="shared" si="373"/>
        <v>-9995.6189041606176</v>
      </c>
      <c r="L2641">
        <f t="shared" si="374"/>
        <v>34.830479362325036</v>
      </c>
      <c r="M2641">
        <f t="shared" si="375"/>
        <v>21798.913341160292</v>
      </c>
    </row>
    <row r="2642" spans="1:13">
      <c r="A2642" s="1">
        <v>44683</v>
      </c>
      <c r="B2642" s="4">
        <v>2641</v>
      </c>
      <c r="C2642" s="2" t="s">
        <v>4721</v>
      </c>
      <c r="D2642" s="2" t="s">
        <v>4722</v>
      </c>
      <c r="E2642">
        <f t="shared" si="369"/>
        <v>-7500</v>
      </c>
      <c r="F2642">
        <f t="shared" si="370"/>
        <v>-2500</v>
      </c>
      <c r="G2642">
        <f t="shared" si="376"/>
        <v>-314.72933277381452</v>
      </c>
      <c r="H2642">
        <f t="shared" si="377"/>
        <v>-2.7367268746579123</v>
      </c>
      <c r="I2642">
        <f t="shared" si="371"/>
        <v>-7556.6512798992871</v>
      </c>
      <c r="J2642">
        <f t="shared" si="372"/>
        <v>-2441.1603721948522</v>
      </c>
      <c r="K2642">
        <f t="shared" si="373"/>
        <v>-9997.8116520941403</v>
      </c>
      <c r="L2642">
        <f t="shared" si="374"/>
        <v>11.295503528530531</v>
      </c>
      <c r="M2642">
        <f t="shared" si="375"/>
        <v>21810.208844688823</v>
      </c>
    </row>
    <row r="2643" spans="1:13">
      <c r="A2643" s="1">
        <v>44684</v>
      </c>
      <c r="B2643" s="4">
        <v>2642</v>
      </c>
      <c r="C2643" s="2" t="s">
        <v>4723</v>
      </c>
      <c r="D2643" s="2" t="s">
        <v>4522</v>
      </c>
      <c r="E2643">
        <f t="shared" si="369"/>
        <v>-7500</v>
      </c>
      <c r="F2643">
        <f t="shared" si="370"/>
        <v>-2500</v>
      </c>
      <c r="G2643">
        <f t="shared" si="376"/>
        <v>-312.36984589754269</v>
      </c>
      <c r="H2643">
        <f t="shared" si="377"/>
        <v>-2.8026905829596478</v>
      </c>
      <c r="I2643">
        <f t="shared" si="371"/>
        <v>-7721.7825905872551</v>
      </c>
      <c r="J2643">
        <f t="shared" si="372"/>
        <v>-2285.5941704035927</v>
      </c>
      <c r="K2643">
        <f t="shared" si="373"/>
        <v>-10007.376760990848</v>
      </c>
      <c r="L2643">
        <f t="shared" si="374"/>
        <v>-14.098220358082784</v>
      </c>
      <c r="M2643">
        <f t="shared" si="375"/>
        <v>21796.11062433074</v>
      </c>
    </row>
    <row r="2644" spans="1:13">
      <c r="A2644" s="1">
        <v>44685</v>
      </c>
      <c r="B2644" s="4">
        <v>2643</v>
      </c>
      <c r="C2644" s="2" t="s">
        <v>4724</v>
      </c>
      <c r="D2644" s="2" t="s">
        <v>4620</v>
      </c>
      <c r="E2644">
        <f t="shared" si="369"/>
        <v>-7500</v>
      </c>
      <c r="F2644">
        <f t="shared" si="370"/>
        <v>-2500</v>
      </c>
      <c r="G2644">
        <f t="shared" si="376"/>
        <v>-303.39805825242718</v>
      </c>
      <c r="H2644">
        <f t="shared" si="377"/>
        <v>-3.0656039239730228</v>
      </c>
      <c r="I2644">
        <f t="shared" si="371"/>
        <v>-7839.8058252427181</v>
      </c>
      <c r="J2644">
        <f t="shared" si="372"/>
        <v>-2155.1195585530318</v>
      </c>
      <c r="K2644">
        <f t="shared" si="373"/>
        <v>-9994.9253837957494</v>
      </c>
      <c r="L2644">
        <f t="shared" si="374"/>
        <v>-34.551536822284902</v>
      </c>
      <c r="M2644">
        <f t="shared" si="375"/>
        <v>21761.559087508456</v>
      </c>
    </row>
    <row r="2645" spans="1:13">
      <c r="A2645" s="1">
        <v>44686</v>
      </c>
      <c r="B2645" s="4">
        <v>2644</v>
      </c>
      <c r="C2645" s="2" t="s">
        <v>4725</v>
      </c>
      <c r="D2645" s="2" t="s">
        <v>4726</v>
      </c>
      <c r="E2645">
        <f t="shared" si="369"/>
        <v>-7500</v>
      </c>
      <c r="F2645">
        <f t="shared" si="370"/>
        <v>-2500</v>
      </c>
      <c r="G2645">
        <f t="shared" si="376"/>
        <v>-290.24767801857587</v>
      </c>
      <c r="H2645">
        <f t="shared" si="377"/>
        <v>-3.5561877667140878</v>
      </c>
      <c r="I2645">
        <f t="shared" si="371"/>
        <v>-6842.5890092879263</v>
      </c>
      <c r="J2645">
        <f t="shared" si="372"/>
        <v>-3157.89473684211</v>
      </c>
      <c r="K2645">
        <f t="shared" si="373"/>
        <v>-10000.483746130036</v>
      </c>
      <c r="L2645">
        <f t="shared" si="374"/>
        <v>120.05987600673541</v>
      </c>
      <c r="M2645">
        <f t="shared" si="375"/>
        <v>21881.618963515193</v>
      </c>
    </row>
    <row r="2646" spans="1:13">
      <c r="A2646" s="1">
        <v>44687</v>
      </c>
      <c r="B2646" s="4">
        <v>2645</v>
      </c>
      <c r="C2646" s="2" t="s">
        <v>4727</v>
      </c>
      <c r="D2646" s="2" t="s">
        <v>4728</v>
      </c>
      <c r="E2646">
        <f t="shared" si="369"/>
        <v>-7500</v>
      </c>
      <c r="F2646">
        <f t="shared" si="370"/>
        <v>-2500</v>
      </c>
      <c r="G2646">
        <f t="shared" si="376"/>
        <v>-318.13361611876991</v>
      </c>
      <c r="H2646">
        <f t="shared" si="377"/>
        <v>-2.8153153153153152</v>
      </c>
      <c r="I2646">
        <f t="shared" si="371"/>
        <v>-7547.7200424178163</v>
      </c>
      <c r="J2646">
        <f t="shared" si="372"/>
        <v>-2446.5090090090061</v>
      </c>
      <c r="K2646">
        <f t="shared" si="373"/>
        <v>-9994.2290514268225</v>
      </c>
      <c r="L2646">
        <f t="shared" si="374"/>
        <v>24.030415864784302</v>
      </c>
      <c r="M2646">
        <f t="shared" si="375"/>
        <v>21905.649379379978</v>
      </c>
    </row>
    <row r="2647" spans="1:13">
      <c r="A2647" s="1">
        <v>44690</v>
      </c>
      <c r="B2647" s="4">
        <v>2646</v>
      </c>
      <c r="C2647" s="2" t="s">
        <v>4729</v>
      </c>
      <c r="D2647">
        <v>974.49999999999795</v>
      </c>
      <c r="E2647">
        <f t="shared" si="369"/>
        <v>-7500</v>
      </c>
      <c r="F2647">
        <f t="shared" si="370"/>
        <v>-2500</v>
      </c>
      <c r="G2647">
        <f t="shared" si="376"/>
        <v>-316.12223393045309</v>
      </c>
      <c r="H2647">
        <f t="shared" si="377"/>
        <v>-2.8768699654775638</v>
      </c>
      <c r="I2647">
        <f t="shared" si="371"/>
        <v>-7193.3614330874598</v>
      </c>
      <c r="J2647">
        <f t="shared" si="372"/>
        <v>-2803.50978135788</v>
      </c>
      <c r="K2647">
        <f t="shared" si="373"/>
        <v>-9996.8712144453402</v>
      </c>
      <c r="L2647">
        <f t="shared" si="374"/>
        <v>11.57384186944472</v>
      </c>
      <c r="M2647">
        <f t="shared" si="375"/>
        <v>21917.223221249424</v>
      </c>
    </row>
    <row r="2648" spans="1:13">
      <c r="A2648" s="1">
        <v>44691</v>
      </c>
      <c r="B2648" s="4">
        <v>2647</v>
      </c>
      <c r="C2648" s="2" t="s">
        <v>4730</v>
      </c>
      <c r="D2648" s="2" t="s">
        <v>4731</v>
      </c>
      <c r="E2648">
        <f t="shared" si="369"/>
        <v>-7500</v>
      </c>
      <c r="F2648">
        <f t="shared" si="370"/>
        <v>-2500</v>
      </c>
      <c r="G2648">
        <f t="shared" si="376"/>
        <v>-329.59789057350037</v>
      </c>
      <c r="H2648">
        <f t="shared" si="377"/>
        <v>-2.5654181631606008</v>
      </c>
      <c r="I2648">
        <f t="shared" si="371"/>
        <v>-7623.5992089650636</v>
      </c>
      <c r="J2648">
        <f t="shared" si="372"/>
        <v>-2373.011800923553</v>
      </c>
      <c r="K2648">
        <f t="shared" si="373"/>
        <v>-9996.6110098886165</v>
      </c>
      <c r="L2648">
        <f t="shared" si="374"/>
        <v>23.859225567216555</v>
      </c>
      <c r="M2648">
        <f t="shared" si="375"/>
        <v>21941.082446816639</v>
      </c>
    </row>
    <row r="2649" spans="1:13">
      <c r="A2649" s="1">
        <v>44692</v>
      </c>
      <c r="B2649" s="4">
        <v>2648</v>
      </c>
      <c r="C2649" s="2" t="s">
        <v>4732</v>
      </c>
      <c r="D2649" s="2" t="s">
        <v>4733</v>
      </c>
      <c r="E2649">
        <f t="shared" si="369"/>
        <v>-7500</v>
      </c>
      <c r="F2649">
        <f t="shared" si="370"/>
        <v>-2500</v>
      </c>
      <c r="G2649">
        <f t="shared" si="376"/>
        <v>-324.254215304799</v>
      </c>
      <c r="H2649">
        <f t="shared" si="377"/>
        <v>-2.7027027027027057</v>
      </c>
      <c r="I2649">
        <f t="shared" si="371"/>
        <v>-7517.8339818417644</v>
      </c>
      <c r="J2649">
        <f t="shared" si="372"/>
        <v>-2472.9729729729729</v>
      </c>
      <c r="K2649">
        <f t="shared" si="373"/>
        <v>-9990.8069548147378</v>
      </c>
      <c r="L2649">
        <f t="shared" si="374"/>
        <v>7.526297650063583</v>
      </c>
      <c r="M2649">
        <f t="shared" si="375"/>
        <v>21948.608744466703</v>
      </c>
    </row>
    <row r="2650" spans="1:13">
      <c r="A2650" s="1">
        <v>44693</v>
      </c>
      <c r="B2650" s="4">
        <v>2649</v>
      </c>
      <c r="C2650" s="2" t="s">
        <v>4734</v>
      </c>
      <c r="D2650" s="2" t="s">
        <v>4735</v>
      </c>
      <c r="E2650">
        <f t="shared" si="369"/>
        <v>-7500</v>
      </c>
      <c r="F2650">
        <f t="shared" si="370"/>
        <v>-2500</v>
      </c>
      <c r="G2650">
        <f t="shared" si="376"/>
        <v>-323.48501186111713</v>
      </c>
      <c r="H2650">
        <f t="shared" si="377"/>
        <v>-2.732240437158473</v>
      </c>
      <c r="I2650">
        <f t="shared" si="371"/>
        <v>-7574.4015527280571</v>
      </c>
      <c r="J2650">
        <f t="shared" si="372"/>
        <v>-2434.4262295081967</v>
      </c>
      <c r="K2650">
        <f t="shared" si="373"/>
        <v>-10008.827782236254</v>
      </c>
      <c r="L2650">
        <f t="shared" si="374"/>
        <v>-9.7136046552389672</v>
      </c>
      <c r="M2650">
        <f t="shared" si="375"/>
        <v>21938.895139811462</v>
      </c>
    </row>
    <row r="2651" spans="1:13">
      <c r="A2651" s="1">
        <v>44694</v>
      </c>
      <c r="B2651" s="4">
        <v>2650</v>
      </c>
      <c r="C2651" s="2" t="s">
        <v>4736</v>
      </c>
      <c r="D2651" s="2" t="s">
        <v>4737</v>
      </c>
      <c r="E2651">
        <f t="shared" si="369"/>
        <v>-7500</v>
      </c>
      <c r="F2651">
        <f t="shared" si="370"/>
        <v>-2500</v>
      </c>
      <c r="G2651">
        <f t="shared" si="376"/>
        <v>-320.30749519538756</v>
      </c>
      <c r="H2651">
        <f t="shared" si="377"/>
        <v>-2.8058361391694757</v>
      </c>
      <c r="I2651">
        <f t="shared" si="371"/>
        <v>-7737.0275464445867</v>
      </c>
      <c r="J2651">
        <f t="shared" si="372"/>
        <v>-2260.1010101010129</v>
      </c>
      <c r="K2651">
        <f t="shared" si="373"/>
        <v>-9997.1285565456001</v>
      </c>
      <c r="L2651">
        <f t="shared" si="374"/>
        <v>-5.7723514001806677</v>
      </c>
      <c r="M2651">
        <f t="shared" si="375"/>
        <v>21933.122788411281</v>
      </c>
    </row>
    <row r="2652" spans="1:13">
      <c r="A2652" s="1">
        <v>44697</v>
      </c>
      <c r="B2652" s="4">
        <v>2651</v>
      </c>
      <c r="C2652" s="2" t="s">
        <v>4738</v>
      </c>
      <c r="D2652" s="2" t="s">
        <v>4667</v>
      </c>
      <c r="E2652">
        <f t="shared" si="369"/>
        <v>-7500</v>
      </c>
      <c r="F2652">
        <f t="shared" si="370"/>
        <v>-2500</v>
      </c>
      <c r="G2652">
        <f t="shared" si="376"/>
        <v>-310.49472158973293</v>
      </c>
      <c r="H2652">
        <f t="shared" si="377"/>
        <v>-3.1036623215394163</v>
      </c>
      <c r="I2652">
        <f t="shared" si="371"/>
        <v>-7653.6948871869163</v>
      </c>
      <c r="J2652">
        <f t="shared" si="372"/>
        <v>-2341.7132216014897</v>
      </c>
      <c r="K2652">
        <f t="shared" si="373"/>
        <v>-9995.408108788406</v>
      </c>
      <c r="L2652">
        <f t="shared" si="374"/>
        <v>-15.454567024072759</v>
      </c>
      <c r="M2652">
        <f t="shared" si="375"/>
        <v>21917.668221387208</v>
      </c>
    </row>
    <row r="2653" spans="1:13">
      <c r="A2653" s="1">
        <v>44698</v>
      </c>
      <c r="B2653" s="4">
        <v>2652</v>
      </c>
      <c r="C2653" s="2" t="s">
        <v>4739</v>
      </c>
      <c r="D2653" s="2" t="s">
        <v>4740</v>
      </c>
      <c r="E2653">
        <f t="shared" si="369"/>
        <v>-7500</v>
      </c>
      <c r="F2653">
        <f t="shared" si="370"/>
        <v>-2500</v>
      </c>
      <c r="G2653">
        <f t="shared" si="376"/>
        <v>-304.25963488843814</v>
      </c>
      <c r="H2653">
        <f t="shared" si="377"/>
        <v>-3.313452617627568</v>
      </c>
      <c r="I2653">
        <f t="shared" si="371"/>
        <v>-7594.3204868154162</v>
      </c>
      <c r="J2653">
        <f t="shared" si="372"/>
        <v>-2405.5666003976112</v>
      </c>
      <c r="K2653">
        <f t="shared" si="373"/>
        <v>-9999.8870872130283</v>
      </c>
      <c r="L2653">
        <f t="shared" si="374"/>
        <v>-7.7989875289413675</v>
      </c>
      <c r="M2653">
        <f t="shared" si="375"/>
        <v>21909.869233858266</v>
      </c>
    </row>
    <row r="2654" spans="1:13">
      <c r="A2654" s="1">
        <v>44699</v>
      </c>
      <c r="B2654" s="4">
        <v>2653</v>
      </c>
      <c r="C2654" s="2" t="s">
        <v>4741</v>
      </c>
      <c r="D2654" s="2" t="s">
        <v>4742</v>
      </c>
      <c r="E2654">
        <f t="shared" si="369"/>
        <v>-7500</v>
      </c>
      <c r="F2654">
        <f t="shared" si="370"/>
        <v>-2500</v>
      </c>
      <c r="G2654">
        <f t="shared" si="376"/>
        <v>-300.48076923076923</v>
      </c>
      <c r="H2654">
        <f t="shared" si="377"/>
        <v>-3.4435261707989029</v>
      </c>
      <c r="I2654">
        <f t="shared" si="371"/>
        <v>-6960.6370192307686</v>
      </c>
      <c r="J2654">
        <f t="shared" si="372"/>
        <v>-3038.9118457300319</v>
      </c>
      <c r="K2654">
        <f t="shared" si="373"/>
        <v>-9999.5488649608014</v>
      </c>
      <c r="L2654">
        <f t="shared" si="374"/>
        <v>27.590709966029181</v>
      </c>
      <c r="M2654">
        <f t="shared" si="375"/>
        <v>21937.459943824295</v>
      </c>
    </row>
    <row r="2655" spans="1:13">
      <c r="A2655" s="1">
        <v>44700</v>
      </c>
      <c r="B2655" s="4">
        <v>2654</v>
      </c>
      <c r="C2655" s="2" t="s">
        <v>4743</v>
      </c>
      <c r="D2655" s="2" t="s">
        <v>4744</v>
      </c>
      <c r="E2655">
        <f t="shared" si="369"/>
        <v>-7500</v>
      </c>
      <c r="F2655">
        <f t="shared" si="370"/>
        <v>-2500</v>
      </c>
      <c r="G2655">
        <f t="shared" si="376"/>
        <v>-323.76429958989854</v>
      </c>
      <c r="H2655">
        <f t="shared" si="377"/>
        <v>-2.8328611898016995</v>
      </c>
      <c r="I2655">
        <f t="shared" si="371"/>
        <v>-7728.2538312108782</v>
      </c>
      <c r="J2655">
        <f t="shared" si="372"/>
        <v>-2263.4560906515549</v>
      </c>
      <c r="K2655">
        <f t="shared" si="373"/>
        <v>-9991.7099218624335</v>
      </c>
      <c r="L2655">
        <f t="shared" si="374"/>
        <v>75.695492954019045</v>
      </c>
      <c r="M2655">
        <f t="shared" si="375"/>
        <v>22013.155436778314</v>
      </c>
    </row>
    <row r="2656" spans="1:13">
      <c r="A2656" s="1">
        <v>44701</v>
      </c>
      <c r="B2656" s="4">
        <v>2655</v>
      </c>
      <c r="C2656" s="2" t="s">
        <v>4657</v>
      </c>
      <c r="D2656">
        <v>800.49999999999898</v>
      </c>
      <c r="E2656">
        <f t="shared" si="369"/>
        <v>-7500</v>
      </c>
      <c r="F2656">
        <f t="shared" si="370"/>
        <v>-2500</v>
      </c>
      <c r="G2656">
        <f t="shared" si="376"/>
        <v>-314.20192710515289</v>
      </c>
      <c r="H2656">
        <f t="shared" si="377"/>
        <v>-3.1289111389236588</v>
      </c>
      <c r="I2656">
        <f t="shared" si="371"/>
        <v>-7490.5739421868448</v>
      </c>
      <c r="J2656">
        <f t="shared" si="372"/>
        <v>-2504.6933667083858</v>
      </c>
      <c r="K2656">
        <f t="shared" si="373"/>
        <v>-9995.2673088952306</v>
      </c>
      <c r="L2656">
        <f t="shared" si="374"/>
        <v>5.4636372029947751</v>
      </c>
      <c r="M2656">
        <f t="shared" si="375"/>
        <v>22018.61907398131</v>
      </c>
    </row>
    <row r="2657" spans="1:13">
      <c r="A2657" s="1">
        <v>44704</v>
      </c>
      <c r="B2657" s="4">
        <v>2656</v>
      </c>
      <c r="C2657" s="2" t="s">
        <v>4745</v>
      </c>
      <c r="D2657" s="2" t="s">
        <v>4549</v>
      </c>
      <c r="E2657">
        <f t="shared" si="369"/>
        <v>-7500</v>
      </c>
      <c r="F2657">
        <f t="shared" si="370"/>
        <v>-2500</v>
      </c>
      <c r="G2657">
        <f t="shared" si="376"/>
        <v>-314.59731543624162</v>
      </c>
      <c r="H2657">
        <f t="shared" si="377"/>
        <v>-3.1230480949406663</v>
      </c>
      <c r="I2657">
        <f t="shared" si="371"/>
        <v>-7553.4815436241615</v>
      </c>
      <c r="J2657">
        <f t="shared" si="372"/>
        <v>-2457.8388507183013</v>
      </c>
      <c r="K2657">
        <f t="shared" si="373"/>
        <v>-10011.320394342463</v>
      </c>
      <c r="L2657">
        <f t="shared" si="374"/>
        <v>-11.174027232407134</v>
      </c>
      <c r="M2657">
        <f t="shared" si="375"/>
        <v>22007.445046748904</v>
      </c>
    </row>
    <row r="2658" spans="1:13">
      <c r="A2658" s="1">
        <v>44705</v>
      </c>
      <c r="B2658" s="4">
        <v>2657</v>
      </c>
      <c r="C2658" s="2" t="s">
        <v>4746</v>
      </c>
      <c r="D2658">
        <v>787.49999999999795</v>
      </c>
      <c r="E2658">
        <f t="shared" si="369"/>
        <v>-7500</v>
      </c>
      <c r="F2658">
        <f t="shared" si="370"/>
        <v>-2500</v>
      </c>
      <c r="G2658">
        <f t="shared" si="376"/>
        <v>-312.36984589754269</v>
      </c>
      <c r="H2658">
        <f t="shared" si="377"/>
        <v>-3.1766200762388861</v>
      </c>
      <c r="I2658">
        <f t="shared" si="371"/>
        <v>-7485.9433569346102</v>
      </c>
      <c r="J2658">
        <f t="shared" si="372"/>
        <v>-2501.5883100381161</v>
      </c>
      <c r="K2658">
        <f t="shared" si="373"/>
        <v>-9987.5316669727254</v>
      </c>
      <c r="L2658">
        <f t="shared" si="374"/>
        <v>12.595355147164272</v>
      </c>
      <c r="M2658">
        <f t="shared" si="375"/>
        <v>22020.040401896069</v>
      </c>
    </row>
    <row r="2659" spans="1:13">
      <c r="A2659" s="1">
        <v>44706</v>
      </c>
      <c r="B2659" s="4">
        <v>2658</v>
      </c>
      <c r="C2659" s="2" t="s">
        <v>4747</v>
      </c>
      <c r="D2659" s="2" t="s">
        <v>4748</v>
      </c>
      <c r="E2659">
        <f t="shared" si="369"/>
        <v>-7500</v>
      </c>
      <c r="F2659">
        <f t="shared" si="370"/>
        <v>-2500</v>
      </c>
      <c r="G2659">
        <f t="shared" si="376"/>
        <v>-312.95639474233258</v>
      </c>
      <c r="H2659">
        <f t="shared" si="377"/>
        <v>-3.1746031746031829</v>
      </c>
      <c r="I2659">
        <f t="shared" si="371"/>
        <v>-7578.2390986855835</v>
      </c>
      <c r="J2659">
        <f t="shared" si="372"/>
        <v>-2425.3968253968251</v>
      </c>
      <c r="K2659">
        <f t="shared" si="373"/>
        <v>-10003.635924082409</v>
      </c>
      <c r="L2659">
        <f t="shared" si="374"/>
        <v>-3.4418896827718442</v>
      </c>
      <c r="M2659">
        <f t="shared" si="375"/>
        <v>22016.598512213299</v>
      </c>
    </row>
    <row r="2660" spans="1:13">
      <c r="A2660" s="1">
        <v>44707</v>
      </c>
      <c r="B2660" s="4">
        <v>2659</v>
      </c>
      <c r="C2660" s="2" t="s">
        <v>4749</v>
      </c>
      <c r="D2660" s="2" t="s">
        <v>4667</v>
      </c>
      <c r="E2660">
        <f t="shared" si="369"/>
        <v>-7500</v>
      </c>
      <c r="F2660">
        <f t="shared" si="370"/>
        <v>-2500</v>
      </c>
      <c r="G2660">
        <f t="shared" si="376"/>
        <v>-309.72537683254183</v>
      </c>
      <c r="H2660">
        <f t="shared" si="377"/>
        <v>-3.2722513089005325</v>
      </c>
      <c r="I2660">
        <f t="shared" si="371"/>
        <v>-7526.3266570307669</v>
      </c>
      <c r="J2660">
        <f t="shared" si="372"/>
        <v>-2468.9136125654518</v>
      </c>
      <c r="K2660">
        <f t="shared" si="373"/>
        <v>-9995.2402695962192</v>
      </c>
      <c r="L2660">
        <f t="shared" si="374"/>
        <v>3.557436605625206</v>
      </c>
      <c r="M2660">
        <f t="shared" si="375"/>
        <v>22020.155948818923</v>
      </c>
    </row>
    <row r="2661" spans="1:13">
      <c r="A2661" s="1">
        <v>44708</v>
      </c>
      <c r="B2661" s="4">
        <v>2660</v>
      </c>
      <c r="C2661" s="2" t="s">
        <v>4750</v>
      </c>
      <c r="D2661" s="2" t="s">
        <v>4751</v>
      </c>
      <c r="E2661">
        <f t="shared" si="369"/>
        <v>-7500</v>
      </c>
      <c r="F2661">
        <f t="shared" si="370"/>
        <v>-2500</v>
      </c>
      <c r="G2661">
        <f t="shared" si="376"/>
        <v>-308.64197530864197</v>
      </c>
      <c r="H2661">
        <f t="shared" si="377"/>
        <v>-3.313452617627568</v>
      </c>
      <c r="I2661">
        <f t="shared" si="371"/>
        <v>-7651.2345679012342</v>
      </c>
      <c r="J2661">
        <f t="shared" si="372"/>
        <v>-2354.2080848243836</v>
      </c>
      <c r="K2661">
        <f t="shared" si="373"/>
        <v>-10005.442652725618</v>
      </c>
      <c r="L2661">
        <f t="shared" si="374"/>
        <v>-7.78637705631823</v>
      </c>
      <c r="M2661">
        <f t="shared" si="375"/>
        <v>22012.369571762603</v>
      </c>
    </row>
    <row r="2662" spans="1:13">
      <c r="A2662" s="1">
        <v>44712</v>
      </c>
      <c r="B2662" s="4">
        <v>2661</v>
      </c>
      <c r="C2662" s="2" t="s">
        <v>3385</v>
      </c>
      <c r="D2662" s="2" t="s">
        <v>4752</v>
      </c>
      <c r="E2662">
        <f t="shared" si="369"/>
        <v>-7500</v>
      </c>
      <c r="F2662">
        <f t="shared" si="370"/>
        <v>-2500</v>
      </c>
      <c r="G2662">
        <f t="shared" si="376"/>
        <v>-302.54134731746672</v>
      </c>
      <c r="H2662">
        <f t="shared" si="377"/>
        <v>-3.5186488388458881</v>
      </c>
      <c r="I2662">
        <f t="shared" si="371"/>
        <v>-7568.0718031464303</v>
      </c>
      <c r="J2662">
        <f t="shared" si="372"/>
        <v>-2434.9049964813476</v>
      </c>
      <c r="K2662">
        <f t="shared" si="373"/>
        <v>-10002.976799627777</v>
      </c>
      <c r="L2662">
        <f t="shared" si="374"/>
        <v>-8.1455710183314878</v>
      </c>
      <c r="M2662">
        <f t="shared" si="375"/>
        <v>22004.224000744271</v>
      </c>
    </row>
    <row r="2663" spans="1:13">
      <c r="A2663" s="1">
        <v>44713</v>
      </c>
      <c r="B2663" s="4">
        <v>2662</v>
      </c>
      <c r="C2663" s="2" t="s">
        <v>2983</v>
      </c>
      <c r="D2663" s="2" t="s">
        <v>4753</v>
      </c>
      <c r="E2663">
        <f t="shared" si="369"/>
        <v>-7500</v>
      </c>
      <c r="F2663">
        <f t="shared" si="370"/>
        <v>-2500</v>
      </c>
      <c r="G2663">
        <f t="shared" si="376"/>
        <v>-299.82010793523887</v>
      </c>
      <c r="H2663">
        <f t="shared" si="377"/>
        <v>-3.6127167630057908</v>
      </c>
      <c r="I2663">
        <f t="shared" si="371"/>
        <v>-7525.4847091744959</v>
      </c>
      <c r="J2663">
        <f t="shared" si="372"/>
        <v>-2472.9046242774639</v>
      </c>
      <c r="K2663">
        <f t="shared" si="373"/>
        <v>-9998.3893334519598</v>
      </c>
      <c r="L2663">
        <f t="shared" si="374"/>
        <v>0.67385176935203361</v>
      </c>
      <c r="M2663">
        <f t="shared" si="375"/>
        <v>22004.897852513623</v>
      </c>
    </row>
    <row r="2664" spans="1:13">
      <c r="A2664" s="1">
        <v>44714</v>
      </c>
      <c r="B2664" s="4">
        <v>2663</v>
      </c>
      <c r="C2664" s="2" t="s">
        <v>4754</v>
      </c>
      <c r="D2664" s="2" t="s">
        <v>4755</v>
      </c>
      <c r="E2664">
        <f t="shared" si="369"/>
        <v>-7500</v>
      </c>
      <c r="F2664">
        <f t="shared" si="370"/>
        <v>-2500</v>
      </c>
      <c r="G2664">
        <f t="shared" si="376"/>
        <v>-298.80478087649402</v>
      </c>
      <c r="H2664">
        <f t="shared" si="377"/>
        <v>-3.652300949598247</v>
      </c>
      <c r="I2664">
        <f t="shared" si="371"/>
        <v>-7576.1952191235059</v>
      </c>
      <c r="J2664">
        <f t="shared" si="372"/>
        <v>-2421.4755295836339</v>
      </c>
      <c r="K2664">
        <f t="shared" si="373"/>
        <v>-9997.6707487071399</v>
      </c>
      <c r="L2664">
        <f t="shared" si="374"/>
        <v>1.2192828811425898</v>
      </c>
      <c r="M2664">
        <f t="shared" si="375"/>
        <v>22006.117135394765</v>
      </c>
    </row>
    <row r="2665" spans="1:13">
      <c r="A2665" s="1">
        <v>44715</v>
      </c>
      <c r="B2665" s="4">
        <v>2664</v>
      </c>
      <c r="C2665" s="2" t="s">
        <v>4756</v>
      </c>
      <c r="D2665" s="2" t="s">
        <v>4680</v>
      </c>
      <c r="E2665">
        <f t="shared" si="369"/>
        <v>-7500</v>
      </c>
      <c r="F2665">
        <f t="shared" si="370"/>
        <v>-2500</v>
      </c>
      <c r="G2665">
        <f t="shared" si="376"/>
        <v>-295.79964504042596</v>
      </c>
      <c r="H2665">
        <f t="shared" si="377"/>
        <v>-3.7707390648567176</v>
      </c>
      <c r="I2665">
        <f t="shared" si="371"/>
        <v>-7461.5460461447456</v>
      </c>
      <c r="J2665">
        <f t="shared" si="372"/>
        <v>-2537.7073906485634</v>
      </c>
      <c r="K2665">
        <f t="shared" si="373"/>
        <v>-9999.2534367933094</v>
      </c>
      <c r="L2665">
        <f t="shared" si="374"/>
        <v>2.3216120179651938</v>
      </c>
      <c r="M2665">
        <f t="shared" si="375"/>
        <v>22008.438747412729</v>
      </c>
    </row>
    <row r="2666" spans="1:13">
      <c r="A2666" s="1">
        <v>44718</v>
      </c>
      <c r="B2666" s="4">
        <v>2665</v>
      </c>
      <c r="C2666" s="2" t="s">
        <v>4632</v>
      </c>
      <c r="D2666">
        <v>659</v>
      </c>
      <c r="E2666">
        <f t="shared" si="369"/>
        <v>-7500</v>
      </c>
      <c r="F2666">
        <f t="shared" si="370"/>
        <v>-2500</v>
      </c>
      <c r="G2666">
        <f t="shared" si="376"/>
        <v>-297.32408325074329</v>
      </c>
      <c r="H2666">
        <f t="shared" si="377"/>
        <v>-3.7147102526003084</v>
      </c>
      <c r="I2666">
        <f t="shared" si="371"/>
        <v>-7549.0584737363724</v>
      </c>
      <c r="J2666">
        <f t="shared" si="372"/>
        <v>-2447.9940564636031</v>
      </c>
      <c r="K2666">
        <f t="shared" si="373"/>
        <v>-9997.0525301999751</v>
      </c>
      <c r="L2666">
        <f t="shared" si="374"/>
        <v>3.9834054763162996</v>
      </c>
      <c r="M2666">
        <f t="shared" si="375"/>
        <v>22012.422152889045</v>
      </c>
    </row>
    <row r="2667" spans="1:13">
      <c r="A2667" s="1">
        <v>44719</v>
      </c>
      <c r="B2667" s="4">
        <v>2666</v>
      </c>
      <c r="C2667" s="2" t="s">
        <v>4757</v>
      </c>
      <c r="D2667" s="2" t="s">
        <v>4758</v>
      </c>
      <c r="E2667">
        <f t="shared" si="369"/>
        <v>-7500</v>
      </c>
      <c r="F2667">
        <f t="shared" si="370"/>
        <v>-2500</v>
      </c>
      <c r="G2667">
        <f t="shared" si="376"/>
        <v>-295.39188656951558</v>
      </c>
      <c r="H2667">
        <f t="shared" si="377"/>
        <v>-3.793626707132018</v>
      </c>
      <c r="I2667">
        <f t="shared" si="371"/>
        <v>-7593.0484442693978</v>
      </c>
      <c r="J2667">
        <f t="shared" si="372"/>
        <v>-2407.0561456752616</v>
      </c>
      <c r="K2667">
        <f t="shared" si="373"/>
        <v>-10000.10458994466</v>
      </c>
      <c r="L2667">
        <f t="shared" si="374"/>
        <v>-2.6466850352720996</v>
      </c>
      <c r="M2667">
        <f t="shared" si="375"/>
        <v>22009.775467853771</v>
      </c>
    </row>
    <row r="2668" spans="1:13">
      <c r="A2668" s="1">
        <v>44720</v>
      </c>
      <c r="B2668" s="4">
        <v>2667</v>
      </c>
      <c r="C2668" s="2" t="s">
        <v>4759</v>
      </c>
      <c r="D2668" s="2" t="s">
        <v>4760</v>
      </c>
      <c r="E2668">
        <f t="shared" si="369"/>
        <v>-7500</v>
      </c>
      <c r="F2668">
        <f t="shared" si="370"/>
        <v>-2500</v>
      </c>
      <c r="G2668">
        <f t="shared" si="376"/>
        <v>-291.77202878817354</v>
      </c>
      <c r="H2668">
        <f t="shared" si="377"/>
        <v>-3.9401103230890531</v>
      </c>
      <c r="I2668">
        <f t="shared" si="371"/>
        <v>-7514.5886014394091</v>
      </c>
      <c r="J2668">
        <f t="shared" si="372"/>
        <v>-2492.1197793538222</v>
      </c>
      <c r="K2668">
        <f t="shared" si="373"/>
        <v>-10006.708380793232</v>
      </c>
      <c r="L2668">
        <f t="shared" si="374"/>
        <v>-7.1823409142119532</v>
      </c>
      <c r="M2668">
        <f t="shared" si="375"/>
        <v>22002.593126939559</v>
      </c>
    </row>
    <row r="2669" spans="1:13">
      <c r="A2669" s="1">
        <v>44721</v>
      </c>
      <c r="B2669" s="4">
        <v>2668</v>
      </c>
      <c r="C2669" s="2" t="s">
        <v>4761</v>
      </c>
      <c r="D2669" s="2" t="s">
        <v>4762</v>
      </c>
      <c r="E2669">
        <f t="shared" si="369"/>
        <v>-7500</v>
      </c>
      <c r="F2669">
        <f t="shared" si="370"/>
        <v>-2500</v>
      </c>
      <c r="G2669">
        <f t="shared" si="376"/>
        <v>-291.20559114735005</v>
      </c>
      <c r="H2669">
        <f t="shared" si="377"/>
        <v>-3.9525691699604808</v>
      </c>
      <c r="I2669">
        <f t="shared" si="371"/>
        <v>-7310.7163657542233</v>
      </c>
      <c r="J2669">
        <f t="shared" si="372"/>
        <v>-2677.8656126482215</v>
      </c>
      <c r="K2669">
        <f t="shared" si="373"/>
        <v>-9988.5819784024443</v>
      </c>
      <c r="L2669">
        <f t="shared" si="374"/>
        <v>12.34685417330499</v>
      </c>
      <c r="M2669">
        <f t="shared" si="375"/>
        <v>22014.939981112864</v>
      </c>
    </row>
    <row r="2670" spans="1:13">
      <c r="A2670" s="1">
        <v>44722</v>
      </c>
      <c r="B2670" s="4">
        <v>2669</v>
      </c>
      <c r="C2670" s="2" t="s">
        <v>4763</v>
      </c>
      <c r="D2670" s="2" t="s">
        <v>4764</v>
      </c>
      <c r="E2670">
        <f t="shared" si="369"/>
        <v>-7500</v>
      </c>
      <c r="F2670">
        <f t="shared" si="370"/>
        <v>-2500</v>
      </c>
      <c r="G2670">
        <f t="shared" si="376"/>
        <v>-298.74526986656042</v>
      </c>
      <c r="H2670">
        <f t="shared" si="377"/>
        <v>-3.6900369003690092</v>
      </c>
      <c r="I2670">
        <f t="shared" si="371"/>
        <v>-7268.4724158534145</v>
      </c>
      <c r="J2670">
        <f t="shared" si="372"/>
        <v>-2728.7822878228785</v>
      </c>
      <c r="K2670">
        <f t="shared" si="373"/>
        <v>-9997.2547036762935</v>
      </c>
      <c r="L2670">
        <f t="shared" si="374"/>
        <v>-19.37495539835291</v>
      </c>
      <c r="M2670">
        <f t="shared" si="375"/>
        <v>21995.56502571451</v>
      </c>
    </row>
    <row r="2671" spans="1:13">
      <c r="A2671" s="1">
        <v>44725</v>
      </c>
      <c r="B2671" s="4">
        <v>2670</v>
      </c>
      <c r="C2671" s="2" t="s">
        <v>4765</v>
      </c>
      <c r="D2671" s="2" t="s">
        <v>4766</v>
      </c>
      <c r="E2671">
        <f t="shared" si="369"/>
        <v>-7500</v>
      </c>
      <c r="F2671">
        <f t="shared" si="370"/>
        <v>-2500</v>
      </c>
      <c r="G2671">
        <f t="shared" si="376"/>
        <v>-308.26140567200991</v>
      </c>
      <c r="H2671">
        <f t="shared" si="377"/>
        <v>-3.3806626098715395</v>
      </c>
      <c r="I2671">
        <f t="shared" si="371"/>
        <v>-6975.9556103575842</v>
      </c>
      <c r="J2671">
        <f t="shared" si="372"/>
        <v>-3008.7897227856665</v>
      </c>
      <c r="K2671">
        <f t="shared" si="373"/>
        <v>-9984.7453331432516</v>
      </c>
      <c r="L2671">
        <f t="shared" si="374"/>
        <v>-47.483594732383438</v>
      </c>
      <c r="M2671">
        <f t="shared" si="375"/>
        <v>21948.081430982125</v>
      </c>
    </row>
    <row r="2672" spans="1:13">
      <c r="A2672" s="1">
        <v>44726</v>
      </c>
      <c r="B2672" s="4">
        <v>2671</v>
      </c>
      <c r="C2672" s="2" t="s">
        <v>3311</v>
      </c>
      <c r="D2672" s="2" t="s">
        <v>4767</v>
      </c>
      <c r="E2672">
        <f t="shared" si="369"/>
        <v>-7500</v>
      </c>
      <c r="F2672">
        <f t="shared" si="370"/>
        <v>-2500</v>
      </c>
      <c r="G2672">
        <f t="shared" si="376"/>
        <v>-331.41847105612021</v>
      </c>
      <c r="H2672">
        <f t="shared" si="377"/>
        <v>-2.8089887640449471</v>
      </c>
      <c r="I2672">
        <f t="shared" si="371"/>
        <v>-7637.5386654882905</v>
      </c>
      <c r="J2672">
        <f t="shared" si="372"/>
        <v>-2384.8314606741574</v>
      </c>
      <c r="K2672">
        <f t="shared" si="373"/>
        <v>-10022.370126162448</v>
      </c>
      <c r="L2672">
        <f t="shared" si="374"/>
        <v>10.678683650848185</v>
      </c>
      <c r="M2672">
        <f t="shared" si="375"/>
        <v>21958.760114632973</v>
      </c>
    </row>
    <row r="2673" spans="1:13">
      <c r="A2673" s="1">
        <v>44727</v>
      </c>
      <c r="B2673" s="4">
        <v>2672</v>
      </c>
      <c r="C2673" s="2" t="s">
        <v>4768</v>
      </c>
      <c r="D2673" s="2" t="s">
        <v>4769</v>
      </c>
      <c r="E2673">
        <f t="shared" si="369"/>
        <v>-7500</v>
      </c>
      <c r="F2673">
        <f t="shared" si="370"/>
        <v>-2500</v>
      </c>
      <c r="G2673">
        <f t="shared" si="376"/>
        <v>-325.45020611846383</v>
      </c>
      <c r="H2673">
        <f t="shared" si="377"/>
        <v>-2.9446407538280366</v>
      </c>
      <c r="I2673">
        <f t="shared" si="371"/>
        <v>-7706.6608808852234</v>
      </c>
      <c r="J2673">
        <f t="shared" si="372"/>
        <v>-2289.4581861012953</v>
      </c>
      <c r="K2673">
        <f t="shared" si="373"/>
        <v>-9996.1190669865191</v>
      </c>
      <c r="L2673">
        <f t="shared" si="374"/>
        <v>-9.6080324914219659</v>
      </c>
      <c r="M2673">
        <f t="shared" si="375"/>
        <v>21949.152082141551</v>
      </c>
    </row>
    <row r="2674" spans="1:13">
      <c r="A2674" s="1">
        <v>44728</v>
      </c>
      <c r="B2674" s="4">
        <v>2673</v>
      </c>
      <c r="C2674" s="2" t="s">
        <v>4770</v>
      </c>
      <c r="D2674">
        <v>847.49999999999898</v>
      </c>
      <c r="E2674">
        <f t="shared" si="369"/>
        <v>-7500</v>
      </c>
      <c r="F2674">
        <f t="shared" si="370"/>
        <v>-2500</v>
      </c>
      <c r="G2674">
        <f t="shared" si="376"/>
        <v>-316.72297297297297</v>
      </c>
      <c r="H2674">
        <f t="shared" si="377"/>
        <v>-3.2154340836012905</v>
      </c>
      <c r="I2674">
        <f t="shared" si="371"/>
        <v>-7265.625</v>
      </c>
      <c r="J2674">
        <f t="shared" si="372"/>
        <v>-2725.0803858520903</v>
      </c>
      <c r="K2674">
        <f t="shared" si="373"/>
        <v>-9990.7053858520903</v>
      </c>
      <c r="L2674">
        <f t="shared" si="374"/>
        <v>34.708299759700168</v>
      </c>
      <c r="M2674">
        <f t="shared" si="375"/>
        <v>21983.86038190125</v>
      </c>
    </row>
    <row r="2675" spans="1:13">
      <c r="A2675" s="1">
        <v>44729</v>
      </c>
      <c r="B2675" s="4">
        <v>2674</v>
      </c>
      <c r="C2675" s="2" t="s">
        <v>4771</v>
      </c>
      <c r="D2675" s="2" t="s">
        <v>4506</v>
      </c>
      <c r="E2675">
        <f t="shared" si="369"/>
        <v>-7500</v>
      </c>
      <c r="F2675">
        <f t="shared" si="370"/>
        <v>-2500</v>
      </c>
      <c r="G2675">
        <f t="shared" si="376"/>
        <v>-326.93984306887529</v>
      </c>
      <c r="H2675">
        <f t="shared" si="377"/>
        <v>-2.9498525073746347</v>
      </c>
      <c r="I2675">
        <f t="shared" si="371"/>
        <v>-7614.4289450741053</v>
      </c>
      <c r="J2675">
        <f t="shared" si="372"/>
        <v>-2387.9056047197669</v>
      </c>
      <c r="K2675">
        <f t="shared" si="373"/>
        <v>-10002.334549793872</v>
      </c>
      <c r="L2675">
        <f t="shared" si="374"/>
        <v>11.333454636305888</v>
      </c>
      <c r="M2675">
        <f t="shared" si="375"/>
        <v>21995.193836537557</v>
      </c>
    </row>
    <row r="2676" spans="1:13">
      <c r="A2676" s="1">
        <v>44733</v>
      </c>
      <c r="B2676" s="4">
        <v>2675</v>
      </c>
      <c r="C2676" s="2" t="s">
        <v>4772</v>
      </c>
      <c r="D2676" s="2" t="s">
        <v>4773</v>
      </c>
      <c r="E2676">
        <f t="shared" si="369"/>
        <v>-7500</v>
      </c>
      <c r="F2676">
        <f t="shared" si="370"/>
        <v>-2500</v>
      </c>
      <c r="G2676">
        <f t="shared" si="376"/>
        <v>-322.02662086732505</v>
      </c>
      <c r="H2676">
        <f t="shared" si="377"/>
        <v>-3.0883261272390365</v>
      </c>
      <c r="I2676">
        <f t="shared" si="371"/>
        <v>-7570.8458565908122</v>
      </c>
      <c r="J2676">
        <f t="shared" si="372"/>
        <v>-2436.6893143916</v>
      </c>
      <c r="K2676">
        <f t="shared" si="373"/>
        <v>-10007.535170982412</v>
      </c>
      <c r="L2676">
        <f t="shared" si="374"/>
        <v>-11.454789073973352</v>
      </c>
      <c r="M2676">
        <f t="shared" si="375"/>
        <v>21983.739047463583</v>
      </c>
    </row>
    <row r="2677" spans="1:13">
      <c r="A2677" s="1">
        <v>44734</v>
      </c>
      <c r="B2677" s="4">
        <v>2676</v>
      </c>
      <c r="C2677" s="2" t="s">
        <v>4774</v>
      </c>
      <c r="D2677" s="2" t="s">
        <v>4712</v>
      </c>
      <c r="E2677">
        <f t="shared" si="369"/>
        <v>-7500</v>
      </c>
      <c r="F2677">
        <f t="shared" si="370"/>
        <v>-2500</v>
      </c>
      <c r="G2677">
        <f t="shared" si="376"/>
        <v>-319.01318587834965</v>
      </c>
      <c r="H2677">
        <f t="shared" si="377"/>
        <v>-3.1685678073510775</v>
      </c>
      <c r="I2677">
        <f t="shared" si="371"/>
        <v>-7651.531263292216</v>
      </c>
      <c r="J2677">
        <f t="shared" si="372"/>
        <v>-2352.6615969581717</v>
      </c>
      <c r="K2677">
        <f t="shared" si="373"/>
        <v>-10004.192860250387</v>
      </c>
      <c r="L2677">
        <f t="shared" si="374"/>
        <v>-9.3554799953603549</v>
      </c>
      <c r="M2677">
        <f t="shared" si="375"/>
        <v>21974.383567468223</v>
      </c>
    </row>
    <row r="2678" spans="1:13">
      <c r="A2678" s="1">
        <v>44735</v>
      </c>
      <c r="B2678" s="4">
        <v>2677</v>
      </c>
      <c r="C2678" s="2" t="s">
        <v>4775</v>
      </c>
      <c r="D2678" s="2" t="s">
        <v>4764</v>
      </c>
      <c r="E2678">
        <f t="shared" si="369"/>
        <v>-7500</v>
      </c>
      <c r="F2678">
        <f t="shared" si="370"/>
        <v>-2500</v>
      </c>
      <c r="G2678">
        <f t="shared" si="376"/>
        <v>-312.69543464665418</v>
      </c>
      <c r="H2678">
        <f t="shared" si="377"/>
        <v>-3.3670033670033717</v>
      </c>
      <c r="I2678">
        <f t="shared" si="371"/>
        <v>-7498.436522826767</v>
      </c>
      <c r="J2678">
        <f t="shared" si="372"/>
        <v>-2489.8989898989898</v>
      </c>
      <c r="K2678">
        <f t="shared" si="373"/>
        <v>-9988.3355127257564</v>
      </c>
      <c r="L2678">
        <f t="shared" si="374"/>
        <v>11.100769351444663</v>
      </c>
      <c r="M2678">
        <f t="shared" si="375"/>
        <v>21985.484336819667</v>
      </c>
    </row>
    <row r="2679" spans="1:13">
      <c r="A2679" s="1">
        <v>44736</v>
      </c>
      <c r="B2679" s="4">
        <v>2678</v>
      </c>
      <c r="C2679" s="2" t="s">
        <v>4776</v>
      </c>
      <c r="D2679" s="2" t="s">
        <v>4777</v>
      </c>
      <c r="E2679">
        <f t="shared" si="369"/>
        <v>-7500</v>
      </c>
      <c r="F2679">
        <f t="shared" si="370"/>
        <v>-2500</v>
      </c>
      <c r="G2679">
        <f t="shared" si="376"/>
        <v>-312.7606338615513</v>
      </c>
      <c r="H2679">
        <f t="shared" si="377"/>
        <v>-3.3806626098715395</v>
      </c>
      <c r="I2679">
        <f t="shared" si="371"/>
        <v>-7570.3711426188484</v>
      </c>
      <c r="J2679">
        <f t="shared" si="372"/>
        <v>-2432.3867478025691</v>
      </c>
      <c r="K2679">
        <f t="shared" si="373"/>
        <v>-10002.757890421417</v>
      </c>
      <c r="L2679">
        <f t="shared" si="374"/>
        <v>-3.0164054554290942</v>
      </c>
      <c r="M2679">
        <f t="shared" si="375"/>
        <v>21982.467931364237</v>
      </c>
    </row>
    <row r="2680" spans="1:13">
      <c r="A2680" s="1">
        <v>44739</v>
      </c>
      <c r="B2680" s="4">
        <v>2679</v>
      </c>
      <c r="C2680" s="2" t="s">
        <v>4778</v>
      </c>
      <c r="D2680" s="2" t="s">
        <v>4779</v>
      </c>
      <c r="E2680">
        <f t="shared" si="369"/>
        <v>-7500</v>
      </c>
      <c r="F2680">
        <f t="shared" si="370"/>
        <v>-2500</v>
      </c>
      <c r="G2680">
        <f t="shared" si="376"/>
        <v>-309.85333608758521</v>
      </c>
      <c r="H2680">
        <f t="shared" si="377"/>
        <v>-3.4746351633078576</v>
      </c>
      <c r="I2680">
        <f t="shared" si="371"/>
        <v>-7616.1950010328437</v>
      </c>
      <c r="J2680">
        <f t="shared" si="372"/>
        <v>-2381.8624044475328</v>
      </c>
      <c r="K2680">
        <f t="shared" si="373"/>
        <v>-9998.0574054803765</v>
      </c>
      <c r="L2680">
        <f t="shared" si="374"/>
        <v>-2.3427089624493931</v>
      </c>
      <c r="M2680">
        <f t="shared" si="375"/>
        <v>21980.125222401788</v>
      </c>
    </row>
    <row r="2681" spans="1:13">
      <c r="A2681" s="1">
        <v>44740</v>
      </c>
      <c r="B2681" s="4">
        <v>2680</v>
      </c>
      <c r="C2681" s="2" t="s">
        <v>4780</v>
      </c>
      <c r="D2681" s="2" t="s">
        <v>4781</v>
      </c>
      <c r="E2681">
        <f t="shared" si="369"/>
        <v>-7500</v>
      </c>
      <c r="F2681">
        <f t="shared" si="370"/>
        <v>-2500</v>
      </c>
      <c r="G2681">
        <f t="shared" si="376"/>
        <v>-305.12611879576895</v>
      </c>
      <c r="H2681">
        <f t="shared" si="377"/>
        <v>-3.6469730123997137</v>
      </c>
      <c r="I2681">
        <f t="shared" si="371"/>
        <v>-7393.2058584214819</v>
      </c>
      <c r="J2681">
        <f t="shared" si="372"/>
        <v>-2602.1152443471919</v>
      </c>
      <c r="K2681">
        <f t="shared" si="373"/>
        <v>-9995.3211027686739</v>
      </c>
      <c r="L2681">
        <f t="shared" si="374"/>
        <v>11.158883058034149</v>
      </c>
      <c r="M2681">
        <f t="shared" si="375"/>
        <v>21991.284105459821</v>
      </c>
    </row>
    <row r="2682" spans="1:13">
      <c r="A2682" s="1">
        <v>44741</v>
      </c>
      <c r="B2682" s="4">
        <v>2681</v>
      </c>
      <c r="C2682" s="2" t="s">
        <v>4782</v>
      </c>
      <c r="D2682" s="2" t="s">
        <v>4560</v>
      </c>
      <c r="E2682">
        <f t="shared" si="369"/>
        <v>-7500</v>
      </c>
      <c r="F2682">
        <f t="shared" si="370"/>
        <v>-2500</v>
      </c>
      <c r="G2682">
        <f t="shared" si="376"/>
        <v>-309.53363598844408</v>
      </c>
      <c r="H2682">
        <f t="shared" si="377"/>
        <v>-3.5038542396636352</v>
      </c>
      <c r="I2682">
        <f t="shared" si="371"/>
        <v>-7489.1663227404042</v>
      </c>
      <c r="J2682">
        <f t="shared" si="372"/>
        <v>-2517.5192711983182</v>
      </c>
      <c r="K2682">
        <f t="shared" si="373"/>
        <v>-10006.685593938722</v>
      </c>
      <c r="L2682">
        <f t="shared" si="374"/>
        <v>-7.5554509041466122</v>
      </c>
      <c r="M2682">
        <f t="shared" si="375"/>
        <v>21983.728654555674</v>
      </c>
    </row>
    <row r="2683" spans="1:13">
      <c r="A2683" s="1">
        <v>44742</v>
      </c>
      <c r="B2683" s="4">
        <v>2682</v>
      </c>
      <c r="C2683" s="2" t="s">
        <v>4783</v>
      </c>
      <c r="D2683">
        <v>726.49999999999898</v>
      </c>
      <c r="E2683">
        <f t="shared" si="369"/>
        <v>-7500</v>
      </c>
      <c r="F2683">
        <f t="shared" si="370"/>
        <v>-2500</v>
      </c>
      <c r="G2683">
        <f t="shared" si="376"/>
        <v>-309.98140111593307</v>
      </c>
      <c r="H2683">
        <f t="shared" si="377"/>
        <v>-3.4794711203897055</v>
      </c>
      <c r="I2683">
        <f t="shared" si="371"/>
        <v>-7472.1016738995668</v>
      </c>
      <c r="J2683">
        <f t="shared" si="372"/>
        <v>-2527.8357689631175</v>
      </c>
      <c r="K2683">
        <f t="shared" si="373"/>
        <v>-9999.9374428626834</v>
      </c>
      <c r="L2683">
        <f t="shared" si="374"/>
        <v>-0.17280667834915775</v>
      </c>
      <c r="M2683">
        <f t="shared" si="375"/>
        <v>21983.555847877324</v>
      </c>
    </row>
    <row r="2684" spans="1:13">
      <c r="A2684" s="1">
        <v>44743</v>
      </c>
      <c r="B2684" s="4">
        <v>2683</v>
      </c>
      <c r="C2684" s="2" t="s">
        <v>4784</v>
      </c>
      <c r="D2684">
        <v>699.49999999999898</v>
      </c>
      <c r="E2684">
        <f t="shared" si="369"/>
        <v>-7500</v>
      </c>
      <c r="F2684">
        <f t="shared" si="370"/>
        <v>-2500</v>
      </c>
      <c r="G2684">
        <f t="shared" si="376"/>
        <v>-311.13876789047913</v>
      </c>
      <c r="H2684">
        <f t="shared" si="377"/>
        <v>-3.4411562284927784</v>
      </c>
      <c r="I2684">
        <f t="shared" si="371"/>
        <v>-7587.1188550093339</v>
      </c>
      <c r="J2684">
        <f t="shared" si="372"/>
        <v>-2407.0887818306951</v>
      </c>
      <c r="K2684">
        <f t="shared" si="373"/>
        <v>-9994.2076368400285</v>
      </c>
      <c r="L2684">
        <f t="shared" si="374"/>
        <v>7.150927938060434</v>
      </c>
      <c r="M2684">
        <f t="shared" si="375"/>
        <v>21990.706775815383</v>
      </c>
    </row>
    <row r="2685" spans="1:13">
      <c r="A2685" s="1">
        <v>44747</v>
      </c>
      <c r="B2685" s="4">
        <v>2684</v>
      </c>
      <c r="C2685" s="2" t="s">
        <v>4785</v>
      </c>
      <c r="D2685" s="2" t="s">
        <v>4786</v>
      </c>
      <c r="E2685">
        <f t="shared" si="369"/>
        <v>-7500</v>
      </c>
      <c r="F2685">
        <f t="shared" si="370"/>
        <v>-2500</v>
      </c>
      <c r="G2685">
        <f t="shared" si="376"/>
        <v>-307.56612671724417</v>
      </c>
      <c r="H2685">
        <f t="shared" si="377"/>
        <v>-3.5739814152966458</v>
      </c>
      <c r="I2685">
        <f t="shared" si="371"/>
        <v>-7498.462169366413</v>
      </c>
      <c r="J2685">
        <f t="shared" si="372"/>
        <v>-2503.573981415293</v>
      </c>
      <c r="K2685">
        <f t="shared" si="373"/>
        <v>-10002.036150781707</v>
      </c>
      <c r="L2685">
        <f t="shared" si="374"/>
        <v>-1.885462389036066</v>
      </c>
      <c r="M2685">
        <f t="shared" si="375"/>
        <v>21988.821313426346</v>
      </c>
    </row>
    <row r="2686" spans="1:13">
      <c r="A2686" s="1">
        <v>44748</v>
      </c>
      <c r="B2686" s="4">
        <v>2685</v>
      </c>
      <c r="C2686" s="2" t="s">
        <v>4787</v>
      </c>
      <c r="D2686">
        <v>682.5</v>
      </c>
      <c r="E2686">
        <f t="shared" si="369"/>
        <v>-7500</v>
      </c>
      <c r="F2686">
        <f t="shared" si="370"/>
        <v>-2500</v>
      </c>
      <c r="G2686">
        <f t="shared" si="376"/>
        <v>-307.62920426579166</v>
      </c>
      <c r="H2686">
        <f t="shared" si="377"/>
        <v>-3.5688793718772409</v>
      </c>
      <c r="I2686">
        <f t="shared" si="371"/>
        <v>-7564.6021328958168</v>
      </c>
      <c r="J2686">
        <f t="shared" si="372"/>
        <v>-2435.7601713062168</v>
      </c>
      <c r="K2686">
        <f t="shared" si="373"/>
        <v>-10000.362304202034</v>
      </c>
      <c r="L2686">
        <f t="shared" si="374"/>
        <v>-0.25722113528922819</v>
      </c>
      <c r="M2686">
        <f t="shared" si="375"/>
        <v>21988.564092291057</v>
      </c>
    </row>
    <row r="2687" spans="1:13">
      <c r="A2687" s="1">
        <v>44749</v>
      </c>
      <c r="B2687" s="4">
        <v>2686</v>
      </c>
      <c r="C2687" s="2" t="s">
        <v>4788</v>
      </c>
      <c r="D2687" s="2" t="s">
        <v>4789</v>
      </c>
      <c r="E2687">
        <f t="shared" si="369"/>
        <v>-7500</v>
      </c>
      <c r="F2687">
        <f t="shared" si="370"/>
        <v>-2500</v>
      </c>
      <c r="G2687">
        <f t="shared" si="376"/>
        <v>-305.00203334688899</v>
      </c>
      <c r="H2687">
        <f t="shared" si="377"/>
        <v>-3.6630036630036629</v>
      </c>
      <c r="I2687">
        <f t="shared" si="371"/>
        <v>-7541.1752745018312</v>
      </c>
      <c r="J2687">
        <f t="shared" si="372"/>
        <v>-2461.5384615384542</v>
      </c>
      <c r="K2687">
        <f t="shared" si="373"/>
        <v>-10002.713736040285</v>
      </c>
      <c r="L2687">
        <f t="shared" si="374"/>
        <v>-4.056709171164016</v>
      </c>
      <c r="M2687">
        <f t="shared" si="375"/>
        <v>21984.507383119893</v>
      </c>
    </row>
    <row r="2688" spans="1:13">
      <c r="A2688" s="1">
        <v>44750</v>
      </c>
      <c r="B2688" s="4">
        <v>2687</v>
      </c>
      <c r="C2688" s="2" t="s">
        <v>4790</v>
      </c>
      <c r="D2688" s="2" t="s">
        <v>4791</v>
      </c>
      <c r="E2688">
        <f t="shared" si="369"/>
        <v>-7500</v>
      </c>
      <c r="F2688">
        <f t="shared" si="370"/>
        <v>-2500</v>
      </c>
      <c r="G2688">
        <f t="shared" si="376"/>
        <v>-303.33670374115269</v>
      </c>
      <c r="H2688">
        <f t="shared" si="377"/>
        <v>-3.7202380952381064</v>
      </c>
      <c r="I2688">
        <f t="shared" si="371"/>
        <v>-7586.4509605662288</v>
      </c>
      <c r="J2688">
        <f t="shared" si="372"/>
        <v>-2416.2946428571427</v>
      </c>
      <c r="K2688">
        <f t="shared" si="373"/>
        <v>-10002.745603423371</v>
      </c>
      <c r="L2688">
        <f t="shared" si="374"/>
        <v>-4.5079970862809944</v>
      </c>
      <c r="M2688">
        <f t="shared" si="375"/>
        <v>21979.999386033611</v>
      </c>
    </row>
    <row r="2689" spans="1:13">
      <c r="A2689" s="1">
        <v>44753</v>
      </c>
      <c r="B2689" s="4">
        <v>2688</v>
      </c>
      <c r="C2689" s="2" t="s">
        <v>4792</v>
      </c>
      <c r="D2689" s="2" t="s">
        <v>4793</v>
      </c>
      <c r="E2689">
        <f t="shared" si="369"/>
        <v>-7500</v>
      </c>
      <c r="F2689">
        <f t="shared" si="370"/>
        <v>-2500</v>
      </c>
      <c r="G2689">
        <f t="shared" si="376"/>
        <v>-299.88004798080766</v>
      </c>
      <c r="H2689">
        <f t="shared" si="377"/>
        <v>-3.8491147036181799</v>
      </c>
      <c r="I2689">
        <f t="shared" si="371"/>
        <v>-7386.0455817672928</v>
      </c>
      <c r="J2689">
        <f t="shared" si="372"/>
        <v>-2603.9260969976949</v>
      </c>
      <c r="K2689">
        <f t="shared" si="373"/>
        <v>-9989.9716787649886</v>
      </c>
      <c r="L2689">
        <f t="shared" si="374"/>
        <v>14.821518850206118</v>
      </c>
      <c r="M2689">
        <f t="shared" si="375"/>
        <v>21994.820904883818</v>
      </c>
    </row>
    <row r="2690" spans="1:13">
      <c r="A2690" s="1">
        <v>44754</v>
      </c>
      <c r="B2690" s="4">
        <v>2689</v>
      </c>
      <c r="C2690" s="2" t="s">
        <v>4794</v>
      </c>
      <c r="D2690" s="2" t="s">
        <v>4795</v>
      </c>
      <c r="E2690">
        <f t="shared" si="369"/>
        <v>-7500</v>
      </c>
      <c r="F2690">
        <f t="shared" si="370"/>
        <v>-2500</v>
      </c>
      <c r="G2690">
        <f t="shared" si="376"/>
        <v>-304.50669914738125</v>
      </c>
      <c r="H2690">
        <f t="shared" si="377"/>
        <v>-3.6954915003695548</v>
      </c>
      <c r="I2690">
        <f t="shared" si="371"/>
        <v>-7463.4591961023152</v>
      </c>
      <c r="J2690">
        <f t="shared" si="372"/>
        <v>-2538.8026607538804</v>
      </c>
      <c r="K2690">
        <f t="shared" si="373"/>
        <v>-10002.261856856196</v>
      </c>
      <c r="L2690">
        <f t="shared" si="374"/>
        <v>-4.4300986302947365</v>
      </c>
      <c r="M2690">
        <f t="shared" si="375"/>
        <v>21990.390806253523</v>
      </c>
    </row>
    <row r="2691" spans="1:13">
      <c r="A2691" s="1">
        <v>44755</v>
      </c>
      <c r="B2691" s="4">
        <v>2690</v>
      </c>
      <c r="C2691" s="2" t="s">
        <v>4796</v>
      </c>
      <c r="D2691" s="2" t="s">
        <v>4797</v>
      </c>
      <c r="E2691">
        <f t="shared" ref="E2691:E2754" si="378">IF(A2691&lt;$P$1, -0.6*$P$2, -0.75*$P$2)</f>
        <v>-7500</v>
      </c>
      <c r="F2691">
        <f t="shared" ref="F2691:F2754" si="379">IF(A2691&lt;$P$1, -0.4*$P$2, -0.25*$P$2)</f>
        <v>-2500</v>
      </c>
      <c r="G2691">
        <f t="shared" si="376"/>
        <v>-305.99755201958385</v>
      </c>
      <c r="H2691">
        <f t="shared" si="377"/>
        <v>-3.6390101892285354</v>
      </c>
      <c r="I2691">
        <f t="shared" ref="I2691:I2754" si="380">G2691*C2691</f>
        <v>-7564.2594859241126</v>
      </c>
      <c r="J2691">
        <f t="shared" ref="J2691:J2754" si="381">H2691*D2691</f>
        <v>-2436.317321688497</v>
      </c>
      <c r="K2691">
        <f t="shared" ref="K2691:K2754" si="382">I2691+J2691</f>
        <v>-10000.57680761261</v>
      </c>
      <c r="L2691">
        <f t="shared" si="374"/>
        <v>0.72469443552174795</v>
      </c>
      <c r="M2691">
        <f t="shared" si="375"/>
        <v>21991.115500689044</v>
      </c>
    </row>
    <row r="2692" spans="1:13">
      <c r="A2692" s="1">
        <v>44756</v>
      </c>
      <c r="B2692" s="4">
        <v>2691</v>
      </c>
      <c r="C2692" s="2" t="s">
        <v>4798</v>
      </c>
      <c r="D2692" s="2" t="s">
        <v>4799</v>
      </c>
      <c r="E2692">
        <f t="shared" si="378"/>
        <v>-7500</v>
      </c>
      <c r="F2692">
        <f t="shared" si="379"/>
        <v>-2500</v>
      </c>
      <c r="G2692">
        <f t="shared" si="376"/>
        <v>-303.39805825242718</v>
      </c>
      <c r="H2692">
        <f t="shared" si="377"/>
        <v>-3.7341299477221921</v>
      </c>
      <c r="I2692">
        <f t="shared" si="380"/>
        <v>-7489.3810679611643</v>
      </c>
      <c r="J2692">
        <f t="shared" si="381"/>
        <v>-2511.2023898431667</v>
      </c>
      <c r="K2692">
        <f t="shared" si="382"/>
        <v>-10000.58345780433</v>
      </c>
      <c r="L2692">
        <f t="shared" ref="L2692:L2755" si="383">G2691*(C2692-C2691) + H2691*(D2692-D2691)</f>
        <v>-0.20711624700012798</v>
      </c>
      <c r="M2692">
        <f t="shared" ref="M2692:M2755" si="384">L2692+M2691</f>
        <v>21990.908384442046</v>
      </c>
    </row>
    <row r="2693" spans="1:13">
      <c r="A2693" s="1">
        <v>44757</v>
      </c>
      <c r="B2693" s="4">
        <v>2692</v>
      </c>
      <c r="C2693" s="2" t="s">
        <v>4800</v>
      </c>
      <c r="D2693" s="2" t="s">
        <v>4801</v>
      </c>
      <c r="E2693">
        <f t="shared" si="378"/>
        <v>-7500</v>
      </c>
      <c r="F2693">
        <f t="shared" si="379"/>
        <v>-2500</v>
      </c>
      <c r="G2693">
        <f t="shared" ref="G2693:G2756" si="385">IF(MOD(B2693,$P$3)=0, E2693/C2692, G2692)</f>
        <v>-303.82823577071099</v>
      </c>
      <c r="H2693">
        <f t="shared" ref="H2693:H2756" si="386">IF(MOD(B2693,$P$3)=0, F2693/D2692, H2692)</f>
        <v>-3.7174721189591193</v>
      </c>
      <c r="I2693">
        <f t="shared" si="380"/>
        <v>-7688.3735061778416</v>
      </c>
      <c r="J2693">
        <f t="shared" si="381"/>
        <v>-2312.2676579925724</v>
      </c>
      <c r="K2693">
        <f t="shared" si="382"/>
        <v>-10000.641164170414</v>
      </c>
      <c r="L2693">
        <f t="shared" si="383"/>
        <v>0.46676624345792561</v>
      </c>
      <c r="M2693">
        <f t="shared" si="384"/>
        <v>21991.375150685504</v>
      </c>
    </row>
    <row r="2694" spans="1:13">
      <c r="A2694" s="1">
        <v>44760</v>
      </c>
      <c r="B2694" s="4">
        <v>2693</v>
      </c>
      <c r="C2694" s="2" t="s">
        <v>4802</v>
      </c>
      <c r="D2694" s="2" t="s">
        <v>4698</v>
      </c>
      <c r="E2694">
        <f t="shared" si="378"/>
        <v>-7500</v>
      </c>
      <c r="F2694">
        <f t="shared" si="379"/>
        <v>-2500</v>
      </c>
      <c r="G2694">
        <f t="shared" si="385"/>
        <v>-296.38411381149973</v>
      </c>
      <c r="H2694">
        <f t="shared" si="386"/>
        <v>-4.019292604501608</v>
      </c>
      <c r="I2694">
        <f t="shared" si="380"/>
        <v>-7387.3740367516311</v>
      </c>
      <c r="J2694">
        <f t="shared" si="381"/>
        <v>-2600.482315112532</v>
      </c>
      <c r="K2694">
        <f t="shared" si="382"/>
        <v>-9987.856351864164</v>
      </c>
      <c r="L2694">
        <f t="shared" si="383"/>
        <v>22.517926618899494</v>
      </c>
      <c r="M2694">
        <f t="shared" si="384"/>
        <v>22013.893077304405</v>
      </c>
    </row>
    <row r="2695" spans="1:13">
      <c r="A2695" s="1">
        <v>44761</v>
      </c>
      <c r="B2695" s="4">
        <v>2694</v>
      </c>
      <c r="C2695" s="2" t="s">
        <v>4803</v>
      </c>
      <c r="D2695" s="2" t="s">
        <v>4758</v>
      </c>
      <c r="E2695">
        <f t="shared" si="378"/>
        <v>-7500</v>
      </c>
      <c r="F2695">
        <f t="shared" si="379"/>
        <v>-2500</v>
      </c>
      <c r="G2695">
        <f t="shared" si="385"/>
        <v>-300.90270812437313</v>
      </c>
      <c r="H2695">
        <f t="shared" si="386"/>
        <v>-3.8639876352395794</v>
      </c>
      <c r="I2695">
        <f t="shared" si="380"/>
        <v>-7554.1624874623876</v>
      </c>
      <c r="J2695">
        <f t="shared" si="381"/>
        <v>-2451.7001545595094</v>
      </c>
      <c r="K2695">
        <f t="shared" si="382"/>
        <v>-10005.862642021897</v>
      </c>
      <c r="L2695">
        <f t="shared" si="383"/>
        <v>-3.1079829298038817</v>
      </c>
      <c r="M2695">
        <f t="shared" si="384"/>
        <v>22010.785094374602</v>
      </c>
    </row>
    <row r="2696" spans="1:13">
      <c r="A2696" s="1">
        <v>44762</v>
      </c>
      <c r="B2696" s="4">
        <v>2695</v>
      </c>
      <c r="C2696" s="2" t="s">
        <v>4804</v>
      </c>
      <c r="D2696" s="2" t="s">
        <v>4805</v>
      </c>
      <c r="E2696">
        <f t="shared" si="378"/>
        <v>-7500</v>
      </c>
      <c r="F2696">
        <f t="shared" si="379"/>
        <v>-2500</v>
      </c>
      <c r="G2696">
        <f t="shared" si="385"/>
        <v>-298.74526986656042</v>
      </c>
      <c r="H2696">
        <f t="shared" si="386"/>
        <v>-3.9401103230890531</v>
      </c>
      <c r="I2696">
        <f t="shared" si="380"/>
        <v>-7595.5984863572985</v>
      </c>
      <c r="J2696">
        <f t="shared" si="381"/>
        <v>-2413.3175728920451</v>
      </c>
      <c r="K2696">
        <f t="shared" si="382"/>
        <v>-10008.916059249343</v>
      </c>
      <c r="L2696">
        <f t="shared" si="383"/>
        <v>-11.281138624532701</v>
      </c>
      <c r="M2696">
        <f t="shared" si="384"/>
        <v>21999.503955750068</v>
      </c>
    </row>
    <row r="2697" spans="1:13">
      <c r="A2697" s="1">
        <v>44763</v>
      </c>
      <c r="B2697" s="4">
        <v>2696</v>
      </c>
      <c r="C2697" s="2" t="s">
        <v>4806</v>
      </c>
      <c r="D2697" s="2" t="s">
        <v>4807</v>
      </c>
      <c r="E2697">
        <f t="shared" si="378"/>
        <v>-7500</v>
      </c>
      <c r="F2697">
        <f t="shared" si="379"/>
        <v>-2500</v>
      </c>
      <c r="G2697">
        <f t="shared" si="385"/>
        <v>-294.9852507374631</v>
      </c>
      <c r="H2697">
        <f t="shared" si="386"/>
        <v>-4.0816326530612246</v>
      </c>
      <c r="I2697">
        <f t="shared" si="380"/>
        <v>-7582.5958702064891</v>
      </c>
      <c r="J2697">
        <f t="shared" si="381"/>
        <v>-2414.2857142857101</v>
      </c>
      <c r="K2697">
        <f t="shared" si="382"/>
        <v>-9996.8815844921992</v>
      </c>
      <c r="L2697">
        <f t="shared" si="383"/>
        <v>-0.9063587777620512</v>
      </c>
      <c r="M2697">
        <f t="shared" si="384"/>
        <v>21998.597596972304</v>
      </c>
    </row>
    <row r="2698" spans="1:13">
      <c r="A2698" s="1">
        <v>44764</v>
      </c>
      <c r="B2698" s="4">
        <v>2697</v>
      </c>
      <c r="C2698" s="2" t="s">
        <v>4808</v>
      </c>
      <c r="D2698" s="2" t="s">
        <v>4809</v>
      </c>
      <c r="E2698">
        <f t="shared" si="378"/>
        <v>-7500</v>
      </c>
      <c r="F2698">
        <f t="shared" si="379"/>
        <v>-2500</v>
      </c>
      <c r="G2698">
        <f t="shared" si="385"/>
        <v>-291.77202878817354</v>
      </c>
      <c r="H2698">
        <f t="shared" si="386"/>
        <v>-4.2265426880811567</v>
      </c>
      <c r="I2698">
        <f t="shared" si="380"/>
        <v>-7532.0949231667</v>
      </c>
      <c r="J2698">
        <f t="shared" si="381"/>
        <v>-2470.4142011834274</v>
      </c>
      <c r="K2698">
        <f t="shared" si="382"/>
        <v>-10002.509124350127</v>
      </c>
      <c r="L2698">
        <f t="shared" si="383"/>
        <v>-3.8769490096890777</v>
      </c>
      <c r="M2698">
        <f t="shared" si="384"/>
        <v>21994.720647962615</v>
      </c>
    </row>
    <row r="2699" spans="1:13">
      <c r="A2699" s="1">
        <v>44767</v>
      </c>
      <c r="B2699" s="4">
        <v>2698</v>
      </c>
      <c r="C2699" s="2" t="s">
        <v>4810</v>
      </c>
      <c r="D2699" s="2" t="s">
        <v>4811</v>
      </c>
      <c r="E2699">
        <f t="shared" si="378"/>
        <v>-7500</v>
      </c>
      <c r="F2699">
        <f t="shared" si="379"/>
        <v>-2500</v>
      </c>
      <c r="G2699">
        <f t="shared" si="385"/>
        <v>-290.52876234747237</v>
      </c>
      <c r="H2699">
        <f t="shared" si="386"/>
        <v>-4.2771599657827348</v>
      </c>
      <c r="I2699">
        <f t="shared" si="380"/>
        <v>-7534.8634514816958</v>
      </c>
      <c r="J2699">
        <f t="shared" si="381"/>
        <v>-2459.3669803250682</v>
      </c>
      <c r="K2699">
        <f t="shared" si="382"/>
        <v>-9994.2304318067636</v>
      </c>
      <c r="L2699">
        <f t="shared" si="383"/>
        <v>5.1395120821865845</v>
      </c>
      <c r="M2699">
        <f t="shared" si="384"/>
        <v>21999.860160044802</v>
      </c>
    </row>
    <row r="2700" spans="1:13">
      <c r="A2700" s="1">
        <v>44768</v>
      </c>
      <c r="B2700" s="4">
        <v>2699</v>
      </c>
      <c r="C2700" s="2" t="s">
        <v>4812</v>
      </c>
      <c r="D2700" s="2" t="s">
        <v>4813</v>
      </c>
      <c r="E2700">
        <f t="shared" si="378"/>
        <v>-7500</v>
      </c>
      <c r="F2700">
        <f t="shared" si="379"/>
        <v>-2500</v>
      </c>
      <c r="G2700">
        <f t="shared" si="385"/>
        <v>-289.18449971081549</v>
      </c>
      <c r="H2700">
        <f t="shared" si="386"/>
        <v>-4.3478260869565295</v>
      </c>
      <c r="I2700">
        <f t="shared" si="380"/>
        <v>-7401.677270098322</v>
      </c>
      <c r="J2700">
        <f t="shared" si="381"/>
        <v>-2589.1304347826044</v>
      </c>
      <c r="K2700">
        <f t="shared" si="382"/>
        <v>-9990.8077048809264</v>
      </c>
      <c r="L2700">
        <f t="shared" si="383"/>
        <v>11.097999899598875</v>
      </c>
      <c r="M2700">
        <f t="shared" si="384"/>
        <v>22010.958159944399</v>
      </c>
    </row>
    <row r="2701" spans="1:13">
      <c r="A2701" s="1">
        <v>44769</v>
      </c>
      <c r="B2701" s="4">
        <v>2700</v>
      </c>
      <c r="C2701" s="2" t="s">
        <v>4814</v>
      </c>
      <c r="D2701">
        <v>566.5</v>
      </c>
      <c r="E2701">
        <f t="shared" si="378"/>
        <v>-7500</v>
      </c>
      <c r="F2701">
        <f t="shared" si="379"/>
        <v>-2500</v>
      </c>
      <c r="G2701">
        <f t="shared" si="385"/>
        <v>-293.02598163703851</v>
      </c>
      <c r="H2701">
        <f t="shared" si="386"/>
        <v>-4.198152812762399</v>
      </c>
      <c r="I2701">
        <f t="shared" si="380"/>
        <v>-7633.3268216448532</v>
      </c>
      <c r="J2701">
        <f t="shared" si="381"/>
        <v>-2378.2535684298991</v>
      </c>
      <c r="K2701">
        <f t="shared" si="382"/>
        <v>-10011.580390074752</v>
      </c>
      <c r="L2701">
        <f t="shared" si="383"/>
        <v>-5.4919908466911238</v>
      </c>
      <c r="M2701">
        <f t="shared" si="384"/>
        <v>22005.466169097708</v>
      </c>
    </row>
    <row r="2702" spans="1:13">
      <c r="A2702" s="1">
        <v>44770</v>
      </c>
      <c r="B2702" s="4">
        <v>2701</v>
      </c>
      <c r="C2702" s="2" t="s">
        <v>4815</v>
      </c>
      <c r="D2702" s="2" t="s">
        <v>4816</v>
      </c>
      <c r="E2702">
        <f t="shared" si="378"/>
        <v>-7500</v>
      </c>
      <c r="F2702">
        <f t="shared" si="379"/>
        <v>-2500</v>
      </c>
      <c r="G2702">
        <f t="shared" si="385"/>
        <v>-287.90786948176583</v>
      </c>
      <c r="H2702">
        <f t="shared" si="386"/>
        <v>-4.4130626654898499</v>
      </c>
      <c r="I2702">
        <f t="shared" si="380"/>
        <v>-7679.9424184261034</v>
      </c>
      <c r="J2702">
        <f t="shared" si="381"/>
        <v>-2314.6513680494218</v>
      </c>
      <c r="K2702">
        <f t="shared" si="382"/>
        <v>-9994.5937864755251</v>
      </c>
      <c r="L2702">
        <f t="shared" si="383"/>
        <v>-6.8188203871240205</v>
      </c>
      <c r="M2702">
        <f t="shared" si="384"/>
        <v>21998.647348710583</v>
      </c>
    </row>
    <row r="2703" spans="1:13">
      <c r="A2703" s="1">
        <v>44771</v>
      </c>
      <c r="B2703" s="4">
        <v>2702</v>
      </c>
      <c r="C2703" s="2" t="s">
        <v>4817</v>
      </c>
      <c r="D2703" s="2" t="s">
        <v>4818</v>
      </c>
      <c r="E2703">
        <f t="shared" si="378"/>
        <v>-7500</v>
      </c>
      <c r="F2703">
        <f t="shared" si="379"/>
        <v>-2500</v>
      </c>
      <c r="G2703">
        <f t="shared" si="385"/>
        <v>-281.16213683223992</v>
      </c>
      <c r="H2703">
        <f t="shared" si="386"/>
        <v>-4.7664442326024883</v>
      </c>
      <c r="I2703">
        <f t="shared" si="380"/>
        <v>-7553.4208059981247</v>
      </c>
      <c r="J2703">
        <f t="shared" si="381"/>
        <v>-2459.4852240228838</v>
      </c>
      <c r="K2703">
        <f t="shared" si="382"/>
        <v>-10012.906030021008</v>
      </c>
      <c r="L2703">
        <f t="shared" si="383"/>
        <v>-17.191462544875641</v>
      </c>
      <c r="M2703">
        <f t="shared" si="384"/>
        <v>21981.455886165706</v>
      </c>
    </row>
    <row r="2704" spans="1:13">
      <c r="A2704" s="1">
        <v>44774</v>
      </c>
      <c r="B2704" s="4">
        <v>2703</v>
      </c>
      <c r="C2704" s="2" t="s">
        <v>4819</v>
      </c>
      <c r="D2704" s="2" t="s">
        <v>4820</v>
      </c>
      <c r="E2704">
        <f t="shared" si="378"/>
        <v>-7500</v>
      </c>
      <c r="F2704">
        <f t="shared" si="379"/>
        <v>-2500</v>
      </c>
      <c r="G2704">
        <f t="shared" si="385"/>
        <v>-279.1736460078169</v>
      </c>
      <c r="H2704">
        <f t="shared" si="386"/>
        <v>-4.8449612403100772</v>
      </c>
      <c r="I2704">
        <f t="shared" si="380"/>
        <v>-7361.8090452261322</v>
      </c>
      <c r="J2704">
        <f t="shared" si="381"/>
        <v>-2621.1240310077519</v>
      </c>
      <c r="K2704">
        <f t="shared" si="382"/>
        <v>-9982.9330762338832</v>
      </c>
      <c r="L2704">
        <f t="shared" si="383"/>
        <v>20.014151916895855</v>
      </c>
      <c r="M2704">
        <f t="shared" si="384"/>
        <v>22001.470038082603</v>
      </c>
    </row>
    <row r="2705" spans="1:13">
      <c r="A2705" s="1">
        <v>44775</v>
      </c>
      <c r="B2705" s="4">
        <v>2704</v>
      </c>
      <c r="C2705" s="2" t="s">
        <v>4821</v>
      </c>
      <c r="D2705" s="2" t="s">
        <v>4822</v>
      </c>
      <c r="E2705">
        <f t="shared" si="378"/>
        <v>-7500</v>
      </c>
      <c r="F2705">
        <f t="shared" si="379"/>
        <v>-2500</v>
      </c>
      <c r="G2705">
        <f t="shared" si="385"/>
        <v>-284.4141069397042</v>
      </c>
      <c r="H2705">
        <f t="shared" si="386"/>
        <v>-4.621072088724584</v>
      </c>
      <c r="I2705">
        <f t="shared" si="380"/>
        <v>-7455.9158134243453</v>
      </c>
      <c r="J2705">
        <f t="shared" si="381"/>
        <v>-2548.5212569315986</v>
      </c>
      <c r="K2705">
        <f t="shared" si="382"/>
        <v>-10004.437070355943</v>
      </c>
      <c r="L2705">
        <f t="shared" si="383"/>
        <v>-7.6001778920339618</v>
      </c>
      <c r="M2705">
        <f t="shared" si="384"/>
        <v>21993.869860190571</v>
      </c>
    </row>
    <row r="2706" spans="1:13">
      <c r="A2706" s="1">
        <v>44776</v>
      </c>
      <c r="B2706" s="4">
        <v>2705</v>
      </c>
      <c r="C2706" s="2" t="s">
        <v>4823</v>
      </c>
      <c r="D2706" s="2" t="s">
        <v>4824</v>
      </c>
      <c r="E2706">
        <f t="shared" si="378"/>
        <v>-7500</v>
      </c>
      <c r="F2706">
        <f t="shared" si="379"/>
        <v>-2500</v>
      </c>
      <c r="G2706">
        <f t="shared" si="385"/>
        <v>-286.09574670989889</v>
      </c>
      <c r="H2706">
        <f t="shared" si="386"/>
        <v>-4.5330915684496995</v>
      </c>
      <c r="I2706">
        <f t="shared" si="380"/>
        <v>-7695.9755864962799</v>
      </c>
      <c r="J2706">
        <f t="shared" si="381"/>
        <v>-2314.1432456935668</v>
      </c>
      <c r="K2706">
        <f t="shared" si="382"/>
        <v>-10010.118832189846</v>
      </c>
      <c r="L2706">
        <f t="shared" si="383"/>
        <v>-5.3597076159938126</v>
      </c>
      <c r="M2706">
        <f t="shared" si="384"/>
        <v>21988.510152574578</v>
      </c>
    </row>
    <row r="2707" spans="1:13">
      <c r="A2707" s="1">
        <v>44777</v>
      </c>
      <c r="B2707" s="4">
        <v>2706</v>
      </c>
      <c r="C2707" s="2" t="s">
        <v>4825</v>
      </c>
      <c r="D2707">
        <v>511</v>
      </c>
      <c r="E2707">
        <f t="shared" si="378"/>
        <v>-7500</v>
      </c>
      <c r="F2707">
        <f t="shared" si="379"/>
        <v>-2500</v>
      </c>
      <c r="G2707">
        <f t="shared" si="385"/>
        <v>-278.81040892193312</v>
      </c>
      <c r="H2707">
        <f t="shared" si="386"/>
        <v>-4.8971596474045151</v>
      </c>
      <c r="I2707">
        <f t="shared" si="380"/>
        <v>-7491.6356877323433</v>
      </c>
      <c r="J2707">
        <f t="shared" si="381"/>
        <v>-2502.4485798237074</v>
      </c>
      <c r="K2707">
        <f t="shared" si="382"/>
        <v>-9994.0842675560507</v>
      </c>
      <c r="L2707">
        <f t="shared" si="383"/>
        <v>6.3163266170667889</v>
      </c>
      <c r="M2707">
        <f t="shared" si="384"/>
        <v>21994.826479191644</v>
      </c>
    </row>
    <row r="2708" spans="1:13">
      <c r="A2708" s="1">
        <v>44778</v>
      </c>
      <c r="B2708" s="4">
        <v>2707</v>
      </c>
      <c r="C2708" s="2" t="s">
        <v>4826</v>
      </c>
      <c r="D2708" s="2" t="s">
        <v>4827</v>
      </c>
      <c r="E2708">
        <f t="shared" si="378"/>
        <v>-7500</v>
      </c>
      <c r="F2708">
        <f t="shared" si="379"/>
        <v>-2500</v>
      </c>
      <c r="G2708">
        <f t="shared" si="385"/>
        <v>-279.12169705991812</v>
      </c>
      <c r="H2708">
        <f t="shared" si="386"/>
        <v>-4.8923679060665366</v>
      </c>
      <c r="I2708">
        <f t="shared" si="380"/>
        <v>-7582.3409006326756</v>
      </c>
      <c r="J2708">
        <f t="shared" si="381"/>
        <v>-2416.8297455968641</v>
      </c>
      <c r="K2708">
        <f t="shared" si="382"/>
        <v>-9999.1706462295406</v>
      </c>
      <c r="L2708">
        <f t="shared" si="383"/>
        <v>1.002643373912008</v>
      </c>
      <c r="M2708">
        <f t="shared" si="384"/>
        <v>21995.829122565556</v>
      </c>
    </row>
    <row r="2709" spans="1:13">
      <c r="A2709" s="1">
        <v>44781</v>
      </c>
      <c r="B2709" s="4">
        <v>2708</v>
      </c>
      <c r="C2709" s="2" t="s">
        <v>4828</v>
      </c>
      <c r="D2709" s="2" t="s">
        <v>4829</v>
      </c>
      <c r="E2709">
        <f t="shared" si="378"/>
        <v>-7500</v>
      </c>
      <c r="F2709">
        <f t="shared" si="379"/>
        <v>-2500</v>
      </c>
      <c r="G2709">
        <f t="shared" si="385"/>
        <v>-276.09055770292656</v>
      </c>
      <c r="H2709">
        <f t="shared" si="386"/>
        <v>-5.0607287449392819</v>
      </c>
      <c r="I2709">
        <f t="shared" si="380"/>
        <v>-7488.9563776918831</v>
      </c>
      <c r="J2709">
        <f t="shared" si="381"/>
        <v>-2507.5910931174144</v>
      </c>
      <c r="K2709">
        <f t="shared" si="382"/>
        <v>-9996.547470809297</v>
      </c>
      <c r="L2709">
        <f t="shared" si="383"/>
        <v>3.8263160232916764</v>
      </c>
      <c r="M2709">
        <f t="shared" si="384"/>
        <v>21999.655438588848</v>
      </c>
    </row>
    <row r="2710" spans="1:13">
      <c r="A2710" s="1">
        <v>44782</v>
      </c>
      <c r="B2710" s="4">
        <v>2709</v>
      </c>
      <c r="C2710" s="2" t="s">
        <v>4830</v>
      </c>
      <c r="D2710" s="2" t="s">
        <v>4831</v>
      </c>
      <c r="E2710">
        <f t="shared" si="378"/>
        <v>-7500</v>
      </c>
      <c r="F2710">
        <f t="shared" si="379"/>
        <v>-2500</v>
      </c>
      <c r="G2710">
        <f t="shared" si="385"/>
        <v>-276.49769585253455</v>
      </c>
      <c r="H2710">
        <f t="shared" si="386"/>
        <v>-5.0454086781029259</v>
      </c>
      <c r="I2710">
        <f t="shared" si="380"/>
        <v>-7479.2626728110599</v>
      </c>
      <c r="J2710">
        <f t="shared" si="381"/>
        <v>-2530.2724520686174</v>
      </c>
      <c r="K2710">
        <f t="shared" si="382"/>
        <v>-10009.535124879678</v>
      </c>
      <c r="L2710">
        <f t="shared" si="383"/>
        <v>-9.6575806419163932</v>
      </c>
      <c r="M2710">
        <f t="shared" si="384"/>
        <v>21989.997857946932</v>
      </c>
    </row>
    <row r="2711" spans="1:13">
      <c r="A2711" s="1">
        <v>44783</v>
      </c>
      <c r="B2711" s="4">
        <v>2710</v>
      </c>
      <c r="C2711" s="2" t="s">
        <v>4832</v>
      </c>
      <c r="D2711" s="2" t="s">
        <v>4833</v>
      </c>
      <c r="E2711">
        <f t="shared" si="378"/>
        <v>-7500</v>
      </c>
      <c r="F2711">
        <f t="shared" si="379"/>
        <v>-2500</v>
      </c>
      <c r="G2711">
        <f t="shared" si="385"/>
        <v>-277.26432532347502</v>
      </c>
      <c r="H2711">
        <f t="shared" si="386"/>
        <v>-4.9850448654037889</v>
      </c>
      <c r="I2711">
        <f t="shared" si="380"/>
        <v>-7702.4029574861361</v>
      </c>
      <c r="J2711">
        <f t="shared" si="381"/>
        <v>-2285.643070787632</v>
      </c>
      <c r="K2711">
        <f t="shared" si="382"/>
        <v>-9988.0460282737677</v>
      </c>
      <c r="L2711">
        <f t="shared" si="383"/>
        <v>15.109255186080617</v>
      </c>
      <c r="M2711">
        <f t="shared" si="384"/>
        <v>22005.107113133014</v>
      </c>
    </row>
    <row r="2712" spans="1:13">
      <c r="A2712" s="1">
        <v>44784</v>
      </c>
      <c r="B2712" s="4">
        <v>2711</v>
      </c>
      <c r="C2712" s="2" t="s">
        <v>4834</v>
      </c>
      <c r="D2712">
        <v>463</v>
      </c>
      <c r="E2712">
        <f t="shared" si="378"/>
        <v>-7500</v>
      </c>
      <c r="F2712">
        <f t="shared" si="379"/>
        <v>-2500</v>
      </c>
      <c r="G2712">
        <f t="shared" si="385"/>
        <v>-269.97840172786175</v>
      </c>
      <c r="H2712">
        <f t="shared" si="386"/>
        <v>-5.4525627044711138</v>
      </c>
      <c r="I2712">
        <f t="shared" si="380"/>
        <v>-7475.7019438444922</v>
      </c>
      <c r="J2712">
        <f t="shared" si="381"/>
        <v>-2524.5365321701256</v>
      </c>
      <c r="K2712">
        <f t="shared" si="382"/>
        <v>-10000.238476014618</v>
      </c>
      <c r="L2712">
        <f t="shared" si="383"/>
        <v>2.5210873847905617</v>
      </c>
      <c r="M2712">
        <f t="shared" si="384"/>
        <v>22007.628200517804</v>
      </c>
    </row>
    <row r="2713" spans="1:13">
      <c r="A2713" s="1">
        <v>44785</v>
      </c>
      <c r="B2713" s="4">
        <v>2712</v>
      </c>
      <c r="C2713" s="2" t="s">
        <v>4835</v>
      </c>
      <c r="D2713" s="2" t="s">
        <v>4836</v>
      </c>
      <c r="E2713">
        <f t="shared" si="378"/>
        <v>-7500</v>
      </c>
      <c r="F2713">
        <f t="shared" si="379"/>
        <v>-2500</v>
      </c>
      <c r="G2713">
        <f t="shared" si="385"/>
        <v>-270.85590465872156</v>
      </c>
      <c r="H2713">
        <f t="shared" si="386"/>
        <v>-5.3995680345572357</v>
      </c>
      <c r="I2713">
        <f t="shared" si="380"/>
        <v>-7540.6283856988084</v>
      </c>
      <c r="J2713">
        <f t="shared" si="381"/>
        <v>-2459.5032397408154</v>
      </c>
      <c r="K2713">
        <f t="shared" si="382"/>
        <v>-10000.131625439624</v>
      </c>
      <c r="L2713">
        <f t="shared" si="383"/>
        <v>0.39746002436005767</v>
      </c>
      <c r="M2713">
        <f t="shared" si="384"/>
        <v>22008.025660542164</v>
      </c>
    </row>
    <row r="2714" spans="1:13">
      <c r="A2714" s="1">
        <v>44788</v>
      </c>
      <c r="B2714" s="4">
        <v>2713</v>
      </c>
      <c r="C2714" s="2" t="s">
        <v>4837</v>
      </c>
      <c r="D2714">
        <v>445.49999999999898</v>
      </c>
      <c r="E2714">
        <f t="shared" si="378"/>
        <v>-7500</v>
      </c>
      <c r="F2714">
        <f t="shared" si="379"/>
        <v>-2500</v>
      </c>
      <c r="G2714">
        <f t="shared" si="385"/>
        <v>-269.39655172413791</v>
      </c>
      <c r="H2714">
        <f t="shared" si="386"/>
        <v>-5.4884742041712524</v>
      </c>
      <c r="I2714">
        <f t="shared" si="380"/>
        <v>-7561.9612068965507</v>
      </c>
      <c r="J2714">
        <f t="shared" si="381"/>
        <v>-2445.1152579582872</v>
      </c>
      <c r="K2714">
        <f t="shared" si="382"/>
        <v>-10007.076464854837</v>
      </c>
      <c r="L2714">
        <f t="shared" si="383"/>
        <v>-8.3011777259337194</v>
      </c>
      <c r="M2714">
        <f t="shared" si="384"/>
        <v>21999.724482816229</v>
      </c>
    </row>
    <row r="2715" spans="1:13">
      <c r="A2715" s="1">
        <v>44789</v>
      </c>
      <c r="B2715" s="4">
        <v>2714</v>
      </c>
      <c r="C2715" s="2" t="s">
        <v>4838</v>
      </c>
      <c r="D2715" s="2" t="s">
        <v>4839</v>
      </c>
      <c r="E2715">
        <f t="shared" si="378"/>
        <v>-7500</v>
      </c>
      <c r="F2715">
        <f t="shared" si="379"/>
        <v>-2500</v>
      </c>
      <c r="G2715">
        <f t="shared" si="385"/>
        <v>-267.1891699323121</v>
      </c>
      <c r="H2715">
        <f t="shared" si="386"/>
        <v>-5.6116722783389577</v>
      </c>
      <c r="I2715">
        <f t="shared" si="380"/>
        <v>-7473.2810830067692</v>
      </c>
      <c r="J2715">
        <f t="shared" si="381"/>
        <v>-2519.6408529741861</v>
      </c>
      <c r="K2715">
        <f t="shared" si="382"/>
        <v>-9992.9219359809558</v>
      </c>
      <c r="L2715">
        <f t="shared" si="383"/>
        <v>7.7299954578147911</v>
      </c>
      <c r="M2715">
        <f t="shared" si="384"/>
        <v>22007.454478274045</v>
      </c>
    </row>
    <row r="2716" spans="1:13">
      <c r="A2716" s="1">
        <v>44790</v>
      </c>
      <c r="B2716" s="4">
        <v>2715</v>
      </c>
      <c r="C2716" s="2" t="s">
        <v>4840</v>
      </c>
      <c r="D2716" s="2" t="s">
        <v>4841</v>
      </c>
      <c r="E2716">
        <f t="shared" si="378"/>
        <v>-7500</v>
      </c>
      <c r="F2716">
        <f t="shared" si="379"/>
        <v>-2500</v>
      </c>
      <c r="G2716">
        <f t="shared" si="385"/>
        <v>-268.14444047193422</v>
      </c>
      <c r="H2716">
        <f t="shared" si="386"/>
        <v>-5.5679287305122624</v>
      </c>
      <c r="I2716">
        <f t="shared" si="380"/>
        <v>-7510.7257776188781</v>
      </c>
      <c r="J2716">
        <f t="shared" si="381"/>
        <v>-2488.8641425389815</v>
      </c>
      <c r="K2716">
        <f t="shared" si="382"/>
        <v>-9999.5899201578595</v>
      </c>
      <c r="L2716">
        <f t="shared" si="383"/>
        <v>0.5357777593789681</v>
      </c>
      <c r="M2716">
        <f t="shared" si="384"/>
        <v>22007.990256033423</v>
      </c>
    </row>
    <row r="2717" spans="1:13">
      <c r="A2717" s="1">
        <v>44791</v>
      </c>
      <c r="B2717" s="4">
        <v>2716</v>
      </c>
      <c r="C2717" s="2" t="s">
        <v>4842</v>
      </c>
      <c r="D2717">
        <v>437.49999999999898</v>
      </c>
      <c r="E2717">
        <f t="shared" si="378"/>
        <v>-7500</v>
      </c>
      <c r="F2717">
        <f t="shared" si="379"/>
        <v>-2500</v>
      </c>
      <c r="G2717">
        <f t="shared" si="385"/>
        <v>-267.76151374509101</v>
      </c>
      <c r="H2717">
        <f t="shared" si="386"/>
        <v>-5.592841163310962</v>
      </c>
      <c r="I2717">
        <f t="shared" si="380"/>
        <v>-7558.9075330239193</v>
      </c>
      <c r="J2717">
        <f t="shared" si="381"/>
        <v>-2446.8680089485401</v>
      </c>
      <c r="K2717">
        <f t="shared" si="382"/>
        <v>-10005.77554197246</v>
      </c>
      <c r="L2717">
        <f t="shared" si="383"/>
        <v>-6.0964539639530386</v>
      </c>
      <c r="M2717">
        <f t="shared" si="384"/>
        <v>22001.89380206947</v>
      </c>
    </row>
    <row r="2718" spans="1:13">
      <c r="A2718" s="1">
        <v>44792</v>
      </c>
      <c r="B2718" s="4">
        <v>2717</v>
      </c>
      <c r="C2718" s="2" t="s">
        <v>4843</v>
      </c>
      <c r="D2718">
        <v>468.49999999999898</v>
      </c>
      <c r="E2718">
        <f t="shared" si="378"/>
        <v>-7500</v>
      </c>
      <c r="F2718">
        <f t="shared" si="379"/>
        <v>-2500</v>
      </c>
      <c r="G2718">
        <f t="shared" si="385"/>
        <v>-265.67481402763019</v>
      </c>
      <c r="H2718">
        <f t="shared" si="386"/>
        <v>-5.7142857142857277</v>
      </c>
      <c r="I2718">
        <f t="shared" si="380"/>
        <v>-7318.0127523910742</v>
      </c>
      <c r="J2718">
        <f t="shared" si="381"/>
        <v>-2677.1428571428578</v>
      </c>
      <c r="K2718">
        <f t="shared" si="382"/>
        <v>-9995.1556095339329</v>
      </c>
      <c r="L2718">
        <f t="shared" si="383"/>
        <v>10.038560852747167</v>
      </c>
      <c r="M2718">
        <f t="shared" si="384"/>
        <v>22011.932362922216</v>
      </c>
    </row>
    <row r="2719" spans="1:13">
      <c r="A2719" s="1">
        <v>44795</v>
      </c>
      <c r="B2719" s="4">
        <v>2718</v>
      </c>
      <c r="C2719" s="2" t="s">
        <v>4844</v>
      </c>
      <c r="D2719" s="2" t="s">
        <v>4845</v>
      </c>
      <c r="E2719">
        <f t="shared" si="378"/>
        <v>-7500</v>
      </c>
      <c r="F2719">
        <f t="shared" si="379"/>
        <v>-2500</v>
      </c>
      <c r="G2719">
        <f t="shared" si="385"/>
        <v>-272.28172082047558</v>
      </c>
      <c r="H2719">
        <f t="shared" si="386"/>
        <v>-5.336179295624345</v>
      </c>
      <c r="I2719">
        <f t="shared" si="380"/>
        <v>-7249.5008168451623</v>
      </c>
      <c r="J2719">
        <f t="shared" si="381"/>
        <v>-2742.7961579509133</v>
      </c>
      <c r="K2719">
        <f t="shared" si="382"/>
        <v>-9992.296974796076</v>
      </c>
      <c r="L2719">
        <f t="shared" si="383"/>
        <v>-15.579171094586258</v>
      </c>
      <c r="M2719">
        <f t="shared" si="384"/>
        <v>21996.353191827631</v>
      </c>
    </row>
    <row r="2720" spans="1:13">
      <c r="A2720" s="1">
        <v>44796</v>
      </c>
      <c r="B2720" s="4">
        <v>2719</v>
      </c>
      <c r="C2720" s="2" t="s">
        <v>4846</v>
      </c>
      <c r="D2720" s="2" t="s">
        <v>4847</v>
      </c>
      <c r="E2720">
        <f t="shared" si="378"/>
        <v>-7500</v>
      </c>
      <c r="F2720">
        <f t="shared" si="379"/>
        <v>-2500</v>
      </c>
      <c r="G2720">
        <f t="shared" si="385"/>
        <v>-281.6901408450704</v>
      </c>
      <c r="H2720">
        <f t="shared" si="386"/>
        <v>-4.863813229571984</v>
      </c>
      <c r="I2720">
        <f t="shared" si="380"/>
        <v>-7556.3380281690133</v>
      </c>
      <c r="J2720">
        <f t="shared" si="381"/>
        <v>-2444.0661478599218</v>
      </c>
      <c r="K2720">
        <f t="shared" si="382"/>
        <v>-10000.404176028935</v>
      </c>
      <c r="L2720">
        <f t="shared" si="383"/>
        <v>6.9097177355850476</v>
      </c>
      <c r="M2720">
        <f t="shared" si="384"/>
        <v>22003.262909563215</v>
      </c>
    </row>
    <row r="2721" spans="1:13">
      <c r="A2721" s="1">
        <v>44797</v>
      </c>
      <c r="B2721" s="4">
        <v>2720</v>
      </c>
      <c r="C2721" s="2" t="s">
        <v>4848</v>
      </c>
      <c r="D2721" s="2" t="s">
        <v>4849</v>
      </c>
      <c r="E2721">
        <f t="shared" si="378"/>
        <v>-7500</v>
      </c>
      <c r="F2721">
        <f t="shared" si="379"/>
        <v>-2500</v>
      </c>
      <c r="G2721">
        <f t="shared" si="385"/>
        <v>-279.58993476234855</v>
      </c>
      <c r="H2721">
        <f t="shared" si="386"/>
        <v>-4.9751243781094523</v>
      </c>
      <c r="I2721">
        <f t="shared" si="380"/>
        <v>-7632.8052190121152</v>
      </c>
      <c r="J2721">
        <f t="shared" si="381"/>
        <v>-2368.1592039800894</v>
      </c>
      <c r="K2721">
        <f t="shared" si="382"/>
        <v>-10000.964422992205</v>
      </c>
      <c r="L2721">
        <f t="shared" si="383"/>
        <v>-4.9117663177415807</v>
      </c>
      <c r="M2721">
        <f t="shared" si="384"/>
        <v>21998.351143245472</v>
      </c>
    </row>
    <row r="2722" spans="1:13">
      <c r="A2722" s="1">
        <v>44798</v>
      </c>
      <c r="B2722" s="4">
        <v>2721</v>
      </c>
      <c r="C2722" s="2" t="s">
        <v>4850</v>
      </c>
      <c r="D2722" s="2" t="s">
        <v>4851</v>
      </c>
      <c r="E2722">
        <f t="shared" si="378"/>
        <v>-7500</v>
      </c>
      <c r="F2722">
        <f t="shared" si="379"/>
        <v>-2500</v>
      </c>
      <c r="G2722">
        <f t="shared" si="385"/>
        <v>-274.72527472527474</v>
      </c>
      <c r="H2722">
        <f t="shared" si="386"/>
        <v>-5.2521008403361567</v>
      </c>
      <c r="I2722">
        <f t="shared" si="380"/>
        <v>-7618.1318681318689</v>
      </c>
      <c r="J2722">
        <f t="shared" si="381"/>
        <v>-2387.0798319327778</v>
      </c>
      <c r="K2722">
        <f t="shared" si="382"/>
        <v>-10005.211700064647</v>
      </c>
      <c r="L2722">
        <f t="shared" si="383"/>
        <v>-13.258497818461379</v>
      </c>
      <c r="M2722">
        <f t="shared" si="384"/>
        <v>21985.092645427012</v>
      </c>
    </row>
    <row r="2723" spans="1:13">
      <c r="A2723" s="1">
        <v>44799</v>
      </c>
      <c r="B2723" s="4">
        <v>2722</v>
      </c>
      <c r="C2723" s="2" t="s">
        <v>4852</v>
      </c>
      <c r="D2723" s="2" t="s">
        <v>4853</v>
      </c>
      <c r="E2723">
        <f t="shared" si="378"/>
        <v>-7500</v>
      </c>
      <c r="F2723">
        <f t="shared" si="379"/>
        <v>-2500</v>
      </c>
      <c r="G2723">
        <f t="shared" si="385"/>
        <v>-270.46520014424812</v>
      </c>
      <c r="H2723">
        <f t="shared" si="386"/>
        <v>-5.5005500550055126</v>
      </c>
      <c r="I2723">
        <f t="shared" si="380"/>
        <v>-7136.2243058059867</v>
      </c>
      <c r="J2723">
        <f t="shared" si="381"/>
        <v>-2863.0363036303638</v>
      </c>
      <c r="K2723">
        <f t="shared" si="382"/>
        <v>-9999.2606094363509</v>
      </c>
      <c r="L2723">
        <f t="shared" si="383"/>
        <v>22.866839043307834</v>
      </c>
      <c r="M2723">
        <f t="shared" si="384"/>
        <v>22007.959484470321</v>
      </c>
    </row>
    <row r="2724" spans="1:13">
      <c r="A2724" s="1">
        <v>44802</v>
      </c>
      <c r="B2724" s="4">
        <v>2723</v>
      </c>
      <c r="C2724" s="2" t="s">
        <v>4854</v>
      </c>
      <c r="D2724" s="2" t="s">
        <v>4855</v>
      </c>
      <c r="E2724">
        <f t="shared" si="378"/>
        <v>-7500</v>
      </c>
      <c r="F2724">
        <f t="shared" si="379"/>
        <v>-2500</v>
      </c>
      <c r="G2724">
        <f t="shared" si="385"/>
        <v>-284.25241614553721</v>
      </c>
      <c r="H2724">
        <f t="shared" si="386"/>
        <v>-4.8030739673391061</v>
      </c>
      <c r="I2724">
        <f t="shared" si="380"/>
        <v>-7521.3189312109153</v>
      </c>
      <c r="J2724">
        <f t="shared" si="381"/>
        <v>-2475.9846301633042</v>
      </c>
      <c r="K2724">
        <f t="shared" si="382"/>
        <v>-9997.3035613742195</v>
      </c>
      <c r="L2724">
        <f t="shared" si="383"/>
        <v>7.2178602642091469</v>
      </c>
      <c r="M2724">
        <f t="shared" si="384"/>
        <v>22015.177344734529</v>
      </c>
    </row>
    <row r="2725" spans="1:13">
      <c r="A2725" s="1">
        <v>44803</v>
      </c>
      <c r="B2725" s="4">
        <v>2724</v>
      </c>
      <c r="C2725" s="2" t="s">
        <v>4856</v>
      </c>
      <c r="D2725" s="2" t="s">
        <v>4857</v>
      </c>
      <c r="E2725">
        <f t="shared" si="378"/>
        <v>-7500</v>
      </c>
      <c r="F2725">
        <f t="shared" si="379"/>
        <v>-2500</v>
      </c>
      <c r="G2725">
        <f t="shared" si="385"/>
        <v>-283.4467120181406</v>
      </c>
      <c r="H2725">
        <f t="shared" si="386"/>
        <v>-4.8496605237633466</v>
      </c>
      <c r="I2725">
        <f t="shared" si="380"/>
        <v>-7440.4761904761908</v>
      </c>
      <c r="J2725">
        <f t="shared" si="381"/>
        <v>-2563.0455868089289</v>
      </c>
      <c r="K2725">
        <f t="shared" si="382"/>
        <v>-10003.521777285119</v>
      </c>
      <c r="L2725">
        <f t="shared" si="383"/>
        <v>-2.7469541848502388</v>
      </c>
      <c r="M2725">
        <f t="shared" si="384"/>
        <v>22012.430390549678</v>
      </c>
    </row>
    <row r="2726" spans="1:13">
      <c r="A2726" s="1">
        <v>44804</v>
      </c>
      <c r="B2726" s="4">
        <v>2725</v>
      </c>
      <c r="C2726" s="2" t="s">
        <v>4858</v>
      </c>
      <c r="D2726" s="2" t="s">
        <v>4859</v>
      </c>
      <c r="E2726">
        <f t="shared" si="378"/>
        <v>-7500</v>
      </c>
      <c r="F2726">
        <f t="shared" si="379"/>
        <v>-2500</v>
      </c>
      <c r="G2726">
        <f t="shared" si="385"/>
        <v>-285.71428571428572</v>
      </c>
      <c r="H2726">
        <f t="shared" si="386"/>
        <v>-4.7303689687795645</v>
      </c>
      <c r="I2726">
        <f t="shared" si="380"/>
        <v>-7567.1428571428569</v>
      </c>
      <c r="J2726">
        <f t="shared" si="381"/>
        <v>-2419.5837275307472</v>
      </c>
      <c r="K2726">
        <f t="shared" si="382"/>
        <v>-9986.7265846736045</v>
      </c>
      <c r="L2726">
        <f t="shared" si="383"/>
        <v>15.834251579714007</v>
      </c>
      <c r="M2726">
        <f t="shared" si="384"/>
        <v>22028.264642129394</v>
      </c>
    </row>
    <row r="2727" spans="1:13">
      <c r="A2727" s="1">
        <v>44805</v>
      </c>
      <c r="B2727" s="4">
        <v>2726</v>
      </c>
      <c r="C2727" s="2" t="s">
        <v>4860</v>
      </c>
      <c r="D2727" s="2" t="s">
        <v>4861</v>
      </c>
      <c r="E2727">
        <f t="shared" si="378"/>
        <v>-7500</v>
      </c>
      <c r="F2727">
        <f t="shared" si="379"/>
        <v>-2500</v>
      </c>
      <c r="G2727">
        <f t="shared" si="385"/>
        <v>-283.17915801397015</v>
      </c>
      <c r="H2727">
        <f t="shared" si="386"/>
        <v>-4.8875855327468232</v>
      </c>
      <c r="I2727">
        <f t="shared" si="380"/>
        <v>-7541.060977912025</v>
      </c>
      <c r="J2727">
        <f t="shared" si="381"/>
        <v>-2475.5620723362608</v>
      </c>
      <c r="K2727">
        <f t="shared" si="382"/>
        <v>-10016.623050248287</v>
      </c>
      <c r="L2727">
        <f t="shared" si="383"/>
        <v>-17.776726584668648</v>
      </c>
      <c r="M2727">
        <f t="shared" si="384"/>
        <v>22010.487915544727</v>
      </c>
    </row>
    <row r="2728" spans="1:13">
      <c r="A2728" s="1">
        <v>44806</v>
      </c>
      <c r="B2728" s="4">
        <v>2727</v>
      </c>
      <c r="C2728" s="2" t="s">
        <v>4862</v>
      </c>
      <c r="D2728" s="2" t="s">
        <v>4845</v>
      </c>
      <c r="E2728">
        <f t="shared" si="378"/>
        <v>-7500</v>
      </c>
      <c r="F2728">
        <f t="shared" si="379"/>
        <v>-2500</v>
      </c>
      <c r="G2728">
        <f t="shared" si="385"/>
        <v>-281.63725122042808</v>
      </c>
      <c r="H2728">
        <f t="shared" si="386"/>
        <v>-4.9358341559723691</v>
      </c>
      <c r="I2728">
        <f t="shared" si="380"/>
        <v>-7466.2035298535493</v>
      </c>
      <c r="J2728">
        <f t="shared" si="381"/>
        <v>-2537.0187561697976</v>
      </c>
      <c r="K2728">
        <f t="shared" si="382"/>
        <v>-10003.222286023347</v>
      </c>
      <c r="L2728">
        <f t="shared" si="383"/>
        <v>-2.6753925339304843</v>
      </c>
      <c r="M2728">
        <f t="shared" si="384"/>
        <v>22007.812523010798</v>
      </c>
    </row>
    <row r="2729" spans="1:13">
      <c r="A2729" s="1">
        <v>44810</v>
      </c>
      <c r="B2729" s="4">
        <v>2728</v>
      </c>
      <c r="C2729" s="2" t="s">
        <v>4863</v>
      </c>
      <c r="D2729" s="2" t="s">
        <v>4864</v>
      </c>
      <c r="E2729">
        <f t="shared" si="378"/>
        <v>-7500</v>
      </c>
      <c r="F2729">
        <f t="shared" si="379"/>
        <v>-2500</v>
      </c>
      <c r="G2729">
        <f t="shared" si="385"/>
        <v>-282.91210863824972</v>
      </c>
      <c r="H2729">
        <f t="shared" si="386"/>
        <v>-4.863813229571984</v>
      </c>
      <c r="I2729">
        <f t="shared" si="380"/>
        <v>-7416.5409279517162</v>
      </c>
      <c r="J2729">
        <f t="shared" si="381"/>
        <v>-2577.8210116731466</v>
      </c>
      <c r="K2729">
        <f t="shared" si="382"/>
        <v>-9994.3619396248632</v>
      </c>
      <c r="L2729">
        <f t="shared" si="383"/>
        <v>4.1096426144738984</v>
      </c>
      <c r="M2729">
        <f t="shared" si="384"/>
        <v>22011.92216562527</v>
      </c>
    </row>
    <row r="2730" spans="1:13">
      <c r="A2730" s="1">
        <v>44811</v>
      </c>
      <c r="B2730" s="4">
        <v>2729</v>
      </c>
      <c r="C2730" s="2" t="s">
        <v>4865</v>
      </c>
      <c r="D2730" s="2" t="s">
        <v>4866</v>
      </c>
      <c r="E2730">
        <f t="shared" si="378"/>
        <v>-7500</v>
      </c>
      <c r="F2730">
        <f t="shared" si="379"/>
        <v>-2500</v>
      </c>
      <c r="G2730">
        <f t="shared" si="385"/>
        <v>-286.09574670989889</v>
      </c>
      <c r="H2730">
        <f t="shared" si="386"/>
        <v>-4.7169811320754809</v>
      </c>
      <c r="I2730">
        <f t="shared" si="380"/>
        <v>-7700.2670226969285</v>
      </c>
      <c r="J2730">
        <f t="shared" si="381"/>
        <v>-2294.8113207547167</v>
      </c>
      <c r="K2730">
        <f t="shared" si="382"/>
        <v>-9995.0783434516452</v>
      </c>
      <c r="L2730">
        <f t="shared" si="383"/>
        <v>13.537399439606702</v>
      </c>
      <c r="M2730">
        <f t="shared" si="384"/>
        <v>22025.459565064877</v>
      </c>
    </row>
    <row r="2731" spans="1:13">
      <c r="A2731" s="1">
        <v>44812</v>
      </c>
      <c r="B2731" s="4">
        <v>2730</v>
      </c>
      <c r="C2731" s="2" t="s">
        <v>3440</v>
      </c>
      <c r="D2731">
        <v>475</v>
      </c>
      <c r="E2731">
        <f t="shared" si="378"/>
        <v>-7500</v>
      </c>
      <c r="F2731">
        <f t="shared" si="379"/>
        <v>-2500</v>
      </c>
      <c r="G2731">
        <f t="shared" si="385"/>
        <v>-278.65502507895229</v>
      </c>
      <c r="H2731">
        <f t="shared" si="386"/>
        <v>-5.1387461459404014</v>
      </c>
      <c r="I2731">
        <f t="shared" si="380"/>
        <v>-7561.3041055173708</v>
      </c>
      <c r="J2731">
        <f t="shared" si="381"/>
        <v>-2440.9044193216905</v>
      </c>
      <c r="K2731">
        <f t="shared" si="382"/>
        <v>-10002.208524839061</v>
      </c>
      <c r="L2731">
        <f t="shared" si="383"/>
        <v>-8.6957812573152395</v>
      </c>
      <c r="M2731">
        <f t="shared" si="384"/>
        <v>22016.763783807561</v>
      </c>
    </row>
    <row r="2732" spans="1:13">
      <c r="A2732" s="1">
        <v>44813</v>
      </c>
      <c r="B2732" s="4">
        <v>2731</v>
      </c>
      <c r="C2732" s="2" t="s">
        <v>4867</v>
      </c>
      <c r="D2732" s="2" t="s">
        <v>4868</v>
      </c>
      <c r="E2732">
        <f t="shared" si="378"/>
        <v>-7500</v>
      </c>
      <c r="F2732">
        <f t="shared" si="379"/>
        <v>-2500</v>
      </c>
      <c r="G2732">
        <f t="shared" si="385"/>
        <v>-276.39579878385848</v>
      </c>
      <c r="H2732">
        <f t="shared" si="386"/>
        <v>-5.2631578947368425</v>
      </c>
      <c r="I2732">
        <f t="shared" si="380"/>
        <v>-7541.4593698175786</v>
      </c>
      <c r="J2732">
        <f t="shared" si="381"/>
        <v>-2460.5263157894683</v>
      </c>
      <c r="K2732">
        <f t="shared" si="382"/>
        <v>-10001.985685607047</v>
      </c>
      <c r="L2732">
        <f t="shared" si="383"/>
        <v>-3.2576576672841782</v>
      </c>
      <c r="M2732">
        <f t="shared" si="384"/>
        <v>22013.506126140277</v>
      </c>
    </row>
    <row r="2733" spans="1:13">
      <c r="A2733" s="1">
        <v>44816</v>
      </c>
      <c r="B2733" s="4">
        <v>2732</v>
      </c>
      <c r="C2733" s="2" t="s">
        <v>4869</v>
      </c>
      <c r="D2733" s="2" t="s">
        <v>4870</v>
      </c>
      <c r="E2733">
        <f t="shared" si="378"/>
        <v>-7500</v>
      </c>
      <c r="F2733">
        <f t="shared" si="379"/>
        <v>-2500</v>
      </c>
      <c r="G2733">
        <f t="shared" si="385"/>
        <v>-274.8763056624519</v>
      </c>
      <c r="H2733">
        <f t="shared" si="386"/>
        <v>-5.3475935828877121</v>
      </c>
      <c r="I2733">
        <f t="shared" si="380"/>
        <v>-7508.2462891698742</v>
      </c>
      <c r="J2733">
        <f t="shared" si="381"/>
        <v>-2478.6096256684546</v>
      </c>
      <c r="K2733">
        <f t="shared" si="382"/>
        <v>-9986.8559148383283</v>
      </c>
      <c r="L2733">
        <f t="shared" si="383"/>
        <v>12.760757615425915</v>
      </c>
      <c r="M2733">
        <f t="shared" si="384"/>
        <v>22026.266883755703</v>
      </c>
    </row>
    <row r="2734" spans="1:13">
      <c r="A2734" s="1">
        <v>44817</v>
      </c>
      <c r="B2734" s="4">
        <v>2733</v>
      </c>
      <c r="C2734" s="2" t="s">
        <v>4871</v>
      </c>
      <c r="D2734" s="2" t="s">
        <v>4872</v>
      </c>
      <c r="E2734">
        <f t="shared" si="378"/>
        <v>-7500</v>
      </c>
      <c r="F2734">
        <f t="shared" si="379"/>
        <v>-2500</v>
      </c>
      <c r="G2734">
        <f t="shared" si="385"/>
        <v>-274.57440966501923</v>
      </c>
      <c r="H2734">
        <f t="shared" si="386"/>
        <v>-5.3937432578209279</v>
      </c>
      <c r="I2734">
        <f t="shared" si="380"/>
        <v>-7176.0021965952783</v>
      </c>
      <c r="J2734">
        <f t="shared" si="381"/>
        <v>-2837.108953613797</v>
      </c>
      <c r="K2734">
        <f t="shared" si="382"/>
        <v>-10013.111150209075</v>
      </c>
      <c r="L2734">
        <f t="shared" si="383"/>
        <v>-9.8705582487779111</v>
      </c>
      <c r="M2734">
        <f t="shared" si="384"/>
        <v>22016.396325506925</v>
      </c>
    </row>
    <row r="2735" spans="1:13">
      <c r="A2735" s="1">
        <v>44818</v>
      </c>
      <c r="B2735" s="4">
        <v>2734</v>
      </c>
      <c r="C2735" s="2" t="s">
        <v>4873</v>
      </c>
      <c r="D2735" s="2" t="s">
        <v>4874</v>
      </c>
      <c r="E2735">
        <f t="shared" si="378"/>
        <v>-7500</v>
      </c>
      <c r="F2735">
        <f t="shared" si="379"/>
        <v>-2500</v>
      </c>
      <c r="G2735">
        <f t="shared" si="385"/>
        <v>-286.97149416491294</v>
      </c>
      <c r="H2735">
        <f t="shared" si="386"/>
        <v>-4.7528517110266346</v>
      </c>
      <c r="I2735">
        <f t="shared" si="380"/>
        <v>-7505.7394298832987</v>
      </c>
      <c r="J2735">
        <f t="shared" si="381"/>
        <v>-2485.7414448669251</v>
      </c>
      <c r="K2735">
        <f t="shared" si="382"/>
        <v>-9991.4808747502248</v>
      </c>
      <c r="L2735">
        <f t="shared" si="383"/>
        <v>10.689741580156998</v>
      </c>
      <c r="M2735">
        <f t="shared" si="384"/>
        <v>22027.086067087082</v>
      </c>
    </row>
    <row r="2736" spans="1:13">
      <c r="A2736" s="1">
        <v>44819</v>
      </c>
      <c r="B2736" s="4">
        <v>2735</v>
      </c>
      <c r="C2736" s="2" t="s">
        <v>4875</v>
      </c>
      <c r="D2736" s="2" t="s">
        <v>4853</v>
      </c>
      <c r="E2736">
        <f t="shared" si="378"/>
        <v>-7500</v>
      </c>
      <c r="F2736">
        <f t="shared" si="379"/>
        <v>-2500</v>
      </c>
      <c r="G2736">
        <f t="shared" si="385"/>
        <v>-286.75205505639457</v>
      </c>
      <c r="H2736">
        <f t="shared" si="386"/>
        <v>-4.7801147227533551</v>
      </c>
      <c r="I2736">
        <f t="shared" si="380"/>
        <v>-7508.6025616516918</v>
      </c>
      <c r="J2736">
        <f t="shared" si="381"/>
        <v>-2488.0497131931165</v>
      </c>
      <c r="K2736">
        <f t="shared" si="382"/>
        <v>-9996.6522748448078</v>
      </c>
      <c r="L2736">
        <f t="shared" si="383"/>
        <v>3.2729844526198928</v>
      </c>
      <c r="M2736">
        <f t="shared" si="384"/>
        <v>22030.359051539701</v>
      </c>
    </row>
    <row r="2737" spans="1:13">
      <c r="A2737" s="1">
        <v>44820</v>
      </c>
      <c r="B2737" s="4">
        <v>2736</v>
      </c>
      <c r="C2737" s="2" t="s">
        <v>4876</v>
      </c>
      <c r="D2737" s="2" t="s">
        <v>4877</v>
      </c>
      <c r="E2737">
        <f t="shared" si="378"/>
        <v>-7500</v>
      </c>
      <c r="F2737">
        <f t="shared" si="379"/>
        <v>-2500</v>
      </c>
      <c r="G2737">
        <f t="shared" si="385"/>
        <v>-286.42352491884668</v>
      </c>
      <c r="H2737">
        <f t="shared" si="386"/>
        <v>-4.8030739673391061</v>
      </c>
      <c r="I2737">
        <f t="shared" si="380"/>
        <v>-7507.1605881229716</v>
      </c>
      <c r="J2737">
        <f t="shared" si="381"/>
        <v>-2497.5984630163352</v>
      </c>
      <c r="K2737">
        <f t="shared" si="382"/>
        <v>-10004.759051139306</v>
      </c>
      <c r="L2737">
        <f t="shared" si="383"/>
        <v>-4.7787440150386882</v>
      </c>
      <c r="M2737">
        <f t="shared" si="384"/>
        <v>22025.580307524662</v>
      </c>
    </row>
    <row r="2738" spans="1:13">
      <c r="A2738" s="1">
        <v>44823</v>
      </c>
      <c r="B2738" s="4">
        <v>2737</v>
      </c>
      <c r="C2738" s="2" t="s">
        <v>4878</v>
      </c>
      <c r="D2738" s="2" t="s">
        <v>4879</v>
      </c>
      <c r="E2738">
        <f t="shared" si="378"/>
        <v>-7500</v>
      </c>
      <c r="F2738">
        <f t="shared" si="379"/>
        <v>-2500</v>
      </c>
      <c r="G2738">
        <f t="shared" si="385"/>
        <v>-286.15032430370087</v>
      </c>
      <c r="H2738">
        <f t="shared" si="386"/>
        <v>-4.8076923076923075</v>
      </c>
      <c r="I2738">
        <f t="shared" si="380"/>
        <v>-7607.3063716138877</v>
      </c>
      <c r="J2738">
        <f t="shared" si="381"/>
        <v>-2389.4230769230767</v>
      </c>
      <c r="K2738">
        <f t="shared" si="382"/>
        <v>-9996.7294485369639</v>
      </c>
      <c r="L2738">
        <f t="shared" si="383"/>
        <v>3.0618794042319308</v>
      </c>
      <c r="M2738">
        <f t="shared" si="384"/>
        <v>22028.642186928893</v>
      </c>
    </row>
    <row r="2739" spans="1:13">
      <c r="A2739" s="1">
        <v>44824</v>
      </c>
      <c r="B2739" s="4">
        <v>2738</v>
      </c>
      <c r="C2739" s="2" t="s">
        <v>4880</v>
      </c>
      <c r="D2739" s="2" t="s">
        <v>4874</v>
      </c>
      <c r="E2739">
        <f t="shared" si="378"/>
        <v>-7500</v>
      </c>
      <c r="F2739">
        <f t="shared" si="379"/>
        <v>-2500</v>
      </c>
      <c r="G2739">
        <f t="shared" si="385"/>
        <v>-282.1139740455144</v>
      </c>
      <c r="H2739">
        <f t="shared" si="386"/>
        <v>-5.0301810865191143</v>
      </c>
      <c r="I2739">
        <f t="shared" si="380"/>
        <v>-7381.5121309008837</v>
      </c>
      <c r="J2739">
        <f t="shared" si="381"/>
        <v>-2630.7847082494918</v>
      </c>
      <c r="K2739">
        <f t="shared" si="382"/>
        <v>-10012.296839150375</v>
      </c>
      <c r="L2739">
        <f t="shared" si="383"/>
        <v>-4.8168637924402162</v>
      </c>
      <c r="M2739">
        <f t="shared" si="384"/>
        <v>22023.825323136454</v>
      </c>
    </row>
    <row r="2740" spans="1:13">
      <c r="A2740" s="1">
        <v>44825</v>
      </c>
      <c r="B2740" s="4">
        <v>2739</v>
      </c>
      <c r="C2740" s="2" t="s">
        <v>4881</v>
      </c>
      <c r="D2740" s="2" t="s">
        <v>4882</v>
      </c>
      <c r="E2740">
        <f t="shared" si="378"/>
        <v>-7500</v>
      </c>
      <c r="F2740">
        <f t="shared" si="379"/>
        <v>-2500</v>
      </c>
      <c r="G2740">
        <f t="shared" si="385"/>
        <v>-286.64246130326774</v>
      </c>
      <c r="H2740">
        <f t="shared" si="386"/>
        <v>-4.7801147227533551</v>
      </c>
      <c r="I2740">
        <f t="shared" si="380"/>
        <v>-7376.7437416395951</v>
      </c>
      <c r="J2740">
        <f t="shared" si="381"/>
        <v>-2609.9426386233317</v>
      </c>
      <c r="K2740">
        <f t="shared" si="382"/>
        <v>-9986.6863802629268</v>
      </c>
      <c r="L2740">
        <f t="shared" si="383"/>
        <v>5.6148438496263253</v>
      </c>
      <c r="M2740">
        <f t="shared" si="384"/>
        <v>22029.440166986082</v>
      </c>
    </row>
    <row r="2741" spans="1:13">
      <c r="A2741" s="1">
        <v>44826</v>
      </c>
      <c r="B2741" s="4">
        <v>2740</v>
      </c>
      <c r="C2741" s="2" t="s">
        <v>4883</v>
      </c>
      <c r="D2741" s="2" t="s">
        <v>4884</v>
      </c>
      <c r="E2741">
        <f t="shared" si="378"/>
        <v>-7500</v>
      </c>
      <c r="F2741">
        <f t="shared" si="379"/>
        <v>-2500</v>
      </c>
      <c r="G2741">
        <f t="shared" si="385"/>
        <v>-291.43190207888091</v>
      </c>
      <c r="H2741">
        <f t="shared" si="386"/>
        <v>-4.5787545787545785</v>
      </c>
      <c r="I2741">
        <f t="shared" si="380"/>
        <v>-7513.1144355935503</v>
      </c>
      <c r="J2741">
        <f t="shared" si="381"/>
        <v>-2488.5531135531087</v>
      </c>
      <c r="K2741">
        <f t="shared" si="382"/>
        <v>-10001.667549146659</v>
      </c>
      <c r="L2741">
        <f t="shared" si="383"/>
        <v>-0.94862395175925762</v>
      </c>
      <c r="M2741">
        <f t="shared" si="384"/>
        <v>22028.491543034321</v>
      </c>
    </row>
    <row r="2742" spans="1:13">
      <c r="A2742" s="1">
        <v>44827</v>
      </c>
      <c r="B2742" s="4">
        <v>2741</v>
      </c>
      <c r="C2742" s="2" t="s">
        <v>4885</v>
      </c>
      <c r="D2742" s="2" t="s">
        <v>4807</v>
      </c>
      <c r="E2742">
        <f t="shared" si="378"/>
        <v>-7500</v>
      </c>
      <c r="F2742">
        <f t="shared" si="379"/>
        <v>-2500</v>
      </c>
      <c r="G2742">
        <f t="shared" si="385"/>
        <v>-290.92319627618309</v>
      </c>
      <c r="H2742">
        <f t="shared" si="386"/>
        <v>-4.5998160073597143</v>
      </c>
      <c r="I2742">
        <f t="shared" si="380"/>
        <v>-7277.4437548487203</v>
      </c>
      <c r="J2742">
        <f t="shared" si="381"/>
        <v>-2720.7911683532661</v>
      </c>
      <c r="K2742">
        <f t="shared" si="382"/>
        <v>-9998.234923201986</v>
      </c>
      <c r="L2742">
        <f t="shared" si="383"/>
        <v>3.1651853101242864</v>
      </c>
      <c r="M2742">
        <f t="shared" si="384"/>
        <v>22031.656728344446</v>
      </c>
    </row>
    <row r="2743" spans="1:13">
      <c r="A2743" s="1">
        <v>44830</v>
      </c>
      <c r="B2743" s="4">
        <v>2742</v>
      </c>
      <c r="C2743" s="2" t="s">
        <v>4886</v>
      </c>
      <c r="D2743" s="2" t="s">
        <v>4887</v>
      </c>
      <c r="E2743">
        <f t="shared" si="378"/>
        <v>-7500</v>
      </c>
      <c r="F2743">
        <f t="shared" si="379"/>
        <v>-2500</v>
      </c>
      <c r="G2743">
        <f t="shared" si="385"/>
        <v>-299.82010793523887</v>
      </c>
      <c r="H2743">
        <f t="shared" si="386"/>
        <v>-4.2265426880811567</v>
      </c>
      <c r="I2743">
        <f t="shared" si="380"/>
        <v>-7371.0773535878479</v>
      </c>
      <c r="J2743">
        <f t="shared" si="381"/>
        <v>-2637.3626373626416</v>
      </c>
      <c r="K2743">
        <f t="shared" si="382"/>
        <v>-10008.43999095049</v>
      </c>
      <c r="L2743">
        <f t="shared" si="383"/>
        <v>-24.39704584043676</v>
      </c>
      <c r="M2743">
        <f t="shared" si="384"/>
        <v>22007.259682504009</v>
      </c>
    </row>
    <row r="2744" spans="1:13">
      <c r="A2744" s="1">
        <v>44831</v>
      </c>
      <c r="B2744" s="4">
        <v>2743</v>
      </c>
      <c r="C2744" s="2" t="s">
        <v>4888</v>
      </c>
      <c r="D2744">
        <v>636.49999999999898</v>
      </c>
      <c r="E2744">
        <f t="shared" si="378"/>
        <v>-7500</v>
      </c>
      <c r="F2744">
        <f t="shared" si="379"/>
        <v>-2500</v>
      </c>
      <c r="G2744">
        <f t="shared" si="385"/>
        <v>-305.06406345332516</v>
      </c>
      <c r="H2744">
        <f t="shared" si="386"/>
        <v>-4.0064102564102564</v>
      </c>
      <c r="I2744">
        <f t="shared" si="380"/>
        <v>-7445.0884685784013</v>
      </c>
      <c r="J2744">
        <f t="shared" si="381"/>
        <v>-2550.0801282051243</v>
      </c>
      <c r="K2744">
        <f t="shared" si="382"/>
        <v>-9995.1685967835256</v>
      </c>
      <c r="L2744">
        <f t="shared" si="383"/>
        <v>1.1358358273327767</v>
      </c>
      <c r="M2744">
        <f t="shared" si="384"/>
        <v>22008.395518331341</v>
      </c>
    </row>
    <row r="2745" spans="1:13">
      <c r="A2745" s="1">
        <v>44832</v>
      </c>
      <c r="B2745" s="4">
        <v>2744</v>
      </c>
      <c r="C2745" s="2" t="s">
        <v>4889</v>
      </c>
      <c r="D2745" s="2" t="s">
        <v>4890</v>
      </c>
      <c r="E2745">
        <f t="shared" si="378"/>
        <v>-7500</v>
      </c>
      <c r="F2745">
        <f t="shared" si="379"/>
        <v>-2500</v>
      </c>
      <c r="G2745">
        <f t="shared" si="385"/>
        <v>-307.31407498463426</v>
      </c>
      <c r="H2745">
        <f t="shared" si="386"/>
        <v>-3.9277297721916797</v>
      </c>
      <c r="I2745">
        <f t="shared" si="380"/>
        <v>-7649.0473263675467</v>
      </c>
      <c r="J2745">
        <f t="shared" si="381"/>
        <v>-2346.8185388845245</v>
      </c>
      <c r="K2745">
        <f t="shared" si="382"/>
        <v>-9995.8658652520717</v>
      </c>
      <c r="L2745">
        <f t="shared" si="383"/>
        <v>8.2939292251374752</v>
      </c>
      <c r="M2745">
        <f t="shared" si="384"/>
        <v>22016.689447556477</v>
      </c>
    </row>
    <row r="2746" spans="1:13">
      <c r="A2746" s="1">
        <v>44833</v>
      </c>
      <c r="B2746" s="4">
        <v>2745</v>
      </c>
      <c r="C2746" s="2" t="s">
        <v>4891</v>
      </c>
      <c r="D2746" s="2" t="s">
        <v>4892</v>
      </c>
      <c r="E2746">
        <f t="shared" si="378"/>
        <v>-7500</v>
      </c>
      <c r="F2746">
        <f t="shared" si="379"/>
        <v>-2500</v>
      </c>
      <c r="G2746">
        <f t="shared" si="385"/>
        <v>-301.32583366813981</v>
      </c>
      <c r="H2746">
        <f t="shared" si="386"/>
        <v>-4.1841004184100488</v>
      </c>
      <c r="I2746">
        <f t="shared" si="380"/>
        <v>-7396.0425873844924</v>
      </c>
      <c r="J2746">
        <f t="shared" si="381"/>
        <v>-2612.9707112970668</v>
      </c>
      <c r="K2746">
        <f t="shared" si="382"/>
        <v>-10009.013298681559</v>
      </c>
      <c r="L2746">
        <f t="shared" si="383"/>
        <v>-2.5347979472854831E-2</v>
      </c>
      <c r="M2746">
        <f t="shared" si="384"/>
        <v>22016.664099577003</v>
      </c>
    </row>
    <row r="2747" spans="1:13">
      <c r="A2747" s="1">
        <v>44834</v>
      </c>
      <c r="B2747" s="4">
        <v>2746</v>
      </c>
      <c r="C2747" s="2" t="s">
        <v>4893</v>
      </c>
      <c r="D2747" s="2" t="s">
        <v>4894</v>
      </c>
      <c r="E2747">
        <f t="shared" si="378"/>
        <v>-7500</v>
      </c>
      <c r="F2747">
        <f t="shared" si="379"/>
        <v>-2500</v>
      </c>
      <c r="G2747">
        <f t="shared" si="385"/>
        <v>-305.56121409655731</v>
      </c>
      <c r="H2747">
        <f t="shared" si="386"/>
        <v>-4.003202562049653</v>
      </c>
      <c r="I2747">
        <f t="shared" si="380"/>
        <v>-7423.6096964758599</v>
      </c>
      <c r="J2747">
        <f t="shared" si="381"/>
        <v>-2572.0576461169021</v>
      </c>
      <c r="K2747">
        <f t="shared" si="382"/>
        <v>-9995.667342592762</v>
      </c>
      <c r="L2747">
        <f t="shared" si="383"/>
        <v>1.7650885645508652E-2</v>
      </c>
      <c r="M2747">
        <f t="shared" si="384"/>
        <v>22016.681750462649</v>
      </c>
    </row>
    <row r="2748" spans="1:13">
      <c r="A2748" s="1">
        <v>44837</v>
      </c>
      <c r="B2748" s="4">
        <v>2747</v>
      </c>
      <c r="C2748" s="2" t="s">
        <v>4717</v>
      </c>
      <c r="D2748" s="2" t="s">
        <v>4895</v>
      </c>
      <c r="E2748">
        <f t="shared" si="378"/>
        <v>-7500</v>
      </c>
      <c r="F2748">
        <f t="shared" si="379"/>
        <v>-2500</v>
      </c>
      <c r="G2748">
        <f t="shared" si="385"/>
        <v>-308.70549495781023</v>
      </c>
      <c r="H2748">
        <f t="shared" si="386"/>
        <v>-3.8910505836575875</v>
      </c>
      <c r="I2748">
        <f t="shared" si="380"/>
        <v>-7658.9833299032716</v>
      </c>
      <c r="J2748">
        <f t="shared" si="381"/>
        <v>-2334.6303501945445</v>
      </c>
      <c r="K2748">
        <f t="shared" si="382"/>
        <v>-9993.6136800978165</v>
      </c>
      <c r="L2748">
        <f t="shared" si="383"/>
        <v>12.772083627392334</v>
      </c>
      <c r="M2748">
        <f t="shared" si="384"/>
        <v>22029.45383409004</v>
      </c>
    </row>
    <row r="2749" spans="1:13">
      <c r="A2749" s="1">
        <v>44838</v>
      </c>
      <c r="B2749" s="4">
        <v>2748</v>
      </c>
      <c r="C2749" s="2" t="s">
        <v>4896</v>
      </c>
      <c r="D2749" s="2" t="s">
        <v>4897</v>
      </c>
      <c r="E2749">
        <f t="shared" si="378"/>
        <v>-7500</v>
      </c>
      <c r="F2749">
        <f t="shared" si="379"/>
        <v>-2500</v>
      </c>
      <c r="G2749">
        <f t="shared" si="385"/>
        <v>-302.29746070133012</v>
      </c>
      <c r="H2749">
        <f t="shared" si="386"/>
        <v>-4.1666666666666812</v>
      </c>
      <c r="I2749">
        <f t="shared" si="380"/>
        <v>-7634.5223700120923</v>
      </c>
      <c r="J2749">
        <f t="shared" si="381"/>
        <v>-2356.2500000000041</v>
      </c>
      <c r="K2749">
        <f t="shared" si="382"/>
        <v>-9990.7723700120969</v>
      </c>
      <c r="L2749">
        <f t="shared" si="383"/>
        <v>-3.1327001200428697</v>
      </c>
      <c r="M2749">
        <f t="shared" si="384"/>
        <v>22026.321133969996</v>
      </c>
    </row>
    <row r="2750" spans="1:13">
      <c r="A2750" s="1">
        <v>44839</v>
      </c>
      <c r="B2750" s="4">
        <v>2749</v>
      </c>
      <c r="C2750" s="2" t="s">
        <v>4898</v>
      </c>
      <c r="D2750" s="2" t="s">
        <v>4899</v>
      </c>
      <c r="E2750">
        <f t="shared" si="378"/>
        <v>-7500</v>
      </c>
      <c r="F2750">
        <f t="shared" si="379"/>
        <v>-2500</v>
      </c>
      <c r="G2750">
        <f t="shared" si="385"/>
        <v>-296.97089685210852</v>
      </c>
      <c r="H2750">
        <f t="shared" si="386"/>
        <v>-4.4208664898320151</v>
      </c>
      <c r="I2750">
        <f t="shared" si="380"/>
        <v>-7485.1514551573946</v>
      </c>
      <c r="J2750">
        <f t="shared" si="381"/>
        <v>-2530.9460654288241</v>
      </c>
      <c r="K2750">
        <f t="shared" si="382"/>
        <v>-10016.09752058622</v>
      </c>
      <c r="L2750">
        <f t="shared" si="383"/>
        <v>-14.051793631600047</v>
      </c>
      <c r="M2750">
        <f t="shared" si="384"/>
        <v>22012.269340338396</v>
      </c>
    </row>
    <row r="2751" spans="1:13">
      <c r="A2751" s="1">
        <v>44840</v>
      </c>
      <c r="B2751" s="4">
        <v>2750</v>
      </c>
      <c r="C2751" s="2" t="s">
        <v>4717</v>
      </c>
      <c r="D2751" s="2" t="s">
        <v>4890</v>
      </c>
      <c r="E2751">
        <f t="shared" si="378"/>
        <v>-7500</v>
      </c>
      <c r="F2751">
        <f t="shared" si="379"/>
        <v>-2500</v>
      </c>
      <c r="G2751">
        <f t="shared" si="385"/>
        <v>-297.56000793493354</v>
      </c>
      <c r="H2751">
        <f t="shared" si="386"/>
        <v>-4.3668122270742433</v>
      </c>
      <c r="I2751">
        <f t="shared" si="380"/>
        <v>-7382.4637968657007</v>
      </c>
      <c r="J2751">
        <f t="shared" si="381"/>
        <v>-2609.1703056768561</v>
      </c>
      <c r="K2751">
        <f t="shared" si="382"/>
        <v>-9991.6341025425572</v>
      </c>
      <c r="L2751">
        <f t="shared" si="383"/>
        <v>6.7818420107823698</v>
      </c>
      <c r="M2751">
        <f t="shared" si="384"/>
        <v>22019.05118234918</v>
      </c>
    </row>
    <row r="2752" spans="1:13">
      <c r="A2752" s="1">
        <v>44841</v>
      </c>
      <c r="B2752" s="4">
        <v>2751</v>
      </c>
      <c r="C2752" s="2" t="s">
        <v>4900</v>
      </c>
      <c r="D2752">
        <v>635.49999999999898</v>
      </c>
      <c r="E2752">
        <f t="shared" si="378"/>
        <v>-7500</v>
      </c>
      <c r="F2752">
        <f t="shared" si="379"/>
        <v>-2500</v>
      </c>
      <c r="G2752">
        <f t="shared" si="385"/>
        <v>-302.29746070133012</v>
      </c>
      <c r="H2752">
        <f t="shared" si="386"/>
        <v>-4.1841004184100488</v>
      </c>
      <c r="I2752">
        <f t="shared" si="380"/>
        <v>-7350.3627569528426</v>
      </c>
      <c r="J2752">
        <f t="shared" si="381"/>
        <v>-2658.9958158995819</v>
      </c>
      <c r="K2752">
        <f t="shared" si="382"/>
        <v>-10009.358572852425</v>
      </c>
      <c r="L2752">
        <f t="shared" si="383"/>
        <v>-18.646660701029901</v>
      </c>
      <c r="M2752">
        <f t="shared" si="384"/>
        <v>22000.40452164815</v>
      </c>
    </row>
    <row r="2753" spans="1:13">
      <c r="A2753" s="1">
        <v>44844</v>
      </c>
      <c r="B2753" s="4">
        <v>2752</v>
      </c>
      <c r="C2753" s="2" t="s">
        <v>4901</v>
      </c>
      <c r="D2753" s="2" t="s">
        <v>4902</v>
      </c>
      <c r="E2753">
        <f t="shared" si="378"/>
        <v>-7500</v>
      </c>
      <c r="F2753">
        <f t="shared" si="379"/>
        <v>-2500</v>
      </c>
      <c r="G2753">
        <f t="shared" si="385"/>
        <v>-308.45157310302278</v>
      </c>
      <c r="H2753">
        <f t="shared" si="386"/>
        <v>-3.9339103068450103</v>
      </c>
      <c r="I2753">
        <f t="shared" si="380"/>
        <v>-7409.0067859346073</v>
      </c>
      <c r="J2753">
        <f t="shared" si="381"/>
        <v>-2590.4799370574351</v>
      </c>
      <c r="K2753">
        <f t="shared" si="382"/>
        <v>-9999.4867229920419</v>
      </c>
      <c r="L2753">
        <f t="shared" si="383"/>
        <v>-7.0565587165382198</v>
      </c>
      <c r="M2753">
        <f t="shared" si="384"/>
        <v>21993.347962931613</v>
      </c>
    </row>
    <row r="2754" spans="1:13">
      <c r="A2754" s="1">
        <v>44845</v>
      </c>
      <c r="B2754" s="4">
        <v>2753</v>
      </c>
      <c r="C2754" s="2" t="s">
        <v>4903</v>
      </c>
      <c r="D2754" s="2" t="s">
        <v>4904</v>
      </c>
      <c r="E2754">
        <f t="shared" si="378"/>
        <v>-7500</v>
      </c>
      <c r="F2754">
        <f t="shared" si="379"/>
        <v>-2500</v>
      </c>
      <c r="G2754">
        <f t="shared" si="385"/>
        <v>-312.23980016652791</v>
      </c>
      <c r="H2754">
        <f t="shared" si="386"/>
        <v>-3.7965072133637112</v>
      </c>
      <c r="I2754">
        <f t="shared" si="380"/>
        <v>-7435.9908409658628</v>
      </c>
      <c r="J2754">
        <f t="shared" si="381"/>
        <v>-2560.7441154138191</v>
      </c>
      <c r="K2754">
        <f t="shared" si="382"/>
        <v>-9996.7349563796815</v>
      </c>
      <c r="L2754">
        <f t="shared" si="383"/>
        <v>0.29000757659898113</v>
      </c>
      <c r="M2754">
        <f t="shared" si="384"/>
        <v>21993.637970508211</v>
      </c>
    </row>
    <row r="2755" spans="1:13">
      <c r="A2755" s="1">
        <v>44846</v>
      </c>
      <c r="B2755" s="4">
        <v>2754</v>
      </c>
      <c r="C2755" s="2" t="s">
        <v>4905</v>
      </c>
      <c r="D2755" s="2" t="s">
        <v>4579</v>
      </c>
      <c r="E2755">
        <f t="shared" ref="E2755:E2818" si="387">IF(A2755&lt;$P$1, -0.6*$P$2, -0.75*$P$2)</f>
        <v>-7500</v>
      </c>
      <c r="F2755">
        <f t="shared" ref="F2755:F2818" si="388">IF(A2755&lt;$P$1, -0.4*$P$2, -0.25*$P$2)</f>
        <v>-2500</v>
      </c>
      <c r="G2755">
        <f t="shared" si="385"/>
        <v>-314.92756665966829</v>
      </c>
      <c r="H2755">
        <f t="shared" si="386"/>
        <v>-3.706449221645669</v>
      </c>
      <c r="I2755">
        <f t="shared" ref="I2755:I2818" si="389">G2755*C2755</f>
        <v>-7539.3659458324591</v>
      </c>
      <c r="J2755">
        <f t="shared" ref="J2755:J2818" si="390">H2755*D2755</f>
        <v>-2455.5226093402521</v>
      </c>
      <c r="K2755">
        <f t="shared" ref="K2755:K2818" si="391">I2755+J2755</f>
        <v>-9994.8885551727108</v>
      </c>
      <c r="L2755">
        <f t="shared" si="383"/>
        <v>6.5281115395485472</v>
      </c>
      <c r="M2755">
        <f t="shared" si="384"/>
        <v>22000.166082047759</v>
      </c>
    </row>
    <row r="2756" spans="1:13">
      <c r="A2756" s="1">
        <v>44847</v>
      </c>
      <c r="B2756" s="4">
        <v>2755</v>
      </c>
      <c r="C2756" s="2" t="s">
        <v>4893</v>
      </c>
      <c r="D2756" s="2" t="s">
        <v>4758</v>
      </c>
      <c r="E2756">
        <f t="shared" si="387"/>
        <v>-7500</v>
      </c>
      <c r="F2756">
        <f t="shared" si="388"/>
        <v>-2500</v>
      </c>
      <c r="G2756">
        <f t="shared" si="385"/>
        <v>-313.2832080200501</v>
      </c>
      <c r="H2756">
        <f t="shared" si="386"/>
        <v>-3.7735849056603832</v>
      </c>
      <c r="I2756">
        <f t="shared" si="389"/>
        <v>-7611.2155388471174</v>
      </c>
      <c r="J2756">
        <f t="shared" si="390"/>
        <v>-2394.3396226415093</v>
      </c>
      <c r="K2756">
        <f t="shared" si="391"/>
        <v>-10005.555161488626</v>
      </c>
      <c r="L2756">
        <f t="shared" ref="L2756:L2819" si="392">G2755*(C2756-C2755) + H2755*(D2756-D2755)</f>
        <v>-8.0187079581036471</v>
      </c>
      <c r="M2756">
        <f t="shared" ref="M2756:M2819" si="393">L2756+M2755</f>
        <v>21992.147374089654</v>
      </c>
    </row>
    <row r="2757" spans="1:13">
      <c r="A2757" s="1">
        <v>44848</v>
      </c>
      <c r="B2757" s="4">
        <v>2756</v>
      </c>
      <c r="C2757" s="2" t="s">
        <v>4906</v>
      </c>
      <c r="D2757" s="2" t="s">
        <v>4907</v>
      </c>
      <c r="E2757">
        <f t="shared" si="387"/>
        <v>-7500</v>
      </c>
      <c r="F2757">
        <f t="shared" si="388"/>
        <v>-2500</v>
      </c>
      <c r="G2757">
        <f t="shared" ref="G2757:G2820" si="394">IF(MOD(B2757,$P$3)=0, E2757/C2756, G2756)</f>
        <v>-308.70549495781023</v>
      </c>
      <c r="H2757">
        <f t="shared" ref="H2757:H2820" si="395">IF(MOD(B2757,$P$3)=0, F2757/D2756, H2756)</f>
        <v>-3.9401103230890531</v>
      </c>
      <c r="I2757">
        <f t="shared" si="389"/>
        <v>-7413.5624614118133</v>
      </c>
      <c r="J2757">
        <f t="shared" si="390"/>
        <v>-2588.6524822695078</v>
      </c>
      <c r="K2757">
        <f t="shared" si="391"/>
        <v>-10002.214943681322</v>
      </c>
      <c r="L2757">
        <f t="shared" si="392"/>
        <v>2.8136378682519023</v>
      </c>
      <c r="M2757">
        <f t="shared" si="393"/>
        <v>21994.961011957905</v>
      </c>
    </row>
    <row r="2758" spans="1:13">
      <c r="A2758" s="1">
        <v>44851</v>
      </c>
      <c r="B2758" s="4">
        <v>2757</v>
      </c>
      <c r="C2758" s="2" t="s">
        <v>4908</v>
      </c>
      <c r="D2758" s="2" t="s">
        <v>4909</v>
      </c>
      <c r="E2758">
        <f t="shared" si="387"/>
        <v>-7500</v>
      </c>
      <c r="F2758">
        <f t="shared" si="388"/>
        <v>-2500</v>
      </c>
      <c r="G2758">
        <f t="shared" si="394"/>
        <v>-312.30480949406621</v>
      </c>
      <c r="H2758">
        <f t="shared" si="395"/>
        <v>-3.8051750380517504</v>
      </c>
      <c r="I2758">
        <f t="shared" si="389"/>
        <v>-7596.8144909431603</v>
      </c>
      <c r="J2758">
        <f t="shared" si="390"/>
        <v>-2399.1628614916285</v>
      </c>
      <c r="K2758">
        <f t="shared" si="391"/>
        <v>-9995.9773524347893</v>
      </c>
      <c r="L2758">
        <f t="shared" si="392"/>
        <v>8.714220124939132</v>
      </c>
      <c r="M2758">
        <f t="shared" si="393"/>
        <v>22003.675232082845</v>
      </c>
    </row>
    <row r="2759" spans="1:13">
      <c r="A2759" s="1">
        <v>44852</v>
      </c>
      <c r="B2759" s="4">
        <v>2758</v>
      </c>
      <c r="C2759" s="2" t="s">
        <v>4910</v>
      </c>
      <c r="D2759" s="2" t="s">
        <v>4911</v>
      </c>
      <c r="E2759">
        <f t="shared" si="387"/>
        <v>-7500</v>
      </c>
      <c r="F2759">
        <f t="shared" si="388"/>
        <v>-2500</v>
      </c>
      <c r="G2759">
        <f t="shared" si="394"/>
        <v>-308.32476875642345</v>
      </c>
      <c r="H2759">
        <f t="shared" si="395"/>
        <v>-3.9651070578905632</v>
      </c>
      <c r="I2759">
        <f t="shared" si="389"/>
        <v>-7575.5395683453244</v>
      </c>
      <c r="J2759">
        <f t="shared" si="390"/>
        <v>-2420.6978588421848</v>
      </c>
      <c r="K2759">
        <f t="shared" si="391"/>
        <v>-9996.2374271875087</v>
      </c>
      <c r="L2759">
        <f t="shared" si="392"/>
        <v>-0.41117756500763392</v>
      </c>
      <c r="M2759">
        <f t="shared" si="393"/>
        <v>22003.264054517836</v>
      </c>
    </row>
    <row r="2760" spans="1:13">
      <c r="A2760" s="1">
        <v>44853</v>
      </c>
      <c r="B2760" s="4">
        <v>2759</v>
      </c>
      <c r="C2760" s="2" t="s">
        <v>2902</v>
      </c>
      <c r="D2760" s="2" t="s">
        <v>4912</v>
      </c>
      <c r="E2760">
        <f t="shared" si="387"/>
        <v>-7500</v>
      </c>
      <c r="F2760">
        <f t="shared" si="388"/>
        <v>-2500</v>
      </c>
      <c r="G2760">
        <f t="shared" si="394"/>
        <v>-305.25030525030525</v>
      </c>
      <c r="H2760">
        <f t="shared" si="395"/>
        <v>-4.0950040950041018</v>
      </c>
      <c r="I2760">
        <f t="shared" si="389"/>
        <v>-7472.5274725274721</v>
      </c>
      <c r="J2760">
        <f t="shared" si="390"/>
        <v>-2532.7600327600371</v>
      </c>
      <c r="K2760">
        <f t="shared" si="391"/>
        <v>-10005.28750528751</v>
      </c>
      <c r="L2760">
        <f t="shared" si="392"/>
        <v>-3.9716272750504942</v>
      </c>
      <c r="M2760">
        <f t="shared" si="393"/>
        <v>21999.292427242784</v>
      </c>
    </row>
    <row r="2761" spans="1:13">
      <c r="A2761" s="1">
        <v>44854</v>
      </c>
      <c r="B2761" s="4">
        <v>2760</v>
      </c>
      <c r="C2761" s="2" t="s">
        <v>4913</v>
      </c>
      <c r="D2761" s="2" t="s">
        <v>4914</v>
      </c>
      <c r="E2761">
        <f t="shared" si="387"/>
        <v>-7500</v>
      </c>
      <c r="F2761">
        <f t="shared" si="388"/>
        <v>-2500</v>
      </c>
      <c r="G2761">
        <f t="shared" si="394"/>
        <v>-306.37254901960785</v>
      </c>
      <c r="H2761">
        <f t="shared" si="395"/>
        <v>-4.0420371867421183</v>
      </c>
      <c r="I2761">
        <f t="shared" si="389"/>
        <v>-7542.8921568627457</v>
      </c>
      <c r="J2761">
        <f t="shared" si="390"/>
        <v>-2455.5375909458326</v>
      </c>
      <c r="K2761">
        <f t="shared" si="391"/>
        <v>-9998.4297478085791</v>
      </c>
      <c r="L2761">
        <f t="shared" si="392"/>
        <v>2.3100023100063964</v>
      </c>
      <c r="M2761">
        <f t="shared" si="393"/>
        <v>22001.60242955279</v>
      </c>
    </row>
    <row r="2762" spans="1:13">
      <c r="A2762" s="1">
        <v>44855</v>
      </c>
      <c r="B2762" s="4">
        <v>2761</v>
      </c>
      <c r="C2762" s="2" t="s">
        <v>2904</v>
      </c>
      <c r="D2762">
        <v>603.5</v>
      </c>
      <c r="E2762">
        <f t="shared" si="387"/>
        <v>-7500</v>
      </c>
      <c r="F2762">
        <f t="shared" si="388"/>
        <v>-2500</v>
      </c>
      <c r="G2762">
        <f t="shared" si="394"/>
        <v>-304.63038180341186</v>
      </c>
      <c r="H2762">
        <f t="shared" si="395"/>
        <v>-4.1152263374485667</v>
      </c>
      <c r="I2762">
        <f t="shared" si="389"/>
        <v>-7512.1852152721367</v>
      </c>
      <c r="J2762">
        <f t="shared" si="390"/>
        <v>-2483.5390946502098</v>
      </c>
      <c r="K2762">
        <f t="shared" si="391"/>
        <v>-9995.7243099223469</v>
      </c>
      <c r="L2762">
        <f t="shared" si="392"/>
        <v>3.9132467861802844</v>
      </c>
      <c r="M2762">
        <f t="shared" si="393"/>
        <v>22005.515676338971</v>
      </c>
    </row>
    <row r="2763" spans="1:13">
      <c r="A2763" s="1">
        <v>44858</v>
      </c>
      <c r="B2763" s="4">
        <v>2762</v>
      </c>
      <c r="C2763" s="2" t="s">
        <v>4915</v>
      </c>
      <c r="D2763" s="2" t="s">
        <v>4576</v>
      </c>
      <c r="E2763">
        <f t="shared" si="387"/>
        <v>-7500</v>
      </c>
      <c r="F2763">
        <f t="shared" si="388"/>
        <v>-2500</v>
      </c>
      <c r="G2763">
        <f t="shared" si="394"/>
        <v>-304.13625304136252</v>
      </c>
      <c r="H2763">
        <f t="shared" si="395"/>
        <v>-4.1425020712510356</v>
      </c>
      <c r="I2763">
        <f t="shared" si="389"/>
        <v>-7566.9099756690994</v>
      </c>
      <c r="J2763">
        <f t="shared" si="390"/>
        <v>-2437.8624689312346</v>
      </c>
      <c r="K2763">
        <f t="shared" si="391"/>
        <v>-10004.772444600334</v>
      </c>
      <c r="L2763">
        <f t="shared" si="392"/>
        <v>-5.2902889350217706</v>
      </c>
      <c r="M2763">
        <f t="shared" si="393"/>
        <v>22000.225387403949</v>
      </c>
    </row>
    <row r="2764" spans="1:13">
      <c r="A2764" s="1">
        <v>44859</v>
      </c>
      <c r="B2764" s="4">
        <v>2763</v>
      </c>
      <c r="C2764" s="2" t="s">
        <v>4916</v>
      </c>
      <c r="D2764" s="2" t="s">
        <v>4917</v>
      </c>
      <c r="E2764">
        <f t="shared" si="387"/>
        <v>-7500</v>
      </c>
      <c r="F2764">
        <f t="shared" si="388"/>
        <v>-2500</v>
      </c>
      <c r="G2764">
        <f t="shared" si="394"/>
        <v>-301.4469453376206</v>
      </c>
      <c r="H2764">
        <f t="shared" si="395"/>
        <v>-4.2480883602378929</v>
      </c>
      <c r="I2764">
        <f t="shared" si="389"/>
        <v>-7650.7234726688102</v>
      </c>
      <c r="J2764">
        <f t="shared" si="390"/>
        <v>-2353.4409515717884</v>
      </c>
      <c r="K2764">
        <f t="shared" si="391"/>
        <v>-10004.164424240598</v>
      </c>
      <c r="L2764">
        <f t="shared" si="392"/>
        <v>-9.1518050625163028</v>
      </c>
      <c r="M2764">
        <f t="shared" si="393"/>
        <v>21991.073582341432</v>
      </c>
    </row>
    <row r="2765" spans="1:13">
      <c r="A2765" s="1">
        <v>44860</v>
      </c>
      <c r="B2765" s="4">
        <v>2764</v>
      </c>
      <c r="C2765" s="2" t="s">
        <v>4918</v>
      </c>
      <c r="D2765">
        <v>535.49999999999898</v>
      </c>
      <c r="E2765">
        <f t="shared" si="387"/>
        <v>-7500</v>
      </c>
      <c r="F2765">
        <f t="shared" si="388"/>
        <v>-2500</v>
      </c>
      <c r="G2765">
        <f t="shared" si="394"/>
        <v>-295.50827423167851</v>
      </c>
      <c r="H2765">
        <f t="shared" si="395"/>
        <v>-4.51263537906138</v>
      </c>
      <c r="I2765">
        <f t="shared" si="389"/>
        <v>-7584.2198581560287</v>
      </c>
      <c r="J2765">
        <f t="shared" si="390"/>
        <v>-2416.5162454873644</v>
      </c>
      <c r="K2765">
        <f t="shared" si="391"/>
        <v>-10000.736103643394</v>
      </c>
      <c r="L2765">
        <f t="shared" si="392"/>
        <v>-7.3227447568208959</v>
      </c>
      <c r="M2765">
        <f t="shared" si="393"/>
        <v>21983.750837584612</v>
      </c>
    </row>
    <row r="2766" spans="1:13">
      <c r="A2766" s="1">
        <v>44861</v>
      </c>
      <c r="B2766" s="4">
        <v>2765</v>
      </c>
      <c r="C2766" s="2" t="s">
        <v>4919</v>
      </c>
      <c r="D2766" s="2" t="s">
        <v>4920</v>
      </c>
      <c r="E2766">
        <f t="shared" si="387"/>
        <v>-7500</v>
      </c>
      <c r="F2766">
        <f t="shared" si="388"/>
        <v>-2500</v>
      </c>
      <c r="G2766">
        <f t="shared" si="394"/>
        <v>-292.22676797194623</v>
      </c>
      <c r="H2766">
        <f t="shared" si="395"/>
        <v>-4.6685340802987954</v>
      </c>
      <c r="I2766">
        <f t="shared" si="389"/>
        <v>-7575.978959672706</v>
      </c>
      <c r="J2766">
        <f t="shared" si="390"/>
        <v>-2425.3034547152192</v>
      </c>
      <c r="K2766">
        <f t="shared" si="391"/>
        <v>-10001.282414387926</v>
      </c>
      <c r="L2766">
        <f t="shared" si="392"/>
        <v>-4.629985235254793</v>
      </c>
      <c r="M2766">
        <f t="shared" si="393"/>
        <v>21979.120852349359</v>
      </c>
    </row>
    <row r="2767" spans="1:13">
      <c r="A2767" s="1">
        <v>44862</v>
      </c>
      <c r="B2767" s="4">
        <v>2766</v>
      </c>
      <c r="C2767" s="2" t="s">
        <v>4921</v>
      </c>
      <c r="D2767" s="2" t="s">
        <v>4831</v>
      </c>
      <c r="E2767">
        <f t="shared" si="387"/>
        <v>-7500</v>
      </c>
      <c r="F2767">
        <f t="shared" si="388"/>
        <v>-2500</v>
      </c>
      <c r="G2767">
        <f t="shared" si="394"/>
        <v>-289.2960462873674</v>
      </c>
      <c r="H2767">
        <f t="shared" si="395"/>
        <v>-4.8123195380173343</v>
      </c>
      <c r="I2767">
        <f t="shared" si="389"/>
        <v>-7588.2352941176468</v>
      </c>
      <c r="J2767">
        <f t="shared" si="390"/>
        <v>-2413.3782483156933</v>
      </c>
      <c r="K2767">
        <f t="shared" si="391"/>
        <v>-10001.613542433341</v>
      </c>
      <c r="L2767">
        <f t="shared" si="392"/>
        <v>-5.0955507860699782</v>
      </c>
      <c r="M2767">
        <f t="shared" si="393"/>
        <v>21974.025301563288</v>
      </c>
    </row>
    <row r="2768" spans="1:13">
      <c r="A2768" s="1">
        <v>44865</v>
      </c>
      <c r="B2768" s="4">
        <v>2767</v>
      </c>
      <c r="C2768" s="2" t="s">
        <v>4922</v>
      </c>
      <c r="D2768" s="2" t="s">
        <v>4923</v>
      </c>
      <c r="E2768">
        <f t="shared" si="387"/>
        <v>-7500</v>
      </c>
      <c r="F2768">
        <f t="shared" si="388"/>
        <v>-2500</v>
      </c>
      <c r="G2768">
        <f t="shared" si="394"/>
        <v>-285.93213877239799</v>
      </c>
      <c r="H2768">
        <f t="shared" si="395"/>
        <v>-4.9850448654037889</v>
      </c>
      <c r="I2768">
        <f t="shared" si="389"/>
        <v>-7560.045749142203</v>
      </c>
      <c r="J2768">
        <f t="shared" si="390"/>
        <v>-2445.1645064805534</v>
      </c>
      <c r="K2768">
        <f t="shared" si="391"/>
        <v>-10005.210255622756</v>
      </c>
      <c r="L2768">
        <f t="shared" si="392"/>
        <v>-7.8166548021518025</v>
      </c>
      <c r="M2768">
        <f t="shared" si="393"/>
        <v>21966.208646761137</v>
      </c>
    </row>
    <row r="2769" spans="1:13">
      <c r="A2769" s="1">
        <v>44866</v>
      </c>
      <c r="B2769" s="4">
        <v>2768</v>
      </c>
      <c r="C2769" s="2" t="s">
        <v>4878</v>
      </c>
      <c r="D2769" s="2" t="s">
        <v>4924</v>
      </c>
      <c r="E2769">
        <f t="shared" si="387"/>
        <v>-7500</v>
      </c>
      <c r="F2769">
        <f t="shared" si="388"/>
        <v>-2500</v>
      </c>
      <c r="G2769">
        <f t="shared" si="394"/>
        <v>-283.66111951588499</v>
      </c>
      <c r="H2769">
        <f t="shared" si="395"/>
        <v>-5.0968399592252913</v>
      </c>
      <c r="I2769">
        <f t="shared" si="389"/>
        <v>-7541.1308623298028</v>
      </c>
      <c r="J2769">
        <f t="shared" si="390"/>
        <v>-2456.6768603465853</v>
      </c>
      <c r="K2769">
        <f t="shared" si="391"/>
        <v>-9997.8077226763889</v>
      </c>
      <c r="L2769">
        <f t="shared" si="392"/>
        <v>0.91272123393461868</v>
      </c>
      <c r="M2769">
        <f t="shared" si="393"/>
        <v>21967.121367995071</v>
      </c>
    </row>
    <row r="2770" spans="1:13">
      <c r="A2770" s="1">
        <v>44867</v>
      </c>
      <c r="B2770" s="4">
        <v>2769</v>
      </c>
      <c r="C2770" s="2" t="s">
        <v>4925</v>
      </c>
      <c r="D2770" s="2" t="s">
        <v>4926</v>
      </c>
      <c r="E2770">
        <f t="shared" si="387"/>
        <v>-7500</v>
      </c>
      <c r="F2770">
        <f t="shared" si="388"/>
        <v>-2500</v>
      </c>
      <c r="G2770">
        <f t="shared" si="394"/>
        <v>-282.1139740455144</v>
      </c>
      <c r="H2770">
        <f t="shared" si="395"/>
        <v>-5.1867219917012557</v>
      </c>
      <c r="I2770">
        <f t="shared" si="389"/>
        <v>-7402.6706789542977</v>
      </c>
      <c r="J2770">
        <f t="shared" si="390"/>
        <v>-2595.9543568464783</v>
      </c>
      <c r="K2770">
        <f t="shared" si="391"/>
        <v>-9998.6250358007765</v>
      </c>
      <c r="L2770">
        <f t="shared" si="392"/>
        <v>3.5715469873078973</v>
      </c>
      <c r="M2770">
        <f t="shared" si="393"/>
        <v>21970.692914982377</v>
      </c>
    </row>
    <row r="2771" spans="1:13">
      <c r="A2771" s="1">
        <v>44868</v>
      </c>
      <c r="B2771" s="4">
        <v>2770</v>
      </c>
      <c r="C2771" s="2" t="s">
        <v>4927</v>
      </c>
      <c r="D2771" s="2" t="s">
        <v>4928</v>
      </c>
      <c r="E2771">
        <f t="shared" si="387"/>
        <v>-7500</v>
      </c>
      <c r="F2771">
        <f t="shared" si="388"/>
        <v>-2500</v>
      </c>
      <c r="G2771">
        <f t="shared" si="394"/>
        <v>-285.82317073170731</v>
      </c>
      <c r="H2771">
        <f t="shared" si="395"/>
        <v>-4.9950049950049946</v>
      </c>
      <c r="I2771">
        <f t="shared" si="389"/>
        <v>-7580.0304878048773</v>
      </c>
      <c r="J2771">
        <f t="shared" si="390"/>
        <v>-2425.074925074925</v>
      </c>
      <c r="K2771">
        <f t="shared" si="391"/>
        <v>-10005.105412879802</v>
      </c>
      <c r="L2771">
        <f t="shared" si="392"/>
        <v>-1.1910828572255241</v>
      </c>
      <c r="M2771">
        <f t="shared" si="393"/>
        <v>21969.501832125152</v>
      </c>
    </row>
    <row r="2772" spans="1:13">
      <c r="A2772" s="1">
        <v>44869</v>
      </c>
      <c r="B2772" s="4">
        <v>2771</v>
      </c>
      <c r="C2772" s="2" t="s">
        <v>4929</v>
      </c>
      <c r="D2772" s="2" t="s">
        <v>4930</v>
      </c>
      <c r="E2772">
        <f t="shared" si="387"/>
        <v>-7500</v>
      </c>
      <c r="F2772">
        <f t="shared" si="388"/>
        <v>-2500</v>
      </c>
      <c r="G2772">
        <f t="shared" si="394"/>
        <v>-282.80542986425343</v>
      </c>
      <c r="H2772">
        <f t="shared" si="395"/>
        <v>-5.1493305870236865</v>
      </c>
      <c r="I2772">
        <f t="shared" si="389"/>
        <v>-7550.904977375566</v>
      </c>
      <c r="J2772">
        <f t="shared" si="390"/>
        <v>-2448.5066941297578</v>
      </c>
      <c r="K2772">
        <f t="shared" si="391"/>
        <v>-9999.4116715053242</v>
      </c>
      <c r="L2772">
        <f t="shared" si="392"/>
        <v>-1.498120781652176</v>
      </c>
      <c r="M2772">
        <f t="shared" si="393"/>
        <v>21968.003711343499</v>
      </c>
    </row>
    <row r="2773" spans="1:13">
      <c r="A2773" s="1">
        <v>44872</v>
      </c>
      <c r="B2773" s="4">
        <v>2772</v>
      </c>
      <c r="C2773" s="2" t="s">
        <v>4931</v>
      </c>
      <c r="D2773" s="2" t="s">
        <v>4932</v>
      </c>
      <c r="E2773">
        <f t="shared" si="387"/>
        <v>-7500</v>
      </c>
      <c r="F2773">
        <f t="shared" si="388"/>
        <v>-2500</v>
      </c>
      <c r="G2773">
        <f t="shared" si="394"/>
        <v>-280.89887640449439</v>
      </c>
      <c r="H2773">
        <f t="shared" si="395"/>
        <v>-5.2576235541535343</v>
      </c>
      <c r="I2773">
        <f t="shared" si="389"/>
        <v>-7536.5168539325841</v>
      </c>
      <c r="J2773">
        <f t="shared" si="390"/>
        <v>-2455.3101997896952</v>
      </c>
      <c r="K2773">
        <f t="shared" si="391"/>
        <v>-9991.8270537222797</v>
      </c>
      <c r="L2773">
        <f t="shared" si="392"/>
        <v>7.0046041073486691</v>
      </c>
      <c r="M2773">
        <f t="shared" si="393"/>
        <v>21975.008315450847</v>
      </c>
    </row>
    <row r="2774" spans="1:13">
      <c r="A2774" s="1">
        <v>44873</v>
      </c>
      <c r="B2774" s="4">
        <v>2773</v>
      </c>
      <c r="C2774" s="2" t="s">
        <v>4933</v>
      </c>
      <c r="D2774" s="2" t="s">
        <v>4934</v>
      </c>
      <c r="E2774">
        <f t="shared" si="387"/>
        <v>-7500</v>
      </c>
      <c r="F2774">
        <f t="shared" si="388"/>
        <v>-2500</v>
      </c>
      <c r="G2774">
        <f t="shared" si="394"/>
        <v>-279.53783078643312</v>
      </c>
      <c r="H2774">
        <f t="shared" si="395"/>
        <v>-5.3533190578158578</v>
      </c>
      <c r="I2774">
        <f t="shared" si="389"/>
        <v>-7389.5825568393593</v>
      </c>
      <c r="J2774">
        <f t="shared" si="390"/>
        <v>-2612.4197002141386</v>
      </c>
      <c r="K2774">
        <f t="shared" si="391"/>
        <v>-10002.002257053498</v>
      </c>
      <c r="L2774">
        <f t="shared" si="392"/>
        <v>0.54496154254556473</v>
      </c>
      <c r="M2774">
        <f t="shared" si="393"/>
        <v>21975.553276993393</v>
      </c>
    </row>
    <row r="2775" spans="1:13">
      <c r="A2775" s="1">
        <v>44874</v>
      </c>
      <c r="B2775" s="4">
        <v>2774</v>
      </c>
      <c r="C2775" s="2" t="s">
        <v>4935</v>
      </c>
      <c r="D2775" s="2" t="s">
        <v>4936</v>
      </c>
      <c r="E2775">
        <f t="shared" si="387"/>
        <v>-7500</v>
      </c>
      <c r="F2775">
        <f t="shared" si="388"/>
        <v>-2500</v>
      </c>
      <c r="G2775">
        <f t="shared" si="394"/>
        <v>-283.71477208246642</v>
      </c>
      <c r="H2775">
        <f t="shared" si="395"/>
        <v>-5.1229508196721314</v>
      </c>
      <c r="I2775">
        <f t="shared" si="389"/>
        <v>-7385.0955173066013</v>
      </c>
      <c r="J2775">
        <f t="shared" si="390"/>
        <v>-2610.1434426229512</v>
      </c>
      <c r="K2775">
        <f t="shared" si="391"/>
        <v>-9995.2389599295529</v>
      </c>
      <c r="L2775">
        <f t="shared" si="392"/>
        <v>-1.8835382745362068</v>
      </c>
      <c r="M2775">
        <f t="shared" si="393"/>
        <v>21973.669738718858</v>
      </c>
    </row>
    <row r="2776" spans="1:13">
      <c r="A2776" s="1">
        <v>44875</v>
      </c>
      <c r="B2776" s="4">
        <v>2775</v>
      </c>
      <c r="C2776" s="2" t="s">
        <v>4937</v>
      </c>
      <c r="D2776">
        <v>468.49999999999898</v>
      </c>
      <c r="E2776">
        <f t="shared" si="387"/>
        <v>-7500</v>
      </c>
      <c r="F2776">
        <f t="shared" si="388"/>
        <v>-2500</v>
      </c>
      <c r="G2776">
        <f t="shared" si="394"/>
        <v>-288.12908182865925</v>
      </c>
      <c r="H2776">
        <f t="shared" si="395"/>
        <v>-4.9067713444553487</v>
      </c>
      <c r="I2776">
        <f t="shared" si="389"/>
        <v>-7706.0122935074924</v>
      </c>
      <c r="J2776">
        <f t="shared" si="390"/>
        <v>-2298.8223748773257</v>
      </c>
      <c r="K2776">
        <f t="shared" si="391"/>
        <v>-10004.834668384818</v>
      </c>
      <c r="L2776">
        <f t="shared" si="392"/>
        <v>7.18492156759919</v>
      </c>
      <c r="M2776">
        <f t="shared" si="393"/>
        <v>21980.854660286455</v>
      </c>
    </row>
    <row r="2777" spans="1:13">
      <c r="A2777" s="1">
        <v>44876</v>
      </c>
      <c r="B2777" s="4">
        <v>2776</v>
      </c>
      <c r="C2777" s="2" t="s">
        <v>4938</v>
      </c>
      <c r="D2777" s="2" t="s">
        <v>4939</v>
      </c>
      <c r="E2777">
        <f t="shared" si="387"/>
        <v>-7500</v>
      </c>
      <c r="F2777">
        <f t="shared" si="388"/>
        <v>-2500</v>
      </c>
      <c r="G2777">
        <f t="shared" si="394"/>
        <v>-280.42624789680315</v>
      </c>
      <c r="H2777">
        <f t="shared" si="395"/>
        <v>-5.336179295624345</v>
      </c>
      <c r="I2777">
        <f t="shared" si="389"/>
        <v>-7542.0639371845209</v>
      </c>
      <c r="J2777">
        <f t="shared" si="390"/>
        <v>-2454.6424759871934</v>
      </c>
      <c r="K2777">
        <f t="shared" si="391"/>
        <v>-9996.7064131717143</v>
      </c>
      <c r="L2777">
        <f t="shared" si="392"/>
        <v>-1.5118058464280111</v>
      </c>
      <c r="M2777">
        <f t="shared" si="393"/>
        <v>21979.342854440027</v>
      </c>
    </row>
    <row r="2778" spans="1:13">
      <c r="A2778" s="1">
        <v>44879</v>
      </c>
      <c r="B2778" s="4">
        <v>2777</v>
      </c>
      <c r="C2778" s="2" t="s">
        <v>4940</v>
      </c>
      <c r="D2778" s="2" t="s">
        <v>4941</v>
      </c>
      <c r="E2778">
        <f t="shared" si="387"/>
        <v>-7500</v>
      </c>
      <c r="F2778">
        <f t="shared" si="388"/>
        <v>-2500</v>
      </c>
      <c r="G2778">
        <f t="shared" si="394"/>
        <v>-278.8622420524261</v>
      </c>
      <c r="H2778">
        <f t="shared" si="395"/>
        <v>-5.4347826086956639</v>
      </c>
      <c r="I2778">
        <f t="shared" si="389"/>
        <v>-7498.6056887897375</v>
      </c>
      <c r="J2778">
        <f t="shared" si="390"/>
        <v>-2497.2826086956575</v>
      </c>
      <c r="K2778">
        <f t="shared" si="391"/>
        <v>-9995.888297485395</v>
      </c>
      <c r="L2778">
        <f t="shared" si="392"/>
        <v>4.0702208872904491</v>
      </c>
      <c r="M2778">
        <f t="shared" si="393"/>
        <v>21983.413075327317</v>
      </c>
    </row>
    <row r="2779" spans="1:13">
      <c r="A2779" s="1">
        <v>44880</v>
      </c>
      <c r="B2779" s="4">
        <v>2778</v>
      </c>
      <c r="C2779" s="2" t="s">
        <v>4942</v>
      </c>
      <c r="D2779" s="2" t="s">
        <v>4868</v>
      </c>
      <c r="E2779">
        <f t="shared" si="387"/>
        <v>-7500</v>
      </c>
      <c r="F2779">
        <f t="shared" si="388"/>
        <v>-2500</v>
      </c>
      <c r="G2779">
        <f t="shared" si="394"/>
        <v>-278.91409445890667</v>
      </c>
      <c r="H2779">
        <f t="shared" si="395"/>
        <v>-5.4406964091403696</v>
      </c>
      <c r="I2779">
        <f t="shared" si="389"/>
        <v>-7463.7411677203427</v>
      </c>
      <c r="J2779">
        <f t="shared" si="390"/>
        <v>-2543.5255712731173</v>
      </c>
      <c r="K2779">
        <f t="shared" si="391"/>
        <v>-10007.26673899346</v>
      </c>
      <c r="L2779">
        <f t="shared" si="392"/>
        <v>-7.226169402744631</v>
      </c>
      <c r="M2779">
        <f t="shared" si="393"/>
        <v>21976.186905924573</v>
      </c>
    </row>
    <row r="2780" spans="1:13">
      <c r="A2780" s="1">
        <v>44881</v>
      </c>
      <c r="B2780" s="4">
        <v>2779</v>
      </c>
      <c r="C2780" s="2" t="s">
        <v>4943</v>
      </c>
      <c r="D2780" s="2" t="s">
        <v>4944</v>
      </c>
      <c r="E2780">
        <f t="shared" si="387"/>
        <v>-7500</v>
      </c>
      <c r="F2780">
        <f t="shared" si="388"/>
        <v>-2500</v>
      </c>
      <c r="G2780">
        <f t="shared" si="394"/>
        <v>-280.2690582959641</v>
      </c>
      <c r="H2780">
        <f t="shared" si="395"/>
        <v>-5.3475935828877121</v>
      </c>
      <c r="I2780">
        <f t="shared" si="389"/>
        <v>-7589.6860986547072</v>
      </c>
      <c r="J2780">
        <f t="shared" si="390"/>
        <v>-2406.4171122994649</v>
      </c>
      <c r="K2780">
        <f t="shared" si="391"/>
        <v>-9996.103210954172</v>
      </c>
      <c r="L2780">
        <f t="shared" si="392"/>
        <v>5.9596769331072466</v>
      </c>
      <c r="M2780">
        <f t="shared" si="393"/>
        <v>21982.14658285768</v>
      </c>
    </row>
    <row r="2781" spans="1:13">
      <c r="A2781" s="1">
        <v>44882</v>
      </c>
      <c r="B2781" s="4">
        <v>2780</v>
      </c>
      <c r="C2781" s="2" t="s">
        <v>4701</v>
      </c>
      <c r="D2781" s="2" t="s">
        <v>4945</v>
      </c>
      <c r="E2781">
        <f t="shared" si="387"/>
        <v>-7500</v>
      </c>
      <c r="F2781">
        <f t="shared" si="388"/>
        <v>-2500</v>
      </c>
      <c r="G2781">
        <f t="shared" si="394"/>
        <v>-276.9571639586411</v>
      </c>
      <c r="H2781">
        <f t="shared" si="395"/>
        <v>-5.5555555555555678</v>
      </c>
      <c r="I2781">
        <f t="shared" si="389"/>
        <v>-7538.7740029542101</v>
      </c>
      <c r="J2781">
        <f t="shared" si="390"/>
        <v>-2466.6666666666665</v>
      </c>
      <c r="K2781">
        <f t="shared" si="391"/>
        <v>-10005.440669620877</v>
      </c>
      <c r="L2781">
        <f t="shared" si="392"/>
        <v>-7.1521066641088566</v>
      </c>
      <c r="M2781">
        <f t="shared" si="393"/>
        <v>21974.994476193573</v>
      </c>
    </row>
    <row r="2782" spans="1:13">
      <c r="A2782" s="1">
        <v>44883</v>
      </c>
      <c r="B2782" s="4">
        <v>2781</v>
      </c>
      <c r="C2782" s="2" t="s">
        <v>4946</v>
      </c>
      <c r="D2782" s="2" t="s">
        <v>4947</v>
      </c>
      <c r="E2782">
        <f t="shared" si="387"/>
        <v>-7500</v>
      </c>
      <c r="F2782">
        <f t="shared" si="388"/>
        <v>-2500</v>
      </c>
      <c r="G2782">
        <f t="shared" si="394"/>
        <v>-275.53269654665689</v>
      </c>
      <c r="H2782">
        <f t="shared" si="395"/>
        <v>-5.6306306306306437</v>
      </c>
      <c r="I2782">
        <f t="shared" si="389"/>
        <v>-7544.085231447465</v>
      </c>
      <c r="J2782">
        <f t="shared" si="390"/>
        <v>-2457.7702702702759</v>
      </c>
      <c r="K2782">
        <f t="shared" si="391"/>
        <v>-10001.85550171774</v>
      </c>
      <c r="L2782">
        <f t="shared" si="392"/>
        <v>-2.6464795667215455</v>
      </c>
      <c r="M2782">
        <f t="shared" si="393"/>
        <v>21972.347996626853</v>
      </c>
    </row>
    <row r="2783" spans="1:13">
      <c r="A2783" s="1">
        <v>44886</v>
      </c>
      <c r="B2783" s="4">
        <v>2782</v>
      </c>
      <c r="C2783" s="2" t="s">
        <v>4948</v>
      </c>
      <c r="D2783" s="2" t="s">
        <v>4949</v>
      </c>
      <c r="E2783">
        <f t="shared" si="387"/>
        <v>-7500</v>
      </c>
      <c r="F2783">
        <f t="shared" si="388"/>
        <v>-2500</v>
      </c>
      <c r="G2783">
        <f t="shared" si="394"/>
        <v>-273.92257121986853</v>
      </c>
      <c r="H2783">
        <f t="shared" si="395"/>
        <v>-5.72737686139748</v>
      </c>
      <c r="I2783">
        <f t="shared" si="389"/>
        <v>-7595.8728999269542</v>
      </c>
      <c r="J2783">
        <f t="shared" si="390"/>
        <v>-2399.7709049255441</v>
      </c>
      <c r="K2783">
        <f t="shared" si="391"/>
        <v>-9995.6438048524979</v>
      </c>
      <c r="L2783">
        <f t="shared" si="392"/>
        <v>2.0995922447059598</v>
      </c>
      <c r="M2783">
        <f t="shared" si="393"/>
        <v>21974.447588871561</v>
      </c>
    </row>
    <row r="2784" spans="1:13">
      <c r="A2784" s="1">
        <v>44887</v>
      </c>
      <c r="B2784" s="4">
        <v>2783</v>
      </c>
      <c r="C2784" s="2" t="s">
        <v>4950</v>
      </c>
      <c r="D2784" s="2" t="s">
        <v>4951</v>
      </c>
      <c r="E2784">
        <f t="shared" si="387"/>
        <v>-7500</v>
      </c>
      <c r="F2784">
        <f t="shared" si="388"/>
        <v>-2500</v>
      </c>
      <c r="G2784">
        <f t="shared" si="394"/>
        <v>-270.46520014424812</v>
      </c>
      <c r="H2784">
        <f t="shared" si="395"/>
        <v>-5.9665871121718377</v>
      </c>
      <c r="I2784">
        <f t="shared" si="389"/>
        <v>-7633.8802740714036</v>
      </c>
      <c r="J2784">
        <f t="shared" si="390"/>
        <v>-2368.7350835322136</v>
      </c>
      <c r="K2784">
        <f t="shared" si="391"/>
        <v>-10002.615357603618</v>
      </c>
      <c r="L2784">
        <f t="shared" si="392"/>
        <v>-9.5893818030847626</v>
      </c>
      <c r="M2784">
        <f t="shared" si="393"/>
        <v>21964.858207068475</v>
      </c>
    </row>
    <row r="2785" spans="1:13">
      <c r="A2785" s="1">
        <v>44888</v>
      </c>
      <c r="B2785" s="4">
        <v>2784</v>
      </c>
      <c r="C2785" s="2" t="s">
        <v>4613</v>
      </c>
      <c r="D2785">
        <v>384</v>
      </c>
      <c r="E2785">
        <f t="shared" si="387"/>
        <v>-7500</v>
      </c>
      <c r="F2785">
        <f t="shared" si="388"/>
        <v>-2500</v>
      </c>
      <c r="G2785">
        <f t="shared" si="394"/>
        <v>-265.72187776793623</v>
      </c>
      <c r="H2785">
        <f t="shared" si="395"/>
        <v>-6.2972292191435928</v>
      </c>
      <c r="I2785">
        <f t="shared" si="389"/>
        <v>-7579.7165633303803</v>
      </c>
      <c r="J2785">
        <f t="shared" si="390"/>
        <v>-2418.1360201511397</v>
      </c>
      <c r="K2785">
        <f t="shared" si="391"/>
        <v>-9997.8525834815191</v>
      </c>
      <c r="L2785">
        <f t="shared" si="392"/>
        <v>-3.5739275850458796</v>
      </c>
      <c r="M2785">
        <f t="shared" si="393"/>
        <v>21961.284279483429</v>
      </c>
    </row>
    <row r="2786" spans="1:13">
      <c r="A2786" s="1">
        <v>44890</v>
      </c>
      <c r="B2786" s="4">
        <v>2785</v>
      </c>
      <c r="C2786" s="2" t="s">
        <v>4952</v>
      </c>
      <c r="D2786" s="2" t="s">
        <v>4953</v>
      </c>
      <c r="E2786">
        <f t="shared" si="387"/>
        <v>-7500</v>
      </c>
      <c r="F2786">
        <f t="shared" si="388"/>
        <v>-2500</v>
      </c>
      <c r="G2786">
        <f t="shared" si="394"/>
        <v>-262.92725679228749</v>
      </c>
      <c r="H2786">
        <f t="shared" si="395"/>
        <v>-6.510416666666667</v>
      </c>
      <c r="I2786">
        <f t="shared" si="389"/>
        <v>-7484.2243645924636</v>
      </c>
      <c r="J2786">
        <f t="shared" si="390"/>
        <v>-2519.5312499999936</v>
      </c>
      <c r="K2786">
        <f t="shared" si="391"/>
        <v>-10003.755614592457</v>
      </c>
      <c r="L2786">
        <f t="shared" si="392"/>
        <v>-2.9483749913484996</v>
      </c>
      <c r="M2786">
        <f t="shared" si="393"/>
        <v>21958.33590449208</v>
      </c>
    </row>
    <row r="2787" spans="1:13">
      <c r="A2787" s="1">
        <v>44893</v>
      </c>
      <c r="B2787" s="4">
        <v>2786</v>
      </c>
      <c r="C2787" s="2" t="s">
        <v>3438</v>
      </c>
      <c r="D2787" s="2" t="s">
        <v>4954</v>
      </c>
      <c r="E2787">
        <f t="shared" si="387"/>
        <v>-7500</v>
      </c>
      <c r="F2787">
        <f t="shared" si="388"/>
        <v>-2500</v>
      </c>
      <c r="G2787">
        <f t="shared" si="394"/>
        <v>-263.48146847005091</v>
      </c>
      <c r="H2787">
        <f t="shared" si="395"/>
        <v>-6.4599483204134538</v>
      </c>
      <c r="I2787">
        <f t="shared" si="389"/>
        <v>-7359.0374143685221</v>
      </c>
      <c r="J2787">
        <f t="shared" si="390"/>
        <v>-2632.4289405684758</v>
      </c>
      <c r="K2787">
        <f t="shared" si="391"/>
        <v>-9991.466354936998</v>
      </c>
      <c r="L2787">
        <f t="shared" si="392"/>
        <v>7.2025407172071709</v>
      </c>
      <c r="M2787">
        <f t="shared" si="393"/>
        <v>21965.538445209288</v>
      </c>
    </row>
    <row r="2788" spans="1:13">
      <c r="A2788" s="1">
        <v>44894</v>
      </c>
      <c r="B2788" s="4">
        <v>2787</v>
      </c>
      <c r="C2788" s="2" t="s">
        <v>4955</v>
      </c>
      <c r="D2788" s="2" t="s">
        <v>4956</v>
      </c>
      <c r="E2788">
        <f t="shared" si="387"/>
        <v>-7500</v>
      </c>
      <c r="F2788">
        <f t="shared" si="388"/>
        <v>-2500</v>
      </c>
      <c r="G2788">
        <f t="shared" si="394"/>
        <v>-268.5284640171858</v>
      </c>
      <c r="H2788">
        <f t="shared" si="395"/>
        <v>-6.1349693251533894</v>
      </c>
      <c r="I2788">
        <f t="shared" si="389"/>
        <v>-7559.0762620837795</v>
      </c>
      <c r="J2788">
        <f t="shared" si="390"/>
        <v>-2450.9202453987727</v>
      </c>
      <c r="K2788">
        <f t="shared" si="391"/>
        <v>-10009.996507482552</v>
      </c>
      <c r="L2788">
        <f t="shared" si="392"/>
        <v>-6.2863365001032676</v>
      </c>
      <c r="M2788">
        <f t="shared" si="393"/>
        <v>21959.252108709185</v>
      </c>
    </row>
    <row r="2789" spans="1:13">
      <c r="A2789" s="1">
        <v>44895</v>
      </c>
      <c r="B2789" s="4">
        <v>2788</v>
      </c>
      <c r="C2789" s="2" t="s">
        <v>4957</v>
      </c>
      <c r="D2789" s="2" t="s">
        <v>4958</v>
      </c>
      <c r="E2789">
        <f t="shared" si="387"/>
        <v>-7500</v>
      </c>
      <c r="F2789">
        <f t="shared" si="388"/>
        <v>-2500</v>
      </c>
      <c r="G2789">
        <f t="shared" si="394"/>
        <v>-266.42984014209594</v>
      </c>
      <c r="H2789">
        <f t="shared" si="395"/>
        <v>-6.2578222778473256</v>
      </c>
      <c r="I2789">
        <f t="shared" si="389"/>
        <v>-7641.2078152753111</v>
      </c>
      <c r="J2789">
        <f t="shared" si="390"/>
        <v>-2352.9411764705878</v>
      </c>
      <c r="K2789">
        <f t="shared" si="391"/>
        <v>-9994.1489917458985</v>
      </c>
      <c r="L2789">
        <f t="shared" si="392"/>
        <v>1.8516932119958653</v>
      </c>
      <c r="M2789">
        <f t="shared" si="393"/>
        <v>21961.103801921181</v>
      </c>
    </row>
    <row r="2790" spans="1:13">
      <c r="A2790" s="1">
        <v>44896</v>
      </c>
      <c r="B2790" s="4">
        <v>2789</v>
      </c>
      <c r="C2790" s="2" t="s">
        <v>4959</v>
      </c>
      <c r="D2790" s="2" t="s">
        <v>4960</v>
      </c>
      <c r="E2790">
        <f t="shared" si="387"/>
        <v>-7500</v>
      </c>
      <c r="F2790">
        <f t="shared" si="388"/>
        <v>-2500</v>
      </c>
      <c r="G2790">
        <f t="shared" si="394"/>
        <v>-261.50627615062763</v>
      </c>
      <c r="H2790">
        <f t="shared" si="395"/>
        <v>-6.6489361702127843</v>
      </c>
      <c r="I2790">
        <f t="shared" si="389"/>
        <v>-7565.3765690376567</v>
      </c>
      <c r="J2790">
        <f t="shared" si="390"/>
        <v>-2433.5106382978724</v>
      </c>
      <c r="K2790">
        <f t="shared" si="391"/>
        <v>-9998.8872073355287</v>
      </c>
      <c r="L2790">
        <f t="shared" si="392"/>
        <v>-4.0292372570507311</v>
      </c>
      <c r="M2790">
        <f t="shared" si="393"/>
        <v>21957.07456466413</v>
      </c>
    </row>
    <row r="2791" spans="1:13">
      <c r="A2791" s="1">
        <v>44897</v>
      </c>
      <c r="B2791" s="4">
        <v>2790</v>
      </c>
      <c r="C2791" s="2" t="s">
        <v>4422</v>
      </c>
      <c r="D2791" s="2" t="s">
        <v>4961</v>
      </c>
      <c r="E2791">
        <f t="shared" si="387"/>
        <v>-7500</v>
      </c>
      <c r="F2791">
        <f t="shared" si="388"/>
        <v>-2500</v>
      </c>
      <c r="G2791">
        <f t="shared" si="394"/>
        <v>-259.24645696508816</v>
      </c>
      <c r="H2791">
        <f t="shared" si="395"/>
        <v>-6.8306010928961935</v>
      </c>
      <c r="I2791">
        <f t="shared" si="389"/>
        <v>-7573.8852402350503</v>
      </c>
      <c r="J2791">
        <f t="shared" si="390"/>
        <v>-2431.6939890710378</v>
      </c>
      <c r="K2791">
        <f t="shared" si="391"/>
        <v>-10005.579229306088</v>
      </c>
      <c r="L2791">
        <f t="shared" si="392"/>
        <v>-8.0399270008010717</v>
      </c>
      <c r="M2791">
        <f t="shared" si="393"/>
        <v>21949.034637663328</v>
      </c>
    </row>
    <row r="2792" spans="1:13">
      <c r="A2792" s="1">
        <v>44900</v>
      </c>
      <c r="B2792" s="4">
        <v>2791</v>
      </c>
      <c r="C2792" s="2" t="s">
        <v>4962</v>
      </c>
      <c r="D2792" s="2" t="s">
        <v>4960</v>
      </c>
      <c r="E2792">
        <f t="shared" si="387"/>
        <v>-7500</v>
      </c>
      <c r="F2792">
        <f t="shared" si="388"/>
        <v>-2500</v>
      </c>
      <c r="G2792">
        <f t="shared" si="394"/>
        <v>-256.71743967140168</v>
      </c>
      <c r="H2792">
        <f t="shared" si="395"/>
        <v>-7.0224719101123796</v>
      </c>
      <c r="I2792">
        <f t="shared" si="389"/>
        <v>-7425.5519424952936</v>
      </c>
      <c r="J2792">
        <f t="shared" si="390"/>
        <v>-2570.2247191011238</v>
      </c>
      <c r="K2792">
        <f t="shared" si="391"/>
        <v>-9995.7766615964174</v>
      </c>
      <c r="L2792">
        <f t="shared" si="392"/>
        <v>6.8754615909134031</v>
      </c>
      <c r="M2792">
        <f t="shared" si="393"/>
        <v>21955.910099254241</v>
      </c>
    </row>
    <row r="2793" spans="1:13">
      <c r="A2793" s="1">
        <v>44901</v>
      </c>
      <c r="B2793" s="4">
        <v>2792</v>
      </c>
      <c r="C2793" s="2" t="s">
        <v>4963</v>
      </c>
      <c r="D2793" s="2" t="s">
        <v>4964</v>
      </c>
      <c r="E2793">
        <f t="shared" si="387"/>
        <v>-7500</v>
      </c>
      <c r="F2793">
        <f t="shared" si="388"/>
        <v>-2500</v>
      </c>
      <c r="G2793">
        <f t="shared" si="394"/>
        <v>-259.29127052722555</v>
      </c>
      <c r="H2793">
        <f t="shared" si="395"/>
        <v>-6.8306010928961935</v>
      </c>
      <c r="I2793">
        <f t="shared" si="389"/>
        <v>-7401.4693171996541</v>
      </c>
      <c r="J2793">
        <f t="shared" si="390"/>
        <v>-2602.4590163934427</v>
      </c>
      <c r="K2793">
        <f t="shared" si="391"/>
        <v>-10003.928333593096</v>
      </c>
      <c r="L2793">
        <f t="shared" si="392"/>
        <v>-7.7844515765533089</v>
      </c>
      <c r="M2793">
        <f t="shared" si="393"/>
        <v>21948.125647677687</v>
      </c>
    </row>
    <row r="2794" spans="1:13">
      <c r="A2794" s="1">
        <v>44902</v>
      </c>
      <c r="B2794" s="4">
        <v>2793</v>
      </c>
      <c r="C2794" s="2" t="s">
        <v>4965</v>
      </c>
      <c r="D2794" s="2" t="s">
        <v>4966</v>
      </c>
      <c r="E2794">
        <f t="shared" si="387"/>
        <v>-7500</v>
      </c>
      <c r="F2794">
        <f t="shared" si="388"/>
        <v>-2500</v>
      </c>
      <c r="G2794">
        <f t="shared" si="394"/>
        <v>-262.74303730951129</v>
      </c>
      <c r="H2794">
        <f t="shared" si="395"/>
        <v>-6.5616797900262647</v>
      </c>
      <c r="I2794">
        <f t="shared" si="389"/>
        <v>-7443.5102469784542</v>
      </c>
      <c r="J2794">
        <f t="shared" si="390"/>
        <v>-2562.3359580052497</v>
      </c>
      <c r="K2794">
        <f t="shared" si="391"/>
        <v>-10005.846204983704</v>
      </c>
      <c r="L2794">
        <f t="shared" si="392"/>
        <v>-9.1430872191594688</v>
      </c>
      <c r="M2794">
        <f t="shared" si="393"/>
        <v>21938.982560458528</v>
      </c>
    </row>
    <row r="2795" spans="1:13">
      <c r="A2795" s="1">
        <v>44903</v>
      </c>
      <c r="B2795" s="4">
        <v>2794</v>
      </c>
      <c r="C2795" s="2" t="s">
        <v>4967</v>
      </c>
      <c r="D2795">
        <v>377</v>
      </c>
      <c r="E2795">
        <f t="shared" si="387"/>
        <v>-7500</v>
      </c>
      <c r="F2795">
        <f t="shared" si="388"/>
        <v>-2500</v>
      </c>
      <c r="G2795">
        <f t="shared" si="394"/>
        <v>-264.73702788563361</v>
      </c>
      <c r="H2795">
        <f t="shared" si="395"/>
        <v>-6.4020486555697991</v>
      </c>
      <c r="I2795">
        <f t="shared" si="389"/>
        <v>-7570.1553123896929</v>
      </c>
      <c r="J2795">
        <f t="shared" si="390"/>
        <v>-2413.5723431498141</v>
      </c>
      <c r="K2795">
        <f t="shared" si="391"/>
        <v>-9983.7276555395074</v>
      </c>
      <c r="L2795">
        <f t="shared" si="392"/>
        <v>18.955772278327217</v>
      </c>
      <c r="M2795">
        <f t="shared" si="393"/>
        <v>21957.938332736856</v>
      </c>
    </row>
    <row r="2796" spans="1:13">
      <c r="A2796" s="1">
        <v>44904</v>
      </c>
      <c r="B2796" s="4">
        <v>2795</v>
      </c>
      <c r="C2796" s="2" t="s">
        <v>4968</v>
      </c>
      <c r="D2796" s="2" t="s">
        <v>4969</v>
      </c>
      <c r="E2796">
        <f t="shared" si="387"/>
        <v>-7500</v>
      </c>
      <c r="F2796">
        <f t="shared" si="388"/>
        <v>-2500</v>
      </c>
      <c r="G2796">
        <f t="shared" si="394"/>
        <v>-262.28361601678614</v>
      </c>
      <c r="H2796">
        <f t="shared" si="395"/>
        <v>-6.6312997347480103</v>
      </c>
      <c r="I2796">
        <f t="shared" si="389"/>
        <v>-7413.4464067144609</v>
      </c>
      <c r="J2796">
        <f t="shared" si="390"/>
        <v>-2596.1538461538394</v>
      </c>
      <c r="K2796">
        <f t="shared" si="391"/>
        <v>-10009.6002528683</v>
      </c>
      <c r="L2796">
        <f t="shared" si="392"/>
        <v>-5.4664863034969073</v>
      </c>
      <c r="M2796">
        <f t="shared" si="393"/>
        <v>21952.47184643336</v>
      </c>
    </row>
    <row r="2797" spans="1:13">
      <c r="A2797" s="1">
        <v>44907</v>
      </c>
      <c r="B2797" s="4">
        <v>2796</v>
      </c>
      <c r="C2797" s="2" t="s">
        <v>4970</v>
      </c>
      <c r="D2797" s="2" t="s">
        <v>4971</v>
      </c>
      <c r="E2797">
        <f t="shared" si="387"/>
        <v>-7500</v>
      </c>
      <c r="F2797">
        <f t="shared" si="388"/>
        <v>-2500</v>
      </c>
      <c r="G2797">
        <f t="shared" si="394"/>
        <v>-265.34583407040509</v>
      </c>
      <c r="H2797">
        <f t="shared" si="395"/>
        <v>-6.3856960408684715</v>
      </c>
      <c r="I2797">
        <f t="shared" si="389"/>
        <v>-7518.5742083849282</v>
      </c>
      <c r="J2797">
        <f t="shared" si="390"/>
        <v>-2480.8429118773947</v>
      </c>
      <c r="K2797">
        <f t="shared" si="391"/>
        <v>-9999.417120262322</v>
      </c>
      <c r="L2797">
        <f t="shared" si="392"/>
        <v>1.534046083068926</v>
      </c>
      <c r="M2797">
        <f t="shared" si="393"/>
        <v>21954.00589251643</v>
      </c>
    </row>
    <row r="2798" spans="1:13">
      <c r="A2798" s="1">
        <v>44908</v>
      </c>
      <c r="B2798" s="4">
        <v>2797</v>
      </c>
      <c r="C2798" s="2" t="s">
        <v>4972</v>
      </c>
      <c r="D2798" s="2" t="s">
        <v>4973</v>
      </c>
      <c r="E2798">
        <f t="shared" si="387"/>
        <v>-7500</v>
      </c>
      <c r="F2798">
        <f t="shared" si="388"/>
        <v>-2500</v>
      </c>
      <c r="G2798">
        <f t="shared" si="394"/>
        <v>-264.69031233456855</v>
      </c>
      <c r="H2798">
        <f t="shared" si="395"/>
        <v>-6.4350064350064518</v>
      </c>
      <c r="I2798">
        <f t="shared" si="389"/>
        <v>-7665.4314452091057</v>
      </c>
      <c r="J2798">
        <f t="shared" si="390"/>
        <v>-2329.472329472329</v>
      </c>
      <c r="K2798">
        <f t="shared" si="391"/>
        <v>-9994.9037746814356</v>
      </c>
      <c r="L2798">
        <f t="shared" si="392"/>
        <v>3.3797987890113177</v>
      </c>
      <c r="M2798">
        <f t="shared" si="393"/>
        <v>21957.385691305441</v>
      </c>
    </row>
    <row r="2799" spans="1:13">
      <c r="A2799" s="1">
        <v>44909</v>
      </c>
      <c r="B2799" s="4">
        <v>2798</v>
      </c>
      <c r="C2799" s="2" t="s">
        <v>4974</v>
      </c>
      <c r="D2799" s="2" t="s">
        <v>4975</v>
      </c>
      <c r="E2799">
        <f t="shared" si="387"/>
        <v>-7500</v>
      </c>
      <c r="F2799">
        <f t="shared" si="388"/>
        <v>-2500</v>
      </c>
      <c r="G2799">
        <f t="shared" si="394"/>
        <v>-258.97790055248618</v>
      </c>
      <c r="H2799">
        <f t="shared" si="395"/>
        <v>-6.9060773480663178</v>
      </c>
      <c r="I2799">
        <f t="shared" si="389"/>
        <v>-7632.0787292817677</v>
      </c>
      <c r="J2799">
        <f t="shared" si="390"/>
        <v>-2375.6906077348135</v>
      </c>
      <c r="K2799">
        <f t="shared" si="391"/>
        <v>-10007.769337016582</v>
      </c>
      <c r="L2799">
        <f t="shared" si="392"/>
        <v>-19.161943460519893</v>
      </c>
      <c r="M2799">
        <f t="shared" si="393"/>
        <v>21938.223747844921</v>
      </c>
    </row>
    <row r="2800" spans="1:13">
      <c r="A2800" s="1">
        <v>44910</v>
      </c>
      <c r="B2800" s="4">
        <v>2799</v>
      </c>
      <c r="C2800" s="2" t="s">
        <v>4976</v>
      </c>
      <c r="D2800" s="2" t="s">
        <v>4977</v>
      </c>
      <c r="E2800">
        <f t="shared" si="387"/>
        <v>-7500</v>
      </c>
      <c r="F2800">
        <f t="shared" si="388"/>
        <v>-2500</v>
      </c>
      <c r="G2800">
        <f t="shared" si="394"/>
        <v>-254.49609772650155</v>
      </c>
      <c r="H2800">
        <f t="shared" si="395"/>
        <v>-7.2674418604651159</v>
      </c>
      <c r="I2800">
        <f t="shared" si="389"/>
        <v>-7255.6837461825598</v>
      </c>
      <c r="J2800">
        <f t="shared" si="390"/>
        <v>-2743.4593023255738</v>
      </c>
      <c r="K2800">
        <f t="shared" si="391"/>
        <v>-9999.1430485081328</v>
      </c>
      <c r="L2800">
        <f t="shared" si="392"/>
        <v>17.265193370171431</v>
      </c>
      <c r="M2800">
        <f t="shared" si="393"/>
        <v>21955.488941215091</v>
      </c>
    </row>
    <row r="2801" spans="1:13">
      <c r="A2801" s="1">
        <v>44911</v>
      </c>
      <c r="B2801" s="4">
        <v>2800</v>
      </c>
      <c r="C2801" s="2" t="s">
        <v>4978</v>
      </c>
      <c r="D2801" s="2" t="s">
        <v>4979</v>
      </c>
      <c r="E2801">
        <f t="shared" si="387"/>
        <v>-7500</v>
      </c>
      <c r="F2801">
        <f t="shared" si="388"/>
        <v>-2500</v>
      </c>
      <c r="G2801">
        <f t="shared" si="394"/>
        <v>-263.06559102069446</v>
      </c>
      <c r="H2801">
        <f t="shared" si="395"/>
        <v>-6.6225165562914086</v>
      </c>
      <c r="I2801">
        <f t="shared" si="389"/>
        <v>-7485.53139249386</v>
      </c>
      <c r="J2801">
        <f t="shared" si="390"/>
        <v>-2509.9337748344437</v>
      </c>
      <c r="K2801">
        <f t="shared" si="391"/>
        <v>-9995.4651673283042</v>
      </c>
      <c r="L2801">
        <f t="shared" si="392"/>
        <v>3.0961225842533064</v>
      </c>
      <c r="M2801">
        <f t="shared" si="393"/>
        <v>21958.585063799346</v>
      </c>
    </row>
    <row r="2802" spans="1:13">
      <c r="A2802" s="1">
        <v>44914</v>
      </c>
      <c r="B2802" s="4">
        <v>2801</v>
      </c>
      <c r="C2802" s="2" t="s">
        <v>4980</v>
      </c>
      <c r="D2802" s="2" t="s">
        <v>4981</v>
      </c>
      <c r="E2802">
        <f t="shared" si="387"/>
        <v>-7500</v>
      </c>
      <c r="F2802">
        <f t="shared" si="388"/>
        <v>-2500</v>
      </c>
      <c r="G2802">
        <f t="shared" si="394"/>
        <v>-263.5740643120717</v>
      </c>
      <c r="H2802">
        <f t="shared" si="395"/>
        <v>-6.5963060686015833</v>
      </c>
      <c r="I2802">
        <f t="shared" si="389"/>
        <v>-7597.5224037954667</v>
      </c>
      <c r="J2802">
        <f t="shared" si="390"/>
        <v>-2407.651715039578</v>
      </c>
      <c r="K2802">
        <f t="shared" si="391"/>
        <v>-10005.174118835044</v>
      </c>
      <c r="L2802">
        <f t="shared" si="392"/>
        <v>-4.6190368895774867</v>
      </c>
      <c r="M2802">
        <f t="shared" si="393"/>
        <v>21953.966026909769</v>
      </c>
    </row>
    <row r="2803" spans="1:13">
      <c r="A2803" s="1">
        <v>44915</v>
      </c>
      <c r="B2803" s="4">
        <v>2802</v>
      </c>
      <c r="C2803" s="2" t="s">
        <v>4982</v>
      </c>
      <c r="D2803" s="2" t="s">
        <v>4983</v>
      </c>
      <c r="E2803">
        <f t="shared" si="387"/>
        <v>-7500</v>
      </c>
      <c r="F2803">
        <f t="shared" si="388"/>
        <v>-2500</v>
      </c>
      <c r="G2803">
        <f t="shared" si="394"/>
        <v>-260.19080659150046</v>
      </c>
      <c r="H2803">
        <f t="shared" si="395"/>
        <v>-6.8493150684931505</v>
      </c>
      <c r="I2803">
        <f t="shared" si="389"/>
        <v>-7533.8248048568958</v>
      </c>
      <c r="J2803">
        <f t="shared" si="390"/>
        <v>-2469.178082191781</v>
      </c>
      <c r="K2803">
        <f t="shared" si="391"/>
        <v>-10003.002887048677</v>
      </c>
      <c r="L2803">
        <f t="shared" si="392"/>
        <v>-4.5812510518619298</v>
      </c>
      <c r="M2803">
        <f t="shared" si="393"/>
        <v>21949.384775857907</v>
      </c>
    </row>
    <row r="2804" spans="1:13">
      <c r="A2804" s="1">
        <v>44916</v>
      </c>
      <c r="B2804" s="4">
        <v>2803</v>
      </c>
      <c r="C2804" s="2" t="s">
        <v>4974</v>
      </c>
      <c r="D2804" s="2" t="s">
        <v>4984</v>
      </c>
      <c r="E2804">
        <f t="shared" si="387"/>
        <v>-7500</v>
      </c>
      <c r="F2804">
        <f t="shared" si="388"/>
        <v>-2500</v>
      </c>
      <c r="G2804">
        <f t="shared" si="394"/>
        <v>-259.02262130892768</v>
      </c>
      <c r="H2804">
        <f t="shared" si="395"/>
        <v>-6.9348127600554781</v>
      </c>
      <c r="I2804">
        <f t="shared" si="389"/>
        <v>-7633.3966499740982</v>
      </c>
      <c r="J2804">
        <f t="shared" si="390"/>
        <v>-2361.3037447988904</v>
      </c>
      <c r="K2804">
        <f t="shared" si="391"/>
        <v>-9994.7003947729881</v>
      </c>
      <c r="L2804">
        <f t="shared" si="392"/>
        <v>2.9880359752401375</v>
      </c>
      <c r="M2804">
        <f t="shared" si="393"/>
        <v>21952.372811833146</v>
      </c>
    </row>
    <row r="2805" spans="1:13">
      <c r="A2805" s="1">
        <v>44917</v>
      </c>
      <c r="B2805" s="4">
        <v>2804</v>
      </c>
      <c r="C2805" s="2" t="s">
        <v>4985</v>
      </c>
      <c r="D2805" s="2" t="s">
        <v>4986</v>
      </c>
      <c r="E2805">
        <f t="shared" si="387"/>
        <v>-7500</v>
      </c>
      <c r="F2805">
        <f t="shared" si="388"/>
        <v>-2500</v>
      </c>
      <c r="G2805">
        <f t="shared" si="394"/>
        <v>-254.49609772650155</v>
      </c>
      <c r="H2805">
        <f t="shared" si="395"/>
        <v>-7.3421439060205582</v>
      </c>
      <c r="I2805">
        <f t="shared" si="389"/>
        <v>-7297.6756023074322</v>
      </c>
      <c r="J2805">
        <f t="shared" si="390"/>
        <v>-2698.2378854625476</v>
      </c>
      <c r="K2805">
        <f t="shared" si="391"/>
        <v>-9995.9134877699798</v>
      </c>
      <c r="L2805">
        <f t="shared" si="392"/>
        <v>18.683039419106194</v>
      </c>
      <c r="M2805">
        <f t="shared" si="393"/>
        <v>21971.055851252251</v>
      </c>
    </row>
    <row r="2806" spans="1:13">
      <c r="A2806" s="1">
        <v>44918</v>
      </c>
      <c r="B2806" s="4">
        <v>2805</v>
      </c>
      <c r="C2806" s="2" t="s">
        <v>4987</v>
      </c>
      <c r="D2806" s="2" t="s">
        <v>4988</v>
      </c>
      <c r="E2806">
        <f t="shared" si="387"/>
        <v>-7500</v>
      </c>
      <c r="F2806">
        <f t="shared" si="388"/>
        <v>-2500</v>
      </c>
      <c r="G2806">
        <f t="shared" si="394"/>
        <v>-261.55187445510023</v>
      </c>
      <c r="H2806">
        <f t="shared" si="395"/>
        <v>-6.8027210884353932</v>
      </c>
      <c r="I2806">
        <f t="shared" si="389"/>
        <v>-7612.467306015692</v>
      </c>
      <c r="J2806">
        <f t="shared" si="390"/>
        <v>-2401.3605442176868</v>
      </c>
      <c r="K2806">
        <f t="shared" si="391"/>
        <v>-10013.827850233378</v>
      </c>
      <c r="L2806">
        <f t="shared" si="392"/>
        <v>-2.9722353850974912</v>
      </c>
      <c r="M2806">
        <f t="shared" si="393"/>
        <v>21968.083615867155</v>
      </c>
    </row>
    <row r="2807" spans="1:13">
      <c r="A2807" s="1">
        <v>44922</v>
      </c>
      <c r="B2807" s="4">
        <v>2806</v>
      </c>
      <c r="C2807" s="2" t="s">
        <v>4989</v>
      </c>
      <c r="D2807" s="2" t="s">
        <v>4990</v>
      </c>
      <c r="E2807">
        <f t="shared" si="387"/>
        <v>-7500</v>
      </c>
      <c r="F2807">
        <f t="shared" si="388"/>
        <v>-2500</v>
      </c>
      <c r="G2807">
        <f t="shared" si="394"/>
        <v>-257.6876825287751</v>
      </c>
      <c r="H2807">
        <f t="shared" si="395"/>
        <v>-7.0821529745042699</v>
      </c>
      <c r="I2807">
        <f t="shared" si="389"/>
        <v>-7498.7115615873554</v>
      </c>
      <c r="J2807">
        <f t="shared" si="390"/>
        <v>-2485.8356940509916</v>
      </c>
      <c r="K2807">
        <f t="shared" si="391"/>
        <v>-9984.5472556383465</v>
      </c>
      <c r="L2807">
        <f t="shared" si="392"/>
        <v>14.913201549146027</v>
      </c>
      <c r="M2807">
        <f t="shared" si="393"/>
        <v>21982.9968174163</v>
      </c>
    </row>
    <row r="2808" spans="1:13">
      <c r="A2808" s="1">
        <v>44923</v>
      </c>
      <c r="B2808" s="4">
        <v>2807</v>
      </c>
      <c r="C2808" s="2" t="s">
        <v>4991</v>
      </c>
      <c r="D2808" s="2" t="s">
        <v>4992</v>
      </c>
      <c r="E2808">
        <f t="shared" si="387"/>
        <v>-7500</v>
      </c>
      <c r="F2808">
        <f t="shared" si="388"/>
        <v>-2500</v>
      </c>
      <c r="G2808">
        <f t="shared" si="394"/>
        <v>-257.73195876288656</v>
      </c>
      <c r="H2808">
        <f t="shared" si="395"/>
        <v>-7.1225071225071437</v>
      </c>
      <c r="I2808">
        <f t="shared" si="389"/>
        <v>-7509.0206185567004</v>
      </c>
      <c r="J2808">
        <f t="shared" si="390"/>
        <v>-2507.1225071225144</v>
      </c>
      <c r="K2808">
        <f t="shared" si="391"/>
        <v>-10016.143125679215</v>
      </c>
      <c r="L2808">
        <f t="shared" si="392"/>
        <v>-16.101221863018683</v>
      </c>
      <c r="M2808">
        <f t="shared" si="393"/>
        <v>21966.89559555328</v>
      </c>
    </row>
    <row r="2809" spans="1:13">
      <c r="A2809" s="1">
        <v>44924</v>
      </c>
      <c r="B2809" s="4">
        <v>2808</v>
      </c>
      <c r="C2809" s="2" t="s">
        <v>4993</v>
      </c>
      <c r="D2809" s="2" t="s">
        <v>4994</v>
      </c>
      <c r="E2809">
        <f t="shared" si="387"/>
        <v>-7500</v>
      </c>
      <c r="F2809">
        <f t="shared" si="388"/>
        <v>-2500</v>
      </c>
      <c r="G2809">
        <f t="shared" si="394"/>
        <v>-257.42234425948169</v>
      </c>
      <c r="H2809">
        <f t="shared" si="395"/>
        <v>-7.1022727272727275</v>
      </c>
      <c r="I2809">
        <f t="shared" si="389"/>
        <v>-7547.6231336880028</v>
      </c>
      <c r="J2809">
        <f t="shared" si="390"/>
        <v>-2446.7329545454472</v>
      </c>
      <c r="K2809">
        <f t="shared" si="391"/>
        <v>-9994.3560882334496</v>
      </c>
      <c r="L2809">
        <f t="shared" si="392"/>
        <v>5.7383910476771831</v>
      </c>
      <c r="M2809">
        <f t="shared" si="393"/>
        <v>21972.633986600958</v>
      </c>
    </row>
    <row r="2810" spans="1:13">
      <c r="A2810" s="1">
        <v>44925</v>
      </c>
      <c r="B2810" s="4">
        <v>2809</v>
      </c>
      <c r="C2810" s="2" t="s">
        <v>4995</v>
      </c>
      <c r="D2810" s="2" t="s">
        <v>4996</v>
      </c>
      <c r="E2810">
        <f t="shared" si="387"/>
        <v>-7500</v>
      </c>
      <c r="F2810">
        <f t="shared" si="388"/>
        <v>-2500</v>
      </c>
      <c r="G2810">
        <f t="shared" si="394"/>
        <v>-255.79809004092769</v>
      </c>
      <c r="H2810">
        <f t="shared" si="395"/>
        <v>-7.2568940493469007</v>
      </c>
      <c r="I2810">
        <f t="shared" si="389"/>
        <v>-7505.1159618008187</v>
      </c>
      <c r="J2810">
        <f t="shared" si="390"/>
        <v>-2489.1146589259797</v>
      </c>
      <c r="K2810">
        <f t="shared" si="391"/>
        <v>-9994.2306207267975</v>
      </c>
      <c r="L2810">
        <f t="shared" si="392"/>
        <v>5.5049622057195675</v>
      </c>
      <c r="M2810">
        <f t="shared" si="393"/>
        <v>21978.138948806678</v>
      </c>
    </row>
    <row r="2811" spans="1:13">
      <c r="A2811" s="1">
        <v>44929</v>
      </c>
      <c r="B2811" s="4">
        <v>2810</v>
      </c>
      <c r="C2811" s="2" t="s">
        <v>4997</v>
      </c>
      <c r="D2811" s="2" t="s">
        <v>4998</v>
      </c>
      <c r="E2811">
        <f t="shared" si="387"/>
        <v>-7500</v>
      </c>
      <c r="F2811">
        <f t="shared" si="388"/>
        <v>-2500</v>
      </c>
      <c r="G2811">
        <f t="shared" si="394"/>
        <v>-255.62372188139059</v>
      </c>
      <c r="H2811">
        <f t="shared" si="395"/>
        <v>-7.2886297376093516</v>
      </c>
      <c r="I2811">
        <f t="shared" si="389"/>
        <v>-7524.2842535787322</v>
      </c>
      <c r="J2811">
        <f t="shared" si="390"/>
        <v>-2474.4897959183672</v>
      </c>
      <c r="K2811">
        <f t="shared" si="391"/>
        <v>-9998.7740494971003</v>
      </c>
      <c r="L2811">
        <f t="shared" si="392"/>
        <v>1.0983106188263143</v>
      </c>
      <c r="M2811">
        <f t="shared" si="393"/>
        <v>21979.237259425503</v>
      </c>
    </row>
    <row r="2812" spans="1:13">
      <c r="A2812" s="1">
        <v>44930</v>
      </c>
      <c r="B2812" s="4">
        <v>2811</v>
      </c>
      <c r="C2812" s="2" t="s">
        <v>4999</v>
      </c>
      <c r="D2812" s="2" t="s">
        <v>5000</v>
      </c>
      <c r="E2812">
        <f t="shared" si="387"/>
        <v>-7500</v>
      </c>
      <c r="F2812">
        <f t="shared" si="388"/>
        <v>-2500</v>
      </c>
      <c r="G2812">
        <f t="shared" si="394"/>
        <v>-254.79870901987431</v>
      </c>
      <c r="H2812">
        <f t="shared" si="395"/>
        <v>-7.3637702503682103</v>
      </c>
      <c r="I2812">
        <f t="shared" si="389"/>
        <v>-7617.2074061491421</v>
      </c>
      <c r="J2812">
        <f t="shared" si="390"/>
        <v>-2396.9072164948525</v>
      </c>
      <c r="K2812">
        <f t="shared" si="391"/>
        <v>-10014.114622643994</v>
      </c>
      <c r="L2812">
        <f t="shared" si="392"/>
        <v>-15.546095738916421</v>
      </c>
      <c r="M2812">
        <f t="shared" si="393"/>
        <v>21963.691163686588</v>
      </c>
    </row>
    <row r="2813" spans="1:13">
      <c r="A2813" s="1">
        <v>44931</v>
      </c>
      <c r="B2813" s="4">
        <v>2812</v>
      </c>
      <c r="C2813" s="2" t="s">
        <v>5001</v>
      </c>
      <c r="D2813" s="2" t="s">
        <v>5002</v>
      </c>
      <c r="E2813">
        <f t="shared" si="387"/>
        <v>-7500</v>
      </c>
      <c r="F2813">
        <f t="shared" si="388"/>
        <v>-2500</v>
      </c>
      <c r="G2813">
        <f t="shared" si="394"/>
        <v>-250.87807325639739</v>
      </c>
      <c r="H2813">
        <f t="shared" si="395"/>
        <v>-7.6804915514592933</v>
      </c>
      <c r="I2813">
        <f t="shared" si="389"/>
        <v>-7469.8946312092321</v>
      </c>
      <c r="J2813">
        <f t="shared" si="390"/>
        <v>-2530.7219662058374</v>
      </c>
      <c r="K2813">
        <f t="shared" si="391"/>
        <v>-10000.61659741507</v>
      </c>
      <c r="L2813">
        <f t="shared" si="392"/>
        <v>1.1207640809123305</v>
      </c>
      <c r="M2813">
        <f t="shared" si="393"/>
        <v>21964.8119277675</v>
      </c>
    </row>
    <row r="2814" spans="1:13">
      <c r="A2814" s="1">
        <v>44932</v>
      </c>
      <c r="B2814" s="4">
        <v>2813</v>
      </c>
      <c r="C2814" s="2" t="s">
        <v>5003</v>
      </c>
      <c r="D2814" s="2" t="s">
        <v>5004</v>
      </c>
      <c r="E2814">
        <f t="shared" si="387"/>
        <v>-7500</v>
      </c>
      <c r="F2814">
        <f t="shared" si="388"/>
        <v>-2500</v>
      </c>
      <c r="G2814">
        <f t="shared" si="394"/>
        <v>-251.88916876574308</v>
      </c>
      <c r="H2814">
        <f t="shared" si="395"/>
        <v>-7.587253414264036</v>
      </c>
      <c r="I2814">
        <f t="shared" si="389"/>
        <v>-7590.6801007556678</v>
      </c>
      <c r="J2814">
        <f t="shared" si="390"/>
        <v>-2401.3657056145676</v>
      </c>
      <c r="K2814">
        <f t="shared" si="391"/>
        <v>-9992.0458063702354</v>
      </c>
      <c r="L2814">
        <f t="shared" si="392"/>
        <v>9.5302837966670069</v>
      </c>
      <c r="M2814">
        <f t="shared" si="393"/>
        <v>21974.342211564166</v>
      </c>
    </row>
    <row r="2815" spans="1:13">
      <c r="A2815" s="1">
        <v>44935</v>
      </c>
      <c r="B2815" s="4">
        <v>2814</v>
      </c>
      <c r="C2815" s="2" t="s">
        <v>5005</v>
      </c>
      <c r="D2815" s="2" t="s">
        <v>5006</v>
      </c>
      <c r="E2815">
        <f t="shared" si="387"/>
        <v>-7500</v>
      </c>
      <c r="F2815">
        <f t="shared" si="388"/>
        <v>-2500</v>
      </c>
      <c r="G2815">
        <f t="shared" si="394"/>
        <v>-248.88003982080636</v>
      </c>
      <c r="H2815">
        <f t="shared" si="395"/>
        <v>-7.8988941548183256</v>
      </c>
      <c r="I2815">
        <f t="shared" si="389"/>
        <v>-7467.6455948232942</v>
      </c>
      <c r="J2815">
        <f t="shared" si="390"/>
        <v>-2527.6461295418562</v>
      </c>
      <c r="K2815">
        <f t="shared" si="391"/>
        <v>-9995.29172436515</v>
      </c>
      <c r="L2815">
        <f t="shared" si="392"/>
        <v>6.1902049896308853</v>
      </c>
      <c r="M2815">
        <f t="shared" si="393"/>
        <v>21980.532416553797</v>
      </c>
    </row>
    <row r="2816" spans="1:13">
      <c r="A2816" s="1">
        <v>44936</v>
      </c>
      <c r="B2816" s="4">
        <v>2815</v>
      </c>
      <c r="C2816" s="2" t="s">
        <v>5007</v>
      </c>
      <c r="D2816" s="2" t="s">
        <v>5008</v>
      </c>
      <c r="E2816">
        <f t="shared" si="387"/>
        <v>-7500</v>
      </c>
      <c r="F2816">
        <f t="shared" si="388"/>
        <v>-2500</v>
      </c>
      <c r="G2816">
        <f t="shared" si="394"/>
        <v>-249.95834027662056</v>
      </c>
      <c r="H2816">
        <f t="shared" si="395"/>
        <v>-7.8125000000000249</v>
      </c>
      <c r="I2816">
        <f t="shared" si="389"/>
        <v>-7673.7210464922509</v>
      </c>
      <c r="J2816">
        <f t="shared" si="390"/>
        <v>-2343.7499999999995</v>
      </c>
      <c r="K2816">
        <f t="shared" si="391"/>
        <v>-10017.47104649225</v>
      </c>
      <c r="L2816">
        <f t="shared" si="392"/>
        <v>-14.993744579093999</v>
      </c>
      <c r="M2816">
        <f t="shared" si="393"/>
        <v>21965.538671974704</v>
      </c>
    </row>
    <row r="2817" spans="1:13">
      <c r="A2817" s="1">
        <v>44937</v>
      </c>
      <c r="B2817" s="4">
        <v>2816</v>
      </c>
      <c r="C2817" s="2" t="s">
        <v>4567</v>
      </c>
      <c r="D2817" s="2" t="s">
        <v>5009</v>
      </c>
      <c r="E2817">
        <f t="shared" si="387"/>
        <v>-7500</v>
      </c>
      <c r="F2817">
        <f t="shared" si="388"/>
        <v>-2500</v>
      </c>
      <c r="G2817">
        <f t="shared" si="394"/>
        <v>-244.29967426710098</v>
      </c>
      <c r="H2817">
        <f t="shared" si="395"/>
        <v>-8.3333333333333623</v>
      </c>
      <c r="I2817">
        <f t="shared" si="389"/>
        <v>-7476.7915309446253</v>
      </c>
      <c r="J2817">
        <f t="shared" si="390"/>
        <v>-2520.8333333333421</v>
      </c>
      <c r="K2817">
        <f t="shared" si="391"/>
        <v>-9997.6248642779683</v>
      </c>
      <c r="L2817">
        <f t="shared" si="392"/>
        <v>4.2147923262706115</v>
      </c>
      <c r="M2817">
        <f t="shared" si="393"/>
        <v>21969.753464300975</v>
      </c>
    </row>
    <row r="2818" spans="1:13">
      <c r="A2818" s="1">
        <v>44938</v>
      </c>
      <c r="B2818" s="4">
        <v>2817</v>
      </c>
      <c r="C2818" s="2" t="s">
        <v>5010</v>
      </c>
      <c r="D2818" s="2" t="s">
        <v>5011</v>
      </c>
      <c r="E2818">
        <f t="shared" si="387"/>
        <v>-7500</v>
      </c>
      <c r="F2818">
        <f t="shared" si="388"/>
        <v>-2500</v>
      </c>
      <c r="G2818">
        <f t="shared" si="394"/>
        <v>-245.05799705930403</v>
      </c>
      <c r="H2818">
        <f t="shared" si="395"/>
        <v>-8.2644628099173545</v>
      </c>
      <c r="I2818">
        <f t="shared" si="389"/>
        <v>-7685.0187877797744</v>
      </c>
      <c r="J2818">
        <f t="shared" si="390"/>
        <v>-2309.9173553719006</v>
      </c>
      <c r="K2818">
        <f t="shared" si="391"/>
        <v>-9994.9361431516754</v>
      </c>
      <c r="L2818">
        <f t="shared" si="392"/>
        <v>7.2204125950063371</v>
      </c>
      <c r="M2818">
        <f t="shared" si="393"/>
        <v>21976.97387689598</v>
      </c>
    </row>
    <row r="2819" spans="1:13">
      <c r="A2819" s="1">
        <v>44939</v>
      </c>
      <c r="B2819" s="4">
        <v>2818</v>
      </c>
      <c r="C2819" s="2" t="s">
        <v>5012</v>
      </c>
      <c r="D2819" s="2" t="s">
        <v>5013</v>
      </c>
      <c r="E2819">
        <f t="shared" ref="E2819:E2882" si="396">IF(A2819&lt;$P$1, -0.6*$P$2, -0.75*$P$2)</f>
        <v>-7500</v>
      </c>
      <c r="F2819">
        <f t="shared" ref="F2819:F2882" si="397">IF(A2819&lt;$P$1, -0.4*$P$2, -0.25*$P$2)</f>
        <v>-2500</v>
      </c>
      <c r="G2819">
        <f t="shared" si="394"/>
        <v>-239.15816326530611</v>
      </c>
      <c r="H2819">
        <f t="shared" si="395"/>
        <v>-8.9445438282647594</v>
      </c>
      <c r="I2819">
        <f t="shared" ref="I2819:I2882" si="398">G2819*C2819</f>
        <v>-7596.8590561224491</v>
      </c>
      <c r="J2819">
        <f t="shared" ref="J2819:J2882" si="399">H2819*D2819</f>
        <v>-2410.5545617173525</v>
      </c>
      <c r="K2819">
        <f t="shared" ref="K2819:K2882" si="400">I2819+J2819</f>
        <v>-10007.413617839802</v>
      </c>
      <c r="L2819">
        <f t="shared" si="392"/>
        <v>-16.603860709844867</v>
      </c>
      <c r="M2819">
        <f t="shared" si="393"/>
        <v>21960.370016186134</v>
      </c>
    </row>
    <row r="2820" spans="1:13">
      <c r="A2820" s="1">
        <v>44943</v>
      </c>
      <c r="B2820" s="4">
        <v>2819</v>
      </c>
      <c r="C2820" s="2" t="s">
        <v>5014</v>
      </c>
      <c r="D2820" s="2" t="s">
        <v>5015</v>
      </c>
      <c r="E2820">
        <f t="shared" si="396"/>
        <v>-7500</v>
      </c>
      <c r="F2820">
        <f t="shared" si="397"/>
        <v>-2500</v>
      </c>
      <c r="G2820">
        <f t="shared" si="394"/>
        <v>-236.10892491736186</v>
      </c>
      <c r="H2820">
        <f t="shared" si="395"/>
        <v>-9.2764378478664185</v>
      </c>
      <c r="I2820">
        <f t="shared" si="398"/>
        <v>-7465.7642058869824</v>
      </c>
      <c r="J2820">
        <f t="shared" si="399"/>
        <v>-2527.8293135435897</v>
      </c>
      <c r="K2820">
        <f t="shared" si="400"/>
        <v>-9993.5935194305712</v>
      </c>
      <c r="L2820">
        <f t="shared" ref="L2820:L2883" si="401">G2819*(C2820-C2819) + H2819*(D2820-D2819)</f>
        <v>7.8443021886841571</v>
      </c>
      <c r="M2820">
        <f t="shared" ref="M2820:M2883" si="402">L2820+M2819</f>
        <v>21968.214318374819</v>
      </c>
    </row>
    <row r="2821" spans="1:13">
      <c r="A2821" s="1">
        <v>44944</v>
      </c>
      <c r="B2821" s="4">
        <v>2820</v>
      </c>
      <c r="C2821" s="2" t="s">
        <v>5016</v>
      </c>
      <c r="D2821" s="2" t="s">
        <v>5017</v>
      </c>
      <c r="E2821">
        <f t="shared" si="396"/>
        <v>-7500</v>
      </c>
      <c r="F2821">
        <f t="shared" si="397"/>
        <v>-2500</v>
      </c>
      <c r="G2821">
        <f t="shared" ref="G2821:G2884" si="403">IF(MOD(B2821,$P$3)=0, E2821/C2820, G2820)</f>
        <v>-237.19165085388994</v>
      </c>
      <c r="H2821">
        <f t="shared" ref="H2821:H2884" si="404">IF(MOD(B2821,$P$3)=0, F2821/D2820, H2820)</f>
        <v>-9.1743119266055384</v>
      </c>
      <c r="I2821">
        <f t="shared" si="398"/>
        <v>-7376.6603415559775</v>
      </c>
      <c r="J2821">
        <f t="shared" si="399"/>
        <v>-2633.0275229357803</v>
      </c>
      <c r="K2821">
        <f t="shared" si="400"/>
        <v>-10009.687864491758</v>
      </c>
      <c r="L2821">
        <f t="shared" si="401"/>
        <v>-11.731707837035003</v>
      </c>
      <c r="M2821">
        <f t="shared" si="402"/>
        <v>21956.482610537783</v>
      </c>
    </row>
    <row r="2822" spans="1:13">
      <c r="A2822" s="1">
        <v>44945</v>
      </c>
      <c r="B2822" s="4">
        <v>2821</v>
      </c>
      <c r="C2822" s="2" t="s">
        <v>5018</v>
      </c>
      <c r="D2822" s="2" t="s">
        <v>5019</v>
      </c>
      <c r="E2822">
        <f t="shared" si="396"/>
        <v>-7500</v>
      </c>
      <c r="F2822">
        <f t="shared" si="397"/>
        <v>-2500</v>
      </c>
      <c r="G2822">
        <f t="shared" si="403"/>
        <v>-241.15755627009645</v>
      </c>
      <c r="H2822">
        <f t="shared" si="404"/>
        <v>-8.7108013937282536</v>
      </c>
      <c r="I2822">
        <f t="shared" si="398"/>
        <v>-7475.88424437299</v>
      </c>
      <c r="J2822">
        <f t="shared" si="399"/>
        <v>-2508.7108013937368</v>
      </c>
      <c r="K2822">
        <f t="shared" si="400"/>
        <v>-9984.5950457667277</v>
      </c>
      <c r="L2822">
        <f t="shared" si="401"/>
        <v>14.544853158774407</v>
      </c>
      <c r="M2822">
        <f t="shared" si="402"/>
        <v>21971.027463696559</v>
      </c>
    </row>
    <row r="2823" spans="1:13">
      <c r="A2823" s="1">
        <v>44946</v>
      </c>
      <c r="B2823" s="4">
        <v>2822</v>
      </c>
      <c r="C2823" s="2" t="s">
        <v>5020</v>
      </c>
      <c r="D2823" s="2" t="s">
        <v>5021</v>
      </c>
      <c r="E2823">
        <f t="shared" si="396"/>
        <v>-7500</v>
      </c>
      <c r="F2823">
        <f t="shared" si="397"/>
        <v>-2500</v>
      </c>
      <c r="G2823">
        <f t="shared" si="403"/>
        <v>-241.93548387096774</v>
      </c>
      <c r="H2823">
        <f t="shared" si="404"/>
        <v>-8.6805555555555554</v>
      </c>
      <c r="I2823">
        <f t="shared" si="398"/>
        <v>-7624.5967741935483</v>
      </c>
      <c r="J2823">
        <f t="shared" si="399"/>
        <v>-2382.8124999999909</v>
      </c>
      <c r="K2823">
        <f t="shared" si="400"/>
        <v>-10007.409274193538</v>
      </c>
      <c r="L2823">
        <f t="shared" si="401"/>
        <v>-6.6003226637594707</v>
      </c>
      <c r="M2823">
        <f t="shared" si="402"/>
        <v>21964.4271410328</v>
      </c>
    </row>
    <row r="2824" spans="1:13">
      <c r="A2824" s="1">
        <v>44949</v>
      </c>
      <c r="B2824" s="4">
        <v>2823</v>
      </c>
      <c r="C2824" s="2" t="s">
        <v>5022</v>
      </c>
      <c r="D2824" s="2" t="s">
        <v>5023</v>
      </c>
      <c r="E2824">
        <f t="shared" si="396"/>
        <v>-7500</v>
      </c>
      <c r="F2824">
        <f t="shared" si="397"/>
        <v>-2500</v>
      </c>
      <c r="G2824">
        <f t="shared" si="403"/>
        <v>-237.98191337458354</v>
      </c>
      <c r="H2824">
        <f t="shared" si="404"/>
        <v>-9.1074681238616009</v>
      </c>
      <c r="I2824">
        <f t="shared" si="398"/>
        <v>-7548.7862922417899</v>
      </c>
      <c r="J2824">
        <f t="shared" si="399"/>
        <v>-2463.5701275045535</v>
      </c>
      <c r="K2824">
        <f t="shared" si="400"/>
        <v>-10012.356419746344</v>
      </c>
      <c r="L2824">
        <f t="shared" si="401"/>
        <v>-14.874551971325751</v>
      </c>
      <c r="M2824">
        <f t="shared" si="402"/>
        <v>21949.552589061474</v>
      </c>
    </row>
    <row r="2825" spans="1:13">
      <c r="A2825" s="1">
        <v>44950</v>
      </c>
      <c r="B2825" s="4">
        <v>2824</v>
      </c>
      <c r="C2825" s="2" t="s">
        <v>5024</v>
      </c>
      <c r="D2825" s="2" t="s">
        <v>5025</v>
      </c>
      <c r="E2825">
        <f t="shared" si="396"/>
        <v>-7500</v>
      </c>
      <c r="F2825">
        <f t="shared" si="397"/>
        <v>-2500</v>
      </c>
      <c r="G2825">
        <f t="shared" si="403"/>
        <v>-236.4438839848676</v>
      </c>
      <c r="H2825">
        <f t="shared" si="404"/>
        <v>-9.2421441774492035</v>
      </c>
      <c r="I2825">
        <f t="shared" si="398"/>
        <v>-7637.137452711223</v>
      </c>
      <c r="J2825">
        <f t="shared" si="399"/>
        <v>-2356.7467652495375</v>
      </c>
      <c r="K2825">
        <f t="shared" si="400"/>
        <v>-9993.88421796076</v>
      </c>
      <c r="L2825">
        <f t="shared" si="401"/>
        <v>3.1362461625965068</v>
      </c>
      <c r="M2825">
        <f t="shared" si="402"/>
        <v>21952.688835224071</v>
      </c>
    </row>
    <row r="2826" spans="1:13">
      <c r="A2826" s="1">
        <v>44951</v>
      </c>
      <c r="B2826" s="4">
        <v>2825</v>
      </c>
      <c r="C2826" s="2" t="s">
        <v>5026</v>
      </c>
      <c r="D2826" s="2" t="s">
        <v>5025</v>
      </c>
      <c r="E2826">
        <f t="shared" si="396"/>
        <v>-7500</v>
      </c>
      <c r="F2826">
        <f t="shared" si="397"/>
        <v>-2500</v>
      </c>
      <c r="G2826">
        <f t="shared" si="403"/>
        <v>-232.19814241486071</v>
      </c>
      <c r="H2826">
        <f t="shared" si="404"/>
        <v>-9.803921568627489</v>
      </c>
      <c r="I2826">
        <f t="shared" si="398"/>
        <v>-7497.6780185758525</v>
      </c>
      <c r="J2826">
        <f t="shared" si="399"/>
        <v>-2500</v>
      </c>
      <c r="K2826">
        <f t="shared" si="400"/>
        <v>-9997.6780185758525</v>
      </c>
      <c r="L2826">
        <f t="shared" si="401"/>
        <v>2.3644388398482055</v>
      </c>
      <c r="M2826">
        <f t="shared" si="402"/>
        <v>21955.053274063921</v>
      </c>
    </row>
    <row r="2827" spans="1:13">
      <c r="A2827" s="1">
        <v>44952</v>
      </c>
      <c r="B2827" s="4">
        <v>2826</v>
      </c>
      <c r="C2827" s="2" t="s">
        <v>5027</v>
      </c>
      <c r="D2827" s="2" t="s">
        <v>5028</v>
      </c>
      <c r="E2827">
        <f t="shared" si="396"/>
        <v>-7500</v>
      </c>
      <c r="F2827">
        <f t="shared" si="397"/>
        <v>-2500</v>
      </c>
      <c r="G2827">
        <f t="shared" si="403"/>
        <v>-232.2700526478786</v>
      </c>
      <c r="H2827">
        <f t="shared" si="404"/>
        <v>-9.803921568627489</v>
      </c>
      <c r="I2827">
        <f t="shared" si="398"/>
        <v>-7548.7767110560544</v>
      </c>
      <c r="J2827">
        <f t="shared" si="399"/>
        <v>-2450.9803921568623</v>
      </c>
      <c r="K2827">
        <f t="shared" si="400"/>
        <v>-9999.7571032129163</v>
      </c>
      <c r="L2827">
        <f t="shared" si="401"/>
        <v>0.25799793601649412</v>
      </c>
      <c r="M2827">
        <f t="shared" si="402"/>
        <v>21955.311271999937</v>
      </c>
    </row>
    <row r="2828" spans="1:13">
      <c r="A2828" s="1">
        <v>44953</v>
      </c>
      <c r="B2828" s="4">
        <v>2827</v>
      </c>
      <c r="C2828" s="2" t="s">
        <v>5029</v>
      </c>
      <c r="D2828" s="2" t="s">
        <v>5030</v>
      </c>
      <c r="E2828">
        <f t="shared" si="396"/>
        <v>-7500</v>
      </c>
      <c r="F2828">
        <f t="shared" si="397"/>
        <v>-2500</v>
      </c>
      <c r="G2828">
        <f t="shared" si="403"/>
        <v>-230.76923076923077</v>
      </c>
      <c r="H2828">
        <f t="shared" si="404"/>
        <v>-10.000000000000039</v>
      </c>
      <c r="I2828">
        <f t="shared" si="398"/>
        <v>-7570.3846153846152</v>
      </c>
      <c r="J2828">
        <f t="shared" si="399"/>
        <v>-2429.9999999999995</v>
      </c>
      <c r="K2828">
        <f t="shared" si="400"/>
        <v>-10000.384615384615</v>
      </c>
      <c r="L2828">
        <f t="shared" si="401"/>
        <v>-2.2149150772104775</v>
      </c>
      <c r="M2828">
        <f t="shared" si="402"/>
        <v>21953.096356922728</v>
      </c>
    </row>
    <row r="2829" spans="1:13">
      <c r="A2829" s="1">
        <v>44956</v>
      </c>
      <c r="B2829" s="4">
        <v>2828</v>
      </c>
      <c r="C2829" s="2" t="s">
        <v>5031</v>
      </c>
      <c r="D2829" s="2" t="s">
        <v>5032</v>
      </c>
      <c r="E2829">
        <f t="shared" si="396"/>
        <v>-7500</v>
      </c>
      <c r="F2829">
        <f t="shared" si="397"/>
        <v>-2500</v>
      </c>
      <c r="G2829">
        <f t="shared" si="403"/>
        <v>-228.62368541380889</v>
      </c>
      <c r="H2829">
        <f t="shared" si="404"/>
        <v>-10.288065843621441</v>
      </c>
      <c r="I2829">
        <f t="shared" si="398"/>
        <v>-7398.2624599908559</v>
      </c>
      <c r="J2829">
        <f t="shared" si="399"/>
        <v>-2597.7366255144138</v>
      </c>
      <c r="K2829">
        <f t="shared" si="400"/>
        <v>-9995.9990855052692</v>
      </c>
      <c r="L2829">
        <f t="shared" si="401"/>
        <v>7.6923076922974474</v>
      </c>
      <c r="M2829">
        <f t="shared" si="402"/>
        <v>21960.788664615025</v>
      </c>
    </row>
    <row r="2830" spans="1:13">
      <c r="A2830" s="1">
        <v>44957</v>
      </c>
      <c r="B2830" s="4">
        <v>2829</v>
      </c>
      <c r="C2830" s="2" t="s">
        <v>5033</v>
      </c>
      <c r="D2830" s="2" t="s">
        <v>5034</v>
      </c>
      <c r="E2830">
        <f t="shared" si="396"/>
        <v>-7500</v>
      </c>
      <c r="F2830">
        <f t="shared" si="397"/>
        <v>-2500</v>
      </c>
      <c r="G2830">
        <f t="shared" si="403"/>
        <v>-231.76761433868975</v>
      </c>
      <c r="H2830">
        <f t="shared" si="404"/>
        <v>-9.9009900990099009</v>
      </c>
      <c r="I2830">
        <f t="shared" si="398"/>
        <v>-7582.2775030902358</v>
      </c>
      <c r="J2830">
        <f t="shared" si="399"/>
        <v>-2430.6930693069207</v>
      </c>
      <c r="K2830">
        <f t="shared" si="400"/>
        <v>-10012.970572397157</v>
      </c>
      <c r="L2830">
        <f t="shared" si="401"/>
        <v>-9.1449474165427489</v>
      </c>
      <c r="M2830">
        <f t="shared" si="402"/>
        <v>21951.643717198484</v>
      </c>
    </row>
    <row r="2831" spans="1:13">
      <c r="A2831" s="1">
        <v>44958</v>
      </c>
      <c r="B2831" s="4">
        <v>2830</v>
      </c>
      <c r="C2831" s="2" t="s">
        <v>5035</v>
      </c>
      <c r="D2831">
        <v>233.5</v>
      </c>
      <c r="E2831">
        <f t="shared" si="396"/>
        <v>-7500</v>
      </c>
      <c r="F2831">
        <f t="shared" si="397"/>
        <v>-2500</v>
      </c>
      <c r="G2831">
        <f t="shared" si="403"/>
        <v>-229.25263640531864</v>
      </c>
      <c r="H2831">
        <f t="shared" si="404"/>
        <v>-10.183299389002078</v>
      </c>
      <c r="I2831">
        <f t="shared" si="398"/>
        <v>-7624.9426868408973</v>
      </c>
      <c r="J2831">
        <f t="shared" si="399"/>
        <v>-2377.8004073319853</v>
      </c>
      <c r="K2831">
        <f t="shared" si="400"/>
        <v>-10002.743094172882</v>
      </c>
      <c r="L2831">
        <f t="shared" si="401"/>
        <v>-7.5014686264757131</v>
      </c>
      <c r="M2831">
        <f t="shared" si="402"/>
        <v>21944.142248572007</v>
      </c>
    </row>
    <row r="2832" spans="1:13">
      <c r="A2832" s="1">
        <v>44959</v>
      </c>
      <c r="B2832" s="4">
        <v>2831</v>
      </c>
      <c r="C2832" s="2" t="s">
        <v>5036</v>
      </c>
      <c r="D2832" s="2" t="s">
        <v>5037</v>
      </c>
      <c r="E2832">
        <f t="shared" si="396"/>
        <v>-7500</v>
      </c>
      <c r="F2832">
        <f t="shared" si="397"/>
        <v>-2500</v>
      </c>
      <c r="G2832">
        <f t="shared" si="403"/>
        <v>-225.4960914010824</v>
      </c>
      <c r="H2832">
        <f t="shared" si="404"/>
        <v>-10.706638115631691</v>
      </c>
      <c r="I2832">
        <f t="shared" si="398"/>
        <v>-7414.3114852675899</v>
      </c>
      <c r="J2832">
        <f t="shared" si="399"/>
        <v>-2574.946466809411</v>
      </c>
      <c r="K2832">
        <f t="shared" si="400"/>
        <v>-9989.2579520770014</v>
      </c>
      <c r="L2832">
        <f t="shared" si="401"/>
        <v>15.832906111015618</v>
      </c>
      <c r="M2832">
        <f t="shared" si="402"/>
        <v>21959.975154683023</v>
      </c>
    </row>
    <row r="2833" spans="1:13">
      <c r="A2833" s="1">
        <v>44960</v>
      </c>
      <c r="B2833" s="4">
        <v>2832</v>
      </c>
      <c r="C2833" s="2" t="s">
        <v>5038</v>
      </c>
      <c r="D2833" s="2" t="s">
        <v>5039</v>
      </c>
      <c r="E2833">
        <f t="shared" si="396"/>
        <v>-7500</v>
      </c>
      <c r="F2833">
        <f t="shared" si="397"/>
        <v>-2500</v>
      </c>
      <c r="G2833">
        <f t="shared" si="403"/>
        <v>-228.10218978102188</v>
      </c>
      <c r="H2833">
        <f t="shared" si="404"/>
        <v>-10.395010395010438</v>
      </c>
      <c r="I2833">
        <f t="shared" si="398"/>
        <v>-7458.9416058394163</v>
      </c>
      <c r="J2833">
        <f t="shared" si="399"/>
        <v>-2541.5800415800522</v>
      </c>
      <c r="K2833">
        <f t="shared" si="400"/>
        <v>-10000.521647419468</v>
      </c>
      <c r="L2833">
        <f t="shared" si="401"/>
        <v>-2.237256010342648</v>
      </c>
      <c r="M2833">
        <f t="shared" si="402"/>
        <v>21957.73789867268</v>
      </c>
    </row>
    <row r="2834" spans="1:13">
      <c r="A2834" s="1">
        <v>44963</v>
      </c>
      <c r="B2834" s="4">
        <v>2833</v>
      </c>
      <c r="C2834" s="2" t="s">
        <v>5040</v>
      </c>
      <c r="D2834" s="2" t="s">
        <v>5041</v>
      </c>
      <c r="E2834">
        <f t="shared" si="396"/>
        <v>-7500</v>
      </c>
      <c r="F2834">
        <f t="shared" si="397"/>
        <v>-2500</v>
      </c>
      <c r="G2834">
        <f t="shared" si="403"/>
        <v>-229.35779816513758</v>
      </c>
      <c r="H2834">
        <f t="shared" si="404"/>
        <v>-10.224948875255624</v>
      </c>
      <c r="I2834">
        <f t="shared" si="398"/>
        <v>-7419.7247706422013</v>
      </c>
      <c r="J2834">
        <f t="shared" si="399"/>
        <v>-2602.2494887525463</v>
      </c>
      <c r="K2834">
        <f t="shared" si="400"/>
        <v>-10021.974259394749</v>
      </c>
      <c r="L2834">
        <f t="shared" si="401"/>
        <v>-24.114337526736051</v>
      </c>
      <c r="M2834">
        <f t="shared" si="402"/>
        <v>21933.623561145945</v>
      </c>
    </row>
    <row r="2835" spans="1:13">
      <c r="A2835" s="1">
        <v>44964</v>
      </c>
      <c r="B2835" s="4">
        <v>2834</v>
      </c>
      <c r="C2835" s="2" t="s">
        <v>5042</v>
      </c>
      <c r="D2835" s="2" t="s">
        <v>5043</v>
      </c>
      <c r="E2835">
        <f t="shared" si="396"/>
        <v>-7500</v>
      </c>
      <c r="F2835">
        <f t="shared" si="397"/>
        <v>-2500</v>
      </c>
      <c r="G2835">
        <f t="shared" si="403"/>
        <v>-231.83925811437402</v>
      </c>
      <c r="H2835">
        <f t="shared" si="404"/>
        <v>-9.8231827111984664</v>
      </c>
      <c r="I2835">
        <f t="shared" si="398"/>
        <v>-7612.4420401854713</v>
      </c>
      <c r="J2835">
        <f t="shared" si="399"/>
        <v>-2377.2102161100192</v>
      </c>
      <c r="K2835">
        <f t="shared" si="400"/>
        <v>-9989.6522562954906</v>
      </c>
      <c r="L2835">
        <f t="shared" si="401"/>
        <v>16.5733288306037</v>
      </c>
      <c r="M2835">
        <f t="shared" si="402"/>
        <v>21950.196889976549</v>
      </c>
    </row>
    <row r="2836" spans="1:13">
      <c r="A2836" s="1">
        <v>44965</v>
      </c>
      <c r="B2836" s="4">
        <v>2835</v>
      </c>
      <c r="C2836" s="2" t="s">
        <v>5044</v>
      </c>
      <c r="D2836" s="2" t="s">
        <v>5045</v>
      </c>
      <c r="E2836">
        <f t="shared" si="396"/>
        <v>-7500</v>
      </c>
      <c r="F2836">
        <f t="shared" si="397"/>
        <v>-2500</v>
      </c>
      <c r="G2836">
        <f t="shared" si="403"/>
        <v>-228.41480127912288</v>
      </c>
      <c r="H2836">
        <f t="shared" si="404"/>
        <v>-10.330578512396738</v>
      </c>
      <c r="I2836">
        <f t="shared" si="398"/>
        <v>-7351.5303791685701</v>
      </c>
      <c r="J2836">
        <f t="shared" si="399"/>
        <v>-2644.6280991735648</v>
      </c>
      <c r="K2836">
        <f t="shared" si="400"/>
        <v>-9996.1584783421349</v>
      </c>
      <c r="L2836">
        <f t="shared" si="401"/>
        <v>13.17095981755449</v>
      </c>
      <c r="M2836">
        <f t="shared" si="402"/>
        <v>21963.367849794104</v>
      </c>
    </row>
    <row r="2837" spans="1:13">
      <c r="A2837" s="1">
        <v>44966</v>
      </c>
      <c r="B2837" s="4">
        <v>2836</v>
      </c>
      <c r="C2837" s="2" t="s">
        <v>5046</v>
      </c>
      <c r="D2837" s="2" t="s">
        <v>5047</v>
      </c>
      <c r="E2837">
        <f t="shared" si="396"/>
        <v>-7500</v>
      </c>
      <c r="F2837">
        <f t="shared" si="397"/>
        <v>-2500</v>
      </c>
      <c r="G2837">
        <f t="shared" si="403"/>
        <v>-233.02780798508621</v>
      </c>
      <c r="H2837">
        <f t="shared" si="404"/>
        <v>-9.765625</v>
      </c>
      <c r="I2837">
        <f t="shared" si="398"/>
        <v>-7391.6420692869342</v>
      </c>
      <c r="J2837">
        <f t="shared" si="399"/>
        <v>-2607.42187499999</v>
      </c>
      <c r="K2837">
        <f t="shared" si="400"/>
        <v>-9999.0639442869251</v>
      </c>
      <c r="L2837">
        <f t="shared" si="401"/>
        <v>-7.4234810415606205</v>
      </c>
      <c r="M2837">
        <f t="shared" si="402"/>
        <v>21955.944368752542</v>
      </c>
    </row>
    <row r="2838" spans="1:13">
      <c r="A2838" s="1">
        <v>44967</v>
      </c>
      <c r="B2838" s="4">
        <v>2837</v>
      </c>
      <c r="C2838" s="2" t="s">
        <v>5048</v>
      </c>
      <c r="D2838" s="2" t="s">
        <v>5015</v>
      </c>
      <c r="E2838">
        <f t="shared" si="396"/>
        <v>-7500</v>
      </c>
      <c r="F2838">
        <f t="shared" si="397"/>
        <v>-2500</v>
      </c>
      <c r="G2838">
        <f t="shared" si="403"/>
        <v>-236.4438839848676</v>
      </c>
      <c r="H2838">
        <f t="shared" si="404"/>
        <v>-9.3632958801498489</v>
      </c>
      <c r="I2838">
        <f t="shared" si="398"/>
        <v>-7431.4312736443881</v>
      </c>
      <c r="J2838">
        <f t="shared" si="399"/>
        <v>-2551.4981273408243</v>
      </c>
      <c r="K2838">
        <f t="shared" si="400"/>
        <v>-9982.9294009852129</v>
      </c>
      <c r="L2838">
        <f t="shared" si="401"/>
        <v>13.867126815674808</v>
      </c>
      <c r="M2838">
        <f t="shared" si="402"/>
        <v>21969.811495568218</v>
      </c>
    </row>
    <row r="2839" spans="1:13">
      <c r="A2839" s="1">
        <v>44970</v>
      </c>
      <c r="B2839" s="4">
        <v>2838</v>
      </c>
      <c r="C2839" s="2" t="s">
        <v>5049</v>
      </c>
      <c r="D2839" s="2" t="s">
        <v>5050</v>
      </c>
      <c r="E2839">
        <f t="shared" si="396"/>
        <v>-7500</v>
      </c>
      <c r="F2839">
        <f t="shared" si="397"/>
        <v>-2500</v>
      </c>
      <c r="G2839">
        <f t="shared" si="403"/>
        <v>-238.62551702195356</v>
      </c>
      <c r="H2839">
        <f t="shared" si="404"/>
        <v>-9.1743119266055384</v>
      </c>
      <c r="I2839">
        <f t="shared" si="398"/>
        <v>-7641.9821826280622</v>
      </c>
      <c r="J2839">
        <f t="shared" si="399"/>
        <v>-2362.3853211009259</v>
      </c>
      <c r="K2839">
        <f t="shared" si="400"/>
        <v>-10004.367503728989</v>
      </c>
      <c r="L2839">
        <f t="shared" si="401"/>
        <v>-0.23467276875780385</v>
      </c>
      <c r="M2839">
        <f t="shared" si="402"/>
        <v>21969.576822799459</v>
      </c>
    </row>
    <row r="2840" spans="1:13">
      <c r="A2840" s="1">
        <v>44971</v>
      </c>
      <c r="B2840" s="4">
        <v>2839</v>
      </c>
      <c r="C2840" s="2" t="s">
        <v>5051</v>
      </c>
      <c r="D2840" s="2" t="s">
        <v>5043</v>
      </c>
      <c r="E2840">
        <f t="shared" si="396"/>
        <v>-7500</v>
      </c>
      <c r="F2840">
        <f t="shared" si="397"/>
        <v>-2500</v>
      </c>
      <c r="G2840">
        <f t="shared" si="403"/>
        <v>-234.19203747072601</v>
      </c>
      <c r="H2840">
        <f t="shared" si="404"/>
        <v>-9.7087378640776691</v>
      </c>
      <c r="I2840">
        <f t="shared" si="398"/>
        <v>-7656.9086651053867</v>
      </c>
      <c r="J2840">
        <f t="shared" si="399"/>
        <v>-2349.5145631067862</v>
      </c>
      <c r="K2840">
        <f t="shared" si="400"/>
        <v>-10006.423228212174</v>
      </c>
      <c r="L2840">
        <f t="shared" si="401"/>
        <v>-17.677261542314312</v>
      </c>
      <c r="M2840">
        <f t="shared" si="402"/>
        <v>21951.899561257145</v>
      </c>
    </row>
    <row r="2841" spans="1:13">
      <c r="A2841" s="1">
        <v>44972</v>
      </c>
      <c r="B2841" s="4">
        <v>2840</v>
      </c>
      <c r="C2841" s="2" t="s">
        <v>5052</v>
      </c>
      <c r="D2841" s="2" t="s">
        <v>5053</v>
      </c>
      <c r="E2841">
        <f t="shared" si="396"/>
        <v>-7500</v>
      </c>
      <c r="F2841">
        <f t="shared" si="397"/>
        <v>-2500</v>
      </c>
      <c r="G2841">
        <f t="shared" si="403"/>
        <v>-229.39287352806238</v>
      </c>
      <c r="H2841">
        <f t="shared" si="404"/>
        <v>-10.330578512396738</v>
      </c>
      <c r="I2841">
        <f t="shared" si="398"/>
        <v>-7575.6996482642598</v>
      </c>
      <c r="J2841">
        <f t="shared" si="399"/>
        <v>-2432.8512396694214</v>
      </c>
      <c r="K2841">
        <f t="shared" si="400"/>
        <v>-10008.550887933681</v>
      </c>
      <c r="L2841">
        <f t="shared" si="401"/>
        <v>-14.176576248834323</v>
      </c>
      <c r="M2841">
        <f t="shared" si="402"/>
        <v>21937.722985008309</v>
      </c>
    </row>
    <row r="2842" spans="1:13">
      <c r="A2842" s="1">
        <v>44973</v>
      </c>
      <c r="B2842" s="4">
        <v>2841</v>
      </c>
      <c r="C2842" s="2" t="s">
        <v>5054</v>
      </c>
      <c r="D2842">
        <v>254</v>
      </c>
      <c r="E2842">
        <f t="shared" si="396"/>
        <v>-7500</v>
      </c>
      <c r="F2842">
        <f t="shared" si="397"/>
        <v>-2500</v>
      </c>
      <c r="G2842">
        <f t="shared" si="403"/>
        <v>-227.10068130204391</v>
      </c>
      <c r="H2842">
        <f t="shared" si="404"/>
        <v>-10.615711252653973</v>
      </c>
      <c r="I2842">
        <f t="shared" si="398"/>
        <v>-7299.0158970476914</v>
      </c>
      <c r="J2842">
        <f t="shared" si="399"/>
        <v>-2696.3906581741094</v>
      </c>
      <c r="K2842">
        <f t="shared" si="400"/>
        <v>-9995.4065552218017</v>
      </c>
      <c r="L2842">
        <f t="shared" si="401"/>
        <v>11.896990592984821</v>
      </c>
      <c r="M2842">
        <f t="shared" si="402"/>
        <v>21949.619975601294</v>
      </c>
    </row>
    <row r="2843" spans="1:13">
      <c r="A2843" s="1">
        <v>44974</v>
      </c>
      <c r="B2843" s="4">
        <v>2842</v>
      </c>
      <c r="C2843" s="2" t="s">
        <v>5055</v>
      </c>
      <c r="D2843" s="2" t="s">
        <v>5045</v>
      </c>
      <c r="E2843">
        <f t="shared" si="396"/>
        <v>-7500</v>
      </c>
      <c r="F2843">
        <f t="shared" si="397"/>
        <v>-2500</v>
      </c>
      <c r="G2843">
        <f t="shared" si="403"/>
        <v>-233.35407591785935</v>
      </c>
      <c r="H2843">
        <f t="shared" si="404"/>
        <v>-9.8425196850393704</v>
      </c>
      <c r="I2843">
        <f t="shared" si="398"/>
        <v>-7489.4990665836958</v>
      </c>
      <c r="J2843">
        <f t="shared" si="399"/>
        <v>-2519.6850393700788</v>
      </c>
      <c r="K2843">
        <f t="shared" si="400"/>
        <v>-10009.184105953775</v>
      </c>
      <c r="L2843">
        <f t="shared" si="401"/>
        <v>-11.011891846715583</v>
      </c>
      <c r="M2843">
        <f t="shared" si="402"/>
        <v>21938.608083754578</v>
      </c>
    </row>
    <row r="2844" spans="1:13">
      <c r="A2844" s="1">
        <v>44978</v>
      </c>
      <c r="B2844" s="4">
        <v>2843</v>
      </c>
      <c r="C2844" s="2" t="s">
        <v>5056</v>
      </c>
      <c r="D2844" s="2" t="s">
        <v>5057</v>
      </c>
      <c r="E2844">
        <f t="shared" si="396"/>
        <v>-7500</v>
      </c>
      <c r="F2844">
        <f t="shared" si="397"/>
        <v>-2500</v>
      </c>
      <c r="G2844">
        <f t="shared" si="403"/>
        <v>-233.68125876304723</v>
      </c>
      <c r="H2844">
        <f t="shared" si="404"/>
        <v>-9.765625</v>
      </c>
      <c r="I2844">
        <f t="shared" si="398"/>
        <v>-7220.7508957781592</v>
      </c>
      <c r="J2844">
        <f t="shared" si="399"/>
        <v>-2768.5546875</v>
      </c>
      <c r="K2844">
        <f t="shared" si="400"/>
        <v>-9989.3055832781592</v>
      </c>
      <c r="L2844">
        <f t="shared" si="401"/>
        <v>8.1888293832593035</v>
      </c>
      <c r="M2844">
        <f t="shared" si="402"/>
        <v>21946.796913137838</v>
      </c>
    </row>
    <row r="2845" spans="1:13">
      <c r="A2845" s="1">
        <v>44979</v>
      </c>
      <c r="B2845" s="4">
        <v>2844</v>
      </c>
      <c r="C2845" s="2" t="s">
        <v>5058</v>
      </c>
      <c r="D2845" s="2" t="s">
        <v>5059</v>
      </c>
      <c r="E2845">
        <f t="shared" si="396"/>
        <v>-7500</v>
      </c>
      <c r="F2845">
        <f t="shared" si="397"/>
        <v>-2500</v>
      </c>
      <c r="G2845">
        <f t="shared" si="403"/>
        <v>-242.71844660194176</v>
      </c>
      <c r="H2845">
        <f t="shared" si="404"/>
        <v>-8.8183421516754859</v>
      </c>
      <c r="I2845">
        <f t="shared" si="398"/>
        <v>-7610.4368932038842</v>
      </c>
      <c r="J2845">
        <f t="shared" si="399"/>
        <v>-2398.5890652557232</v>
      </c>
      <c r="K2845">
        <f t="shared" si="400"/>
        <v>-10009.025958459608</v>
      </c>
      <c r="L2845">
        <f t="shared" si="401"/>
        <v>5.9797147628230647</v>
      </c>
      <c r="M2845">
        <f t="shared" si="402"/>
        <v>21952.776627900661</v>
      </c>
    </row>
    <row r="2846" spans="1:13">
      <c r="A2846" s="1">
        <v>44980</v>
      </c>
      <c r="B2846" s="4">
        <v>2845</v>
      </c>
      <c r="C2846" s="2" t="s">
        <v>5060</v>
      </c>
      <c r="D2846" s="2" t="s">
        <v>5061</v>
      </c>
      <c r="E2846">
        <f t="shared" si="396"/>
        <v>-7500</v>
      </c>
      <c r="F2846">
        <f t="shared" si="397"/>
        <v>-2500</v>
      </c>
      <c r="G2846">
        <f t="shared" si="403"/>
        <v>-239.19630043055335</v>
      </c>
      <c r="H2846">
        <f t="shared" si="404"/>
        <v>-9.1911764705882693</v>
      </c>
      <c r="I2846">
        <f t="shared" si="398"/>
        <v>-7620.79413171743</v>
      </c>
      <c r="J2846">
        <f t="shared" si="399"/>
        <v>-2375.9191176470677</v>
      </c>
      <c r="K2846">
        <f t="shared" si="400"/>
        <v>-9996.7132493644967</v>
      </c>
      <c r="L2846">
        <f t="shared" si="401"/>
        <v>-3.5251964863703051</v>
      </c>
      <c r="M2846">
        <f t="shared" si="402"/>
        <v>21949.25143141429</v>
      </c>
    </row>
    <row r="2847" spans="1:13">
      <c r="A2847" s="1">
        <v>44981</v>
      </c>
      <c r="B2847" s="4">
        <v>2846</v>
      </c>
      <c r="C2847" s="2" t="s">
        <v>5062</v>
      </c>
      <c r="D2847" s="2" t="s">
        <v>5059</v>
      </c>
      <c r="E2847">
        <f t="shared" si="396"/>
        <v>-7500</v>
      </c>
      <c r="F2847">
        <f t="shared" si="397"/>
        <v>-2500</v>
      </c>
      <c r="G2847">
        <f t="shared" si="403"/>
        <v>-235.40489642184559</v>
      </c>
      <c r="H2847">
        <f t="shared" si="404"/>
        <v>-9.6711798839458414</v>
      </c>
      <c r="I2847">
        <f t="shared" si="398"/>
        <v>-7369.3502824858761</v>
      </c>
      <c r="J2847">
        <f t="shared" si="399"/>
        <v>-2630.5609284332591</v>
      </c>
      <c r="K2847">
        <f t="shared" si="400"/>
        <v>-9999.9112109191356</v>
      </c>
      <c r="L2847">
        <f t="shared" si="401"/>
        <v>8.6730643860248051</v>
      </c>
      <c r="M2847">
        <f t="shared" si="402"/>
        <v>21957.924495800315</v>
      </c>
    </row>
    <row r="2848" spans="1:13">
      <c r="A2848" s="1">
        <v>44984</v>
      </c>
      <c r="B2848" s="4">
        <v>2847</v>
      </c>
      <c r="C2848" s="2" t="s">
        <v>5063</v>
      </c>
      <c r="D2848" s="2" t="s">
        <v>5064</v>
      </c>
      <c r="E2848">
        <f t="shared" si="396"/>
        <v>-7500</v>
      </c>
      <c r="F2848">
        <f t="shared" si="397"/>
        <v>-2500</v>
      </c>
      <c r="G2848">
        <f t="shared" si="403"/>
        <v>-239.57834211787255</v>
      </c>
      <c r="H2848">
        <f t="shared" si="404"/>
        <v>-9.1911764705882693</v>
      </c>
      <c r="I2848">
        <f t="shared" si="398"/>
        <v>-7634.1638715860081</v>
      </c>
      <c r="J2848">
        <f t="shared" si="399"/>
        <v>-2371.323529411764</v>
      </c>
      <c r="K2848">
        <f t="shared" si="400"/>
        <v>-10005.487400997772</v>
      </c>
      <c r="L2848">
        <f t="shared" si="401"/>
        <v>3.5697763790085446</v>
      </c>
      <c r="M2848">
        <f t="shared" si="402"/>
        <v>21961.494272179323</v>
      </c>
    </row>
    <row r="2849" spans="1:13">
      <c r="A2849" s="1">
        <v>44985</v>
      </c>
      <c r="B2849" s="4">
        <v>2848</v>
      </c>
      <c r="C2849" s="2" t="s">
        <v>5065</v>
      </c>
      <c r="D2849" s="2" t="s">
        <v>5066</v>
      </c>
      <c r="E2849">
        <f t="shared" si="396"/>
        <v>-7500</v>
      </c>
      <c r="F2849">
        <f t="shared" si="397"/>
        <v>-2500</v>
      </c>
      <c r="G2849">
        <f t="shared" si="403"/>
        <v>-235.3679585752393</v>
      </c>
      <c r="H2849">
        <f t="shared" si="404"/>
        <v>-9.6899224806201936</v>
      </c>
      <c r="I2849">
        <f t="shared" si="398"/>
        <v>-7589.4398242585903</v>
      </c>
      <c r="J2849">
        <f t="shared" si="399"/>
        <v>-2417.6356589147381</v>
      </c>
      <c r="K2849">
        <f t="shared" si="400"/>
        <v>-10007.075483173328</v>
      </c>
      <c r="L2849">
        <f t="shared" si="401"/>
        <v>-12.914770004800445</v>
      </c>
      <c r="M2849">
        <f t="shared" si="402"/>
        <v>21948.579502174522</v>
      </c>
    </row>
    <row r="2850" spans="1:13">
      <c r="A2850" s="1">
        <v>44986</v>
      </c>
      <c r="B2850" s="4">
        <v>2849</v>
      </c>
      <c r="C2850" s="2" t="s">
        <v>5067</v>
      </c>
      <c r="D2850" s="2" t="s">
        <v>5068</v>
      </c>
      <c r="E2850">
        <f t="shared" si="396"/>
        <v>-7500</v>
      </c>
      <c r="F2850">
        <f t="shared" si="397"/>
        <v>-2500</v>
      </c>
      <c r="G2850">
        <f t="shared" si="403"/>
        <v>-232.59420065126378</v>
      </c>
      <c r="H2850">
        <f t="shared" si="404"/>
        <v>-10.020040080160321</v>
      </c>
      <c r="I2850">
        <f t="shared" si="398"/>
        <v>-7453.4811598697479</v>
      </c>
      <c r="J2850">
        <f t="shared" si="399"/>
        <v>-2540.0801603206314</v>
      </c>
      <c r="K2850">
        <f t="shared" si="400"/>
        <v>-9993.5613201903798</v>
      </c>
      <c r="L2850">
        <f t="shared" si="401"/>
        <v>8.3139017925757273</v>
      </c>
      <c r="M2850">
        <f t="shared" si="402"/>
        <v>21956.893403967097</v>
      </c>
    </row>
    <row r="2851" spans="1:13">
      <c r="A2851" s="1">
        <v>44987</v>
      </c>
      <c r="B2851" s="4">
        <v>2850</v>
      </c>
      <c r="C2851" s="2" t="s">
        <v>5069</v>
      </c>
      <c r="D2851" s="2" t="s">
        <v>5070</v>
      </c>
      <c r="E2851">
        <f t="shared" si="396"/>
        <v>-7500</v>
      </c>
      <c r="F2851">
        <f t="shared" si="397"/>
        <v>-2500</v>
      </c>
      <c r="G2851">
        <f t="shared" si="403"/>
        <v>-234.04587299110625</v>
      </c>
      <c r="H2851">
        <f t="shared" si="404"/>
        <v>-9.8619329388560537</v>
      </c>
      <c r="I2851">
        <f t="shared" si="398"/>
        <v>-7639.2572944297081</v>
      </c>
      <c r="J2851">
        <f t="shared" si="399"/>
        <v>-2361.932938856025</v>
      </c>
      <c r="K2851">
        <f t="shared" si="400"/>
        <v>-10001.190233285733</v>
      </c>
      <c r="L2851">
        <f t="shared" si="401"/>
        <v>1.8870117347328517</v>
      </c>
      <c r="M2851">
        <f t="shared" si="402"/>
        <v>21958.780415701829</v>
      </c>
    </row>
    <row r="2852" spans="1:13">
      <c r="A2852" s="1">
        <v>44988</v>
      </c>
      <c r="B2852" s="4">
        <v>2851</v>
      </c>
      <c r="C2852" s="2" t="s">
        <v>5071</v>
      </c>
      <c r="D2852" s="2" t="s">
        <v>5072</v>
      </c>
      <c r="E2852">
        <f t="shared" si="396"/>
        <v>-7500</v>
      </c>
      <c r="F2852">
        <f t="shared" si="397"/>
        <v>-2500</v>
      </c>
      <c r="G2852">
        <f t="shared" si="403"/>
        <v>-229.77941176470588</v>
      </c>
      <c r="H2852">
        <f t="shared" si="404"/>
        <v>-10.438413361169102</v>
      </c>
      <c r="I2852">
        <f t="shared" si="398"/>
        <v>-7619.4852941176459</v>
      </c>
      <c r="J2852">
        <f t="shared" si="399"/>
        <v>-2379.9582463465449</v>
      </c>
      <c r="K2852">
        <f t="shared" si="400"/>
        <v>-9999.4435404641918</v>
      </c>
      <c r="L2852">
        <f t="shared" si="401"/>
        <v>-8.2916251585198921</v>
      </c>
      <c r="M2852">
        <f t="shared" si="402"/>
        <v>21950.48879054331</v>
      </c>
    </row>
    <row r="2853" spans="1:13">
      <c r="A2853" s="1">
        <v>44991</v>
      </c>
      <c r="B2853" s="4">
        <v>2852</v>
      </c>
      <c r="C2853" s="2" t="s">
        <v>5073</v>
      </c>
      <c r="D2853" s="2" t="s">
        <v>5074</v>
      </c>
      <c r="E2853">
        <f t="shared" si="396"/>
        <v>-7500</v>
      </c>
      <c r="F2853">
        <f t="shared" si="397"/>
        <v>-2500</v>
      </c>
      <c r="G2853">
        <f t="shared" si="403"/>
        <v>-226.17611580217132</v>
      </c>
      <c r="H2853">
        <f t="shared" si="404"/>
        <v>-10.964912280701801</v>
      </c>
      <c r="I2853">
        <f t="shared" si="398"/>
        <v>-7557.6749095295545</v>
      </c>
      <c r="J2853">
        <f t="shared" si="399"/>
        <v>-2439.6929824561398</v>
      </c>
      <c r="K2853">
        <f t="shared" si="400"/>
        <v>-9997.3678919856939</v>
      </c>
      <c r="L2853">
        <f t="shared" si="401"/>
        <v>-1.1824765135705277</v>
      </c>
      <c r="M2853">
        <f t="shared" si="402"/>
        <v>21949.306314029738</v>
      </c>
    </row>
    <row r="2854" spans="1:13">
      <c r="A2854" s="1">
        <v>44992</v>
      </c>
      <c r="B2854" s="4">
        <v>2853</v>
      </c>
      <c r="C2854" s="2" t="s">
        <v>5075</v>
      </c>
      <c r="D2854" s="2" t="s">
        <v>5076</v>
      </c>
      <c r="E2854">
        <f t="shared" si="396"/>
        <v>-7500</v>
      </c>
      <c r="F2854">
        <f t="shared" si="397"/>
        <v>-2500</v>
      </c>
      <c r="G2854">
        <f t="shared" si="403"/>
        <v>-224.45009726170881</v>
      </c>
      <c r="H2854">
        <f t="shared" si="404"/>
        <v>-11.235955056179826</v>
      </c>
      <c r="I2854">
        <f t="shared" si="398"/>
        <v>-7416.9534640131678</v>
      </c>
      <c r="J2854">
        <f t="shared" si="399"/>
        <v>-2584.2696629213601</v>
      </c>
      <c r="K2854">
        <f t="shared" si="400"/>
        <v>-10001.223126934528</v>
      </c>
      <c r="L2854">
        <f t="shared" si="401"/>
        <v>1.4483207415283914</v>
      </c>
      <c r="M2854">
        <f t="shared" si="402"/>
        <v>21950.754634771267</v>
      </c>
    </row>
    <row r="2855" spans="1:13">
      <c r="A2855" s="1">
        <v>44993</v>
      </c>
      <c r="B2855" s="4">
        <v>2854</v>
      </c>
      <c r="C2855" s="2" t="s">
        <v>5077</v>
      </c>
      <c r="D2855" s="2" t="s">
        <v>5078</v>
      </c>
      <c r="E2855">
        <f t="shared" si="396"/>
        <v>-7500</v>
      </c>
      <c r="F2855">
        <f t="shared" si="397"/>
        <v>-2500</v>
      </c>
      <c r="G2855">
        <f t="shared" si="403"/>
        <v>-226.96323195642304</v>
      </c>
      <c r="H2855">
        <f t="shared" si="404"/>
        <v>-10.869565217391305</v>
      </c>
      <c r="I2855">
        <f t="shared" si="398"/>
        <v>-7562.4148887880156</v>
      </c>
      <c r="J2855">
        <f t="shared" si="399"/>
        <v>-2440.217391304348</v>
      </c>
      <c r="K2855">
        <f t="shared" si="400"/>
        <v>-10002.632280092363</v>
      </c>
      <c r="L2855">
        <f t="shared" si="401"/>
        <v>7.3976062019440292E-2</v>
      </c>
      <c r="M2855">
        <f t="shared" si="402"/>
        <v>21950.828610833287</v>
      </c>
    </row>
    <row r="2856" spans="1:13">
      <c r="A2856" s="1">
        <v>44994</v>
      </c>
      <c r="B2856" s="4">
        <v>2855</v>
      </c>
      <c r="C2856" s="2" t="s">
        <v>5079</v>
      </c>
      <c r="D2856" s="2" t="s">
        <v>5080</v>
      </c>
      <c r="E2856">
        <f t="shared" si="396"/>
        <v>-7500</v>
      </c>
      <c r="F2856">
        <f t="shared" si="397"/>
        <v>-2500</v>
      </c>
      <c r="G2856">
        <f t="shared" si="403"/>
        <v>-225.09003601440577</v>
      </c>
      <c r="H2856">
        <f t="shared" si="404"/>
        <v>-11.135857461024498</v>
      </c>
      <c r="I2856">
        <f t="shared" si="398"/>
        <v>-7107.2178871548622</v>
      </c>
      <c r="J2856">
        <f t="shared" si="399"/>
        <v>-2884.1870824053335</v>
      </c>
      <c r="K2856">
        <f t="shared" si="400"/>
        <v>-9991.4049695601952</v>
      </c>
      <c r="L2856">
        <f t="shared" si="401"/>
        <v>21.05083976396952</v>
      </c>
      <c r="M2856">
        <f t="shared" si="402"/>
        <v>21971.879450597255</v>
      </c>
    </row>
    <row r="2857" spans="1:13">
      <c r="A2857" s="1">
        <v>44995</v>
      </c>
      <c r="B2857" s="4">
        <v>2856</v>
      </c>
      <c r="C2857" s="2" t="s">
        <v>5081</v>
      </c>
      <c r="D2857" s="2" t="s">
        <v>5082</v>
      </c>
      <c r="E2857">
        <f t="shared" si="396"/>
        <v>-7500</v>
      </c>
      <c r="F2857">
        <f t="shared" si="397"/>
        <v>-2500</v>
      </c>
      <c r="G2857">
        <f t="shared" si="403"/>
        <v>-237.52969121140143</v>
      </c>
      <c r="H2857">
        <f t="shared" si="404"/>
        <v>-9.652509652509691</v>
      </c>
      <c r="I2857">
        <f t="shared" si="398"/>
        <v>-7084.3230403800471</v>
      </c>
      <c r="J2857">
        <f t="shared" si="399"/>
        <v>-2900.5791505791522</v>
      </c>
      <c r="K2857">
        <f t="shared" si="400"/>
        <v>-9984.9021909591993</v>
      </c>
      <c r="L2857">
        <f t="shared" si="401"/>
        <v>-68.230521607306571</v>
      </c>
      <c r="M2857">
        <f t="shared" si="402"/>
        <v>21903.648928989947</v>
      </c>
    </row>
    <row r="2858" spans="1:13">
      <c r="A2858" s="1">
        <v>44998</v>
      </c>
      <c r="B2858" s="4">
        <v>2857</v>
      </c>
      <c r="C2858" s="2" t="s">
        <v>5083</v>
      </c>
      <c r="D2858" s="2" t="s">
        <v>5084</v>
      </c>
      <c r="E2858">
        <f t="shared" si="396"/>
        <v>-7500</v>
      </c>
      <c r="F2858">
        <f t="shared" si="397"/>
        <v>-2500</v>
      </c>
      <c r="G2858">
        <f t="shared" si="403"/>
        <v>-251.46689019279128</v>
      </c>
      <c r="H2858">
        <f t="shared" si="404"/>
        <v>-8.3194675540765672</v>
      </c>
      <c r="I2858">
        <f t="shared" si="398"/>
        <v>-7381.8105616093881</v>
      </c>
      <c r="J2858">
        <f t="shared" si="399"/>
        <v>-2628.9517470881951</v>
      </c>
      <c r="K2858">
        <f t="shared" si="400"/>
        <v>-10010.762308697584</v>
      </c>
      <c r="L2858">
        <f t="shared" si="401"/>
        <v>-37.974944744551692</v>
      </c>
      <c r="M2858">
        <f t="shared" si="402"/>
        <v>21865.673984245397</v>
      </c>
    </row>
    <row r="2859" spans="1:13">
      <c r="A2859" s="1">
        <v>44999</v>
      </c>
      <c r="B2859" s="4">
        <v>2858</v>
      </c>
      <c r="C2859" s="2" t="s">
        <v>5085</v>
      </c>
      <c r="D2859" s="2" t="s">
        <v>5086</v>
      </c>
      <c r="E2859">
        <f t="shared" si="396"/>
        <v>-7500</v>
      </c>
      <c r="F2859">
        <f t="shared" si="397"/>
        <v>-2500</v>
      </c>
      <c r="G2859">
        <f t="shared" si="403"/>
        <v>-255.49310168625448</v>
      </c>
      <c r="H2859">
        <f t="shared" si="404"/>
        <v>-7.9113924050632916</v>
      </c>
      <c r="I2859">
        <f t="shared" si="398"/>
        <v>-7727.3888605007669</v>
      </c>
      <c r="J2859">
        <f t="shared" si="399"/>
        <v>-2282.4367088607514</v>
      </c>
      <c r="K2859">
        <f t="shared" si="400"/>
        <v>-10009.825569361517</v>
      </c>
      <c r="L2859">
        <f t="shared" si="401"/>
        <v>4.9798254655297285</v>
      </c>
      <c r="M2859">
        <f t="shared" si="402"/>
        <v>21870.653809710926</v>
      </c>
    </row>
    <row r="2860" spans="1:13">
      <c r="A2860" s="1">
        <v>45000</v>
      </c>
      <c r="B2860" s="4">
        <v>2859</v>
      </c>
      <c r="C2860" s="2" t="s">
        <v>5087</v>
      </c>
      <c r="D2860" s="2" t="s">
        <v>5088</v>
      </c>
      <c r="E2860">
        <f t="shared" si="396"/>
        <v>-7500</v>
      </c>
      <c r="F2860">
        <f t="shared" si="397"/>
        <v>-2500</v>
      </c>
      <c r="G2860">
        <f t="shared" si="403"/>
        <v>-247.97487187964953</v>
      </c>
      <c r="H2860">
        <f t="shared" si="404"/>
        <v>-8.6655112651646746</v>
      </c>
      <c r="I2860">
        <f t="shared" si="398"/>
        <v>-7214.8288973384024</v>
      </c>
      <c r="J2860">
        <f t="shared" si="399"/>
        <v>-2785.9618717504341</v>
      </c>
      <c r="K2860">
        <f t="shared" si="400"/>
        <v>-10000.790769088837</v>
      </c>
      <c r="L2860">
        <f t="shared" si="401"/>
        <v>32.741117572104542</v>
      </c>
      <c r="M2860">
        <f t="shared" si="402"/>
        <v>21903.394927283032</v>
      </c>
    </row>
    <row r="2861" spans="1:13">
      <c r="A2861" s="1">
        <v>45001</v>
      </c>
      <c r="B2861" s="4">
        <v>2860</v>
      </c>
      <c r="C2861" s="2" t="s">
        <v>5089</v>
      </c>
      <c r="D2861" s="2" t="s">
        <v>5011</v>
      </c>
      <c r="E2861">
        <f t="shared" si="396"/>
        <v>-7500</v>
      </c>
      <c r="F2861">
        <f t="shared" si="397"/>
        <v>-2500</v>
      </c>
      <c r="G2861">
        <f t="shared" si="403"/>
        <v>-257.77625021481356</v>
      </c>
      <c r="H2861">
        <f t="shared" si="404"/>
        <v>-7.7760497667185318</v>
      </c>
      <c r="I2861">
        <f t="shared" si="398"/>
        <v>-7822.220312768517</v>
      </c>
      <c r="J2861">
        <f t="shared" si="399"/>
        <v>-2173.4059097978297</v>
      </c>
      <c r="K2861">
        <f t="shared" si="400"/>
        <v>-9995.6262225663468</v>
      </c>
      <c r="L2861">
        <f t="shared" si="401"/>
        <v>53.982883287345544</v>
      </c>
      <c r="M2861">
        <f t="shared" si="402"/>
        <v>21957.377810570379</v>
      </c>
    </row>
    <row r="2862" spans="1:13">
      <c r="A2862" s="1">
        <v>45002</v>
      </c>
      <c r="B2862" s="4">
        <v>2861</v>
      </c>
      <c r="C2862" s="2" t="s">
        <v>5090</v>
      </c>
      <c r="D2862" s="2" t="s">
        <v>5091</v>
      </c>
      <c r="E2862">
        <f t="shared" si="396"/>
        <v>-7500</v>
      </c>
      <c r="F2862">
        <f t="shared" si="397"/>
        <v>-2500</v>
      </c>
      <c r="G2862">
        <f t="shared" si="403"/>
        <v>-247.1576866040534</v>
      </c>
      <c r="H2862">
        <f t="shared" si="404"/>
        <v>-8.9445438282647594</v>
      </c>
      <c r="I2862">
        <f t="shared" si="398"/>
        <v>-7090.9540286702922</v>
      </c>
      <c r="J2862">
        <f t="shared" si="399"/>
        <v>-2871.1985688729787</v>
      </c>
      <c r="K2862">
        <f t="shared" si="400"/>
        <v>-9962.1525975432705</v>
      </c>
      <c r="L2862">
        <f t="shared" si="401"/>
        <v>103.91362878670469</v>
      </c>
      <c r="M2862">
        <f t="shared" si="402"/>
        <v>22061.291439357083</v>
      </c>
    </row>
    <row r="2863" spans="1:13">
      <c r="A2863" s="1">
        <v>45005</v>
      </c>
      <c r="B2863" s="4">
        <v>2862</v>
      </c>
      <c r="C2863" s="2" t="s">
        <v>5092</v>
      </c>
      <c r="D2863" s="2" t="s">
        <v>5093</v>
      </c>
      <c r="E2863">
        <f t="shared" si="396"/>
        <v>-7500</v>
      </c>
      <c r="F2863">
        <f t="shared" si="397"/>
        <v>-2500</v>
      </c>
      <c r="G2863">
        <f t="shared" si="403"/>
        <v>-261.41512722202856</v>
      </c>
      <c r="H2863">
        <f t="shared" si="404"/>
        <v>-7.7881619937694948</v>
      </c>
      <c r="I2863">
        <f t="shared" si="398"/>
        <v>-7681.6835134193097</v>
      </c>
      <c r="J2863">
        <f t="shared" si="399"/>
        <v>-2344.2367601246101</v>
      </c>
      <c r="K2863">
        <f t="shared" si="400"/>
        <v>-10025.920273543919</v>
      </c>
      <c r="L2863">
        <f t="shared" si="401"/>
        <v>7.1162843754779885</v>
      </c>
      <c r="M2863">
        <f t="shared" si="402"/>
        <v>22068.407723732562</v>
      </c>
    </row>
    <row r="2864" spans="1:13">
      <c r="A2864" s="1">
        <v>45006</v>
      </c>
      <c r="B2864" s="4">
        <v>2863</v>
      </c>
      <c r="C2864" s="2" t="s">
        <v>5094</v>
      </c>
      <c r="D2864" s="2" t="s">
        <v>5095</v>
      </c>
      <c r="E2864">
        <f t="shared" si="396"/>
        <v>-7500</v>
      </c>
      <c r="F2864">
        <f t="shared" si="397"/>
        <v>-2500</v>
      </c>
      <c r="G2864">
        <f t="shared" si="403"/>
        <v>-255.23226135783563</v>
      </c>
      <c r="H2864">
        <f t="shared" si="404"/>
        <v>-8.3056478405315897</v>
      </c>
      <c r="I2864">
        <f t="shared" si="398"/>
        <v>-7827.973455844819</v>
      </c>
      <c r="J2864">
        <f t="shared" si="399"/>
        <v>-2184.3853820597997</v>
      </c>
      <c r="K2864">
        <f t="shared" si="400"/>
        <v>-10012.35883790462</v>
      </c>
      <c r="L2864">
        <f t="shared" si="401"/>
        <v>-39.968282717065961</v>
      </c>
      <c r="M2864">
        <f t="shared" si="402"/>
        <v>22028.439441015496</v>
      </c>
    </row>
    <row r="2865" spans="1:13">
      <c r="A2865" s="1">
        <v>45007</v>
      </c>
      <c r="B2865" s="4">
        <v>2864</v>
      </c>
      <c r="C2865" s="2" t="s">
        <v>5096</v>
      </c>
      <c r="D2865" s="2" t="s">
        <v>5097</v>
      </c>
      <c r="E2865">
        <f t="shared" si="396"/>
        <v>-7500</v>
      </c>
      <c r="F2865">
        <f t="shared" si="397"/>
        <v>-2500</v>
      </c>
      <c r="G2865">
        <f t="shared" si="403"/>
        <v>-244.53863710466251</v>
      </c>
      <c r="H2865">
        <f t="shared" si="404"/>
        <v>-9.5057034220532692</v>
      </c>
      <c r="I2865">
        <f t="shared" si="398"/>
        <v>-7350.8314313661549</v>
      </c>
      <c r="J2865">
        <f t="shared" si="399"/>
        <v>-2599.8098859315692</v>
      </c>
      <c r="K2865">
        <f t="shared" si="400"/>
        <v>-9950.6413172977245</v>
      </c>
      <c r="L2865">
        <f t="shared" si="401"/>
        <v>68.482377102690293</v>
      </c>
      <c r="M2865">
        <f t="shared" si="402"/>
        <v>22096.921818118186</v>
      </c>
    </row>
    <row r="2866" spans="1:13">
      <c r="A2866" s="1">
        <v>45008</v>
      </c>
      <c r="B2866" s="4">
        <v>2865</v>
      </c>
      <c r="C2866" s="2" t="s">
        <v>5098</v>
      </c>
      <c r="D2866" s="2" t="s">
        <v>5017</v>
      </c>
      <c r="E2866">
        <f t="shared" si="396"/>
        <v>-7500</v>
      </c>
      <c r="F2866">
        <f t="shared" si="397"/>
        <v>-2500</v>
      </c>
      <c r="G2866">
        <f t="shared" si="403"/>
        <v>-249.50099800399204</v>
      </c>
      <c r="H2866">
        <f t="shared" si="404"/>
        <v>-9.1407678244972583</v>
      </c>
      <c r="I2866">
        <f t="shared" si="398"/>
        <v>-7412.6746506986037</v>
      </c>
      <c r="J2866">
        <f t="shared" si="399"/>
        <v>-2623.4003656307036</v>
      </c>
      <c r="K2866">
        <f t="shared" si="400"/>
        <v>-10036.075016329307</v>
      </c>
      <c r="L2866">
        <f t="shared" si="401"/>
        <v>-42.738473211078045</v>
      </c>
      <c r="M2866">
        <f t="shared" si="402"/>
        <v>22054.183344907109</v>
      </c>
    </row>
    <row r="2867" spans="1:13">
      <c r="A2867" s="1">
        <v>45009</v>
      </c>
      <c r="B2867" s="4">
        <v>2866</v>
      </c>
      <c r="C2867" s="2" t="s">
        <v>5099</v>
      </c>
      <c r="D2867" s="2" t="s">
        <v>5100</v>
      </c>
      <c r="E2867">
        <f t="shared" si="396"/>
        <v>-7500</v>
      </c>
      <c r="F2867">
        <f t="shared" si="397"/>
        <v>-2500</v>
      </c>
      <c r="G2867">
        <f t="shared" si="403"/>
        <v>-252.44025580612589</v>
      </c>
      <c r="H2867">
        <f t="shared" si="404"/>
        <v>-8.7108013937282536</v>
      </c>
      <c r="I2867">
        <f t="shared" si="398"/>
        <v>-7646.4153483675527</v>
      </c>
      <c r="J2867">
        <f t="shared" si="399"/>
        <v>-2360.6271777003476</v>
      </c>
      <c r="K2867">
        <f t="shared" si="400"/>
        <v>-10007.0425260679</v>
      </c>
      <c r="L2867">
        <f t="shared" si="401"/>
        <v>1.5417063496411743</v>
      </c>
      <c r="M2867">
        <f t="shared" si="402"/>
        <v>22055.725051256752</v>
      </c>
    </row>
    <row r="2868" spans="1:13">
      <c r="A2868" s="1">
        <v>45012</v>
      </c>
      <c r="B2868" s="4">
        <v>2867</v>
      </c>
      <c r="C2868" s="2" t="s">
        <v>5101</v>
      </c>
      <c r="D2868" s="2" t="s">
        <v>5041</v>
      </c>
      <c r="E2868">
        <f t="shared" si="396"/>
        <v>-7500</v>
      </c>
      <c r="F2868">
        <f t="shared" si="397"/>
        <v>-2500</v>
      </c>
      <c r="G2868">
        <f t="shared" si="403"/>
        <v>-247.60647078243645</v>
      </c>
      <c r="H2868">
        <f t="shared" si="404"/>
        <v>-9.2250922509225433</v>
      </c>
      <c r="I2868">
        <f t="shared" si="398"/>
        <v>-7639.8976559920766</v>
      </c>
      <c r="J2868">
        <f t="shared" si="399"/>
        <v>-2347.7859778597781</v>
      </c>
      <c r="K2868">
        <f t="shared" si="400"/>
        <v>-9987.6836338518551</v>
      </c>
      <c r="L2868">
        <f t="shared" si="401"/>
        <v>1.0994784660544781</v>
      </c>
      <c r="M2868">
        <f t="shared" si="402"/>
        <v>22056.824529722806</v>
      </c>
    </row>
    <row r="2869" spans="1:13">
      <c r="A2869" s="1">
        <v>45013</v>
      </c>
      <c r="B2869" s="4">
        <v>2868</v>
      </c>
      <c r="C2869" s="2" t="s">
        <v>5102</v>
      </c>
      <c r="D2869" s="2" t="s">
        <v>5103</v>
      </c>
      <c r="E2869">
        <f t="shared" si="396"/>
        <v>-7500</v>
      </c>
      <c r="F2869">
        <f t="shared" si="397"/>
        <v>-2500</v>
      </c>
      <c r="G2869">
        <f t="shared" si="403"/>
        <v>-243.07243558580456</v>
      </c>
      <c r="H2869">
        <f t="shared" si="404"/>
        <v>-9.8231827111984664</v>
      </c>
      <c r="I2869">
        <f t="shared" si="398"/>
        <v>-7593.5828877005342</v>
      </c>
      <c r="J2869">
        <f t="shared" si="399"/>
        <v>-2416.5029469548226</v>
      </c>
      <c r="K2869">
        <f t="shared" si="400"/>
        <v>-10010.085834655358</v>
      </c>
      <c r="L2869">
        <f t="shared" si="401"/>
        <v>-16.915207118405093</v>
      </c>
      <c r="M2869">
        <f t="shared" si="402"/>
        <v>22039.909322604402</v>
      </c>
    </row>
    <row r="2870" spans="1:13">
      <c r="A2870" s="1">
        <v>45014</v>
      </c>
      <c r="B2870" s="4">
        <v>2869</v>
      </c>
      <c r="C2870" s="2" t="s">
        <v>5104</v>
      </c>
      <c r="D2870" s="2" t="s">
        <v>5105</v>
      </c>
      <c r="E2870">
        <f t="shared" si="396"/>
        <v>-7500</v>
      </c>
      <c r="F2870">
        <f t="shared" si="397"/>
        <v>-2500</v>
      </c>
      <c r="G2870">
        <f t="shared" si="403"/>
        <v>-240.07682458386685</v>
      </c>
      <c r="H2870">
        <f t="shared" si="404"/>
        <v>-10.16260162601626</v>
      </c>
      <c r="I2870">
        <f t="shared" si="398"/>
        <v>-7633.2426376440471</v>
      </c>
      <c r="J2870">
        <f t="shared" si="399"/>
        <v>-2362.8048780487802</v>
      </c>
      <c r="K2870">
        <f t="shared" si="400"/>
        <v>-9996.0475156928278</v>
      </c>
      <c r="L2870">
        <f t="shared" si="401"/>
        <v>-2.2922351489430355</v>
      </c>
      <c r="M2870">
        <f t="shared" si="402"/>
        <v>22037.617087455459</v>
      </c>
    </row>
    <row r="2871" spans="1:13">
      <c r="A2871" s="1">
        <v>45015</v>
      </c>
      <c r="B2871" s="4">
        <v>2870</v>
      </c>
      <c r="C2871" s="2" t="s">
        <v>5106</v>
      </c>
      <c r="D2871" s="2" t="s">
        <v>5107</v>
      </c>
      <c r="E2871">
        <f t="shared" si="396"/>
        <v>-7500</v>
      </c>
      <c r="F2871">
        <f t="shared" si="397"/>
        <v>-2500</v>
      </c>
      <c r="G2871">
        <f t="shared" si="403"/>
        <v>-235.88614562038055</v>
      </c>
      <c r="H2871">
        <f t="shared" si="404"/>
        <v>-10.75268817204301</v>
      </c>
      <c r="I2871">
        <f t="shared" si="398"/>
        <v>-7501.1794307281016</v>
      </c>
      <c r="J2871">
        <f t="shared" si="399"/>
        <v>-2494.6236559139675</v>
      </c>
      <c r="K2871">
        <f t="shared" si="400"/>
        <v>-9995.8030866420686</v>
      </c>
      <c r="L2871">
        <f t="shared" si="401"/>
        <v>3.8809166900991436</v>
      </c>
      <c r="M2871">
        <f t="shared" si="402"/>
        <v>22041.498004145556</v>
      </c>
    </row>
    <row r="2872" spans="1:13">
      <c r="A2872" s="1">
        <v>45016</v>
      </c>
      <c r="B2872" s="4">
        <v>2871</v>
      </c>
      <c r="C2872" s="2" t="s">
        <v>5108</v>
      </c>
      <c r="D2872" s="2" t="s">
        <v>5105</v>
      </c>
      <c r="E2872">
        <f t="shared" si="396"/>
        <v>-7500</v>
      </c>
      <c r="F2872">
        <f t="shared" si="397"/>
        <v>-2500</v>
      </c>
      <c r="G2872">
        <f t="shared" si="403"/>
        <v>-235.84905660377359</v>
      </c>
      <c r="H2872">
        <f t="shared" si="404"/>
        <v>-10.775862068965564</v>
      </c>
      <c r="I2872">
        <f t="shared" si="398"/>
        <v>-7517.6886792452833</v>
      </c>
      <c r="J2872">
        <f t="shared" si="399"/>
        <v>-2505.3879310344937</v>
      </c>
      <c r="K2872">
        <f t="shared" si="400"/>
        <v>-10023.076610279777</v>
      </c>
      <c r="L2872">
        <f t="shared" si="401"/>
        <v>-23.067805007560576</v>
      </c>
      <c r="M2872">
        <f t="shared" si="402"/>
        <v>22018.430199137994</v>
      </c>
    </row>
    <row r="2873" spans="1:13">
      <c r="A2873" s="1">
        <v>45019</v>
      </c>
      <c r="B2873" s="4">
        <v>2872</v>
      </c>
      <c r="C2873" s="2" t="s">
        <v>5109</v>
      </c>
      <c r="D2873" s="2" t="s">
        <v>5110</v>
      </c>
      <c r="E2873">
        <f t="shared" si="396"/>
        <v>-7500</v>
      </c>
      <c r="F2873">
        <f t="shared" si="397"/>
        <v>-2500</v>
      </c>
      <c r="G2873">
        <f t="shared" si="403"/>
        <v>-235.29411764705881</v>
      </c>
      <c r="H2873">
        <f t="shared" si="404"/>
        <v>-10.75268817204301</v>
      </c>
      <c r="I2873">
        <f t="shared" si="398"/>
        <v>-7588.2352941176468</v>
      </c>
      <c r="J2873">
        <f t="shared" si="399"/>
        <v>-2397.8494623655806</v>
      </c>
      <c r="K2873">
        <f t="shared" si="400"/>
        <v>-9986.0847564832275</v>
      </c>
      <c r="L2873">
        <f t="shared" si="401"/>
        <v>13.927293428768479</v>
      </c>
      <c r="M2873">
        <f t="shared" si="402"/>
        <v>22032.357492566764</v>
      </c>
    </row>
    <row r="2874" spans="1:13">
      <c r="A2874" s="1">
        <v>45020</v>
      </c>
      <c r="B2874" s="4">
        <v>2873</v>
      </c>
      <c r="C2874" s="2" t="s">
        <v>5111</v>
      </c>
      <c r="D2874" s="2" t="s">
        <v>5112</v>
      </c>
      <c r="E2874">
        <f t="shared" si="396"/>
        <v>-7500</v>
      </c>
      <c r="F2874">
        <f t="shared" si="397"/>
        <v>-2500</v>
      </c>
      <c r="G2874">
        <f t="shared" si="403"/>
        <v>-232.55813953488371</v>
      </c>
      <c r="H2874">
        <f t="shared" si="404"/>
        <v>-11.210762331838614</v>
      </c>
      <c r="I2874">
        <f t="shared" si="398"/>
        <v>-7436.0465116279065</v>
      </c>
      <c r="J2874">
        <f t="shared" si="399"/>
        <v>-2567.2645739910427</v>
      </c>
      <c r="K2874">
        <f t="shared" si="400"/>
        <v>-10003.311085618949</v>
      </c>
      <c r="L2874">
        <f t="shared" si="401"/>
        <v>0.18975332067208228</v>
      </c>
      <c r="M2874">
        <f t="shared" si="402"/>
        <v>22032.547245887436</v>
      </c>
    </row>
    <row r="2875" spans="1:13">
      <c r="A2875" s="1">
        <v>45021</v>
      </c>
      <c r="B2875" s="4">
        <v>2874</v>
      </c>
      <c r="C2875" s="2" t="s">
        <v>5113</v>
      </c>
      <c r="D2875" s="2" t="s">
        <v>5114</v>
      </c>
      <c r="E2875">
        <f t="shared" si="396"/>
        <v>-7500</v>
      </c>
      <c r="F2875">
        <f t="shared" si="397"/>
        <v>-2500</v>
      </c>
      <c r="G2875">
        <f t="shared" si="403"/>
        <v>-234.55824863174354</v>
      </c>
      <c r="H2875">
        <f t="shared" si="404"/>
        <v>-10.91703056768559</v>
      </c>
      <c r="I2875">
        <f t="shared" si="398"/>
        <v>-7530.4925723221259</v>
      </c>
      <c r="J2875">
        <f t="shared" si="399"/>
        <v>-2467.2489082969323</v>
      </c>
      <c r="K2875">
        <f t="shared" si="400"/>
        <v>-9997.7414806190573</v>
      </c>
      <c r="L2875">
        <f t="shared" si="401"/>
        <v>3.3997288559931711</v>
      </c>
      <c r="M2875">
        <f t="shared" si="402"/>
        <v>22035.94697474343</v>
      </c>
    </row>
    <row r="2876" spans="1:13">
      <c r="A2876" s="1">
        <v>45022</v>
      </c>
      <c r="B2876" s="4">
        <v>2875</v>
      </c>
      <c r="C2876" s="2" t="s">
        <v>5115</v>
      </c>
      <c r="D2876" s="2" t="s">
        <v>5116</v>
      </c>
      <c r="E2876">
        <f t="shared" si="396"/>
        <v>-7500</v>
      </c>
      <c r="F2876">
        <f t="shared" si="397"/>
        <v>-2500</v>
      </c>
      <c r="G2876">
        <f t="shared" si="403"/>
        <v>-233.60847220059182</v>
      </c>
      <c r="H2876">
        <f t="shared" si="404"/>
        <v>-11.061946902654915</v>
      </c>
      <c r="I2876">
        <f t="shared" si="398"/>
        <v>-7565.4103722161653</v>
      </c>
      <c r="J2876">
        <f t="shared" si="399"/>
        <v>-2433.6283185840703</v>
      </c>
      <c r="K2876">
        <f t="shared" si="400"/>
        <v>-9999.0386908002365</v>
      </c>
      <c r="L2876">
        <f t="shared" si="401"/>
        <v>-0.17412621077491508</v>
      </c>
      <c r="M2876">
        <f t="shared" si="402"/>
        <v>22035.772848532655</v>
      </c>
    </row>
    <row r="2877" spans="1:13">
      <c r="A2877" s="1">
        <v>45026</v>
      </c>
      <c r="B2877" s="4">
        <v>2876</v>
      </c>
      <c r="C2877" s="2" t="s">
        <v>5117</v>
      </c>
      <c r="D2877" s="2" t="s">
        <v>5118</v>
      </c>
      <c r="E2877">
        <f t="shared" si="396"/>
        <v>-7500</v>
      </c>
      <c r="F2877">
        <f t="shared" si="397"/>
        <v>-2500</v>
      </c>
      <c r="G2877">
        <f t="shared" si="403"/>
        <v>-231.58869847151462</v>
      </c>
      <c r="H2877">
        <f t="shared" si="404"/>
        <v>-11.363636363636415</v>
      </c>
      <c r="I2877">
        <f t="shared" si="398"/>
        <v>-7542.8439092172312</v>
      </c>
      <c r="J2877">
        <f t="shared" si="399"/>
        <v>-2465.9090909091019</v>
      </c>
      <c r="K2877">
        <f t="shared" si="400"/>
        <v>-10008.753000126333</v>
      </c>
      <c r="L2877">
        <f t="shared" si="401"/>
        <v>-10.031726649156276</v>
      </c>
      <c r="M2877">
        <f t="shared" si="402"/>
        <v>22025.7411218835</v>
      </c>
    </row>
    <row r="2878" spans="1:13">
      <c r="A2878" s="1">
        <v>45027</v>
      </c>
      <c r="B2878" s="4">
        <v>2877</v>
      </c>
      <c r="C2878" s="2" t="s">
        <v>5119</v>
      </c>
      <c r="D2878" s="2" t="s">
        <v>5120</v>
      </c>
      <c r="E2878">
        <f t="shared" si="396"/>
        <v>-7500</v>
      </c>
      <c r="F2878">
        <f t="shared" si="397"/>
        <v>-2500</v>
      </c>
      <c r="G2878">
        <f t="shared" si="403"/>
        <v>-230.27325759901751</v>
      </c>
      <c r="H2878">
        <f t="shared" si="404"/>
        <v>-11.52073732718894</v>
      </c>
      <c r="I2878">
        <f t="shared" si="398"/>
        <v>-7544.9032852318087</v>
      </c>
      <c r="J2878">
        <f t="shared" si="399"/>
        <v>-2465.4377880184215</v>
      </c>
      <c r="K2878">
        <f t="shared" si="400"/>
        <v>-10010.341073250231</v>
      </c>
      <c r="L2878">
        <f t="shared" si="401"/>
        <v>-11.068887111024871</v>
      </c>
      <c r="M2878">
        <f t="shared" si="402"/>
        <v>22014.672234772475</v>
      </c>
    </row>
    <row r="2879" spans="1:13">
      <c r="A2879" s="1">
        <v>45028</v>
      </c>
      <c r="B2879" s="4">
        <v>2878</v>
      </c>
      <c r="C2879" s="2" t="s">
        <v>5121</v>
      </c>
      <c r="D2879" s="2" t="s">
        <v>5122</v>
      </c>
      <c r="E2879">
        <f t="shared" si="396"/>
        <v>-7500</v>
      </c>
      <c r="F2879">
        <f t="shared" si="397"/>
        <v>-2500</v>
      </c>
      <c r="G2879">
        <f t="shared" si="403"/>
        <v>-228.90279261406988</v>
      </c>
      <c r="H2879">
        <f t="shared" si="404"/>
        <v>-11.68224299065426</v>
      </c>
      <c r="I2879">
        <f t="shared" si="398"/>
        <v>-7467.9536090340298</v>
      </c>
      <c r="J2879">
        <f t="shared" si="399"/>
        <v>-2517.5233644859927</v>
      </c>
      <c r="K2879">
        <f t="shared" si="400"/>
        <v>-9985.4769735200225</v>
      </c>
      <c r="L2879">
        <f t="shared" si="401"/>
        <v>14.957150073067716</v>
      </c>
      <c r="M2879">
        <f t="shared" si="402"/>
        <v>22029.629384845543</v>
      </c>
    </row>
    <row r="2880" spans="1:13">
      <c r="A2880" s="1">
        <v>45029</v>
      </c>
      <c r="B2880" s="4">
        <v>2879</v>
      </c>
      <c r="C2880" s="2" t="s">
        <v>5123</v>
      </c>
      <c r="D2880" s="2" t="s">
        <v>5124</v>
      </c>
      <c r="E2880">
        <f t="shared" si="396"/>
        <v>-7500</v>
      </c>
      <c r="F2880">
        <f t="shared" si="397"/>
        <v>-2500</v>
      </c>
      <c r="G2880">
        <f t="shared" si="403"/>
        <v>-229.88505747126436</v>
      </c>
      <c r="H2880">
        <f t="shared" si="404"/>
        <v>-11.600928074245939</v>
      </c>
      <c r="I2880">
        <f t="shared" si="398"/>
        <v>-7634.4827586206893</v>
      </c>
      <c r="J2880">
        <f t="shared" si="399"/>
        <v>-2366.5893271461714</v>
      </c>
      <c r="K2880">
        <f t="shared" si="400"/>
        <v>-10001.07208576686</v>
      </c>
      <c r="L2880">
        <f t="shared" si="401"/>
        <v>0.43766071329292799</v>
      </c>
      <c r="M2880">
        <f t="shared" si="402"/>
        <v>22030.067045558837</v>
      </c>
    </row>
    <row r="2881" spans="1:13">
      <c r="A2881" s="1">
        <v>45030</v>
      </c>
      <c r="B2881" s="4">
        <v>2880</v>
      </c>
      <c r="C2881" s="2" t="s">
        <v>5125</v>
      </c>
      <c r="D2881" s="2" t="s">
        <v>5126</v>
      </c>
      <c r="E2881">
        <f t="shared" si="396"/>
        <v>-7500</v>
      </c>
      <c r="F2881">
        <f t="shared" si="397"/>
        <v>-2500</v>
      </c>
      <c r="G2881">
        <f t="shared" si="403"/>
        <v>-225.83559168925021</v>
      </c>
      <c r="H2881">
        <f t="shared" si="404"/>
        <v>-12.254901960784315</v>
      </c>
      <c r="I2881">
        <f t="shared" si="398"/>
        <v>-7570.0090334236675</v>
      </c>
      <c r="J2881">
        <f t="shared" si="399"/>
        <v>-2438.7254901960664</v>
      </c>
      <c r="K2881">
        <f t="shared" si="400"/>
        <v>-10008.734523619734</v>
      </c>
      <c r="L2881">
        <f t="shared" si="401"/>
        <v>-13.259727444851237</v>
      </c>
      <c r="M2881">
        <f t="shared" si="402"/>
        <v>22016.807318113984</v>
      </c>
    </row>
    <row r="2882" spans="1:13">
      <c r="A2882" s="1">
        <v>45033</v>
      </c>
      <c r="B2882" s="4">
        <v>2881</v>
      </c>
      <c r="C2882" s="2" t="s">
        <v>5127</v>
      </c>
      <c r="D2882" s="2" t="s">
        <v>5128</v>
      </c>
      <c r="E2882">
        <f t="shared" si="396"/>
        <v>-7500</v>
      </c>
      <c r="F2882">
        <f t="shared" si="397"/>
        <v>-2500</v>
      </c>
      <c r="G2882">
        <f t="shared" si="403"/>
        <v>-223.7470167064439</v>
      </c>
      <c r="H2882">
        <f t="shared" si="404"/>
        <v>-12.562814070351822</v>
      </c>
      <c r="I2882">
        <f t="shared" si="398"/>
        <v>-7604.0423627684959</v>
      </c>
      <c r="J2882">
        <f t="shared" si="399"/>
        <v>-2393.2160804020218</v>
      </c>
      <c r="K2882">
        <f t="shared" si="400"/>
        <v>-9997.2584431705181</v>
      </c>
      <c r="L2882">
        <f t="shared" si="401"/>
        <v>-0.8468834688460305</v>
      </c>
      <c r="M2882">
        <f t="shared" si="402"/>
        <v>22015.960434645138</v>
      </c>
    </row>
    <row r="2883" spans="1:13">
      <c r="A2883" s="1">
        <v>45034</v>
      </c>
      <c r="B2883" s="4">
        <v>2882</v>
      </c>
      <c r="C2883" s="2" t="s">
        <v>5129</v>
      </c>
      <c r="D2883" s="2" t="s">
        <v>5130</v>
      </c>
      <c r="E2883">
        <f t="shared" ref="E2883:E2946" si="405">IF(A2883&lt;$P$1, -0.6*$P$2, -0.75*$P$2)</f>
        <v>-7500</v>
      </c>
      <c r="F2883">
        <f t="shared" ref="F2883:F2946" si="406">IF(A2883&lt;$P$1, -0.4*$P$2, -0.25*$P$2)</f>
        <v>-2500</v>
      </c>
      <c r="G2883">
        <f t="shared" si="403"/>
        <v>-220.68559658672945</v>
      </c>
      <c r="H2883">
        <f t="shared" si="404"/>
        <v>-13.123359580052494</v>
      </c>
      <c r="I2883">
        <f t="shared" ref="I2883:I2946" si="407">G2883*C2883</f>
        <v>-7533.1028394880095</v>
      </c>
      <c r="J2883">
        <f t="shared" ref="J2883:J2946" si="408">H2883*D2883</f>
        <v>-2473.7532808398819</v>
      </c>
      <c r="K2883">
        <f t="shared" ref="K2883:K2946" si="409">I2883+J2883</f>
        <v>-10006.856120327891</v>
      </c>
      <c r="L2883">
        <f t="shared" si="401"/>
        <v>-8.4364243652501223</v>
      </c>
      <c r="M2883">
        <f t="shared" si="402"/>
        <v>22007.524010279889</v>
      </c>
    </row>
    <row r="2884" spans="1:13">
      <c r="A2884" s="1">
        <v>45035</v>
      </c>
      <c r="B2884" s="4">
        <v>2883</v>
      </c>
      <c r="C2884" s="2" t="s">
        <v>5131</v>
      </c>
      <c r="D2884" s="2" t="s">
        <v>5132</v>
      </c>
      <c r="E2884">
        <f t="shared" si="405"/>
        <v>-7500</v>
      </c>
      <c r="F2884">
        <f t="shared" si="406"/>
        <v>-2500</v>
      </c>
      <c r="G2884">
        <f t="shared" si="403"/>
        <v>-219.7158341877838</v>
      </c>
      <c r="H2884">
        <f t="shared" si="404"/>
        <v>-13.262599469496092</v>
      </c>
      <c r="I2884">
        <f t="shared" si="407"/>
        <v>-7498.9014208290619</v>
      </c>
      <c r="J2884">
        <f t="shared" si="408"/>
        <v>-2493.368700265265</v>
      </c>
      <c r="K2884">
        <f t="shared" si="409"/>
        <v>-9992.2701210943269</v>
      </c>
      <c r="L2884">
        <f t="shared" ref="L2884:L2947" si="410">G2883*(C2884-C2883) + H2883*(D2884-D2883)</f>
        <v>7.6651077729458361</v>
      </c>
      <c r="M2884">
        <f t="shared" ref="M2884:M2947" si="411">L2884+M2883</f>
        <v>22015.189118052836</v>
      </c>
    </row>
    <row r="2885" spans="1:13">
      <c r="A2885" s="1">
        <v>45036</v>
      </c>
      <c r="B2885" s="4">
        <v>2884</v>
      </c>
      <c r="C2885" s="2" t="s">
        <v>5133</v>
      </c>
      <c r="D2885" s="2" t="s">
        <v>5134</v>
      </c>
      <c r="E2885">
        <f t="shared" si="405"/>
        <v>-7500</v>
      </c>
      <c r="F2885">
        <f t="shared" si="406"/>
        <v>-2500</v>
      </c>
      <c r="G2885">
        <f t="shared" ref="G2885:G2948" si="412">IF(MOD(B2885,$P$3)=0, E2885/C2884, G2884)</f>
        <v>-219.74802226779957</v>
      </c>
      <c r="H2885">
        <f t="shared" ref="H2885:H2948" si="413">IF(MOD(B2885,$P$3)=0, F2885/D2884, H2884)</f>
        <v>-13.297872340425531</v>
      </c>
      <c r="I2885">
        <f t="shared" si="407"/>
        <v>-7425.2856724289477</v>
      </c>
      <c r="J2885">
        <f t="shared" si="408"/>
        <v>-2579.7872340425397</v>
      </c>
      <c r="K2885">
        <f t="shared" si="409"/>
        <v>-10005.072906471487</v>
      </c>
      <c r="L2885">
        <f t="shared" si="410"/>
        <v>-4.8722131931161101</v>
      </c>
      <c r="M2885">
        <f t="shared" si="411"/>
        <v>22010.316904859719</v>
      </c>
    </row>
    <row r="2886" spans="1:13">
      <c r="A2886" s="1">
        <v>45037</v>
      </c>
      <c r="B2886" s="4">
        <v>2885</v>
      </c>
      <c r="C2886" s="2" t="s">
        <v>5135</v>
      </c>
      <c r="D2886" s="2" t="s">
        <v>5130</v>
      </c>
      <c r="E2886">
        <f t="shared" si="405"/>
        <v>-7500</v>
      </c>
      <c r="F2886">
        <f t="shared" si="406"/>
        <v>-2500</v>
      </c>
      <c r="G2886">
        <f t="shared" si="412"/>
        <v>-221.95915951464931</v>
      </c>
      <c r="H2886">
        <f t="shared" si="413"/>
        <v>-12.886597938144396</v>
      </c>
      <c r="I2886">
        <f t="shared" si="407"/>
        <v>-7569.9171352471139</v>
      </c>
      <c r="J2886">
        <f t="shared" si="408"/>
        <v>-2429.1237113402058</v>
      </c>
      <c r="K2886">
        <f t="shared" si="409"/>
        <v>-9999.0408465873188</v>
      </c>
      <c r="L2886">
        <f t="shared" si="410"/>
        <v>3.9176708579840493</v>
      </c>
      <c r="M2886">
        <f t="shared" si="411"/>
        <v>22014.234575717703</v>
      </c>
    </row>
    <row r="2887" spans="1:13">
      <c r="A2887" s="1">
        <v>45040</v>
      </c>
      <c r="B2887" s="4">
        <v>2886</v>
      </c>
      <c r="C2887" s="2" t="s">
        <v>3757</v>
      </c>
      <c r="D2887" s="2" t="s">
        <v>5136</v>
      </c>
      <c r="E2887">
        <f t="shared" si="405"/>
        <v>-7500</v>
      </c>
      <c r="F2887">
        <f t="shared" si="406"/>
        <v>-2500</v>
      </c>
      <c r="G2887">
        <f t="shared" si="412"/>
        <v>-219.90910423691543</v>
      </c>
      <c r="H2887">
        <f t="shared" si="413"/>
        <v>-13.262599469496092</v>
      </c>
      <c r="I2887">
        <f t="shared" si="407"/>
        <v>-7518.6922738601379</v>
      </c>
      <c r="J2887">
        <f t="shared" si="408"/>
        <v>-2486.7374005305173</v>
      </c>
      <c r="K2887">
        <f t="shared" si="409"/>
        <v>-10005.429674390656</v>
      </c>
      <c r="L2887">
        <f t="shared" si="410"/>
        <v>-5.9799306206138017</v>
      </c>
      <c r="M2887">
        <f t="shared" si="411"/>
        <v>22008.254645097088</v>
      </c>
    </row>
    <row r="2888" spans="1:13">
      <c r="A2888" s="1">
        <v>45041</v>
      </c>
      <c r="B2888" s="4">
        <v>2887</v>
      </c>
      <c r="C2888" s="2" t="s">
        <v>5119</v>
      </c>
      <c r="D2888" s="2" t="s">
        <v>5137</v>
      </c>
      <c r="E2888">
        <f t="shared" si="405"/>
        <v>-7500</v>
      </c>
      <c r="F2888">
        <f t="shared" si="406"/>
        <v>-2500</v>
      </c>
      <c r="G2888">
        <f t="shared" si="412"/>
        <v>-219.36238666276691</v>
      </c>
      <c r="H2888">
        <f t="shared" si="413"/>
        <v>-13.333333333333334</v>
      </c>
      <c r="I2888">
        <f t="shared" si="407"/>
        <v>-7187.4085990055582</v>
      </c>
      <c r="J2888">
        <f t="shared" si="408"/>
        <v>-2793.3333333333203</v>
      </c>
      <c r="K2888">
        <f t="shared" si="409"/>
        <v>-9980.7419323388785</v>
      </c>
      <c r="L2888">
        <f t="shared" si="410"/>
        <v>21.593285208703037</v>
      </c>
      <c r="M2888">
        <f t="shared" si="411"/>
        <v>22029.84793030579</v>
      </c>
    </row>
    <row r="2889" spans="1:13">
      <c r="A2889" s="1">
        <v>45042</v>
      </c>
      <c r="B2889" s="4">
        <v>2888</v>
      </c>
      <c r="C2889" s="2" t="s">
        <v>5138</v>
      </c>
      <c r="D2889" s="2" t="s">
        <v>5139</v>
      </c>
      <c r="E2889">
        <f t="shared" si="405"/>
        <v>-7500</v>
      </c>
      <c r="F2889">
        <f t="shared" si="406"/>
        <v>-2500</v>
      </c>
      <c r="G2889">
        <f t="shared" si="412"/>
        <v>-228.90279261406988</v>
      </c>
      <c r="H2889">
        <f t="shared" si="413"/>
        <v>-11.933174224343732</v>
      </c>
      <c r="I2889">
        <f t="shared" si="407"/>
        <v>-7600.7172287501899</v>
      </c>
      <c r="J2889">
        <f t="shared" si="408"/>
        <v>-2404.5346062052622</v>
      </c>
      <c r="K2889">
        <f t="shared" si="409"/>
        <v>-10005.251834955452</v>
      </c>
      <c r="L2889">
        <f t="shared" si="410"/>
        <v>10.147216535036478</v>
      </c>
      <c r="M2889">
        <f t="shared" si="411"/>
        <v>22039.995146840825</v>
      </c>
    </row>
    <row r="2890" spans="1:13">
      <c r="A2890" s="1">
        <v>45043</v>
      </c>
      <c r="B2890" s="4">
        <v>2889</v>
      </c>
      <c r="C2890" s="2" t="s">
        <v>5140</v>
      </c>
      <c r="D2890" s="2" t="s">
        <v>5130</v>
      </c>
      <c r="E2890">
        <f t="shared" si="405"/>
        <v>-7500</v>
      </c>
      <c r="F2890">
        <f t="shared" si="406"/>
        <v>-2500</v>
      </c>
      <c r="G2890">
        <f t="shared" si="412"/>
        <v>-225.86959795211567</v>
      </c>
      <c r="H2890">
        <f t="shared" si="413"/>
        <v>-12.406947890818859</v>
      </c>
      <c r="I2890">
        <f t="shared" si="407"/>
        <v>-7655.8500225869611</v>
      </c>
      <c r="J2890">
        <f t="shared" si="408"/>
        <v>-2338.7096774193428</v>
      </c>
      <c r="K2890">
        <f t="shared" si="409"/>
        <v>-9994.5597000063044</v>
      </c>
      <c r="L2890">
        <f t="shared" si="410"/>
        <v>-2.8116619872289448</v>
      </c>
      <c r="M2890">
        <f t="shared" si="411"/>
        <v>22037.183484853595</v>
      </c>
    </row>
    <row r="2891" spans="1:13">
      <c r="A2891" s="1">
        <v>45044</v>
      </c>
      <c r="B2891" s="4">
        <v>2890</v>
      </c>
      <c r="C2891" s="2" t="s">
        <v>5141</v>
      </c>
      <c r="D2891" s="2" t="s">
        <v>5142</v>
      </c>
      <c r="E2891">
        <f t="shared" si="405"/>
        <v>-7500</v>
      </c>
      <c r="F2891">
        <f t="shared" si="406"/>
        <v>-2500</v>
      </c>
      <c r="G2891">
        <f t="shared" si="412"/>
        <v>-221.27157397846287</v>
      </c>
      <c r="H2891">
        <f t="shared" si="413"/>
        <v>-13.262599469496092</v>
      </c>
      <c r="I2891">
        <f t="shared" si="407"/>
        <v>-7667.0600383537385</v>
      </c>
      <c r="J2891">
        <f t="shared" si="408"/>
        <v>-2360.742705570291</v>
      </c>
      <c r="K2891">
        <f t="shared" si="409"/>
        <v>-10027.802743924029</v>
      </c>
      <c r="L2891">
        <f t="shared" si="410"/>
        <v>-40.258593600248275</v>
      </c>
      <c r="M2891">
        <f t="shared" si="411"/>
        <v>21996.924891253348</v>
      </c>
    </row>
    <row r="2892" spans="1:13">
      <c r="A2892" s="1">
        <v>45047</v>
      </c>
      <c r="B2892" s="4">
        <v>2891</v>
      </c>
      <c r="C2892" s="2" t="s">
        <v>5143</v>
      </c>
      <c r="D2892" s="2" t="s">
        <v>5144</v>
      </c>
      <c r="E2892">
        <f t="shared" si="405"/>
        <v>-7500</v>
      </c>
      <c r="F2892">
        <f t="shared" si="406"/>
        <v>-2500</v>
      </c>
      <c r="G2892">
        <f t="shared" si="412"/>
        <v>-216.45021645021646</v>
      </c>
      <c r="H2892">
        <f t="shared" si="413"/>
        <v>-14.044943820224798</v>
      </c>
      <c r="I2892">
        <f t="shared" si="407"/>
        <v>-7550.8658008658003</v>
      </c>
      <c r="J2892">
        <f t="shared" si="408"/>
        <v>-2429.7752808988762</v>
      </c>
      <c r="K2892">
        <f t="shared" si="409"/>
        <v>-9980.6410817646756</v>
      </c>
      <c r="L2892">
        <f t="shared" si="410"/>
        <v>14.314177462541814</v>
      </c>
      <c r="M2892">
        <f t="shared" si="411"/>
        <v>22011.239068715888</v>
      </c>
    </row>
    <row r="2893" spans="1:13">
      <c r="A2893" s="1">
        <v>45048</v>
      </c>
      <c r="B2893" s="4">
        <v>2892</v>
      </c>
      <c r="C2893" s="2" t="s">
        <v>5145</v>
      </c>
      <c r="D2893" s="2" t="s">
        <v>5146</v>
      </c>
      <c r="E2893">
        <f t="shared" si="405"/>
        <v>-7500</v>
      </c>
      <c r="F2893">
        <f t="shared" si="406"/>
        <v>-2500</v>
      </c>
      <c r="G2893">
        <f t="shared" si="412"/>
        <v>-214.99211695571162</v>
      </c>
      <c r="H2893">
        <f t="shared" si="413"/>
        <v>-14.450867052023204</v>
      </c>
      <c r="I2893">
        <f t="shared" si="407"/>
        <v>-7334.4560699441026</v>
      </c>
      <c r="J2893">
        <f t="shared" si="408"/>
        <v>-2666.1849710982669</v>
      </c>
      <c r="K2893">
        <f t="shared" si="409"/>
        <v>-10000.64104104237</v>
      </c>
      <c r="L2893">
        <f t="shared" si="410"/>
        <v>5.1498127340806263</v>
      </c>
      <c r="M2893">
        <f t="shared" si="411"/>
        <v>22016.38888144997</v>
      </c>
    </row>
    <row r="2894" spans="1:13">
      <c r="A2894" s="1">
        <v>45049</v>
      </c>
      <c r="B2894" s="4">
        <v>2893</v>
      </c>
      <c r="C2894" s="2" t="s">
        <v>5147</v>
      </c>
      <c r="D2894" s="2" t="s">
        <v>5148</v>
      </c>
      <c r="E2894">
        <f t="shared" si="405"/>
        <v>-7500</v>
      </c>
      <c r="F2894">
        <f t="shared" si="406"/>
        <v>-2500</v>
      </c>
      <c r="G2894">
        <f t="shared" si="412"/>
        <v>-219.84464311886265</v>
      </c>
      <c r="H2894">
        <f t="shared" si="413"/>
        <v>-13.550135501355086</v>
      </c>
      <c r="I2894">
        <f t="shared" si="407"/>
        <v>-7382.3831159314077</v>
      </c>
      <c r="J2894">
        <f t="shared" si="408"/>
        <v>-2608.4010840108408</v>
      </c>
      <c r="K2894">
        <f t="shared" si="409"/>
        <v>-9990.784199942249</v>
      </c>
      <c r="L2894">
        <f t="shared" si="410"/>
        <v>-0.58615384487912081</v>
      </c>
      <c r="M2894">
        <f t="shared" si="411"/>
        <v>22015.802727605089</v>
      </c>
    </row>
    <row r="2895" spans="1:13">
      <c r="A2895" s="1">
        <v>45050</v>
      </c>
      <c r="B2895" s="4">
        <v>2894</v>
      </c>
      <c r="C2895" s="2" t="s">
        <v>5149</v>
      </c>
      <c r="D2895" s="2" t="s">
        <v>5150</v>
      </c>
      <c r="E2895">
        <f t="shared" si="405"/>
        <v>-7500</v>
      </c>
      <c r="F2895">
        <f t="shared" si="406"/>
        <v>-2500</v>
      </c>
      <c r="G2895">
        <f t="shared" si="412"/>
        <v>-223.34723049434189</v>
      </c>
      <c r="H2895">
        <f t="shared" si="413"/>
        <v>-12.987012987013054</v>
      </c>
      <c r="I2895">
        <f t="shared" si="407"/>
        <v>-7326.9058963668858</v>
      </c>
      <c r="J2895">
        <f t="shared" si="408"/>
        <v>-2681.8181818181829</v>
      </c>
      <c r="K2895">
        <f t="shared" si="409"/>
        <v>-10008.724078185069</v>
      </c>
      <c r="L2895">
        <f t="shared" si="410"/>
        <v>-19.322298601852964</v>
      </c>
      <c r="M2895">
        <f t="shared" si="411"/>
        <v>21996.480429003237</v>
      </c>
    </row>
    <row r="2896" spans="1:13">
      <c r="A2896" s="1">
        <v>45051</v>
      </c>
      <c r="B2896" s="4">
        <v>2895</v>
      </c>
      <c r="C2896" s="2" t="s">
        <v>5151</v>
      </c>
      <c r="D2896" s="2" t="s">
        <v>5152</v>
      </c>
      <c r="E2896">
        <f t="shared" si="405"/>
        <v>-7500</v>
      </c>
      <c r="F2896">
        <f t="shared" si="406"/>
        <v>-2500</v>
      </c>
      <c r="G2896">
        <f t="shared" si="412"/>
        <v>-228.62368541380889</v>
      </c>
      <c r="H2896">
        <f t="shared" si="413"/>
        <v>-12.106537530266403</v>
      </c>
      <c r="I2896">
        <f t="shared" si="407"/>
        <v>-7790.3520804755381</v>
      </c>
      <c r="J2896">
        <f t="shared" si="408"/>
        <v>-2221.549636803873</v>
      </c>
      <c r="K2896">
        <f t="shared" si="409"/>
        <v>-10011.901717279412</v>
      </c>
      <c r="L2896">
        <f t="shared" si="410"/>
        <v>15.05031597348534</v>
      </c>
      <c r="M2896">
        <f t="shared" si="411"/>
        <v>22011.530744976721</v>
      </c>
    </row>
    <row r="2897" spans="1:13">
      <c r="A2897" s="1">
        <v>45054</v>
      </c>
      <c r="B2897" s="4">
        <v>2896</v>
      </c>
      <c r="C2897" s="2" t="s">
        <v>5153</v>
      </c>
      <c r="D2897" s="2" t="s">
        <v>5154</v>
      </c>
      <c r="E2897">
        <f t="shared" si="405"/>
        <v>-7500</v>
      </c>
      <c r="F2897">
        <f t="shared" si="406"/>
        <v>-2500</v>
      </c>
      <c r="G2897">
        <f t="shared" si="412"/>
        <v>-220.10271460014673</v>
      </c>
      <c r="H2897">
        <f t="shared" si="413"/>
        <v>-13.623978201634952</v>
      </c>
      <c r="I2897">
        <f t="shared" si="407"/>
        <v>-7566.0308143800439</v>
      </c>
      <c r="J2897">
        <f t="shared" si="408"/>
        <v>-2431.8801089918388</v>
      </c>
      <c r="K2897">
        <f t="shared" si="409"/>
        <v>-9997.9109233718827</v>
      </c>
      <c r="L2897">
        <f t="shared" si="410"/>
        <v>-8.0544179728220442</v>
      </c>
      <c r="M2897">
        <f t="shared" si="411"/>
        <v>22003.4763270039</v>
      </c>
    </row>
    <row r="2898" spans="1:13">
      <c r="A2898" s="1">
        <v>45055</v>
      </c>
      <c r="B2898" s="4">
        <v>2897</v>
      </c>
      <c r="C2898" s="2" t="s">
        <v>3781</v>
      </c>
      <c r="D2898" s="2" t="s">
        <v>5152</v>
      </c>
      <c r="E2898">
        <f t="shared" si="405"/>
        <v>-7500</v>
      </c>
      <c r="F2898">
        <f t="shared" si="406"/>
        <v>-2500</v>
      </c>
      <c r="G2898">
        <f t="shared" si="412"/>
        <v>-218.18181818181819</v>
      </c>
      <c r="H2898">
        <f t="shared" si="413"/>
        <v>-14.005602240896359</v>
      </c>
      <c r="I2898">
        <f t="shared" si="407"/>
        <v>-7425.8181818181811</v>
      </c>
      <c r="J2898">
        <f t="shared" si="408"/>
        <v>-2570.0280112044679</v>
      </c>
      <c r="K2898">
        <f t="shared" si="409"/>
        <v>-9995.8461930226495</v>
      </c>
      <c r="L2898">
        <f t="shared" si="410"/>
        <v>6.7150319558894296</v>
      </c>
      <c r="M2898">
        <f t="shared" si="411"/>
        <v>22010.19135895979</v>
      </c>
    </row>
    <row r="2899" spans="1:13">
      <c r="A2899" s="1">
        <v>45056</v>
      </c>
      <c r="B2899" s="4">
        <v>2898</v>
      </c>
      <c r="C2899" s="2" t="s">
        <v>5155</v>
      </c>
      <c r="D2899" s="2" t="s">
        <v>5156</v>
      </c>
      <c r="E2899">
        <f t="shared" si="405"/>
        <v>-7500</v>
      </c>
      <c r="F2899">
        <f t="shared" si="406"/>
        <v>-2500</v>
      </c>
      <c r="G2899">
        <f t="shared" si="412"/>
        <v>-220.36139268400177</v>
      </c>
      <c r="H2899">
        <f t="shared" si="413"/>
        <v>-13.623978201634952</v>
      </c>
      <c r="I2899">
        <f t="shared" si="407"/>
        <v>-7594.7553988541222</v>
      </c>
      <c r="J2899">
        <f t="shared" si="408"/>
        <v>-2411.4441416893865</v>
      </c>
      <c r="K2899">
        <f t="shared" si="409"/>
        <v>-10006.199540543508</v>
      </c>
      <c r="L2899">
        <f t="shared" si="410"/>
        <v>-2.781767252370912</v>
      </c>
      <c r="M2899">
        <f t="shared" si="411"/>
        <v>22007.409591707419</v>
      </c>
    </row>
    <row r="2900" spans="1:13">
      <c r="A2900" s="1">
        <v>45057</v>
      </c>
      <c r="B2900" s="4">
        <v>2899</v>
      </c>
      <c r="C2900" s="2" t="s">
        <v>5157</v>
      </c>
      <c r="D2900">
        <v>174</v>
      </c>
      <c r="E2900">
        <f t="shared" si="405"/>
        <v>-7500</v>
      </c>
      <c r="F2900">
        <f t="shared" si="406"/>
        <v>-2500</v>
      </c>
      <c r="G2900">
        <f t="shared" si="412"/>
        <v>-217.6120702161613</v>
      </c>
      <c r="H2900">
        <f t="shared" si="413"/>
        <v>-14.124293785310735</v>
      </c>
      <c r="I2900">
        <f t="shared" si="407"/>
        <v>-7551.1388365007979</v>
      </c>
      <c r="J2900">
        <f t="shared" si="408"/>
        <v>-2457.6271186440681</v>
      </c>
      <c r="K2900">
        <f t="shared" si="409"/>
        <v>-10008.765955144867</v>
      </c>
      <c r="L2900">
        <f t="shared" si="410"/>
        <v>-10.91299267583544</v>
      </c>
      <c r="M2900">
        <f t="shared" si="411"/>
        <v>21996.496599031583</v>
      </c>
    </row>
    <row r="2901" spans="1:13">
      <c r="A2901" s="1">
        <v>45058</v>
      </c>
      <c r="B2901" s="4">
        <v>2900</v>
      </c>
      <c r="C2901" s="2" t="s">
        <v>5158</v>
      </c>
      <c r="D2901">
        <v>174</v>
      </c>
      <c r="E2901">
        <f t="shared" si="405"/>
        <v>-7500</v>
      </c>
      <c r="F2901">
        <f t="shared" si="406"/>
        <v>-2500</v>
      </c>
      <c r="G2901">
        <f t="shared" si="412"/>
        <v>-216.13832853025934</v>
      </c>
      <c r="H2901">
        <f t="shared" si="413"/>
        <v>-14.367816091954023</v>
      </c>
      <c r="I2901">
        <f t="shared" si="407"/>
        <v>-7495.6772334293937</v>
      </c>
      <c r="J2901">
        <f t="shared" si="408"/>
        <v>-2500</v>
      </c>
      <c r="K2901">
        <f t="shared" si="409"/>
        <v>-9995.6772334293928</v>
      </c>
      <c r="L2901">
        <f t="shared" si="410"/>
        <v>4.3522414043239062</v>
      </c>
      <c r="M2901">
        <f t="shared" si="411"/>
        <v>22000.848840435909</v>
      </c>
    </row>
    <row r="2902" spans="1:13">
      <c r="A2902" s="1">
        <v>45061</v>
      </c>
      <c r="B2902" s="4">
        <v>2901</v>
      </c>
      <c r="C2902" s="2" t="s">
        <v>5159</v>
      </c>
      <c r="D2902" s="2" t="s">
        <v>5160</v>
      </c>
      <c r="E2902">
        <f t="shared" si="405"/>
        <v>-7500</v>
      </c>
      <c r="F2902">
        <f t="shared" si="406"/>
        <v>-2500</v>
      </c>
      <c r="G2902">
        <f t="shared" si="412"/>
        <v>-216.26297577854672</v>
      </c>
      <c r="H2902">
        <f t="shared" si="413"/>
        <v>-14.367816091954023</v>
      </c>
      <c r="I2902">
        <f t="shared" si="407"/>
        <v>-7596.2370242214538</v>
      </c>
      <c r="J2902">
        <f t="shared" si="408"/>
        <v>-2406.6091954022845</v>
      </c>
      <c r="K2902">
        <f t="shared" si="409"/>
        <v>-10002.846219623738</v>
      </c>
      <c r="L2902">
        <f t="shared" si="410"/>
        <v>-2.7907515982500257</v>
      </c>
      <c r="M2902">
        <f t="shared" si="411"/>
        <v>21998.058088837657</v>
      </c>
    </row>
    <row r="2903" spans="1:13">
      <c r="A2903" s="1">
        <v>45062</v>
      </c>
      <c r="B2903" s="4">
        <v>2902</v>
      </c>
      <c r="C2903">
        <v>34.604999999999997</v>
      </c>
      <c r="D2903" s="2" t="s">
        <v>5161</v>
      </c>
      <c r="E2903">
        <f t="shared" si="405"/>
        <v>-7500</v>
      </c>
      <c r="F2903">
        <f t="shared" si="406"/>
        <v>-2500</v>
      </c>
      <c r="G2903">
        <f t="shared" si="412"/>
        <v>-213.52313167259786</v>
      </c>
      <c r="H2903">
        <f t="shared" si="413"/>
        <v>-14.925373134328447</v>
      </c>
      <c r="I2903">
        <f t="shared" si="407"/>
        <v>-7388.9679715302482</v>
      </c>
      <c r="J2903">
        <f t="shared" si="408"/>
        <v>-2604.4776119402991</v>
      </c>
      <c r="K2903">
        <f t="shared" si="409"/>
        <v>-9993.4455834705477</v>
      </c>
      <c r="L2903">
        <f t="shared" si="410"/>
        <v>11.882034761166821</v>
      </c>
      <c r="M2903">
        <f t="shared" si="411"/>
        <v>22009.940123598823</v>
      </c>
    </row>
    <row r="2904" spans="1:13">
      <c r="A2904" s="1">
        <v>45063</v>
      </c>
      <c r="B2904" s="4">
        <v>2903</v>
      </c>
      <c r="C2904" s="2" t="s">
        <v>5162</v>
      </c>
      <c r="D2904" s="2" t="s">
        <v>5163</v>
      </c>
      <c r="E2904">
        <f t="shared" si="405"/>
        <v>-7500</v>
      </c>
      <c r="F2904">
        <f t="shared" si="406"/>
        <v>-2500</v>
      </c>
      <c r="G2904">
        <f t="shared" si="412"/>
        <v>-216.73168617251844</v>
      </c>
      <c r="H2904">
        <f t="shared" si="413"/>
        <v>-14.326647564469996</v>
      </c>
      <c r="I2904">
        <f t="shared" si="407"/>
        <v>-7623.5370611183353</v>
      </c>
      <c r="J2904">
        <f t="shared" si="408"/>
        <v>-2378.2234957020191</v>
      </c>
      <c r="K2904">
        <f t="shared" si="409"/>
        <v>-10001.760556820354</v>
      </c>
      <c r="L2904">
        <f t="shared" si="410"/>
        <v>5.157486588396111</v>
      </c>
      <c r="M2904">
        <f t="shared" si="411"/>
        <v>22015.097610187218</v>
      </c>
    </row>
    <row r="2905" spans="1:13">
      <c r="A2905" s="1">
        <v>45064</v>
      </c>
      <c r="B2905" s="4">
        <v>2904</v>
      </c>
      <c r="C2905">
        <v>35.909999999999997</v>
      </c>
      <c r="D2905" s="2" t="s">
        <v>5164</v>
      </c>
      <c r="E2905">
        <f t="shared" si="405"/>
        <v>-7500</v>
      </c>
      <c r="F2905">
        <f t="shared" si="406"/>
        <v>-2500</v>
      </c>
      <c r="G2905">
        <f t="shared" si="412"/>
        <v>-213.21961620469085</v>
      </c>
      <c r="H2905">
        <f t="shared" si="413"/>
        <v>-15.060240963855422</v>
      </c>
      <c r="I2905">
        <f t="shared" si="407"/>
        <v>-7656.7164179104475</v>
      </c>
      <c r="J2905">
        <f t="shared" si="408"/>
        <v>-2349.397590361446</v>
      </c>
      <c r="K2905">
        <f t="shared" si="409"/>
        <v>-10006.114008271894</v>
      </c>
      <c r="L2905">
        <f t="shared" si="410"/>
        <v>-16.031313692100952</v>
      </c>
      <c r="M2905">
        <f t="shared" si="411"/>
        <v>21999.066296495119</v>
      </c>
    </row>
    <row r="2906" spans="1:13">
      <c r="A2906" s="1">
        <v>45065</v>
      </c>
      <c r="B2906" s="4">
        <v>2905</v>
      </c>
      <c r="C2906">
        <v>35.405000000000001</v>
      </c>
      <c r="D2906" s="2" t="s">
        <v>5165</v>
      </c>
      <c r="E2906">
        <f t="shared" si="405"/>
        <v>-7500</v>
      </c>
      <c r="F2906">
        <f t="shared" si="406"/>
        <v>-2500</v>
      </c>
      <c r="G2906">
        <f t="shared" si="412"/>
        <v>-208.85547201336678</v>
      </c>
      <c r="H2906">
        <f t="shared" si="413"/>
        <v>-16.025641025641026</v>
      </c>
      <c r="I2906">
        <f t="shared" si="407"/>
        <v>-7394.5279866332512</v>
      </c>
      <c r="J2906">
        <f t="shared" si="408"/>
        <v>-2588.1410256410095</v>
      </c>
      <c r="K2906">
        <f t="shared" si="409"/>
        <v>-9982.6690122742602</v>
      </c>
      <c r="L2906">
        <f t="shared" si="410"/>
        <v>24.844580882178079</v>
      </c>
      <c r="M2906">
        <f t="shared" si="411"/>
        <v>22023.910877377297</v>
      </c>
    </row>
    <row r="2907" spans="1:13">
      <c r="A2907" s="1">
        <v>45068</v>
      </c>
      <c r="B2907" s="4">
        <v>2906</v>
      </c>
      <c r="C2907">
        <v>35.409999999999997</v>
      </c>
      <c r="D2907" s="2" t="s">
        <v>5166</v>
      </c>
      <c r="E2907">
        <f t="shared" si="405"/>
        <v>-7500</v>
      </c>
      <c r="F2907">
        <f t="shared" si="406"/>
        <v>-2500</v>
      </c>
      <c r="G2907">
        <f t="shared" si="412"/>
        <v>-211.83448665442734</v>
      </c>
      <c r="H2907">
        <f t="shared" si="413"/>
        <v>-15.479876160990807</v>
      </c>
      <c r="I2907">
        <f t="shared" si="407"/>
        <v>-7501.0591724332717</v>
      </c>
      <c r="J2907">
        <f t="shared" si="408"/>
        <v>-2507.7399380804954</v>
      </c>
      <c r="K2907">
        <f t="shared" si="409"/>
        <v>-10008.799110513766</v>
      </c>
      <c r="L2907">
        <f t="shared" si="410"/>
        <v>-9.0570978728863967</v>
      </c>
      <c r="M2907">
        <f t="shared" si="411"/>
        <v>22014.85377950441</v>
      </c>
    </row>
    <row r="2908" spans="1:13">
      <c r="A2908" s="1">
        <v>45069</v>
      </c>
      <c r="B2908" s="4">
        <v>2907</v>
      </c>
      <c r="C2908">
        <v>35.06</v>
      </c>
      <c r="D2908" s="2" t="s">
        <v>5163</v>
      </c>
      <c r="E2908">
        <f t="shared" si="405"/>
        <v>-7500</v>
      </c>
      <c r="F2908">
        <f t="shared" si="406"/>
        <v>-2500</v>
      </c>
      <c r="G2908">
        <f t="shared" si="412"/>
        <v>-211.80457497881957</v>
      </c>
      <c r="H2908">
        <f t="shared" si="413"/>
        <v>-15.432098765432194</v>
      </c>
      <c r="I2908">
        <f t="shared" si="407"/>
        <v>-7425.868398757415</v>
      </c>
      <c r="J2908">
        <f t="shared" si="408"/>
        <v>-2561.7283950617443</v>
      </c>
      <c r="K2908">
        <f t="shared" si="409"/>
        <v>-9987.5967938191588</v>
      </c>
      <c r="L2908">
        <f t="shared" si="410"/>
        <v>12.222565685069739</v>
      </c>
      <c r="M2908">
        <f t="shared" si="411"/>
        <v>22027.076345189482</v>
      </c>
    </row>
    <row r="2909" spans="1:13">
      <c r="A2909" s="1">
        <v>45070</v>
      </c>
      <c r="B2909" s="4">
        <v>2908</v>
      </c>
      <c r="C2909">
        <v>34.405000000000001</v>
      </c>
      <c r="D2909" s="2" t="s">
        <v>5167</v>
      </c>
      <c r="E2909">
        <f t="shared" si="405"/>
        <v>-7500</v>
      </c>
      <c r="F2909">
        <f t="shared" si="406"/>
        <v>-2500</v>
      </c>
      <c r="G2909">
        <f t="shared" si="412"/>
        <v>-213.91899600684539</v>
      </c>
      <c r="H2909">
        <f t="shared" si="413"/>
        <v>-15.060240963855422</v>
      </c>
      <c r="I2909">
        <f t="shared" si="407"/>
        <v>-7359.883057615516</v>
      </c>
      <c r="J2909">
        <f t="shared" si="408"/>
        <v>-2658.132530120467</v>
      </c>
      <c r="K2909">
        <f t="shared" si="409"/>
        <v>-10018.015587735983</v>
      </c>
      <c r="L2909">
        <f t="shared" si="410"/>
        <v>-23.305040425895612</v>
      </c>
      <c r="M2909">
        <f t="shared" si="411"/>
        <v>22003.771304763588</v>
      </c>
    </row>
    <row r="2910" spans="1:13">
      <c r="A2910" s="1">
        <v>45071</v>
      </c>
      <c r="B2910" s="4">
        <v>2909</v>
      </c>
      <c r="C2910" s="2" t="s">
        <v>5168</v>
      </c>
      <c r="D2910" s="2" t="s">
        <v>5169</v>
      </c>
      <c r="E2910">
        <f t="shared" si="405"/>
        <v>-7500</v>
      </c>
      <c r="F2910">
        <f t="shared" si="406"/>
        <v>-2500</v>
      </c>
      <c r="G2910">
        <f t="shared" si="412"/>
        <v>-217.99157099258827</v>
      </c>
      <c r="H2910">
        <f t="shared" si="413"/>
        <v>-14.164305949008579</v>
      </c>
      <c r="I2910">
        <f t="shared" si="407"/>
        <v>-7576.297049847406</v>
      </c>
      <c r="J2910">
        <f t="shared" si="408"/>
        <v>-2407.9320113314584</v>
      </c>
      <c r="K2910">
        <f t="shared" si="409"/>
        <v>-9984.2290611788649</v>
      </c>
      <c r="L2910">
        <f t="shared" si="410"/>
        <v>23.019917662649078</v>
      </c>
      <c r="M2910">
        <f t="shared" si="411"/>
        <v>22026.791222426236</v>
      </c>
    </row>
    <row r="2911" spans="1:13">
      <c r="A2911" s="1">
        <v>45072</v>
      </c>
      <c r="B2911" s="4">
        <v>2910</v>
      </c>
      <c r="C2911">
        <v>35.479999999999997</v>
      </c>
      <c r="D2911" s="2" t="s">
        <v>5170</v>
      </c>
      <c r="E2911">
        <f t="shared" si="405"/>
        <v>-7500</v>
      </c>
      <c r="F2911">
        <f t="shared" si="406"/>
        <v>-2500</v>
      </c>
      <c r="G2911">
        <f t="shared" si="412"/>
        <v>-215.79628830384115</v>
      </c>
      <c r="H2911">
        <f t="shared" si="413"/>
        <v>-14.705882352941176</v>
      </c>
      <c r="I2911">
        <f t="shared" si="407"/>
        <v>-7656.4523090202838</v>
      </c>
      <c r="J2911">
        <f t="shared" si="408"/>
        <v>-2345.5882352941176</v>
      </c>
      <c r="K2911">
        <f t="shared" si="409"/>
        <v>-10002.040544314401</v>
      </c>
      <c r="L2911">
        <f t="shared" si="410"/>
        <v>-9.318676505035171</v>
      </c>
      <c r="M2911">
        <f t="shared" si="411"/>
        <v>22017.472545921202</v>
      </c>
    </row>
    <row r="2912" spans="1:13">
      <c r="A2912" s="1">
        <v>45076</v>
      </c>
      <c r="B2912" s="4">
        <v>2911</v>
      </c>
      <c r="C2912">
        <v>35.96</v>
      </c>
      <c r="D2912" s="2" t="s">
        <v>5171</v>
      </c>
      <c r="E2912">
        <f t="shared" si="405"/>
        <v>-7500</v>
      </c>
      <c r="F2912">
        <f t="shared" si="406"/>
        <v>-2500</v>
      </c>
      <c r="G2912">
        <f t="shared" si="412"/>
        <v>-211.38669673055244</v>
      </c>
      <c r="H2912">
        <f t="shared" si="413"/>
        <v>-15.67398119122257</v>
      </c>
      <c r="I2912">
        <f t="shared" si="407"/>
        <v>-7601.4656144306664</v>
      </c>
      <c r="J2912">
        <f t="shared" si="408"/>
        <v>-2405.9561128526489</v>
      </c>
      <c r="K2912">
        <f t="shared" si="409"/>
        <v>-10007.421727283316</v>
      </c>
      <c r="L2912">
        <f t="shared" si="410"/>
        <v>-15.346924268182931</v>
      </c>
      <c r="M2912">
        <f t="shared" si="411"/>
        <v>22002.12562165302</v>
      </c>
    </row>
    <row r="2913" spans="1:13">
      <c r="A2913" s="1">
        <v>45077</v>
      </c>
      <c r="B2913" s="4">
        <v>2912</v>
      </c>
      <c r="C2913">
        <v>36.085000000000001</v>
      </c>
      <c r="D2913" s="2" t="s">
        <v>5172</v>
      </c>
      <c r="E2913">
        <f t="shared" si="405"/>
        <v>-7500</v>
      </c>
      <c r="F2913">
        <f t="shared" si="406"/>
        <v>-2500</v>
      </c>
      <c r="G2913">
        <f t="shared" si="412"/>
        <v>-208.56507230255841</v>
      </c>
      <c r="H2913">
        <f t="shared" si="413"/>
        <v>-16.286644951140172</v>
      </c>
      <c r="I2913">
        <f t="shared" si="407"/>
        <v>-7526.0706340378201</v>
      </c>
      <c r="J2913">
        <f t="shared" si="408"/>
        <v>-2483.7133550488761</v>
      </c>
      <c r="K2913">
        <f t="shared" si="409"/>
        <v>-10009.783989086696</v>
      </c>
      <c r="L2913">
        <f t="shared" si="410"/>
        <v>-10.749355900112077</v>
      </c>
      <c r="M2913">
        <f t="shared" si="411"/>
        <v>21991.376265752908</v>
      </c>
    </row>
    <row r="2914" spans="1:13">
      <c r="A2914" s="1">
        <v>45078</v>
      </c>
      <c r="B2914" s="4">
        <v>2913</v>
      </c>
      <c r="C2914">
        <v>37.134999999999998</v>
      </c>
      <c r="D2914" s="2" t="s">
        <v>5173</v>
      </c>
      <c r="E2914">
        <f t="shared" si="405"/>
        <v>-7500</v>
      </c>
      <c r="F2914">
        <f t="shared" si="406"/>
        <v>-2500</v>
      </c>
      <c r="G2914">
        <f t="shared" si="412"/>
        <v>-207.84259387557157</v>
      </c>
      <c r="H2914">
        <f t="shared" si="413"/>
        <v>-16.393442622950818</v>
      </c>
      <c r="I2914">
        <f t="shared" si="407"/>
        <v>-7718.2347235693496</v>
      </c>
      <c r="J2914">
        <f t="shared" si="408"/>
        <v>-2286.885245901623</v>
      </c>
      <c r="K2914">
        <f t="shared" si="409"/>
        <v>-10005.119969470972</v>
      </c>
      <c r="L2914">
        <f t="shared" si="410"/>
        <v>-7.2669415528472996</v>
      </c>
      <c r="M2914">
        <f t="shared" si="411"/>
        <v>21984.109324200061</v>
      </c>
    </row>
    <row r="2915" spans="1:13">
      <c r="A2915" s="1">
        <v>45079</v>
      </c>
      <c r="B2915" s="4">
        <v>2914</v>
      </c>
      <c r="C2915">
        <v>37.814999999999998</v>
      </c>
      <c r="D2915" s="2" t="s">
        <v>5174</v>
      </c>
      <c r="E2915">
        <f t="shared" si="405"/>
        <v>-7500</v>
      </c>
      <c r="F2915">
        <f t="shared" si="406"/>
        <v>-2500</v>
      </c>
      <c r="G2915">
        <f t="shared" si="412"/>
        <v>-201.96580045778916</v>
      </c>
      <c r="H2915">
        <f t="shared" si="413"/>
        <v>-17.921146953405145</v>
      </c>
      <c r="I2915">
        <f t="shared" si="407"/>
        <v>-7637.3367443112966</v>
      </c>
      <c r="J2915">
        <f t="shared" si="408"/>
        <v>-2338.7096774193715</v>
      </c>
      <c r="K2915">
        <f t="shared" si="409"/>
        <v>-9976.046421730669</v>
      </c>
      <c r="L2915">
        <f t="shared" si="410"/>
        <v>6.2080197711524647</v>
      </c>
      <c r="M2915">
        <f t="shared" si="411"/>
        <v>21990.317343971212</v>
      </c>
    </row>
    <row r="2916" spans="1:13">
      <c r="A2916" s="1">
        <v>45082</v>
      </c>
      <c r="B2916" s="4">
        <v>2915</v>
      </c>
      <c r="C2916">
        <v>38.270000000000003</v>
      </c>
      <c r="D2916" s="2" t="s">
        <v>5175</v>
      </c>
      <c r="E2916">
        <f t="shared" si="405"/>
        <v>-7500</v>
      </c>
      <c r="F2916">
        <f t="shared" si="406"/>
        <v>-2500</v>
      </c>
      <c r="G2916">
        <f t="shared" si="412"/>
        <v>-198.33399444664818</v>
      </c>
      <c r="H2916">
        <f t="shared" si="413"/>
        <v>-19.157088122605366</v>
      </c>
      <c r="I2916">
        <f t="shared" si="407"/>
        <v>-7590.2419674732264</v>
      </c>
      <c r="J2916">
        <f t="shared" si="408"/>
        <v>-2423.3716475095598</v>
      </c>
      <c r="K2916">
        <f t="shared" si="409"/>
        <v>-10013.613614982787</v>
      </c>
      <c r="L2916">
        <f t="shared" si="410"/>
        <v>-20.209851394656752</v>
      </c>
      <c r="M2916">
        <f t="shared" si="411"/>
        <v>21970.107492576553</v>
      </c>
    </row>
    <row r="2917" spans="1:13">
      <c r="A2917" s="1">
        <v>45083</v>
      </c>
      <c r="B2917" s="4">
        <v>2916</v>
      </c>
      <c r="C2917">
        <v>39.39</v>
      </c>
      <c r="D2917" s="2" t="s">
        <v>5176</v>
      </c>
      <c r="E2917">
        <f t="shared" si="405"/>
        <v>-7500</v>
      </c>
      <c r="F2917">
        <f t="shared" si="406"/>
        <v>-2500</v>
      </c>
      <c r="G2917">
        <f t="shared" si="412"/>
        <v>-195.97596028220536</v>
      </c>
      <c r="H2917">
        <f t="shared" si="413"/>
        <v>-19.762845849802527</v>
      </c>
      <c r="I2917">
        <f t="shared" si="407"/>
        <v>-7719.4930755160694</v>
      </c>
      <c r="J2917">
        <f t="shared" si="408"/>
        <v>-2282.6086956521722</v>
      </c>
      <c r="K2917">
        <f t="shared" si="409"/>
        <v>-10002.101771168242</v>
      </c>
      <c r="L2917">
        <f t="shared" si="410"/>
        <v>-11.406104431586414</v>
      </c>
      <c r="M2917">
        <f t="shared" si="411"/>
        <v>21958.701388144967</v>
      </c>
    </row>
    <row r="2918" spans="1:13">
      <c r="A2918" s="1">
        <v>45084</v>
      </c>
      <c r="B2918" s="4">
        <v>2917</v>
      </c>
      <c r="C2918">
        <v>39.325000000000003</v>
      </c>
      <c r="D2918" s="2" t="s">
        <v>5177</v>
      </c>
      <c r="E2918">
        <f t="shared" si="405"/>
        <v>-7500</v>
      </c>
      <c r="F2918">
        <f t="shared" si="406"/>
        <v>-2500</v>
      </c>
      <c r="G2918">
        <f t="shared" si="412"/>
        <v>-190.40365575019041</v>
      </c>
      <c r="H2918">
        <f t="shared" si="413"/>
        <v>-21.645021645021831</v>
      </c>
      <c r="I2918">
        <f t="shared" si="407"/>
        <v>-7487.6237623762381</v>
      </c>
      <c r="J2918">
        <f t="shared" si="408"/>
        <v>-2521.6450216450216</v>
      </c>
      <c r="K2918">
        <f t="shared" si="409"/>
        <v>-10009.26878402126</v>
      </c>
      <c r="L2918">
        <f t="shared" si="410"/>
        <v>-7.0244084314596247</v>
      </c>
      <c r="M2918">
        <f t="shared" si="411"/>
        <v>21951.676979713509</v>
      </c>
    </row>
    <row r="2919" spans="1:13">
      <c r="A2919" s="1">
        <v>45085</v>
      </c>
      <c r="B2919" s="4">
        <v>2918</v>
      </c>
      <c r="C2919">
        <v>39.82</v>
      </c>
      <c r="D2919" s="2" t="s">
        <v>5178</v>
      </c>
      <c r="E2919">
        <f t="shared" si="405"/>
        <v>-7500</v>
      </c>
      <c r="F2919">
        <f t="shared" si="406"/>
        <v>-2500</v>
      </c>
      <c r="G2919">
        <f t="shared" si="412"/>
        <v>-190.71837253655434</v>
      </c>
      <c r="H2919">
        <f t="shared" si="413"/>
        <v>-21.459227467811342</v>
      </c>
      <c r="I2919">
        <f t="shared" si="407"/>
        <v>-7594.4055944055935</v>
      </c>
      <c r="J2919">
        <f t="shared" si="408"/>
        <v>-2403.4334763948491</v>
      </c>
      <c r="K2919">
        <f t="shared" si="409"/>
        <v>-9997.8390708004426</v>
      </c>
      <c r="L2919">
        <f t="shared" si="410"/>
        <v>3.1527878062544801</v>
      </c>
      <c r="M2919">
        <f t="shared" si="411"/>
        <v>21954.829767519765</v>
      </c>
    </row>
    <row r="2920" spans="1:13">
      <c r="A2920" s="1">
        <v>45086</v>
      </c>
      <c r="B2920" s="4">
        <v>2919</v>
      </c>
      <c r="C2920">
        <v>39.659999999999997</v>
      </c>
      <c r="D2920" s="2" t="s">
        <v>5179</v>
      </c>
      <c r="E2920">
        <f t="shared" si="405"/>
        <v>-7500</v>
      </c>
      <c r="F2920">
        <f t="shared" si="406"/>
        <v>-2500</v>
      </c>
      <c r="G2920">
        <f t="shared" si="412"/>
        <v>-188.34756403817178</v>
      </c>
      <c r="H2920">
        <f t="shared" si="413"/>
        <v>-22.321428571428768</v>
      </c>
      <c r="I2920">
        <f t="shared" si="407"/>
        <v>-7469.8643897538923</v>
      </c>
      <c r="J2920">
        <f t="shared" si="408"/>
        <v>-2511.1607142857142</v>
      </c>
      <c r="K2920">
        <f t="shared" si="409"/>
        <v>-9981.025104039607</v>
      </c>
      <c r="L2920">
        <f t="shared" si="410"/>
        <v>19.785325871943726</v>
      </c>
      <c r="M2920">
        <f t="shared" si="411"/>
        <v>21974.615093391709</v>
      </c>
    </row>
    <row r="2921" spans="1:13">
      <c r="A2921" s="1">
        <v>45089</v>
      </c>
      <c r="B2921" s="4">
        <v>2920</v>
      </c>
      <c r="C2921" s="2" t="s">
        <v>5180</v>
      </c>
      <c r="D2921" s="2" t="s">
        <v>5181</v>
      </c>
      <c r="E2921">
        <f t="shared" si="405"/>
        <v>-7500</v>
      </c>
      <c r="F2921">
        <f t="shared" si="406"/>
        <v>-2500</v>
      </c>
      <c r="G2921">
        <f t="shared" si="412"/>
        <v>-189.10741301059002</v>
      </c>
      <c r="H2921">
        <f t="shared" si="413"/>
        <v>-22.22222222222242</v>
      </c>
      <c r="I2921">
        <f t="shared" si="407"/>
        <v>-7487.7080181543115</v>
      </c>
      <c r="J2921">
        <f t="shared" si="408"/>
        <v>-2533.3333333333558</v>
      </c>
      <c r="K2921">
        <f t="shared" si="409"/>
        <v>-10021.041351487667</v>
      </c>
      <c r="L2921">
        <f t="shared" si="410"/>
        <v>-21.239551194684619</v>
      </c>
      <c r="M2921">
        <f t="shared" si="411"/>
        <v>21953.375542197024</v>
      </c>
    </row>
    <row r="2922" spans="1:13">
      <c r="A2922" s="1">
        <v>45090</v>
      </c>
      <c r="B2922" s="4">
        <v>2921</v>
      </c>
      <c r="C2922" s="2" t="s">
        <v>5182</v>
      </c>
      <c r="D2922" s="2" t="s">
        <v>5183</v>
      </c>
      <c r="E2922">
        <f t="shared" si="405"/>
        <v>-7500</v>
      </c>
      <c r="F2922">
        <f t="shared" si="406"/>
        <v>-2500</v>
      </c>
      <c r="G2922">
        <f t="shared" si="412"/>
        <v>-189.41785578987248</v>
      </c>
      <c r="H2922">
        <f t="shared" si="413"/>
        <v>-21.92982456140351</v>
      </c>
      <c r="I2922">
        <f t="shared" si="407"/>
        <v>-7511.3650713473935</v>
      </c>
      <c r="J2922">
        <f t="shared" si="408"/>
        <v>-2478.0701754385968</v>
      </c>
      <c r="K2922">
        <f t="shared" si="409"/>
        <v>-9989.4352467859899</v>
      </c>
      <c r="L2922">
        <f t="shared" si="410"/>
        <v>10.875777441586589</v>
      </c>
      <c r="M2922">
        <f t="shared" si="411"/>
        <v>21964.25131963861</v>
      </c>
    </row>
    <row r="2923" spans="1:13">
      <c r="A2923" s="1">
        <v>45091</v>
      </c>
      <c r="B2923" s="4">
        <v>2922</v>
      </c>
      <c r="C2923">
        <v>40.28</v>
      </c>
      <c r="D2923" s="2" t="s">
        <v>5184</v>
      </c>
      <c r="E2923">
        <f t="shared" si="405"/>
        <v>-7500</v>
      </c>
      <c r="F2923">
        <f t="shared" si="406"/>
        <v>-2500</v>
      </c>
      <c r="G2923">
        <f t="shared" si="412"/>
        <v>-189.13125709242215</v>
      </c>
      <c r="H2923">
        <f t="shared" si="413"/>
        <v>-22.123893805309734</v>
      </c>
      <c r="I2923">
        <f t="shared" si="407"/>
        <v>-7618.2070356827644</v>
      </c>
      <c r="J2923">
        <f t="shared" si="408"/>
        <v>-2400.442477876084</v>
      </c>
      <c r="K2923">
        <f t="shared" si="409"/>
        <v>-10018.649513558848</v>
      </c>
      <c r="L2923">
        <f t="shared" si="410"/>
        <v>-19.701949342332682</v>
      </c>
      <c r="M2923">
        <f t="shared" si="411"/>
        <v>21944.549370296278</v>
      </c>
    </row>
    <row r="2924" spans="1:13">
      <c r="A2924" s="1">
        <v>45092</v>
      </c>
      <c r="B2924" s="4">
        <v>2923</v>
      </c>
      <c r="C2924" s="2" t="s">
        <v>5185</v>
      </c>
      <c r="D2924" s="2" t="s">
        <v>5179</v>
      </c>
      <c r="E2924">
        <f t="shared" si="405"/>
        <v>-7500</v>
      </c>
      <c r="F2924">
        <f t="shared" si="406"/>
        <v>-2500</v>
      </c>
      <c r="G2924">
        <f t="shared" si="412"/>
        <v>-186.19662363455808</v>
      </c>
      <c r="H2924">
        <f t="shared" si="413"/>
        <v>-23.041474654378092</v>
      </c>
      <c r="I2924">
        <f t="shared" si="407"/>
        <v>-7396.6608738828018</v>
      </c>
      <c r="J2924">
        <f t="shared" si="408"/>
        <v>-2592.1658986175125</v>
      </c>
      <c r="K2924">
        <f t="shared" si="409"/>
        <v>-9988.8267725003134</v>
      </c>
      <c r="L2924">
        <f t="shared" si="410"/>
        <v>16.472272465074113</v>
      </c>
      <c r="M2924">
        <f t="shared" si="411"/>
        <v>21961.021642761352</v>
      </c>
    </row>
    <row r="2925" spans="1:13">
      <c r="A2925" s="1">
        <v>45093</v>
      </c>
      <c r="B2925" s="4">
        <v>2924</v>
      </c>
      <c r="C2925" s="2" t="s">
        <v>5186</v>
      </c>
      <c r="D2925" s="2" t="s">
        <v>5187</v>
      </c>
      <c r="E2925">
        <f t="shared" si="405"/>
        <v>-7500</v>
      </c>
      <c r="F2925">
        <f t="shared" si="406"/>
        <v>-2500</v>
      </c>
      <c r="G2925">
        <f t="shared" si="412"/>
        <v>-188.79798615481482</v>
      </c>
      <c r="H2925">
        <f t="shared" si="413"/>
        <v>-22.22222222222242</v>
      </c>
      <c r="I2925">
        <f t="shared" si="407"/>
        <v>-7631.214600377597</v>
      </c>
      <c r="J2925">
        <f t="shared" si="408"/>
        <v>-2355.5555555555766</v>
      </c>
      <c r="K2925">
        <f t="shared" si="409"/>
        <v>-9986.7701559331726</v>
      </c>
      <c r="L2925">
        <f t="shared" si="410"/>
        <v>20.362931827416759</v>
      </c>
      <c r="M2925">
        <f t="shared" si="411"/>
        <v>21981.38457458877</v>
      </c>
    </row>
    <row r="2926" spans="1:13">
      <c r="A2926" s="1">
        <v>45097</v>
      </c>
      <c r="B2926" s="4">
        <v>2925</v>
      </c>
      <c r="C2926" s="2" t="s">
        <v>5188</v>
      </c>
      <c r="D2926" s="2" t="s">
        <v>5189</v>
      </c>
      <c r="E2926">
        <f t="shared" si="405"/>
        <v>-7500</v>
      </c>
      <c r="F2926">
        <f t="shared" si="406"/>
        <v>-2500</v>
      </c>
      <c r="G2926">
        <f t="shared" si="412"/>
        <v>-185.55170707570554</v>
      </c>
      <c r="H2926">
        <f t="shared" si="413"/>
        <v>-23.584905660377359</v>
      </c>
      <c r="I2926">
        <f t="shared" si="407"/>
        <v>-7499.0722414646207</v>
      </c>
      <c r="J2926">
        <f t="shared" si="408"/>
        <v>-2523.5849056603774</v>
      </c>
      <c r="K2926">
        <f t="shared" si="409"/>
        <v>-10022.657147124999</v>
      </c>
      <c r="L2926">
        <f t="shared" si="410"/>
        <v>-21.278232291447864</v>
      </c>
      <c r="M2926">
        <f t="shared" si="411"/>
        <v>21960.106342297324</v>
      </c>
    </row>
    <row r="2927" spans="1:13">
      <c r="A2927" s="1">
        <v>45098</v>
      </c>
      <c r="B2927" s="4">
        <v>2926</v>
      </c>
      <c r="C2927" s="2" t="s">
        <v>5190</v>
      </c>
      <c r="D2927" s="2" t="s">
        <v>5191</v>
      </c>
      <c r="E2927">
        <f t="shared" si="405"/>
        <v>-7500</v>
      </c>
      <c r="F2927">
        <f t="shared" si="406"/>
        <v>-2500</v>
      </c>
      <c r="G2927">
        <f t="shared" si="412"/>
        <v>-185.57466287269625</v>
      </c>
      <c r="H2927">
        <f t="shared" si="413"/>
        <v>-23.364485981308412</v>
      </c>
      <c r="I2927">
        <f t="shared" si="407"/>
        <v>-7578.8692317208961</v>
      </c>
      <c r="J2927">
        <f t="shared" si="408"/>
        <v>-2412.3831775700937</v>
      </c>
      <c r="K2927">
        <f t="shared" si="409"/>
        <v>-9991.2524092909898</v>
      </c>
      <c r="L2927">
        <f t="shared" si="410"/>
        <v>9.5839207192407798</v>
      </c>
      <c r="M2927">
        <f t="shared" si="411"/>
        <v>21969.690263016564</v>
      </c>
    </row>
    <row r="2928" spans="1:13">
      <c r="A2928" s="1">
        <v>45099</v>
      </c>
      <c r="B2928" s="4">
        <v>2927</v>
      </c>
      <c r="C2928" s="2" t="s">
        <v>5192</v>
      </c>
      <c r="D2928" s="2" t="s">
        <v>5193</v>
      </c>
      <c r="E2928">
        <f t="shared" si="405"/>
        <v>-7500</v>
      </c>
      <c r="F2928">
        <f t="shared" si="406"/>
        <v>-2500</v>
      </c>
      <c r="G2928">
        <f t="shared" si="412"/>
        <v>-183.64348677766941</v>
      </c>
      <c r="H2928">
        <f t="shared" si="413"/>
        <v>-24.213075060532688</v>
      </c>
      <c r="I2928">
        <f t="shared" si="407"/>
        <v>-7589.985308521058</v>
      </c>
      <c r="J2928">
        <f t="shared" si="408"/>
        <v>-2397.0944309927363</v>
      </c>
      <c r="K2928">
        <f t="shared" si="409"/>
        <v>-9987.0797395137943</v>
      </c>
      <c r="L2928">
        <f t="shared" si="410"/>
        <v>8.3674806129392181</v>
      </c>
      <c r="M2928">
        <f t="shared" si="411"/>
        <v>21978.057743629503</v>
      </c>
    </row>
    <row r="2929" spans="1:13">
      <c r="A2929" s="1">
        <v>45100</v>
      </c>
      <c r="B2929" s="4">
        <v>2928</v>
      </c>
      <c r="C2929" s="2" t="s">
        <v>5194</v>
      </c>
      <c r="D2929" s="2" t="s">
        <v>5195</v>
      </c>
      <c r="E2929">
        <f t="shared" si="405"/>
        <v>-7500</v>
      </c>
      <c r="F2929">
        <f t="shared" si="406"/>
        <v>-2500</v>
      </c>
      <c r="G2929">
        <f t="shared" si="412"/>
        <v>-181.46624727800673</v>
      </c>
      <c r="H2929">
        <f t="shared" si="413"/>
        <v>-25.252525252525253</v>
      </c>
      <c r="I2929">
        <f t="shared" si="407"/>
        <v>-7445.560125816598</v>
      </c>
      <c r="J2929">
        <f t="shared" si="408"/>
        <v>-2569.4444444444193</v>
      </c>
      <c r="K2929">
        <f t="shared" si="409"/>
        <v>-10015.004570261017</v>
      </c>
      <c r="L2929">
        <f t="shared" si="410"/>
        <v>-11.492910383140504</v>
      </c>
      <c r="M2929">
        <f t="shared" si="411"/>
        <v>21966.564833246361</v>
      </c>
    </row>
    <row r="2930" spans="1:13">
      <c r="A2930" s="1">
        <v>45103</v>
      </c>
      <c r="B2930" s="4">
        <v>2929</v>
      </c>
      <c r="C2930" s="2" t="s">
        <v>5196</v>
      </c>
      <c r="D2930" s="2" t="s">
        <v>5197</v>
      </c>
      <c r="E2930">
        <f t="shared" si="405"/>
        <v>-7500</v>
      </c>
      <c r="F2930">
        <f t="shared" si="406"/>
        <v>-2500</v>
      </c>
      <c r="G2930">
        <f t="shared" si="412"/>
        <v>-182.79307823543792</v>
      </c>
      <c r="H2930">
        <f t="shared" si="413"/>
        <v>-24.57002457002481</v>
      </c>
      <c r="I2930">
        <f t="shared" si="407"/>
        <v>-7510.0536193029484</v>
      </c>
      <c r="J2930">
        <f t="shared" si="408"/>
        <v>-2487.7149877150118</v>
      </c>
      <c r="K2930">
        <f t="shared" si="409"/>
        <v>-9997.7686070179607</v>
      </c>
      <c r="L2930">
        <f t="shared" si="410"/>
        <v>2.6456190259471875</v>
      </c>
      <c r="M2930">
        <f t="shared" si="411"/>
        <v>21969.210452272309</v>
      </c>
    </row>
    <row r="2931" spans="1:13">
      <c r="A2931" s="1">
        <v>45104</v>
      </c>
      <c r="B2931" s="4">
        <v>2930</v>
      </c>
      <c r="C2931" s="2" t="s">
        <v>5198</v>
      </c>
      <c r="D2931" s="2" t="s">
        <v>5199</v>
      </c>
      <c r="E2931">
        <f t="shared" si="405"/>
        <v>-7500</v>
      </c>
      <c r="F2931">
        <f t="shared" si="406"/>
        <v>-2500</v>
      </c>
      <c r="G2931">
        <f t="shared" si="412"/>
        <v>-182.54837531946009</v>
      </c>
      <c r="H2931">
        <f t="shared" si="413"/>
        <v>-24.691358024691358</v>
      </c>
      <c r="I2931">
        <f t="shared" si="407"/>
        <v>-7607.7035414384809</v>
      </c>
      <c r="J2931">
        <f t="shared" si="408"/>
        <v>-2407.4074074074024</v>
      </c>
      <c r="K2931">
        <f t="shared" si="409"/>
        <v>-10015.110948845882</v>
      </c>
      <c r="L2931">
        <f t="shared" si="410"/>
        <v>-15.710324021309773</v>
      </c>
      <c r="M2931">
        <f t="shared" si="411"/>
        <v>21953.500128250998</v>
      </c>
    </row>
    <row r="2932" spans="1:13">
      <c r="A2932" s="1">
        <v>45105</v>
      </c>
      <c r="B2932" s="4">
        <v>2931</v>
      </c>
      <c r="C2932" s="2" t="s">
        <v>5200</v>
      </c>
      <c r="D2932" s="2" t="s">
        <v>5201</v>
      </c>
      <c r="E2932">
        <f t="shared" si="405"/>
        <v>-7500</v>
      </c>
      <c r="F2932">
        <f t="shared" si="406"/>
        <v>-2500</v>
      </c>
      <c r="G2932">
        <f t="shared" si="412"/>
        <v>-179.96400719856072</v>
      </c>
      <c r="H2932">
        <f t="shared" si="413"/>
        <v>-25.641025641025692</v>
      </c>
      <c r="I2932">
        <f t="shared" si="407"/>
        <v>-7629.5740851829632</v>
      </c>
      <c r="J2932">
        <f t="shared" si="408"/>
        <v>-2358.9743589743639</v>
      </c>
      <c r="K2932">
        <f t="shared" si="409"/>
        <v>-9988.548444157328</v>
      </c>
      <c r="L2932">
        <f t="shared" si="410"/>
        <v>4.3676389057865208</v>
      </c>
      <c r="M2932">
        <f t="shared" si="411"/>
        <v>21957.867767156786</v>
      </c>
    </row>
    <row r="2933" spans="1:13">
      <c r="A2933" s="1">
        <v>45106</v>
      </c>
      <c r="B2933" s="4">
        <v>2932</v>
      </c>
      <c r="C2933" s="2" t="s">
        <v>5202</v>
      </c>
      <c r="D2933" s="2" t="s">
        <v>5203</v>
      </c>
      <c r="E2933">
        <f t="shared" si="405"/>
        <v>-7500</v>
      </c>
      <c r="F2933">
        <f t="shared" si="406"/>
        <v>-2500</v>
      </c>
      <c r="G2933">
        <f t="shared" si="412"/>
        <v>-176.90765420450569</v>
      </c>
      <c r="H2933">
        <f t="shared" si="413"/>
        <v>-27.173913043478262</v>
      </c>
      <c r="I2933">
        <f t="shared" si="407"/>
        <v>-7418.6224790659289</v>
      </c>
      <c r="J2933">
        <f t="shared" si="408"/>
        <v>-2586.956521739125</v>
      </c>
      <c r="K2933">
        <f t="shared" si="409"/>
        <v>-10005.579000805054</v>
      </c>
      <c r="L2933">
        <f t="shared" si="410"/>
        <v>0.73216126005962678</v>
      </c>
      <c r="M2933">
        <f t="shared" si="411"/>
        <v>21958.599928416847</v>
      </c>
    </row>
    <row r="2934" spans="1:13">
      <c r="A2934" s="1">
        <v>45107</v>
      </c>
      <c r="B2934" s="4">
        <v>2933</v>
      </c>
      <c r="C2934" s="2" t="s">
        <v>5204</v>
      </c>
      <c r="D2934" s="2" t="s">
        <v>5205</v>
      </c>
      <c r="E2934">
        <f t="shared" si="405"/>
        <v>-7500</v>
      </c>
      <c r="F2934">
        <f t="shared" si="406"/>
        <v>-2500</v>
      </c>
      <c r="G2934">
        <f t="shared" si="412"/>
        <v>-178.84821747943286</v>
      </c>
      <c r="H2934">
        <f t="shared" si="413"/>
        <v>-26.260504201680725</v>
      </c>
      <c r="I2934">
        <f t="shared" si="407"/>
        <v>-7572.4335280791693</v>
      </c>
      <c r="J2934">
        <f t="shared" si="408"/>
        <v>-2427.7836134453805</v>
      </c>
      <c r="K2934">
        <f t="shared" si="409"/>
        <v>-10000.21714152455</v>
      </c>
      <c r="L2934">
        <f t="shared" si="410"/>
        <v>3.0806609167387649</v>
      </c>
      <c r="M2934">
        <f t="shared" si="411"/>
        <v>21961.680589333584</v>
      </c>
    </row>
    <row r="2935" spans="1:13">
      <c r="A2935" s="1">
        <v>45110</v>
      </c>
      <c r="B2935" s="4">
        <v>2934</v>
      </c>
      <c r="C2935" s="2" t="s">
        <v>5206</v>
      </c>
      <c r="D2935" s="2" t="s">
        <v>5207</v>
      </c>
      <c r="E2935">
        <f t="shared" si="405"/>
        <v>-7500</v>
      </c>
      <c r="F2935">
        <f t="shared" si="406"/>
        <v>-2500</v>
      </c>
      <c r="G2935">
        <f t="shared" si="412"/>
        <v>-177.13745866792675</v>
      </c>
      <c r="H2935">
        <f t="shared" si="413"/>
        <v>-27.041644131963253</v>
      </c>
      <c r="I2935">
        <f t="shared" si="407"/>
        <v>-7507.0854983467189</v>
      </c>
      <c r="J2935">
        <f t="shared" si="408"/>
        <v>-2481.0708491076284</v>
      </c>
      <c r="K2935">
        <f t="shared" si="409"/>
        <v>-9988.1563474543473</v>
      </c>
      <c r="L2935">
        <f t="shared" si="410"/>
        <v>11.228424241995537</v>
      </c>
      <c r="M2935">
        <f t="shared" si="411"/>
        <v>21972.90901357558</v>
      </c>
    </row>
    <row r="2936" spans="1:13">
      <c r="A2936" s="1">
        <v>45112</v>
      </c>
      <c r="B2936" s="4">
        <v>2935</v>
      </c>
      <c r="C2936" s="2" t="s">
        <v>5208</v>
      </c>
      <c r="D2936">
        <v>93.999999999999901</v>
      </c>
      <c r="E2936">
        <f t="shared" si="405"/>
        <v>-7500</v>
      </c>
      <c r="F2936">
        <f t="shared" si="406"/>
        <v>-2500</v>
      </c>
      <c r="G2936">
        <f t="shared" si="412"/>
        <v>-176.97026899480929</v>
      </c>
      <c r="H2936">
        <f t="shared" si="413"/>
        <v>-27.247956403269754</v>
      </c>
      <c r="I2936">
        <f t="shared" si="407"/>
        <v>-7455.7574327512984</v>
      </c>
      <c r="J2936">
        <f t="shared" si="408"/>
        <v>-2561.3079019073543</v>
      </c>
      <c r="K2936">
        <f t="shared" si="409"/>
        <v>-10017.065334658653</v>
      </c>
      <c r="L2936">
        <f t="shared" si="410"/>
        <v>-16.559334629932941</v>
      </c>
      <c r="M2936">
        <f t="shared" si="411"/>
        <v>21956.349678945648</v>
      </c>
    </row>
    <row r="2937" spans="1:13">
      <c r="A2937" s="1">
        <v>45113</v>
      </c>
      <c r="B2937" s="4">
        <v>2936</v>
      </c>
      <c r="C2937" s="2" t="s">
        <v>5209</v>
      </c>
      <c r="D2937" s="2" t="s">
        <v>5210</v>
      </c>
      <c r="E2937">
        <f t="shared" si="405"/>
        <v>-7500</v>
      </c>
      <c r="F2937">
        <f t="shared" si="406"/>
        <v>-2500</v>
      </c>
      <c r="G2937">
        <f t="shared" si="412"/>
        <v>-178.0204130073586</v>
      </c>
      <c r="H2937">
        <f t="shared" si="413"/>
        <v>-26.595744680851091</v>
      </c>
      <c r="I2937">
        <f t="shared" si="407"/>
        <v>-7305.9577498219787</v>
      </c>
      <c r="J2937">
        <f t="shared" si="408"/>
        <v>-2694.1489361701888</v>
      </c>
      <c r="K2937">
        <f t="shared" si="409"/>
        <v>-10000.106685992167</v>
      </c>
      <c r="L2937">
        <f t="shared" si="410"/>
        <v>-6.0124885395019874</v>
      </c>
      <c r="M2937">
        <f t="shared" si="411"/>
        <v>21950.337190406146</v>
      </c>
    </row>
    <row r="2938" spans="1:13">
      <c r="A2938" s="1">
        <v>45114</v>
      </c>
      <c r="B2938" s="4">
        <v>2937</v>
      </c>
      <c r="C2938" s="2" t="s">
        <v>5211</v>
      </c>
      <c r="D2938" s="2" t="s">
        <v>5212</v>
      </c>
      <c r="E2938">
        <f t="shared" si="405"/>
        <v>-7500</v>
      </c>
      <c r="F2938">
        <f t="shared" si="406"/>
        <v>-2500</v>
      </c>
      <c r="G2938">
        <f t="shared" si="412"/>
        <v>-182.74853801169635</v>
      </c>
      <c r="H2938">
        <f t="shared" si="413"/>
        <v>-24.679170779862041</v>
      </c>
      <c r="I2938">
        <f t="shared" si="407"/>
        <v>-7570.3581871345032</v>
      </c>
      <c r="J2938">
        <f t="shared" si="408"/>
        <v>-2425.9624876604385</v>
      </c>
      <c r="K2938">
        <f t="shared" si="409"/>
        <v>-9996.3206747949407</v>
      </c>
      <c r="L2938">
        <f t="shared" si="410"/>
        <v>11.249375034694111</v>
      </c>
      <c r="M2938">
        <f t="shared" si="411"/>
        <v>21961.586565440841</v>
      </c>
    </row>
    <row r="2939" spans="1:13">
      <c r="A2939" s="1">
        <v>45117</v>
      </c>
      <c r="B2939" s="4">
        <v>2938</v>
      </c>
      <c r="C2939" s="2" t="s">
        <v>5213</v>
      </c>
      <c r="D2939" s="2" t="s">
        <v>5214</v>
      </c>
      <c r="E2939">
        <f t="shared" si="405"/>
        <v>-7500</v>
      </c>
      <c r="F2939">
        <f t="shared" si="406"/>
        <v>-2500</v>
      </c>
      <c r="G2939">
        <f t="shared" si="412"/>
        <v>-181.0500905250457</v>
      </c>
      <c r="H2939">
        <f t="shared" si="413"/>
        <v>-25.4323499491353</v>
      </c>
      <c r="I2939">
        <f t="shared" si="407"/>
        <v>-7543.4520217260115</v>
      </c>
      <c r="J2939">
        <f t="shared" si="408"/>
        <v>-2464.3947100712107</v>
      </c>
      <c r="K2939">
        <f t="shared" si="409"/>
        <v>-10007.846731797223</v>
      </c>
      <c r="L2939">
        <f t="shared" si="410"/>
        <v>-9.3088100310008457</v>
      </c>
      <c r="M2939">
        <f t="shared" si="411"/>
        <v>21952.277755409839</v>
      </c>
    </row>
    <row r="2940" spans="1:13">
      <c r="A2940" s="1">
        <v>45118</v>
      </c>
      <c r="B2940" s="4">
        <v>2939</v>
      </c>
      <c r="C2940" s="2" t="s">
        <v>5215</v>
      </c>
      <c r="D2940" s="2" t="s">
        <v>5216</v>
      </c>
      <c r="E2940">
        <f t="shared" si="405"/>
        <v>-7500</v>
      </c>
      <c r="F2940">
        <f t="shared" si="406"/>
        <v>-2500</v>
      </c>
      <c r="G2940">
        <f t="shared" si="412"/>
        <v>-180.00720028801194</v>
      </c>
      <c r="H2940">
        <f t="shared" si="413"/>
        <v>-25.799793601651185</v>
      </c>
      <c r="I2940">
        <f t="shared" si="407"/>
        <v>-7535.1014040561622</v>
      </c>
      <c r="J2940">
        <f t="shared" si="408"/>
        <v>-2471.6202270381837</v>
      </c>
      <c r="K2940">
        <f t="shared" si="409"/>
        <v>-10006.721631094346</v>
      </c>
      <c r="L2940">
        <f t="shared" si="410"/>
        <v>-7.329182708334919</v>
      </c>
      <c r="M2940">
        <f t="shared" si="411"/>
        <v>21944.948572701505</v>
      </c>
    </row>
    <row r="2941" spans="1:13">
      <c r="A2941" s="1">
        <v>45119</v>
      </c>
      <c r="B2941" s="4">
        <v>2940</v>
      </c>
      <c r="C2941" s="2" t="s">
        <v>5217</v>
      </c>
      <c r="D2941" s="2" t="s">
        <v>5218</v>
      </c>
      <c r="E2941">
        <f t="shared" si="405"/>
        <v>-7500</v>
      </c>
      <c r="F2941">
        <f t="shared" si="406"/>
        <v>-2500</v>
      </c>
      <c r="G2941">
        <f t="shared" si="412"/>
        <v>-179.16865742952743</v>
      </c>
      <c r="H2941">
        <f t="shared" si="413"/>
        <v>-26.096033402922757</v>
      </c>
      <c r="I2941">
        <f t="shared" si="407"/>
        <v>-7709.6273291925472</v>
      </c>
      <c r="J2941">
        <f t="shared" si="408"/>
        <v>-2286.0125260960281</v>
      </c>
      <c r="K2941">
        <f t="shared" si="409"/>
        <v>-9995.6398552885748</v>
      </c>
      <c r="L2941">
        <f t="shared" si="410"/>
        <v>0.9498831965706529</v>
      </c>
      <c r="M2941">
        <f t="shared" si="411"/>
        <v>21945.898455898077</v>
      </c>
    </row>
    <row r="2942" spans="1:13">
      <c r="A2942" s="1">
        <v>45120</v>
      </c>
      <c r="B2942" s="4">
        <v>2941</v>
      </c>
      <c r="C2942" s="2" t="s">
        <v>5219</v>
      </c>
      <c r="D2942">
        <v>88.349999999999895</v>
      </c>
      <c r="E2942">
        <f t="shared" si="405"/>
        <v>-7500</v>
      </c>
      <c r="F2942">
        <f t="shared" si="406"/>
        <v>-2500</v>
      </c>
      <c r="G2942">
        <f t="shared" si="412"/>
        <v>-174.29700209156442</v>
      </c>
      <c r="H2942">
        <f t="shared" si="413"/>
        <v>-28.538812785388195</v>
      </c>
      <c r="I2942">
        <f t="shared" si="407"/>
        <v>-7474.7269346967223</v>
      </c>
      <c r="J2942">
        <f t="shared" si="408"/>
        <v>-2521.4041095890439</v>
      </c>
      <c r="K2942">
        <f t="shared" si="409"/>
        <v>-9996.1310442857666</v>
      </c>
      <c r="L2942">
        <f t="shared" si="410"/>
        <v>6.4074302750873713</v>
      </c>
      <c r="M2942">
        <f t="shared" si="411"/>
        <v>21952.305886173166</v>
      </c>
    </row>
    <row r="2943" spans="1:13">
      <c r="A2943" s="1">
        <v>45121</v>
      </c>
      <c r="B2943" s="4">
        <v>2942</v>
      </c>
      <c r="C2943" s="2" t="s">
        <v>5220</v>
      </c>
      <c r="D2943" s="2" t="s">
        <v>5221</v>
      </c>
      <c r="E2943">
        <f t="shared" si="405"/>
        <v>-7500</v>
      </c>
      <c r="F2943">
        <f t="shared" si="406"/>
        <v>-2500</v>
      </c>
      <c r="G2943">
        <f t="shared" si="412"/>
        <v>-174.88632388947227</v>
      </c>
      <c r="H2943">
        <f t="shared" si="413"/>
        <v>-28.296547821165852</v>
      </c>
      <c r="I2943">
        <f t="shared" si="407"/>
        <v>-7544.5960125918164</v>
      </c>
      <c r="J2943">
        <f t="shared" si="408"/>
        <v>-2454.725523486135</v>
      </c>
      <c r="K2943">
        <f t="shared" si="409"/>
        <v>-9999.3215360779504</v>
      </c>
      <c r="L2943">
        <f t="shared" si="410"/>
        <v>1.216364923271577</v>
      </c>
      <c r="M2943">
        <f t="shared" si="411"/>
        <v>21953.522251096438</v>
      </c>
    </row>
    <row r="2944" spans="1:13">
      <c r="A2944" s="1">
        <v>45124</v>
      </c>
      <c r="B2944" s="4">
        <v>2943</v>
      </c>
      <c r="C2944" s="2" t="s">
        <v>5222</v>
      </c>
      <c r="D2944" s="2" t="s">
        <v>5223</v>
      </c>
      <c r="E2944">
        <f t="shared" si="405"/>
        <v>-7500</v>
      </c>
      <c r="F2944">
        <f t="shared" si="406"/>
        <v>-2500</v>
      </c>
      <c r="G2944">
        <f t="shared" si="412"/>
        <v>-173.85257301808107</v>
      </c>
      <c r="H2944">
        <f t="shared" si="413"/>
        <v>-28.818443804034615</v>
      </c>
      <c r="I2944">
        <f t="shared" si="407"/>
        <v>-7511.3004172461751</v>
      </c>
      <c r="J2944">
        <f t="shared" si="408"/>
        <v>-2488.4726224783831</v>
      </c>
      <c r="K2944">
        <f t="shared" si="409"/>
        <v>-9999.7730397245577</v>
      </c>
      <c r="L2944">
        <f t="shared" si="410"/>
        <v>-4.8991924345981985E-2</v>
      </c>
      <c r="M2944">
        <f t="shared" si="411"/>
        <v>21953.473259172093</v>
      </c>
    </row>
    <row r="2945" spans="1:13">
      <c r="A2945" s="1">
        <v>45125</v>
      </c>
      <c r="B2945" s="4">
        <v>2944</v>
      </c>
      <c r="C2945" s="2" t="s">
        <v>5224</v>
      </c>
      <c r="D2945" s="2" t="s">
        <v>5225</v>
      </c>
      <c r="E2945">
        <f t="shared" si="405"/>
        <v>-7500</v>
      </c>
      <c r="F2945">
        <f t="shared" si="406"/>
        <v>-2500</v>
      </c>
      <c r="G2945">
        <f t="shared" si="412"/>
        <v>-173.59101955792195</v>
      </c>
      <c r="H2945">
        <f t="shared" si="413"/>
        <v>-28.951939779965326</v>
      </c>
      <c r="I2945">
        <f t="shared" si="407"/>
        <v>-7537.3220692049545</v>
      </c>
      <c r="J2945">
        <f t="shared" si="408"/>
        <v>-2450.781702374059</v>
      </c>
      <c r="K2945">
        <f t="shared" si="409"/>
        <v>-9988.1037715790135</v>
      </c>
      <c r="L2945">
        <f t="shared" si="410"/>
        <v>11.613051267970491</v>
      </c>
      <c r="M2945">
        <f t="shared" si="411"/>
        <v>21965.086310440063</v>
      </c>
    </row>
    <row r="2946" spans="1:13">
      <c r="A2946" s="1">
        <v>45126</v>
      </c>
      <c r="B2946" s="4">
        <v>2945</v>
      </c>
      <c r="C2946" s="2" t="s">
        <v>5226</v>
      </c>
      <c r="D2946" s="2" t="s">
        <v>5227</v>
      </c>
      <c r="E2946">
        <f t="shared" si="405"/>
        <v>-7500</v>
      </c>
      <c r="F2946">
        <f t="shared" si="406"/>
        <v>-2500</v>
      </c>
      <c r="G2946">
        <f t="shared" si="412"/>
        <v>-172.73146015661024</v>
      </c>
      <c r="H2946">
        <f t="shared" si="413"/>
        <v>-29.533372711163683</v>
      </c>
      <c r="I2946">
        <f t="shared" si="407"/>
        <v>-7443.8622754491007</v>
      </c>
      <c r="J2946">
        <f t="shared" si="408"/>
        <v>-2573.833431777909</v>
      </c>
      <c r="K2946">
        <f t="shared" si="409"/>
        <v>-10017.695707227009</v>
      </c>
      <c r="L2946">
        <f t="shared" si="410"/>
        <v>-15.962768093588181</v>
      </c>
      <c r="M2946">
        <f t="shared" si="411"/>
        <v>21949.123542346475</v>
      </c>
    </row>
    <row r="2947" spans="1:13">
      <c r="A2947" s="1">
        <v>45127</v>
      </c>
      <c r="B2947" s="4">
        <v>2946</v>
      </c>
      <c r="C2947" s="2" t="s">
        <v>5228</v>
      </c>
      <c r="D2947" s="2" t="s">
        <v>5227</v>
      </c>
      <c r="E2947">
        <f t="shared" ref="E2947:E3010" si="414">IF(A2947&lt;$P$1, -0.6*$P$2, -0.75*$P$2)</f>
        <v>-7500</v>
      </c>
      <c r="F2947">
        <f t="shared" ref="F2947:F3010" si="415">IF(A2947&lt;$P$1, -0.4*$P$2, -0.25*$P$2)</f>
        <v>-2500</v>
      </c>
      <c r="G2947">
        <f t="shared" si="412"/>
        <v>-174.0341106856948</v>
      </c>
      <c r="H2947">
        <f t="shared" si="413"/>
        <v>-28.68617326448658</v>
      </c>
      <c r="I2947">
        <f t="shared" ref="I2947:I3010" si="416">G2947*C2947</f>
        <v>-7503.4806822137143</v>
      </c>
      <c r="J2947">
        <f t="shared" ref="J2947:J3010" si="417">H2947*D2947</f>
        <v>-2500</v>
      </c>
      <c r="K2947">
        <f t="shared" ref="K2947:K3010" si="418">I2947+J2947</f>
        <v>-10003.480682213714</v>
      </c>
      <c r="L2947">
        <f t="shared" si="410"/>
        <v>-3.454629203132745</v>
      </c>
      <c r="M2947">
        <f t="shared" si="411"/>
        <v>21945.668913143341</v>
      </c>
    </row>
    <row r="2948" spans="1:13">
      <c r="A2948" s="1">
        <v>45128</v>
      </c>
      <c r="B2948" s="4">
        <v>2947</v>
      </c>
      <c r="C2948" s="2" t="s">
        <v>5229</v>
      </c>
      <c r="D2948" s="2" t="s">
        <v>5230</v>
      </c>
      <c r="E2948">
        <f t="shared" si="414"/>
        <v>-7500</v>
      </c>
      <c r="F2948">
        <f t="shared" si="415"/>
        <v>-2500</v>
      </c>
      <c r="G2948">
        <f t="shared" si="412"/>
        <v>-173.95338049402798</v>
      </c>
      <c r="H2948">
        <f t="shared" si="413"/>
        <v>-28.68617326448658</v>
      </c>
      <c r="I2948">
        <f t="shared" si="416"/>
        <v>-7540.0092775136254</v>
      </c>
      <c r="J2948">
        <f t="shared" si="417"/>
        <v>-2449.7991967871485</v>
      </c>
      <c r="K2948">
        <f t="shared" si="418"/>
        <v>-9989.8084743007748</v>
      </c>
      <c r="L2948">
        <f t="shared" ref="L2948:L3011" si="419">G2947*(C2948-C2947) + H2947*(D2948-D2947)</f>
        <v>10.172957755142257</v>
      </c>
      <c r="M2948">
        <f t="shared" ref="M2948:M3011" si="420">L2948+M2947</f>
        <v>21955.841870898483</v>
      </c>
    </row>
    <row r="2949" spans="1:13">
      <c r="A2949" s="1">
        <v>45131</v>
      </c>
      <c r="B2949" s="4">
        <v>2948</v>
      </c>
      <c r="C2949" s="2" t="s">
        <v>5231</v>
      </c>
      <c r="D2949">
        <v>83.199999999999903</v>
      </c>
      <c r="E2949">
        <f t="shared" si="414"/>
        <v>-7500</v>
      </c>
      <c r="F2949">
        <f t="shared" si="415"/>
        <v>-2500</v>
      </c>
      <c r="G2949">
        <f t="shared" ref="G2949:G3012" si="421">IF(MOD(B2949,$P$3)=0, E2949/C2948, G2948)</f>
        <v>-173.03033798592728</v>
      </c>
      <c r="H2949">
        <f t="shared" ref="H2949:H3012" si="422">IF(MOD(B2949,$P$3)=0, F2949/D2948, H2948)</f>
        <v>-29.274004683840815</v>
      </c>
      <c r="I2949">
        <f t="shared" si="416"/>
        <v>-7565.7515284346528</v>
      </c>
      <c r="J2949">
        <f t="shared" si="417"/>
        <v>-2435.597189695553</v>
      </c>
      <c r="K2949">
        <f t="shared" si="418"/>
        <v>-10001.348718130206</v>
      </c>
      <c r="L2949">
        <f t="shared" si="419"/>
        <v>-2.9927034058633737</v>
      </c>
      <c r="M2949">
        <f t="shared" si="420"/>
        <v>21952.849167492619</v>
      </c>
    </row>
    <row r="2950" spans="1:13">
      <c r="A2950" s="1">
        <v>45132</v>
      </c>
      <c r="B2950" s="4">
        <v>2949</v>
      </c>
      <c r="C2950" s="2" t="s">
        <v>5232</v>
      </c>
      <c r="D2950" s="2" t="s">
        <v>5233</v>
      </c>
      <c r="E2950">
        <f t="shared" si="414"/>
        <v>-7500</v>
      </c>
      <c r="F2950">
        <f t="shared" si="415"/>
        <v>-2500</v>
      </c>
      <c r="G2950">
        <f t="shared" si="421"/>
        <v>-171.52658662092662</v>
      </c>
      <c r="H2950">
        <f t="shared" si="422"/>
        <v>-30.048076923076959</v>
      </c>
      <c r="I2950">
        <f t="shared" si="416"/>
        <v>-7507.7186963979402</v>
      </c>
      <c r="J2950">
        <f t="shared" si="417"/>
        <v>-2496.9951923076951</v>
      </c>
      <c r="K2950">
        <f t="shared" si="418"/>
        <v>-10004.713888705635</v>
      </c>
      <c r="L2950">
        <f t="shared" si="419"/>
        <v>-4.8589647409843746</v>
      </c>
      <c r="M2950">
        <f t="shared" si="420"/>
        <v>21947.990202751636</v>
      </c>
    </row>
    <row r="2951" spans="1:13">
      <c r="A2951" s="1">
        <v>45133</v>
      </c>
      <c r="B2951" s="4">
        <v>2950</v>
      </c>
      <c r="C2951" s="2" t="s">
        <v>5234</v>
      </c>
      <c r="D2951" s="2" t="s">
        <v>5235</v>
      </c>
      <c r="E2951">
        <f t="shared" si="414"/>
        <v>-7500</v>
      </c>
      <c r="F2951">
        <f t="shared" si="415"/>
        <v>-2500</v>
      </c>
      <c r="G2951">
        <f t="shared" si="421"/>
        <v>-171.35023989033624</v>
      </c>
      <c r="H2951">
        <f t="shared" si="422"/>
        <v>-30.084235860409148</v>
      </c>
      <c r="I2951">
        <f t="shared" si="416"/>
        <v>-7598.5263879369431</v>
      </c>
      <c r="J2951">
        <f t="shared" si="417"/>
        <v>-2402.2262334536704</v>
      </c>
      <c r="K2951">
        <f t="shared" si="418"/>
        <v>-10000.752621390613</v>
      </c>
      <c r="L2951">
        <f t="shared" si="419"/>
        <v>-0.97153730703318786</v>
      </c>
      <c r="M2951">
        <f t="shared" si="420"/>
        <v>21947.018665444604</v>
      </c>
    </row>
    <row r="2952" spans="1:13">
      <c r="A2952" s="1">
        <v>45134</v>
      </c>
      <c r="B2952" s="4">
        <v>2951</v>
      </c>
      <c r="C2952" s="2" t="s">
        <v>5236</v>
      </c>
      <c r="D2952" s="2" t="s">
        <v>5237</v>
      </c>
      <c r="E2952">
        <f t="shared" si="414"/>
        <v>-7500</v>
      </c>
      <c r="F2952">
        <f t="shared" si="415"/>
        <v>-2500</v>
      </c>
      <c r="G2952">
        <f t="shared" si="421"/>
        <v>-169.12842485060361</v>
      </c>
      <c r="H2952">
        <f t="shared" si="422"/>
        <v>-31.308703819661869</v>
      </c>
      <c r="I2952">
        <f t="shared" si="416"/>
        <v>-7313.1130905400832</v>
      </c>
      <c r="J2952">
        <f t="shared" si="417"/>
        <v>-2684.7213525359989</v>
      </c>
      <c r="K2952">
        <f t="shared" si="418"/>
        <v>-9997.8344430760826</v>
      </c>
      <c r="L2952">
        <f t="shared" si="419"/>
        <v>11.845023502412857</v>
      </c>
      <c r="M2952">
        <f t="shared" si="420"/>
        <v>21958.863688947018</v>
      </c>
    </row>
    <row r="2953" spans="1:13">
      <c r="A2953" s="1">
        <v>45135</v>
      </c>
      <c r="B2953" s="4">
        <v>2952</v>
      </c>
      <c r="C2953" s="2" t="s">
        <v>5238</v>
      </c>
      <c r="D2953" s="2" t="s">
        <v>5239</v>
      </c>
      <c r="E2953">
        <f t="shared" si="414"/>
        <v>-7500</v>
      </c>
      <c r="F2953">
        <f t="shared" si="415"/>
        <v>-2500</v>
      </c>
      <c r="G2953">
        <f t="shared" si="421"/>
        <v>-173.45050878815951</v>
      </c>
      <c r="H2953">
        <f t="shared" si="422"/>
        <v>-29.154518950437385</v>
      </c>
      <c r="I2953">
        <f t="shared" si="416"/>
        <v>-7650.9019426456989</v>
      </c>
      <c r="J2953">
        <f t="shared" si="417"/>
        <v>-2354.2274052478188</v>
      </c>
      <c r="K2953">
        <f t="shared" si="418"/>
        <v>-10005.129347893519</v>
      </c>
      <c r="L2953">
        <f t="shared" si="419"/>
        <v>9.4017894782784026</v>
      </c>
      <c r="M2953">
        <f t="shared" si="420"/>
        <v>21968.265478425295</v>
      </c>
    </row>
    <row r="2954" spans="1:13">
      <c r="A2954" s="1">
        <v>45138</v>
      </c>
      <c r="B2954" s="4">
        <v>2953</v>
      </c>
      <c r="C2954" s="2" t="s">
        <v>5240</v>
      </c>
      <c r="D2954" s="2" t="s">
        <v>5241</v>
      </c>
      <c r="E2954">
        <f t="shared" si="414"/>
        <v>-7500</v>
      </c>
      <c r="F2954">
        <f t="shared" si="415"/>
        <v>-2500</v>
      </c>
      <c r="G2954">
        <f t="shared" si="421"/>
        <v>-170.02947177510808</v>
      </c>
      <c r="H2954">
        <f t="shared" si="422"/>
        <v>-30.959752321981423</v>
      </c>
      <c r="I2954">
        <f t="shared" si="416"/>
        <v>-7556.1097256857856</v>
      </c>
      <c r="J2954">
        <f t="shared" si="417"/>
        <v>-2464.396284829721</v>
      </c>
      <c r="K2954">
        <f t="shared" si="418"/>
        <v>-10020.506010515506</v>
      </c>
      <c r="L2954">
        <f t="shared" si="419"/>
        <v>-23.710971107089186</v>
      </c>
      <c r="M2954">
        <f t="shared" si="420"/>
        <v>21944.554507318207</v>
      </c>
    </row>
    <row r="2955" spans="1:13">
      <c r="A2955" s="1">
        <v>45139</v>
      </c>
      <c r="B2955" s="4">
        <v>2954</v>
      </c>
      <c r="C2955" s="2" t="s">
        <v>5242</v>
      </c>
      <c r="D2955" s="2" t="s">
        <v>5243</v>
      </c>
      <c r="E2955">
        <f t="shared" si="414"/>
        <v>-7500</v>
      </c>
      <c r="F2955">
        <f t="shared" si="415"/>
        <v>-2500</v>
      </c>
      <c r="G2955">
        <f t="shared" si="421"/>
        <v>-168.76687668766914</v>
      </c>
      <c r="H2955">
        <f t="shared" si="422"/>
        <v>-31.4070351758794</v>
      </c>
      <c r="I2955">
        <f t="shared" si="416"/>
        <v>-7437.5562556255618</v>
      </c>
      <c r="J2955">
        <f t="shared" si="417"/>
        <v>-2545.540201005022</v>
      </c>
      <c r="K2955">
        <f t="shared" si="418"/>
        <v>-9983.0964566305847</v>
      </c>
      <c r="L2955">
        <f t="shared" si="419"/>
        <v>18.019263689919484</v>
      </c>
      <c r="M2955">
        <f t="shared" si="420"/>
        <v>21962.573771008127</v>
      </c>
    </row>
    <row r="2956" spans="1:13">
      <c r="A2956" s="1">
        <v>45140</v>
      </c>
      <c r="B2956" s="4">
        <v>2955</v>
      </c>
      <c r="C2956" s="2" t="s">
        <v>5244</v>
      </c>
      <c r="D2956">
        <v>92.300000000000097</v>
      </c>
      <c r="E2956">
        <f t="shared" si="414"/>
        <v>-7500</v>
      </c>
      <c r="F2956">
        <f t="shared" si="415"/>
        <v>-2500</v>
      </c>
      <c r="G2956">
        <f t="shared" si="421"/>
        <v>-170.18379850238296</v>
      </c>
      <c r="H2956">
        <f t="shared" si="422"/>
        <v>-30.845157310302323</v>
      </c>
      <c r="I2956">
        <f t="shared" si="416"/>
        <v>-7157.079646017698</v>
      </c>
      <c r="J2956">
        <f t="shared" si="417"/>
        <v>-2847.0080197409075</v>
      </c>
      <c r="K2956">
        <f t="shared" si="418"/>
        <v>-10004.087665758605</v>
      </c>
      <c r="L2956">
        <f t="shared" si="419"/>
        <v>-13.263889202996097</v>
      </c>
      <c r="M2956">
        <f t="shared" si="420"/>
        <v>21949.309881805129</v>
      </c>
    </row>
    <row r="2957" spans="1:13">
      <c r="A2957" s="1">
        <v>45141</v>
      </c>
      <c r="B2957" s="4">
        <v>2956</v>
      </c>
      <c r="C2957" s="2" t="s">
        <v>5245</v>
      </c>
      <c r="D2957" s="2" t="s">
        <v>5246</v>
      </c>
      <c r="E2957">
        <f t="shared" si="414"/>
        <v>-7500</v>
      </c>
      <c r="F2957">
        <f t="shared" si="415"/>
        <v>-2500</v>
      </c>
      <c r="G2957">
        <f t="shared" si="421"/>
        <v>-178.33789085721122</v>
      </c>
      <c r="H2957">
        <f t="shared" si="422"/>
        <v>-27.085590465872126</v>
      </c>
      <c r="I2957">
        <f t="shared" si="416"/>
        <v>-7508.9168945428601</v>
      </c>
      <c r="J2957">
        <f t="shared" si="417"/>
        <v>-2489.1657638136512</v>
      </c>
      <c r="K2957">
        <f t="shared" si="418"/>
        <v>-9998.0826583565104</v>
      </c>
      <c r="L2957">
        <f t="shared" si="419"/>
        <v>3.8288729990020034</v>
      </c>
      <c r="M2957">
        <f t="shared" si="420"/>
        <v>21953.138754804131</v>
      </c>
    </row>
    <row r="2958" spans="1:13">
      <c r="A2958" s="1">
        <v>45142</v>
      </c>
      <c r="B2958" s="4">
        <v>2957</v>
      </c>
      <c r="C2958" s="2" t="s">
        <v>5211</v>
      </c>
      <c r="D2958" s="2" t="s">
        <v>5247</v>
      </c>
      <c r="E2958">
        <f t="shared" si="414"/>
        <v>-7500</v>
      </c>
      <c r="F2958">
        <f t="shared" si="415"/>
        <v>-2500</v>
      </c>
      <c r="G2958">
        <f t="shared" si="421"/>
        <v>-178.12611328820847</v>
      </c>
      <c r="H2958">
        <f t="shared" si="422"/>
        <v>-27.203482045701818</v>
      </c>
      <c r="I2958">
        <f t="shared" si="416"/>
        <v>-7378.8742429640179</v>
      </c>
      <c r="J2958">
        <f t="shared" si="417"/>
        <v>-2621.0554951033646</v>
      </c>
      <c r="K2958">
        <f t="shared" si="418"/>
        <v>-9999.9297380673815</v>
      </c>
      <c r="L2958">
        <f t="shared" si="419"/>
        <v>0.73888820978100966</v>
      </c>
      <c r="M2958">
        <f t="shared" si="420"/>
        <v>21953.877643013911</v>
      </c>
    </row>
    <row r="2959" spans="1:13">
      <c r="A2959" s="1">
        <v>45145</v>
      </c>
      <c r="B2959" s="4">
        <v>2958</v>
      </c>
      <c r="C2959" s="2" t="s">
        <v>5248</v>
      </c>
      <c r="D2959" s="2" t="s">
        <v>5249</v>
      </c>
      <c r="E2959">
        <f t="shared" si="414"/>
        <v>-7500</v>
      </c>
      <c r="F2959">
        <f t="shared" si="415"/>
        <v>-2500</v>
      </c>
      <c r="G2959">
        <f t="shared" si="421"/>
        <v>-181.0500905250457</v>
      </c>
      <c r="H2959">
        <f t="shared" si="422"/>
        <v>-25.947067981318167</v>
      </c>
      <c r="I2959">
        <f t="shared" si="416"/>
        <v>-7696.4393482196747</v>
      </c>
      <c r="J2959">
        <f t="shared" si="417"/>
        <v>-2311.8837571354434</v>
      </c>
      <c r="K2959">
        <f t="shared" si="418"/>
        <v>-10008.323105355117</v>
      </c>
      <c r="L2959">
        <f t="shared" si="419"/>
        <v>3.958411913631835</v>
      </c>
      <c r="M2959">
        <f t="shared" si="420"/>
        <v>21957.836054927542</v>
      </c>
    </row>
    <row r="2960" spans="1:13">
      <c r="A2960" s="1">
        <v>45146</v>
      </c>
      <c r="B2960" s="4">
        <v>2959</v>
      </c>
      <c r="C2960" s="2" t="s">
        <v>5250</v>
      </c>
      <c r="D2960">
        <v>91.400000000000105</v>
      </c>
      <c r="E2960">
        <f t="shared" si="414"/>
        <v>-7500</v>
      </c>
      <c r="F2960">
        <f t="shared" si="415"/>
        <v>-2500</v>
      </c>
      <c r="G2960">
        <f t="shared" si="421"/>
        <v>-176.42907551164475</v>
      </c>
      <c r="H2960">
        <f t="shared" si="422"/>
        <v>-28.058361391694788</v>
      </c>
      <c r="I2960">
        <f t="shared" si="416"/>
        <v>-7421.4890613973184</v>
      </c>
      <c r="J2960">
        <f t="shared" si="417"/>
        <v>-2564.5342312009066</v>
      </c>
      <c r="K2960">
        <f t="shared" si="418"/>
        <v>-9986.0232925982255</v>
      </c>
      <c r="L2960">
        <f t="shared" si="419"/>
        <v>20.88903392660557</v>
      </c>
      <c r="M2960">
        <f t="shared" si="420"/>
        <v>21978.725088854149</v>
      </c>
    </row>
    <row r="2961" spans="1:13">
      <c r="A2961" s="1">
        <v>45147</v>
      </c>
      <c r="B2961" s="4">
        <v>2960</v>
      </c>
      <c r="C2961" s="2" t="s">
        <v>5251</v>
      </c>
      <c r="D2961" s="2" t="s">
        <v>5252</v>
      </c>
      <c r="E2961">
        <f t="shared" si="414"/>
        <v>-7500</v>
      </c>
      <c r="F2961">
        <f t="shared" si="415"/>
        <v>-2500</v>
      </c>
      <c r="G2961">
        <f t="shared" si="421"/>
        <v>-178.29549506715841</v>
      </c>
      <c r="H2961">
        <f t="shared" si="422"/>
        <v>-27.352297592997779</v>
      </c>
      <c r="I2961">
        <f t="shared" si="416"/>
        <v>-7535.6590990134328</v>
      </c>
      <c r="J2961">
        <f t="shared" si="417"/>
        <v>-2471.2800875273438</v>
      </c>
      <c r="K2961">
        <f t="shared" si="418"/>
        <v>-10006.939186540776</v>
      </c>
      <c r="L2961">
        <f t="shared" si="419"/>
        <v>-5.8245356410412299</v>
      </c>
      <c r="M2961">
        <f t="shared" si="420"/>
        <v>21972.900553213109</v>
      </c>
    </row>
    <row r="2962" spans="1:13">
      <c r="A2962" s="1">
        <v>45148</v>
      </c>
      <c r="B2962" s="4">
        <v>2961</v>
      </c>
      <c r="C2962" s="2" t="s">
        <v>5253</v>
      </c>
      <c r="D2962" s="2" t="s">
        <v>5254</v>
      </c>
      <c r="E2962">
        <f t="shared" si="414"/>
        <v>-7500</v>
      </c>
      <c r="F2962">
        <f t="shared" si="415"/>
        <v>-2500</v>
      </c>
      <c r="G2962">
        <f t="shared" si="421"/>
        <v>-177.45179226310228</v>
      </c>
      <c r="H2962">
        <f t="shared" si="422"/>
        <v>-27.670171555063703</v>
      </c>
      <c r="I2962">
        <f t="shared" si="416"/>
        <v>-7485.8038566189525</v>
      </c>
      <c r="J2962">
        <f t="shared" si="417"/>
        <v>-2511.0680686220339</v>
      </c>
      <c r="K2962">
        <f t="shared" si="418"/>
        <v>-9996.8719252409865</v>
      </c>
      <c r="L2962">
        <f t="shared" si="419"/>
        <v>3.3227205681649394</v>
      </c>
      <c r="M2962">
        <f t="shared" si="420"/>
        <v>21976.223273781274</v>
      </c>
    </row>
    <row r="2963" spans="1:13">
      <c r="A2963" s="1">
        <v>45149</v>
      </c>
      <c r="B2963" s="4">
        <v>2962</v>
      </c>
      <c r="C2963" s="2" t="s">
        <v>5255</v>
      </c>
      <c r="D2963" s="2" t="s">
        <v>5230</v>
      </c>
      <c r="E2963">
        <f t="shared" si="414"/>
        <v>-7500</v>
      </c>
      <c r="F2963">
        <f t="shared" si="415"/>
        <v>-2500</v>
      </c>
      <c r="G2963">
        <f t="shared" si="421"/>
        <v>-177.78831338153412</v>
      </c>
      <c r="H2963">
        <f t="shared" si="422"/>
        <v>-27.548209366391156</v>
      </c>
      <c r="I2963">
        <f t="shared" si="416"/>
        <v>-7646.6753585397646</v>
      </c>
      <c r="J2963">
        <f t="shared" si="417"/>
        <v>-2352.6170798897992</v>
      </c>
      <c r="K2963">
        <f t="shared" si="418"/>
        <v>-9999.2924384295638</v>
      </c>
      <c r="L2963">
        <f t="shared" si="419"/>
        <v>1.6376892025402867</v>
      </c>
      <c r="M2963">
        <f t="shared" si="420"/>
        <v>21977.860962983814</v>
      </c>
    </row>
    <row r="2964" spans="1:13">
      <c r="A2964" s="1">
        <v>45152</v>
      </c>
      <c r="B2964" s="4">
        <v>2963</v>
      </c>
      <c r="C2964" s="2" t="s">
        <v>5256</v>
      </c>
      <c r="D2964" s="2" t="s">
        <v>5257</v>
      </c>
      <c r="E2964">
        <f t="shared" si="414"/>
        <v>-7500</v>
      </c>
      <c r="F2964">
        <f t="shared" si="415"/>
        <v>-2500</v>
      </c>
      <c r="G2964">
        <f t="shared" si="421"/>
        <v>-174.3780516159037</v>
      </c>
      <c r="H2964">
        <f t="shared" si="422"/>
        <v>-29.274004683840815</v>
      </c>
      <c r="I2964">
        <f t="shared" si="416"/>
        <v>-7567.1355498721232</v>
      </c>
      <c r="J2964">
        <f t="shared" si="417"/>
        <v>-2429.742388758782</v>
      </c>
      <c r="K2964">
        <f t="shared" si="418"/>
        <v>-9996.8779386309052</v>
      </c>
      <c r="L2964">
        <f t="shared" si="419"/>
        <v>-2.3327981725513496</v>
      </c>
      <c r="M2964">
        <f t="shared" si="420"/>
        <v>21975.528164811261</v>
      </c>
    </row>
    <row r="2965" spans="1:13">
      <c r="A2965" s="1">
        <v>45153</v>
      </c>
      <c r="B2965" s="4">
        <v>2964</v>
      </c>
      <c r="C2965" s="2" t="s">
        <v>5258</v>
      </c>
      <c r="D2965" s="2" t="s">
        <v>5259</v>
      </c>
      <c r="E2965">
        <f t="shared" si="414"/>
        <v>-7500</v>
      </c>
      <c r="F2965">
        <f t="shared" si="415"/>
        <v>-2500</v>
      </c>
      <c r="G2965">
        <f t="shared" si="421"/>
        <v>-172.83097131005917</v>
      </c>
      <c r="H2965">
        <f t="shared" si="422"/>
        <v>-30.120481927710916</v>
      </c>
      <c r="I2965">
        <f t="shared" si="416"/>
        <v>-7283.9612858624259</v>
      </c>
      <c r="J2965">
        <f t="shared" si="417"/>
        <v>-2716.8674698795248</v>
      </c>
      <c r="K2965">
        <f t="shared" si="418"/>
        <v>-10000.82875574195</v>
      </c>
      <c r="L2965">
        <f t="shared" si="419"/>
        <v>7.1997307962198533</v>
      </c>
      <c r="M2965">
        <f t="shared" si="420"/>
        <v>21982.727895607481</v>
      </c>
    </row>
    <row r="2966" spans="1:13">
      <c r="A2966" s="1">
        <v>45154</v>
      </c>
      <c r="B2966" s="4">
        <v>2965</v>
      </c>
      <c r="C2966" s="2" t="s">
        <v>5260</v>
      </c>
      <c r="D2966" s="2" t="s">
        <v>5261</v>
      </c>
      <c r="E2966">
        <f t="shared" si="414"/>
        <v>-7500</v>
      </c>
      <c r="F2966">
        <f t="shared" si="415"/>
        <v>-2500</v>
      </c>
      <c r="G2966">
        <f t="shared" si="421"/>
        <v>-177.95705303120224</v>
      </c>
      <c r="H2966">
        <f t="shared" si="422"/>
        <v>-27.716186252771617</v>
      </c>
      <c r="I2966">
        <f t="shared" si="416"/>
        <v>-7441.2741724997031</v>
      </c>
      <c r="J2966">
        <f t="shared" si="417"/>
        <v>-2570.6762749445675</v>
      </c>
      <c r="K2966">
        <f t="shared" si="418"/>
        <v>-10011.950447444271</v>
      </c>
      <c r="L2966">
        <f t="shared" si="419"/>
        <v>-19.773008383343516</v>
      </c>
      <c r="M2966">
        <f t="shared" si="420"/>
        <v>21962.954887224136</v>
      </c>
    </row>
    <row r="2967" spans="1:13">
      <c r="A2967" s="1">
        <v>45155</v>
      </c>
      <c r="B2967" s="4">
        <v>2966</v>
      </c>
      <c r="C2967" s="2" t="s">
        <v>5262</v>
      </c>
      <c r="D2967" s="2" t="s">
        <v>5263</v>
      </c>
      <c r="E2967">
        <f t="shared" si="414"/>
        <v>-7500</v>
      </c>
      <c r="F2967">
        <f t="shared" si="415"/>
        <v>-2500</v>
      </c>
      <c r="G2967">
        <f t="shared" si="421"/>
        <v>-179.36147315556661</v>
      </c>
      <c r="H2967">
        <f t="shared" si="422"/>
        <v>-26.954177897574123</v>
      </c>
      <c r="I2967">
        <f t="shared" si="416"/>
        <v>-7323.3289489417666</v>
      </c>
      <c r="J2967">
        <f t="shared" si="417"/>
        <v>-2672.5067385444745</v>
      </c>
      <c r="K2967">
        <f t="shared" si="418"/>
        <v>-9995.8356874862402</v>
      </c>
      <c r="L2967">
        <f t="shared" si="419"/>
        <v>-2.0958947820044216</v>
      </c>
      <c r="M2967">
        <f t="shared" si="420"/>
        <v>21960.858992442132</v>
      </c>
    </row>
    <row r="2968" spans="1:13">
      <c r="A2968" s="1">
        <v>45156</v>
      </c>
      <c r="B2968" s="4">
        <v>2967</v>
      </c>
      <c r="C2968" s="2" t="s">
        <v>5264</v>
      </c>
      <c r="D2968" s="2" t="s">
        <v>5265</v>
      </c>
      <c r="E2968">
        <f t="shared" si="414"/>
        <v>-7500</v>
      </c>
      <c r="F2968">
        <f t="shared" si="415"/>
        <v>-2500</v>
      </c>
      <c r="G2968">
        <f t="shared" si="421"/>
        <v>-183.68846436443837</v>
      </c>
      <c r="H2968">
        <f t="shared" si="422"/>
        <v>-25.214321734745333</v>
      </c>
      <c r="I2968">
        <f t="shared" si="416"/>
        <v>-7593.6811168258637</v>
      </c>
      <c r="J2968">
        <f t="shared" si="417"/>
        <v>-2409.2284417549113</v>
      </c>
      <c r="K2968">
        <f t="shared" si="418"/>
        <v>-10002.909558580775</v>
      </c>
      <c r="L2968">
        <f t="shared" si="419"/>
        <v>5.5606891219338195</v>
      </c>
      <c r="M2968">
        <f t="shared" si="420"/>
        <v>21966.419681564064</v>
      </c>
    </row>
    <row r="2969" spans="1:13">
      <c r="A2969" s="1">
        <v>45159</v>
      </c>
      <c r="B2969" s="4">
        <v>2968</v>
      </c>
      <c r="C2969" s="2" t="s">
        <v>5266</v>
      </c>
      <c r="D2969" s="2" t="s">
        <v>5267</v>
      </c>
      <c r="E2969">
        <f t="shared" si="414"/>
        <v>-7500</v>
      </c>
      <c r="F2969">
        <f t="shared" si="415"/>
        <v>-2500</v>
      </c>
      <c r="G2969">
        <f t="shared" si="421"/>
        <v>-181.42235123367243</v>
      </c>
      <c r="H2969">
        <f t="shared" si="422"/>
        <v>-26.164311878597648</v>
      </c>
      <c r="I2969">
        <f t="shared" si="416"/>
        <v>-7599.7822931785204</v>
      </c>
      <c r="J2969">
        <f t="shared" si="417"/>
        <v>-2397.9591836734694</v>
      </c>
      <c r="K2969">
        <f t="shared" si="418"/>
        <v>-9997.7414768519902</v>
      </c>
      <c r="L2969">
        <f t="shared" si="419"/>
        <v>-2.6928006349353097</v>
      </c>
      <c r="M2969">
        <f t="shared" si="420"/>
        <v>21963.726880929131</v>
      </c>
    </row>
    <row r="2970" spans="1:13">
      <c r="A2970" s="1">
        <v>45160</v>
      </c>
      <c r="B2970" s="4">
        <v>2969</v>
      </c>
      <c r="C2970" s="2" t="s">
        <v>5268</v>
      </c>
      <c r="D2970" s="2" t="s">
        <v>5269</v>
      </c>
      <c r="E2970">
        <f t="shared" si="414"/>
        <v>-7500</v>
      </c>
      <c r="F2970">
        <f t="shared" si="415"/>
        <v>-2500</v>
      </c>
      <c r="G2970">
        <f t="shared" si="421"/>
        <v>-179.04034375746045</v>
      </c>
      <c r="H2970">
        <f t="shared" si="422"/>
        <v>-27.277686852154996</v>
      </c>
      <c r="I2970">
        <f t="shared" si="416"/>
        <v>-7485.6767724994043</v>
      </c>
      <c r="J2970">
        <f t="shared" si="417"/>
        <v>-2512.2749590834724</v>
      </c>
      <c r="K2970">
        <f t="shared" si="418"/>
        <v>-9997.9517315828762</v>
      </c>
      <c r="L2970">
        <f t="shared" si="419"/>
        <v>2.7398477533222394</v>
      </c>
      <c r="M2970">
        <f t="shared" si="420"/>
        <v>21966.466728682452</v>
      </c>
    </row>
    <row r="2971" spans="1:13">
      <c r="A2971" s="1">
        <v>45161</v>
      </c>
      <c r="B2971" s="4">
        <v>2970</v>
      </c>
      <c r="C2971" s="2" t="s">
        <v>5270</v>
      </c>
      <c r="D2971" s="2" t="s">
        <v>5218</v>
      </c>
      <c r="E2971">
        <f t="shared" si="414"/>
        <v>-7500</v>
      </c>
      <c r="F2971">
        <f t="shared" si="415"/>
        <v>-2500</v>
      </c>
      <c r="G2971">
        <f t="shared" si="421"/>
        <v>-179.38292274575502</v>
      </c>
      <c r="H2971">
        <f t="shared" si="422"/>
        <v>-27.144408251900138</v>
      </c>
      <c r="I2971">
        <f t="shared" si="416"/>
        <v>-7625.5680459220275</v>
      </c>
      <c r="J2971">
        <f t="shared" si="417"/>
        <v>-2377.8501628664467</v>
      </c>
      <c r="K2971">
        <f t="shared" si="418"/>
        <v>-10003.418208788475</v>
      </c>
      <c r="L2971">
        <f t="shared" si="419"/>
        <v>-2.5786497955213434</v>
      </c>
      <c r="M2971">
        <f t="shared" si="420"/>
        <v>21963.888078886932</v>
      </c>
    </row>
    <row r="2972" spans="1:13">
      <c r="A2972" s="1">
        <v>45162</v>
      </c>
      <c r="B2972" s="4">
        <v>2971</v>
      </c>
      <c r="C2972" s="2" t="s">
        <v>5271</v>
      </c>
      <c r="D2972">
        <v>93.049999999999898</v>
      </c>
      <c r="E2972">
        <f t="shared" si="414"/>
        <v>-7500</v>
      </c>
      <c r="F2972">
        <f t="shared" si="415"/>
        <v>-2500</v>
      </c>
      <c r="G2972">
        <f t="shared" si="421"/>
        <v>-176.42907551164475</v>
      </c>
      <c r="H2972">
        <f t="shared" si="422"/>
        <v>-28.538812785388195</v>
      </c>
      <c r="I2972">
        <f t="shared" si="416"/>
        <v>-7356.2103034580105</v>
      </c>
      <c r="J2972">
        <f t="shared" si="417"/>
        <v>-2655.5365296803689</v>
      </c>
      <c r="K2972">
        <f t="shared" si="418"/>
        <v>-10011.746833138379</v>
      </c>
      <c r="L2972">
        <f t="shared" si="419"/>
        <v>-1.7399429350685978</v>
      </c>
      <c r="M2972">
        <f t="shared" si="420"/>
        <v>21962.148135951862</v>
      </c>
    </row>
    <row r="2973" spans="1:13">
      <c r="A2973" s="1">
        <v>45163</v>
      </c>
      <c r="B2973" s="4">
        <v>2972</v>
      </c>
      <c r="C2973" s="2" t="s">
        <v>5272</v>
      </c>
      <c r="D2973" s="2" t="s">
        <v>5273</v>
      </c>
      <c r="E2973">
        <f t="shared" si="414"/>
        <v>-7500</v>
      </c>
      <c r="F2973">
        <f t="shared" si="415"/>
        <v>-2500</v>
      </c>
      <c r="G2973">
        <f t="shared" si="421"/>
        <v>-179.87768317544112</v>
      </c>
      <c r="H2973">
        <f t="shared" si="422"/>
        <v>-26.867275658248282</v>
      </c>
      <c r="I2973">
        <f t="shared" si="416"/>
        <v>-7661.8899148578967</v>
      </c>
      <c r="J2973">
        <f t="shared" si="417"/>
        <v>-2337.452982267595</v>
      </c>
      <c r="K2973">
        <f t="shared" si="418"/>
        <v>-9999.3428971254907</v>
      </c>
      <c r="L2973">
        <f t="shared" si="419"/>
        <v>13.873649391121319</v>
      </c>
      <c r="M2973">
        <f t="shared" si="420"/>
        <v>21976.021785342982</v>
      </c>
    </row>
    <row r="2974" spans="1:13">
      <c r="A2974" s="1">
        <v>45166</v>
      </c>
      <c r="B2974" s="4">
        <v>2973</v>
      </c>
      <c r="C2974" s="2" t="s">
        <v>5274</v>
      </c>
      <c r="D2974" s="2" t="s">
        <v>5275</v>
      </c>
      <c r="E2974">
        <f t="shared" si="414"/>
        <v>-7500</v>
      </c>
      <c r="F2974">
        <f t="shared" si="415"/>
        <v>-2500</v>
      </c>
      <c r="G2974">
        <f t="shared" si="421"/>
        <v>-176.0770043432332</v>
      </c>
      <c r="H2974">
        <f t="shared" si="422"/>
        <v>-28.735632183908113</v>
      </c>
      <c r="I2974">
        <f t="shared" si="416"/>
        <v>-7645.2635285831684</v>
      </c>
      <c r="J2974">
        <f t="shared" si="417"/>
        <v>-2347.7011494252902</v>
      </c>
      <c r="K2974">
        <f t="shared" si="418"/>
        <v>-9992.9646780084586</v>
      </c>
      <c r="L2974">
        <f t="shared" si="419"/>
        <v>-6.0025276310263109</v>
      </c>
      <c r="M2974">
        <f t="shared" si="420"/>
        <v>21970.019257711956</v>
      </c>
    </row>
    <row r="2975" spans="1:13">
      <c r="A2975" s="1">
        <v>45167</v>
      </c>
      <c r="B2975" s="4">
        <v>2974</v>
      </c>
      <c r="C2975" s="2" t="s">
        <v>5276</v>
      </c>
      <c r="D2975" s="2" t="s">
        <v>5277</v>
      </c>
      <c r="E2975">
        <f t="shared" si="414"/>
        <v>-7500</v>
      </c>
      <c r="F2975">
        <f t="shared" si="415"/>
        <v>-2500</v>
      </c>
      <c r="G2975">
        <f t="shared" si="421"/>
        <v>-172.73146015661024</v>
      </c>
      <c r="H2975">
        <f t="shared" si="422"/>
        <v>-30.59975520195842</v>
      </c>
      <c r="I2975">
        <f t="shared" si="416"/>
        <v>-7598.4569322892676</v>
      </c>
      <c r="J2975">
        <f t="shared" si="417"/>
        <v>-2405.1407588739285</v>
      </c>
      <c r="K2975">
        <f t="shared" si="418"/>
        <v>-10003.597691163195</v>
      </c>
      <c r="L2975">
        <f t="shared" si="419"/>
        <v>-11.283432705527574</v>
      </c>
      <c r="M2975">
        <f t="shared" si="420"/>
        <v>21958.735825006428</v>
      </c>
    </row>
    <row r="2976" spans="1:13">
      <c r="A2976" s="1">
        <v>45168</v>
      </c>
      <c r="B2976" s="4">
        <v>2975</v>
      </c>
      <c r="C2976">
        <v>44.704999999999998</v>
      </c>
      <c r="D2976" s="2" t="s">
        <v>5278</v>
      </c>
      <c r="E2976">
        <f t="shared" si="414"/>
        <v>-7500</v>
      </c>
      <c r="F2976">
        <f t="shared" si="415"/>
        <v>-2500</v>
      </c>
      <c r="G2976">
        <f t="shared" si="421"/>
        <v>-170.49329393043911</v>
      </c>
      <c r="H2976">
        <f t="shared" si="422"/>
        <v>-31.806615776081468</v>
      </c>
      <c r="I2976">
        <f t="shared" si="416"/>
        <v>-7621.9027051602798</v>
      </c>
      <c r="J2976">
        <f t="shared" si="417"/>
        <v>-2374.3638676844785</v>
      </c>
      <c r="K2976">
        <f t="shared" si="418"/>
        <v>-9996.2665728447573</v>
      </c>
      <c r="L2976">
        <f t="shared" si="419"/>
        <v>-2.6339609642574544</v>
      </c>
      <c r="M2976">
        <f t="shared" si="420"/>
        <v>21956.101864042172</v>
      </c>
    </row>
    <row r="2977" spans="1:13">
      <c r="A2977" s="1">
        <v>45169</v>
      </c>
      <c r="B2977" s="4">
        <v>2976</v>
      </c>
      <c r="C2977" s="2" t="s">
        <v>5279</v>
      </c>
      <c r="D2977" s="2" t="s">
        <v>5280</v>
      </c>
      <c r="E2977">
        <f t="shared" si="414"/>
        <v>-7500</v>
      </c>
      <c r="F2977">
        <f t="shared" si="415"/>
        <v>-2500</v>
      </c>
      <c r="G2977">
        <f t="shared" si="421"/>
        <v>-167.76646907504755</v>
      </c>
      <c r="H2977">
        <f t="shared" si="422"/>
        <v>-33.489618218352355</v>
      </c>
      <c r="I2977">
        <f t="shared" si="416"/>
        <v>-7578.8502404652563</v>
      </c>
      <c r="J2977">
        <f t="shared" si="417"/>
        <v>-2426.3228399196282</v>
      </c>
      <c r="K2977">
        <f t="shared" si="418"/>
        <v>-10005.173080384884</v>
      </c>
      <c r="L2977">
        <f t="shared" si="419"/>
        <v>-10.157293439913076</v>
      </c>
      <c r="M2977">
        <f t="shared" si="420"/>
        <v>21945.94457060226</v>
      </c>
    </row>
    <row r="2978" spans="1:13">
      <c r="A2978" s="1">
        <v>45170</v>
      </c>
      <c r="B2978" s="4">
        <v>2977</v>
      </c>
      <c r="C2978" s="2" t="s">
        <v>5281</v>
      </c>
      <c r="D2978" s="2" t="s">
        <v>5282</v>
      </c>
      <c r="E2978">
        <f t="shared" si="414"/>
        <v>-7500</v>
      </c>
      <c r="F2978">
        <f t="shared" si="415"/>
        <v>-2500</v>
      </c>
      <c r="G2978">
        <f t="shared" si="421"/>
        <v>-166.02102933038222</v>
      </c>
      <c r="H2978">
        <f t="shared" si="422"/>
        <v>-34.506556245686681</v>
      </c>
      <c r="I2978">
        <f t="shared" si="416"/>
        <v>-7549.806308799115</v>
      </c>
      <c r="J2978">
        <f t="shared" si="417"/>
        <v>-2448.2401656314669</v>
      </c>
      <c r="K2978">
        <f t="shared" si="418"/>
        <v>-9998.0464744305827</v>
      </c>
      <c r="L2978">
        <f t="shared" si="419"/>
        <v>-9.5513394983122168E-2</v>
      </c>
      <c r="M2978">
        <f t="shared" si="420"/>
        <v>21945.849057207277</v>
      </c>
    </row>
    <row r="2979" spans="1:13">
      <c r="A2979" s="1">
        <v>45174</v>
      </c>
      <c r="B2979" s="4">
        <v>2978</v>
      </c>
      <c r="C2979" s="2" t="s">
        <v>5283</v>
      </c>
      <c r="D2979" s="2" t="s">
        <v>5284</v>
      </c>
      <c r="E2979">
        <f t="shared" si="414"/>
        <v>-7500</v>
      </c>
      <c r="F2979">
        <f t="shared" si="415"/>
        <v>-2500</v>
      </c>
      <c r="G2979">
        <f t="shared" si="421"/>
        <v>-164.92578339747149</v>
      </c>
      <c r="H2979">
        <f t="shared" si="422"/>
        <v>-35.236081747709704</v>
      </c>
      <c r="I2979">
        <f t="shared" si="416"/>
        <v>-7470.3133589884546</v>
      </c>
      <c r="J2979">
        <f t="shared" si="417"/>
        <v>-2517.6180408738551</v>
      </c>
      <c r="K2979">
        <f t="shared" si="418"/>
        <v>-9987.9313998623093</v>
      </c>
      <c r="L2979">
        <f t="shared" si="419"/>
        <v>12.630507156625413</v>
      </c>
      <c r="M2979">
        <f t="shared" si="420"/>
        <v>21958.479564363901</v>
      </c>
    </row>
    <row r="2980" spans="1:13">
      <c r="A2980" s="1">
        <v>45175</v>
      </c>
      <c r="B2980" s="4">
        <v>2979</v>
      </c>
      <c r="C2980" s="2" t="s">
        <v>5285</v>
      </c>
      <c r="D2980">
        <v>73.849999999999994</v>
      </c>
      <c r="E2980">
        <f t="shared" si="414"/>
        <v>-7500</v>
      </c>
      <c r="F2980">
        <f t="shared" si="415"/>
        <v>-2500</v>
      </c>
      <c r="G2980">
        <f t="shared" si="421"/>
        <v>-165.58118997681899</v>
      </c>
      <c r="H2980">
        <f t="shared" si="422"/>
        <v>-34.989503149055331</v>
      </c>
      <c r="I2980">
        <f t="shared" si="416"/>
        <v>-7437.0791478088086</v>
      </c>
      <c r="J2980">
        <f t="shared" si="417"/>
        <v>-2583.9748075577359</v>
      </c>
      <c r="K2980">
        <f t="shared" si="418"/>
        <v>-10021.053955366544</v>
      </c>
      <c r="L2980">
        <f t="shared" si="419"/>
        <v>-21.894798503466916</v>
      </c>
      <c r="M2980">
        <f t="shared" si="420"/>
        <v>21936.584765860433</v>
      </c>
    </row>
    <row r="2981" spans="1:13">
      <c r="A2981" s="1">
        <v>45176</v>
      </c>
      <c r="B2981" s="4">
        <v>2980</v>
      </c>
      <c r="C2981">
        <v>44.95</v>
      </c>
      <c r="D2981" s="2" t="s">
        <v>5286</v>
      </c>
      <c r="E2981">
        <f t="shared" si="414"/>
        <v>-7500</v>
      </c>
      <c r="F2981">
        <f t="shared" si="415"/>
        <v>-2500</v>
      </c>
      <c r="G2981">
        <f t="shared" si="421"/>
        <v>-166.98207725704145</v>
      </c>
      <c r="H2981">
        <f t="shared" si="422"/>
        <v>-33.852403520649972</v>
      </c>
      <c r="I2981">
        <f t="shared" si="416"/>
        <v>-7505.8443727040139</v>
      </c>
      <c r="J2981">
        <f t="shared" si="417"/>
        <v>-2491.5368991198379</v>
      </c>
      <c r="K2981">
        <f t="shared" si="418"/>
        <v>-9997.3812718238514</v>
      </c>
      <c r="L2981">
        <f t="shared" si="419"/>
        <v>2.9520341380580852</v>
      </c>
      <c r="M2981">
        <f t="shared" si="420"/>
        <v>21939.536799998492</v>
      </c>
    </row>
    <row r="2982" spans="1:13">
      <c r="A2982" s="1">
        <v>45177</v>
      </c>
      <c r="B2982" s="4">
        <v>2981</v>
      </c>
      <c r="C2982" s="2" t="s">
        <v>5287</v>
      </c>
      <c r="D2982" s="2" t="s">
        <v>5288</v>
      </c>
      <c r="E2982">
        <f t="shared" si="414"/>
        <v>-7500</v>
      </c>
      <c r="F2982">
        <f t="shared" si="415"/>
        <v>-2500</v>
      </c>
      <c r="G2982">
        <f t="shared" si="421"/>
        <v>-166.85205784204672</v>
      </c>
      <c r="H2982">
        <f t="shared" si="422"/>
        <v>-33.967391304347828</v>
      </c>
      <c r="I2982">
        <f t="shared" si="416"/>
        <v>-7576.7519466073245</v>
      </c>
      <c r="J2982">
        <f t="shared" si="417"/>
        <v>-2418.4782608695623</v>
      </c>
      <c r="K2982">
        <f t="shared" si="418"/>
        <v>-9995.2302074768868</v>
      </c>
      <c r="L2982">
        <f t="shared" si="419"/>
        <v>4.4340129113415969</v>
      </c>
      <c r="M2982">
        <f t="shared" si="420"/>
        <v>21943.970812909833</v>
      </c>
    </row>
    <row r="2983" spans="1:13">
      <c r="A2983" s="1">
        <v>45180</v>
      </c>
      <c r="B2983" s="4">
        <v>2982</v>
      </c>
      <c r="C2983" s="2" t="s">
        <v>5289</v>
      </c>
      <c r="D2983" s="2" t="s">
        <v>5290</v>
      </c>
      <c r="E2983">
        <f t="shared" si="414"/>
        <v>-7500</v>
      </c>
      <c r="F2983">
        <f t="shared" si="415"/>
        <v>-2500</v>
      </c>
      <c r="G2983">
        <f t="shared" si="421"/>
        <v>-165.1618586214494</v>
      </c>
      <c r="H2983">
        <f t="shared" si="422"/>
        <v>-35.112359550561848</v>
      </c>
      <c r="I2983">
        <f t="shared" si="416"/>
        <v>-7592.4906408280121</v>
      </c>
      <c r="J2983">
        <f t="shared" si="417"/>
        <v>-2417.4859550561832</v>
      </c>
      <c r="K2983">
        <f t="shared" si="418"/>
        <v>-10009.976595884196</v>
      </c>
      <c r="L2983">
        <f t="shared" si="419"/>
        <v>-13.61378282633224</v>
      </c>
      <c r="M2983">
        <f t="shared" si="420"/>
        <v>21930.357030083502</v>
      </c>
    </row>
    <row r="2984" spans="1:13">
      <c r="A2984" s="1">
        <v>45181</v>
      </c>
      <c r="B2984" s="4">
        <v>2983</v>
      </c>
      <c r="C2984" s="2" t="s">
        <v>5291</v>
      </c>
      <c r="D2984" s="2" t="s">
        <v>5292</v>
      </c>
      <c r="E2984">
        <f t="shared" si="414"/>
        <v>-7500</v>
      </c>
      <c r="F2984">
        <f t="shared" si="415"/>
        <v>-2500</v>
      </c>
      <c r="G2984">
        <f t="shared" si="421"/>
        <v>-163.14988035675475</v>
      </c>
      <c r="H2984">
        <f t="shared" si="422"/>
        <v>-36.310820624546118</v>
      </c>
      <c r="I2984">
        <f t="shared" si="416"/>
        <v>-7477.9747661518377</v>
      </c>
      <c r="J2984">
        <f t="shared" si="417"/>
        <v>-2518.155410312273</v>
      </c>
      <c r="K2984">
        <f t="shared" si="418"/>
        <v>-9996.1301764641103</v>
      </c>
      <c r="L2984">
        <f t="shared" si="419"/>
        <v>4.7406711386144167</v>
      </c>
      <c r="M2984">
        <f t="shared" si="420"/>
        <v>21935.097701222116</v>
      </c>
    </row>
    <row r="2985" spans="1:13">
      <c r="A2985" s="1">
        <v>45182</v>
      </c>
      <c r="B2985" s="4">
        <v>2984</v>
      </c>
      <c r="C2985" s="2" t="s">
        <v>5293</v>
      </c>
      <c r="D2985" s="2" t="s">
        <v>5294</v>
      </c>
      <c r="E2985">
        <f t="shared" si="414"/>
        <v>-7500</v>
      </c>
      <c r="F2985">
        <f t="shared" si="415"/>
        <v>-2500</v>
      </c>
      <c r="G2985">
        <f t="shared" si="421"/>
        <v>-163.63041343951164</v>
      </c>
      <c r="H2985">
        <f t="shared" si="422"/>
        <v>-36.049026676279745</v>
      </c>
      <c r="I2985">
        <f t="shared" si="416"/>
        <v>-7566.2703174430026</v>
      </c>
      <c r="J2985">
        <f t="shared" si="417"/>
        <v>-2431.5068493150688</v>
      </c>
      <c r="K2985">
        <f t="shared" si="418"/>
        <v>-9997.777166758071</v>
      </c>
      <c r="L2985">
        <f t="shared" si="419"/>
        <v>2.9148576421514605</v>
      </c>
      <c r="M2985">
        <f t="shared" si="420"/>
        <v>21938.012558864266</v>
      </c>
    </row>
    <row r="2986" spans="1:13">
      <c r="A2986" s="1">
        <v>45183</v>
      </c>
      <c r="B2986" s="4">
        <v>2985</v>
      </c>
      <c r="C2986" s="2" t="s">
        <v>5295</v>
      </c>
      <c r="D2986" s="2" t="s">
        <v>5296</v>
      </c>
      <c r="E2986">
        <f t="shared" si="414"/>
        <v>-7500</v>
      </c>
      <c r="F2986">
        <f t="shared" si="415"/>
        <v>-2500</v>
      </c>
      <c r="G2986">
        <f t="shared" si="421"/>
        <v>-162.19723183391037</v>
      </c>
      <c r="H2986">
        <f t="shared" si="422"/>
        <v>-37.064492216456635</v>
      </c>
      <c r="I2986">
        <f t="shared" si="416"/>
        <v>-7620.0259515570924</v>
      </c>
      <c r="J2986">
        <f t="shared" si="417"/>
        <v>-2385.1000741289845</v>
      </c>
      <c r="K2986">
        <f t="shared" si="418"/>
        <v>-10005.126025686077</v>
      </c>
      <c r="L2986">
        <f t="shared" si="419"/>
        <v>-9.3345232487702532</v>
      </c>
      <c r="M2986">
        <f t="shared" si="420"/>
        <v>21928.678035615496</v>
      </c>
    </row>
    <row r="2987" spans="1:13">
      <c r="A2987" s="1">
        <v>45184</v>
      </c>
      <c r="B2987" s="4">
        <v>2986</v>
      </c>
      <c r="C2987" s="2" t="s">
        <v>5297</v>
      </c>
      <c r="D2987" s="2" t="s">
        <v>5298</v>
      </c>
      <c r="E2987">
        <f t="shared" si="414"/>
        <v>-7500</v>
      </c>
      <c r="F2987">
        <f t="shared" si="415"/>
        <v>-2500</v>
      </c>
      <c r="G2987">
        <f t="shared" si="421"/>
        <v>-159.64240102171172</v>
      </c>
      <c r="H2987">
        <f t="shared" si="422"/>
        <v>-38.850038850038857</v>
      </c>
      <c r="I2987">
        <f t="shared" si="416"/>
        <v>-7361.1111111111113</v>
      </c>
      <c r="J2987">
        <f t="shared" si="417"/>
        <v>-2645.687645687638</v>
      </c>
      <c r="K2987">
        <f t="shared" si="418"/>
        <v>-10006.798756798749</v>
      </c>
      <c r="L2987">
        <f t="shared" si="419"/>
        <v>2.1197458837965826</v>
      </c>
      <c r="M2987">
        <f t="shared" si="420"/>
        <v>21930.797781499292</v>
      </c>
    </row>
    <row r="2988" spans="1:13">
      <c r="A2988" s="1">
        <v>45187</v>
      </c>
      <c r="B2988" s="4">
        <v>2987</v>
      </c>
      <c r="C2988">
        <v>46.255000000000003</v>
      </c>
      <c r="D2988" s="2" t="s">
        <v>5299</v>
      </c>
      <c r="E2988">
        <f t="shared" si="414"/>
        <v>-7500</v>
      </c>
      <c r="F2988">
        <f t="shared" si="415"/>
        <v>-2500</v>
      </c>
      <c r="G2988">
        <f t="shared" si="421"/>
        <v>-162.65452179570627</v>
      </c>
      <c r="H2988">
        <f t="shared" si="422"/>
        <v>-36.710719530102899</v>
      </c>
      <c r="I2988">
        <f t="shared" si="416"/>
        <v>-7523.5849056603938</v>
      </c>
      <c r="J2988">
        <f t="shared" si="417"/>
        <v>-2474.3024963289322</v>
      </c>
      <c r="K2988">
        <f t="shared" si="418"/>
        <v>-9997.8874019893265</v>
      </c>
      <c r="L2988">
        <f t="shared" si="419"/>
        <v>4.0468790468583116</v>
      </c>
      <c r="M2988">
        <f t="shared" si="420"/>
        <v>21934.84466054615</v>
      </c>
    </row>
    <row r="2989" spans="1:13">
      <c r="A2989" s="1">
        <v>45188</v>
      </c>
      <c r="B2989" s="4">
        <v>2988</v>
      </c>
      <c r="C2989">
        <v>46.414999999999999</v>
      </c>
      <c r="D2989" s="2" t="s">
        <v>5300</v>
      </c>
      <c r="E2989">
        <f t="shared" si="414"/>
        <v>-7500</v>
      </c>
      <c r="F2989">
        <f t="shared" si="415"/>
        <v>-2500</v>
      </c>
      <c r="G2989">
        <f t="shared" si="421"/>
        <v>-162.14463301264726</v>
      </c>
      <c r="H2989">
        <f t="shared" si="422"/>
        <v>-37.091988130563848</v>
      </c>
      <c r="I2989">
        <f t="shared" si="416"/>
        <v>-7525.9431412820222</v>
      </c>
      <c r="J2989">
        <f t="shared" si="417"/>
        <v>-2477.744807121665</v>
      </c>
      <c r="K2989">
        <f t="shared" si="418"/>
        <v>-10003.687948403687</v>
      </c>
      <c r="L2989">
        <f t="shared" si="419"/>
        <v>-3.9982917692540489</v>
      </c>
      <c r="M2989">
        <f t="shared" si="420"/>
        <v>21930.846368776896</v>
      </c>
    </row>
    <row r="2990" spans="1:13">
      <c r="A2990" s="1">
        <v>45189</v>
      </c>
      <c r="B2990" s="4">
        <v>2989</v>
      </c>
      <c r="C2990">
        <v>45.515000000000001</v>
      </c>
      <c r="D2990" s="2" t="s">
        <v>5301</v>
      </c>
      <c r="E2990">
        <f t="shared" si="414"/>
        <v>-7500</v>
      </c>
      <c r="F2990">
        <f t="shared" si="415"/>
        <v>-2500</v>
      </c>
      <c r="G2990">
        <f t="shared" si="421"/>
        <v>-161.58569427986643</v>
      </c>
      <c r="H2990">
        <f t="shared" si="422"/>
        <v>-37.425149700598801</v>
      </c>
      <c r="I2990">
        <f t="shared" si="416"/>
        <v>-7354.5728751481211</v>
      </c>
      <c r="J2990">
        <f t="shared" si="417"/>
        <v>-2640.3443113772378</v>
      </c>
      <c r="K2990">
        <f t="shared" si="418"/>
        <v>-9994.9171865253593</v>
      </c>
      <c r="L2990">
        <f t="shared" si="419"/>
        <v>6.8352142217752316</v>
      </c>
      <c r="M2990">
        <f t="shared" si="420"/>
        <v>21937.68158299867</v>
      </c>
    </row>
    <row r="2991" spans="1:13">
      <c r="A2991" s="1">
        <v>45190</v>
      </c>
      <c r="B2991" s="4">
        <v>2990</v>
      </c>
      <c r="C2991">
        <v>43.73</v>
      </c>
      <c r="D2991" s="2" t="s">
        <v>5302</v>
      </c>
      <c r="E2991">
        <f t="shared" si="414"/>
        <v>-7500</v>
      </c>
      <c r="F2991">
        <f t="shared" si="415"/>
        <v>-2500</v>
      </c>
      <c r="G2991">
        <f t="shared" si="421"/>
        <v>-164.7808414808305</v>
      </c>
      <c r="H2991">
        <f t="shared" si="422"/>
        <v>-35.43586109142462</v>
      </c>
      <c r="I2991">
        <f t="shared" si="416"/>
        <v>-7205.8661979567178</v>
      </c>
      <c r="J2991">
        <f t="shared" si="417"/>
        <v>-2797.6612331679739</v>
      </c>
      <c r="K2991">
        <f t="shared" si="418"/>
        <v>-10003.527431124692</v>
      </c>
      <c r="L2991">
        <f t="shared" si="419"/>
        <v>-25.940793195475408</v>
      </c>
      <c r="M2991">
        <f t="shared" si="420"/>
        <v>21911.740789803196</v>
      </c>
    </row>
    <row r="2992" spans="1:13">
      <c r="A2992" s="1">
        <v>45191</v>
      </c>
      <c r="B2992" s="4">
        <v>2991</v>
      </c>
      <c r="C2992">
        <v>43.715000000000003</v>
      </c>
      <c r="D2992" s="2" t="s">
        <v>5303</v>
      </c>
      <c r="E2992">
        <f t="shared" si="414"/>
        <v>-7500</v>
      </c>
      <c r="F2992">
        <f t="shared" si="415"/>
        <v>-2500</v>
      </c>
      <c r="G2992">
        <f t="shared" si="421"/>
        <v>-171.50697461696777</v>
      </c>
      <c r="H2992">
        <f t="shared" si="422"/>
        <v>-31.665611146295124</v>
      </c>
      <c r="I2992">
        <f t="shared" si="416"/>
        <v>-7497.4273953807469</v>
      </c>
      <c r="J2992">
        <f t="shared" si="417"/>
        <v>-2504.7498416719441</v>
      </c>
      <c r="K2992">
        <f t="shared" si="418"/>
        <v>-10002.177237052691</v>
      </c>
      <c r="L2992">
        <f t="shared" si="419"/>
        <v>-2.8436665415020101</v>
      </c>
      <c r="M2992">
        <f t="shared" si="420"/>
        <v>21908.897123261693</v>
      </c>
    </row>
    <row r="2993" spans="1:13">
      <c r="A2993" s="1">
        <v>45194</v>
      </c>
      <c r="B2993" s="4">
        <v>2992</v>
      </c>
      <c r="C2993" s="2" t="s">
        <v>5304</v>
      </c>
      <c r="D2993" s="2" t="s">
        <v>5305</v>
      </c>
      <c r="E2993">
        <f t="shared" si="414"/>
        <v>-7500</v>
      </c>
      <c r="F2993">
        <f t="shared" si="415"/>
        <v>-2500</v>
      </c>
      <c r="G2993">
        <f t="shared" si="421"/>
        <v>-171.56582408784169</v>
      </c>
      <c r="H2993">
        <f t="shared" si="422"/>
        <v>-31.60556257901391</v>
      </c>
      <c r="I2993">
        <f t="shared" si="416"/>
        <v>-7496.5686835182423</v>
      </c>
      <c r="J2993">
        <f t="shared" si="417"/>
        <v>-2503.1605562578952</v>
      </c>
      <c r="K2993">
        <f t="shared" si="418"/>
        <v>-9999.7292397761375</v>
      </c>
      <c r="L2993">
        <f t="shared" si="419"/>
        <v>0.26357837771640913</v>
      </c>
      <c r="M2993">
        <f t="shared" si="420"/>
        <v>21909.160701639408</v>
      </c>
    </row>
    <row r="2994" spans="1:13">
      <c r="A2994" s="1">
        <v>45195</v>
      </c>
      <c r="B2994" s="4">
        <v>2993</v>
      </c>
      <c r="C2994">
        <v>41.72</v>
      </c>
      <c r="D2994" s="2" t="s">
        <v>5259</v>
      </c>
      <c r="E2994">
        <f t="shared" si="414"/>
        <v>-7500</v>
      </c>
      <c r="F2994">
        <f t="shared" si="415"/>
        <v>-2500</v>
      </c>
      <c r="G2994">
        <f t="shared" si="421"/>
        <v>-171.64435290078956</v>
      </c>
      <c r="H2994">
        <f t="shared" si="422"/>
        <v>-31.565656565656642</v>
      </c>
      <c r="I2994">
        <f t="shared" si="416"/>
        <v>-7161.0024030209397</v>
      </c>
      <c r="J2994">
        <f t="shared" si="417"/>
        <v>-2847.222222222229</v>
      </c>
      <c r="K2994">
        <f t="shared" si="418"/>
        <v>-10008.224625243169</v>
      </c>
      <c r="L2994">
        <f t="shared" si="419"/>
        <v>-8.8186857956716835</v>
      </c>
      <c r="M2994">
        <f t="shared" si="420"/>
        <v>21900.342015843737</v>
      </c>
    </row>
    <row r="2995" spans="1:13">
      <c r="A2995" s="1">
        <v>45196</v>
      </c>
      <c r="B2995" s="4">
        <v>2994</v>
      </c>
      <c r="C2995">
        <v>42.564999999999998</v>
      </c>
      <c r="D2995" s="2" t="s">
        <v>5306</v>
      </c>
      <c r="E2995">
        <f t="shared" si="414"/>
        <v>-7500</v>
      </c>
      <c r="F2995">
        <f t="shared" si="415"/>
        <v>-2500</v>
      </c>
      <c r="G2995">
        <f t="shared" si="421"/>
        <v>-179.76989453499522</v>
      </c>
      <c r="H2995">
        <f t="shared" si="422"/>
        <v>-27.716186252771617</v>
      </c>
      <c r="I2995">
        <f t="shared" si="416"/>
        <v>-7651.9055608820709</v>
      </c>
      <c r="J2995">
        <f t="shared" si="417"/>
        <v>-2344.7893569844787</v>
      </c>
      <c r="K2995">
        <f t="shared" si="418"/>
        <v>-9996.6949178665491</v>
      </c>
      <c r="L2995">
        <f t="shared" si="419"/>
        <v>31.728198566510486</v>
      </c>
      <c r="M2995">
        <f t="shared" si="420"/>
        <v>21932.070214410247</v>
      </c>
    </row>
    <row r="2996" spans="1:13">
      <c r="A2996" s="1">
        <v>45197</v>
      </c>
      <c r="B2996" s="4">
        <v>2995</v>
      </c>
      <c r="C2996" s="2" t="s">
        <v>5307</v>
      </c>
      <c r="D2996" s="2" t="s">
        <v>5277</v>
      </c>
      <c r="E2996">
        <f t="shared" si="414"/>
        <v>-7500</v>
      </c>
      <c r="F2996">
        <f t="shared" si="415"/>
        <v>-2500</v>
      </c>
      <c r="G2996">
        <f t="shared" si="421"/>
        <v>-176.2011041935863</v>
      </c>
      <c r="H2996">
        <f t="shared" si="422"/>
        <v>-29.550827423167849</v>
      </c>
      <c r="I2996">
        <f t="shared" si="416"/>
        <v>-7673.5580876306831</v>
      </c>
      <c r="J2996">
        <f t="shared" si="417"/>
        <v>-2322.6950354609899</v>
      </c>
      <c r="K2996">
        <f t="shared" si="418"/>
        <v>-9996.253123091672</v>
      </c>
      <c r="L2996">
        <f t="shared" si="419"/>
        <v>-10.776228600337731</v>
      </c>
      <c r="M2996">
        <f t="shared" si="420"/>
        <v>21921.293985809909</v>
      </c>
    </row>
    <row r="2997" spans="1:13">
      <c r="A2997" s="1">
        <v>45198</v>
      </c>
      <c r="B2997" s="4">
        <v>2996</v>
      </c>
      <c r="C2997" s="2" t="s">
        <v>5308</v>
      </c>
      <c r="D2997" s="2" t="s">
        <v>5243</v>
      </c>
      <c r="E2997">
        <f t="shared" si="414"/>
        <v>-7500</v>
      </c>
      <c r="F2997">
        <f t="shared" si="415"/>
        <v>-2500</v>
      </c>
      <c r="G2997">
        <f t="shared" si="421"/>
        <v>-172.21584385763492</v>
      </c>
      <c r="H2997">
        <f t="shared" si="422"/>
        <v>-31.806615776081468</v>
      </c>
      <c r="I2997">
        <f t="shared" si="416"/>
        <v>-7434.5579793341003</v>
      </c>
      <c r="J2997">
        <f t="shared" si="417"/>
        <v>-2577.9262086514</v>
      </c>
      <c r="K2997">
        <f t="shared" si="418"/>
        <v>-10012.484187985501</v>
      </c>
      <c r="L2997">
        <f t="shared" si="419"/>
        <v>-5.4431075931993291</v>
      </c>
      <c r="M2997">
        <f t="shared" si="420"/>
        <v>21915.850878216708</v>
      </c>
    </row>
    <row r="2998" spans="1:13">
      <c r="A2998" s="1">
        <v>45201</v>
      </c>
      <c r="B2998" s="4">
        <v>2997</v>
      </c>
      <c r="C2998">
        <v>43.08</v>
      </c>
      <c r="D2998" s="2" t="s">
        <v>5309</v>
      </c>
      <c r="E2998">
        <f t="shared" si="414"/>
        <v>-7500</v>
      </c>
      <c r="F2998">
        <f t="shared" si="415"/>
        <v>-2500</v>
      </c>
      <c r="G2998">
        <f t="shared" si="421"/>
        <v>-173.73175816539262</v>
      </c>
      <c r="H2998">
        <f t="shared" si="422"/>
        <v>-30.845157310302323</v>
      </c>
      <c r="I2998">
        <f t="shared" si="416"/>
        <v>-7484.3641417651133</v>
      </c>
      <c r="J2998">
        <f t="shared" si="417"/>
        <v>-2507.7112893275726</v>
      </c>
      <c r="K2998">
        <f t="shared" si="418"/>
        <v>-9992.0754310926859</v>
      </c>
      <c r="L2998">
        <f t="shared" si="419"/>
        <v>7.5477720031705262</v>
      </c>
      <c r="M2998">
        <f t="shared" si="420"/>
        <v>21923.398650219879</v>
      </c>
    </row>
    <row r="2999" spans="1:13">
      <c r="A2999" s="1">
        <v>45202</v>
      </c>
      <c r="B2999" s="4">
        <v>2998</v>
      </c>
      <c r="C2999" s="2" t="s">
        <v>5310</v>
      </c>
      <c r="D2999" s="2" t="s">
        <v>5311</v>
      </c>
      <c r="E2999">
        <f t="shared" si="414"/>
        <v>-7500</v>
      </c>
      <c r="F2999">
        <f t="shared" si="415"/>
        <v>-2500</v>
      </c>
      <c r="G2999">
        <f t="shared" si="421"/>
        <v>-174.09470752089138</v>
      </c>
      <c r="H2999">
        <f t="shared" si="422"/>
        <v>-30.750307503075106</v>
      </c>
      <c r="I2999">
        <f t="shared" si="416"/>
        <v>-7147.4582172701957</v>
      </c>
      <c r="J2999">
        <f t="shared" si="417"/>
        <v>-2849.0159901599118</v>
      </c>
      <c r="K2999">
        <f t="shared" si="418"/>
        <v>-9996.4742074301066</v>
      </c>
      <c r="L2999">
        <f t="shared" si="419"/>
        <v>1.7142748129789993</v>
      </c>
      <c r="M2999">
        <f t="shared" si="420"/>
        <v>21925.112925032856</v>
      </c>
    </row>
    <row r="3000" spans="1:13">
      <c r="A3000" s="1">
        <v>45203</v>
      </c>
      <c r="B3000" s="4">
        <v>2999</v>
      </c>
      <c r="C3000">
        <v>42.134999999999998</v>
      </c>
      <c r="D3000" s="2" t="s">
        <v>5312</v>
      </c>
      <c r="E3000">
        <f t="shared" si="414"/>
        <v>-7500</v>
      </c>
      <c r="F3000">
        <f t="shared" si="415"/>
        <v>-2500</v>
      </c>
      <c r="G3000">
        <f t="shared" si="421"/>
        <v>-182.68176835951772</v>
      </c>
      <c r="H3000">
        <f t="shared" si="422"/>
        <v>-26.983270372369102</v>
      </c>
      <c r="I3000">
        <f t="shared" si="416"/>
        <v>-7697.2963098282789</v>
      </c>
      <c r="J3000">
        <f t="shared" si="417"/>
        <v>-2309.7679438747896</v>
      </c>
      <c r="K3000">
        <f t="shared" si="418"/>
        <v>-10007.064253703069</v>
      </c>
      <c r="L3000">
        <f t="shared" si="419"/>
        <v>28.767383774126642</v>
      </c>
      <c r="M3000">
        <f t="shared" si="420"/>
        <v>21953.880308806984</v>
      </c>
    </row>
    <row r="3001" spans="1:13">
      <c r="A3001" s="1">
        <v>45204</v>
      </c>
      <c r="B3001" s="4">
        <v>3000</v>
      </c>
      <c r="C3001" s="2" t="s">
        <v>5313</v>
      </c>
      <c r="D3001" s="2" t="s">
        <v>5314</v>
      </c>
      <c r="E3001">
        <f t="shared" si="414"/>
        <v>-7500</v>
      </c>
      <c r="F3001">
        <f t="shared" si="415"/>
        <v>-2500</v>
      </c>
      <c r="G3001">
        <f t="shared" si="421"/>
        <v>-177.999288002848</v>
      </c>
      <c r="H3001">
        <f t="shared" si="422"/>
        <v>-29.205607476635585</v>
      </c>
      <c r="I3001">
        <f t="shared" si="416"/>
        <v>-7544.4998220007119</v>
      </c>
      <c r="J3001">
        <f t="shared" si="417"/>
        <v>-2453.2710280373863</v>
      </c>
      <c r="K3001">
        <f t="shared" si="418"/>
        <v>-9997.7708500380977</v>
      </c>
      <c r="L3001">
        <f t="shared" si="419"/>
        <v>-2.497209494091706</v>
      </c>
      <c r="M3001">
        <f t="shared" si="420"/>
        <v>21951.38309931289</v>
      </c>
    </row>
    <row r="3002" spans="1:13">
      <c r="A3002" s="1">
        <v>45205</v>
      </c>
      <c r="B3002" s="4">
        <v>3001</v>
      </c>
      <c r="C3002">
        <v>42.704999999999998</v>
      </c>
      <c r="D3002">
        <v>82.299999999999898</v>
      </c>
      <c r="E3002">
        <f t="shared" si="414"/>
        <v>-7500</v>
      </c>
      <c r="F3002">
        <f t="shared" si="415"/>
        <v>-2500</v>
      </c>
      <c r="G3002">
        <f t="shared" si="421"/>
        <v>-176.94939247375251</v>
      </c>
      <c r="H3002">
        <f t="shared" si="422"/>
        <v>-29.761904761904798</v>
      </c>
      <c r="I3002">
        <f t="shared" si="416"/>
        <v>-7556.623805591601</v>
      </c>
      <c r="J3002">
        <f t="shared" si="417"/>
        <v>-2449.4047619047619</v>
      </c>
      <c r="K3002">
        <f t="shared" si="418"/>
        <v>-10006.028567496363</v>
      </c>
      <c r="L3002">
        <f t="shared" si="419"/>
        <v>-7.3102394506308386</v>
      </c>
      <c r="M3002">
        <f t="shared" si="420"/>
        <v>21944.072859862259</v>
      </c>
    </row>
    <row r="3003" spans="1:13">
      <c r="A3003" s="1">
        <v>45208</v>
      </c>
      <c r="B3003" s="4">
        <v>3002</v>
      </c>
      <c r="C3003" s="2" t="s">
        <v>5315</v>
      </c>
      <c r="D3003" s="2" t="s">
        <v>5316</v>
      </c>
      <c r="E3003">
        <f t="shared" si="414"/>
        <v>-7500</v>
      </c>
      <c r="F3003">
        <f t="shared" si="415"/>
        <v>-2500</v>
      </c>
      <c r="G3003">
        <f t="shared" si="421"/>
        <v>-175.62346329469617</v>
      </c>
      <c r="H3003">
        <f t="shared" si="422"/>
        <v>-30.376670716889468</v>
      </c>
      <c r="I3003">
        <f t="shared" si="416"/>
        <v>-7551.8089216719354</v>
      </c>
      <c r="J3003">
        <f t="shared" si="417"/>
        <v>-2446.8408262454436</v>
      </c>
      <c r="K3003">
        <f t="shared" si="418"/>
        <v>-9998.6497479173795</v>
      </c>
      <c r="L3003">
        <f t="shared" si="419"/>
        <v>-0.11673744642389039</v>
      </c>
      <c r="M3003">
        <f t="shared" si="420"/>
        <v>21943.956122415835</v>
      </c>
    </row>
    <row r="3004" spans="1:13">
      <c r="A3004" s="1">
        <v>45209</v>
      </c>
      <c r="B3004" s="4">
        <v>3003</v>
      </c>
      <c r="C3004" s="2" t="s">
        <v>5304</v>
      </c>
      <c r="D3004" s="2" t="s">
        <v>5317</v>
      </c>
      <c r="E3004">
        <f t="shared" si="414"/>
        <v>-7500</v>
      </c>
      <c r="F3004">
        <f t="shared" si="415"/>
        <v>-2500</v>
      </c>
      <c r="G3004">
        <f t="shared" si="421"/>
        <v>-174.41860465116278</v>
      </c>
      <c r="H3004">
        <f t="shared" si="422"/>
        <v>-31.036623215394204</v>
      </c>
      <c r="I3004">
        <f t="shared" si="416"/>
        <v>-7621.2209302325582</v>
      </c>
      <c r="J3004">
        <f t="shared" si="417"/>
        <v>-2377.4053382991929</v>
      </c>
      <c r="K3004">
        <f t="shared" si="418"/>
        <v>-9998.6262685317506</v>
      </c>
      <c r="L3004">
        <f t="shared" si="419"/>
        <v>-2.070457658100409</v>
      </c>
      <c r="M3004">
        <f t="shared" si="420"/>
        <v>21941.885664757734</v>
      </c>
    </row>
    <row r="3005" spans="1:13">
      <c r="A3005" s="1">
        <v>45210</v>
      </c>
      <c r="B3005" s="4">
        <v>3004</v>
      </c>
      <c r="C3005" s="2" t="s">
        <v>5318</v>
      </c>
      <c r="D3005" s="2" t="s">
        <v>5319</v>
      </c>
      <c r="E3005">
        <f t="shared" si="414"/>
        <v>-7500</v>
      </c>
      <c r="F3005">
        <f t="shared" si="415"/>
        <v>-2500</v>
      </c>
      <c r="G3005">
        <f t="shared" si="421"/>
        <v>-171.64435290078956</v>
      </c>
      <c r="H3005">
        <f t="shared" si="422"/>
        <v>-32.637075718015709</v>
      </c>
      <c r="I3005">
        <f t="shared" si="416"/>
        <v>-7573.8070717473393</v>
      </c>
      <c r="J3005">
        <f t="shared" si="417"/>
        <v>-2428.1984334203689</v>
      </c>
      <c r="K3005">
        <f t="shared" si="418"/>
        <v>-10002.005505167708</v>
      </c>
      <c r="L3005">
        <f t="shared" si="419"/>
        <v>-6.719428926136132</v>
      </c>
      <c r="M3005">
        <f t="shared" si="420"/>
        <v>21935.166235831599</v>
      </c>
    </row>
    <row r="3006" spans="1:13">
      <c r="A3006" s="1">
        <v>45211</v>
      </c>
      <c r="B3006" s="4">
        <v>3005</v>
      </c>
      <c r="C3006" s="2" t="s">
        <v>5320</v>
      </c>
      <c r="D3006" s="2" t="s">
        <v>5321</v>
      </c>
      <c r="E3006">
        <f t="shared" si="414"/>
        <v>-7500</v>
      </c>
      <c r="F3006">
        <f t="shared" si="415"/>
        <v>-2500</v>
      </c>
      <c r="G3006">
        <f t="shared" si="421"/>
        <v>-169.97167138810198</v>
      </c>
      <c r="H3006">
        <f t="shared" si="422"/>
        <v>-33.602150537634408</v>
      </c>
      <c r="I3006">
        <f t="shared" si="416"/>
        <v>-7417.5637393767702</v>
      </c>
      <c r="J3006">
        <f t="shared" si="417"/>
        <v>-2584.005376344086</v>
      </c>
      <c r="K3006">
        <f t="shared" si="418"/>
        <v>-10001.569115720857</v>
      </c>
      <c r="L3006">
        <f t="shared" si="419"/>
        <v>1.6548218618435726</v>
      </c>
      <c r="M3006">
        <f t="shared" si="420"/>
        <v>21936.821057693443</v>
      </c>
    </row>
    <row r="3007" spans="1:13">
      <c r="A3007" s="1">
        <v>45212</v>
      </c>
      <c r="B3007" s="4">
        <v>3006</v>
      </c>
      <c r="C3007" s="2" t="s">
        <v>5322</v>
      </c>
      <c r="D3007" s="2" t="s">
        <v>5254</v>
      </c>
      <c r="E3007">
        <f t="shared" si="414"/>
        <v>-7500</v>
      </c>
      <c r="F3007">
        <f t="shared" si="415"/>
        <v>-2500</v>
      </c>
      <c r="G3007">
        <f t="shared" si="421"/>
        <v>-171.86067827681026</v>
      </c>
      <c r="H3007">
        <f t="shared" si="422"/>
        <v>-32.509752925877763</v>
      </c>
      <c r="I3007">
        <f t="shared" si="416"/>
        <v>-7036.8354720439966</v>
      </c>
      <c r="J3007">
        <f t="shared" si="417"/>
        <v>-2950.2600780234102</v>
      </c>
      <c r="K3007">
        <f t="shared" si="418"/>
        <v>-9987.0955500674063</v>
      </c>
      <c r="L3007">
        <f t="shared" si="419"/>
        <v>-7.3161305553048237</v>
      </c>
      <c r="M3007">
        <f t="shared" si="420"/>
        <v>21929.504927138139</v>
      </c>
    </row>
    <row r="3008" spans="1:13">
      <c r="A3008" s="1">
        <v>45215</v>
      </c>
      <c r="B3008" s="4">
        <v>3007</v>
      </c>
      <c r="C3008">
        <v>42.924999999999997</v>
      </c>
      <c r="D3008" s="2" t="s">
        <v>5323</v>
      </c>
      <c r="E3008">
        <f t="shared" si="414"/>
        <v>-7500</v>
      </c>
      <c r="F3008">
        <f t="shared" si="415"/>
        <v>-2500</v>
      </c>
      <c r="G3008">
        <f t="shared" si="421"/>
        <v>-183.17254854072536</v>
      </c>
      <c r="H3008">
        <f t="shared" si="422"/>
        <v>-27.548209366391156</v>
      </c>
      <c r="I3008">
        <f t="shared" si="416"/>
        <v>-7862.6816461106355</v>
      </c>
      <c r="J3008">
        <f t="shared" si="417"/>
        <v>-2143.2506887052291</v>
      </c>
      <c r="K3008">
        <f t="shared" si="418"/>
        <v>-10005.932334815865</v>
      </c>
      <c r="L3008">
        <f t="shared" si="419"/>
        <v>80.717157402039788</v>
      </c>
      <c r="M3008">
        <f t="shared" si="420"/>
        <v>22010.222084540179</v>
      </c>
    </row>
    <row r="3009" spans="1:13">
      <c r="A3009" s="1">
        <v>45216</v>
      </c>
      <c r="B3009" s="4">
        <v>3008</v>
      </c>
      <c r="C3009" s="2" t="s">
        <v>5324</v>
      </c>
      <c r="D3009" s="2" t="s">
        <v>5325</v>
      </c>
      <c r="E3009">
        <f t="shared" si="414"/>
        <v>-7500</v>
      </c>
      <c r="F3009">
        <f t="shared" si="415"/>
        <v>-2500</v>
      </c>
      <c r="G3009">
        <f t="shared" si="421"/>
        <v>-174.72335468841004</v>
      </c>
      <c r="H3009">
        <f t="shared" si="422"/>
        <v>-32.133676092545031</v>
      </c>
      <c r="I3009">
        <f t="shared" si="416"/>
        <v>-7404.7757716948181</v>
      </c>
      <c r="J3009">
        <f t="shared" si="417"/>
        <v>-2591.5809768637505</v>
      </c>
      <c r="K3009">
        <f t="shared" si="418"/>
        <v>-9996.3567485585681</v>
      </c>
      <c r="L3009">
        <f t="shared" si="419"/>
        <v>21.316642260482041</v>
      </c>
      <c r="M3009">
        <f t="shared" si="420"/>
        <v>22031.53872680066</v>
      </c>
    </row>
    <row r="3010" spans="1:13">
      <c r="A3010" s="1">
        <v>45217</v>
      </c>
      <c r="B3010" s="4">
        <v>3009</v>
      </c>
      <c r="C3010" s="2" t="s">
        <v>5326</v>
      </c>
      <c r="D3010" s="2" t="s">
        <v>5327</v>
      </c>
      <c r="E3010">
        <f t="shared" si="414"/>
        <v>-7500</v>
      </c>
      <c r="F3010">
        <f t="shared" si="415"/>
        <v>-2500</v>
      </c>
      <c r="G3010">
        <f t="shared" si="421"/>
        <v>-176.97026899480886</v>
      </c>
      <c r="H3010">
        <f t="shared" si="422"/>
        <v>-30.998140111593379</v>
      </c>
      <c r="I3010">
        <f t="shared" si="416"/>
        <v>-7255.7810287871635</v>
      </c>
      <c r="J3010">
        <f t="shared" si="417"/>
        <v>-2741.7854928704346</v>
      </c>
      <c r="K3010">
        <f t="shared" si="418"/>
        <v>-9997.5665216575981</v>
      </c>
      <c r="L3010">
        <f t="shared" si="419"/>
        <v>-9.5244440518512477</v>
      </c>
      <c r="M3010">
        <f t="shared" si="420"/>
        <v>22022.014282748809</v>
      </c>
    </row>
    <row r="3011" spans="1:13">
      <c r="A3011" s="1">
        <v>45218</v>
      </c>
      <c r="B3011" s="4">
        <v>3010</v>
      </c>
      <c r="C3011" s="2" t="s">
        <v>5328</v>
      </c>
      <c r="D3011" s="2" t="s">
        <v>5329</v>
      </c>
      <c r="E3011">
        <f t="shared" ref="E3011:E3074" si="423">IF(A3011&lt;$P$1, -0.6*$P$2, -0.75*$P$2)</f>
        <v>-7500</v>
      </c>
      <c r="F3011">
        <f t="shared" ref="F3011:F3074" si="424">IF(A3011&lt;$P$1, -0.4*$P$2, -0.25*$P$2)</f>
        <v>-2500</v>
      </c>
      <c r="G3011">
        <f t="shared" si="421"/>
        <v>-182.92682926829269</v>
      </c>
      <c r="H3011">
        <f t="shared" si="422"/>
        <v>-28.264556246466931</v>
      </c>
      <c r="I3011">
        <f t="shared" ref="I3011:I3074" si="425">G3011*C3011</f>
        <v>-7323.4756097560976</v>
      </c>
      <c r="J3011">
        <f t="shared" ref="J3011:J3074" si="426">H3011*D3011</f>
        <v>-2682.3063877897093</v>
      </c>
      <c r="K3011">
        <f t="shared" ref="K3011:K3074" si="427">I3011+J3011</f>
        <v>-10005.781997545808</v>
      </c>
      <c r="L3011">
        <f t="shared" si="419"/>
        <v>-29.161694139783123</v>
      </c>
      <c r="M3011">
        <f t="shared" si="420"/>
        <v>21992.852588609025</v>
      </c>
    </row>
    <row r="3012" spans="1:13">
      <c r="A3012" s="1">
        <v>45219</v>
      </c>
      <c r="B3012" s="4">
        <v>3011</v>
      </c>
      <c r="C3012" s="2" t="s">
        <v>5330</v>
      </c>
      <c r="D3012" s="2" t="s">
        <v>5331</v>
      </c>
      <c r="E3012">
        <f t="shared" si="423"/>
        <v>-7500</v>
      </c>
      <c r="F3012">
        <f t="shared" si="424"/>
        <v>-2500</v>
      </c>
      <c r="G3012">
        <f t="shared" si="421"/>
        <v>-187.33608092918698</v>
      </c>
      <c r="H3012">
        <f t="shared" si="422"/>
        <v>-26.34351949420445</v>
      </c>
      <c r="I3012">
        <f t="shared" si="425"/>
        <v>-7472.8362682652687</v>
      </c>
      <c r="J3012">
        <f t="shared" si="426"/>
        <v>-2531.6122233930473</v>
      </c>
      <c r="K3012">
        <f t="shared" si="427"/>
        <v>-10004.448491658317</v>
      </c>
      <c r="L3012">
        <f t="shared" ref="L3012:L3075" si="428">G3011*(C3012-C3011) + H3011*(D3012-D3011)</f>
        <v>-7.3930772518610937</v>
      </c>
      <c r="M3012">
        <f t="shared" ref="M3012:M3075" si="429">L3012+M3011</f>
        <v>21985.459511357163</v>
      </c>
    </row>
    <row r="3013" spans="1:13">
      <c r="A3013" s="1">
        <v>45222</v>
      </c>
      <c r="B3013" s="4">
        <v>3012</v>
      </c>
      <c r="C3013" s="2" t="s">
        <v>5332</v>
      </c>
      <c r="D3013" s="2" t="s">
        <v>5333</v>
      </c>
      <c r="E3013">
        <f t="shared" si="423"/>
        <v>-7500</v>
      </c>
      <c r="F3013">
        <f t="shared" si="424"/>
        <v>-2500</v>
      </c>
      <c r="G3013">
        <f t="shared" ref="G3013:G3076" si="430">IF(MOD(B3013,$P$3)=0, E3013/C3012, G3012)</f>
        <v>-188.01704687891703</v>
      </c>
      <c r="H3013">
        <f t="shared" ref="H3013:H3076" si="431">IF(MOD(B3013,$P$3)=0, F3013/D3012, H3012)</f>
        <v>-26.014568158168576</v>
      </c>
      <c r="I3013">
        <f t="shared" si="425"/>
        <v>-7630.6718475808475</v>
      </c>
      <c r="J3013">
        <f t="shared" si="426"/>
        <v>-2368.626430801246</v>
      </c>
      <c r="K3013">
        <f t="shared" si="427"/>
        <v>-9999.2982783820935</v>
      </c>
      <c r="L3013">
        <f t="shared" si="428"/>
        <v>2.8361971999500213</v>
      </c>
      <c r="M3013">
        <f t="shared" si="429"/>
        <v>21988.295708557114</v>
      </c>
    </row>
    <row r="3014" spans="1:13">
      <c r="A3014" s="1">
        <v>45223</v>
      </c>
      <c r="B3014" s="4">
        <v>3013</v>
      </c>
      <c r="C3014" s="2" t="s">
        <v>5334</v>
      </c>
      <c r="D3014" s="2" t="s">
        <v>5335</v>
      </c>
      <c r="E3014">
        <f t="shared" si="423"/>
        <v>-7500</v>
      </c>
      <c r="F3014">
        <f t="shared" si="424"/>
        <v>-2500</v>
      </c>
      <c r="G3014">
        <f t="shared" si="430"/>
        <v>-184.79733891831958</v>
      </c>
      <c r="H3014">
        <f t="shared" si="431"/>
        <v>-27.457440966501952</v>
      </c>
      <c r="I3014">
        <f t="shared" si="425"/>
        <v>-7665.3936183318956</v>
      </c>
      <c r="J3014">
        <f t="shared" si="426"/>
        <v>-2340.7468423942914</v>
      </c>
      <c r="K3014">
        <f t="shared" si="427"/>
        <v>-10006.140460726187</v>
      </c>
      <c r="L3014">
        <f t="shared" si="428"/>
        <v>-17.390761639254919</v>
      </c>
      <c r="M3014">
        <f t="shared" si="429"/>
        <v>21970.904946917861</v>
      </c>
    </row>
    <row r="3015" spans="1:13">
      <c r="A3015" s="1">
        <v>45224</v>
      </c>
      <c r="B3015" s="4">
        <v>3014</v>
      </c>
      <c r="C3015" s="2" t="s">
        <v>5336</v>
      </c>
      <c r="D3015" s="2" t="s">
        <v>5337</v>
      </c>
      <c r="E3015">
        <f t="shared" si="423"/>
        <v>-7500</v>
      </c>
      <c r="F3015">
        <f t="shared" si="424"/>
        <v>-2500</v>
      </c>
      <c r="G3015">
        <f t="shared" si="430"/>
        <v>-180.81002892960464</v>
      </c>
      <c r="H3015">
        <f t="shared" si="431"/>
        <v>-29.325513196480937</v>
      </c>
      <c r="I3015">
        <f t="shared" si="425"/>
        <v>-7269.4672131147545</v>
      </c>
      <c r="J3015">
        <f t="shared" si="426"/>
        <v>-2727.272727272727</v>
      </c>
      <c r="K3015">
        <f t="shared" si="427"/>
        <v>-9996.7399403874806</v>
      </c>
      <c r="L3015">
        <f t="shared" si="428"/>
        <v>22.821439630467069</v>
      </c>
      <c r="M3015">
        <f t="shared" si="429"/>
        <v>21993.726386548329</v>
      </c>
    </row>
    <row r="3016" spans="1:13">
      <c r="A3016" s="1">
        <v>45225</v>
      </c>
      <c r="B3016" s="4">
        <v>3015</v>
      </c>
      <c r="C3016" s="2" t="s">
        <v>5338</v>
      </c>
      <c r="D3016">
        <v>94.199999999999804</v>
      </c>
      <c r="E3016">
        <f t="shared" si="423"/>
        <v>-7500</v>
      </c>
      <c r="F3016">
        <f t="shared" si="424"/>
        <v>-2500</v>
      </c>
      <c r="G3016">
        <f t="shared" si="430"/>
        <v>-186.54396219375701</v>
      </c>
      <c r="H3016">
        <f t="shared" si="431"/>
        <v>-26.881720430107528</v>
      </c>
      <c r="I3016">
        <f t="shared" si="425"/>
        <v>-7461.7584877502804</v>
      </c>
      <c r="J3016">
        <f t="shared" si="426"/>
        <v>-2532.2580645161238</v>
      </c>
      <c r="K3016">
        <f t="shared" si="427"/>
        <v>-9994.0165522664047</v>
      </c>
      <c r="L3016">
        <f t="shared" si="428"/>
        <v>1.8754400947972698</v>
      </c>
      <c r="M3016">
        <f t="shared" si="429"/>
        <v>21995.601826643127</v>
      </c>
    </row>
    <row r="3017" spans="1:13">
      <c r="A3017" s="1">
        <v>45226</v>
      </c>
      <c r="B3017" s="4">
        <v>3016</v>
      </c>
      <c r="C3017" s="2" t="s">
        <v>5339</v>
      </c>
      <c r="D3017" s="2" t="s">
        <v>5340</v>
      </c>
      <c r="E3017">
        <f t="shared" si="423"/>
        <v>-7500</v>
      </c>
      <c r="F3017">
        <f t="shared" si="424"/>
        <v>-2500</v>
      </c>
      <c r="G3017">
        <f t="shared" si="430"/>
        <v>-187.5</v>
      </c>
      <c r="H3017">
        <f t="shared" si="431"/>
        <v>-26.539278131634873</v>
      </c>
      <c r="I3017">
        <f t="shared" si="425"/>
        <v>-7381.8749999999991</v>
      </c>
      <c r="J3017">
        <f t="shared" si="426"/>
        <v>-2623.4076433121018</v>
      </c>
      <c r="K3017">
        <f t="shared" si="427"/>
        <v>-10005.282643312101</v>
      </c>
      <c r="L3017">
        <f t="shared" si="428"/>
        <v>-7.4773038179323805</v>
      </c>
      <c r="M3017">
        <f t="shared" si="429"/>
        <v>21988.124522825194</v>
      </c>
    </row>
    <row r="3018" spans="1:13">
      <c r="A3018" s="1">
        <v>45229</v>
      </c>
      <c r="B3018" s="4">
        <v>3017</v>
      </c>
      <c r="C3018" s="2" t="s">
        <v>5341</v>
      </c>
      <c r="D3018" s="2" t="s">
        <v>5342</v>
      </c>
      <c r="E3018">
        <f t="shared" si="423"/>
        <v>-7500</v>
      </c>
      <c r="F3018">
        <f t="shared" si="424"/>
        <v>-2500</v>
      </c>
      <c r="G3018">
        <f t="shared" si="430"/>
        <v>-190.50038100076202</v>
      </c>
      <c r="H3018">
        <f t="shared" si="431"/>
        <v>-25.290844714213506</v>
      </c>
      <c r="I3018">
        <f t="shared" si="425"/>
        <v>-7772.4155448310894</v>
      </c>
      <c r="J3018">
        <f t="shared" si="426"/>
        <v>-2228.1234193222099</v>
      </c>
      <c r="K3018">
        <f t="shared" si="427"/>
        <v>-10000.5389641533</v>
      </c>
      <c r="L3018">
        <f t="shared" si="428"/>
        <v>17.172239915069667</v>
      </c>
      <c r="M3018">
        <f t="shared" si="429"/>
        <v>22005.296762740265</v>
      </c>
    </row>
    <row r="3019" spans="1:13">
      <c r="A3019" s="1">
        <v>45230</v>
      </c>
      <c r="B3019" s="4">
        <v>3018</v>
      </c>
      <c r="C3019" s="2" t="s">
        <v>5343</v>
      </c>
      <c r="D3019">
        <v>79.749999999999901</v>
      </c>
      <c r="E3019">
        <f t="shared" si="423"/>
        <v>-7500</v>
      </c>
      <c r="F3019">
        <f t="shared" si="424"/>
        <v>-2500</v>
      </c>
      <c r="G3019">
        <f t="shared" si="430"/>
        <v>-183.82352941176472</v>
      </c>
      <c r="H3019">
        <f t="shared" si="431"/>
        <v>-28.376844494892168</v>
      </c>
      <c r="I3019">
        <f t="shared" si="425"/>
        <v>-7743.5661764705892</v>
      </c>
      <c r="J3019">
        <f t="shared" si="426"/>
        <v>-2263.0533484676475</v>
      </c>
      <c r="K3019">
        <f t="shared" si="427"/>
        <v>-10006.619524938236</v>
      </c>
      <c r="L3019">
        <f t="shared" si="428"/>
        <v>-41.234451462325069</v>
      </c>
      <c r="M3019">
        <f t="shared" si="429"/>
        <v>21964.062311277939</v>
      </c>
    </row>
    <row r="3020" spans="1:13">
      <c r="A3020" s="1">
        <v>45231</v>
      </c>
      <c r="B3020" s="4">
        <v>3019</v>
      </c>
      <c r="C3020" s="2" t="s">
        <v>5344</v>
      </c>
      <c r="D3020" s="2" t="s">
        <v>5319</v>
      </c>
      <c r="E3020">
        <f t="shared" si="423"/>
        <v>-7500</v>
      </c>
      <c r="F3020">
        <f t="shared" si="424"/>
        <v>-2500</v>
      </c>
      <c r="G3020">
        <f t="shared" si="430"/>
        <v>-178.04154302670622</v>
      </c>
      <c r="H3020">
        <f t="shared" si="431"/>
        <v>-31.347962382445179</v>
      </c>
      <c r="I3020">
        <f t="shared" si="425"/>
        <v>-7665.5786350148364</v>
      </c>
      <c r="J3020">
        <f t="shared" si="426"/>
        <v>-2332.2884012539216</v>
      </c>
      <c r="K3020">
        <f t="shared" si="427"/>
        <v>-9997.867036268759</v>
      </c>
      <c r="L3020">
        <f t="shared" si="428"/>
        <v>-19.139764305271001</v>
      </c>
      <c r="M3020">
        <f t="shared" si="429"/>
        <v>21944.92254697267</v>
      </c>
    </row>
    <row r="3021" spans="1:13">
      <c r="A3021" s="1">
        <v>45232</v>
      </c>
      <c r="B3021" s="4">
        <v>3020</v>
      </c>
      <c r="C3021" s="2" t="s">
        <v>5345</v>
      </c>
      <c r="D3021">
        <v>70.5</v>
      </c>
      <c r="E3021">
        <f t="shared" si="423"/>
        <v>-7500</v>
      </c>
      <c r="F3021">
        <f t="shared" si="424"/>
        <v>-2500</v>
      </c>
      <c r="G3021">
        <f t="shared" si="430"/>
        <v>-174.19579607478806</v>
      </c>
      <c r="H3021">
        <f t="shared" si="431"/>
        <v>-33.602150537634408</v>
      </c>
      <c r="I3021">
        <f t="shared" si="425"/>
        <v>-7630.6468470560912</v>
      </c>
      <c r="J3021">
        <f t="shared" si="426"/>
        <v>-2368.9516129032259</v>
      </c>
      <c r="K3021">
        <f t="shared" si="427"/>
        <v>-9999.5984599593176</v>
      </c>
      <c r="L3021">
        <f t="shared" si="428"/>
        <v>-11.274103978493287</v>
      </c>
      <c r="M3021">
        <f t="shared" si="429"/>
        <v>21933.648442994177</v>
      </c>
    </row>
    <row r="3022" spans="1:13">
      <c r="A3022" s="1">
        <v>45233</v>
      </c>
      <c r="B3022" s="4">
        <v>3021</v>
      </c>
      <c r="C3022" s="2" t="s">
        <v>5346</v>
      </c>
      <c r="D3022" s="2" t="s">
        <v>5347</v>
      </c>
      <c r="E3022">
        <f t="shared" si="423"/>
        <v>-7500</v>
      </c>
      <c r="F3022">
        <f t="shared" si="424"/>
        <v>-2500</v>
      </c>
      <c r="G3022">
        <f t="shared" si="430"/>
        <v>-171.21333181143706</v>
      </c>
      <c r="H3022">
        <f t="shared" si="431"/>
        <v>-35.460992907801419</v>
      </c>
      <c r="I3022">
        <f t="shared" si="425"/>
        <v>-7588.1748658828901</v>
      </c>
      <c r="J3022">
        <f t="shared" si="426"/>
        <v>-2416.6666666666597</v>
      </c>
      <c r="K3022">
        <f t="shared" si="427"/>
        <v>-10004.84153254955</v>
      </c>
      <c r="L3022">
        <f t="shared" si="428"/>
        <v>-10.74578121506859</v>
      </c>
      <c r="M3022">
        <f t="shared" si="429"/>
        <v>21922.90266177911</v>
      </c>
    </row>
    <row r="3023" spans="1:13">
      <c r="A3023" s="1">
        <v>45236</v>
      </c>
      <c r="B3023" s="4">
        <v>3022</v>
      </c>
      <c r="C3023" s="2" t="s">
        <v>5348</v>
      </c>
      <c r="D3023">
        <v>64.799999999999898</v>
      </c>
      <c r="E3023">
        <f t="shared" si="423"/>
        <v>-7500</v>
      </c>
      <c r="F3023">
        <f t="shared" si="424"/>
        <v>-2500</v>
      </c>
      <c r="G3023">
        <f t="shared" si="430"/>
        <v>-169.22382671480145</v>
      </c>
      <c r="H3023">
        <f t="shared" si="431"/>
        <v>-36.68378576669123</v>
      </c>
      <c r="I3023">
        <f t="shared" si="425"/>
        <v>-7625.2256317689535</v>
      </c>
      <c r="J3023">
        <f t="shared" si="426"/>
        <v>-2377.109317681588</v>
      </c>
      <c r="K3023">
        <f t="shared" si="427"/>
        <v>-10002.334949450542</v>
      </c>
      <c r="L3023">
        <f t="shared" si="428"/>
        <v>-7.9035392993322375</v>
      </c>
      <c r="M3023">
        <f t="shared" si="429"/>
        <v>21914.999122479778</v>
      </c>
    </row>
    <row r="3024" spans="1:13">
      <c r="A3024" s="1">
        <v>45237</v>
      </c>
      <c r="B3024" s="4">
        <v>3023</v>
      </c>
      <c r="C3024">
        <v>45.204999999999998</v>
      </c>
      <c r="D3024" s="2" t="s">
        <v>5349</v>
      </c>
      <c r="E3024">
        <f t="shared" si="423"/>
        <v>-7500</v>
      </c>
      <c r="F3024">
        <f t="shared" si="424"/>
        <v>-2500</v>
      </c>
      <c r="G3024">
        <f t="shared" si="430"/>
        <v>-166.44474034620504</v>
      </c>
      <c r="H3024">
        <f t="shared" si="431"/>
        <v>-38.580246913580311</v>
      </c>
      <c r="I3024">
        <f t="shared" si="425"/>
        <v>-7524.1344873501985</v>
      </c>
      <c r="J3024">
        <f t="shared" si="426"/>
        <v>-2478.7808641975312</v>
      </c>
      <c r="K3024">
        <f t="shared" si="427"/>
        <v>-10002.91535154773</v>
      </c>
      <c r="L3024">
        <f t="shared" si="428"/>
        <v>-4.3613727019654647</v>
      </c>
      <c r="M3024">
        <f t="shared" si="429"/>
        <v>21910.637749777812</v>
      </c>
    </row>
    <row r="3025" spans="1:13">
      <c r="A3025" s="1">
        <v>45238</v>
      </c>
      <c r="B3025" s="4">
        <v>3024</v>
      </c>
      <c r="C3025" s="2" t="s">
        <v>5350</v>
      </c>
      <c r="D3025" s="2" t="s">
        <v>5351</v>
      </c>
      <c r="E3025">
        <f t="shared" si="423"/>
        <v>-7500</v>
      </c>
      <c r="F3025">
        <f t="shared" si="424"/>
        <v>-2500</v>
      </c>
      <c r="G3025">
        <f t="shared" si="430"/>
        <v>-165.91085056962726</v>
      </c>
      <c r="H3025">
        <f t="shared" si="431"/>
        <v>-38.910505836575936</v>
      </c>
      <c r="I3025">
        <f t="shared" si="425"/>
        <v>-7572.1712199977883</v>
      </c>
      <c r="J3025">
        <f t="shared" si="426"/>
        <v>-2426.0700389105095</v>
      </c>
      <c r="K3025">
        <f t="shared" si="427"/>
        <v>-9998.2412589082978</v>
      </c>
      <c r="L3025">
        <f t="shared" si="428"/>
        <v>0.89900708519913053</v>
      </c>
      <c r="M3025">
        <f t="shared" si="429"/>
        <v>21911.53675686301</v>
      </c>
    </row>
    <row r="3026" spans="1:13">
      <c r="A3026" s="1">
        <v>45239</v>
      </c>
      <c r="B3026" s="4">
        <v>3025</v>
      </c>
      <c r="C3026">
        <v>44.755000000000003</v>
      </c>
      <c r="D3026" s="2" t="s">
        <v>5352</v>
      </c>
      <c r="E3026">
        <f t="shared" si="423"/>
        <v>-7500</v>
      </c>
      <c r="F3026">
        <f t="shared" si="424"/>
        <v>-2500</v>
      </c>
      <c r="G3026">
        <f t="shared" si="430"/>
        <v>-164.32953549517967</v>
      </c>
      <c r="H3026">
        <f t="shared" si="431"/>
        <v>-40.096230954290299</v>
      </c>
      <c r="I3026">
        <f t="shared" si="425"/>
        <v>-7354.5683610867663</v>
      </c>
      <c r="J3026">
        <f t="shared" si="426"/>
        <v>-2652.3656776263033</v>
      </c>
      <c r="K3026">
        <f t="shared" si="427"/>
        <v>-10006.934038713069</v>
      </c>
      <c r="L3026">
        <f t="shared" si="428"/>
        <v>-1.0288194248689138</v>
      </c>
      <c r="M3026">
        <f t="shared" si="429"/>
        <v>21910.507937438142</v>
      </c>
    </row>
    <row r="3027" spans="1:13">
      <c r="A3027" s="1">
        <v>45240</v>
      </c>
      <c r="B3027" s="4">
        <v>3026</v>
      </c>
      <c r="C3027" s="2" t="s">
        <v>5353</v>
      </c>
      <c r="D3027" s="2" t="s">
        <v>5354</v>
      </c>
      <c r="E3027">
        <f t="shared" si="423"/>
        <v>-7500</v>
      </c>
      <c r="F3027">
        <f t="shared" si="424"/>
        <v>-2500</v>
      </c>
      <c r="G3027">
        <f t="shared" si="430"/>
        <v>-167.5790414478829</v>
      </c>
      <c r="H3027">
        <f t="shared" si="431"/>
        <v>-37.792894935752074</v>
      </c>
      <c r="I3027">
        <f t="shared" si="425"/>
        <v>-7652.4969277175724</v>
      </c>
      <c r="J3027">
        <f t="shared" si="426"/>
        <v>-2339.3801965230496</v>
      </c>
      <c r="K3027">
        <f t="shared" si="427"/>
        <v>-9991.8771242406219</v>
      </c>
      <c r="L3027">
        <f t="shared" si="428"/>
        <v>20.869104255125109</v>
      </c>
      <c r="M3027">
        <f t="shared" si="429"/>
        <v>21931.377041693268</v>
      </c>
    </row>
    <row r="3028" spans="1:13">
      <c r="A3028" s="1">
        <v>45243</v>
      </c>
      <c r="B3028" s="4">
        <v>3027</v>
      </c>
      <c r="C3028" s="2" t="s">
        <v>5355</v>
      </c>
      <c r="D3028" s="2" t="s">
        <v>5356</v>
      </c>
      <c r="E3028">
        <f t="shared" si="423"/>
        <v>-7500</v>
      </c>
      <c r="F3028">
        <f t="shared" si="424"/>
        <v>-2500</v>
      </c>
      <c r="G3028">
        <f t="shared" si="430"/>
        <v>-164.23957078725502</v>
      </c>
      <c r="H3028">
        <f t="shared" si="431"/>
        <v>-40.387722132471794</v>
      </c>
      <c r="I3028">
        <f t="shared" si="425"/>
        <v>-7541.0598926968141</v>
      </c>
      <c r="J3028">
        <f t="shared" si="426"/>
        <v>-2465.6704361874031</v>
      </c>
      <c r="K3028">
        <f t="shared" si="427"/>
        <v>-10006.730328884218</v>
      </c>
      <c r="L3028">
        <f t="shared" si="428"/>
        <v>-9.7707996665851695</v>
      </c>
      <c r="M3028">
        <f t="shared" si="429"/>
        <v>21921.606242026683</v>
      </c>
    </row>
    <row r="3029" spans="1:13">
      <c r="A3029" s="1">
        <v>45244</v>
      </c>
      <c r="B3029" s="4">
        <v>3028</v>
      </c>
      <c r="C3029" s="2" t="s">
        <v>5357</v>
      </c>
      <c r="D3029" s="2" t="s">
        <v>5358</v>
      </c>
      <c r="E3029">
        <f t="shared" si="423"/>
        <v>-7500</v>
      </c>
      <c r="F3029">
        <f t="shared" si="424"/>
        <v>-2500</v>
      </c>
      <c r="G3029">
        <f t="shared" si="430"/>
        <v>-163.34531198954591</v>
      </c>
      <c r="H3029">
        <f t="shared" si="431"/>
        <v>-40.95004095004095</v>
      </c>
      <c r="I3029">
        <f t="shared" si="425"/>
        <v>-7528.5854295981717</v>
      </c>
      <c r="J3029">
        <f t="shared" si="426"/>
        <v>-2467.2399672399674</v>
      </c>
      <c r="K3029">
        <f t="shared" si="427"/>
        <v>-9995.8253968381396</v>
      </c>
      <c r="L3029">
        <f t="shared" si="428"/>
        <v>3.5682528182069895</v>
      </c>
      <c r="M3029">
        <f t="shared" si="429"/>
        <v>21925.17449484489</v>
      </c>
    </row>
    <row r="3030" spans="1:13">
      <c r="A3030" s="1">
        <v>45245</v>
      </c>
      <c r="B3030" s="4">
        <v>3029</v>
      </c>
      <c r="C3030" s="2" t="s">
        <v>5359</v>
      </c>
      <c r="D3030">
        <v>58.199999999999903</v>
      </c>
      <c r="E3030">
        <f t="shared" si="423"/>
        <v>-7500</v>
      </c>
      <c r="F3030">
        <f t="shared" si="424"/>
        <v>-2500</v>
      </c>
      <c r="G3030">
        <f t="shared" si="430"/>
        <v>-162.72510305923191</v>
      </c>
      <c r="H3030">
        <f t="shared" si="431"/>
        <v>-41.49377593360996</v>
      </c>
      <c r="I3030">
        <f t="shared" si="425"/>
        <v>-7587.8715556519846</v>
      </c>
      <c r="J3030">
        <f t="shared" si="426"/>
        <v>-2414.9377593360955</v>
      </c>
      <c r="K3030">
        <f t="shared" si="427"/>
        <v>-10002.809314988081</v>
      </c>
      <c r="L3030">
        <f t="shared" si="428"/>
        <v>-4.2588845267667494</v>
      </c>
      <c r="M3030">
        <f t="shared" si="429"/>
        <v>21920.915610318123</v>
      </c>
    </row>
    <row r="3031" spans="1:13">
      <c r="A3031" s="1">
        <v>45246</v>
      </c>
      <c r="B3031" s="4">
        <v>3030</v>
      </c>
      <c r="C3031" s="2" t="s">
        <v>5360</v>
      </c>
      <c r="D3031" s="2" t="s">
        <v>5361</v>
      </c>
      <c r="E3031">
        <f t="shared" si="423"/>
        <v>-7500</v>
      </c>
      <c r="F3031">
        <f t="shared" si="424"/>
        <v>-2500</v>
      </c>
      <c r="G3031">
        <f t="shared" si="430"/>
        <v>-160.84066051897918</v>
      </c>
      <c r="H3031">
        <f t="shared" si="431"/>
        <v>-42.955326460481174</v>
      </c>
      <c r="I3031">
        <f t="shared" si="425"/>
        <v>-7554.6858245764515</v>
      </c>
      <c r="J3031">
        <f t="shared" si="426"/>
        <v>-2442.0103092783506</v>
      </c>
      <c r="K3031">
        <f t="shared" si="427"/>
        <v>-9996.6961338548026</v>
      </c>
      <c r="L3031">
        <f t="shared" si="428"/>
        <v>0.69006247023526157</v>
      </c>
      <c r="M3031">
        <f t="shared" si="429"/>
        <v>21921.605672788359</v>
      </c>
    </row>
    <row r="3032" spans="1:13">
      <c r="A3032" s="1">
        <v>45247</v>
      </c>
      <c r="B3032" s="4">
        <v>3031</v>
      </c>
      <c r="C3032">
        <v>47.32</v>
      </c>
      <c r="D3032" s="2" t="s">
        <v>5362</v>
      </c>
      <c r="E3032">
        <f t="shared" si="423"/>
        <v>-7500</v>
      </c>
      <c r="F3032">
        <f t="shared" si="424"/>
        <v>-2500</v>
      </c>
      <c r="G3032">
        <f t="shared" si="430"/>
        <v>-159.6763891845859</v>
      </c>
      <c r="H3032">
        <f t="shared" si="431"/>
        <v>-43.975373790677295</v>
      </c>
      <c r="I3032">
        <f t="shared" si="425"/>
        <v>-7555.8867362146048</v>
      </c>
      <c r="J3032">
        <f t="shared" si="426"/>
        <v>-2449.4283201407256</v>
      </c>
      <c r="K3032">
        <f t="shared" si="427"/>
        <v>-10005.31505635533</v>
      </c>
      <c r="L3032">
        <f t="shared" si="428"/>
        <v>-6.8956057520939282</v>
      </c>
      <c r="M3032">
        <f t="shared" si="429"/>
        <v>21914.710067036263</v>
      </c>
    </row>
    <row r="3033" spans="1:13">
      <c r="A3033" s="1">
        <v>45250</v>
      </c>
      <c r="B3033" s="4">
        <v>3032</v>
      </c>
      <c r="C3033" s="2" t="s">
        <v>5363</v>
      </c>
      <c r="D3033" s="2" t="s">
        <v>5364</v>
      </c>
      <c r="E3033">
        <f t="shared" si="423"/>
        <v>-7500</v>
      </c>
      <c r="F3033">
        <f t="shared" si="424"/>
        <v>-2500</v>
      </c>
      <c r="G3033">
        <f t="shared" si="430"/>
        <v>-158.49535080304312</v>
      </c>
      <c r="H3033">
        <f t="shared" si="431"/>
        <v>-44.88330341113106</v>
      </c>
      <c r="I3033">
        <f t="shared" si="425"/>
        <v>-7531.6990701605928</v>
      </c>
      <c r="J3033">
        <f t="shared" si="426"/>
        <v>-2468.5816876122085</v>
      </c>
      <c r="K3033">
        <f t="shared" si="427"/>
        <v>-10000.280757772802</v>
      </c>
      <c r="L3033">
        <f t="shared" si="428"/>
        <v>-1.152516183426382</v>
      </c>
      <c r="M3033">
        <f t="shared" si="429"/>
        <v>21913.557550852838</v>
      </c>
    </row>
    <row r="3034" spans="1:13">
      <c r="A3034" s="1">
        <v>45251</v>
      </c>
      <c r="B3034" s="4">
        <v>3033</v>
      </c>
      <c r="C3034">
        <v>48.01</v>
      </c>
      <c r="D3034" s="2" t="s">
        <v>5365</v>
      </c>
      <c r="E3034">
        <f t="shared" si="423"/>
        <v>-7500</v>
      </c>
      <c r="F3034">
        <f t="shared" si="424"/>
        <v>-2500</v>
      </c>
      <c r="G3034">
        <f t="shared" si="430"/>
        <v>-157.82828282828316</v>
      </c>
      <c r="H3034">
        <f t="shared" si="431"/>
        <v>-45.454545454545453</v>
      </c>
      <c r="I3034">
        <f t="shared" si="425"/>
        <v>-7577.3358585858741</v>
      </c>
      <c r="J3034">
        <f t="shared" si="426"/>
        <v>-2422.727272727268</v>
      </c>
      <c r="K3034">
        <f t="shared" si="427"/>
        <v>-10000.063131313142</v>
      </c>
      <c r="L3034">
        <f t="shared" si="428"/>
        <v>-1.3611060945798101</v>
      </c>
      <c r="M3034">
        <f t="shared" si="429"/>
        <v>21912.196444758258</v>
      </c>
    </row>
    <row r="3035" spans="1:13">
      <c r="A3035" s="1">
        <v>45252</v>
      </c>
      <c r="B3035" s="4">
        <v>3034</v>
      </c>
      <c r="C3035">
        <v>47.83</v>
      </c>
      <c r="D3035" s="2" t="s">
        <v>5366</v>
      </c>
      <c r="E3035">
        <f t="shared" si="423"/>
        <v>-7500</v>
      </c>
      <c r="F3035">
        <f t="shared" si="424"/>
        <v>-2500</v>
      </c>
      <c r="G3035">
        <f t="shared" si="430"/>
        <v>-156.21745469693815</v>
      </c>
      <c r="H3035">
        <f t="shared" si="431"/>
        <v>-46.904315196998212</v>
      </c>
      <c r="I3035">
        <f t="shared" si="425"/>
        <v>-7471.8808581545518</v>
      </c>
      <c r="J3035">
        <f t="shared" si="426"/>
        <v>-2528.1425891182034</v>
      </c>
      <c r="K3035">
        <f t="shared" si="427"/>
        <v>-10000.023447272755</v>
      </c>
      <c r="L3035">
        <f t="shared" si="428"/>
        <v>1.1363636363590643</v>
      </c>
      <c r="M3035">
        <f t="shared" si="429"/>
        <v>21913.332808394618</v>
      </c>
    </row>
    <row r="3036" spans="1:13">
      <c r="A3036" s="1">
        <v>45254</v>
      </c>
      <c r="B3036" s="4">
        <v>3035</v>
      </c>
      <c r="C3036" s="2" t="s">
        <v>5367</v>
      </c>
      <c r="D3036" s="2" t="s">
        <v>5368</v>
      </c>
      <c r="E3036">
        <f t="shared" si="423"/>
        <v>-7500</v>
      </c>
      <c r="F3036">
        <f t="shared" si="424"/>
        <v>-2500</v>
      </c>
      <c r="G3036">
        <f t="shared" si="430"/>
        <v>-156.80535228935815</v>
      </c>
      <c r="H3036">
        <f t="shared" si="431"/>
        <v>-46.382189239332099</v>
      </c>
      <c r="I3036">
        <f t="shared" si="425"/>
        <v>-7650.533138197784</v>
      </c>
      <c r="J3036">
        <f t="shared" si="426"/>
        <v>-2339.9814471242998</v>
      </c>
      <c r="K3036">
        <f t="shared" si="427"/>
        <v>-9990.5145853220838</v>
      </c>
      <c r="L3036">
        <f t="shared" si="428"/>
        <v>11.851130920587536</v>
      </c>
      <c r="M3036">
        <f t="shared" si="429"/>
        <v>21925.183939315204</v>
      </c>
    </row>
    <row r="3037" spans="1:13">
      <c r="A3037" s="1">
        <v>45257</v>
      </c>
      <c r="B3037" s="4">
        <v>3036</v>
      </c>
      <c r="C3037">
        <v>48.75</v>
      </c>
      <c r="D3037" s="2" t="s">
        <v>5369</v>
      </c>
      <c r="E3037">
        <f t="shared" si="423"/>
        <v>-7500</v>
      </c>
      <c r="F3037">
        <f t="shared" si="424"/>
        <v>-2500</v>
      </c>
      <c r="G3037">
        <f t="shared" si="430"/>
        <v>-153.72002459520394</v>
      </c>
      <c r="H3037">
        <f t="shared" si="431"/>
        <v>-49.554013875123978</v>
      </c>
      <c r="I3037">
        <f t="shared" si="425"/>
        <v>-7493.8511990161924</v>
      </c>
      <c r="J3037">
        <f t="shared" si="426"/>
        <v>-2522.2993062438104</v>
      </c>
      <c r="K3037">
        <f t="shared" si="427"/>
        <v>-10016.150505260002</v>
      </c>
      <c r="L3037">
        <f t="shared" si="428"/>
        <v>-14.599771066129669</v>
      </c>
      <c r="M3037">
        <f t="shared" si="429"/>
        <v>21910.584168249075</v>
      </c>
    </row>
    <row r="3038" spans="1:13">
      <c r="A3038" s="1">
        <v>45258</v>
      </c>
      <c r="B3038" s="4">
        <v>3037</v>
      </c>
      <c r="C3038" s="2" t="s">
        <v>5370</v>
      </c>
      <c r="D3038" s="2" t="s">
        <v>5371</v>
      </c>
      <c r="E3038">
        <f t="shared" si="423"/>
        <v>-7500</v>
      </c>
      <c r="F3038">
        <f t="shared" si="424"/>
        <v>-2500</v>
      </c>
      <c r="G3038">
        <f t="shared" si="430"/>
        <v>-153.84615384615384</v>
      </c>
      <c r="H3038">
        <f t="shared" si="431"/>
        <v>-49.115913555992144</v>
      </c>
      <c r="I3038">
        <f t="shared" si="425"/>
        <v>-7543.8461538461534</v>
      </c>
      <c r="J3038">
        <f t="shared" si="426"/>
        <v>-2453.3398821218029</v>
      </c>
      <c r="K3038">
        <f t="shared" si="427"/>
        <v>-9997.1860359679558</v>
      </c>
      <c r="L3038">
        <f t="shared" si="428"/>
        <v>3.2661061717398994</v>
      </c>
      <c r="M3038">
        <f t="shared" si="429"/>
        <v>21913.850274420816</v>
      </c>
    </row>
    <row r="3039" spans="1:13">
      <c r="A3039" s="1">
        <v>45259</v>
      </c>
      <c r="B3039" s="4">
        <v>3038</v>
      </c>
      <c r="C3039" s="2" t="s">
        <v>5372</v>
      </c>
      <c r="D3039" s="2" t="s">
        <v>5373</v>
      </c>
      <c r="E3039">
        <f t="shared" si="423"/>
        <v>-7500</v>
      </c>
      <c r="F3039">
        <f t="shared" si="424"/>
        <v>-2500</v>
      </c>
      <c r="G3039">
        <f t="shared" si="430"/>
        <v>-152.95197308045275</v>
      </c>
      <c r="H3039">
        <f t="shared" si="431"/>
        <v>-50.050050050050146</v>
      </c>
      <c r="I3039">
        <f t="shared" si="425"/>
        <v>-7438.0544509024176</v>
      </c>
      <c r="J3039">
        <f t="shared" si="426"/>
        <v>-2560.0600600600601</v>
      </c>
      <c r="K3039">
        <f t="shared" si="427"/>
        <v>-9998.1145109624777</v>
      </c>
      <c r="L3039">
        <f t="shared" si="428"/>
        <v>3.3685960405010249</v>
      </c>
      <c r="M3039">
        <f t="shared" si="429"/>
        <v>21917.218870461318</v>
      </c>
    </row>
    <row r="3040" spans="1:13">
      <c r="A3040" s="1">
        <v>45260</v>
      </c>
      <c r="B3040" s="4">
        <v>3039</v>
      </c>
      <c r="C3040" s="2" t="s">
        <v>5374</v>
      </c>
      <c r="D3040" s="2" t="s">
        <v>5375</v>
      </c>
      <c r="E3040">
        <f t="shared" si="423"/>
        <v>-7500</v>
      </c>
      <c r="F3040">
        <f t="shared" si="424"/>
        <v>-2500</v>
      </c>
      <c r="G3040">
        <f t="shared" si="430"/>
        <v>-154.22578655151139</v>
      </c>
      <c r="H3040">
        <f t="shared" si="431"/>
        <v>-48.875855327468329</v>
      </c>
      <c r="I3040">
        <f t="shared" si="425"/>
        <v>-7558.6057988895727</v>
      </c>
      <c r="J3040">
        <f t="shared" si="426"/>
        <v>-2443.7927663734163</v>
      </c>
      <c r="K3040">
        <f t="shared" si="427"/>
        <v>-10002.398565262989</v>
      </c>
      <c r="L3040">
        <f t="shared" si="428"/>
        <v>-0.56419221301872824</v>
      </c>
      <c r="M3040">
        <f t="shared" si="429"/>
        <v>21916.654678248298</v>
      </c>
    </row>
    <row r="3041" spans="1:13">
      <c r="A3041" s="1">
        <v>45261</v>
      </c>
      <c r="B3041" s="4">
        <v>3040</v>
      </c>
      <c r="C3041" s="2" t="s">
        <v>5376</v>
      </c>
      <c r="D3041" s="2" t="s">
        <v>5377</v>
      </c>
      <c r="E3041">
        <f t="shared" si="423"/>
        <v>-7500</v>
      </c>
      <c r="F3041">
        <f t="shared" si="424"/>
        <v>-2500</v>
      </c>
      <c r="G3041">
        <f t="shared" si="430"/>
        <v>-153.02999387880024</v>
      </c>
      <c r="H3041">
        <f t="shared" si="431"/>
        <v>-50</v>
      </c>
      <c r="I3041">
        <f t="shared" si="425"/>
        <v>-7522.1893491124256</v>
      </c>
      <c r="J3041">
        <f t="shared" si="426"/>
        <v>-2474.999999999995</v>
      </c>
      <c r="K3041">
        <f t="shared" si="427"/>
        <v>-9997.189349112421</v>
      </c>
      <c r="L3041">
        <f t="shared" si="428"/>
        <v>2.0751886137693951</v>
      </c>
      <c r="M3041">
        <f t="shared" si="429"/>
        <v>21918.729866862068</v>
      </c>
    </row>
    <row r="3042" spans="1:13">
      <c r="A3042" s="1">
        <v>45264</v>
      </c>
      <c r="B3042" s="4">
        <v>3041</v>
      </c>
      <c r="C3042" s="2" t="s">
        <v>5378</v>
      </c>
      <c r="D3042" s="2" t="s">
        <v>5379</v>
      </c>
      <c r="E3042">
        <f t="shared" si="423"/>
        <v>-7500</v>
      </c>
      <c r="F3042">
        <f t="shared" si="424"/>
        <v>-2500</v>
      </c>
      <c r="G3042">
        <f t="shared" si="430"/>
        <v>-152.57857796765333</v>
      </c>
      <c r="H3042">
        <f t="shared" si="431"/>
        <v>-50.505050505050605</v>
      </c>
      <c r="I3042">
        <f t="shared" si="425"/>
        <v>-7484.7421422032339</v>
      </c>
      <c r="J3042">
        <f t="shared" si="426"/>
        <v>-2515.15151515152</v>
      </c>
      <c r="K3042">
        <f t="shared" si="427"/>
        <v>-9999.8936573547544</v>
      </c>
      <c r="L3042">
        <f t="shared" si="428"/>
        <v>0.30299938787540981</v>
      </c>
      <c r="M3042">
        <f t="shared" si="429"/>
        <v>21919.032866249945</v>
      </c>
    </row>
    <row r="3043" spans="1:13">
      <c r="A3043" s="1">
        <v>45265</v>
      </c>
      <c r="B3043" s="4">
        <v>3042</v>
      </c>
      <c r="C3043" s="2" t="s">
        <v>5380</v>
      </c>
      <c r="D3043" s="2" t="s">
        <v>5381</v>
      </c>
      <c r="E3043">
        <f t="shared" si="423"/>
        <v>-7500</v>
      </c>
      <c r="F3043">
        <f t="shared" si="424"/>
        <v>-2500</v>
      </c>
      <c r="G3043">
        <f t="shared" si="430"/>
        <v>-152.88961369890939</v>
      </c>
      <c r="H3043">
        <f t="shared" si="431"/>
        <v>-50.200803212851412</v>
      </c>
      <c r="I3043">
        <f t="shared" si="425"/>
        <v>-7530.5779227397825</v>
      </c>
      <c r="J3043">
        <f t="shared" si="426"/>
        <v>-2469.8795180722896</v>
      </c>
      <c r="K3043">
        <f t="shared" si="427"/>
        <v>-10000.457440812072</v>
      </c>
      <c r="L3043">
        <f t="shared" si="428"/>
        <v>-0.21268529050102103</v>
      </c>
      <c r="M3043">
        <f t="shared" si="429"/>
        <v>21918.820180959443</v>
      </c>
    </row>
    <row r="3044" spans="1:13">
      <c r="A3044" s="1">
        <v>45266</v>
      </c>
      <c r="B3044" s="4">
        <v>3043</v>
      </c>
      <c r="C3044" s="2" t="s">
        <v>5382</v>
      </c>
      <c r="D3044" s="2" t="s">
        <v>5383</v>
      </c>
      <c r="E3044">
        <f t="shared" si="423"/>
        <v>-7500</v>
      </c>
      <c r="F3044">
        <f t="shared" si="424"/>
        <v>-2500</v>
      </c>
      <c r="G3044">
        <f t="shared" si="430"/>
        <v>-152.26880519744188</v>
      </c>
      <c r="H3044">
        <f t="shared" si="431"/>
        <v>-50.8130081300813</v>
      </c>
      <c r="I3044">
        <f t="shared" si="425"/>
        <v>-7487.0571515582178</v>
      </c>
      <c r="J3044">
        <f t="shared" si="426"/>
        <v>-2517.7845528455232</v>
      </c>
      <c r="K3044">
        <f t="shared" si="427"/>
        <v>-10004.841704403741</v>
      </c>
      <c r="L3044">
        <f t="shared" si="428"/>
        <v>-4.5746639600852887</v>
      </c>
      <c r="M3044">
        <f t="shared" si="429"/>
        <v>21914.245516999359</v>
      </c>
    </row>
    <row r="3045" spans="1:13">
      <c r="A3045" s="1">
        <v>45267</v>
      </c>
      <c r="B3045" s="4">
        <v>3044</v>
      </c>
      <c r="C3045" s="2" t="s">
        <v>5384</v>
      </c>
      <c r="D3045" s="2" t="s">
        <v>5385</v>
      </c>
      <c r="E3045">
        <f t="shared" si="423"/>
        <v>-7500</v>
      </c>
      <c r="F3045">
        <f t="shared" si="424"/>
        <v>-2500</v>
      </c>
      <c r="G3045">
        <f t="shared" si="430"/>
        <v>-152.53203172666258</v>
      </c>
      <c r="H3045">
        <f t="shared" si="431"/>
        <v>-50.454086781029368</v>
      </c>
      <c r="I3045">
        <f t="shared" si="425"/>
        <v>-7493.8987187309331</v>
      </c>
      <c r="J3045">
        <f t="shared" si="426"/>
        <v>-2507.5681130171547</v>
      </c>
      <c r="K3045">
        <f t="shared" si="427"/>
        <v>-10001.466831748088</v>
      </c>
      <c r="L3045">
        <f t="shared" si="428"/>
        <v>-1.5311990116149383</v>
      </c>
      <c r="M3045">
        <f t="shared" si="429"/>
        <v>21912.714317987746</v>
      </c>
    </row>
    <row r="3046" spans="1:13">
      <c r="A3046" s="1">
        <v>45268</v>
      </c>
      <c r="B3046" s="4">
        <v>3045</v>
      </c>
      <c r="C3046" s="2" t="s">
        <v>5386</v>
      </c>
      <c r="D3046" s="2" t="s">
        <v>5387</v>
      </c>
      <c r="E3046">
        <f t="shared" si="423"/>
        <v>-7500</v>
      </c>
      <c r="F3046">
        <f t="shared" si="424"/>
        <v>-2500</v>
      </c>
      <c r="G3046">
        <f t="shared" si="430"/>
        <v>-152.65621819662121</v>
      </c>
      <c r="H3046">
        <f t="shared" si="431"/>
        <v>-50.301810865191243</v>
      </c>
      <c r="I3046">
        <f t="shared" si="425"/>
        <v>-7615.2554447384491</v>
      </c>
      <c r="J3046">
        <f t="shared" si="426"/>
        <v>-2389.336016096579</v>
      </c>
      <c r="K3046">
        <f t="shared" si="427"/>
        <v>-10004.591460835029</v>
      </c>
      <c r="L3046">
        <f t="shared" si="428"/>
        <v>-4.1626930353647964</v>
      </c>
      <c r="M3046">
        <f t="shared" si="429"/>
        <v>21908.551624952383</v>
      </c>
    </row>
    <row r="3047" spans="1:13">
      <c r="A3047" s="1">
        <v>45271</v>
      </c>
      <c r="B3047" s="4">
        <v>3046</v>
      </c>
      <c r="C3047" s="2" t="s">
        <v>5388</v>
      </c>
      <c r="D3047" s="2" t="s">
        <v>5389</v>
      </c>
      <c r="E3047">
        <f t="shared" si="423"/>
        <v>-7500</v>
      </c>
      <c r="F3047">
        <f t="shared" si="424"/>
        <v>-2500</v>
      </c>
      <c r="G3047">
        <f t="shared" si="430"/>
        <v>-150.3457953292573</v>
      </c>
      <c r="H3047">
        <f t="shared" si="431"/>
        <v>-52.631578947368531</v>
      </c>
      <c r="I3047">
        <f t="shared" si="425"/>
        <v>-7581.1867294777985</v>
      </c>
      <c r="J3047">
        <f t="shared" si="426"/>
        <v>-2415.7894736842104</v>
      </c>
      <c r="K3047">
        <f t="shared" si="427"/>
        <v>-9996.9762031620085</v>
      </c>
      <c r="L3047">
        <f t="shared" si="428"/>
        <v>-1.9514604418692727</v>
      </c>
      <c r="M3047">
        <f t="shared" si="429"/>
        <v>21906.600164510513</v>
      </c>
    </row>
    <row r="3048" spans="1:13">
      <c r="A3048" s="1">
        <v>45272</v>
      </c>
      <c r="B3048" s="4">
        <v>3047</v>
      </c>
      <c r="C3048" s="2" t="s">
        <v>5390</v>
      </c>
      <c r="D3048" s="2" t="s">
        <v>5391</v>
      </c>
      <c r="E3048">
        <f t="shared" si="423"/>
        <v>-7500</v>
      </c>
      <c r="F3048">
        <f t="shared" si="424"/>
        <v>-2500</v>
      </c>
      <c r="G3048">
        <f t="shared" si="430"/>
        <v>-148.73574615765989</v>
      </c>
      <c r="H3048">
        <f t="shared" si="431"/>
        <v>-54.466230936819294</v>
      </c>
      <c r="I3048">
        <f t="shared" si="425"/>
        <v>-7610.8081308874571</v>
      </c>
      <c r="J3048">
        <f t="shared" si="426"/>
        <v>-2393.790849673208</v>
      </c>
      <c r="K3048">
        <f t="shared" si="427"/>
        <v>-10004.598980560666</v>
      </c>
      <c r="L3048">
        <f t="shared" si="428"/>
        <v>-9.376038572934192</v>
      </c>
      <c r="M3048">
        <f t="shared" si="429"/>
        <v>21897.224125937581</v>
      </c>
    </row>
    <row r="3049" spans="1:13">
      <c r="A3049" s="1">
        <v>45273</v>
      </c>
      <c r="B3049" s="4">
        <v>3048</v>
      </c>
      <c r="C3049" s="2" t="s">
        <v>5392</v>
      </c>
      <c r="D3049" s="2" t="s">
        <v>5393</v>
      </c>
      <c r="E3049">
        <f t="shared" si="423"/>
        <v>-7500</v>
      </c>
      <c r="F3049">
        <f t="shared" si="424"/>
        <v>-2500</v>
      </c>
      <c r="G3049">
        <f t="shared" si="430"/>
        <v>-146.5702560093805</v>
      </c>
      <c r="H3049">
        <f t="shared" si="431"/>
        <v>-56.882821387940837</v>
      </c>
      <c r="I3049">
        <f t="shared" si="425"/>
        <v>-7548.3681844830953</v>
      </c>
      <c r="J3049">
        <f t="shared" si="426"/>
        <v>-2445.9613196814503</v>
      </c>
      <c r="K3049">
        <f t="shared" si="427"/>
        <v>-9994.3295041645451</v>
      </c>
      <c r="L3049">
        <f t="shared" si="428"/>
        <v>2.6601231579563915</v>
      </c>
      <c r="M3049">
        <f t="shared" si="429"/>
        <v>21899.884249095536</v>
      </c>
    </row>
    <row r="3050" spans="1:13">
      <c r="A3050" s="1">
        <v>45274</v>
      </c>
      <c r="B3050" s="4">
        <v>3049</v>
      </c>
      <c r="C3050" s="2" t="s">
        <v>5394</v>
      </c>
      <c r="D3050" s="2" t="s">
        <v>5395</v>
      </c>
      <c r="E3050">
        <f t="shared" si="423"/>
        <v>-7500</v>
      </c>
      <c r="F3050">
        <f t="shared" si="424"/>
        <v>-2500</v>
      </c>
      <c r="G3050">
        <f t="shared" si="430"/>
        <v>-145.63106796116506</v>
      </c>
      <c r="H3050">
        <f t="shared" si="431"/>
        <v>-58.139534883721062</v>
      </c>
      <c r="I3050">
        <f t="shared" si="425"/>
        <v>-7512.3786407766993</v>
      </c>
      <c r="J3050">
        <f t="shared" si="426"/>
        <v>-2488.3720930232557</v>
      </c>
      <c r="K3050">
        <f t="shared" si="427"/>
        <v>-10000.750733799956</v>
      </c>
      <c r="L3050">
        <f t="shared" si="428"/>
        <v>-1.0819074832091378</v>
      </c>
      <c r="M3050">
        <f t="shared" si="429"/>
        <v>21898.802341612325</v>
      </c>
    </row>
    <row r="3051" spans="1:13">
      <c r="A3051" s="1">
        <v>45275</v>
      </c>
      <c r="B3051" s="4">
        <v>3050</v>
      </c>
      <c r="C3051" s="2" t="s">
        <v>5396</v>
      </c>
      <c r="D3051" s="2" t="s">
        <v>5397</v>
      </c>
      <c r="E3051">
        <f t="shared" si="423"/>
        <v>-7500</v>
      </c>
      <c r="F3051">
        <f t="shared" si="424"/>
        <v>-2500</v>
      </c>
      <c r="G3051">
        <f t="shared" si="430"/>
        <v>-145.39110206455365</v>
      </c>
      <c r="H3051">
        <f t="shared" si="431"/>
        <v>-58.41121495327117</v>
      </c>
      <c r="I3051">
        <f t="shared" si="425"/>
        <v>-7380.052340796743</v>
      </c>
      <c r="J3051">
        <f t="shared" si="426"/>
        <v>-2622.6635514018694</v>
      </c>
      <c r="K3051">
        <f t="shared" si="427"/>
        <v>-10002.715892198612</v>
      </c>
      <c r="L3051">
        <f t="shared" si="428"/>
        <v>-1.9473921878527278</v>
      </c>
      <c r="M3051">
        <f t="shared" si="429"/>
        <v>21896.854949424473</v>
      </c>
    </row>
    <row r="3052" spans="1:13">
      <c r="A3052" s="1">
        <v>45278</v>
      </c>
      <c r="B3052" s="4">
        <v>3051</v>
      </c>
      <c r="C3052" s="2" t="s">
        <v>5398</v>
      </c>
      <c r="D3052" s="2" t="s">
        <v>5399</v>
      </c>
      <c r="E3052">
        <f t="shared" si="423"/>
        <v>-7500</v>
      </c>
      <c r="F3052">
        <f t="shared" si="424"/>
        <v>-2500</v>
      </c>
      <c r="G3052">
        <f t="shared" si="430"/>
        <v>-147.75413711583926</v>
      </c>
      <c r="H3052">
        <f t="shared" si="431"/>
        <v>-55.679287305122621</v>
      </c>
      <c r="I3052">
        <f t="shared" si="425"/>
        <v>-7500.7387706855798</v>
      </c>
      <c r="J3052">
        <f t="shared" si="426"/>
        <v>-2502.7839643652619</v>
      </c>
      <c r="K3052">
        <f t="shared" si="427"/>
        <v>-10003.522735050841</v>
      </c>
      <c r="L3052">
        <f t="shared" si="428"/>
        <v>-3.6475162579927578</v>
      </c>
      <c r="M3052">
        <f t="shared" si="429"/>
        <v>21893.207433166481</v>
      </c>
    </row>
    <row r="3053" spans="1:13">
      <c r="A3053" s="1">
        <v>45279</v>
      </c>
      <c r="B3053" s="4">
        <v>3052</v>
      </c>
      <c r="C3053" s="2" t="s">
        <v>5400</v>
      </c>
      <c r="D3053" s="2" t="s">
        <v>5401</v>
      </c>
      <c r="E3053">
        <f t="shared" si="423"/>
        <v>-7500</v>
      </c>
      <c r="F3053">
        <f t="shared" si="424"/>
        <v>-2500</v>
      </c>
      <c r="G3053">
        <f t="shared" si="430"/>
        <v>-147.73958435930265</v>
      </c>
      <c r="H3053">
        <f t="shared" si="431"/>
        <v>-55.617352614015566</v>
      </c>
      <c r="I3053">
        <f t="shared" si="425"/>
        <v>-7441.642864178074</v>
      </c>
      <c r="J3053">
        <f t="shared" si="426"/>
        <v>-2563.9599555061122</v>
      </c>
      <c r="K3053">
        <f t="shared" si="427"/>
        <v>-10005.602819684187</v>
      </c>
      <c r="L3053">
        <f t="shared" si="428"/>
        <v>-5.66829624012842</v>
      </c>
      <c r="M3053">
        <f t="shared" si="429"/>
        <v>21887.539136926353</v>
      </c>
    </row>
    <row r="3054" spans="1:13">
      <c r="A3054" s="1">
        <v>45280</v>
      </c>
      <c r="B3054" s="4">
        <v>3053</v>
      </c>
      <c r="C3054" s="2" t="s">
        <v>5402</v>
      </c>
      <c r="D3054" s="2" t="s">
        <v>5403</v>
      </c>
      <c r="E3054">
        <f t="shared" si="423"/>
        <v>-7500</v>
      </c>
      <c r="F3054">
        <f t="shared" si="424"/>
        <v>-2500</v>
      </c>
      <c r="G3054">
        <f t="shared" si="430"/>
        <v>-148.8981536628946</v>
      </c>
      <c r="H3054">
        <f t="shared" si="431"/>
        <v>-54.229934924078208</v>
      </c>
      <c r="I3054">
        <f t="shared" si="425"/>
        <v>-7269.2078618225141</v>
      </c>
      <c r="J3054">
        <f t="shared" si="426"/>
        <v>-2719.6312364425166</v>
      </c>
      <c r="K3054">
        <f t="shared" si="427"/>
        <v>-9988.8390982650308</v>
      </c>
      <c r="L3054">
        <f t="shared" si="428"/>
        <v>3.7460776701558132</v>
      </c>
      <c r="M3054">
        <f t="shared" si="429"/>
        <v>21891.285214596508</v>
      </c>
    </row>
    <row r="3055" spans="1:13">
      <c r="A3055" s="1">
        <v>45281</v>
      </c>
      <c r="B3055" s="4">
        <v>3054</v>
      </c>
      <c r="C3055" s="2" t="s">
        <v>5404</v>
      </c>
      <c r="D3055" s="2" t="s">
        <v>5405</v>
      </c>
      <c r="E3055">
        <f t="shared" si="423"/>
        <v>-7500</v>
      </c>
      <c r="F3055">
        <f t="shared" si="424"/>
        <v>-2500</v>
      </c>
      <c r="G3055">
        <f t="shared" si="430"/>
        <v>-153.62556329373209</v>
      </c>
      <c r="H3055">
        <f t="shared" si="431"/>
        <v>-49.85044865403799</v>
      </c>
      <c r="I3055">
        <f t="shared" si="425"/>
        <v>-7593.7115936091768</v>
      </c>
      <c r="J3055">
        <f t="shared" si="426"/>
        <v>-2410.269192422732</v>
      </c>
      <c r="K3055">
        <f t="shared" si="427"/>
        <v>-10003.980786031909</v>
      </c>
      <c r="L3055">
        <f t="shared" si="428"/>
        <v>6.786009128974996</v>
      </c>
      <c r="M3055">
        <f t="shared" si="429"/>
        <v>21898.071223725485</v>
      </c>
    </row>
    <row r="3056" spans="1:13">
      <c r="A3056" s="1">
        <v>45282</v>
      </c>
      <c r="B3056" s="4">
        <v>3055</v>
      </c>
      <c r="C3056" s="2" t="s">
        <v>5406</v>
      </c>
      <c r="D3056" s="2" t="s">
        <v>5407</v>
      </c>
      <c r="E3056">
        <f t="shared" si="423"/>
        <v>-7500</v>
      </c>
      <c r="F3056">
        <f t="shared" si="424"/>
        <v>-2500</v>
      </c>
      <c r="G3056">
        <f t="shared" si="430"/>
        <v>-151.7297187942545</v>
      </c>
      <c r="H3056">
        <f t="shared" si="431"/>
        <v>-51.706308169596795</v>
      </c>
      <c r="I3056">
        <f t="shared" si="425"/>
        <v>-7584.9686425247828</v>
      </c>
      <c r="J3056">
        <f t="shared" si="426"/>
        <v>-2417.26990692865</v>
      </c>
      <c r="K3056">
        <f t="shared" si="427"/>
        <v>-10002.238549453432</v>
      </c>
      <c r="L3056">
        <f t="shared" si="428"/>
        <v>-6.269597598034423</v>
      </c>
      <c r="M3056">
        <f t="shared" si="429"/>
        <v>21891.80162612745</v>
      </c>
    </row>
    <row r="3057" spans="1:13">
      <c r="A3057" s="1">
        <v>45286</v>
      </c>
      <c r="B3057" s="4">
        <v>3056</v>
      </c>
      <c r="C3057" s="2" t="s">
        <v>5408</v>
      </c>
      <c r="D3057" s="2" t="s">
        <v>5397</v>
      </c>
      <c r="E3057">
        <f t="shared" si="423"/>
        <v>-7500</v>
      </c>
      <c r="F3057">
        <f t="shared" si="424"/>
        <v>-2500</v>
      </c>
      <c r="G3057">
        <f t="shared" si="430"/>
        <v>-150.03000600120023</v>
      </c>
      <c r="H3057">
        <f t="shared" si="431"/>
        <v>-53.475935828877006</v>
      </c>
      <c r="I3057">
        <f t="shared" si="425"/>
        <v>-7599.7699539907981</v>
      </c>
      <c r="J3057">
        <f t="shared" si="426"/>
        <v>-2401.069518716572</v>
      </c>
      <c r="K3057">
        <f t="shared" si="427"/>
        <v>-10000.83947270737</v>
      </c>
      <c r="L3057">
        <f t="shared" si="428"/>
        <v>-5.2435928844198259</v>
      </c>
      <c r="M3057">
        <f t="shared" si="429"/>
        <v>21886.558033243029</v>
      </c>
    </row>
    <row r="3058" spans="1:13">
      <c r="A3058" s="1">
        <v>45287</v>
      </c>
      <c r="B3058" s="4">
        <v>3057</v>
      </c>
      <c r="C3058" s="2" t="s">
        <v>5409</v>
      </c>
      <c r="D3058" s="2" t="s">
        <v>5410</v>
      </c>
      <c r="E3058">
        <f t="shared" si="423"/>
        <v>-7500</v>
      </c>
      <c r="F3058">
        <f t="shared" si="424"/>
        <v>-2500</v>
      </c>
      <c r="G3058">
        <f t="shared" si="430"/>
        <v>-148.06040864672786</v>
      </c>
      <c r="H3058">
        <f t="shared" si="431"/>
        <v>-55.679287305122621</v>
      </c>
      <c r="I3058">
        <f t="shared" si="425"/>
        <v>-7655.4634290790636</v>
      </c>
      <c r="J3058">
        <f t="shared" si="426"/>
        <v>-2346.8819599109129</v>
      </c>
      <c r="K3058">
        <f t="shared" si="427"/>
        <v>-10002.345388989976</v>
      </c>
      <c r="L3058">
        <f t="shared" si="428"/>
        <v>-10.472682771848042</v>
      </c>
      <c r="M3058">
        <f t="shared" si="429"/>
        <v>21876.085350471181</v>
      </c>
    </row>
    <row r="3059" spans="1:13">
      <c r="A3059" s="1">
        <v>45288</v>
      </c>
      <c r="B3059" s="4">
        <v>3058</v>
      </c>
      <c r="C3059" s="2" t="s">
        <v>5411</v>
      </c>
      <c r="D3059" s="2" t="s">
        <v>5412</v>
      </c>
      <c r="E3059">
        <f t="shared" si="423"/>
        <v>-7500</v>
      </c>
      <c r="F3059">
        <f t="shared" si="424"/>
        <v>-2500</v>
      </c>
      <c r="G3059">
        <f t="shared" si="430"/>
        <v>-145.05366985784741</v>
      </c>
      <c r="H3059">
        <f t="shared" si="431"/>
        <v>-59.311981020166215</v>
      </c>
      <c r="I3059">
        <f t="shared" si="425"/>
        <v>-7507.9779518421819</v>
      </c>
      <c r="J3059">
        <f t="shared" si="426"/>
        <v>-2482.2064056939503</v>
      </c>
      <c r="K3059">
        <f t="shared" si="427"/>
        <v>-9990.1843575361327</v>
      </c>
      <c r="L3059">
        <f t="shared" si="428"/>
        <v>8.5604637159666392</v>
      </c>
      <c r="M3059">
        <f t="shared" si="429"/>
        <v>21884.645814187148</v>
      </c>
    </row>
    <row r="3060" spans="1:13">
      <c r="A3060" s="1">
        <v>45289</v>
      </c>
      <c r="B3060" s="4">
        <v>3059</v>
      </c>
      <c r="C3060" s="2" t="s">
        <v>5413</v>
      </c>
      <c r="D3060" s="2" t="s">
        <v>5410</v>
      </c>
      <c r="E3060">
        <f t="shared" si="423"/>
        <v>-7500</v>
      </c>
      <c r="F3060">
        <f t="shared" si="424"/>
        <v>-2500</v>
      </c>
      <c r="G3060">
        <f t="shared" si="430"/>
        <v>-144.89953632148377</v>
      </c>
      <c r="H3060">
        <f t="shared" si="431"/>
        <v>-59.7371565113502</v>
      </c>
      <c r="I3060">
        <f t="shared" si="425"/>
        <v>-7491.3060278207113</v>
      </c>
      <c r="J3060">
        <f t="shared" si="426"/>
        <v>-2517.9211469534048</v>
      </c>
      <c r="K3060">
        <f t="shared" si="427"/>
        <v>-10009.227174774116</v>
      </c>
      <c r="L3060">
        <f t="shared" si="428"/>
        <v>-9.09037411457955</v>
      </c>
      <c r="M3060">
        <f t="shared" si="429"/>
        <v>21875.555440072567</v>
      </c>
    </row>
    <row r="3061" spans="1:13">
      <c r="A3061" s="1">
        <v>45293</v>
      </c>
      <c r="B3061" s="4">
        <v>3060</v>
      </c>
      <c r="C3061" s="2" t="s">
        <v>5414</v>
      </c>
      <c r="D3061" s="2" t="s">
        <v>5410</v>
      </c>
      <c r="E3061">
        <f t="shared" si="423"/>
        <v>-7500</v>
      </c>
      <c r="F3061">
        <f t="shared" si="424"/>
        <v>-2500</v>
      </c>
      <c r="G3061">
        <f t="shared" si="430"/>
        <v>-145.06769825918761</v>
      </c>
      <c r="H3061">
        <f t="shared" si="431"/>
        <v>-59.311981020166215</v>
      </c>
      <c r="I3061">
        <f t="shared" si="425"/>
        <v>-7501.4506769825912</v>
      </c>
      <c r="J3061">
        <f t="shared" si="426"/>
        <v>-2500</v>
      </c>
      <c r="K3061">
        <f t="shared" si="427"/>
        <v>-10001.450676982591</v>
      </c>
      <c r="L3061">
        <f t="shared" si="428"/>
        <v>-1.4489953632145494</v>
      </c>
      <c r="M3061">
        <f t="shared" si="429"/>
        <v>21874.106444709352</v>
      </c>
    </row>
    <row r="3062" spans="1:13">
      <c r="A3062" s="1">
        <v>45294</v>
      </c>
      <c r="B3062" s="4">
        <v>3061</v>
      </c>
      <c r="C3062" s="2" t="s">
        <v>5415</v>
      </c>
      <c r="D3062" s="2" t="s">
        <v>5416</v>
      </c>
      <c r="E3062">
        <f t="shared" si="423"/>
        <v>-7500</v>
      </c>
      <c r="F3062">
        <f t="shared" si="424"/>
        <v>-2500</v>
      </c>
      <c r="G3062">
        <f t="shared" si="430"/>
        <v>-145.0396441694063</v>
      </c>
      <c r="H3062">
        <f t="shared" si="431"/>
        <v>-59.311981020166215</v>
      </c>
      <c r="I3062">
        <f t="shared" si="425"/>
        <v>-7362.9375362599112</v>
      </c>
      <c r="J3062">
        <f t="shared" si="426"/>
        <v>-2633.4519572953741</v>
      </c>
      <c r="K3062">
        <f t="shared" si="427"/>
        <v>-9996.3894935552853</v>
      </c>
      <c r="L3062">
        <f t="shared" si="428"/>
        <v>3.6370175595583589</v>
      </c>
      <c r="M3062">
        <f t="shared" si="429"/>
        <v>21877.743462268911</v>
      </c>
    </row>
    <row r="3063" spans="1:13">
      <c r="A3063" s="1">
        <v>45295</v>
      </c>
      <c r="B3063" s="4">
        <v>3062</v>
      </c>
      <c r="C3063" s="2" t="s">
        <v>5417</v>
      </c>
      <c r="D3063" s="2" t="s">
        <v>5418</v>
      </c>
      <c r="E3063">
        <f t="shared" si="423"/>
        <v>-7500</v>
      </c>
      <c r="F3063">
        <f t="shared" si="424"/>
        <v>-2500</v>
      </c>
      <c r="G3063">
        <f t="shared" si="430"/>
        <v>-147.73958435930265</v>
      </c>
      <c r="H3063">
        <f t="shared" si="431"/>
        <v>-56.306306306306432</v>
      </c>
      <c r="I3063">
        <f t="shared" si="425"/>
        <v>-7511.0804688269473</v>
      </c>
      <c r="J3063">
        <f t="shared" si="426"/>
        <v>-2497.1846846846902</v>
      </c>
      <c r="K3063">
        <f t="shared" si="427"/>
        <v>-10008.265153511638</v>
      </c>
      <c r="L3063">
        <f t="shared" si="428"/>
        <v>-7.9123742617036434</v>
      </c>
      <c r="M3063">
        <f t="shared" si="429"/>
        <v>21869.831088007206</v>
      </c>
    </row>
    <row r="3064" spans="1:13">
      <c r="A3064" s="1">
        <v>45296</v>
      </c>
      <c r="B3064" s="4">
        <v>3063</v>
      </c>
      <c r="C3064" s="2" t="s">
        <v>5419</v>
      </c>
      <c r="D3064" s="2" t="s">
        <v>5420</v>
      </c>
      <c r="E3064">
        <f t="shared" si="423"/>
        <v>-7500</v>
      </c>
      <c r="F3064">
        <f t="shared" si="424"/>
        <v>-2500</v>
      </c>
      <c r="G3064">
        <f t="shared" si="430"/>
        <v>-147.52163650668763</v>
      </c>
      <c r="H3064">
        <f t="shared" si="431"/>
        <v>-56.369785794813978</v>
      </c>
      <c r="I3064">
        <f t="shared" si="425"/>
        <v>-7625.3933910306832</v>
      </c>
      <c r="J3064">
        <f t="shared" si="426"/>
        <v>-2373.1679819616684</v>
      </c>
      <c r="K3064">
        <f t="shared" si="427"/>
        <v>-9998.5613729923516</v>
      </c>
      <c r="L3064">
        <f t="shared" si="428"/>
        <v>1.110542483783064</v>
      </c>
      <c r="M3064">
        <f t="shared" si="429"/>
        <v>21870.94163049099</v>
      </c>
    </row>
    <row r="3065" spans="1:13">
      <c r="A3065" s="1">
        <v>45299</v>
      </c>
      <c r="B3065" s="4">
        <v>3064</v>
      </c>
      <c r="C3065" s="2" t="s">
        <v>5421</v>
      </c>
      <c r="D3065" s="2" t="s">
        <v>5422</v>
      </c>
      <c r="E3065">
        <f t="shared" si="423"/>
        <v>-7500</v>
      </c>
      <c r="F3065">
        <f t="shared" si="424"/>
        <v>-2500</v>
      </c>
      <c r="G3065">
        <f t="shared" si="430"/>
        <v>-145.09576320371445</v>
      </c>
      <c r="H3065">
        <f t="shared" si="431"/>
        <v>-59.382422802850357</v>
      </c>
      <c r="I3065">
        <f t="shared" si="425"/>
        <v>-7586.3319791062095</v>
      </c>
      <c r="J3065">
        <f t="shared" si="426"/>
        <v>-2416.8646080760036</v>
      </c>
      <c r="K3065">
        <f t="shared" si="427"/>
        <v>-10003.196587182214</v>
      </c>
      <c r="L3065">
        <f t="shared" si="428"/>
        <v>-8.8576736087338759</v>
      </c>
      <c r="M3065">
        <f t="shared" si="429"/>
        <v>21862.083956882256</v>
      </c>
    </row>
    <row r="3066" spans="1:13">
      <c r="A3066" s="1">
        <v>45300</v>
      </c>
      <c r="B3066" s="4">
        <v>3065</v>
      </c>
      <c r="C3066" s="2" t="s">
        <v>5423</v>
      </c>
      <c r="D3066" s="2" t="s">
        <v>5424</v>
      </c>
      <c r="E3066">
        <f t="shared" si="423"/>
        <v>-7500</v>
      </c>
      <c r="F3066">
        <f t="shared" si="424"/>
        <v>-2500</v>
      </c>
      <c r="G3066">
        <f t="shared" si="430"/>
        <v>-143.44458257626471</v>
      </c>
      <c r="H3066">
        <f t="shared" si="431"/>
        <v>-61.425061425061571</v>
      </c>
      <c r="I3066">
        <f t="shared" si="425"/>
        <v>-7593.9562015874535</v>
      </c>
      <c r="J3066">
        <f t="shared" si="426"/>
        <v>-2407.8624078624139</v>
      </c>
      <c r="K3066">
        <f t="shared" si="427"/>
        <v>-10001.818609449867</v>
      </c>
      <c r="L3066">
        <f t="shared" si="428"/>
        <v>-5.9640906941635023</v>
      </c>
      <c r="M3066">
        <f t="shared" si="429"/>
        <v>21856.119866188092</v>
      </c>
    </row>
    <row r="3067" spans="1:13">
      <c r="A3067" s="1">
        <v>45301</v>
      </c>
      <c r="B3067" s="4">
        <v>3066</v>
      </c>
      <c r="C3067" s="2" t="s">
        <v>5425</v>
      </c>
      <c r="D3067" s="2" t="s">
        <v>5426</v>
      </c>
      <c r="E3067">
        <f t="shared" si="423"/>
        <v>-7500</v>
      </c>
      <c r="F3067">
        <f t="shared" si="424"/>
        <v>-2500</v>
      </c>
      <c r="G3067">
        <f t="shared" si="430"/>
        <v>-141.66981488477523</v>
      </c>
      <c r="H3067">
        <f t="shared" si="431"/>
        <v>-63.775510204081627</v>
      </c>
      <c r="I3067">
        <f t="shared" si="425"/>
        <v>-7538.2508500188906</v>
      </c>
      <c r="J3067">
        <f t="shared" si="426"/>
        <v>-2461.7346938775445</v>
      </c>
      <c r="K3067">
        <f t="shared" si="427"/>
        <v>-9999.985543896435</v>
      </c>
      <c r="L3067">
        <f t="shared" si="428"/>
        <v>-1.8750004405487815</v>
      </c>
      <c r="M3067">
        <f t="shared" si="429"/>
        <v>21854.244865747543</v>
      </c>
    </row>
    <row r="3068" spans="1:13">
      <c r="A3068" s="1">
        <v>45302</v>
      </c>
      <c r="B3068" s="4">
        <v>3067</v>
      </c>
      <c r="C3068" s="2" t="s">
        <v>5427</v>
      </c>
      <c r="D3068" s="2" t="s">
        <v>5428</v>
      </c>
      <c r="E3068">
        <f t="shared" si="423"/>
        <v>-7500</v>
      </c>
      <c r="F3068">
        <f t="shared" si="424"/>
        <v>-2500</v>
      </c>
      <c r="G3068">
        <f t="shared" si="430"/>
        <v>-140.95094906972372</v>
      </c>
      <c r="H3068">
        <f t="shared" si="431"/>
        <v>-64.766839378238501</v>
      </c>
      <c r="I3068">
        <f t="shared" si="425"/>
        <v>-7512.6855854162741</v>
      </c>
      <c r="J3068">
        <f t="shared" si="426"/>
        <v>-2477.3316062176164</v>
      </c>
      <c r="K3068">
        <f t="shared" si="427"/>
        <v>-9990.0171916338913</v>
      </c>
      <c r="L3068">
        <f t="shared" si="428"/>
        <v>9.5711452317994148</v>
      </c>
      <c r="M3068">
        <f t="shared" si="429"/>
        <v>21863.816010979343</v>
      </c>
    </row>
    <row r="3069" spans="1:13">
      <c r="A3069" s="1">
        <v>45303</v>
      </c>
      <c r="B3069" s="4">
        <v>3068</v>
      </c>
      <c r="C3069" s="2" t="s">
        <v>5429</v>
      </c>
      <c r="D3069" s="2" t="s">
        <v>5430</v>
      </c>
      <c r="E3069">
        <f t="shared" si="423"/>
        <v>-7500</v>
      </c>
      <c r="F3069">
        <f t="shared" si="424"/>
        <v>-2500</v>
      </c>
      <c r="G3069">
        <f t="shared" si="430"/>
        <v>-140.71294559099437</v>
      </c>
      <c r="H3069">
        <f t="shared" si="431"/>
        <v>-65.359477124183172</v>
      </c>
      <c r="I3069">
        <f t="shared" si="425"/>
        <v>-7476.7823639774851</v>
      </c>
      <c r="J3069">
        <f t="shared" si="426"/>
        <v>-2535.9477124183004</v>
      </c>
      <c r="K3069">
        <f t="shared" si="427"/>
        <v>-10012.730076395786</v>
      </c>
      <c r="L3069">
        <f t="shared" si="428"/>
        <v>-12.364855061526697</v>
      </c>
      <c r="M3069">
        <f t="shared" si="429"/>
        <v>21851.451155917817</v>
      </c>
    </row>
    <row r="3070" spans="1:13">
      <c r="A3070" s="1">
        <v>45307</v>
      </c>
      <c r="B3070" s="4">
        <v>3069</v>
      </c>
      <c r="C3070" s="2" t="s">
        <v>5431</v>
      </c>
      <c r="D3070" s="2" t="s">
        <v>5432</v>
      </c>
      <c r="E3070">
        <f t="shared" si="423"/>
        <v>-7500</v>
      </c>
      <c r="F3070">
        <f t="shared" si="424"/>
        <v>-2500</v>
      </c>
      <c r="G3070">
        <f t="shared" si="430"/>
        <v>-141.14990119506916</v>
      </c>
      <c r="H3070">
        <f t="shared" si="431"/>
        <v>-64.432989690721826</v>
      </c>
      <c r="I3070">
        <f t="shared" si="425"/>
        <v>-7342.6178601674983</v>
      </c>
      <c r="J3070">
        <f t="shared" si="426"/>
        <v>-2661.0824742268114</v>
      </c>
      <c r="K3070">
        <f t="shared" si="427"/>
        <v>-10003.700334394311</v>
      </c>
      <c r="L3070">
        <f t="shared" si="428"/>
        <v>-6.503758476506448</v>
      </c>
      <c r="M3070">
        <f t="shared" si="429"/>
        <v>21844.947397441312</v>
      </c>
    </row>
    <row r="3071" spans="1:13">
      <c r="A3071" s="1">
        <v>45308</v>
      </c>
      <c r="B3071" s="4">
        <v>3070</v>
      </c>
      <c r="C3071" s="2" t="s">
        <v>5433</v>
      </c>
      <c r="D3071" s="2" t="s">
        <v>5434</v>
      </c>
      <c r="E3071">
        <f t="shared" si="423"/>
        <v>-7500</v>
      </c>
      <c r="F3071">
        <f t="shared" si="424"/>
        <v>-2500</v>
      </c>
      <c r="G3071">
        <f t="shared" si="430"/>
        <v>-144.17531718569779</v>
      </c>
      <c r="H3071">
        <f t="shared" si="431"/>
        <v>-60.53268765133172</v>
      </c>
      <c r="I3071">
        <f t="shared" si="425"/>
        <v>-7364.4752018454428</v>
      </c>
      <c r="J3071">
        <f t="shared" si="426"/>
        <v>-2630.1452784503572</v>
      </c>
      <c r="K3071">
        <f t="shared" si="427"/>
        <v>-9994.6204802958</v>
      </c>
      <c r="L3071">
        <f t="shared" si="428"/>
        <v>-5.8500207116801732</v>
      </c>
      <c r="M3071">
        <f t="shared" si="429"/>
        <v>21839.097376729631</v>
      </c>
    </row>
    <row r="3072" spans="1:13">
      <c r="A3072" s="1">
        <v>45309</v>
      </c>
      <c r="B3072" s="4">
        <v>3071</v>
      </c>
      <c r="C3072" s="2" t="s">
        <v>5435</v>
      </c>
      <c r="D3072" s="2" t="s">
        <v>5436</v>
      </c>
      <c r="E3072">
        <f t="shared" si="423"/>
        <v>-7500</v>
      </c>
      <c r="F3072">
        <f t="shared" si="424"/>
        <v>-2500</v>
      </c>
      <c r="G3072">
        <f t="shared" si="430"/>
        <v>-146.82850430696948</v>
      </c>
      <c r="H3072">
        <f t="shared" si="431"/>
        <v>-57.537399309551333</v>
      </c>
      <c r="I3072">
        <f t="shared" si="425"/>
        <v>-7622.6018010963207</v>
      </c>
      <c r="J3072">
        <f t="shared" si="426"/>
        <v>-2373.4177215189866</v>
      </c>
      <c r="K3072">
        <f t="shared" si="427"/>
        <v>-9996.0195226153082</v>
      </c>
      <c r="L3072">
        <f t="shared" si="428"/>
        <v>12.78552298287218</v>
      </c>
      <c r="M3072">
        <f t="shared" si="429"/>
        <v>21851.882899712502</v>
      </c>
    </row>
    <row r="3073" spans="1:13">
      <c r="A3073" s="1">
        <v>45310</v>
      </c>
      <c r="B3073" s="4">
        <v>3072</v>
      </c>
      <c r="C3073" s="2" t="s">
        <v>5437</v>
      </c>
      <c r="D3073" s="2" t="s">
        <v>5438</v>
      </c>
      <c r="E3073">
        <f t="shared" si="423"/>
        <v>-7500</v>
      </c>
      <c r="F3073">
        <f t="shared" si="424"/>
        <v>-2500</v>
      </c>
      <c r="G3073">
        <f t="shared" si="430"/>
        <v>-144.46691707598961</v>
      </c>
      <c r="H3073">
        <f t="shared" si="431"/>
        <v>-60.606060606060751</v>
      </c>
      <c r="I3073">
        <f t="shared" si="425"/>
        <v>-7594.625830684774</v>
      </c>
      <c r="J3073">
        <f t="shared" si="426"/>
        <v>-2412.1212121212116</v>
      </c>
      <c r="K3073">
        <f t="shared" si="427"/>
        <v>-10006.747042805986</v>
      </c>
      <c r="L3073">
        <f t="shared" si="428"/>
        <v>-12.743441322215574</v>
      </c>
      <c r="M3073">
        <f t="shared" si="429"/>
        <v>21839.139458390287</v>
      </c>
    </row>
    <row r="3074" spans="1:13">
      <c r="A3074" s="1">
        <v>45313</v>
      </c>
      <c r="B3074" s="4">
        <v>3073</v>
      </c>
      <c r="C3074" s="2" t="s">
        <v>5439</v>
      </c>
      <c r="D3074" s="2" t="s">
        <v>5440</v>
      </c>
      <c r="E3074">
        <f t="shared" si="423"/>
        <v>-7500</v>
      </c>
      <c r="F3074">
        <f t="shared" si="424"/>
        <v>-2500</v>
      </c>
      <c r="G3074">
        <f t="shared" si="430"/>
        <v>-142.66692029674721</v>
      </c>
      <c r="H3074">
        <f t="shared" si="431"/>
        <v>-62.814070351758957</v>
      </c>
      <c r="I3074">
        <f t="shared" si="425"/>
        <v>-7639.8135818908122</v>
      </c>
      <c r="J3074">
        <f t="shared" si="426"/>
        <v>-2364.9497487437184</v>
      </c>
      <c r="K3074">
        <f t="shared" si="427"/>
        <v>-10004.763330634531</v>
      </c>
      <c r="L3074">
        <f t="shared" si="428"/>
        <v>-11.274548431438831</v>
      </c>
      <c r="M3074">
        <f t="shared" si="429"/>
        <v>21827.864909958847</v>
      </c>
    </row>
    <row r="3075" spans="1:13">
      <c r="A3075" s="1">
        <v>45314</v>
      </c>
      <c r="B3075" s="4">
        <v>3074</v>
      </c>
      <c r="C3075" s="2" t="s">
        <v>5441</v>
      </c>
      <c r="D3075" s="2" t="s">
        <v>5442</v>
      </c>
      <c r="E3075">
        <f t="shared" ref="E3075:E3138" si="432">IF(A3075&lt;$P$1, -0.6*$P$2, -0.75*$P$2)</f>
        <v>-7500</v>
      </c>
      <c r="F3075">
        <f t="shared" ref="F3075:F3138" si="433">IF(A3075&lt;$P$1, -0.4*$P$2, -0.25*$P$2)</f>
        <v>-2500</v>
      </c>
      <c r="G3075">
        <f t="shared" si="430"/>
        <v>-140.0560224089636</v>
      </c>
      <c r="H3075">
        <f t="shared" si="431"/>
        <v>-66.401062416998855</v>
      </c>
      <c r="I3075">
        <f t="shared" ref="I3075:I3138" si="434">G3075*C3075</f>
        <v>-7599.4397759103649</v>
      </c>
      <c r="J3075">
        <f t="shared" ref="J3075:J3138" si="435">H3075*D3075</f>
        <v>-2397.078353253652</v>
      </c>
      <c r="K3075">
        <f t="shared" ref="K3075:K3138" si="436">I3075+J3075</f>
        <v>-9996.5181291640165</v>
      </c>
      <c r="L3075">
        <f t="shared" si="428"/>
        <v>-3.9317043654644266</v>
      </c>
      <c r="M3075">
        <f t="shared" si="429"/>
        <v>21823.933205593385</v>
      </c>
    </row>
    <row r="3076" spans="1:13">
      <c r="A3076" s="1">
        <v>45315</v>
      </c>
      <c r="B3076" s="4">
        <v>3075</v>
      </c>
      <c r="C3076" s="2" t="s">
        <v>5443</v>
      </c>
      <c r="D3076" s="2" t="s">
        <v>5444</v>
      </c>
      <c r="E3076">
        <f t="shared" si="432"/>
        <v>-7500</v>
      </c>
      <c r="F3076">
        <f t="shared" si="433"/>
        <v>-2500</v>
      </c>
      <c r="G3076">
        <f t="shared" si="430"/>
        <v>-138.22336896424622</v>
      </c>
      <c r="H3076">
        <f t="shared" si="431"/>
        <v>-69.252077562327059</v>
      </c>
      <c r="I3076">
        <f t="shared" si="434"/>
        <v>-7407.3903427939558</v>
      </c>
      <c r="J3076">
        <f t="shared" si="435"/>
        <v>-2596.9529085872578</v>
      </c>
      <c r="K3076">
        <f t="shared" si="436"/>
        <v>-10004.343251381213</v>
      </c>
      <c r="L3076">
        <f t="shared" ref="L3076:L3139" si="437">G3075*(C3076-C3075) + H3075*(D3076-D3075)</f>
        <v>0.87604763020655696</v>
      </c>
      <c r="M3076">
        <f t="shared" ref="M3076:M3139" si="438">L3076+M3075</f>
        <v>21824.80925322359</v>
      </c>
    </row>
    <row r="3077" spans="1:13">
      <c r="A3077" s="1">
        <v>45316</v>
      </c>
      <c r="B3077" s="4">
        <v>3076</v>
      </c>
      <c r="C3077" s="2" t="s">
        <v>5445</v>
      </c>
      <c r="D3077" s="2" t="s">
        <v>5446</v>
      </c>
      <c r="E3077">
        <f t="shared" si="432"/>
        <v>-7500</v>
      </c>
      <c r="F3077">
        <f t="shared" si="433"/>
        <v>-2500</v>
      </c>
      <c r="G3077">
        <f t="shared" ref="G3077:G3140" si="439">IF(MOD(B3077,$P$3)=0, E3077/C3076, G3076)</f>
        <v>-139.95148348572494</v>
      </c>
      <c r="H3077">
        <f t="shared" ref="H3077:H3140" si="440">IF(MOD(B3077,$P$3)=0, F3077/D3076, H3076)</f>
        <v>-66.666666666666842</v>
      </c>
      <c r="I3077">
        <f t="shared" si="434"/>
        <v>-7449.6174659451381</v>
      </c>
      <c r="J3077">
        <f t="shared" si="435"/>
        <v>-2546.666666666667</v>
      </c>
      <c r="K3077">
        <f t="shared" si="436"/>
        <v>-9996.284132611805</v>
      </c>
      <c r="L3077">
        <f t="shared" si="437"/>
        <v>1.2839585335004031</v>
      </c>
      <c r="M3077">
        <f t="shared" si="438"/>
        <v>21826.093211757088</v>
      </c>
    </row>
    <row r="3078" spans="1:13">
      <c r="A3078" s="1">
        <v>45317</v>
      </c>
      <c r="B3078" s="4">
        <v>3077</v>
      </c>
      <c r="C3078" s="2" t="s">
        <v>5447</v>
      </c>
      <c r="D3078" s="2" t="s">
        <v>5448</v>
      </c>
      <c r="E3078">
        <f t="shared" si="432"/>
        <v>-7500</v>
      </c>
      <c r="F3078">
        <f t="shared" si="433"/>
        <v>-2500</v>
      </c>
      <c r="G3078">
        <f t="shared" si="439"/>
        <v>-140.89798985534475</v>
      </c>
      <c r="H3078">
        <f t="shared" si="440"/>
        <v>-65.445026178010636</v>
      </c>
      <c r="I3078">
        <f t="shared" si="434"/>
        <v>-7533.8155175652837</v>
      </c>
      <c r="J3078">
        <f t="shared" si="435"/>
        <v>-2470.5497382199014</v>
      </c>
      <c r="K3078">
        <f t="shared" si="436"/>
        <v>-10004.365255785186</v>
      </c>
      <c r="L3078">
        <f t="shared" si="437"/>
        <v>-3.588356036580624</v>
      </c>
      <c r="M3078">
        <f t="shared" si="438"/>
        <v>21822.504855720508</v>
      </c>
    </row>
    <row r="3079" spans="1:13">
      <c r="A3079" s="1">
        <v>45320</v>
      </c>
      <c r="B3079" s="4">
        <v>3078</v>
      </c>
      <c r="C3079" s="2" t="s">
        <v>5449</v>
      </c>
      <c r="D3079" s="2" t="s">
        <v>5450</v>
      </c>
      <c r="E3079">
        <f t="shared" si="432"/>
        <v>-7500</v>
      </c>
      <c r="F3079">
        <f t="shared" si="433"/>
        <v>-2500</v>
      </c>
      <c r="G3079">
        <f t="shared" si="439"/>
        <v>-140.26556947821209</v>
      </c>
      <c r="H3079">
        <f t="shared" si="440"/>
        <v>-66.225165562913901</v>
      </c>
      <c r="I3079">
        <f t="shared" si="434"/>
        <v>-7470.544230409575</v>
      </c>
      <c r="J3079">
        <f t="shared" si="435"/>
        <v>-2533.1125827814567</v>
      </c>
      <c r="K3079">
        <f t="shared" si="436"/>
        <v>-10003.656813191032</v>
      </c>
      <c r="L3079">
        <f t="shared" si="437"/>
        <v>-3.1339352193828027</v>
      </c>
      <c r="M3079">
        <f t="shared" si="438"/>
        <v>21819.370920501126</v>
      </c>
    </row>
    <row r="3080" spans="1:13">
      <c r="A3080" s="1">
        <v>45321</v>
      </c>
      <c r="B3080" s="4">
        <v>3079</v>
      </c>
      <c r="C3080" s="2" t="s">
        <v>5451</v>
      </c>
      <c r="D3080" s="2" t="s">
        <v>5452</v>
      </c>
      <c r="E3080">
        <f t="shared" si="432"/>
        <v>-7500</v>
      </c>
      <c r="F3080">
        <f t="shared" si="433"/>
        <v>-2500</v>
      </c>
      <c r="G3080">
        <f t="shared" si="439"/>
        <v>-140.81862561021404</v>
      </c>
      <c r="H3080">
        <f t="shared" si="440"/>
        <v>-65.359477124183002</v>
      </c>
      <c r="I3080">
        <f t="shared" si="434"/>
        <v>-7558.4397296282386</v>
      </c>
      <c r="J3080">
        <f t="shared" si="435"/>
        <v>-2437.9084967320191</v>
      </c>
      <c r="K3080">
        <f t="shared" si="436"/>
        <v>-9996.3482263602582</v>
      </c>
      <c r="L3080">
        <f t="shared" si="437"/>
        <v>4.70369595131708</v>
      </c>
      <c r="M3080">
        <f t="shared" si="438"/>
        <v>21824.074616452443</v>
      </c>
    </row>
    <row r="3081" spans="1:13">
      <c r="A3081" s="1">
        <v>45322</v>
      </c>
      <c r="B3081" s="4">
        <v>3080</v>
      </c>
      <c r="C3081" s="2" t="s">
        <v>5453</v>
      </c>
      <c r="D3081" s="2" t="s">
        <v>5454</v>
      </c>
      <c r="E3081">
        <f t="shared" si="432"/>
        <v>-7500</v>
      </c>
      <c r="F3081">
        <f t="shared" si="433"/>
        <v>-2500</v>
      </c>
      <c r="G3081">
        <f t="shared" si="439"/>
        <v>-139.72985561248254</v>
      </c>
      <c r="H3081">
        <f t="shared" si="440"/>
        <v>-67.024128686327259</v>
      </c>
      <c r="I3081">
        <f t="shared" si="434"/>
        <v>-7305.0768514205874</v>
      </c>
      <c r="J3081">
        <f t="shared" si="435"/>
        <v>-2691.0187667560394</v>
      </c>
      <c r="K3081">
        <f t="shared" si="436"/>
        <v>-9996.0956181766269</v>
      </c>
      <c r="L3081">
        <f t="shared" si="437"/>
        <v>10.167472922319888</v>
      </c>
      <c r="M3081">
        <f t="shared" si="438"/>
        <v>21834.242089374762</v>
      </c>
    </row>
    <row r="3082" spans="1:13">
      <c r="A3082" s="1">
        <v>45323</v>
      </c>
      <c r="B3082" s="4">
        <v>3081</v>
      </c>
      <c r="C3082" s="2" t="s">
        <v>5455</v>
      </c>
      <c r="D3082" s="2" t="s">
        <v>5456</v>
      </c>
      <c r="E3082">
        <f t="shared" si="432"/>
        <v>-7500</v>
      </c>
      <c r="F3082">
        <f t="shared" si="433"/>
        <v>-2500</v>
      </c>
      <c r="G3082">
        <f t="shared" si="439"/>
        <v>-143.45830145371079</v>
      </c>
      <c r="H3082">
        <f t="shared" si="440"/>
        <v>-62.266500622665006</v>
      </c>
      <c r="I3082">
        <f t="shared" si="434"/>
        <v>-7532.9954093343531</v>
      </c>
      <c r="J3082">
        <f t="shared" si="435"/>
        <v>-2471.980074719801</v>
      </c>
      <c r="K3082">
        <f t="shared" si="436"/>
        <v>-10004.975484054154</v>
      </c>
      <c r="L3082">
        <f t="shared" si="437"/>
        <v>-1.977008882023565</v>
      </c>
      <c r="M3082">
        <f t="shared" si="438"/>
        <v>21832.26508049274</v>
      </c>
    </row>
    <row r="3083" spans="1:13">
      <c r="A3083" s="1">
        <v>45324</v>
      </c>
      <c r="B3083" s="4">
        <v>3082</v>
      </c>
      <c r="C3083" s="2" t="s">
        <v>5457</v>
      </c>
      <c r="D3083" s="2" t="s">
        <v>5458</v>
      </c>
      <c r="E3083">
        <f t="shared" si="432"/>
        <v>-7500</v>
      </c>
      <c r="F3083">
        <f t="shared" si="433"/>
        <v>-2500</v>
      </c>
      <c r="G3083">
        <f t="shared" si="439"/>
        <v>-142.82993715482766</v>
      </c>
      <c r="H3083">
        <f t="shared" si="440"/>
        <v>-62.972292191435763</v>
      </c>
      <c r="I3083">
        <f t="shared" si="434"/>
        <v>-7513.568844029709</v>
      </c>
      <c r="J3083">
        <f t="shared" si="435"/>
        <v>-2487.4055415617063</v>
      </c>
      <c r="K3083">
        <f t="shared" si="436"/>
        <v>-10000.974385591415</v>
      </c>
      <c r="L3083">
        <f t="shared" si="437"/>
        <v>-1.1752385135629879</v>
      </c>
      <c r="M3083">
        <f t="shared" si="438"/>
        <v>21831.089841979177</v>
      </c>
    </row>
    <row r="3084" spans="1:13">
      <c r="A3084" s="1">
        <v>45327</v>
      </c>
      <c r="B3084" s="4">
        <v>3083</v>
      </c>
      <c r="C3084" s="2" t="s">
        <v>5459</v>
      </c>
      <c r="D3084" s="2" t="s">
        <v>5460</v>
      </c>
      <c r="E3084">
        <f t="shared" si="432"/>
        <v>-7500</v>
      </c>
      <c r="F3084">
        <f t="shared" si="433"/>
        <v>-2500</v>
      </c>
      <c r="G3084">
        <f t="shared" si="439"/>
        <v>-142.57199885942401</v>
      </c>
      <c r="H3084">
        <f t="shared" si="440"/>
        <v>-63.291139240506489</v>
      </c>
      <c r="I3084">
        <f t="shared" si="434"/>
        <v>-7639.7205588822362</v>
      </c>
      <c r="J3084">
        <f t="shared" si="435"/>
        <v>-2357.5949367088606</v>
      </c>
      <c r="K3084">
        <f t="shared" si="436"/>
        <v>-9997.3154955910977</v>
      </c>
      <c r="L3084">
        <f t="shared" si="437"/>
        <v>1.7143190189987934</v>
      </c>
      <c r="M3084">
        <f t="shared" si="438"/>
        <v>21832.804160998177</v>
      </c>
    </row>
    <row r="3085" spans="1:13">
      <c r="A3085" s="1">
        <v>45328</v>
      </c>
      <c r="B3085" s="4">
        <v>3084</v>
      </c>
      <c r="C3085" s="2" t="s">
        <v>5461</v>
      </c>
      <c r="D3085" s="2" t="s">
        <v>5462</v>
      </c>
      <c r="E3085">
        <f t="shared" si="432"/>
        <v>-7500</v>
      </c>
      <c r="F3085">
        <f t="shared" si="433"/>
        <v>-2500</v>
      </c>
      <c r="G3085">
        <f t="shared" si="439"/>
        <v>-139.96454231594663</v>
      </c>
      <c r="H3085">
        <f t="shared" si="440"/>
        <v>-67.114093959731719</v>
      </c>
      <c r="I3085">
        <f t="shared" si="434"/>
        <v>-7602.1741158906407</v>
      </c>
      <c r="J3085">
        <f t="shared" si="435"/>
        <v>-2409.3959731543687</v>
      </c>
      <c r="K3085">
        <f t="shared" si="436"/>
        <v>-10011.57008904501</v>
      </c>
      <c r="L3085">
        <f t="shared" si="437"/>
        <v>-18.634521192701527</v>
      </c>
      <c r="M3085">
        <f t="shared" si="438"/>
        <v>21814.169639805477</v>
      </c>
    </row>
    <row r="3086" spans="1:13">
      <c r="A3086" s="1">
        <v>45329</v>
      </c>
      <c r="B3086" s="4">
        <v>3085</v>
      </c>
      <c r="C3086" s="2" t="s">
        <v>5463</v>
      </c>
      <c r="D3086" s="2" t="s">
        <v>5464</v>
      </c>
      <c r="E3086">
        <f t="shared" si="432"/>
        <v>-7500</v>
      </c>
      <c r="F3086">
        <f t="shared" si="433"/>
        <v>-2500</v>
      </c>
      <c r="G3086">
        <f t="shared" si="439"/>
        <v>-138.08340237503452</v>
      </c>
      <c r="H3086">
        <f t="shared" si="440"/>
        <v>-69.637883008356553</v>
      </c>
      <c r="I3086">
        <f t="shared" si="434"/>
        <v>-7512.4275062137531</v>
      </c>
      <c r="J3086">
        <f t="shared" si="435"/>
        <v>-2486.0724233983292</v>
      </c>
      <c r="K3086">
        <f t="shared" si="436"/>
        <v>-9998.4999296120823</v>
      </c>
      <c r="L3086">
        <f t="shared" si="437"/>
        <v>0.82600998351038513</v>
      </c>
      <c r="M3086">
        <f t="shared" si="438"/>
        <v>21814.995649788987</v>
      </c>
    </row>
    <row r="3087" spans="1:13">
      <c r="A3087" s="1">
        <v>45330</v>
      </c>
      <c r="B3087" s="4">
        <v>3086</v>
      </c>
      <c r="C3087" s="2" t="s">
        <v>5465</v>
      </c>
      <c r="D3087" s="2" t="s">
        <v>5466</v>
      </c>
      <c r="E3087">
        <f t="shared" si="432"/>
        <v>-7500</v>
      </c>
      <c r="F3087">
        <f t="shared" si="433"/>
        <v>-2500</v>
      </c>
      <c r="G3087">
        <f t="shared" si="439"/>
        <v>-137.85497656465398</v>
      </c>
      <c r="H3087">
        <f t="shared" si="440"/>
        <v>-70.028011204481786</v>
      </c>
      <c r="I3087">
        <f t="shared" si="434"/>
        <v>-7531.0173697270475</v>
      </c>
      <c r="J3087">
        <f t="shared" si="435"/>
        <v>-2471.9887955181998</v>
      </c>
      <c r="K3087">
        <f t="shared" si="436"/>
        <v>-10003.006165245248</v>
      </c>
      <c r="L3087">
        <f t="shared" si="437"/>
        <v>-3.2136123310330227</v>
      </c>
      <c r="M3087">
        <f t="shared" si="438"/>
        <v>21811.782037457953</v>
      </c>
    </row>
    <row r="3088" spans="1:13">
      <c r="A3088" s="1">
        <v>45331</v>
      </c>
      <c r="B3088" s="4">
        <v>3087</v>
      </c>
      <c r="C3088" s="2" t="s">
        <v>5467</v>
      </c>
      <c r="D3088" s="2" t="s">
        <v>5468</v>
      </c>
      <c r="E3088">
        <f t="shared" si="432"/>
        <v>-7500</v>
      </c>
      <c r="F3088">
        <f t="shared" si="433"/>
        <v>-2500</v>
      </c>
      <c r="G3088">
        <f t="shared" si="439"/>
        <v>-137.28720483250962</v>
      </c>
      <c r="H3088">
        <f t="shared" si="440"/>
        <v>-70.821529745042696</v>
      </c>
      <c r="I3088">
        <f t="shared" si="434"/>
        <v>-7472.542559033498</v>
      </c>
      <c r="J3088">
        <f t="shared" si="435"/>
        <v>-2517.7053824362674</v>
      </c>
      <c r="K3088">
        <f t="shared" si="436"/>
        <v>-9990.2479414697664</v>
      </c>
      <c r="L3088">
        <f t="shared" si="437"/>
        <v>10.063992511803775</v>
      </c>
      <c r="M3088">
        <f t="shared" si="438"/>
        <v>21821.846029969758</v>
      </c>
    </row>
    <row r="3089" spans="1:13">
      <c r="A3089" s="1">
        <v>45334</v>
      </c>
      <c r="B3089" s="4">
        <v>3088</v>
      </c>
      <c r="C3089" s="2" t="s">
        <v>5469</v>
      </c>
      <c r="D3089" s="2" t="s">
        <v>5470</v>
      </c>
      <c r="E3089">
        <f t="shared" si="432"/>
        <v>-7500</v>
      </c>
      <c r="F3089">
        <f t="shared" si="433"/>
        <v>-2500</v>
      </c>
      <c r="G3089">
        <f t="shared" si="439"/>
        <v>-137.7916590115745</v>
      </c>
      <c r="H3089">
        <f t="shared" si="440"/>
        <v>-70.323488045007039</v>
      </c>
      <c r="I3089">
        <f t="shared" si="434"/>
        <v>-7417.3250045930545</v>
      </c>
      <c r="J3089">
        <f t="shared" si="435"/>
        <v>-2594.9367088607528</v>
      </c>
      <c r="K3089">
        <f t="shared" si="436"/>
        <v>-10012.261713453807</v>
      </c>
      <c r="L3089">
        <f t="shared" si="437"/>
        <v>-13.236742256294733</v>
      </c>
      <c r="M3089">
        <f t="shared" si="438"/>
        <v>21808.609287713465</v>
      </c>
    </row>
    <row r="3090" spans="1:13">
      <c r="A3090" s="1">
        <v>45335</v>
      </c>
      <c r="B3090" s="4">
        <v>3089</v>
      </c>
      <c r="C3090" s="2" t="s">
        <v>5471</v>
      </c>
      <c r="D3090" s="2" t="s">
        <v>5472</v>
      </c>
      <c r="E3090">
        <f t="shared" si="432"/>
        <v>-7500</v>
      </c>
      <c r="F3090">
        <f t="shared" si="433"/>
        <v>-2500</v>
      </c>
      <c r="G3090">
        <f t="shared" si="439"/>
        <v>-139.32751253947615</v>
      </c>
      <c r="H3090">
        <f t="shared" si="440"/>
        <v>-67.750677506775247</v>
      </c>
      <c r="I3090">
        <f t="shared" si="434"/>
        <v>-7213.6819617313777</v>
      </c>
      <c r="J3090">
        <f t="shared" si="435"/>
        <v>-2774.3902439024464</v>
      </c>
      <c r="K3090">
        <f t="shared" si="436"/>
        <v>-9988.0722056338236</v>
      </c>
      <c r="L3090">
        <f t="shared" si="437"/>
        <v>-1.6482673135002415</v>
      </c>
      <c r="M3090">
        <f t="shared" si="438"/>
        <v>21806.961020399965</v>
      </c>
    </row>
    <row r="3091" spans="1:13">
      <c r="A3091" s="1">
        <v>45336</v>
      </c>
      <c r="B3091" s="4">
        <v>3090</v>
      </c>
      <c r="C3091" s="2" t="s">
        <v>5473</v>
      </c>
      <c r="D3091" s="2" t="s">
        <v>5474</v>
      </c>
      <c r="E3091">
        <f t="shared" si="432"/>
        <v>-7500</v>
      </c>
      <c r="F3091">
        <f t="shared" si="433"/>
        <v>-2500</v>
      </c>
      <c r="G3091">
        <f t="shared" si="439"/>
        <v>-144.85755673587639</v>
      </c>
      <c r="H3091">
        <f t="shared" si="440"/>
        <v>-61.050061050061046</v>
      </c>
      <c r="I3091">
        <f t="shared" si="434"/>
        <v>-7694.8334138097534</v>
      </c>
      <c r="J3091">
        <f t="shared" si="435"/>
        <v>-2313.7973137973077</v>
      </c>
      <c r="K3091">
        <f t="shared" si="436"/>
        <v>-10008.630727607062</v>
      </c>
      <c r="L3091">
        <f t="shared" si="437"/>
        <v>19.244062030076265</v>
      </c>
      <c r="M3091">
        <f t="shared" si="438"/>
        <v>21826.205082430042</v>
      </c>
    </row>
    <row r="3092" spans="1:13">
      <c r="A3092" s="1">
        <v>45337</v>
      </c>
      <c r="B3092" s="4">
        <v>3091</v>
      </c>
      <c r="C3092" s="2" t="s">
        <v>5475</v>
      </c>
      <c r="D3092" s="2" t="s">
        <v>5476</v>
      </c>
      <c r="E3092">
        <f t="shared" si="432"/>
        <v>-7500</v>
      </c>
      <c r="F3092">
        <f t="shared" si="433"/>
        <v>-2500</v>
      </c>
      <c r="G3092">
        <f t="shared" si="439"/>
        <v>-141.18975903614458</v>
      </c>
      <c r="H3092">
        <f t="shared" si="440"/>
        <v>-65.963060686016007</v>
      </c>
      <c r="I3092">
        <f t="shared" si="434"/>
        <v>-7543.7688253012047</v>
      </c>
      <c r="J3092">
        <f t="shared" si="435"/>
        <v>-2453.8258575197892</v>
      </c>
      <c r="K3092">
        <f t="shared" si="436"/>
        <v>-9997.5946828209944</v>
      </c>
      <c r="L3092">
        <f t="shared" si="437"/>
        <v>-2.1707998530795365</v>
      </c>
      <c r="M3092">
        <f t="shared" si="438"/>
        <v>21824.034282576962</v>
      </c>
    </row>
    <row r="3093" spans="1:13">
      <c r="A3093" s="1">
        <v>45338</v>
      </c>
      <c r="B3093" s="4">
        <v>3092</v>
      </c>
      <c r="C3093" s="2" t="s">
        <v>5477</v>
      </c>
      <c r="D3093" s="2" t="s">
        <v>5478</v>
      </c>
      <c r="E3093">
        <f t="shared" si="432"/>
        <v>-7500</v>
      </c>
      <c r="F3093">
        <f t="shared" si="433"/>
        <v>-2500</v>
      </c>
      <c r="G3093">
        <f t="shared" si="439"/>
        <v>-140.37057832678272</v>
      </c>
      <c r="H3093">
        <f t="shared" si="440"/>
        <v>-67.204301075268987</v>
      </c>
      <c r="I3093">
        <f t="shared" si="434"/>
        <v>-7520.3537338573842</v>
      </c>
      <c r="J3093">
        <f t="shared" si="435"/>
        <v>-2489.9193548387093</v>
      </c>
      <c r="K3093">
        <f t="shared" si="436"/>
        <v>-10010.273088696093</v>
      </c>
      <c r="L3093">
        <f t="shared" si="437"/>
        <v>-10.578055957338631</v>
      </c>
      <c r="M3093">
        <f t="shared" si="438"/>
        <v>21813.456226619623</v>
      </c>
    </row>
    <row r="3094" spans="1:13">
      <c r="A3094" s="1">
        <v>45342</v>
      </c>
      <c r="B3094" s="4">
        <v>3093</v>
      </c>
      <c r="C3094" s="2" t="s">
        <v>5479</v>
      </c>
      <c r="D3094" s="2" t="s">
        <v>5480</v>
      </c>
      <c r="E3094">
        <f t="shared" si="432"/>
        <v>-7500</v>
      </c>
      <c r="F3094">
        <f t="shared" si="433"/>
        <v>-2500</v>
      </c>
      <c r="G3094">
        <f t="shared" si="439"/>
        <v>-139.99066728884739</v>
      </c>
      <c r="H3094">
        <f t="shared" si="440"/>
        <v>-67.476383265857137</v>
      </c>
      <c r="I3094">
        <f t="shared" si="434"/>
        <v>-7372.6084927671473</v>
      </c>
      <c r="J3094">
        <f t="shared" si="435"/>
        <v>-2614.7098515519574</v>
      </c>
      <c r="K3094">
        <f t="shared" si="436"/>
        <v>-9987.3183443191047</v>
      </c>
      <c r="L3094">
        <f t="shared" si="437"/>
        <v>13.489914449415323</v>
      </c>
      <c r="M3094">
        <f t="shared" si="438"/>
        <v>21826.946141069038</v>
      </c>
    </row>
    <row r="3095" spans="1:13">
      <c r="A3095" s="1">
        <v>45343</v>
      </c>
      <c r="B3095" s="4">
        <v>3094</v>
      </c>
      <c r="C3095" s="2" t="s">
        <v>5481</v>
      </c>
      <c r="D3095" s="2" t="s">
        <v>5482</v>
      </c>
      <c r="E3095">
        <f t="shared" si="432"/>
        <v>-7500</v>
      </c>
      <c r="F3095">
        <f t="shared" si="433"/>
        <v>-2500</v>
      </c>
      <c r="G3095">
        <f t="shared" si="439"/>
        <v>-142.40956992309884</v>
      </c>
      <c r="H3095">
        <f t="shared" si="440"/>
        <v>-64.516129032258235</v>
      </c>
      <c r="I3095">
        <f t="shared" si="434"/>
        <v>-7532.0421532326982</v>
      </c>
      <c r="J3095">
        <f t="shared" si="435"/>
        <v>-2470.9677419354839</v>
      </c>
      <c r="K3095">
        <f t="shared" si="436"/>
        <v>-10003.009895168183</v>
      </c>
      <c r="L3095">
        <f t="shared" si="437"/>
        <v>-1.1335276703549582</v>
      </c>
      <c r="M3095">
        <f t="shared" si="438"/>
        <v>21825.812613398684</v>
      </c>
    </row>
    <row r="3096" spans="1:13">
      <c r="A3096" s="1">
        <v>45344</v>
      </c>
      <c r="B3096" s="4">
        <v>3095</v>
      </c>
      <c r="C3096" s="2" t="s">
        <v>5483</v>
      </c>
      <c r="D3096" s="2" t="s">
        <v>5460</v>
      </c>
      <c r="E3096">
        <f t="shared" si="432"/>
        <v>-7500</v>
      </c>
      <c r="F3096">
        <f t="shared" si="433"/>
        <v>-2500</v>
      </c>
      <c r="G3096">
        <f t="shared" si="439"/>
        <v>-141.80374361883153</v>
      </c>
      <c r="H3096">
        <f t="shared" si="440"/>
        <v>-65.274151436031502</v>
      </c>
      <c r="I3096">
        <f t="shared" si="434"/>
        <v>-7574.4469653998858</v>
      </c>
      <c r="J3096">
        <f t="shared" si="435"/>
        <v>-2431.462140992167</v>
      </c>
      <c r="K3096">
        <f t="shared" si="436"/>
        <v>-10005.909106392053</v>
      </c>
      <c r="L3096">
        <f t="shared" si="437"/>
        <v>-7.0230887257557271</v>
      </c>
      <c r="M3096">
        <f t="shared" si="438"/>
        <v>21818.789524672928</v>
      </c>
    </row>
    <row r="3097" spans="1:13">
      <c r="A3097" s="1">
        <v>45345</v>
      </c>
      <c r="B3097" s="4">
        <v>3096</v>
      </c>
      <c r="C3097" s="2" t="s">
        <v>5484</v>
      </c>
      <c r="D3097" s="2" t="s">
        <v>5485</v>
      </c>
      <c r="E3097">
        <f t="shared" si="432"/>
        <v>-7500</v>
      </c>
      <c r="F3097">
        <f t="shared" si="433"/>
        <v>-2500</v>
      </c>
      <c r="G3097">
        <f t="shared" si="439"/>
        <v>-140.40999719180004</v>
      </c>
      <c r="H3097">
        <f t="shared" si="440"/>
        <v>-67.114093959731719</v>
      </c>
      <c r="I3097">
        <f t="shared" si="434"/>
        <v>-7643.920247121594</v>
      </c>
      <c r="J3097">
        <f t="shared" si="435"/>
        <v>-2359.0604026845631</v>
      </c>
      <c r="K3097">
        <f t="shared" si="436"/>
        <v>-10002.980649806157</v>
      </c>
      <c r="L3097">
        <f t="shared" si="437"/>
        <v>-8.2731191936358925</v>
      </c>
      <c r="M3097">
        <f t="shared" si="438"/>
        <v>21810.516405479291</v>
      </c>
    </row>
    <row r="3098" spans="1:13">
      <c r="A3098" s="1">
        <v>45348</v>
      </c>
      <c r="B3098" s="4">
        <v>3097</v>
      </c>
      <c r="C3098" s="2" t="s">
        <v>5486</v>
      </c>
      <c r="D3098" s="2" t="s">
        <v>5487</v>
      </c>
      <c r="E3098">
        <f t="shared" si="432"/>
        <v>-7500</v>
      </c>
      <c r="F3098">
        <f t="shared" si="433"/>
        <v>-2500</v>
      </c>
      <c r="G3098">
        <f t="shared" si="439"/>
        <v>-137.76634827332845</v>
      </c>
      <c r="H3098">
        <f t="shared" si="440"/>
        <v>-71.123755334281853</v>
      </c>
      <c r="I3098">
        <f t="shared" si="434"/>
        <v>-7537.1969140337997</v>
      </c>
      <c r="J3098">
        <f t="shared" si="435"/>
        <v>-2457.3257467994308</v>
      </c>
      <c r="K3098">
        <f t="shared" si="436"/>
        <v>-9994.5226608332305</v>
      </c>
      <c r="L3098">
        <f t="shared" si="437"/>
        <v>2.357757134052676</v>
      </c>
      <c r="M3098">
        <f t="shared" si="438"/>
        <v>21812.874162613345</v>
      </c>
    </row>
    <row r="3099" spans="1:13">
      <c r="A3099" s="1">
        <v>45349</v>
      </c>
      <c r="B3099" s="4">
        <v>3098</v>
      </c>
      <c r="C3099" s="2" t="s">
        <v>5488</v>
      </c>
      <c r="D3099" s="2" t="s">
        <v>5489</v>
      </c>
      <c r="E3099">
        <f t="shared" si="432"/>
        <v>-7500</v>
      </c>
      <c r="F3099">
        <f t="shared" si="433"/>
        <v>-2500</v>
      </c>
      <c r="G3099">
        <f t="shared" si="439"/>
        <v>-137.0864558581612</v>
      </c>
      <c r="H3099">
        <f t="shared" si="440"/>
        <v>-72.358900144718021</v>
      </c>
      <c r="I3099">
        <f t="shared" si="434"/>
        <v>-7574.0266861634063</v>
      </c>
      <c r="J3099">
        <f t="shared" si="435"/>
        <v>-2431.2590448625183</v>
      </c>
      <c r="K3099">
        <f t="shared" si="436"/>
        <v>-10005.285731025924</v>
      </c>
      <c r="L3099">
        <f t="shared" si="437"/>
        <v>-6.8262605000297896</v>
      </c>
      <c r="M3099">
        <f t="shared" si="438"/>
        <v>21806.047902113314</v>
      </c>
    </row>
    <row r="3100" spans="1:13">
      <c r="A3100" s="1">
        <v>45350</v>
      </c>
      <c r="B3100" s="4">
        <v>3099</v>
      </c>
      <c r="C3100" s="2" t="s">
        <v>5490</v>
      </c>
      <c r="D3100" s="2" t="s">
        <v>5491</v>
      </c>
      <c r="E3100">
        <f t="shared" si="432"/>
        <v>-7500</v>
      </c>
      <c r="F3100">
        <f t="shared" si="433"/>
        <v>-2500</v>
      </c>
      <c r="G3100">
        <f t="shared" si="439"/>
        <v>-135.74660633484163</v>
      </c>
      <c r="H3100">
        <f t="shared" si="440"/>
        <v>-74.404761904762125</v>
      </c>
      <c r="I3100">
        <f t="shared" si="434"/>
        <v>-7437.556561085973</v>
      </c>
      <c r="J3100">
        <f t="shared" si="435"/>
        <v>-2563.2440476190482</v>
      </c>
      <c r="K3100">
        <f t="shared" si="436"/>
        <v>-10000.800608705022</v>
      </c>
      <c r="L3100">
        <f t="shared" si="437"/>
        <v>1.554704571743855</v>
      </c>
      <c r="M3100">
        <f t="shared" si="438"/>
        <v>21807.602606685057</v>
      </c>
    </row>
    <row r="3101" spans="1:13">
      <c r="A3101" s="1">
        <v>45351</v>
      </c>
      <c r="B3101" s="4">
        <v>3100</v>
      </c>
      <c r="C3101" s="2" t="s">
        <v>5492</v>
      </c>
      <c r="D3101">
        <v>33.799999999999997</v>
      </c>
      <c r="E3101">
        <f t="shared" si="432"/>
        <v>-7500</v>
      </c>
      <c r="F3101">
        <f t="shared" si="433"/>
        <v>-2500</v>
      </c>
      <c r="G3101">
        <f t="shared" si="439"/>
        <v>-136.88629311918234</v>
      </c>
      <c r="H3101">
        <f t="shared" si="440"/>
        <v>-72.568940493469</v>
      </c>
      <c r="I3101">
        <f t="shared" si="434"/>
        <v>-7545.8569081949263</v>
      </c>
      <c r="J3101">
        <f t="shared" si="435"/>
        <v>-2452.8301886792519</v>
      </c>
      <c r="K3101">
        <f t="shared" si="436"/>
        <v>-9998.6870968741787</v>
      </c>
      <c r="L3101">
        <f t="shared" si="437"/>
        <v>2.8879821159163441</v>
      </c>
      <c r="M3101">
        <f t="shared" si="438"/>
        <v>21810.490588800974</v>
      </c>
    </row>
    <row r="3102" spans="1:13">
      <c r="A3102" s="1">
        <v>45352</v>
      </c>
      <c r="B3102" s="4">
        <v>3101</v>
      </c>
      <c r="C3102" s="2" t="s">
        <v>5492</v>
      </c>
      <c r="D3102">
        <v>33.799999999999997</v>
      </c>
      <c r="E3102">
        <f t="shared" si="432"/>
        <v>-7500</v>
      </c>
      <c r="F3102">
        <f t="shared" si="433"/>
        <v>-2500</v>
      </c>
      <c r="G3102">
        <f t="shared" si="439"/>
        <v>-136.05442176870747</v>
      </c>
      <c r="H3102">
        <f t="shared" si="440"/>
        <v>-73.964497041420131</v>
      </c>
      <c r="I3102">
        <f t="shared" si="434"/>
        <v>-7499.9999999999991</v>
      </c>
      <c r="J3102">
        <f t="shared" si="435"/>
        <v>-2500</v>
      </c>
      <c r="K3102">
        <f t="shared" si="436"/>
        <v>-10000</v>
      </c>
      <c r="L3102">
        <f t="shared" si="437"/>
        <v>0</v>
      </c>
      <c r="M3102">
        <f t="shared" si="438"/>
        <v>21810.490588800974</v>
      </c>
    </row>
    <row r="3103" spans="1:13">
      <c r="A3103" s="1">
        <v>45355</v>
      </c>
      <c r="B3103" s="4">
        <v>3102</v>
      </c>
      <c r="C3103" s="2" t="s">
        <v>5493</v>
      </c>
      <c r="D3103" s="2" t="s">
        <v>5494</v>
      </c>
      <c r="E3103">
        <f t="shared" si="432"/>
        <v>-7500</v>
      </c>
      <c r="F3103">
        <f t="shared" si="433"/>
        <v>-2500</v>
      </c>
      <c r="G3103">
        <f t="shared" si="439"/>
        <v>-136.05442176870747</v>
      </c>
      <c r="H3103">
        <f t="shared" si="440"/>
        <v>-73.964497041420131</v>
      </c>
      <c r="I3103">
        <f t="shared" si="434"/>
        <v>-7505.4421768707471</v>
      </c>
      <c r="J3103">
        <f t="shared" si="435"/>
        <v>-2496.3017751479219</v>
      </c>
      <c r="K3103">
        <f t="shared" si="436"/>
        <v>-10001.743952018669</v>
      </c>
      <c r="L3103">
        <f t="shared" si="437"/>
        <v>-1.7439520186700288</v>
      </c>
      <c r="M3103">
        <f t="shared" si="438"/>
        <v>21808.746636782304</v>
      </c>
    </row>
    <row r="3104" spans="1:13">
      <c r="A3104" s="1">
        <v>45356</v>
      </c>
      <c r="B3104" s="4">
        <v>3103</v>
      </c>
      <c r="C3104" s="2" t="s">
        <v>5495</v>
      </c>
      <c r="D3104" s="2" t="s">
        <v>5496</v>
      </c>
      <c r="E3104">
        <f t="shared" si="432"/>
        <v>-7500</v>
      </c>
      <c r="F3104">
        <f t="shared" si="433"/>
        <v>-2500</v>
      </c>
      <c r="G3104">
        <f t="shared" si="439"/>
        <v>-135.95576905646698</v>
      </c>
      <c r="H3104">
        <f t="shared" si="440"/>
        <v>-74.074074074074289</v>
      </c>
      <c r="I3104">
        <f t="shared" si="434"/>
        <v>-7348.4093175020398</v>
      </c>
      <c r="J3104">
        <f t="shared" si="435"/>
        <v>-2651.8518518518595</v>
      </c>
      <c r="K3104">
        <f t="shared" si="436"/>
        <v>-10000.2611693539</v>
      </c>
      <c r="L3104">
        <f t="shared" si="437"/>
        <v>7.3461337190707354E-2</v>
      </c>
      <c r="M3104">
        <f t="shared" si="438"/>
        <v>21808.820098119493</v>
      </c>
    </row>
    <row r="3105" spans="1:13">
      <c r="A3105" s="1">
        <v>45357</v>
      </c>
      <c r="B3105" s="4">
        <v>3104</v>
      </c>
      <c r="C3105" s="2" t="s">
        <v>5497</v>
      </c>
      <c r="D3105" s="2" t="s">
        <v>5498</v>
      </c>
      <c r="E3105">
        <f t="shared" si="432"/>
        <v>-7500</v>
      </c>
      <c r="F3105">
        <f t="shared" si="433"/>
        <v>-2500</v>
      </c>
      <c r="G3105">
        <f t="shared" si="439"/>
        <v>-138.76040703052729</v>
      </c>
      <c r="H3105">
        <f t="shared" si="440"/>
        <v>-69.832402234636874</v>
      </c>
      <c r="I3105">
        <f t="shared" si="434"/>
        <v>-7488.2053654024057</v>
      </c>
      <c r="J3105">
        <f t="shared" si="435"/>
        <v>-2513.9664804469203</v>
      </c>
      <c r="K3105">
        <f t="shared" si="436"/>
        <v>-10002.171845849327</v>
      </c>
      <c r="L3105">
        <f t="shared" si="437"/>
        <v>-3.2585744450088576</v>
      </c>
      <c r="M3105">
        <f t="shared" si="438"/>
        <v>21805.561523674485</v>
      </c>
    </row>
    <row r="3106" spans="1:13">
      <c r="A3106" s="1">
        <v>45358</v>
      </c>
      <c r="B3106" s="4">
        <v>3105</v>
      </c>
      <c r="C3106" s="2" t="s">
        <v>5499</v>
      </c>
      <c r="D3106" s="2" t="s">
        <v>5496</v>
      </c>
      <c r="E3106">
        <f t="shared" si="432"/>
        <v>-7500</v>
      </c>
      <c r="F3106">
        <f t="shared" si="433"/>
        <v>-2500</v>
      </c>
      <c r="G3106">
        <f t="shared" si="439"/>
        <v>-138.9789678495321</v>
      </c>
      <c r="H3106">
        <f t="shared" si="440"/>
        <v>-69.444444444444642</v>
      </c>
      <c r="I3106">
        <f t="shared" si="434"/>
        <v>-7514.5927916242008</v>
      </c>
      <c r="J3106">
        <f t="shared" si="435"/>
        <v>-2486.1111111111181</v>
      </c>
      <c r="K3106">
        <f t="shared" si="436"/>
        <v>-10000.703902735318</v>
      </c>
      <c r="L3106">
        <f t="shared" si="437"/>
        <v>-0.60336229128430396</v>
      </c>
      <c r="M3106">
        <f t="shared" si="438"/>
        <v>21804.958161383202</v>
      </c>
    </row>
    <row r="3107" spans="1:13">
      <c r="A3107" s="1">
        <v>45359</v>
      </c>
      <c r="B3107" s="4">
        <v>3106</v>
      </c>
      <c r="C3107" s="2" t="s">
        <v>5500</v>
      </c>
      <c r="D3107" s="2" t="s">
        <v>5478</v>
      </c>
      <c r="E3107">
        <f t="shared" si="432"/>
        <v>-7500</v>
      </c>
      <c r="F3107">
        <f t="shared" si="433"/>
        <v>-2500</v>
      </c>
      <c r="G3107">
        <f t="shared" si="439"/>
        <v>-138.70908082115776</v>
      </c>
      <c r="H3107">
        <f t="shared" si="440"/>
        <v>-69.832402234636874</v>
      </c>
      <c r="I3107">
        <f t="shared" si="434"/>
        <v>-7413.3068244867763</v>
      </c>
      <c r="J3107">
        <f t="shared" si="435"/>
        <v>-2587.2905027932889</v>
      </c>
      <c r="K3107">
        <f t="shared" si="436"/>
        <v>-10000.597327280066</v>
      </c>
      <c r="L3107">
        <f t="shared" si="437"/>
        <v>5.629935040866485E-2</v>
      </c>
      <c r="M3107">
        <f t="shared" si="438"/>
        <v>21805.014460733611</v>
      </c>
    </row>
    <row r="3108" spans="1:13">
      <c r="A3108" s="1">
        <v>45362</v>
      </c>
      <c r="B3108" s="4">
        <v>3107</v>
      </c>
      <c r="C3108" s="2" t="s">
        <v>5501</v>
      </c>
      <c r="D3108" s="2" t="s">
        <v>5502</v>
      </c>
      <c r="E3108">
        <f t="shared" si="432"/>
        <v>-7500</v>
      </c>
      <c r="F3108">
        <f t="shared" si="433"/>
        <v>-2500</v>
      </c>
      <c r="G3108">
        <f t="shared" si="439"/>
        <v>-140.33118158854899</v>
      </c>
      <c r="H3108">
        <f t="shared" si="440"/>
        <v>-67.476383265857137</v>
      </c>
      <c r="I3108">
        <f t="shared" si="434"/>
        <v>-7535.7844513050813</v>
      </c>
      <c r="J3108">
        <f t="shared" si="435"/>
        <v>-2462.8879892037789</v>
      </c>
      <c r="K3108">
        <f t="shared" si="436"/>
        <v>-9998.6724405088607</v>
      </c>
      <c r="L3108">
        <f t="shared" si="437"/>
        <v>3.0370056196544937</v>
      </c>
      <c r="M3108">
        <f t="shared" si="438"/>
        <v>21808.051466353267</v>
      </c>
    </row>
    <row r="3109" spans="1:13">
      <c r="A3109" s="1">
        <v>45363</v>
      </c>
      <c r="B3109" s="4">
        <v>3108</v>
      </c>
      <c r="C3109" s="2" t="s">
        <v>5503</v>
      </c>
      <c r="D3109" s="2" t="s">
        <v>5504</v>
      </c>
      <c r="E3109">
        <f t="shared" si="432"/>
        <v>-7500</v>
      </c>
      <c r="F3109">
        <f t="shared" si="433"/>
        <v>-2500</v>
      </c>
      <c r="G3109">
        <f t="shared" si="439"/>
        <v>-139.66480446927375</v>
      </c>
      <c r="H3109">
        <f t="shared" si="440"/>
        <v>-68.493150684931692</v>
      </c>
      <c r="I3109">
        <f t="shared" si="434"/>
        <v>-7687.8491620111736</v>
      </c>
      <c r="J3109">
        <f t="shared" si="435"/>
        <v>-2321.9178082191843</v>
      </c>
      <c r="K3109">
        <f t="shared" si="436"/>
        <v>-10009.766970230357</v>
      </c>
      <c r="L3109">
        <f t="shared" si="437"/>
        <v>-13.306842745376287</v>
      </c>
      <c r="M3109">
        <f t="shared" si="438"/>
        <v>21794.74462360789</v>
      </c>
    </row>
    <row r="3110" spans="1:13">
      <c r="A3110" s="1">
        <v>45364</v>
      </c>
      <c r="B3110" s="4">
        <v>3109</v>
      </c>
      <c r="C3110" s="2" t="s">
        <v>2141</v>
      </c>
      <c r="D3110" s="2" t="s">
        <v>5505</v>
      </c>
      <c r="E3110">
        <f t="shared" si="432"/>
        <v>-7500</v>
      </c>
      <c r="F3110">
        <f t="shared" si="433"/>
        <v>-2500</v>
      </c>
      <c r="G3110">
        <f t="shared" si="439"/>
        <v>-136.25215732582433</v>
      </c>
      <c r="H3110">
        <f t="shared" si="440"/>
        <v>-73.74631268436579</v>
      </c>
      <c r="I3110">
        <f t="shared" si="434"/>
        <v>-7518.3940412389866</v>
      </c>
      <c r="J3110">
        <f t="shared" si="435"/>
        <v>-2474.1887905604649</v>
      </c>
      <c r="K3110">
        <f t="shared" si="436"/>
        <v>-9992.582831799451</v>
      </c>
      <c r="L3110">
        <f t="shared" si="437"/>
        <v>5.1178541363813252</v>
      </c>
      <c r="M3110">
        <f t="shared" si="438"/>
        <v>21799.862477744271</v>
      </c>
    </row>
    <row r="3111" spans="1:13">
      <c r="A3111" s="1">
        <v>45365</v>
      </c>
      <c r="B3111" s="4">
        <v>3110</v>
      </c>
      <c r="C3111" s="2" t="s">
        <v>5506</v>
      </c>
      <c r="D3111" s="2" t="s">
        <v>5507</v>
      </c>
      <c r="E3111">
        <f t="shared" si="432"/>
        <v>-7500</v>
      </c>
      <c r="F3111">
        <f t="shared" si="433"/>
        <v>-2500</v>
      </c>
      <c r="G3111">
        <f t="shared" si="439"/>
        <v>-135.91881116346502</v>
      </c>
      <c r="H3111">
        <f t="shared" si="440"/>
        <v>-74.515648286140319</v>
      </c>
      <c r="I3111">
        <f t="shared" si="434"/>
        <v>-7406.8956143530258</v>
      </c>
      <c r="J3111">
        <f t="shared" si="435"/>
        <v>-2596.8703427719902</v>
      </c>
      <c r="K3111">
        <f t="shared" si="436"/>
        <v>-10003.765957125015</v>
      </c>
      <c r="L3111">
        <f t="shared" si="437"/>
        <v>-2.5374787214932155</v>
      </c>
      <c r="M3111">
        <f t="shared" si="438"/>
        <v>21797.324999022778</v>
      </c>
    </row>
    <row r="3112" spans="1:13">
      <c r="A3112" s="1">
        <v>45366</v>
      </c>
      <c r="B3112" s="4">
        <v>3111</v>
      </c>
      <c r="C3112" s="2" t="s">
        <v>5508</v>
      </c>
      <c r="D3112" s="2" t="s">
        <v>5509</v>
      </c>
      <c r="E3112">
        <f t="shared" si="432"/>
        <v>-7500</v>
      </c>
      <c r="F3112">
        <f t="shared" si="433"/>
        <v>-2500</v>
      </c>
      <c r="G3112">
        <f t="shared" si="439"/>
        <v>-137.62730525736308</v>
      </c>
      <c r="H3112">
        <f t="shared" si="440"/>
        <v>-71.736011477761835</v>
      </c>
      <c r="I3112">
        <f t="shared" si="434"/>
        <v>-7427.7456647398849</v>
      </c>
      <c r="J3112">
        <f t="shared" si="435"/>
        <v>-2571.7360114777621</v>
      </c>
      <c r="K3112">
        <f t="shared" si="436"/>
        <v>-9999.481676217647</v>
      </c>
      <c r="L3112">
        <f t="shared" si="437"/>
        <v>-3.1582724253213712</v>
      </c>
      <c r="M3112">
        <f t="shared" si="438"/>
        <v>21794.166726597457</v>
      </c>
    </row>
    <row r="3113" spans="1:13">
      <c r="A3113" s="1">
        <v>45369</v>
      </c>
      <c r="B3113" s="4">
        <v>3112</v>
      </c>
      <c r="C3113" s="2" t="s">
        <v>5510</v>
      </c>
      <c r="D3113" s="2" t="s">
        <v>5511</v>
      </c>
      <c r="E3113">
        <f t="shared" si="432"/>
        <v>-7500</v>
      </c>
      <c r="F3113">
        <f t="shared" si="433"/>
        <v>-2500</v>
      </c>
      <c r="G3113">
        <f t="shared" si="439"/>
        <v>-138.96609227348526</v>
      </c>
      <c r="H3113">
        <f t="shared" si="440"/>
        <v>-69.735006973500688</v>
      </c>
      <c r="I3113">
        <f t="shared" si="434"/>
        <v>-7580.6003335186206</v>
      </c>
      <c r="J3113">
        <f t="shared" si="435"/>
        <v>-2419.804741980467</v>
      </c>
      <c r="K3113">
        <f t="shared" si="436"/>
        <v>-10000.405075499088</v>
      </c>
      <c r="L3113">
        <f t="shared" si="437"/>
        <v>2.6725761501627971</v>
      </c>
      <c r="M3113">
        <f t="shared" si="438"/>
        <v>21796.83930274762</v>
      </c>
    </row>
    <row r="3114" spans="1:13">
      <c r="A3114" s="1">
        <v>45370</v>
      </c>
      <c r="B3114" s="4">
        <v>3113</v>
      </c>
      <c r="C3114" s="2" t="s">
        <v>5512</v>
      </c>
      <c r="D3114" s="2" t="s">
        <v>5513</v>
      </c>
      <c r="E3114">
        <f t="shared" si="432"/>
        <v>-7500</v>
      </c>
      <c r="F3114">
        <f t="shared" si="433"/>
        <v>-2500</v>
      </c>
      <c r="G3114">
        <f t="shared" si="439"/>
        <v>-137.48854262144823</v>
      </c>
      <c r="H3114">
        <f t="shared" si="440"/>
        <v>-72.046109510086652</v>
      </c>
      <c r="I3114">
        <f t="shared" si="434"/>
        <v>-7606.5536205316239</v>
      </c>
      <c r="J3114">
        <f t="shared" si="435"/>
        <v>-2406.3400576368867</v>
      </c>
      <c r="K3114">
        <f t="shared" si="436"/>
        <v>-10012.893678168512</v>
      </c>
      <c r="L3114">
        <f t="shared" si="437"/>
        <v>-17.043212446400673</v>
      </c>
      <c r="M3114">
        <f t="shared" si="438"/>
        <v>21779.796090301217</v>
      </c>
    </row>
    <row r="3115" spans="1:13">
      <c r="A3115" s="1">
        <v>45371</v>
      </c>
      <c r="B3115" s="4">
        <v>3114</v>
      </c>
      <c r="C3115" s="2" t="s">
        <v>5514</v>
      </c>
      <c r="D3115" s="2" t="s">
        <v>5515</v>
      </c>
      <c r="E3115">
        <f t="shared" si="432"/>
        <v>-7500</v>
      </c>
      <c r="F3115">
        <f t="shared" si="433"/>
        <v>-2500</v>
      </c>
      <c r="G3115">
        <f t="shared" si="439"/>
        <v>-135.56258472661546</v>
      </c>
      <c r="H3115">
        <f t="shared" si="440"/>
        <v>-74.85029940119783</v>
      </c>
      <c r="I3115">
        <f t="shared" si="434"/>
        <v>-7584.7266154541348</v>
      </c>
      <c r="J3115">
        <f t="shared" si="435"/>
        <v>-2402.6946107784506</v>
      </c>
      <c r="K3115">
        <f t="shared" si="436"/>
        <v>-9987.4212262325855</v>
      </c>
      <c r="L3115">
        <f t="shared" si="437"/>
        <v>7.7296032247001278</v>
      </c>
      <c r="M3115">
        <f t="shared" si="438"/>
        <v>21787.525693525917</v>
      </c>
    </row>
    <row r="3116" spans="1:13">
      <c r="A3116" s="1">
        <v>45372</v>
      </c>
      <c r="B3116" s="4">
        <v>3115</v>
      </c>
      <c r="C3116" s="2" t="s">
        <v>5516</v>
      </c>
      <c r="D3116" s="2" t="s">
        <v>5517</v>
      </c>
      <c r="E3116">
        <f t="shared" si="432"/>
        <v>-7500</v>
      </c>
      <c r="F3116">
        <f t="shared" si="433"/>
        <v>-2500</v>
      </c>
      <c r="G3116">
        <f t="shared" si="439"/>
        <v>-134.04825737265415</v>
      </c>
      <c r="H3116">
        <f t="shared" si="440"/>
        <v>-77.881619937694694</v>
      </c>
      <c r="I3116">
        <f t="shared" si="434"/>
        <v>-7526.1394101876676</v>
      </c>
      <c r="J3116">
        <f t="shared" si="435"/>
        <v>-2476.6355140186915</v>
      </c>
      <c r="K3116">
        <f t="shared" si="436"/>
        <v>-10002.774924206358</v>
      </c>
      <c r="L3116">
        <f t="shared" si="437"/>
        <v>-3.9796142013306515</v>
      </c>
      <c r="M3116">
        <f t="shared" si="438"/>
        <v>21783.546079324587</v>
      </c>
    </row>
    <row r="3117" spans="1:13">
      <c r="A3117" s="1">
        <v>45373</v>
      </c>
      <c r="B3117" s="4">
        <v>3116</v>
      </c>
      <c r="C3117" s="2" t="s">
        <v>5518</v>
      </c>
      <c r="D3117" s="2" t="s">
        <v>5519</v>
      </c>
      <c r="E3117">
        <f t="shared" si="432"/>
        <v>-7500</v>
      </c>
      <c r="F3117">
        <f t="shared" si="433"/>
        <v>-2500</v>
      </c>
      <c r="G3117">
        <f t="shared" si="439"/>
        <v>-133.5826876836762</v>
      </c>
      <c r="H3117">
        <f t="shared" si="440"/>
        <v>-78.616352201257854</v>
      </c>
      <c r="I3117">
        <f t="shared" si="434"/>
        <v>-7499.3320865615815</v>
      </c>
      <c r="J3117">
        <f t="shared" si="435"/>
        <v>-2511.7924528301805</v>
      </c>
      <c r="K3117">
        <f t="shared" si="436"/>
        <v>-10011.124539391762</v>
      </c>
      <c r="L3117">
        <f t="shared" si="437"/>
        <v>-11.012001703782733</v>
      </c>
      <c r="M3117">
        <f t="shared" si="438"/>
        <v>21772.534077620803</v>
      </c>
    </row>
    <row r="3118" spans="1:13">
      <c r="A3118" s="1">
        <v>45376</v>
      </c>
      <c r="B3118" s="4">
        <v>3117</v>
      </c>
      <c r="C3118" s="2" t="s">
        <v>5520</v>
      </c>
      <c r="D3118" s="2" t="s">
        <v>5521</v>
      </c>
      <c r="E3118">
        <f t="shared" si="432"/>
        <v>-7500</v>
      </c>
      <c r="F3118">
        <f t="shared" si="433"/>
        <v>-2500</v>
      </c>
      <c r="G3118">
        <f t="shared" si="439"/>
        <v>-133.59458496615605</v>
      </c>
      <c r="H3118">
        <f t="shared" si="440"/>
        <v>-78.247261345853147</v>
      </c>
      <c r="I3118">
        <f t="shared" si="434"/>
        <v>-7516.6993231207698</v>
      </c>
      <c r="J3118">
        <f t="shared" si="435"/>
        <v>-2476.525821596244</v>
      </c>
      <c r="K3118">
        <f t="shared" si="436"/>
        <v>-9993.2251447170129</v>
      </c>
      <c r="L3118">
        <f t="shared" si="437"/>
        <v>6.8870696999178875</v>
      </c>
      <c r="M3118">
        <f t="shared" si="438"/>
        <v>21779.421147320722</v>
      </c>
    </row>
    <row r="3119" spans="1:13">
      <c r="A3119" s="1">
        <v>45377</v>
      </c>
      <c r="B3119" s="4">
        <v>3118</v>
      </c>
      <c r="C3119" s="2" t="s">
        <v>5522</v>
      </c>
      <c r="D3119" s="2" t="s">
        <v>5523</v>
      </c>
      <c r="E3119">
        <f t="shared" si="432"/>
        <v>-7500</v>
      </c>
      <c r="F3119">
        <f t="shared" si="433"/>
        <v>-2500</v>
      </c>
      <c r="G3119">
        <f t="shared" si="439"/>
        <v>-133.29778725673154</v>
      </c>
      <c r="H3119">
        <f t="shared" si="440"/>
        <v>-78.988941548183504</v>
      </c>
      <c r="I3119">
        <f t="shared" si="434"/>
        <v>-7516.6622234070919</v>
      </c>
      <c r="J3119">
        <f t="shared" si="435"/>
        <v>-2480.252764612962</v>
      </c>
      <c r="K3119">
        <f t="shared" si="436"/>
        <v>-9996.914988020053</v>
      </c>
      <c r="L3119">
        <f t="shared" si="437"/>
        <v>2.8624922156859967</v>
      </c>
      <c r="M3119">
        <f t="shared" si="438"/>
        <v>21782.283639536407</v>
      </c>
    </row>
    <row r="3120" spans="1:13">
      <c r="A3120" s="1">
        <v>45378</v>
      </c>
      <c r="B3120" s="4">
        <v>3119</v>
      </c>
      <c r="C3120" s="2" t="s">
        <v>5524</v>
      </c>
      <c r="D3120" s="2" t="s">
        <v>5525</v>
      </c>
      <c r="E3120">
        <f t="shared" si="432"/>
        <v>-7500</v>
      </c>
      <c r="F3120">
        <f t="shared" si="433"/>
        <v>-2500</v>
      </c>
      <c r="G3120">
        <f t="shared" si="439"/>
        <v>-133.00230537329313</v>
      </c>
      <c r="H3120">
        <f t="shared" si="440"/>
        <v>-79.617834394904463</v>
      </c>
      <c r="I3120">
        <f t="shared" si="434"/>
        <v>-7567.1661642135132</v>
      </c>
      <c r="J3120">
        <f t="shared" si="435"/>
        <v>-2440.286624203814</v>
      </c>
      <c r="K3120">
        <f t="shared" si="436"/>
        <v>-10007.452788417328</v>
      </c>
      <c r="L3120">
        <f t="shared" si="437"/>
        <v>-8.0736764035042796</v>
      </c>
      <c r="M3120">
        <f t="shared" si="438"/>
        <v>21774.209963132904</v>
      </c>
    </row>
    <row r="3121" spans="1:13">
      <c r="A3121" s="1">
        <v>45379</v>
      </c>
      <c r="B3121" s="4">
        <v>3120</v>
      </c>
      <c r="C3121" s="2" t="s">
        <v>5526</v>
      </c>
      <c r="D3121" s="2" t="s">
        <v>5527</v>
      </c>
      <c r="E3121">
        <f t="shared" si="432"/>
        <v>-7500</v>
      </c>
      <c r="F3121">
        <f t="shared" si="433"/>
        <v>-2500</v>
      </c>
      <c r="G3121">
        <f t="shared" si="439"/>
        <v>-131.82177695755337</v>
      </c>
      <c r="H3121">
        <f t="shared" si="440"/>
        <v>-81.566068515497818</v>
      </c>
      <c r="I3121">
        <f t="shared" si="434"/>
        <v>-7430.1344582124957</v>
      </c>
      <c r="J3121">
        <f t="shared" si="435"/>
        <v>-2569.331158238173</v>
      </c>
      <c r="K3121">
        <f t="shared" si="436"/>
        <v>-9999.4656164506687</v>
      </c>
      <c r="L3121">
        <f t="shared" si="437"/>
        <v>2.8160626121766086</v>
      </c>
      <c r="M3121">
        <f t="shared" si="438"/>
        <v>21777.026025745079</v>
      </c>
    </row>
    <row r="3122" spans="1:13">
      <c r="A3122" s="1">
        <v>45383</v>
      </c>
      <c r="B3122" s="4">
        <v>3121</v>
      </c>
      <c r="C3122" s="2" t="s">
        <v>5528</v>
      </c>
      <c r="D3122" s="2" t="s">
        <v>5517</v>
      </c>
      <c r="E3122">
        <f t="shared" si="432"/>
        <v>-7500</v>
      </c>
      <c r="F3122">
        <f t="shared" si="433"/>
        <v>-2500</v>
      </c>
      <c r="G3122">
        <f t="shared" si="439"/>
        <v>-133.06129690410717</v>
      </c>
      <c r="H3122">
        <f t="shared" si="440"/>
        <v>-79.365079365079609</v>
      </c>
      <c r="I3122">
        <f t="shared" si="434"/>
        <v>-7476.0489665572613</v>
      </c>
      <c r="J3122">
        <f t="shared" si="435"/>
        <v>-2523.8095238095316</v>
      </c>
      <c r="K3122">
        <f t="shared" si="436"/>
        <v>-9999.8584903667925</v>
      </c>
      <c r="L3122">
        <f t="shared" si="437"/>
        <v>-0.74190070229794713</v>
      </c>
      <c r="M3122">
        <f t="shared" si="438"/>
        <v>21776.284125042781</v>
      </c>
    </row>
    <row r="3123" spans="1:13">
      <c r="A3123" s="1">
        <v>45384</v>
      </c>
      <c r="B3123" s="4">
        <v>3122</v>
      </c>
      <c r="C3123" s="2" t="s">
        <v>5529</v>
      </c>
      <c r="D3123" s="2" t="s">
        <v>5530</v>
      </c>
      <c r="E3123">
        <f t="shared" si="432"/>
        <v>-7500</v>
      </c>
      <c r="F3123">
        <f t="shared" si="433"/>
        <v>-2500</v>
      </c>
      <c r="G3123">
        <f t="shared" si="439"/>
        <v>-133.48758565453412</v>
      </c>
      <c r="H3123">
        <f t="shared" si="440"/>
        <v>-78.616352201257854</v>
      </c>
      <c r="I3123">
        <f t="shared" si="434"/>
        <v>-7397.2145590460077</v>
      </c>
      <c r="J3123">
        <f t="shared" si="435"/>
        <v>-2602.2012578616273</v>
      </c>
      <c r="K3123">
        <f t="shared" si="436"/>
        <v>-9999.4158169076345</v>
      </c>
      <c r="L3123">
        <f t="shared" si="437"/>
        <v>-0.71740455843271889</v>
      </c>
      <c r="M3123">
        <f t="shared" si="438"/>
        <v>21775.566720484348</v>
      </c>
    </row>
    <row r="3124" spans="1:13">
      <c r="A3124" s="1">
        <v>45385</v>
      </c>
      <c r="B3124" s="4">
        <v>3123</v>
      </c>
      <c r="C3124" s="2" t="s">
        <v>5531</v>
      </c>
      <c r="D3124" s="2" t="s">
        <v>5532</v>
      </c>
      <c r="E3124">
        <f t="shared" si="432"/>
        <v>-7500</v>
      </c>
      <c r="F3124">
        <f t="shared" si="433"/>
        <v>-2500</v>
      </c>
      <c r="G3124">
        <f t="shared" si="439"/>
        <v>-135.34241631327259</v>
      </c>
      <c r="H3124">
        <f t="shared" si="440"/>
        <v>-75.528700906344639</v>
      </c>
      <c r="I3124">
        <f t="shared" si="434"/>
        <v>-7524.3616349363901</v>
      </c>
      <c r="J3124">
        <f t="shared" si="435"/>
        <v>-2477.3413897280966</v>
      </c>
      <c r="K3124">
        <f t="shared" si="436"/>
        <v>-10001.703024664486</v>
      </c>
      <c r="L3124">
        <f t="shared" si="437"/>
        <v>-0.44285975743840922</v>
      </c>
      <c r="M3124">
        <f t="shared" si="438"/>
        <v>21775.123860726912</v>
      </c>
    </row>
    <row r="3125" spans="1:13">
      <c r="A3125" s="1">
        <v>45386</v>
      </c>
      <c r="B3125" s="4">
        <v>3124</v>
      </c>
      <c r="C3125" s="2" t="s">
        <v>5533</v>
      </c>
      <c r="D3125" s="2" t="s">
        <v>5534</v>
      </c>
      <c r="E3125">
        <f t="shared" si="432"/>
        <v>-7500</v>
      </c>
      <c r="F3125">
        <f t="shared" si="433"/>
        <v>-2500</v>
      </c>
      <c r="G3125">
        <f t="shared" si="439"/>
        <v>-134.90421800521631</v>
      </c>
      <c r="H3125">
        <f t="shared" si="440"/>
        <v>-76.219512195122192</v>
      </c>
      <c r="I3125">
        <f t="shared" si="434"/>
        <v>-7325.2990376832449</v>
      </c>
      <c r="J3125">
        <f t="shared" si="435"/>
        <v>-2675.3048780487816</v>
      </c>
      <c r="K3125">
        <f t="shared" si="436"/>
        <v>-10000.603915732027</v>
      </c>
      <c r="L3125">
        <f t="shared" si="437"/>
        <v>1.5524170410952536</v>
      </c>
      <c r="M3125">
        <f t="shared" si="438"/>
        <v>21776.676277768005</v>
      </c>
    </row>
    <row r="3126" spans="1:13">
      <c r="A3126" s="1">
        <v>45387</v>
      </c>
      <c r="B3126" s="4">
        <v>3125</v>
      </c>
      <c r="C3126" s="2" t="s">
        <v>5535</v>
      </c>
      <c r="D3126" s="2" t="s">
        <v>5536</v>
      </c>
      <c r="E3126">
        <f t="shared" si="432"/>
        <v>-7500</v>
      </c>
      <c r="F3126">
        <f t="shared" si="433"/>
        <v>-2500</v>
      </c>
      <c r="G3126">
        <f t="shared" si="439"/>
        <v>-138.12154696132598</v>
      </c>
      <c r="H3126">
        <f t="shared" si="440"/>
        <v>-71.225071225071417</v>
      </c>
      <c r="I3126">
        <f t="shared" si="434"/>
        <v>-7429.558011049724</v>
      </c>
      <c r="J3126">
        <f t="shared" si="435"/>
        <v>-2574.7863247863247</v>
      </c>
      <c r="K3126">
        <f t="shared" si="436"/>
        <v>-10004.344335836049</v>
      </c>
      <c r="L3126">
        <f t="shared" si="437"/>
        <v>-11.229336622218042</v>
      </c>
      <c r="M3126">
        <f t="shared" si="438"/>
        <v>21765.446941145787</v>
      </c>
    </row>
    <row r="3127" spans="1:13">
      <c r="A3127" s="1">
        <v>45390</v>
      </c>
      <c r="B3127" s="4">
        <v>3126</v>
      </c>
      <c r="C3127" s="2" t="s">
        <v>5537</v>
      </c>
      <c r="D3127" s="2" t="s">
        <v>5538</v>
      </c>
      <c r="E3127">
        <f t="shared" si="432"/>
        <v>-7500</v>
      </c>
      <c r="F3127">
        <f t="shared" si="433"/>
        <v>-2500</v>
      </c>
      <c r="G3127">
        <f t="shared" si="439"/>
        <v>-139.43112102621305</v>
      </c>
      <c r="H3127">
        <f t="shared" si="440"/>
        <v>-69.156293222683459</v>
      </c>
      <c r="I3127">
        <f t="shared" si="434"/>
        <v>-7649.1912994980476</v>
      </c>
      <c r="J3127">
        <f t="shared" si="435"/>
        <v>-2351.3139695712375</v>
      </c>
      <c r="K3127">
        <f t="shared" si="436"/>
        <v>-10000.505269069285</v>
      </c>
      <c r="L3127">
        <f t="shared" si="437"/>
        <v>5.343847885277512</v>
      </c>
      <c r="M3127">
        <f t="shared" si="438"/>
        <v>21770.790789031063</v>
      </c>
    </row>
    <row r="3128" spans="1:13">
      <c r="A3128" s="1">
        <v>45391</v>
      </c>
      <c r="B3128" s="4">
        <v>3127</v>
      </c>
      <c r="C3128" s="2" t="s">
        <v>5539</v>
      </c>
      <c r="D3128" s="2" t="s">
        <v>5540</v>
      </c>
      <c r="E3128">
        <f t="shared" si="432"/>
        <v>-7500</v>
      </c>
      <c r="F3128">
        <f t="shared" si="433"/>
        <v>-2500</v>
      </c>
      <c r="G3128">
        <f t="shared" si="439"/>
        <v>-136.71162960262487</v>
      </c>
      <c r="H3128">
        <f t="shared" si="440"/>
        <v>-73.529411764705884</v>
      </c>
      <c r="I3128">
        <f t="shared" si="434"/>
        <v>-7528.7094422165519</v>
      </c>
      <c r="J3128">
        <f t="shared" si="435"/>
        <v>-2474.2647058823454</v>
      </c>
      <c r="K3128">
        <f t="shared" si="436"/>
        <v>-10002.974148098898</v>
      </c>
      <c r="L3128">
        <f t="shared" si="437"/>
        <v>-5.0758327875586708</v>
      </c>
      <c r="M3128">
        <f t="shared" si="438"/>
        <v>21765.714956243504</v>
      </c>
    </row>
    <row r="3129" spans="1:13">
      <c r="A3129" s="1">
        <v>45392</v>
      </c>
      <c r="B3129" s="4">
        <v>3128</v>
      </c>
      <c r="C3129" s="2" t="s">
        <v>5541</v>
      </c>
      <c r="D3129" s="2" t="s">
        <v>5491</v>
      </c>
      <c r="E3129">
        <f t="shared" si="432"/>
        <v>-7500</v>
      </c>
      <c r="F3129">
        <f t="shared" si="433"/>
        <v>-2500</v>
      </c>
      <c r="G3129">
        <f t="shared" si="439"/>
        <v>-136.19030325040856</v>
      </c>
      <c r="H3129">
        <f t="shared" si="440"/>
        <v>-74.294205052006163</v>
      </c>
      <c r="I3129">
        <f t="shared" si="434"/>
        <v>-7431.9048483747956</v>
      </c>
      <c r="J3129">
        <f t="shared" si="435"/>
        <v>-2559.4353640416052</v>
      </c>
      <c r="K3129">
        <f t="shared" si="436"/>
        <v>-9991.3402124164004</v>
      </c>
      <c r="L3129">
        <f t="shared" si="437"/>
        <v>9.5322853895474111</v>
      </c>
      <c r="M3129">
        <f t="shared" si="438"/>
        <v>21775.247241633053</v>
      </c>
    </row>
    <row r="3130" spans="1:13">
      <c r="A3130" s="1">
        <v>45393</v>
      </c>
      <c r="B3130" s="4">
        <v>3129</v>
      </c>
      <c r="C3130" s="2" t="s">
        <v>5542</v>
      </c>
      <c r="D3130" s="2" t="s">
        <v>5543</v>
      </c>
      <c r="E3130">
        <f t="shared" si="432"/>
        <v>-7500</v>
      </c>
      <c r="F3130">
        <f t="shared" si="433"/>
        <v>-2500</v>
      </c>
      <c r="G3130">
        <f t="shared" si="439"/>
        <v>-137.43815283122595</v>
      </c>
      <c r="H3130">
        <f t="shared" si="440"/>
        <v>-72.568940493469</v>
      </c>
      <c r="I3130">
        <f t="shared" si="434"/>
        <v>-7576.9653655854872</v>
      </c>
      <c r="J3130">
        <f t="shared" si="435"/>
        <v>-2430.3338171262699</v>
      </c>
      <c r="K3130">
        <f t="shared" si="436"/>
        <v>-10007.299182711757</v>
      </c>
      <c r="L3130">
        <f t="shared" si="437"/>
        <v>-4.94413297030313</v>
      </c>
      <c r="M3130">
        <f t="shared" si="438"/>
        <v>21770.303108662749</v>
      </c>
    </row>
    <row r="3131" spans="1:13">
      <c r="A3131" s="1">
        <v>45394</v>
      </c>
      <c r="B3131" s="4">
        <v>3130</v>
      </c>
      <c r="C3131" s="2" t="s">
        <v>5544</v>
      </c>
      <c r="D3131" s="2" t="s">
        <v>5545</v>
      </c>
      <c r="E3131">
        <f t="shared" si="432"/>
        <v>-7500</v>
      </c>
      <c r="F3131">
        <f t="shared" si="433"/>
        <v>-2500</v>
      </c>
      <c r="G3131">
        <f t="shared" si="439"/>
        <v>-136.04208235080716</v>
      </c>
      <c r="H3131">
        <f t="shared" si="440"/>
        <v>-74.649148999701623</v>
      </c>
      <c r="I3131">
        <f t="shared" si="434"/>
        <v>-7183.0219481226177</v>
      </c>
      <c r="J3131">
        <f t="shared" si="435"/>
        <v>-2823.230815168708</v>
      </c>
      <c r="K3131">
        <f t="shared" si="436"/>
        <v>-10006.252763291326</v>
      </c>
      <c r="L3131">
        <f t="shared" si="437"/>
        <v>6.0073837600365323</v>
      </c>
      <c r="M3131">
        <f t="shared" si="438"/>
        <v>21776.310492422785</v>
      </c>
    </row>
    <row r="3132" spans="1:13">
      <c r="A3132" s="1">
        <v>45397</v>
      </c>
      <c r="B3132" s="4">
        <v>3131</v>
      </c>
      <c r="C3132" s="2" t="s">
        <v>5546</v>
      </c>
      <c r="D3132" s="2" t="s">
        <v>5547</v>
      </c>
      <c r="E3132">
        <f t="shared" si="432"/>
        <v>-7500</v>
      </c>
      <c r="F3132">
        <f t="shared" si="433"/>
        <v>-2500</v>
      </c>
      <c r="G3132">
        <f t="shared" si="439"/>
        <v>-142.04545454545456</v>
      </c>
      <c r="H3132">
        <f t="shared" si="440"/>
        <v>-66.102591221576063</v>
      </c>
      <c r="I3132">
        <f t="shared" si="434"/>
        <v>-7289.7727272727279</v>
      </c>
      <c r="J3132">
        <f t="shared" si="435"/>
        <v>-2705.5790586991016</v>
      </c>
      <c r="K3132">
        <f t="shared" si="436"/>
        <v>-9995.3517859718304</v>
      </c>
      <c r="L3132">
        <f t="shared" si="437"/>
        <v>-30.816571509877804</v>
      </c>
      <c r="M3132">
        <f t="shared" si="438"/>
        <v>21745.493920912908</v>
      </c>
    </row>
    <row r="3133" spans="1:13">
      <c r="A3133" s="1">
        <v>45398</v>
      </c>
      <c r="B3133" s="4">
        <v>3132</v>
      </c>
      <c r="C3133" s="2" t="s">
        <v>5548</v>
      </c>
      <c r="D3133" s="2" t="s">
        <v>5549</v>
      </c>
      <c r="E3133">
        <f t="shared" si="432"/>
        <v>-7500</v>
      </c>
      <c r="F3133">
        <f t="shared" si="433"/>
        <v>-2500</v>
      </c>
      <c r="G3133">
        <f t="shared" si="439"/>
        <v>-146.1418550272798</v>
      </c>
      <c r="H3133">
        <f t="shared" si="440"/>
        <v>-61.079892499389352</v>
      </c>
      <c r="I3133">
        <f t="shared" si="434"/>
        <v>-7618.3749025720963</v>
      </c>
      <c r="J3133">
        <f t="shared" si="435"/>
        <v>-2390.0561935010996</v>
      </c>
      <c r="K3133">
        <f t="shared" si="436"/>
        <v>-10008.431096073196</v>
      </c>
      <c r="L3133">
        <f t="shared" si="437"/>
        <v>3.9278460170182115</v>
      </c>
      <c r="M3133">
        <f t="shared" si="438"/>
        <v>21749.421766929925</v>
      </c>
    </row>
    <row r="3134" spans="1:13">
      <c r="A3134" s="1">
        <v>45399</v>
      </c>
      <c r="B3134" s="4">
        <v>3133</v>
      </c>
      <c r="C3134" s="2" t="s">
        <v>5550</v>
      </c>
      <c r="D3134" s="2" t="s">
        <v>5551</v>
      </c>
      <c r="E3134">
        <f t="shared" si="432"/>
        <v>-7500</v>
      </c>
      <c r="F3134">
        <f t="shared" si="433"/>
        <v>-2500</v>
      </c>
      <c r="G3134">
        <f t="shared" si="439"/>
        <v>-143.8710915020142</v>
      </c>
      <c r="H3134">
        <f t="shared" si="440"/>
        <v>-63.889598773319861</v>
      </c>
      <c r="I3134">
        <f t="shared" si="434"/>
        <v>-7535.9677728755041</v>
      </c>
      <c r="J3134">
        <f t="shared" si="435"/>
        <v>-2461.6662407360081</v>
      </c>
      <c r="K3134">
        <f t="shared" si="436"/>
        <v>-9997.6340136115123</v>
      </c>
      <c r="L3134">
        <f t="shared" si="437"/>
        <v>0.11247174281374583</v>
      </c>
      <c r="M3134">
        <f t="shared" si="438"/>
        <v>21749.534238672739</v>
      </c>
    </row>
    <row r="3135" spans="1:13">
      <c r="A3135" s="1">
        <v>45400</v>
      </c>
      <c r="B3135" s="4">
        <v>3134</v>
      </c>
      <c r="C3135" s="2" t="s">
        <v>5552</v>
      </c>
      <c r="D3135" s="2" t="s">
        <v>5553</v>
      </c>
      <c r="E3135">
        <f t="shared" si="432"/>
        <v>-7500</v>
      </c>
      <c r="F3135">
        <f t="shared" si="433"/>
        <v>-2500</v>
      </c>
      <c r="G3135">
        <f t="shared" si="439"/>
        <v>-143.184421534937</v>
      </c>
      <c r="H3135">
        <f t="shared" si="440"/>
        <v>-64.884505580067639</v>
      </c>
      <c r="I3135">
        <f t="shared" si="434"/>
        <v>-7469.9312714776634</v>
      </c>
      <c r="J3135">
        <f t="shared" si="435"/>
        <v>-2526.602647287827</v>
      </c>
      <c r="K3135">
        <f t="shared" si="436"/>
        <v>-9996.5339187654899</v>
      </c>
      <c r="L3135">
        <f t="shared" si="437"/>
        <v>4.018193718362177</v>
      </c>
      <c r="M3135">
        <f t="shared" si="438"/>
        <v>21753.552432391101</v>
      </c>
    </row>
    <row r="3136" spans="1:13">
      <c r="A3136" s="1">
        <v>45401</v>
      </c>
      <c r="B3136" s="4">
        <v>3135</v>
      </c>
      <c r="C3136" s="2" t="s">
        <v>5554</v>
      </c>
      <c r="D3136" s="2" t="s">
        <v>5555</v>
      </c>
      <c r="E3136">
        <f t="shared" si="432"/>
        <v>-7500</v>
      </c>
      <c r="F3136">
        <f t="shared" si="433"/>
        <v>-2500</v>
      </c>
      <c r="G3136">
        <f t="shared" si="439"/>
        <v>-143.7607820586544</v>
      </c>
      <c r="H3136">
        <f t="shared" si="440"/>
        <v>-64.20133538777624</v>
      </c>
      <c r="I3136">
        <f t="shared" si="434"/>
        <v>-7405.1178838412879</v>
      </c>
      <c r="J3136">
        <f t="shared" si="435"/>
        <v>-2595.659989727787</v>
      </c>
      <c r="K3136">
        <f t="shared" si="436"/>
        <v>-10000.777873569075</v>
      </c>
      <c r="L3136">
        <f t="shared" si="437"/>
        <v>-2.1761951012419587</v>
      </c>
      <c r="M3136">
        <f t="shared" si="438"/>
        <v>21751.37623728986</v>
      </c>
    </row>
    <row r="3137" spans="1:13">
      <c r="A3137" s="1">
        <v>45404</v>
      </c>
      <c r="B3137" s="4">
        <v>3136</v>
      </c>
      <c r="C3137" s="2" t="s">
        <v>5556</v>
      </c>
      <c r="D3137" s="2" t="s">
        <v>5557</v>
      </c>
      <c r="E3137">
        <f t="shared" si="432"/>
        <v>-7500</v>
      </c>
      <c r="F3137">
        <f t="shared" si="433"/>
        <v>-2500</v>
      </c>
      <c r="G3137">
        <f t="shared" si="439"/>
        <v>-145.60279557367502</v>
      </c>
      <c r="H3137">
        <f t="shared" si="440"/>
        <v>-61.835270838486423</v>
      </c>
      <c r="I3137">
        <f t="shared" si="434"/>
        <v>-7782.4694234129302</v>
      </c>
      <c r="J3137">
        <f t="shared" si="435"/>
        <v>-2209.9925797674987</v>
      </c>
      <c r="K3137">
        <f t="shared" si="436"/>
        <v>-9992.4620031804297</v>
      </c>
      <c r="L3137">
        <f t="shared" si="437"/>
        <v>22.208345774880172</v>
      </c>
      <c r="M3137">
        <f t="shared" si="438"/>
        <v>21773.584583064741</v>
      </c>
    </row>
    <row r="3138" spans="1:13">
      <c r="A3138" s="1">
        <v>45405</v>
      </c>
      <c r="B3138" s="4">
        <v>3137</v>
      </c>
      <c r="C3138" s="2" t="s">
        <v>5558</v>
      </c>
      <c r="D3138" s="2" t="s">
        <v>5494</v>
      </c>
      <c r="E3138">
        <f t="shared" si="432"/>
        <v>-7500</v>
      </c>
      <c r="F3138">
        <f t="shared" si="433"/>
        <v>-2500</v>
      </c>
      <c r="G3138">
        <f t="shared" si="439"/>
        <v>-140.3180542563143</v>
      </c>
      <c r="H3138">
        <f t="shared" si="440"/>
        <v>-69.949636261891627</v>
      </c>
      <c r="I3138">
        <f t="shared" si="434"/>
        <v>-7650.1403180542557</v>
      </c>
      <c r="J3138">
        <f t="shared" si="435"/>
        <v>-2360.8002238388353</v>
      </c>
      <c r="K3138">
        <f t="shared" si="436"/>
        <v>-10010.940541893091</v>
      </c>
      <c r="L3138">
        <f t="shared" si="437"/>
        <v>-32.742802295244218</v>
      </c>
      <c r="M3138">
        <f t="shared" si="438"/>
        <v>21740.841780769497</v>
      </c>
    </row>
    <row r="3139" spans="1:13">
      <c r="A3139" s="1">
        <v>45406</v>
      </c>
      <c r="B3139" s="4">
        <v>3138</v>
      </c>
      <c r="C3139" s="2" t="s">
        <v>5559</v>
      </c>
      <c r="D3139" s="2" t="s">
        <v>5560</v>
      </c>
      <c r="E3139">
        <f t="shared" ref="E3139:E3202" si="441">IF(A3139&lt;$P$1, -0.6*$P$2, -0.75*$P$2)</f>
        <v>-7500</v>
      </c>
      <c r="F3139">
        <f t="shared" ref="F3139:F3202" si="442">IF(A3139&lt;$P$1, -0.4*$P$2, -0.25*$P$2)</f>
        <v>-2500</v>
      </c>
      <c r="G3139">
        <f t="shared" si="439"/>
        <v>-137.56419662509171</v>
      </c>
      <c r="H3139">
        <f t="shared" si="440"/>
        <v>-74.074074074074289</v>
      </c>
      <c r="I3139">
        <f t="shared" ref="I3139:I3202" si="443">G3139*C3139</f>
        <v>-7544.0205429200296</v>
      </c>
      <c r="J3139">
        <f t="shared" ref="J3139:J3202" si="444">H3139*D3139</f>
        <v>-2460.7407407407404</v>
      </c>
      <c r="K3139">
        <f t="shared" ref="K3139:K3202" si="445">I3139+J3139</f>
        <v>-10004.76128366077</v>
      </c>
      <c r="L3139">
        <f t="shared" si="437"/>
        <v>-7.8284701432179773</v>
      </c>
      <c r="M3139">
        <f t="shared" si="438"/>
        <v>21733.01331062628</v>
      </c>
    </row>
    <row r="3140" spans="1:13">
      <c r="A3140" s="1">
        <v>45407</v>
      </c>
      <c r="B3140" s="4">
        <v>3139</v>
      </c>
      <c r="C3140" s="2" t="s">
        <v>5561</v>
      </c>
      <c r="D3140">
        <v>34.31</v>
      </c>
      <c r="E3140">
        <f t="shared" si="441"/>
        <v>-7500</v>
      </c>
      <c r="F3140">
        <f t="shared" si="442"/>
        <v>-2500</v>
      </c>
      <c r="G3140">
        <f t="shared" si="439"/>
        <v>-136.76148796498904</v>
      </c>
      <c r="H3140">
        <f t="shared" si="440"/>
        <v>-75.255869957856945</v>
      </c>
      <c r="I3140">
        <f t="shared" si="443"/>
        <v>-7419.3107221006558</v>
      </c>
      <c r="J3140">
        <f t="shared" si="444"/>
        <v>-2582.0288982540719</v>
      </c>
      <c r="K3140">
        <f t="shared" si="445"/>
        <v>-10001.339620354727</v>
      </c>
      <c r="L3140">
        <f t="shared" ref="L3140:L3203" si="446">G3139*(C3140-C3139) + H3139*(D3140-D3139)</f>
        <v>0.42213526805598178</v>
      </c>
      <c r="M3140">
        <f t="shared" ref="M3140:M3203" si="447">L3140+M3139</f>
        <v>21733.435445894334</v>
      </c>
    </row>
    <row r="3141" spans="1:13">
      <c r="A3141" s="1">
        <v>45408</v>
      </c>
      <c r="B3141" s="4">
        <v>3140</v>
      </c>
      <c r="C3141" s="2" t="s">
        <v>5562</v>
      </c>
      <c r="D3141" s="2" t="s">
        <v>5563</v>
      </c>
      <c r="E3141">
        <f t="shared" si="441"/>
        <v>-7500</v>
      </c>
      <c r="F3141">
        <f t="shared" si="442"/>
        <v>-2500</v>
      </c>
      <c r="G3141">
        <f t="shared" ref="G3141:G3204" si="448">IF(MOD(B3141,$P$3)=0, E3141/C3140, G3140)</f>
        <v>-138.24884792626727</v>
      </c>
      <c r="H3141">
        <f t="shared" ref="H3141:H3204" si="449">IF(MOD(B3141,$P$3)=0, F3141/D3140, H3140)</f>
        <v>-72.8650539201399</v>
      </c>
      <c r="I3141">
        <f t="shared" si="443"/>
        <v>-7620.2764976958515</v>
      </c>
      <c r="J3141">
        <f t="shared" si="444"/>
        <v>-2379.7726610317618</v>
      </c>
      <c r="K3141">
        <f t="shared" si="445"/>
        <v>-10000.049158727614</v>
      </c>
      <c r="L3141">
        <f t="shared" si="446"/>
        <v>5.1896909009317511</v>
      </c>
      <c r="M3141">
        <f t="shared" si="447"/>
        <v>21738.625136795265</v>
      </c>
    </row>
    <row r="3142" spans="1:13">
      <c r="A3142" s="1">
        <v>45411</v>
      </c>
      <c r="B3142" s="4">
        <v>3141</v>
      </c>
      <c r="C3142" s="2" t="s">
        <v>5564</v>
      </c>
      <c r="D3142" s="2" t="s">
        <v>5565</v>
      </c>
      <c r="E3142">
        <f t="shared" si="441"/>
        <v>-7500</v>
      </c>
      <c r="F3142">
        <f t="shared" si="442"/>
        <v>-2500</v>
      </c>
      <c r="G3142">
        <f t="shared" si="448"/>
        <v>-136.06676342525401</v>
      </c>
      <c r="H3142">
        <f t="shared" si="449"/>
        <v>-76.546233925291119</v>
      </c>
      <c r="I3142">
        <f t="shared" si="443"/>
        <v>-7558.5087082728596</v>
      </c>
      <c r="J3142">
        <f t="shared" si="444"/>
        <v>-2442.5903245560321</v>
      </c>
      <c r="K3142">
        <f t="shared" si="445"/>
        <v>-10001.099032828892</v>
      </c>
      <c r="L3142">
        <f t="shared" si="446"/>
        <v>-4.7982141681902206</v>
      </c>
      <c r="M3142">
        <f t="shared" si="447"/>
        <v>21733.826922627075</v>
      </c>
    </row>
    <row r="3143" spans="1:13">
      <c r="A3143" s="1">
        <v>45412</v>
      </c>
      <c r="B3143" s="4">
        <v>3142</v>
      </c>
      <c r="C3143" s="2" t="s">
        <v>5566</v>
      </c>
      <c r="D3143" s="2" t="s">
        <v>5035</v>
      </c>
      <c r="E3143">
        <f t="shared" si="441"/>
        <v>-7500</v>
      </c>
      <c r="F3143">
        <f t="shared" si="442"/>
        <v>-2500</v>
      </c>
      <c r="G3143">
        <f t="shared" si="448"/>
        <v>-135.01350135013502</v>
      </c>
      <c r="H3143">
        <f t="shared" si="449"/>
        <v>-78.345346286430825</v>
      </c>
      <c r="I3143">
        <f t="shared" si="443"/>
        <v>-7397.3897389738977</v>
      </c>
      <c r="J3143">
        <f t="shared" si="444"/>
        <v>-2605.7662174866891</v>
      </c>
      <c r="K3143">
        <f t="shared" si="445"/>
        <v>-10003.155956460587</v>
      </c>
      <c r="L3143">
        <f t="shared" si="446"/>
        <v>7.3324404042310221E-2</v>
      </c>
      <c r="M3143">
        <f t="shared" si="447"/>
        <v>21733.900247031117</v>
      </c>
    </row>
    <row r="3144" spans="1:13">
      <c r="A3144" s="1">
        <v>45413</v>
      </c>
      <c r="B3144" s="4">
        <v>3143</v>
      </c>
      <c r="C3144" s="2" t="s">
        <v>5567</v>
      </c>
      <c r="D3144" s="2" t="s">
        <v>5568</v>
      </c>
      <c r="E3144">
        <f t="shared" si="441"/>
        <v>-7500</v>
      </c>
      <c r="F3144">
        <f t="shared" si="442"/>
        <v>-2500</v>
      </c>
      <c r="G3144">
        <f t="shared" si="448"/>
        <v>-136.88629311918234</v>
      </c>
      <c r="H3144">
        <f t="shared" si="449"/>
        <v>-75.165363800360794</v>
      </c>
      <c r="I3144">
        <f t="shared" si="443"/>
        <v>-7476.7293301697391</v>
      </c>
      <c r="J3144">
        <f t="shared" si="444"/>
        <v>-2519.5429945880942</v>
      </c>
      <c r="K3144">
        <f t="shared" si="445"/>
        <v>-9996.2723247578324</v>
      </c>
      <c r="L3144">
        <f t="shared" si="446"/>
        <v>2.5825051950507678</v>
      </c>
      <c r="M3144">
        <f t="shared" si="447"/>
        <v>21736.482752226169</v>
      </c>
    </row>
    <row r="3145" spans="1:13">
      <c r="A3145" s="1">
        <v>45414</v>
      </c>
      <c r="B3145" s="4">
        <v>3144</v>
      </c>
      <c r="C3145" s="2" t="s">
        <v>5569</v>
      </c>
      <c r="D3145" s="2" t="s">
        <v>5570</v>
      </c>
      <c r="E3145">
        <f t="shared" si="441"/>
        <v>-7500</v>
      </c>
      <c r="F3145">
        <f t="shared" si="442"/>
        <v>-2500</v>
      </c>
      <c r="G3145">
        <f t="shared" si="448"/>
        <v>-137.31233980227023</v>
      </c>
      <c r="H3145">
        <f t="shared" si="449"/>
        <v>-74.582338902147967</v>
      </c>
      <c r="I3145">
        <f t="shared" si="443"/>
        <v>-7630.4467228121566</v>
      </c>
      <c r="J3145">
        <f t="shared" si="444"/>
        <v>-2373.9558472553695</v>
      </c>
      <c r="K3145">
        <f t="shared" si="445"/>
        <v>-10004.402570067527</v>
      </c>
      <c r="L3145">
        <f t="shared" si="446"/>
        <v>-3.0125136406135056</v>
      </c>
      <c r="M3145">
        <f t="shared" si="447"/>
        <v>21733.470238585556</v>
      </c>
    </row>
    <row r="3146" spans="1:13">
      <c r="A3146" s="1">
        <v>45415</v>
      </c>
      <c r="B3146" s="4">
        <v>3145</v>
      </c>
      <c r="C3146" s="2" t="s">
        <v>5571</v>
      </c>
      <c r="D3146" s="2" t="s">
        <v>5572</v>
      </c>
      <c r="E3146">
        <f t="shared" si="441"/>
        <v>-7500</v>
      </c>
      <c r="F3146">
        <f t="shared" si="442"/>
        <v>-2500</v>
      </c>
      <c r="G3146">
        <f t="shared" si="448"/>
        <v>-134.96490912362785</v>
      </c>
      <c r="H3146">
        <f t="shared" si="449"/>
        <v>-78.542255733584668</v>
      </c>
      <c r="I3146">
        <f t="shared" si="443"/>
        <v>-7629.5663127586822</v>
      </c>
      <c r="J3146">
        <f t="shared" si="444"/>
        <v>-2373.5469682689286</v>
      </c>
      <c r="K3146">
        <f t="shared" si="445"/>
        <v>-10003.11328102761</v>
      </c>
      <c r="L3146">
        <f t="shared" si="446"/>
        <v>-11.74228057772136</v>
      </c>
      <c r="M3146">
        <f t="shared" si="447"/>
        <v>21721.727958007836</v>
      </c>
    </row>
    <row r="3147" spans="1:13">
      <c r="A3147" s="1">
        <v>45418</v>
      </c>
      <c r="B3147" s="4">
        <v>3146</v>
      </c>
      <c r="C3147" s="2" t="s">
        <v>5573</v>
      </c>
      <c r="D3147" s="2" t="s">
        <v>5574</v>
      </c>
      <c r="E3147">
        <f t="shared" si="441"/>
        <v>-7500</v>
      </c>
      <c r="F3147">
        <f t="shared" si="442"/>
        <v>-2500</v>
      </c>
      <c r="G3147">
        <f t="shared" si="448"/>
        <v>-132.67291703520254</v>
      </c>
      <c r="H3147">
        <f t="shared" si="449"/>
        <v>-82.7266710787558</v>
      </c>
      <c r="I3147">
        <f t="shared" si="443"/>
        <v>-7599.5046877764016</v>
      </c>
      <c r="J3147">
        <f t="shared" si="444"/>
        <v>-2403.209794837856</v>
      </c>
      <c r="K3147">
        <f t="shared" si="445"/>
        <v>-10002.714482614258</v>
      </c>
      <c r="L3147">
        <f t="shared" si="446"/>
        <v>-9.3292426344269614</v>
      </c>
      <c r="M3147">
        <f t="shared" si="447"/>
        <v>21712.398715373409</v>
      </c>
    </row>
    <row r="3148" spans="1:13">
      <c r="A3148" s="1">
        <v>45419</v>
      </c>
      <c r="B3148" s="4">
        <v>3147</v>
      </c>
      <c r="C3148" s="2" t="s">
        <v>2171</v>
      </c>
      <c r="D3148" s="2" t="s">
        <v>4554</v>
      </c>
      <c r="E3148">
        <f t="shared" si="441"/>
        <v>-7500</v>
      </c>
      <c r="F3148">
        <f t="shared" si="442"/>
        <v>-2500</v>
      </c>
      <c r="G3148">
        <f t="shared" si="448"/>
        <v>-130.93575418994413</v>
      </c>
      <c r="H3148">
        <f t="shared" si="449"/>
        <v>-86.058519793459553</v>
      </c>
      <c r="I3148">
        <f t="shared" si="443"/>
        <v>-7517.0216480446925</v>
      </c>
      <c r="J3148">
        <f t="shared" si="444"/>
        <v>-2481.0671256454389</v>
      </c>
      <c r="K3148">
        <f t="shared" si="445"/>
        <v>-9998.0887736901313</v>
      </c>
      <c r="L3148">
        <f t="shared" si="446"/>
        <v>0.95238842275075086</v>
      </c>
      <c r="M3148">
        <f t="shared" si="447"/>
        <v>21713.351103796158</v>
      </c>
    </row>
    <row r="3149" spans="1:13">
      <c r="A3149" s="1">
        <v>45420</v>
      </c>
      <c r="B3149" s="4">
        <v>3148</v>
      </c>
      <c r="C3149" s="2" t="s">
        <v>5575</v>
      </c>
      <c r="D3149" s="2" t="s">
        <v>5576</v>
      </c>
      <c r="E3149">
        <f t="shared" si="441"/>
        <v>-7500</v>
      </c>
      <c r="F3149">
        <f t="shared" si="442"/>
        <v>-2500</v>
      </c>
      <c r="G3149">
        <f t="shared" si="448"/>
        <v>-130.63926145270858</v>
      </c>
      <c r="H3149">
        <f t="shared" si="449"/>
        <v>-86.715227193895259</v>
      </c>
      <c r="I3149">
        <f t="shared" si="443"/>
        <v>-7533.9662079777045</v>
      </c>
      <c r="J3149">
        <f t="shared" si="444"/>
        <v>-2467.9153659382591</v>
      </c>
      <c r="K3149">
        <f t="shared" si="445"/>
        <v>-10001.881573915964</v>
      </c>
      <c r="L3149">
        <f t="shared" si="446"/>
        <v>-2.201643765806331</v>
      </c>
      <c r="M3149">
        <f t="shared" si="447"/>
        <v>21711.149460030352</v>
      </c>
    </row>
    <row r="3150" spans="1:13">
      <c r="A3150" s="1">
        <v>45421</v>
      </c>
      <c r="B3150" s="4">
        <v>3149</v>
      </c>
      <c r="C3150" s="2" t="s">
        <v>5577</v>
      </c>
      <c r="D3150" s="2" t="s">
        <v>5578</v>
      </c>
      <c r="E3150">
        <f t="shared" si="441"/>
        <v>-7500</v>
      </c>
      <c r="F3150">
        <f t="shared" si="442"/>
        <v>-2500</v>
      </c>
      <c r="G3150">
        <f t="shared" si="448"/>
        <v>-130.05028611062943</v>
      </c>
      <c r="H3150">
        <f t="shared" si="449"/>
        <v>-87.842586085734368</v>
      </c>
      <c r="I3150">
        <f t="shared" si="443"/>
        <v>-7519.5075429165936</v>
      </c>
      <c r="J3150">
        <f t="shared" si="444"/>
        <v>-2479.7962052002813</v>
      </c>
      <c r="K3150">
        <f t="shared" si="445"/>
        <v>-9999.3037481168758</v>
      </c>
      <c r="L3150">
        <f t="shared" si="446"/>
        <v>0.34861303668984434</v>
      </c>
      <c r="M3150">
        <f t="shared" si="447"/>
        <v>21711.498073067043</v>
      </c>
    </row>
    <row r="3151" spans="1:13">
      <c r="A3151" s="1">
        <v>45422</v>
      </c>
      <c r="B3151" s="4">
        <v>3150</v>
      </c>
      <c r="C3151" s="2" t="s">
        <v>5579</v>
      </c>
      <c r="D3151" s="2" t="s">
        <v>5580</v>
      </c>
      <c r="E3151">
        <f t="shared" si="441"/>
        <v>-7500</v>
      </c>
      <c r="F3151">
        <f t="shared" si="442"/>
        <v>-2500</v>
      </c>
      <c r="G3151">
        <f t="shared" si="448"/>
        <v>-129.71290210999655</v>
      </c>
      <c r="H3151">
        <f t="shared" si="449"/>
        <v>-88.558271342543392</v>
      </c>
      <c r="I3151">
        <f t="shared" si="443"/>
        <v>-7554.4794188861988</v>
      </c>
      <c r="J3151">
        <f t="shared" si="444"/>
        <v>-2449.5217853347413</v>
      </c>
      <c r="K3151">
        <f t="shared" si="445"/>
        <v>-10004.00120422094</v>
      </c>
      <c r="L3151">
        <f t="shared" si="446"/>
        <v>-4.5508460975872254</v>
      </c>
      <c r="M3151">
        <f t="shared" si="447"/>
        <v>21706.947226969456</v>
      </c>
    </row>
    <row r="3152" spans="1:13">
      <c r="A3152" s="1">
        <v>45425</v>
      </c>
      <c r="B3152" s="4">
        <v>3151</v>
      </c>
      <c r="C3152" s="2" t="s">
        <v>5581</v>
      </c>
      <c r="D3152" s="2" t="s">
        <v>5582</v>
      </c>
      <c r="E3152">
        <f t="shared" si="441"/>
        <v>-7500</v>
      </c>
      <c r="F3152">
        <f t="shared" si="442"/>
        <v>-2500</v>
      </c>
      <c r="G3152">
        <f t="shared" si="448"/>
        <v>-128.77747252747253</v>
      </c>
      <c r="H3152">
        <f t="shared" si="449"/>
        <v>-90.383224873463803</v>
      </c>
      <c r="I3152">
        <f t="shared" si="443"/>
        <v>-7454.9278846153848</v>
      </c>
      <c r="J3152">
        <f t="shared" si="444"/>
        <v>-2543.3839479392623</v>
      </c>
      <c r="K3152">
        <f t="shared" si="445"/>
        <v>-9998.3118325546475</v>
      </c>
      <c r="L3152">
        <f t="shared" si="446"/>
        <v>2.8915454940781089</v>
      </c>
      <c r="M3152">
        <f t="shared" si="447"/>
        <v>21709.838772463536</v>
      </c>
    </row>
    <row r="3153" spans="1:13">
      <c r="A3153" s="1">
        <v>45426</v>
      </c>
      <c r="B3153" s="4">
        <v>3152</v>
      </c>
      <c r="C3153" s="2" t="s">
        <v>5583</v>
      </c>
      <c r="D3153" s="2" t="s">
        <v>5584</v>
      </c>
      <c r="E3153">
        <f t="shared" si="441"/>
        <v>-7500</v>
      </c>
      <c r="F3153">
        <f t="shared" si="442"/>
        <v>-2500</v>
      </c>
      <c r="G3153">
        <f t="shared" si="448"/>
        <v>-129.55605458628432</v>
      </c>
      <c r="H3153">
        <f t="shared" si="449"/>
        <v>-88.841506751954824</v>
      </c>
      <c r="I3153">
        <f t="shared" si="443"/>
        <v>-7564.7780272931413</v>
      </c>
      <c r="J3153">
        <f t="shared" si="444"/>
        <v>-2435.145700071073</v>
      </c>
      <c r="K3153">
        <f t="shared" si="445"/>
        <v>-9999.9237273642138</v>
      </c>
      <c r="L3153">
        <f t="shared" si="446"/>
        <v>1.5910178938923565</v>
      </c>
      <c r="M3153">
        <f t="shared" si="447"/>
        <v>21711.42979035743</v>
      </c>
    </row>
    <row r="3154" spans="1:13">
      <c r="A3154" s="1">
        <v>45427</v>
      </c>
      <c r="B3154" s="4">
        <v>3153</v>
      </c>
      <c r="C3154" s="2" t="s">
        <v>5585</v>
      </c>
      <c r="D3154" s="2" t="s">
        <v>5586</v>
      </c>
      <c r="E3154">
        <f t="shared" si="441"/>
        <v>-7500</v>
      </c>
      <c r="F3154">
        <f t="shared" si="442"/>
        <v>-2500</v>
      </c>
      <c r="G3154">
        <f t="shared" si="448"/>
        <v>-128.44665182394246</v>
      </c>
      <c r="H3154">
        <f t="shared" si="449"/>
        <v>-91.207588471361149</v>
      </c>
      <c r="I3154">
        <f t="shared" si="443"/>
        <v>-7648.998116115773</v>
      </c>
      <c r="J3154">
        <f t="shared" si="444"/>
        <v>-2351.3316307916816</v>
      </c>
      <c r="K3154">
        <f t="shared" si="445"/>
        <v>-10000.329746907455</v>
      </c>
      <c r="L3154">
        <f t="shared" si="446"/>
        <v>-5.4733673144031059</v>
      </c>
      <c r="M3154">
        <f t="shared" si="447"/>
        <v>21705.956423043026</v>
      </c>
    </row>
    <row r="3155" spans="1:13">
      <c r="A3155" s="1">
        <v>45428</v>
      </c>
      <c r="B3155" s="4">
        <v>3154</v>
      </c>
      <c r="C3155" s="2" t="s">
        <v>5587</v>
      </c>
      <c r="D3155" s="2" t="s">
        <v>5588</v>
      </c>
      <c r="E3155">
        <f t="shared" si="441"/>
        <v>-7500</v>
      </c>
      <c r="F3155">
        <f t="shared" si="442"/>
        <v>-2500</v>
      </c>
      <c r="G3155">
        <f t="shared" si="448"/>
        <v>-125.94458438287154</v>
      </c>
      <c r="H3155">
        <f t="shared" si="449"/>
        <v>-96.974398758728071</v>
      </c>
      <c r="I3155">
        <f t="shared" si="443"/>
        <v>-7506.2972292191444</v>
      </c>
      <c r="J3155">
        <f t="shared" si="444"/>
        <v>-2497.0907680372384</v>
      </c>
      <c r="K3155">
        <f t="shared" si="445"/>
        <v>-10003.387997256383</v>
      </c>
      <c r="L3155">
        <f t="shared" si="446"/>
        <v>-3.686104937056732</v>
      </c>
      <c r="M3155">
        <f t="shared" si="447"/>
        <v>21702.27031810597</v>
      </c>
    </row>
    <row r="3156" spans="1:13">
      <c r="A3156" s="1">
        <v>45429</v>
      </c>
      <c r="B3156" s="4">
        <v>3155</v>
      </c>
      <c r="C3156" s="2" t="s">
        <v>5589</v>
      </c>
      <c r="D3156" s="2" t="s">
        <v>5590</v>
      </c>
      <c r="E3156">
        <f t="shared" si="441"/>
        <v>-7500</v>
      </c>
      <c r="F3156">
        <f t="shared" si="442"/>
        <v>-2500</v>
      </c>
      <c r="G3156">
        <f t="shared" si="448"/>
        <v>-125.83892617449663</v>
      </c>
      <c r="H3156">
        <f t="shared" si="449"/>
        <v>-97.087378640777075</v>
      </c>
      <c r="I3156">
        <f t="shared" si="443"/>
        <v>-7537.7516778523486</v>
      </c>
      <c r="J3156">
        <f t="shared" si="444"/>
        <v>-2459.2233009708734</v>
      </c>
      <c r="K3156">
        <f t="shared" si="445"/>
        <v>-9996.974978823222</v>
      </c>
      <c r="L3156">
        <f t="shared" si="446"/>
        <v>2.9458721638048502</v>
      </c>
      <c r="M3156">
        <f t="shared" si="447"/>
        <v>21705.216190269774</v>
      </c>
    </row>
    <row r="3157" spans="1:13">
      <c r="A3157" s="1">
        <v>45432</v>
      </c>
      <c r="B3157" s="4">
        <v>3156</v>
      </c>
      <c r="C3157" s="2" t="s">
        <v>5591</v>
      </c>
      <c r="D3157" s="2" t="s">
        <v>5592</v>
      </c>
      <c r="E3157">
        <f t="shared" si="441"/>
        <v>-7500</v>
      </c>
      <c r="F3157">
        <f t="shared" si="442"/>
        <v>-2500</v>
      </c>
      <c r="G3157">
        <f t="shared" si="448"/>
        <v>-125.20868113522538</v>
      </c>
      <c r="H3157">
        <f t="shared" si="449"/>
        <v>-98.697196999605609</v>
      </c>
      <c r="I3157">
        <f t="shared" si="443"/>
        <v>-7498.7479131886475</v>
      </c>
      <c r="J3157">
        <f t="shared" si="444"/>
        <v>-2499.0130280300141</v>
      </c>
      <c r="K3157">
        <f t="shared" si="445"/>
        <v>-9997.7609412186612</v>
      </c>
      <c r="L3157">
        <f t="shared" si="446"/>
        <v>2.2292630481426357</v>
      </c>
      <c r="M3157">
        <f t="shared" si="447"/>
        <v>21707.445453317916</v>
      </c>
    </row>
    <row r="3158" spans="1:13">
      <c r="A3158" s="1">
        <v>45433</v>
      </c>
      <c r="B3158" s="4">
        <v>3157</v>
      </c>
      <c r="C3158" s="2" t="s">
        <v>5593</v>
      </c>
      <c r="D3158" s="2" t="s">
        <v>5594</v>
      </c>
      <c r="E3158">
        <f t="shared" si="441"/>
        <v>-7500</v>
      </c>
      <c r="F3158">
        <f t="shared" si="442"/>
        <v>-2500</v>
      </c>
      <c r="G3158">
        <f t="shared" si="448"/>
        <v>-125.2295875772249</v>
      </c>
      <c r="H3158">
        <f t="shared" si="449"/>
        <v>-98.736176935229068</v>
      </c>
      <c r="I3158">
        <f t="shared" si="443"/>
        <v>-7573.8854566705622</v>
      </c>
      <c r="J3158">
        <f t="shared" si="444"/>
        <v>-2435.821484992091</v>
      </c>
      <c r="K3158">
        <f t="shared" si="445"/>
        <v>-10009.706941662653</v>
      </c>
      <c r="L3158">
        <f t="shared" si="446"/>
        <v>-9.7199438200288313</v>
      </c>
      <c r="M3158">
        <f t="shared" si="447"/>
        <v>21697.725509497886</v>
      </c>
    </row>
    <row r="3159" spans="1:13">
      <c r="A3159" s="1">
        <v>45434</v>
      </c>
      <c r="B3159" s="4">
        <v>3158</v>
      </c>
      <c r="C3159" s="2" t="s">
        <v>5595</v>
      </c>
      <c r="D3159" s="2" t="s">
        <v>5596</v>
      </c>
      <c r="E3159">
        <f t="shared" si="441"/>
        <v>-7500</v>
      </c>
      <c r="F3159">
        <f t="shared" si="442"/>
        <v>-2500</v>
      </c>
      <c r="G3159">
        <f t="shared" si="448"/>
        <v>-124.00793650793652</v>
      </c>
      <c r="H3159">
        <f t="shared" si="449"/>
        <v>-101.33765707336887</v>
      </c>
      <c r="I3159">
        <f t="shared" si="443"/>
        <v>-7418.1547619047624</v>
      </c>
      <c r="J3159">
        <f t="shared" si="444"/>
        <v>-2580.0567490879616</v>
      </c>
      <c r="K3159">
        <f t="shared" si="445"/>
        <v>-9998.2115109927236</v>
      </c>
      <c r="L3159">
        <f t="shared" si="446"/>
        <v>4.6499480221367833</v>
      </c>
      <c r="M3159">
        <f t="shared" si="447"/>
        <v>21702.375457520022</v>
      </c>
    </row>
    <row r="3160" spans="1:13">
      <c r="A3160" s="1">
        <v>45435</v>
      </c>
      <c r="B3160" s="4">
        <v>3159</v>
      </c>
      <c r="C3160" s="2" t="s">
        <v>5597</v>
      </c>
      <c r="D3160" s="2" t="s">
        <v>5598</v>
      </c>
      <c r="E3160">
        <f t="shared" si="441"/>
        <v>-7500</v>
      </c>
      <c r="F3160">
        <f t="shared" si="442"/>
        <v>-2500</v>
      </c>
      <c r="G3160">
        <f t="shared" si="448"/>
        <v>-125.37612838515547</v>
      </c>
      <c r="H3160">
        <f t="shared" si="449"/>
        <v>-98.193244304792216</v>
      </c>
      <c r="I3160">
        <f t="shared" si="443"/>
        <v>-7444.8345035105322</v>
      </c>
      <c r="J3160">
        <f t="shared" si="444"/>
        <v>-2556.9520816967893</v>
      </c>
      <c r="K3160">
        <f t="shared" si="445"/>
        <v>-10001.786585207321</v>
      </c>
      <c r="L3160">
        <f t="shared" si="446"/>
        <v>-4.2123490390720661</v>
      </c>
      <c r="M3160">
        <f t="shared" si="447"/>
        <v>21698.163108480949</v>
      </c>
    </row>
    <row r="3161" spans="1:13">
      <c r="A3161" s="1">
        <v>45436</v>
      </c>
      <c r="B3161" s="4">
        <v>3160</v>
      </c>
      <c r="C3161" s="2" t="s">
        <v>5599</v>
      </c>
      <c r="D3161" s="2" t="s">
        <v>5600</v>
      </c>
      <c r="E3161">
        <f t="shared" si="441"/>
        <v>-7500</v>
      </c>
      <c r="F3161">
        <f t="shared" si="442"/>
        <v>-2500</v>
      </c>
      <c r="G3161">
        <f t="shared" si="448"/>
        <v>-126.3051532502526</v>
      </c>
      <c r="H3161">
        <f t="shared" si="449"/>
        <v>-96.006144393241172</v>
      </c>
      <c r="I3161">
        <f t="shared" si="443"/>
        <v>-7618.7268440552371</v>
      </c>
      <c r="J3161">
        <f t="shared" si="444"/>
        <v>-2379.9923195084389</v>
      </c>
      <c r="K3161">
        <f t="shared" si="445"/>
        <v>-9998.7191635636755</v>
      </c>
      <c r="L3161">
        <f t="shared" si="446"/>
        <v>4.8879946989541878</v>
      </c>
      <c r="M3161">
        <f t="shared" si="447"/>
        <v>21703.051103179903</v>
      </c>
    </row>
    <row r="3162" spans="1:13">
      <c r="A3162" s="1">
        <v>45440</v>
      </c>
      <c r="B3162" s="4">
        <v>3161</v>
      </c>
      <c r="C3162" s="2" t="s">
        <v>5601</v>
      </c>
      <c r="D3162" s="2" t="s">
        <v>5602</v>
      </c>
      <c r="E3162">
        <f t="shared" si="441"/>
        <v>-7500</v>
      </c>
      <c r="F3162">
        <f t="shared" si="442"/>
        <v>-2500</v>
      </c>
      <c r="G3162">
        <f t="shared" si="448"/>
        <v>-124.3368700265252</v>
      </c>
      <c r="H3162">
        <f t="shared" si="449"/>
        <v>-100.84711577248932</v>
      </c>
      <c r="I3162">
        <f t="shared" si="443"/>
        <v>-7420.424403183024</v>
      </c>
      <c r="J3162">
        <f t="shared" si="444"/>
        <v>-2581.6861637757161</v>
      </c>
      <c r="K3162">
        <f t="shared" si="445"/>
        <v>-10002.11056695874</v>
      </c>
      <c r="L3162">
        <f t="shared" si="446"/>
        <v>3.0703211216365105</v>
      </c>
      <c r="M3162">
        <f t="shared" si="447"/>
        <v>21706.121424301538</v>
      </c>
    </row>
    <row r="3163" spans="1:13">
      <c r="A3163" s="1">
        <v>45441</v>
      </c>
      <c r="B3163" s="4">
        <v>3162</v>
      </c>
      <c r="C3163" s="2" t="s">
        <v>5603</v>
      </c>
      <c r="D3163" s="2" t="s">
        <v>5604</v>
      </c>
      <c r="E3163">
        <f t="shared" si="441"/>
        <v>-7500</v>
      </c>
      <c r="F3163">
        <f t="shared" si="442"/>
        <v>-2500</v>
      </c>
      <c r="G3163">
        <f t="shared" si="448"/>
        <v>-125.67024128686327</v>
      </c>
      <c r="H3163">
        <f t="shared" si="449"/>
        <v>-97.656250000000384</v>
      </c>
      <c r="I3163">
        <f t="shared" si="443"/>
        <v>-7356.7359249329756</v>
      </c>
      <c r="J3163">
        <f t="shared" si="444"/>
        <v>-2644.53125000001</v>
      </c>
      <c r="K3163">
        <f t="shared" si="445"/>
        <v>-10001.267174932986</v>
      </c>
      <c r="L3163">
        <f t="shared" si="446"/>
        <v>-7.509699513055466</v>
      </c>
      <c r="M3163">
        <f t="shared" si="447"/>
        <v>21698.611724788483</v>
      </c>
    </row>
    <row r="3164" spans="1:13">
      <c r="A3164" s="1">
        <v>45442</v>
      </c>
      <c r="B3164" s="4">
        <v>3163</v>
      </c>
      <c r="C3164" s="2" t="s">
        <v>5605</v>
      </c>
      <c r="D3164" s="2" t="s">
        <v>5606</v>
      </c>
      <c r="E3164">
        <f t="shared" si="441"/>
        <v>-7500</v>
      </c>
      <c r="F3164">
        <f t="shared" si="442"/>
        <v>-2500</v>
      </c>
      <c r="G3164">
        <f t="shared" si="448"/>
        <v>-128.11752647762214</v>
      </c>
      <c r="H3164">
        <f t="shared" si="449"/>
        <v>-92.319054652880354</v>
      </c>
      <c r="I3164">
        <f t="shared" si="443"/>
        <v>-7503.8435257943283</v>
      </c>
      <c r="J3164">
        <f t="shared" si="444"/>
        <v>-2494.4608567208179</v>
      </c>
      <c r="K3164">
        <f t="shared" si="445"/>
        <v>-9998.3043825151472</v>
      </c>
      <c r="L3164">
        <f t="shared" si="446"/>
        <v>2.0892677614035717</v>
      </c>
      <c r="M3164">
        <f t="shared" si="447"/>
        <v>21700.700992549886</v>
      </c>
    </row>
    <row r="3165" spans="1:13">
      <c r="A3165" s="1">
        <v>45443</v>
      </c>
      <c r="B3165" s="4">
        <v>3164</v>
      </c>
      <c r="C3165" s="2" t="s">
        <v>5607</v>
      </c>
      <c r="D3165" s="2" t="s">
        <v>5608</v>
      </c>
      <c r="E3165">
        <f t="shared" si="441"/>
        <v>-7500</v>
      </c>
      <c r="F3165">
        <f t="shared" si="442"/>
        <v>-2500</v>
      </c>
      <c r="G3165">
        <f t="shared" si="448"/>
        <v>-128.05190370496842</v>
      </c>
      <c r="H3165">
        <f t="shared" si="449"/>
        <v>-92.524056254626544</v>
      </c>
      <c r="I3165">
        <f t="shared" si="443"/>
        <v>-7621.6493085197208</v>
      </c>
      <c r="J3165">
        <f t="shared" si="444"/>
        <v>-2380.643967431532</v>
      </c>
      <c r="K3165">
        <f t="shared" si="445"/>
        <v>-10002.293275951253</v>
      </c>
      <c r="L3165">
        <f t="shared" si="446"/>
        <v>-2.6200696515258102</v>
      </c>
      <c r="M3165">
        <f t="shared" si="447"/>
        <v>21698.08092289836</v>
      </c>
    </row>
    <row r="3166" spans="1:13">
      <c r="A3166" s="1">
        <v>45446</v>
      </c>
      <c r="B3166" s="4">
        <v>3165</v>
      </c>
      <c r="C3166" s="2" t="s">
        <v>5609</v>
      </c>
      <c r="D3166" s="2" t="s">
        <v>5610</v>
      </c>
      <c r="E3166">
        <f t="shared" si="441"/>
        <v>-7500</v>
      </c>
      <c r="F3166">
        <f t="shared" si="442"/>
        <v>-2500</v>
      </c>
      <c r="G3166">
        <f t="shared" si="448"/>
        <v>-126.00806451612902</v>
      </c>
      <c r="H3166">
        <f t="shared" si="449"/>
        <v>-97.162844928099872</v>
      </c>
      <c r="I3166">
        <f t="shared" si="443"/>
        <v>-7523.9415322580644</v>
      </c>
      <c r="J3166">
        <f t="shared" si="444"/>
        <v>-2479.5958025650989</v>
      </c>
      <c r="K3166">
        <f t="shared" si="445"/>
        <v>-10003.537334823162</v>
      </c>
      <c r="L3166">
        <f t="shared" si="446"/>
        <v>-4.8998098904720564</v>
      </c>
      <c r="M3166">
        <f t="shared" si="447"/>
        <v>21693.18111300789</v>
      </c>
    </row>
    <row r="3167" spans="1:13">
      <c r="A3167" s="1">
        <v>45447</v>
      </c>
      <c r="B3167" s="4">
        <v>3166</v>
      </c>
      <c r="C3167" s="2" t="s">
        <v>5611</v>
      </c>
      <c r="D3167" s="2" t="s">
        <v>5612</v>
      </c>
      <c r="E3167">
        <f t="shared" si="441"/>
        <v>-7500</v>
      </c>
      <c r="F3167">
        <f t="shared" si="442"/>
        <v>-2500</v>
      </c>
      <c r="G3167">
        <f t="shared" si="448"/>
        <v>-125.6071009881092</v>
      </c>
      <c r="H3167">
        <f t="shared" si="449"/>
        <v>-97.962382445141444</v>
      </c>
      <c r="I3167">
        <f t="shared" si="443"/>
        <v>-7487.4392899011891</v>
      </c>
      <c r="J3167">
        <f t="shared" si="444"/>
        <v>-2512.735109717868</v>
      </c>
      <c r="K3167">
        <f t="shared" si="445"/>
        <v>-10000.174399619056</v>
      </c>
      <c r="L3167">
        <f t="shared" si="446"/>
        <v>-3.0363389039806066E-2</v>
      </c>
      <c r="M3167">
        <f t="shared" si="447"/>
        <v>21693.15074961885</v>
      </c>
    </row>
    <row r="3168" spans="1:13">
      <c r="A3168" s="1">
        <v>45448</v>
      </c>
      <c r="B3168" s="4">
        <v>3167</v>
      </c>
      <c r="C3168" s="2" t="s">
        <v>5613</v>
      </c>
      <c r="D3168" s="2" t="s">
        <v>5614</v>
      </c>
      <c r="E3168">
        <f t="shared" si="441"/>
        <v>-7500</v>
      </c>
      <c r="F3168">
        <f t="shared" si="442"/>
        <v>-2500</v>
      </c>
      <c r="G3168">
        <f t="shared" si="448"/>
        <v>-125.81781580271766</v>
      </c>
      <c r="H3168">
        <f t="shared" si="449"/>
        <v>-97.465886939571533</v>
      </c>
      <c r="I3168">
        <f t="shared" si="443"/>
        <v>-7572.9743331655754</v>
      </c>
      <c r="J3168">
        <f t="shared" si="444"/>
        <v>-2430.7992202729042</v>
      </c>
      <c r="K3168">
        <f t="shared" si="445"/>
        <v>-10003.773553438479</v>
      </c>
      <c r="L3168">
        <f t="shared" si="446"/>
        <v>-3.2988270370526038</v>
      </c>
      <c r="M3168">
        <f t="shared" si="447"/>
        <v>21689.851922581798</v>
      </c>
    </row>
    <row r="3169" spans="1:13">
      <c r="A3169" s="1">
        <v>45449</v>
      </c>
      <c r="B3169" s="4">
        <v>3168</v>
      </c>
      <c r="C3169" s="2" t="s">
        <v>5615</v>
      </c>
      <c r="D3169" s="2" t="s">
        <v>5616</v>
      </c>
      <c r="E3169">
        <f t="shared" si="441"/>
        <v>-7500</v>
      </c>
      <c r="F3169">
        <f t="shared" si="442"/>
        <v>-2500</v>
      </c>
      <c r="G3169">
        <f t="shared" si="448"/>
        <v>-124.60541618209005</v>
      </c>
      <c r="H3169">
        <f t="shared" si="449"/>
        <v>-100.24057738572616</v>
      </c>
      <c r="I3169">
        <f t="shared" si="443"/>
        <v>-7529.9052998837014</v>
      </c>
      <c r="J3169">
        <f t="shared" si="444"/>
        <v>-2473.9374498797215</v>
      </c>
      <c r="K3169">
        <f t="shared" si="445"/>
        <v>-10003.842749763422</v>
      </c>
      <c r="L3169">
        <f t="shared" si="446"/>
        <v>-4.8551451883737791</v>
      </c>
      <c r="M3169">
        <f t="shared" si="447"/>
        <v>21684.996777393426</v>
      </c>
    </row>
    <row r="3170" spans="1:13">
      <c r="A3170" s="1">
        <v>45450</v>
      </c>
      <c r="B3170" s="4">
        <v>3169</v>
      </c>
      <c r="C3170" s="2" t="s">
        <v>5617</v>
      </c>
      <c r="D3170" s="2" t="s">
        <v>5618</v>
      </c>
      <c r="E3170">
        <f t="shared" si="441"/>
        <v>-7500</v>
      </c>
      <c r="F3170">
        <f t="shared" si="442"/>
        <v>-2500</v>
      </c>
      <c r="G3170">
        <f t="shared" si="448"/>
        <v>-124.11054112195929</v>
      </c>
      <c r="H3170">
        <f t="shared" si="449"/>
        <v>-101.29659643435981</v>
      </c>
      <c r="I3170">
        <f t="shared" si="443"/>
        <v>-7537.2331623365872</v>
      </c>
      <c r="J3170">
        <f t="shared" si="444"/>
        <v>-2462.5202593192766</v>
      </c>
      <c r="K3170">
        <f t="shared" si="445"/>
        <v>-9999.7534216558633</v>
      </c>
      <c r="L3170">
        <f t="shared" si="446"/>
        <v>-0.29261122189791422</v>
      </c>
      <c r="M3170">
        <f t="shared" si="447"/>
        <v>21684.704166171527</v>
      </c>
    </row>
    <row r="3171" spans="1:13">
      <c r="A3171" s="1">
        <v>45453</v>
      </c>
      <c r="B3171" s="4">
        <v>3170</v>
      </c>
      <c r="C3171" s="2" t="s">
        <v>5619</v>
      </c>
      <c r="D3171" s="2" t="s">
        <v>5620</v>
      </c>
      <c r="E3171">
        <f t="shared" si="441"/>
        <v>-7500</v>
      </c>
      <c r="F3171">
        <f t="shared" si="442"/>
        <v>-2500</v>
      </c>
      <c r="G3171">
        <f t="shared" si="448"/>
        <v>-123.4974477194138</v>
      </c>
      <c r="H3171">
        <f t="shared" si="449"/>
        <v>-102.8383381324562</v>
      </c>
      <c r="I3171">
        <f t="shared" si="443"/>
        <v>-7503.7049234315818</v>
      </c>
      <c r="J3171">
        <f t="shared" si="444"/>
        <v>-2496.9148498560266</v>
      </c>
      <c r="K3171">
        <f t="shared" si="445"/>
        <v>-10000.619773287608</v>
      </c>
      <c r="L3171">
        <f t="shared" si="446"/>
        <v>-0.68441834062837037</v>
      </c>
      <c r="M3171">
        <f t="shared" si="447"/>
        <v>21684.019747830898</v>
      </c>
    </row>
    <row r="3172" spans="1:13">
      <c r="A3172" s="1">
        <v>45454</v>
      </c>
      <c r="B3172" s="4">
        <v>3171</v>
      </c>
      <c r="C3172" s="2" t="s">
        <v>5621</v>
      </c>
      <c r="D3172" s="2" t="s">
        <v>5618</v>
      </c>
      <c r="E3172">
        <f t="shared" si="441"/>
        <v>-7500</v>
      </c>
      <c r="F3172">
        <f t="shared" si="442"/>
        <v>-2500</v>
      </c>
      <c r="G3172">
        <f t="shared" si="448"/>
        <v>-123.43647136273864</v>
      </c>
      <c r="H3172">
        <f t="shared" si="449"/>
        <v>-102.96540362438263</v>
      </c>
      <c r="I3172">
        <f t="shared" si="443"/>
        <v>-7501.2343647136277</v>
      </c>
      <c r="J3172">
        <f t="shared" si="444"/>
        <v>-2503.0889621087313</v>
      </c>
      <c r="K3172">
        <f t="shared" si="445"/>
        <v>-10004.323326822359</v>
      </c>
      <c r="L3172">
        <f t="shared" si="446"/>
        <v>-4.3201246211682074</v>
      </c>
      <c r="M3172">
        <f t="shared" si="447"/>
        <v>21679.69962320973</v>
      </c>
    </row>
    <row r="3173" spans="1:13">
      <c r="A3173" s="1">
        <v>45455</v>
      </c>
      <c r="B3173" s="4">
        <v>3172</v>
      </c>
      <c r="C3173" s="2" t="s">
        <v>5622</v>
      </c>
      <c r="D3173" s="2" t="s">
        <v>5623</v>
      </c>
      <c r="E3173">
        <f t="shared" si="441"/>
        <v>-7500</v>
      </c>
      <c r="F3173">
        <f t="shared" si="442"/>
        <v>-2500</v>
      </c>
      <c r="G3173">
        <f t="shared" si="448"/>
        <v>-123.41615928912292</v>
      </c>
      <c r="H3173">
        <f t="shared" si="449"/>
        <v>-102.8383381324562</v>
      </c>
      <c r="I3173">
        <f t="shared" si="443"/>
        <v>-7577.7521803521468</v>
      </c>
      <c r="J3173">
        <f t="shared" si="444"/>
        <v>-2425.9563965446314</v>
      </c>
      <c r="K3173">
        <f t="shared" si="445"/>
        <v>-10003.708576896777</v>
      </c>
      <c r="L3173">
        <f t="shared" si="446"/>
        <v>-3.6298863489694071</v>
      </c>
      <c r="M3173">
        <f t="shared" si="447"/>
        <v>21676.069736860762</v>
      </c>
    </row>
    <row r="3174" spans="1:13">
      <c r="A3174" s="1">
        <v>45456</v>
      </c>
      <c r="B3174" s="4">
        <v>3173</v>
      </c>
      <c r="C3174" s="2" t="s">
        <v>5624</v>
      </c>
      <c r="D3174" s="2" t="s">
        <v>5625</v>
      </c>
      <c r="E3174">
        <f t="shared" si="441"/>
        <v>-7500</v>
      </c>
      <c r="F3174">
        <f t="shared" si="442"/>
        <v>-2500</v>
      </c>
      <c r="G3174">
        <f t="shared" si="448"/>
        <v>-122.14983713355049</v>
      </c>
      <c r="H3174">
        <f t="shared" si="449"/>
        <v>-105.97710894446844</v>
      </c>
      <c r="I3174">
        <f t="shared" si="443"/>
        <v>-7501.2214983713357</v>
      </c>
      <c r="J3174">
        <f t="shared" si="444"/>
        <v>-2497.8804578211107</v>
      </c>
      <c r="K3174">
        <f t="shared" si="445"/>
        <v>-9999.1019561924459</v>
      </c>
      <c r="L3174">
        <f t="shared" si="446"/>
        <v>0.82260516975809628</v>
      </c>
      <c r="M3174">
        <f t="shared" si="447"/>
        <v>21676.892342030518</v>
      </c>
    </row>
    <row r="3175" spans="1:13">
      <c r="A3175" s="1">
        <v>45457</v>
      </c>
      <c r="B3175" s="4">
        <v>3174</v>
      </c>
      <c r="C3175" s="2" t="s">
        <v>5626</v>
      </c>
      <c r="D3175" s="2" t="s">
        <v>5627</v>
      </c>
      <c r="E3175">
        <f t="shared" si="441"/>
        <v>-7500</v>
      </c>
      <c r="F3175">
        <f t="shared" si="442"/>
        <v>-2500</v>
      </c>
      <c r="G3175">
        <f t="shared" si="448"/>
        <v>-122.12994626282365</v>
      </c>
      <c r="H3175">
        <f t="shared" si="449"/>
        <v>-106.06703436571958</v>
      </c>
      <c r="I3175">
        <f t="shared" si="443"/>
        <v>-7381.5339521250608</v>
      </c>
      <c r="J3175">
        <f t="shared" si="444"/>
        <v>-2614.5523971149873</v>
      </c>
      <c r="K3175">
        <f t="shared" si="445"/>
        <v>-9996.0863492400476</v>
      </c>
      <c r="L3175">
        <f t="shared" si="446"/>
        <v>4.0300643595075627</v>
      </c>
      <c r="M3175">
        <f t="shared" si="447"/>
        <v>21680.922406390026</v>
      </c>
    </row>
    <row r="3176" spans="1:13">
      <c r="A3176" s="1">
        <v>45460</v>
      </c>
      <c r="B3176" s="4">
        <v>3175</v>
      </c>
      <c r="C3176" s="2" t="s">
        <v>5628</v>
      </c>
      <c r="D3176" s="2" t="s">
        <v>5629</v>
      </c>
      <c r="E3176">
        <f t="shared" si="441"/>
        <v>-7500</v>
      </c>
      <c r="F3176">
        <f t="shared" si="442"/>
        <v>-2500</v>
      </c>
      <c r="G3176">
        <f t="shared" si="448"/>
        <v>-124.09000661813369</v>
      </c>
      <c r="H3176">
        <f t="shared" si="449"/>
        <v>-101.41987829614605</v>
      </c>
      <c r="I3176">
        <f t="shared" si="443"/>
        <v>-7528.5407015221708</v>
      </c>
      <c r="J3176">
        <f t="shared" si="444"/>
        <v>-2476.6734279918869</v>
      </c>
      <c r="K3176">
        <f t="shared" si="445"/>
        <v>-10005.214129514057</v>
      </c>
      <c r="L3176">
        <f t="shared" si="446"/>
        <v>-3.6944697363347565</v>
      </c>
      <c r="M3176">
        <f t="shared" si="447"/>
        <v>21677.22793665369</v>
      </c>
    </row>
    <row r="3177" spans="1:13">
      <c r="A3177" s="1">
        <v>45461</v>
      </c>
      <c r="B3177" s="4">
        <v>3176</v>
      </c>
      <c r="C3177" s="2" t="s">
        <v>5630</v>
      </c>
      <c r="D3177" s="2" t="s">
        <v>5631</v>
      </c>
      <c r="E3177">
        <f t="shared" si="441"/>
        <v>-7500</v>
      </c>
      <c r="F3177">
        <f t="shared" si="442"/>
        <v>-2500</v>
      </c>
      <c r="G3177">
        <f t="shared" si="448"/>
        <v>-123.61958134168452</v>
      </c>
      <c r="H3177">
        <f t="shared" si="449"/>
        <v>-102.37510237510237</v>
      </c>
      <c r="I3177">
        <f t="shared" si="443"/>
        <v>-7517.3067413878362</v>
      </c>
      <c r="J3177">
        <f t="shared" si="444"/>
        <v>-2483.6199836199835</v>
      </c>
      <c r="K3177">
        <f t="shared" si="445"/>
        <v>-10000.926725007819</v>
      </c>
      <c r="L3177">
        <f t="shared" si="446"/>
        <v>-1.1454203991554053</v>
      </c>
      <c r="M3177">
        <f t="shared" si="447"/>
        <v>21676.082516254533</v>
      </c>
    </row>
    <row r="3178" spans="1:13">
      <c r="A3178" s="1">
        <v>45463</v>
      </c>
      <c r="B3178" s="4">
        <v>3177</v>
      </c>
      <c r="C3178" s="2" t="s">
        <v>5632</v>
      </c>
      <c r="D3178" s="2" t="s">
        <v>5633</v>
      </c>
      <c r="E3178">
        <f t="shared" si="441"/>
        <v>-7500</v>
      </c>
      <c r="F3178">
        <f t="shared" si="442"/>
        <v>-2500</v>
      </c>
      <c r="G3178">
        <f t="shared" si="448"/>
        <v>-123.33497779970399</v>
      </c>
      <c r="H3178">
        <f t="shared" si="449"/>
        <v>-103.05028854080791</v>
      </c>
      <c r="I3178">
        <f t="shared" si="443"/>
        <v>-7376.6650222002963</v>
      </c>
      <c r="J3178">
        <f t="shared" si="444"/>
        <v>-2618.5078318219189</v>
      </c>
      <c r="K3178">
        <f t="shared" si="445"/>
        <v>-9995.1728540222157</v>
      </c>
      <c r="L3178">
        <f t="shared" si="446"/>
        <v>5.8882136103271279</v>
      </c>
      <c r="M3178">
        <f t="shared" si="447"/>
        <v>21681.970729864861</v>
      </c>
    </row>
    <row r="3179" spans="1:13">
      <c r="A3179" s="1">
        <v>45464</v>
      </c>
      <c r="B3179" s="4">
        <v>3178</v>
      </c>
      <c r="C3179" s="2" t="s">
        <v>5634</v>
      </c>
      <c r="D3179" s="2" t="s">
        <v>5635</v>
      </c>
      <c r="E3179">
        <f t="shared" si="441"/>
        <v>-7500</v>
      </c>
      <c r="F3179">
        <f t="shared" si="442"/>
        <v>-2500</v>
      </c>
      <c r="G3179">
        <f t="shared" si="448"/>
        <v>-125.39709078749372</v>
      </c>
      <c r="H3179">
        <f t="shared" si="449"/>
        <v>-98.386462022826038</v>
      </c>
      <c r="I3179">
        <f t="shared" si="443"/>
        <v>-7573.9842835646205</v>
      </c>
      <c r="J3179">
        <f t="shared" si="444"/>
        <v>-2429.1617473435649</v>
      </c>
      <c r="K3179">
        <f t="shared" si="445"/>
        <v>-10003.146030908185</v>
      </c>
      <c r="L3179">
        <f t="shared" si="446"/>
        <v>1.4285708475570402</v>
      </c>
      <c r="M3179">
        <f t="shared" si="447"/>
        <v>21683.399300712419</v>
      </c>
    </row>
    <row r="3180" spans="1:13">
      <c r="A3180" s="1">
        <v>45467</v>
      </c>
      <c r="B3180" s="4">
        <v>3179</v>
      </c>
      <c r="C3180" s="2" t="s">
        <v>5636</v>
      </c>
      <c r="D3180" s="2" t="s">
        <v>5637</v>
      </c>
      <c r="E3180">
        <f t="shared" si="441"/>
        <v>-7500</v>
      </c>
      <c r="F3180">
        <f t="shared" si="442"/>
        <v>-2500</v>
      </c>
      <c r="G3180">
        <f t="shared" si="448"/>
        <v>-124.17218543046359</v>
      </c>
      <c r="H3180">
        <f t="shared" si="449"/>
        <v>-101.25556905629851</v>
      </c>
      <c r="I3180">
        <f t="shared" si="443"/>
        <v>-7512.4172185430471</v>
      </c>
      <c r="J3180">
        <f t="shared" si="444"/>
        <v>-2485.8242203321183</v>
      </c>
      <c r="K3180">
        <f t="shared" si="445"/>
        <v>-9998.2414388751658</v>
      </c>
      <c r="L3180">
        <f t="shared" si="446"/>
        <v>1.2343956044458011</v>
      </c>
      <c r="M3180">
        <f t="shared" si="447"/>
        <v>21684.633696316865</v>
      </c>
    </row>
    <row r="3181" spans="1:13">
      <c r="A3181" s="1">
        <v>45468</v>
      </c>
      <c r="B3181" s="4">
        <v>3180</v>
      </c>
      <c r="C3181" s="2" t="s">
        <v>5638</v>
      </c>
      <c r="D3181" s="2" t="s">
        <v>5639</v>
      </c>
      <c r="E3181">
        <f t="shared" si="441"/>
        <v>-7500</v>
      </c>
      <c r="F3181">
        <f t="shared" si="442"/>
        <v>-2500</v>
      </c>
      <c r="G3181">
        <f t="shared" si="448"/>
        <v>-123.96694214876032</v>
      </c>
      <c r="H3181">
        <f t="shared" si="449"/>
        <v>-101.83299389002077</v>
      </c>
      <c r="I3181">
        <f t="shared" si="443"/>
        <v>-7588.0165289256192</v>
      </c>
      <c r="J3181">
        <f t="shared" si="444"/>
        <v>-2417.5152749490931</v>
      </c>
      <c r="K3181">
        <f t="shared" si="445"/>
        <v>-10005.531803874712</v>
      </c>
      <c r="L3181">
        <f t="shared" si="446"/>
        <v>-6.1452407200372932</v>
      </c>
      <c r="M3181">
        <f t="shared" si="447"/>
        <v>21678.488455596827</v>
      </c>
    </row>
    <row r="3182" spans="1:13">
      <c r="A3182" s="1">
        <v>45469</v>
      </c>
      <c r="B3182" s="4">
        <v>3181</v>
      </c>
      <c r="C3182" s="2" t="s">
        <v>5640</v>
      </c>
      <c r="D3182" s="2" t="s">
        <v>5641</v>
      </c>
      <c r="E3182">
        <f t="shared" si="441"/>
        <v>-7500</v>
      </c>
      <c r="F3182">
        <f t="shared" si="442"/>
        <v>-2500</v>
      </c>
      <c r="G3182">
        <f t="shared" si="448"/>
        <v>-122.52899852965201</v>
      </c>
      <c r="H3182">
        <f t="shared" si="449"/>
        <v>-105.30749789385005</v>
      </c>
      <c r="I3182">
        <f t="shared" si="443"/>
        <v>-7531.8575396177093</v>
      </c>
      <c r="J3182">
        <f t="shared" si="444"/>
        <v>-2465.2485256950299</v>
      </c>
      <c r="K3182">
        <f t="shared" si="445"/>
        <v>-9997.1060653127388</v>
      </c>
      <c r="L3182">
        <f t="shared" si="446"/>
        <v>1.3734830250292447</v>
      </c>
      <c r="M3182">
        <f t="shared" si="447"/>
        <v>21679.861938621856</v>
      </c>
    </row>
    <row r="3183" spans="1:13">
      <c r="A3183" s="1">
        <v>45470</v>
      </c>
      <c r="B3183" s="4">
        <v>3182</v>
      </c>
      <c r="C3183" s="2" t="s">
        <v>5642</v>
      </c>
      <c r="D3183" s="2" t="s">
        <v>5643</v>
      </c>
      <c r="E3183">
        <f t="shared" si="441"/>
        <v>-7500</v>
      </c>
      <c r="F3183">
        <f t="shared" si="442"/>
        <v>-2500</v>
      </c>
      <c r="G3183">
        <f t="shared" si="448"/>
        <v>-122.01073694485115</v>
      </c>
      <c r="H3183">
        <f t="shared" si="449"/>
        <v>-106.79196924391286</v>
      </c>
      <c r="I3183">
        <f t="shared" si="443"/>
        <v>-7535.3831137140069</v>
      </c>
      <c r="J3183">
        <f t="shared" si="444"/>
        <v>-2466.894489534387</v>
      </c>
      <c r="K3183">
        <f t="shared" si="445"/>
        <v>-10002.277603248394</v>
      </c>
      <c r="L3183">
        <f t="shared" si="446"/>
        <v>-2.888085226505595</v>
      </c>
      <c r="M3183">
        <f t="shared" si="447"/>
        <v>21676.97385339535</v>
      </c>
    </row>
    <row r="3184" spans="1:13">
      <c r="A3184" s="1">
        <v>45471</v>
      </c>
      <c r="B3184" s="4">
        <v>3183</v>
      </c>
      <c r="C3184" s="2" t="s">
        <v>5644</v>
      </c>
      <c r="D3184" s="2" t="s">
        <v>5645</v>
      </c>
      <c r="E3184">
        <f t="shared" si="441"/>
        <v>-7500</v>
      </c>
      <c r="F3184">
        <f t="shared" si="442"/>
        <v>-2500</v>
      </c>
      <c r="G3184">
        <f t="shared" si="448"/>
        <v>-121.43782383419689</v>
      </c>
      <c r="H3184">
        <f t="shared" si="449"/>
        <v>-108.22510822510822</v>
      </c>
      <c r="I3184">
        <f t="shared" si="443"/>
        <v>-7446.5673575129531</v>
      </c>
      <c r="J3184">
        <f t="shared" si="444"/>
        <v>-2549.7835497835385</v>
      </c>
      <c r="K3184">
        <f t="shared" si="445"/>
        <v>-9996.3509072964916</v>
      </c>
      <c r="L3184">
        <f t="shared" si="446"/>
        <v>4.5604184035452207</v>
      </c>
      <c r="M3184">
        <f t="shared" si="447"/>
        <v>21681.534271798893</v>
      </c>
    </row>
    <row r="3185" spans="1:13">
      <c r="A3185" s="1">
        <v>45474</v>
      </c>
      <c r="B3185" s="4">
        <v>3184</v>
      </c>
      <c r="C3185" s="2" t="s">
        <v>5646</v>
      </c>
      <c r="D3185" s="2" t="s">
        <v>5647</v>
      </c>
      <c r="E3185">
        <f t="shared" si="441"/>
        <v>-7500</v>
      </c>
      <c r="F3185">
        <f t="shared" si="442"/>
        <v>-2500</v>
      </c>
      <c r="G3185">
        <f t="shared" si="448"/>
        <v>-122.30919765166341</v>
      </c>
      <c r="H3185">
        <f t="shared" si="449"/>
        <v>-106.11205432937227</v>
      </c>
      <c r="I3185">
        <f t="shared" si="443"/>
        <v>-7650.4403131115459</v>
      </c>
      <c r="J3185">
        <f t="shared" si="444"/>
        <v>-2358.8709677419351</v>
      </c>
      <c r="K3185">
        <f t="shared" si="445"/>
        <v>-10009.311280853481</v>
      </c>
      <c r="L3185">
        <f t="shared" si="446"/>
        <v>-5.429129376668044</v>
      </c>
      <c r="M3185">
        <f t="shared" si="447"/>
        <v>21676.105142422224</v>
      </c>
    </row>
    <row r="3186" spans="1:13">
      <c r="A3186" s="1">
        <v>45475</v>
      </c>
      <c r="B3186" s="4">
        <v>3185</v>
      </c>
      <c r="C3186" s="2" t="s">
        <v>5648</v>
      </c>
      <c r="D3186" s="2" t="s">
        <v>5649</v>
      </c>
      <c r="E3186">
        <f t="shared" si="441"/>
        <v>-7500</v>
      </c>
      <c r="F3186">
        <f t="shared" si="442"/>
        <v>-2500</v>
      </c>
      <c r="G3186">
        <f t="shared" si="448"/>
        <v>-119.90407673860912</v>
      </c>
      <c r="H3186">
        <f t="shared" si="449"/>
        <v>-112.46063877642875</v>
      </c>
      <c r="I3186">
        <f t="shared" si="443"/>
        <v>-7546.7625899280574</v>
      </c>
      <c r="J3186">
        <f t="shared" si="444"/>
        <v>-2450.5173189383713</v>
      </c>
      <c r="K3186">
        <f t="shared" si="445"/>
        <v>-9997.2799088664287</v>
      </c>
      <c r="L3186">
        <f t="shared" si="446"/>
        <v>-1.0112831792248684</v>
      </c>
      <c r="M3186">
        <f t="shared" si="447"/>
        <v>21675.093859242999</v>
      </c>
    </row>
    <row r="3187" spans="1:13">
      <c r="A3187" s="1">
        <v>45476</v>
      </c>
      <c r="B3187" s="4">
        <v>3186</v>
      </c>
      <c r="C3187" s="2" t="s">
        <v>5650</v>
      </c>
      <c r="D3187" s="2" t="s">
        <v>5651</v>
      </c>
      <c r="E3187">
        <f t="shared" si="441"/>
        <v>-7500</v>
      </c>
      <c r="F3187">
        <f t="shared" si="442"/>
        <v>-2500</v>
      </c>
      <c r="G3187">
        <f t="shared" si="448"/>
        <v>-119.16110581506197</v>
      </c>
      <c r="H3187">
        <f t="shared" si="449"/>
        <v>-114.73152822395647</v>
      </c>
      <c r="I3187">
        <f t="shared" si="443"/>
        <v>-7482.1258341277407</v>
      </c>
      <c r="J3187">
        <f t="shared" si="444"/>
        <v>-2529.830197338229</v>
      </c>
      <c r="K3187">
        <f t="shared" si="445"/>
        <v>-10011.95603146597</v>
      </c>
      <c r="L3187">
        <f t="shared" si="446"/>
        <v>-11.254154571080452</v>
      </c>
      <c r="M3187">
        <f t="shared" si="447"/>
        <v>21663.839704671918</v>
      </c>
    </row>
    <row r="3188" spans="1:13">
      <c r="A3188" s="1">
        <v>45478</v>
      </c>
      <c r="B3188" s="4">
        <v>3187</v>
      </c>
      <c r="C3188" s="2" t="s">
        <v>5652</v>
      </c>
      <c r="D3188" s="2" t="s">
        <v>5653</v>
      </c>
      <c r="E3188">
        <f t="shared" si="441"/>
        <v>-7500</v>
      </c>
      <c r="F3188">
        <f t="shared" si="442"/>
        <v>-2500</v>
      </c>
      <c r="G3188">
        <f t="shared" si="448"/>
        <v>-119.44577161968466</v>
      </c>
      <c r="H3188">
        <f t="shared" si="449"/>
        <v>-113.37868480725675</v>
      </c>
      <c r="I3188">
        <f t="shared" si="443"/>
        <v>-7496.4166268514091</v>
      </c>
      <c r="J3188">
        <f t="shared" si="444"/>
        <v>-2498.8662131519386</v>
      </c>
      <c r="K3188">
        <f t="shared" si="445"/>
        <v>-9995.2828400033468</v>
      </c>
      <c r="L3188">
        <f t="shared" si="446"/>
        <v>4.7221484566803253</v>
      </c>
      <c r="M3188">
        <f t="shared" si="447"/>
        <v>21668.561853128598</v>
      </c>
    </row>
    <row r="3189" spans="1:13">
      <c r="A3189" s="1">
        <v>45481</v>
      </c>
      <c r="B3189" s="4">
        <v>3188</v>
      </c>
      <c r="C3189" s="2" t="s">
        <v>5654</v>
      </c>
      <c r="D3189" s="2" t="s">
        <v>5655</v>
      </c>
      <c r="E3189">
        <f t="shared" si="441"/>
        <v>-7500</v>
      </c>
      <c r="F3189">
        <f t="shared" si="442"/>
        <v>-2500</v>
      </c>
      <c r="G3189">
        <f t="shared" si="448"/>
        <v>-119.50286806883365</v>
      </c>
      <c r="H3189">
        <f t="shared" si="449"/>
        <v>-113.4301270417423</v>
      </c>
      <c r="I3189">
        <f t="shared" si="443"/>
        <v>-7560.9464627151056</v>
      </c>
      <c r="J3189">
        <f t="shared" si="444"/>
        <v>-2444.4192377495351</v>
      </c>
      <c r="K3189">
        <f t="shared" si="445"/>
        <v>-10005.365700464641</v>
      </c>
      <c r="L3189">
        <f t="shared" si="446"/>
        <v>-5.3617879704728821</v>
      </c>
      <c r="M3189">
        <f t="shared" si="447"/>
        <v>21663.200065158126</v>
      </c>
    </row>
    <row r="3190" spans="1:13">
      <c r="A3190" s="1">
        <v>45482</v>
      </c>
      <c r="B3190" s="4">
        <v>3189</v>
      </c>
      <c r="C3190" s="2" t="s">
        <v>5656</v>
      </c>
      <c r="D3190" s="2" t="s">
        <v>5655</v>
      </c>
      <c r="E3190">
        <f t="shared" si="441"/>
        <v>-7500</v>
      </c>
      <c r="F3190">
        <f t="shared" si="442"/>
        <v>-2500</v>
      </c>
      <c r="G3190">
        <f t="shared" si="448"/>
        <v>-118.53959222380274</v>
      </c>
      <c r="H3190">
        <f t="shared" si="449"/>
        <v>-116.00928074245992</v>
      </c>
      <c r="I3190">
        <f t="shared" si="443"/>
        <v>-7495.2584163110469</v>
      </c>
      <c r="J3190">
        <f t="shared" si="444"/>
        <v>-2500</v>
      </c>
      <c r="K3190">
        <f t="shared" si="445"/>
        <v>-9995.2584163110478</v>
      </c>
      <c r="L3190">
        <f t="shared" si="446"/>
        <v>4.7801147227540932</v>
      </c>
      <c r="M3190">
        <f t="shared" si="447"/>
        <v>21667.98017988088</v>
      </c>
    </row>
    <row r="3191" spans="1:13">
      <c r="A3191" s="1">
        <v>45483</v>
      </c>
      <c r="B3191" s="4">
        <v>3190</v>
      </c>
      <c r="C3191" s="2" t="s">
        <v>5657</v>
      </c>
      <c r="D3191" s="2" t="s">
        <v>5658</v>
      </c>
      <c r="E3191">
        <f t="shared" si="441"/>
        <v>-7500</v>
      </c>
      <c r="F3191">
        <f t="shared" si="442"/>
        <v>-2500</v>
      </c>
      <c r="G3191">
        <f t="shared" si="448"/>
        <v>-118.61458168590859</v>
      </c>
      <c r="H3191">
        <f t="shared" si="449"/>
        <v>-116.00928074245992</v>
      </c>
      <c r="I3191">
        <f t="shared" si="443"/>
        <v>-7518.9783330697455</v>
      </c>
      <c r="J3191">
        <f t="shared" si="444"/>
        <v>-2486.0788863109046</v>
      </c>
      <c r="K3191">
        <f t="shared" si="445"/>
        <v>-10005.057219380651</v>
      </c>
      <c r="L3191">
        <f t="shared" si="446"/>
        <v>-5.0452210667135713</v>
      </c>
      <c r="M3191">
        <f t="shared" si="447"/>
        <v>21662.934958814167</v>
      </c>
    </row>
    <row r="3192" spans="1:13">
      <c r="A3192" s="1">
        <v>45484</v>
      </c>
      <c r="B3192" s="4">
        <v>3191</v>
      </c>
      <c r="C3192" s="2" t="s">
        <v>5659</v>
      </c>
      <c r="D3192" s="2" t="s">
        <v>5660</v>
      </c>
      <c r="E3192">
        <f t="shared" si="441"/>
        <v>-7500</v>
      </c>
      <c r="F3192">
        <f t="shared" si="442"/>
        <v>-2500</v>
      </c>
      <c r="G3192">
        <f t="shared" si="448"/>
        <v>-118.3151916706105</v>
      </c>
      <c r="H3192">
        <f t="shared" si="449"/>
        <v>-116.65888940737338</v>
      </c>
      <c r="I3192">
        <f t="shared" si="443"/>
        <v>-7478.70326549929</v>
      </c>
      <c r="J3192">
        <f t="shared" si="444"/>
        <v>-2515.16565562297</v>
      </c>
      <c r="K3192">
        <f t="shared" si="445"/>
        <v>-9993.8689211222591</v>
      </c>
      <c r="L3192">
        <f t="shared" si="446"/>
        <v>6.2694182069322988</v>
      </c>
      <c r="M3192">
        <f t="shared" si="447"/>
        <v>21669.204377021098</v>
      </c>
    </row>
    <row r="3193" spans="1:13">
      <c r="A3193" s="1">
        <v>45485</v>
      </c>
      <c r="B3193" s="4">
        <v>3192</v>
      </c>
      <c r="C3193" s="2" t="s">
        <v>5661</v>
      </c>
      <c r="D3193" s="2" t="s">
        <v>5662</v>
      </c>
      <c r="E3193">
        <f t="shared" si="441"/>
        <v>-7500</v>
      </c>
      <c r="F3193">
        <f t="shared" si="442"/>
        <v>-2500</v>
      </c>
      <c r="G3193">
        <f t="shared" si="448"/>
        <v>-118.65211200759373</v>
      </c>
      <c r="H3193">
        <f t="shared" si="449"/>
        <v>-115.95547309833024</v>
      </c>
      <c r="I3193">
        <f t="shared" si="443"/>
        <v>-7561.6990982439484</v>
      </c>
      <c r="J3193">
        <f t="shared" si="444"/>
        <v>-2439.7031539888567</v>
      </c>
      <c r="K3193">
        <f t="shared" si="445"/>
        <v>-10001.402252232805</v>
      </c>
      <c r="L3193">
        <f t="shared" si="446"/>
        <v>-0.86127717687128325</v>
      </c>
      <c r="M3193">
        <f t="shared" si="447"/>
        <v>21668.343099844227</v>
      </c>
    </row>
    <row r="3194" spans="1:13">
      <c r="A3194" s="1">
        <v>45488</v>
      </c>
      <c r="B3194" s="4">
        <v>3193</v>
      </c>
      <c r="C3194" s="2" t="s">
        <v>5659</v>
      </c>
      <c r="D3194" s="2" t="s">
        <v>5663</v>
      </c>
      <c r="E3194">
        <f t="shared" si="441"/>
        <v>-7500</v>
      </c>
      <c r="F3194">
        <f t="shared" si="442"/>
        <v>-2500</v>
      </c>
      <c r="G3194">
        <f t="shared" si="448"/>
        <v>-117.68397928761965</v>
      </c>
      <c r="H3194">
        <f t="shared" si="449"/>
        <v>-118.82129277566597</v>
      </c>
      <c r="I3194">
        <f t="shared" si="443"/>
        <v>-7438.8043307704384</v>
      </c>
      <c r="J3194">
        <f t="shared" si="444"/>
        <v>-2562.975285171115</v>
      </c>
      <c r="K3194">
        <f t="shared" si="445"/>
        <v>-10001.779615941554</v>
      </c>
      <c r="L3194">
        <f t="shared" si="446"/>
        <v>0.24269750182156713</v>
      </c>
      <c r="M3194">
        <f t="shared" si="447"/>
        <v>21668.585797346048</v>
      </c>
    </row>
    <row r="3195" spans="1:13">
      <c r="A3195" s="1">
        <v>45489</v>
      </c>
      <c r="B3195" s="4">
        <v>3194</v>
      </c>
      <c r="C3195" s="2" t="s">
        <v>5664</v>
      </c>
      <c r="D3195" s="2" t="s">
        <v>5665</v>
      </c>
      <c r="E3195">
        <f t="shared" si="441"/>
        <v>-7500</v>
      </c>
      <c r="F3195">
        <f t="shared" si="442"/>
        <v>-2500</v>
      </c>
      <c r="G3195">
        <f t="shared" si="448"/>
        <v>-118.65211200759373</v>
      </c>
      <c r="H3195">
        <f t="shared" si="449"/>
        <v>-115.9017153453871</v>
      </c>
      <c r="I3195">
        <f t="shared" si="443"/>
        <v>-7479.8291409587082</v>
      </c>
      <c r="J3195">
        <f t="shared" si="444"/>
        <v>-2523.1803430690657</v>
      </c>
      <c r="K3195">
        <f t="shared" si="445"/>
        <v>-10003.009484027774</v>
      </c>
      <c r="L3195">
        <f t="shared" si="446"/>
        <v>-3.7579820762257476</v>
      </c>
      <c r="M3195">
        <f t="shared" si="447"/>
        <v>21664.827815269822</v>
      </c>
    </row>
    <row r="3196" spans="1:13">
      <c r="A3196" s="1">
        <v>45490</v>
      </c>
      <c r="B3196" s="4">
        <v>3195</v>
      </c>
      <c r="C3196" s="2" t="s">
        <v>5666</v>
      </c>
      <c r="D3196" s="2" t="s">
        <v>5667</v>
      </c>
      <c r="E3196">
        <f t="shared" si="441"/>
        <v>-7500</v>
      </c>
      <c r="F3196">
        <f t="shared" si="442"/>
        <v>-2500</v>
      </c>
      <c r="G3196">
        <f t="shared" si="448"/>
        <v>-118.97208121827411</v>
      </c>
      <c r="H3196">
        <f t="shared" si="449"/>
        <v>-114.83693155718932</v>
      </c>
      <c r="I3196">
        <f t="shared" si="443"/>
        <v>-7367.9409898477161</v>
      </c>
      <c r="J3196">
        <f t="shared" si="444"/>
        <v>-2628.6173633440521</v>
      </c>
      <c r="K3196">
        <f t="shared" si="445"/>
        <v>-9996.5583531917691</v>
      </c>
      <c r="L3196">
        <f t="shared" si="446"/>
        <v>1.8939231415953088</v>
      </c>
      <c r="M3196">
        <f t="shared" si="447"/>
        <v>21666.721738411419</v>
      </c>
    </row>
    <row r="3197" spans="1:13">
      <c r="A3197" s="1">
        <v>45491</v>
      </c>
      <c r="B3197" s="4">
        <v>3196</v>
      </c>
      <c r="C3197" s="2" t="s">
        <v>5668</v>
      </c>
      <c r="D3197" s="2" t="s">
        <v>5669</v>
      </c>
      <c r="E3197">
        <f t="shared" si="441"/>
        <v>-7500</v>
      </c>
      <c r="F3197">
        <f t="shared" si="442"/>
        <v>-2500</v>
      </c>
      <c r="G3197">
        <f t="shared" si="448"/>
        <v>-121.10447279186178</v>
      </c>
      <c r="H3197">
        <f t="shared" si="449"/>
        <v>-109.21799912625647</v>
      </c>
      <c r="I3197">
        <f t="shared" si="443"/>
        <v>-7387.3728403035684</v>
      </c>
      <c r="J3197">
        <f t="shared" si="444"/>
        <v>-2612.4945391000438</v>
      </c>
      <c r="K3197">
        <f t="shared" si="445"/>
        <v>-9999.8673794036113</v>
      </c>
      <c r="L3197">
        <f t="shared" si="446"/>
        <v>-7.6380039709098213</v>
      </c>
      <c r="M3197">
        <f t="shared" si="447"/>
        <v>21659.083734440508</v>
      </c>
    </row>
    <row r="3198" spans="1:13">
      <c r="A3198" s="1">
        <v>45492</v>
      </c>
      <c r="B3198" s="4">
        <v>3197</v>
      </c>
      <c r="C3198" s="2" t="s">
        <v>5670</v>
      </c>
      <c r="D3198" s="2" t="s">
        <v>5671</v>
      </c>
      <c r="E3198">
        <f t="shared" si="441"/>
        <v>-7500</v>
      </c>
      <c r="F3198">
        <f t="shared" si="442"/>
        <v>-2500</v>
      </c>
      <c r="G3198">
        <f t="shared" si="448"/>
        <v>-122.95081967213115</v>
      </c>
      <c r="H3198">
        <f t="shared" si="449"/>
        <v>-104.51505016722453</v>
      </c>
      <c r="I3198">
        <f t="shared" si="443"/>
        <v>-7348.7704918032787</v>
      </c>
      <c r="J3198">
        <f t="shared" si="444"/>
        <v>-2658.8628762541816</v>
      </c>
      <c r="K3198">
        <f t="shared" si="445"/>
        <v>-10007.633368057461</v>
      </c>
      <c r="L3198">
        <f t="shared" si="446"/>
        <v>-17.052857137920171</v>
      </c>
      <c r="M3198">
        <f t="shared" si="447"/>
        <v>21642.030877302586</v>
      </c>
    </row>
    <row r="3199" spans="1:13">
      <c r="A3199" s="1">
        <v>45495</v>
      </c>
      <c r="B3199" s="4">
        <v>3198</v>
      </c>
      <c r="C3199" s="2" t="s">
        <v>5672</v>
      </c>
      <c r="D3199" s="2" t="s">
        <v>5673</v>
      </c>
      <c r="E3199">
        <f t="shared" si="441"/>
        <v>-7500</v>
      </c>
      <c r="F3199">
        <f t="shared" si="442"/>
        <v>-2500</v>
      </c>
      <c r="G3199">
        <f t="shared" si="448"/>
        <v>-125.48101054040488</v>
      </c>
      <c r="H3199">
        <f t="shared" si="449"/>
        <v>-98.270440251572722</v>
      </c>
      <c r="I3199">
        <f t="shared" si="443"/>
        <v>-7702.0244269700515</v>
      </c>
      <c r="J3199">
        <f t="shared" si="444"/>
        <v>-2296.5801886792447</v>
      </c>
      <c r="K3199">
        <f t="shared" si="445"/>
        <v>-9998.6046156492957</v>
      </c>
      <c r="L3199">
        <f t="shared" si="446"/>
        <v>18.395334174023361</v>
      </c>
      <c r="M3199">
        <f t="shared" si="447"/>
        <v>21660.42621147661</v>
      </c>
    </row>
    <row r="3200" spans="1:13">
      <c r="A3200" s="1">
        <v>45496</v>
      </c>
      <c r="B3200" s="4">
        <v>3199</v>
      </c>
      <c r="C3200" s="2" t="s">
        <v>5674</v>
      </c>
      <c r="D3200" s="2" t="s">
        <v>5675</v>
      </c>
      <c r="E3200">
        <f t="shared" si="441"/>
        <v>-7500</v>
      </c>
      <c r="F3200">
        <f t="shared" si="442"/>
        <v>-2500</v>
      </c>
      <c r="G3200">
        <f t="shared" si="448"/>
        <v>-122.18963831867057</v>
      </c>
      <c r="H3200">
        <f t="shared" si="449"/>
        <v>-106.97475395806634</v>
      </c>
      <c r="I3200">
        <f t="shared" si="443"/>
        <v>-7529.3255131964806</v>
      </c>
      <c r="J3200">
        <f t="shared" si="444"/>
        <v>-2472.1865639709026</v>
      </c>
      <c r="K3200">
        <f t="shared" si="445"/>
        <v>-10001.512077167383</v>
      </c>
      <c r="L3200">
        <f t="shared" si="446"/>
        <v>-4.5651280642874674</v>
      </c>
      <c r="M3200">
        <f t="shared" si="447"/>
        <v>21655.861083412321</v>
      </c>
    </row>
    <row r="3201" spans="1:13">
      <c r="A3201" s="1">
        <v>45497</v>
      </c>
      <c r="B3201" s="4">
        <v>3200</v>
      </c>
      <c r="C3201" s="2" t="s">
        <v>5676</v>
      </c>
      <c r="D3201" s="2" t="s">
        <v>5677</v>
      </c>
      <c r="E3201">
        <f t="shared" si="441"/>
        <v>-7500</v>
      </c>
      <c r="F3201">
        <f t="shared" si="442"/>
        <v>-2500</v>
      </c>
      <c r="G3201">
        <f t="shared" si="448"/>
        <v>-121.71372930866602</v>
      </c>
      <c r="H3201">
        <f t="shared" si="449"/>
        <v>-108.17827780181787</v>
      </c>
      <c r="I3201">
        <f t="shared" si="443"/>
        <v>-6983.9337877312564</v>
      </c>
      <c r="J3201">
        <f t="shared" si="444"/>
        <v>-3016.0103851146714</v>
      </c>
      <c r="K3201">
        <f t="shared" si="445"/>
        <v>-9999.9441728459278</v>
      </c>
      <c r="L3201">
        <f t="shared" si="446"/>
        <v>7.814490091186201</v>
      </c>
      <c r="M3201">
        <f t="shared" si="447"/>
        <v>21663.675573503508</v>
      </c>
    </row>
    <row r="3202" spans="1:13">
      <c r="A3202" s="1">
        <v>45498</v>
      </c>
      <c r="B3202" s="4">
        <v>3201</v>
      </c>
      <c r="C3202" s="2" t="s">
        <v>5678</v>
      </c>
      <c r="D3202" s="2" t="s">
        <v>5679</v>
      </c>
      <c r="E3202">
        <f t="shared" si="441"/>
        <v>-7500</v>
      </c>
      <c r="F3202">
        <f t="shared" si="442"/>
        <v>-2500</v>
      </c>
      <c r="G3202">
        <f t="shared" si="448"/>
        <v>-130.70756361101428</v>
      </c>
      <c r="H3202">
        <f t="shared" si="449"/>
        <v>-89.670014347202624</v>
      </c>
      <c r="I3202">
        <f t="shared" si="443"/>
        <v>-7476.4726385500171</v>
      </c>
      <c r="J3202">
        <f t="shared" si="444"/>
        <v>-2524.2109038737449</v>
      </c>
      <c r="K3202">
        <f t="shared" si="445"/>
        <v>-10000.683542423762</v>
      </c>
      <c r="L3202">
        <f t="shared" si="446"/>
        <v>-7.2996637309309307</v>
      </c>
      <c r="M3202">
        <f t="shared" si="447"/>
        <v>21656.375909772578</v>
      </c>
    </row>
    <row r="3203" spans="1:13">
      <c r="A3203" s="1">
        <v>45499</v>
      </c>
      <c r="B3203" s="4">
        <v>3202</v>
      </c>
      <c r="C3203" s="2" t="s">
        <v>5680</v>
      </c>
      <c r="D3203" s="2" t="s">
        <v>5681</v>
      </c>
      <c r="E3203">
        <f t="shared" ref="E3203:E3266" si="450">IF(A3203&lt;$P$1, -0.6*$P$2, -0.75*$P$2)</f>
        <v>-7500</v>
      </c>
      <c r="F3203">
        <f t="shared" ref="F3203:F3266" si="451">IF(A3203&lt;$P$1, -0.4*$P$2, -0.25*$P$2)</f>
        <v>-2500</v>
      </c>
      <c r="G3203">
        <f t="shared" si="448"/>
        <v>-131.11888111888112</v>
      </c>
      <c r="H3203">
        <f t="shared" si="449"/>
        <v>-88.809946714032293</v>
      </c>
      <c r="I3203">
        <f t="shared" ref="I3203:I3266" si="452">G3203*C3203</f>
        <v>-7708.4790209790208</v>
      </c>
      <c r="J3203">
        <f t="shared" ref="J3203:J3266" si="453">H3203*D3203</f>
        <v>-2294.8490230905945</v>
      </c>
      <c r="K3203">
        <f t="shared" ref="K3203:K3266" si="454">I3203+J3203</f>
        <v>-10003.328044069614</v>
      </c>
      <c r="L3203">
        <f t="shared" si="446"/>
        <v>-0.68729299948319067</v>
      </c>
      <c r="M3203">
        <f t="shared" si="447"/>
        <v>21655.688616773095</v>
      </c>
    </row>
    <row r="3204" spans="1:13">
      <c r="A3204" s="1">
        <v>45502</v>
      </c>
      <c r="B3204" s="4">
        <v>3203</v>
      </c>
      <c r="C3204" s="2" t="s">
        <v>5682</v>
      </c>
      <c r="D3204" s="2" t="s">
        <v>5683</v>
      </c>
      <c r="E3204">
        <f t="shared" si="450"/>
        <v>-7500</v>
      </c>
      <c r="F3204">
        <f t="shared" si="451"/>
        <v>-2500</v>
      </c>
      <c r="G3204">
        <f t="shared" si="448"/>
        <v>-127.57271644837557</v>
      </c>
      <c r="H3204">
        <f t="shared" si="449"/>
        <v>-96.749226006191947</v>
      </c>
      <c r="I3204">
        <f t="shared" si="452"/>
        <v>-7562.5106310597039</v>
      </c>
      <c r="J3204">
        <f t="shared" si="453"/>
        <v>-2442.9179566563371</v>
      </c>
      <c r="K3204">
        <f t="shared" si="454"/>
        <v>-10005.42858771604</v>
      </c>
      <c r="L3204">
        <f t="shared" ref="L3204:L3267" si="455">G3203*(C3204-C3203) + H3203*(D3204-D3203)</f>
        <v>-11.850383186964144</v>
      </c>
      <c r="M3204">
        <f t="shared" ref="M3204:M3267" si="456">L3204+M3203</f>
        <v>21643.838233586132</v>
      </c>
    </row>
    <row r="3205" spans="1:13">
      <c r="A3205" s="1">
        <v>45503</v>
      </c>
      <c r="B3205" s="4">
        <v>3204</v>
      </c>
      <c r="C3205" s="2" t="s">
        <v>5684</v>
      </c>
      <c r="D3205" s="2" t="s">
        <v>5685</v>
      </c>
      <c r="E3205">
        <f t="shared" si="450"/>
        <v>-7500</v>
      </c>
      <c r="F3205">
        <f t="shared" si="451"/>
        <v>-2500</v>
      </c>
      <c r="G3205">
        <f t="shared" ref="G3205:G3268" si="457">IF(MOD(B3205,$P$3)=0, E3205/C3204, G3204)</f>
        <v>-126.51821862348177</v>
      </c>
      <c r="H3205">
        <f t="shared" ref="H3205:H3268" si="458">IF(MOD(B3205,$P$3)=0, F3205/D3204, H3204)</f>
        <v>-99.009900990099396</v>
      </c>
      <c r="I3205">
        <f t="shared" si="452"/>
        <v>-7388.6639676113355</v>
      </c>
      <c r="J3205">
        <f t="shared" si="453"/>
        <v>-2610.8910891089113</v>
      </c>
      <c r="K3205">
        <f t="shared" si="454"/>
        <v>-9999.5550567202463</v>
      </c>
      <c r="L3205">
        <f t="shared" si="455"/>
        <v>3.9048573476357546</v>
      </c>
      <c r="M3205">
        <f t="shared" si="456"/>
        <v>21647.743090933767</v>
      </c>
    </row>
    <row r="3206" spans="1:13">
      <c r="A3206" s="1">
        <v>45504</v>
      </c>
      <c r="B3206" s="4">
        <v>3205</v>
      </c>
      <c r="C3206" s="2" t="s">
        <v>5686</v>
      </c>
      <c r="D3206" s="2" t="s">
        <v>5687</v>
      </c>
      <c r="E3206">
        <f t="shared" si="450"/>
        <v>-7500</v>
      </c>
      <c r="F3206">
        <f t="shared" si="451"/>
        <v>-2500</v>
      </c>
      <c r="G3206">
        <f t="shared" si="457"/>
        <v>-128.42465753424659</v>
      </c>
      <c r="H3206">
        <f t="shared" si="458"/>
        <v>-94.804702313235097</v>
      </c>
      <c r="I3206">
        <f t="shared" si="452"/>
        <v>-7602.7397260273983</v>
      </c>
      <c r="J3206">
        <f t="shared" si="453"/>
        <v>-2398.5589685248478</v>
      </c>
      <c r="K3206">
        <f t="shared" si="454"/>
        <v>-10001.298694552246</v>
      </c>
      <c r="L3206">
        <f t="shared" si="455"/>
        <v>4.7260191606105764</v>
      </c>
      <c r="M3206">
        <f t="shared" si="456"/>
        <v>21652.469110094378</v>
      </c>
    </row>
    <row r="3207" spans="1:13">
      <c r="A3207" s="1">
        <v>45505</v>
      </c>
      <c r="B3207" s="4">
        <v>3206</v>
      </c>
      <c r="C3207" s="2" t="s">
        <v>5688</v>
      </c>
      <c r="D3207" s="2" t="s">
        <v>5689</v>
      </c>
      <c r="E3207">
        <f t="shared" si="450"/>
        <v>-7500</v>
      </c>
      <c r="F3207">
        <f t="shared" si="451"/>
        <v>-2500</v>
      </c>
      <c r="G3207">
        <f t="shared" si="457"/>
        <v>-126.68918918918918</v>
      </c>
      <c r="H3207">
        <f t="shared" si="458"/>
        <v>-98.814229249011859</v>
      </c>
      <c r="I3207">
        <f t="shared" si="452"/>
        <v>-7161.7398648648641</v>
      </c>
      <c r="J3207">
        <f t="shared" si="453"/>
        <v>-2841.897233201571</v>
      </c>
      <c r="K3207">
        <f t="shared" si="454"/>
        <v>-10003.637098066436</v>
      </c>
      <c r="L3207">
        <f t="shared" si="455"/>
        <v>14.869565612654867</v>
      </c>
      <c r="M3207">
        <f t="shared" si="456"/>
        <v>21667.338675707033</v>
      </c>
    </row>
    <row r="3208" spans="1:13">
      <c r="A3208" s="1">
        <v>45506</v>
      </c>
      <c r="B3208" s="4">
        <v>3207</v>
      </c>
      <c r="C3208" s="2" t="s">
        <v>5690</v>
      </c>
      <c r="D3208" s="2" t="s">
        <v>5691</v>
      </c>
      <c r="E3208">
        <f t="shared" si="450"/>
        <v>-7500</v>
      </c>
      <c r="F3208">
        <f t="shared" si="451"/>
        <v>-2500</v>
      </c>
      <c r="G3208">
        <f t="shared" si="457"/>
        <v>-132.67291703520254</v>
      </c>
      <c r="H3208">
        <f t="shared" si="458"/>
        <v>-86.926286509040636</v>
      </c>
      <c r="I3208">
        <f t="shared" si="452"/>
        <v>-6627.0122059083678</v>
      </c>
      <c r="J3208">
        <f t="shared" si="453"/>
        <v>-3396.2100139082177</v>
      </c>
      <c r="K3208">
        <f t="shared" si="454"/>
        <v>-10023.222219816585</v>
      </c>
      <c r="L3208">
        <f t="shared" si="455"/>
        <v>-185.15983869245781</v>
      </c>
      <c r="M3208">
        <f t="shared" si="456"/>
        <v>21482.178837014577</v>
      </c>
    </row>
    <row r="3209" spans="1:13">
      <c r="A3209" s="1">
        <v>45509</v>
      </c>
      <c r="B3209" s="4">
        <v>3208</v>
      </c>
      <c r="C3209" s="2" t="s">
        <v>5692</v>
      </c>
      <c r="D3209" s="2" t="s">
        <v>5693</v>
      </c>
      <c r="E3209">
        <f t="shared" si="450"/>
        <v>-7500</v>
      </c>
      <c r="F3209">
        <f t="shared" si="451"/>
        <v>-2500</v>
      </c>
      <c r="G3209">
        <f t="shared" si="457"/>
        <v>-150.15015015015015</v>
      </c>
      <c r="H3209">
        <f t="shared" si="458"/>
        <v>-63.9877143588431</v>
      </c>
      <c r="I3209">
        <f t="shared" si="452"/>
        <v>-5933.9339339339349</v>
      </c>
      <c r="J3209">
        <f t="shared" si="453"/>
        <v>-4082.4161760941834</v>
      </c>
      <c r="K3209">
        <f t="shared" si="454"/>
        <v>-10016.350110028117</v>
      </c>
      <c r="L3209">
        <f t="shared" si="455"/>
        <v>-765.90854069140346</v>
      </c>
      <c r="M3209">
        <f t="shared" si="456"/>
        <v>20716.270296323175</v>
      </c>
    </row>
    <row r="3210" spans="1:13">
      <c r="A3210" s="1">
        <v>45510</v>
      </c>
      <c r="B3210" s="4">
        <v>3209</v>
      </c>
      <c r="C3210" s="2" t="s">
        <v>5694</v>
      </c>
      <c r="D3210" s="2" t="s">
        <v>5695</v>
      </c>
      <c r="E3210">
        <f t="shared" si="450"/>
        <v>-7500</v>
      </c>
      <c r="F3210">
        <f t="shared" si="451"/>
        <v>-2500</v>
      </c>
      <c r="G3210">
        <f t="shared" si="457"/>
        <v>-189.77732793522264</v>
      </c>
      <c r="H3210">
        <f t="shared" si="458"/>
        <v>-39.184952978056486</v>
      </c>
      <c r="I3210">
        <f t="shared" si="452"/>
        <v>-8224.9493927125495</v>
      </c>
      <c r="J3210">
        <f t="shared" si="453"/>
        <v>-1753.1347962382433</v>
      </c>
      <c r="K3210">
        <f t="shared" si="454"/>
        <v>-9978.0841889507938</v>
      </c>
      <c r="L3210">
        <f t="shared" si="455"/>
        <v>646.03226210597563</v>
      </c>
      <c r="M3210">
        <f t="shared" si="456"/>
        <v>21362.30255842915</v>
      </c>
    </row>
    <row r="3211" spans="1:13">
      <c r="A3211" s="1">
        <v>45511</v>
      </c>
      <c r="B3211" s="4">
        <v>3210</v>
      </c>
      <c r="C3211" s="2" t="s">
        <v>5696</v>
      </c>
      <c r="D3211" s="2" t="s">
        <v>5697</v>
      </c>
      <c r="E3211">
        <f t="shared" si="450"/>
        <v>-7500</v>
      </c>
      <c r="F3211">
        <f t="shared" si="451"/>
        <v>-2500</v>
      </c>
      <c r="G3211">
        <f t="shared" si="457"/>
        <v>-173.05029995385323</v>
      </c>
      <c r="H3211">
        <f t="shared" si="458"/>
        <v>-55.878408582923683</v>
      </c>
      <c r="I3211">
        <f t="shared" si="452"/>
        <v>-7610.7521919704641</v>
      </c>
      <c r="J3211">
        <f t="shared" si="453"/>
        <v>-2397.7425122932495</v>
      </c>
      <c r="K3211">
        <f t="shared" si="454"/>
        <v>-10008.494704263714</v>
      </c>
      <c r="L3211">
        <f t="shared" si="455"/>
        <v>-49.749025928697677</v>
      </c>
      <c r="M3211">
        <f t="shared" si="456"/>
        <v>21312.553532500453</v>
      </c>
    </row>
    <row r="3212" spans="1:13">
      <c r="A3212" s="1">
        <v>45512</v>
      </c>
      <c r="B3212" s="4">
        <v>3211</v>
      </c>
      <c r="C3212" s="2" t="s">
        <v>5698</v>
      </c>
      <c r="D3212" s="2" t="s">
        <v>5699</v>
      </c>
      <c r="E3212">
        <f t="shared" si="450"/>
        <v>-7500</v>
      </c>
      <c r="F3212">
        <f t="shared" si="451"/>
        <v>-2500</v>
      </c>
      <c r="G3212">
        <f t="shared" si="457"/>
        <v>-170.53206002728516</v>
      </c>
      <c r="H3212">
        <f t="shared" si="458"/>
        <v>-58.26147751106982</v>
      </c>
      <c r="I3212">
        <f t="shared" si="452"/>
        <v>-7801.8417462482957</v>
      </c>
      <c r="J3212">
        <f t="shared" si="453"/>
        <v>-2204.6143090188821</v>
      </c>
      <c r="K3212">
        <f t="shared" si="454"/>
        <v>-10006.456055267177</v>
      </c>
      <c r="L3212">
        <f t="shared" si="455"/>
        <v>-22.99549940290359</v>
      </c>
      <c r="M3212">
        <f t="shared" si="456"/>
        <v>21289.55803309755</v>
      </c>
    </row>
    <row r="3213" spans="1:13">
      <c r="A3213" s="1">
        <v>45513</v>
      </c>
      <c r="B3213" s="4">
        <v>3212</v>
      </c>
      <c r="C3213" s="2" t="s">
        <v>5700</v>
      </c>
      <c r="D3213" s="2" t="s">
        <v>5701</v>
      </c>
      <c r="E3213">
        <f t="shared" si="450"/>
        <v>-7500</v>
      </c>
      <c r="F3213">
        <f t="shared" si="451"/>
        <v>-2500</v>
      </c>
      <c r="G3213">
        <f t="shared" si="457"/>
        <v>-163.9344262295082</v>
      </c>
      <c r="H3213">
        <f t="shared" si="458"/>
        <v>-66.067653276955596</v>
      </c>
      <c r="I3213">
        <f t="shared" si="452"/>
        <v>-7993.4426229508199</v>
      </c>
      <c r="J3213">
        <f t="shared" si="453"/>
        <v>-1997.8858350951371</v>
      </c>
      <c r="K3213">
        <f t="shared" si="454"/>
        <v>-9991.3284580459567</v>
      </c>
      <c r="L3213">
        <f t="shared" si="455"/>
        <v>-70.514271597997094</v>
      </c>
      <c r="M3213">
        <f t="shared" si="456"/>
        <v>21219.043761499554</v>
      </c>
    </row>
    <row r="3214" spans="1:13">
      <c r="A3214" s="1">
        <v>45516</v>
      </c>
      <c r="B3214" s="4">
        <v>3213</v>
      </c>
      <c r="C3214" s="2" t="s">
        <v>5702</v>
      </c>
      <c r="D3214" s="2" t="s">
        <v>5703</v>
      </c>
      <c r="E3214">
        <f t="shared" si="450"/>
        <v>-7500</v>
      </c>
      <c r="F3214">
        <f t="shared" si="451"/>
        <v>-2500</v>
      </c>
      <c r="G3214">
        <f t="shared" si="457"/>
        <v>-153.81460213289583</v>
      </c>
      <c r="H3214">
        <f t="shared" si="458"/>
        <v>-82.671957671957671</v>
      </c>
      <c r="I3214">
        <f t="shared" si="452"/>
        <v>-7516.9196062346191</v>
      </c>
      <c r="J3214">
        <f t="shared" si="453"/>
        <v>-2478.5052910052909</v>
      </c>
      <c r="K3214">
        <f t="shared" si="454"/>
        <v>-9995.4248972399109</v>
      </c>
      <c r="L3214">
        <f t="shared" si="455"/>
        <v>-0.85519703323748431</v>
      </c>
      <c r="M3214">
        <f t="shared" si="456"/>
        <v>21218.188564466316</v>
      </c>
    </row>
    <row r="3215" spans="1:13">
      <c r="A3215" s="1">
        <v>45517</v>
      </c>
      <c r="B3215" s="4">
        <v>3214</v>
      </c>
      <c r="C3215" s="2" t="s">
        <v>5704</v>
      </c>
      <c r="D3215" s="2" t="s">
        <v>5705</v>
      </c>
      <c r="E3215">
        <f t="shared" si="450"/>
        <v>-7500</v>
      </c>
      <c r="F3215">
        <f t="shared" si="451"/>
        <v>-2500</v>
      </c>
      <c r="G3215">
        <f t="shared" si="457"/>
        <v>-153.4683855125844</v>
      </c>
      <c r="H3215">
        <f t="shared" si="458"/>
        <v>-83.388925950633748</v>
      </c>
      <c r="I3215">
        <f t="shared" si="452"/>
        <v>-7796.193984039287</v>
      </c>
      <c r="J3215">
        <f t="shared" si="453"/>
        <v>-2210.6404269513009</v>
      </c>
      <c r="K3215">
        <f t="shared" si="454"/>
        <v>-10006.834410990588</v>
      </c>
      <c r="L3215">
        <f t="shared" si="455"/>
        <v>-9.9904889947958964</v>
      </c>
      <c r="M3215">
        <f t="shared" si="456"/>
        <v>21208.198075471519</v>
      </c>
    </row>
    <row r="3216" spans="1:13">
      <c r="A3216" s="1">
        <v>45518</v>
      </c>
      <c r="B3216" s="4">
        <v>3215</v>
      </c>
      <c r="C3216" s="2" t="s">
        <v>5706</v>
      </c>
      <c r="D3216" s="2" t="s">
        <v>5707</v>
      </c>
      <c r="E3216">
        <f t="shared" si="450"/>
        <v>-7500</v>
      </c>
      <c r="F3216">
        <f t="shared" si="451"/>
        <v>-2500</v>
      </c>
      <c r="G3216">
        <f t="shared" si="457"/>
        <v>-147.63779527559055</v>
      </c>
      <c r="H3216">
        <f t="shared" si="458"/>
        <v>-94.304036212749907</v>
      </c>
      <c r="I3216">
        <f t="shared" si="452"/>
        <v>-7750.9842519685035</v>
      </c>
      <c r="J3216">
        <f t="shared" si="453"/>
        <v>-2248.2082233119577</v>
      </c>
      <c r="K3216">
        <f t="shared" si="454"/>
        <v>-9999.1924752804607</v>
      </c>
      <c r="L3216">
        <f t="shared" si="455"/>
        <v>-38.247823083201666</v>
      </c>
      <c r="M3216">
        <f t="shared" si="456"/>
        <v>21169.950252388317</v>
      </c>
    </row>
    <row r="3217" spans="1:13">
      <c r="A3217" s="1">
        <v>45519</v>
      </c>
      <c r="B3217" s="4">
        <v>3216</v>
      </c>
      <c r="C3217" s="2" t="s">
        <v>5708</v>
      </c>
      <c r="D3217" s="2" t="s">
        <v>5709</v>
      </c>
      <c r="E3217">
        <f t="shared" si="450"/>
        <v>-7500</v>
      </c>
      <c r="F3217">
        <f t="shared" si="451"/>
        <v>-2500</v>
      </c>
      <c r="G3217">
        <f t="shared" si="457"/>
        <v>-142.85714285714286</v>
      </c>
      <c r="H3217">
        <f t="shared" si="458"/>
        <v>-104.86577181208054</v>
      </c>
      <c r="I3217">
        <f t="shared" si="452"/>
        <v>-7648.5714285714284</v>
      </c>
      <c r="J3217">
        <f t="shared" si="453"/>
        <v>-2356.3338926174497</v>
      </c>
      <c r="K3217">
        <f t="shared" si="454"/>
        <v>-10004.905321188879</v>
      </c>
      <c r="L3217">
        <f t="shared" si="455"/>
        <v>-24.346777475146581</v>
      </c>
      <c r="M3217">
        <f t="shared" si="456"/>
        <v>21145.603474913169</v>
      </c>
    </row>
    <row r="3218" spans="1:13">
      <c r="A3218" s="1">
        <v>45520</v>
      </c>
      <c r="B3218" s="4">
        <v>3217</v>
      </c>
      <c r="C3218" s="2" t="s">
        <v>5708</v>
      </c>
      <c r="D3218" s="2" t="s">
        <v>5710</v>
      </c>
      <c r="E3218">
        <f t="shared" si="450"/>
        <v>-7500</v>
      </c>
      <c r="F3218">
        <f t="shared" si="451"/>
        <v>-2500</v>
      </c>
      <c r="G3218">
        <f t="shared" si="457"/>
        <v>-140.08218154650729</v>
      </c>
      <c r="H3218">
        <f t="shared" si="458"/>
        <v>-111.25945705384959</v>
      </c>
      <c r="I3218">
        <f t="shared" si="452"/>
        <v>-7500</v>
      </c>
      <c r="J3218">
        <f t="shared" si="453"/>
        <v>-2491.0992434356922</v>
      </c>
      <c r="K3218">
        <f t="shared" si="454"/>
        <v>-9991.0992434356922</v>
      </c>
      <c r="L3218">
        <f t="shared" si="455"/>
        <v>8.3892617449662641</v>
      </c>
      <c r="M3218">
        <f t="shared" si="456"/>
        <v>21153.992736658136</v>
      </c>
    </row>
    <row r="3219" spans="1:13">
      <c r="A3219" s="1">
        <v>45523</v>
      </c>
      <c r="B3219" s="4">
        <v>3218</v>
      </c>
      <c r="C3219" s="2" t="s">
        <v>5711</v>
      </c>
      <c r="D3219" s="2" t="s">
        <v>5712</v>
      </c>
      <c r="E3219">
        <f t="shared" si="450"/>
        <v>-7500</v>
      </c>
      <c r="F3219">
        <f t="shared" si="451"/>
        <v>-2500</v>
      </c>
      <c r="G3219">
        <f t="shared" si="457"/>
        <v>-140.08218154650729</v>
      </c>
      <c r="H3219">
        <f t="shared" si="458"/>
        <v>-111.65698972755695</v>
      </c>
      <c r="I3219">
        <f t="shared" si="452"/>
        <v>-7586.8509525588343</v>
      </c>
      <c r="J3219">
        <f t="shared" si="453"/>
        <v>-2420.7235372934233</v>
      </c>
      <c r="K3219">
        <f t="shared" si="454"/>
        <v>-10007.574489852257</v>
      </c>
      <c r="L3219">
        <f t="shared" si="455"/>
        <v>-7.8567380505897972</v>
      </c>
      <c r="M3219">
        <f t="shared" si="456"/>
        <v>21146.135998607548</v>
      </c>
    </row>
    <row r="3220" spans="1:13">
      <c r="A3220" s="1">
        <v>45524</v>
      </c>
      <c r="B3220" s="4">
        <v>3219</v>
      </c>
      <c r="C3220" s="2" t="s">
        <v>5713</v>
      </c>
      <c r="D3220" s="2" t="s">
        <v>5714</v>
      </c>
      <c r="E3220">
        <f t="shared" si="450"/>
        <v>-7500</v>
      </c>
      <c r="F3220">
        <f t="shared" si="451"/>
        <v>-2500</v>
      </c>
      <c r="G3220">
        <f t="shared" si="457"/>
        <v>-138.47858197932055</v>
      </c>
      <c r="H3220">
        <f t="shared" si="458"/>
        <v>-115.3136531365319</v>
      </c>
      <c r="I3220">
        <f t="shared" si="452"/>
        <v>-7335.2104874446095</v>
      </c>
      <c r="J3220">
        <f t="shared" si="453"/>
        <v>-2667.2047970479712</v>
      </c>
      <c r="K3220">
        <f t="shared" si="454"/>
        <v>-10002.415284492581</v>
      </c>
      <c r="L3220">
        <f t="shared" si="455"/>
        <v>4.7951609353858657</v>
      </c>
      <c r="M3220">
        <f t="shared" si="456"/>
        <v>21150.931159542932</v>
      </c>
    </row>
    <row r="3221" spans="1:13">
      <c r="A3221" s="1">
        <v>45525</v>
      </c>
      <c r="B3221" s="4">
        <v>3220</v>
      </c>
      <c r="C3221" s="2" t="s">
        <v>5715</v>
      </c>
      <c r="D3221" s="2" t="s">
        <v>5716</v>
      </c>
      <c r="E3221">
        <f t="shared" si="450"/>
        <v>-7500</v>
      </c>
      <c r="F3221">
        <f t="shared" si="451"/>
        <v>-2500</v>
      </c>
      <c r="G3221">
        <f t="shared" si="457"/>
        <v>-141.58957900698508</v>
      </c>
      <c r="H3221">
        <f t="shared" si="458"/>
        <v>-108.08473843493346</v>
      </c>
      <c r="I3221">
        <f t="shared" si="452"/>
        <v>-7454.6913347177642</v>
      </c>
      <c r="J3221">
        <f t="shared" si="453"/>
        <v>-2542.1530479896242</v>
      </c>
      <c r="K3221">
        <f t="shared" si="454"/>
        <v>-9996.8443827073879</v>
      </c>
      <c r="L3221">
        <f t="shared" si="455"/>
        <v>-0.65917848986488536</v>
      </c>
      <c r="M3221">
        <f t="shared" si="456"/>
        <v>21150.271981053065</v>
      </c>
    </row>
    <row r="3222" spans="1:13">
      <c r="A3222" s="1">
        <v>45526</v>
      </c>
      <c r="B3222" s="4">
        <v>3221</v>
      </c>
      <c r="C3222" s="2" t="s">
        <v>5392</v>
      </c>
      <c r="D3222" s="2" t="s">
        <v>5717</v>
      </c>
      <c r="E3222">
        <f t="shared" si="450"/>
        <v>-7500</v>
      </c>
      <c r="F3222">
        <f t="shared" si="451"/>
        <v>-2500</v>
      </c>
      <c r="G3222">
        <f t="shared" si="457"/>
        <v>-142.45014245014247</v>
      </c>
      <c r="H3222">
        <f t="shared" si="458"/>
        <v>-106.29251700680317</v>
      </c>
      <c r="I3222">
        <f t="shared" si="452"/>
        <v>-7336.1823361823372</v>
      </c>
      <c r="J3222">
        <f t="shared" si="453"/>
        <v>-2663.6904761904871</v>
      </c>
      <c r="K3222">
        <f t="shared" si="454"/>
        <v>-9999.8728123728251</v>
      </c>
      <c r="L3222">
        <f t="shared" si="455"/>
        <v>-3.622481331775532</v>
      </c>
      <c r="M3222">
        <f t="shared" si="456"/>
        <v>21146.64949972129</v>
      </c>
    </row>
    <row r="3223" spans="1:13">
      <c r="A3223" s="1">
        <v>45527</v>
      </c>
      <c r="B3223" s="4">
        <v>3222</v>
      </c>
      <c r="C3223" s="2" t="s">
        <v>5718</v>
      </c>
      <c r="D3223" s="2" t="s">
        <v>5719</v>
      </c>
      <c r="E3223">
        <f t="shared" si="450"/>
        <v>-7500</v>
      </c>
      <c r="F3223">
        <f t="shared" si="451"/>
        <v>-2500</v>
      </c>
      <c r="G3223">
        <f t="shared" si="457"/>
        <v>-145.63106796116506</v>
      </c>
      <c r="H3223">
        <f t="shared" si="458"/>
        <v>-99.760574620909821</v>
      </c>
      <c r="I3223">
        <f t="shared" si="452"/>
        <v>-7724.2718446601948</v>
      </c>
      <c r="J3223">
        <f t="shared" si="453"/>
        <v>-2279.5291300877898</v>
      </c>
      <c r="K3223">
        <f t="shared" si="454"/>
        <v>-10003.800974747985</v>
      </c>
      <c r="L3223">
        <f t="shared" si="455"/>
        <v>15.533243211815432</v>
      </c>
      <c r="M3223">
        <f t="shared" si="456"/>
        <v>21162.182742933106</v>
      </c>
    </row>
    <row r="3224" spans="1:13">
      <c r="A3224" s="1">
        <v>45530</v>
      </c>
      <c r="B3224" s="4">
        <v>3223</v>
      </c>
      <c r="C3224" s="2" t="s">
        <v>5720</v>
      </c>
      <c r="D3224" s="2" t="s">
        <v>5721</v>
      </c>
      <c r="E3224">
        <f t="shared" si="450"/>
        <v>-7500</v>
      </c>
      <c r="F3224">
        <f t="shared" si="451"/>
        <v>-2500</v>
      </c>
      <c r="G3224">
        <f t="shared" si="457"/>
        <v>-141.40271493212671</v>
      </c>
      <c r="H3224">
        <f t="shared" si="458"/>
        <v>-109.40919037199124</v>
      </c>
      <c r="I3224">
        <f t="shared" si="452"/>
        <v>-7504.2420814479647</v>
      </c>
      <c r="J3224">
        <f t="shared" si="453"/>
        <v>-2494.5295404813896</v>
      </c>
      <c r="K3224">
        <f t="shared" si="454"/>
        <v>-9998.7716219293543</v>
      </c>
      <c r="L3224">
        <f t="shared" si="455"/>
        <v>0.61909669222036801</v>
      </c>
      <c r="M3224">
        <f t="shared" si="456"/>
        <v>21162.801839625325</v>
      </c>
    </row>
    <row r="3225" spans="1:13">
      <c r="A3225" s="1">
        <v>45531</v>
      </c>
      <c r="B3225" s="4">
        <v>3224</v>
      </c>
      <c r="C3225" s="2" t="s">
        <v>5722</v>
      </c>
      <c r="D3225" s="2" t="s">
        <v>5723</v>
      </c>
      <c r="E3225">
        <f t="shared" si="450"/>
        <v>-7500</v>
      </c>
      <c r="F3225">
        <f t="shared" si="451"/>
        <v>-2500</v>
      </c>
      <c r="G3225">
        <f t="shared" si="457"/>
        <v>-141.32278123233465</v>
      </c>
      <c r="H3225">
        <f t="shared" si="458"/>
        <v>-109.64912280701802</v>
      </c>
      <c r="I3225">
        <f t="shared" si="452"/>
        <v>-7577.7275296777834</v>
      </c>
      <c r="J3225">
        <f t="shared" si="453"/>
        <v>-2424.3421052631575</v>
      </c>
      <c r="K3225">
        <f t="shared" si="454"/>
        <v>-10002.069634940941</v>
      </c>
      <c r="L3225">
        <f t="shared" si="455"/>
        <v>-2.2791518559951811</v>
      </c>
      <c r="M3225">
        <f t="shared" si="456"/>
        <v>21160.522687769331</v>
      </c>
    </row>
    <row r="3226" spans="1:13">
      <c r="A3226" s="1">
        <v>45532</v>
      </c>
      <c r="B3226" s="4">
        <v>3225</v>
      </c>
      <c r="C3226" s="2" t="s">
        <v>5724</v>
      </c>
      <c r="D3226">
        <v>23.93</v>
      </c>
      <c r="E3226">
        <f t="shared" si="450"/>
        <v>-7500</v>
      </c>
      <c r="F3226">
        <f t="shared" si="451"/>
        <v>-2500</v>
      </c>
      <c r="G3226">
        <f t="shared" si="457"/>
        <v>-139.87318164863856</v>
      </c>
      <c r="H3226">
        <f t="shared" si="458"/>
        <v>-113.07100859339717</v>
      </c>
      <c r="I3226">
        <f t="shared" si="452"/>
        <v>-7292.9876911600149</v>
      </c>
      <c r="J3226">
        <f t="shared" si="453"/>
        <v>-2705.7892356399943</v>
      </c>
      <c r="K3226">
        <f t="shared" si="454"/>
        <v>-9998.7769268000084</v>
      </c>
      <c r="L3226">
        <f t="shared" si="455"/>
        <v>9.5963127150710932</v>
      </c>
      <c r="M3226">
        <f t="shared" si="456"/>
        <v>21170.119000484403</v>
      </c>
    </row>
    <row r="3227" spans="1:13">
      <c r="A3227" s="1">
        <v>45533</v>
      </c>
      <c r="B3227" s="4">
        <v>3226</v>
      </c>
      <c r="C3227" s="2" t="s">
        <v>5725</v>
      </c>
      <c r="D3227" s="2" t="s">
        <v>5726</v>
      </c>
      <c r="E3227">
        <f t="shared" si="450"/>
        <v>-7500</v>
      </c>
      <c r="F3227">
        <f t="shared" si="451"/>
        <v>-2500</v>
      </c>
      <c r="G3227">
        <f t="shared" si="457"/>
        <v>-143.84349827387803</v>
      </c>
      <c r="H3227">
        <f t="shared" si="458"/>
        <v>-104.47137484329293</v>
      </c>
      <c r="I3227">
        <f t="shared" si="452"/>
        <v>-7626.5822784810134</v>
      </c>
      <c r="J3227">
        <f t="shared" si="453"/>
        <v>-2375.6790639364813</v>
      </c>
      <c r="K3227">
        <f t="shared" si="454"/>
        <v>-10002.261342417494</v>
      </c>
      <c r="L3227">
        <f t="shared" si="455"/>
        <v>11.466100375340488</v>
      </c>
      <c r="M3227">
        <f t="shared" si="456"/>
        <v>21181.585100859742</v>
      </c>
    </row>
    <row r="3228" spans="1:13">
      <c r="A3228" s="1">
        <v>45534</v>
      </c>
      <c r="B3228" s="4">
        <v>3227</v>
      </c>
      <c r="C3228" s="2" t="s">
        <v>5727</v>
      </c>
      <c r="D3228" s="2" t="s">
        <v>5665</v>
      </c>
      <c r="E3228">
        <f t="shared" si="450"/>
        <v>-7500</v>
      </c>
      <c r="F3228">
        <f t="shared" si="451"/>
        <v>-2500</v>
      </c>
      <c r="G3228">
        <f t="shared" si="457"/>
        <v>-141.45605431912486</v>
      </c>
      <c r="H3228">
        <f t="shared" si="458"/>
        <v>-109.93843447669306</v>
      </c>
      <c r="I3228">
        <f t="shared" si="452"/>
        <v>-7608.9211618257259</v>
      </c>
      <c r="J3228">
        <f t="shared" si="453"/>
        <v>-2393.3597185575968</v>
      </c>
      <c r="K3228">
        <f t="shared" si="454"/>
        <v>-10002.280880383323</v>
      </c>
      <c r="L3228">
        <f t="shared" si="455"/>
        <v>-9.4222600728810875</v>
      </c>
      <c r="M3228">
        <f t="shared" si="456"/>
        <v>21172.162840786859</v>
      </c>
    </row>
    <row r="3229" spans="1:13">
      <c r="A3229" s="1">
        <v>45538</v>
      </c>
      <c r="B3229" s="4">
        <v>3228</v>
      </c>
      <c r="C3229" s="2" t="s">
        <v>5728</v>
      </c>
      <c r="D3229">
        <v>28.25</v>
      </c>
      <c r="E3229">
        <f t="shared" si="450"/>
        <v>-7500</v>
      </c>
      <c r="F3229">
        <f t="shared" si="451"/>
        <v>-2500</v>
      </c>
      <c r="G3229">
        <f t="shared" si="457"/>
        <v>-139.43112102621305</v>
      </c>
      <c r="H3229">
        <f t="shared" si="458"/>
        <v>-114.83693155718932</v>
      </c>
      <c r="I3229">
        <f t="shared" si="452"/>
        <v>-6745.6776352481875</v>
      </c>
      <c r="J3229">
        <f t="shared" si="453"/>
        <v>-3244.1433164905984</v>
      </c>
      <c r="K3229">
        <f t="shared" si="454"/>
        <v>-9989.8209517387859</v>
      </c>
      <c r="L3229">
        <f t="shared" si="455"/>
        <v>52.876198457482928</v>
      </c>
      <c r="M3229">
        <f t="shared" si="456"/>
        <v>21225.039039244341</v>
      </c>
    </row>
    <row r="3230" spans="1:13">
      <c r="A3230" s="1">
        <v>45539</v>
      </c>
      <c r="B3230" s="4">
        <v>3229</v>
      </c>
      <c r="C3230" s="2" t="s">
        <v>5729</v>
      </c>
      <c r="D3230" s="2" t="s">
        <v>5730</v>
      </c>
      <c r="E3230">
        <f t="shared" si="450"/>
        <v>-7500</v>
      </c>
      <c r="F3230">
        <f t="shared" si="451"/>
        <v>-2500</v>
      </c>
      <c r="G3230">
        <f t="shared" si="457"/>
        <v>-155.02273666804464</v>
      </c>
      <c r="H3230">
        <f t="shared" si="458"/>
        <v>-88.495575221238937</v>
      </c>
      <c r="I3230">
        <f t="shared" si="452"/>
        <v>-7413.1872674658953</v>
      </c>
      <c r="J3230">
        <f t="shared" si="453"/>
        <v>-2589.3805309734516</v>
      </c>
      <c r="K3230">
        <f t="shared" si="454"/>
        <v>-10002.567798439348</v>
      </c>
      <c r="L3230">
        <f t="shared" si="455"/>
        <v>-37.90387309808176</v>
      </c>
      <c r="M3230">
        <f t="shared" si="456"/>
        <v>21187.135166146258</v>
      </c>
    </row>
    <row r="3231" spans="1:13">
      <c r="A3231" s="1">
        <v>45540</v>
      </c>
      <c r="B3231" s="4">
        <v>3230</v>
      </c>
      <c r="C3231" s="2" t="s">
        <v>5731</v>
      </c>
      <c r="D3231" s="2" t="s">
        <v>5732</v>
      </c>
      <c r="E3231">
        <f t="shared" si="450"/>
        <v>-7500</v>
      </c>
      <c r="F3231">
        <f t="shared" si="451"/>
        <v>-2500</v>
      </c>
      <c r="G3231">
        <f t="shared" si="457"/>
        <v>-156.83814303638644</v>
      </c>
      <c r="H3231">
        <f t="shared" si="458"/>
        <v>-85.440874914559117</v>
      </c>
      <c r="I3231">
        <f t="shared" si="452"/>
        <v>-7669.3851944792968</v>
      </c>
      <c r="J3231">
        <f t="shared" si="453"/>
        <v>-2333.3902939166096</v>
      </c>
      <c r="K3231">
        <f t="shared" si="454"/>
        <v>-10002.775488395906</v>
      </c>
      <c r="L3231">
        <f t="shared" si="455"/>
        <v>5.1418160799282191</v>
      </c>
      <c r="M3231">
        <f t="shared" si="456"/>
        <v>21192.276982226187</v>
      </c>
    </row>
    <row r="3232" spans="1:13">
      <c r="A3232" s="1">
        <v>45541</v>
      </c>
      <c r="B3232" s="4">
        <v>3231</v>
      </c>
      <c r="C3232" s="2" t="s">
        <v>5733</v>
      </c>
      <c r="D3232" s="2" t="s">
        <v>5734</v>
      </c>
      <c r="E3232">
        <f t="shared" si="450"/>
        <v>-7500</v>
      </c>
      <c r="F3232">
        <f t="shared" si="451"/>
        <v>-2500</v>
      </c>
      <c r="G3232">
        <f t="shared" si="457"/>
        <v>-153.37423312883436</v>
      </c>
      <c r="H3232">
        <f t="shared" si="458"/>
        <v>-91.541559868180158</v>
      </c>
      <c r="I3232">
        <f t="shared" si="452"/>
        <v>-7225.4601226993864</v>
      </c>
      <c r="J3232">
        <f t="shared" si="453"/>
        <v>-2774.6246796045407</v>
      </c>
      <c r="K3232">
        <f t="shared" si="454"/>
        <v>-10000.084802303927</v>
      </c>
      <c r="L3232">
        <f t="shared" si="455"/>
        <v>24.417651291454263</v>
      </c>
      <c r="M3232">
        <f t="shared" si="456"/>
        <v>21216.69463351764</v>
      </c>
    </row>
    <row r="3233" spans="1:13">
      <c r="A3233" s="1">
        <v>45544</v>
      </c>
      <c r="B3233" s="4">
        <v>3232</v>
      </c>
      <c r="C3233" s="2" t="s">
        <v>5735</v>
      </c>
      <c r="D3233" s="2" t="s">
        <v>5736</v>
      </c>
      <c r="E3233">
        <f t="shared" si="450"/>
        <v>-7500</v>
      </c>
      <c r="F3233">
        <f t="shared" si="451"/>
        <v>-2500</v>
      </c>
      <c r="G3233">
        <f t="shared" si="457"/>
        <v>-159.20186796858417</v>
      </c>
      <c r="H3233">
        <f t="shared" si="458"/>
        <v>-82.481029363246464</v>
      </c>
      <c r="I3233">
        <f t="shared" si="452"/>
        <v>-7748.3549140309915</v>
      </c>
      <c r="J3233">
        <f t="shared" si="453"/>
        <v>-2255.8561530847824</v>
      </c>
      <c r="K3233">
        <f t="shared" si="454"/>
        <v>-10004.211067115773</v>
      </c>
      <c r="L3233">
        <f t="shared" si="455"/>
        <v>31.699213528840488</v>
      </c>
      <c r="M3233">
        <f t="shared" si="456"/>
        <v>21248.393847046482</v>
      </c>
    </row>
    <row r="3234" spans="1:13">
      <c r="A3234" s="1">
        <v>45545</v>
      </c>
      <c r="B3234" s="4">
        <v>3233</v>
      </c>
      <c r="C3234" s="2" t="s">
        <v>5737</v>
      </c>
      <c r="D3234" s="2" t="s">
        <v>5738</v>
      </c>
      <c r="E3234">
        <f t="shared" si="450"/>
        <v>-7500</v>
      </c>
      <c r="F3234">
        <f t="shared" si="451"/>
        <v>-2500</v>
      </c>
      <c r="G3234">
        <f t="shared" si="457"/>
        <v>-154.09903431271829</v>
      </c>
      <c r="H3234">
        <f t="shared" si="458"/>
        <v>-91.407678244972914</v>
      </c>
      <c r="I3234">
        <f t="shared" si="452"/>
        <v>-7577.0495171563589</v>
      </c>
      <c r="J3234">
        <f t="shared" si="453"/>
        <v>-2432.3583180987202</v>
      </c>
      <c r="K3234">
        <f t="shared" si="454"/>
        <v>-10009.407835255079</v>
      </c>
      <c r="L3234">
        <f t="shared" si="455"/>
        <v>-18.564972255489828</v>
      </c>
      <c r="M3234">
        <f t="shared" si="456"/>
        <v>21229.828874790994</v>
      </c>
    </row>
    <row r="3235" spans="1:13">
      <c r="A3235" s="1">
        <v>45546</v>
      </c>
      <c r="B3235" s="4">
        <v>3234</v>
      </c>
      <c r="C3235" s="2" t="s">
        <v>5739</v>
      </c>
      <c r="D3235" s="2" t="s">
        <v>5740</v>
      </c>
      <c r="E3235">
        <f t="shared" si="450"/>
        <v>-7500</v>
      </c>
      <c r="F3235">
        <f t="shared" si="451"/>
        <v>-2500</v>
      </c>
      <c r="G3235">
        <f t="shared" si="457"/>
        <v>-152.53203172666258</v>
      </c>
      <c r="H3235">
        <f t="shared" si="458"/>
        <v>-93.949642991356981</v>
      </c>
      <c r="I3235">
        <f t="shared" si="452"/>
        <v>-7657.1079926784623</v>
      </c>
      <c r="J3235">
        <f t="shared" si="453"/>
        <v>-2342.1645997745295</v>
      </c>
      <c r="K3235">
        <f t="shared" si="454"/>
        <v>-9999.2725924529914</v>
      </c>
      <c r="L3235">
        <f t="shared" si="455"/>
        <v>-5.1571058905546181</v>
      </c>
      <c r="M3235">
        <f t="shared" si="456"/>
        <v>21224.67176890044</v>
      </c>
    </row>
    <row r="3236" spans="1:13">
      <c r="A3236" s="1">
        <v>45547</v>
      </c>
      <c r="B3236" s="4">
        <v>3235</v>
      </c>
      <c r="C3236" s="2" t="s">
        <v>5741</v>
      </c>
      <c r="D3236" s="2" t="s">
        <v>5742</v>
      </c>
      <c r="E3236">
        <f t="shared" si="450"/>
        <v>-7500</v>
      </c>
      <c r="F3236">
        <f t="shared" si="451"/>
        <v>-2500</v>
      </c>
      <c r="G3236">
        <f t="shared" si="457"/>
        <v>-149.40239043824701</v>
      </c>
      <c r="H3236">
        <f t="shared" si="458"/>
        <v>-100.28078620136382</v>
      </c>
      <c r="I3236">
        <f t="shared" si="452"/>
        <v>-7537.3505976095621</v>
      </c>
      <c r="J3236">
        <f t="shared" si="453"/>
        <v>-2462.8961091054853</v>
      </c>
      <c r="K3236">
        <f t="shared" si="454"/>
        <v>-10000.246706715046</v>
      </c>
      <c r="L3236">
        <f t="shared" si="455"/>
        <v>-3.3716400248541234</v>
      </c>
      <c r="M3236">
        <f t="shared" si="456"/>
        <v>21221.300128875584</v>
      </c>
    </row>
    <row r="3237" spans="1:13">
      <c r="A3237" s="1">
        <v>45548</v>
      </c>
      <c r="B3237" s="4">
        <v>3236</v>
      </c>
      <c r="C3237" s="2" t="s">
        <v>5743</v>
      </c>
      <c r="D3237" s="2" t="s">
        <v>5744</v>
      </c>
      <c r="E3237">
        <f t="shared" si="450"/>
        <v>-7500</v>
      </c>
      <c r="F3237">
        <f t="shared" si="451"/>
        <v>-2500</v>
      </c>
      <c r="G3237">
        <f t="shared" si="457"/>
        <v>-148.66204162537164</v>
      </c>
      <c r="H3237">
        <f t="shared" si="458"/>
        <v>-101.79153094462582</v>
      </c>
      <c r="I3237">
        <f t="shared" si="452"/>
        <v>-7508.9197224975214</v>
      </c>
      <c r="J3237">
        <f t="shared" si="453"/>
        <v>-2487.7850162866448</v>
      </c>
      <c r="K3237">
        <f t="shared" si="454"/>
        <v>-9996.7047387841667</v>
      </c>
      <c r="L3237">
        <f t="shared" si="455"/>
        <v>3.0695509178696607</v>
      </c>
      <c r="M3237">
        <f t="shared" si="456"/>
        <v>21224.369679793454</v>
      </c>
    </row>
    <row r="3238" spans="1:13">
      <c r="A3238" s="1">
        <v>45551</v>
      </c>
      <c r="B3238" s="4">
        <v>3237</v>
      </c>
      <c r="C3238" s="2" t="s">
        <v>5745</v>
      </c>
      <c r="D3238" s="2" t="s">
        <v>5746</v>
      </c>
      <c r="E3238">
        <f t="shared" si="450"/>
        <v>-7500</v>
      </c>
      <c r="F3238">
        <f t="shared" si="451"/>
        <v>-2500</v>
      </c>
      <c r="G3238">
        <f t="shared" si="457"/>
        <v>-148.48544842605426</v>
      </c>
      <c r="H3238">
        <f t="shared" si="458"/>
        <v>-102.29132569558143</v>
      </c>
      <c r="I3238">
        <f t="shared" si="452"/>
        <v>-7464.3634923777481</v>
      </c>
      <c r="J3238">
        <f t="shared" si="453"/>
        <v>-2540.916530278243</v>
      </c>
      <c r="K3238">
        <f t="shared" si="454"/>
        <v>-10005.280022655992</v>
      </c>
      <c r="L3238">
        <f t="shared" si="455"/>
        <v>-5.0377223877722344</v>
      </c>
      <c r="M3238">
        <f t="shared" si="456"/>
        <v>21219.33195740568</v>
      </c>
    </row>
    <row r="3239" spans="1:13">
      <c r="A3239" s="1">
        <v>45552</v>
      </c>
      <c r="B3239" s="4">
        <v>3238</v>
      </c>
      <c r="C3239" s="2" t="s">
        <v>5747</v>
      </c>
      <c r="D3239" s="2" t="s">
        <v>5748</v>
      </c>
      <c r="E3239">
        <f t="shared" si="450"/>
        <v>-7500</v>
      </c>
      <c r="F3239">
        <f t="shared" si="451"/>
        <v>-2500</v>
      </c>
      <c r="G3239">
        <f t="shared" si="457"/>
        <v>-149.19435050726079</v>
      </c>
      <c r="H3239">
        <f t="shared" si="458"/>
        <v>-100.64412238325282</v>
      </c>
      <c r="I3239">
        <f t="shared" si="452"/>
        <v>-7444.7980903123134</v>
      </c>
      <c r="J3239">
        <f t="shared" si="453"/>
        <v>-2565.4186795491041</v>
      </c>
      <c r="K3239">
        <f t="shared" si="454"/>
        <v>-10010.216769861418</v>
      </c>
      <c r="L3239">
        <f t="shared" si="455"/>
        <v>-11.549745784476855</v>
      </c>
      <c r="M3239">
        <f t="shared" si="456"/>
        <v>21207.782211621205</v>
      </c>
    </row>
    <row r="3240" spans="1:13">
      <c r="A3240" s="1">
        <v>45553</v>
      </c>
      <c r="B3240" s="4">
        <v>3239</v>
      </c>
      <c r="C3240" s="2" t="s">
        <v>5749</v>
      </c>
      <c r="D3240" s="2" t="s">
        <v>5750</v>
      </c>
      <c r="E3240">
        <f t="shared" si="450"/>
        <v>-7500</v>
      </c>
      <c r="F3240">
        <f t="shared" si="451"/>
        <v>-2500</v>
      </c>
      <c r="G3240">
        <f t="shared" si="457"/>
        <v>-150.30060120240481</v>
      </c>
      <c r="H3240">
        <f t="shared" si="458"/>
        <v>-98.077677520596694</v>
      </c>
      <c r="I3240">
        <f t="shared" si="452"/>
        <v>-7515.0300601202407</v>
      </c>
      <c r="J3240">
        <f t="shared" si="453"/>
        <v>-2469.5959199686149</v>
      </c>
      <c r="K3240">
        <f t="shared" si="454"/>
        <v>-9984.6259800888547</v>
      </c>
      <c r="L3240">
        <f t="shared" si="455"/>
        <v>16.280242888081958</v>
      </c>
      <c r="M3240">
        <f t="shared" si="456"/>
        <v>21224.062454509287</v>
      </c>
    </row>
    <row r="3241" spans="1:13">
      <c r="A3241" s="1">
        <v>45554</v>
      </c>
      <c r="B3241" s="4">
        <v>3240</v>
      </c>
      <c r="C3241" s="2" t="s">
        <v>5751</v>
      </c>
      <c r="D3241" s="2" t="s">
        <v>5752</v>
      </c>
      <c r="E3241">
        <f t="shared" si="450"/>
        <v>-7500</v>
      </c>
      <c r="F3241">
        <f t="shared" si="451"/>
        <v>-2500</v>
      </c>
      <c r="G3241">
        <f t="shared" si="457"/>
        <v>-150</v>
      </c>
      <c r="H3241">
        <f t="shared" si="458"/>
        <v>-99.285146942017874</v>
      </c>
      <c r="I3241">
        <f t="shared" si="452"/>
        <v>-7659</v>
      </c>
      <c r="J3241">
        <f t="shared" si="453"/>
        <v>-2348.0937251787127</v>
      </c>
      <c r="K3241">
        <f t="shared" si="454"/>
        <v>-10007.093725178713</v>
      </c>
      <c r="L3241">
        <f t="shared" si="455"/>
        <v>-9.2597906680364019</v>
      </c>
      <c r="M3241">
        <f t="shared" si="456"/>
        <v>21214.802663841252</v>
      </c>
    </row>
    <row r="3242" spans="1:13">
      <c r="A3242" s="1">
        <v>45555</v>
      </c>
      <c r="B3242" s="4">
        <v>3241</v>
      </c>
      <c r="C3242" s="2" t="s">
        <v>5753</v>
      </c>
      <c r="D3242" s="2" t="s">
        <v>5754</v>
      </c>
      <c r="E3242">
        <f t="shared" si="450"/>
        <v>-7500</v>
      </c>
      <c r="F3242">
        <f t="shared" si="451"/>
        <v>-2500</v>
      </c>
      <c r="G3242">
        <f t="shared" si="457"/>
        <v>-146.88601645123384</v>
      </c>
      <c r="H3242">
        <f t="shared" si="458"/>
        <v>-105.70824524312941</v>
      </c>
      <c r="I3242">
        <f t="shared" si="452"/>
        <v>-7516.1574618096356</v>
      </c>
      <c r="J3242">
        <f t="shared" si="453"/>
        <v>-2483.0866807610992</v>
      </c>
      <c r="K3242">
        <f t="shared" si="454"/>
        <v>-9999.2441425707348</v>
      </c>
      <c r="L3242">
        <f t="shared" si="455"/>
        <v>-0.61437648927704025</v>
      </c>
      <c r="M3242">
        <f t="shared" si="456"/>
        <v>21214.188287351975</v>
      </c>
    </row>
    <row r="3243" spans="1:13">
      <c r="A3243" s="1">
        <v>45558</v>
      </c>
      <c r="B3243" s="4">
        <v>3242</v>
      </c>
      <c r="C3243" s="2" t="s">
        <v>5755</v>
      </c>
      <c r="D3243" s="2" t="s">
        <v>5756</v>
      </c>
      <c r="E3243">
        <f t="shared" si="450"/>
        <v>-7500</v>
      </c>
      <c r="F3243">
        <f t="shared" si="451"/>
        <v>-2500</v>
      </c>
      <c r="G3243">
        <f t="shared" si="457"/>
        <v>-146.5702560093805</v>
      </c>
      <c r="H3243">
        <f t="shared" si="458"/>
        <v>-106.42826734780803</v>
      </c>
      <c r="I3243">
        <f t="shared" si="452"/>
        <v>-7489.7400820793437</v>
      </c>
      <c r="J3243">
        <f t="shared" si="453"/>
        <v>-2513.8356747552257</v>
      </c>
      <c r="K3243">
        <f t="shared" si="454"/>
        <v>-10003.575756834569</v>
      </c>
      <c r="L3243">
        <f t="shared" si="455"/>
        <v>-3.4600507300311989</v>
      </c>
      <c r="M3243">
        <f t="shared" si="456"/>
        <v>21210.728236621944</v>
      </c>
    </row>
    <row r="3244" spans="1:13">
      <c r="A3244" s="1">
        <v>45559</v>
      </c>
      <c r="B3244" s="4">
        <v>3243</v>
      </c>
      <c r="C3244" s="2" t="s">
        <v>5433</v>
      </c>
      <c r="D3244" s="2" t="s">
        <v>5757</v>
      </c>
      <c r="E3244">
        <f t="shared" si="450"/>
        <v>-7500</v>
      </c>
      <c r="F3244">
        <f t="shared" si="451"/>
        <v>-2500</v>
      </c>
      <c r="G3244">
        <f t="shared" si="457"/>
        <v>-146.77103718199609</v>
      </c>
      <c r="H3244">
        <f t="shared" si="458"/>
        <v>-105.84250635055038</v>
      </c>
      <c r="I3244">
        <f t="shared" si="452"/>
        <v>-7497.06457925636</v>
      </c>
      <c r="J3244">
        <f t="shared" si="453"/>
        <v>-2502.1168501270004</v>
      </c>
      <c r="K3244">
        <f t="shared" si="454"/>
        <v>-9999.1814293833595</v>
      </c>
      <c r="L3244">
        <f t="shared" si="455"/>
        <v>0.80283977324253986</v>
      </c>
      <c r="M3244">
        <f t="shared" si="456"/>
        <v>21211.531076395186</v>
      </c>
    </row>
    <row r="3245" spans="1:13">
      <c r="A3245" s="1">
        <v>45560</v>
      </c>
      <c r="B3245" s="4">
        <v>3244</v>
      </c>
      <c r="C3245" s="2" t="s">
        <v>5758</v>
      </c>
      <c r="D3245" s="2" t="s">
        <v>2922</v>
      </c>
      <c r="E3245">
        <f t="shared" si="450"/>
        <v>-7500</v>
      </c>
      <c r="F3245">
        <f t="shared" si="451"/>
        <v>-2500</v>
      </c>
      <c r="G3245">
        <f t="shared" si="457"/>
        <v>-146.82850430696948</v>
      </c>
      <c r="H3245">
        <f t="shared" si="458"/>
        <v>-105.75296108291076</v>
      </c>
      <c r="I3245">
        <f t="shared" si="452"/>
        <v>-7454.4831636648405</v>
      </c>
      <c r="J3245">
        <f t="shared" si="453"/>
        <v>-2548.6463620981494</v>
      </c>
      <c r="K3245">
        <f t="shared" si="454"/>
        <v>-10003.12952576299</v>
      </c>
      <c r="L3245">
        <f t="shared" si="455"/>
        <v>-3.1885313948457181</v>
      </c>
      <c r="M3245">
        <f t="shared" si="456"/>
        <v>21208.342545000341</v>
      </c>
    </row>
    <row r="3246" spans="1:13">
      <c r="A3246" s="1">
        <v>45561</v>
      </c>
      <c r="B3246" s="4">
        <v>3245</v>
      </c>
      <c r="C3246" s="2" t="s">
        <v>5759</v>
      </c>
      <c r="D3246" s="2" t="s">
        <v>5760</v>
      </c>
      <c r="E3246">
        <f t="shared" si="450"/>
        <v>-7500</v>
      </c>
      <c r="F3246">
        <f t="shared" si="451"/>
        <v>-2500</v>
      </c>
      <c r="G3246">
        <f t="shared" si="457"/>
        <v>-147.72503446917469</v>
      </c>
      <c r="H3246">
        <f t="shared" si="458"/>
        <v>-103.7344398340249</v>
      </c>
      <c r="I3246">
        <f t="shared" si="452"/>
        <v>-7495.5682489659239</v>
      </c>
      <c r="J3246">
        <f t="shared" si="453"/>
        <v>-2502.0746887966702</v>
      </c>
      <c r="K3246">
        <f t="shared" si="454"/>
        <v>-9997.6429377625936</v>
      </c>
      <c r="L3246">
        <f t="shared" si="455"/>
        <v>2.2897959075616017</v>
      </c>
      <c r="M3246">
        <f t="shared" si="456"/>
        <v>21210.632340907901</v>
      </c>
    </row>
    <row r="3247" spans="1:13">
      <c r="A3247" s="1">
        <v>45562</v>
      </c>
      <c r="B3247" s="4">
        <v>3246</v>
      </c>
      <c r="C3247" s="2" t="s">
        <v>5761</v>
      </c>
      <c r="D3247" s="2" t="s">
        <v>5762</v>
      </c>
      <c r="E3247">
        <f t="shared" si="450"/>
        <v>-7500</v>
      </c>
      <c r="F3247">
        <f t="shared" si="451"/>
        <v>-2500</v>
      </c>
      <c r="G3247">
        <f t="shared" si="457"/>
        <v>-147.81237682301932</v>
      </c>
      <c r="H3247">
        <f t="shared" si="458"/>
        <v>-103.64842454394736</v>
      </c>
      <c r="I3247">
        <f t="shared" si="452"/>
        <v>-7325.5813953488378</v>
      </c>
      <c r="J3247">
        <f t="shared" si="453"/>
        <v>-2676.2023217247206</v>
      </c>
      <c r="K3247">
        <f t="shared" si="454"/>
        <v>-10001.783717073558</v>
      </c>
      <c r="L3247">
        <f t="shared" si="455"/>
        <v>-2.0330070442264798</v>
      </c>
      <c r="M3247">
        <f t="shared" si="456"/>
        <v>21208.599333863676</v>
      </c>
    </row>
    <row r="3248" spans="1:13">
      <c r="A3248" s="1">
        <v>45565</v>
      </c>
      <c r="B3248" s="4">
        <v>3247</v>
      </c>
      <c r="C3248" s="2" t="s">
        <v>5763</v>
      </c>
      <c r="D3248" s="2" t="s">
        <v>5740</v>
      </c>
      <c r="E3248">
        <f t="shared" si="450"/>
        <v>-7500</v>
      </c>
      <c r="F3248">
        <f t="shared" si="451"/>
        <v>-2500</v>
      </c>
      <c r="G3248">
        <f t="shared" si="457"/>
        <v>-151.3317191283293</v>
      </c>
      <c r="H3248">
        <f t="shared" si="458"/>
        <v>-96.824167312161109</v>
      </c>
      <c r="I3248">
        <f t="shared" si="452"/>
        <v>-7583.2324455205808</v>
      </c>
      <c r="J3248">
        <f t="shared" si="453"/>
        <v>-2413.8264910921762</v>
      </c>
      <c r="K3248">
        <f t="shared" si="454"/>
        <v>-9997.058936612757</v>
      </c>
      <c r="L3248">
        <f t="shared" si="455"/>
        <v>10.950290591453012</v>
      </c>
      <c r="M3248">
        <f t="shared" si="456"/>
        <v>21219.549624455129</v>
      </c>
    </row>
    <row r="3249" spans="1:13">
      <c r="A3249" s="1">
        <v>45566</v>
      </c>
      <c r="B3249" s="4">
        <v>3248</v>
      </c>
      <c r="C3249" s="2" t="s">
        <v>5764</v>
      </c>
      <c r="D3249" s="2" t="s">
        <v>5765</v>
      </c>
      <c r="E3249">
        <f t="shared" si="450"/>
        <v>-7500</v>
      </c>
      <c r="F3249">
        <f t="shared" si="451"/>
        <v>-2500</v>
      </c>
      <c r="G3249">
        <f t="shared" si="457"/>
        <v>-149.67072440630614</v>
      </c>
      <c r="H3249">
        <f t="shared" si="458"/>
        <v>-100.28078620136382</v>
      </c>
      <c r="I3249">
        <f t="shared" si="452"/>
        <v>-7212.6322091398924</v>
      </c>
      <c r="J3249">
        <f t="shared" si="453"/>
        <v>-2791.8170878459587</v>
      </c>
      <c r="K3249">
        <f t="shared" si="454"/>
        <v>-10004.449296985851</v>
      </c>
      <c r="L3249">
        <f t="shared" si="455"/>
        <v>8.7985738480132909</v>
      </c>
      <c r="M3249">
        <f t="shared" si="456"/>
        <v>21228.348198303142</v>
      </c>
    </row>
    <row r="3250" spans="1:13">
      <c r="A3250" s="1">
        <v>45567</v>
      </c>
      <c r="B3250" s="4">
        <v>3249</v>
      </c>
      <c r="C3250" s="2" t="s">
        <v>5766</v>
      </c>
      <c r="D3250" s="2" t="s">
        <v>5767</v>
      </c>
      <c r="E3250">
        <f t="shared" si="450"/>
        <v>-7500</v>
      </c>
      <c r="F3250">
        <f t="shared" si="451"/>
        <v>-2500</v>
      </c>
      <c r="G3250">
        <f t="shared" si="457"/>
        <v>-155.63394895206474</v>
      </c>
      <c r="H3250">
        <f t="shared" si="458"/>
        <v>-89.798850574712958</v>
      </c>
      <c r="I3250">
        <f t="shared" si="452"/>
        <v>-7556.0282216227424</v>
      </c>
      <c r="J3250">
        <f t="shared" si="453"/>
        <v>-2447.9166666666752</v>
      </c>
      <c r="K3250">
        <f t="shared" si="454"/>
        <v>-10003.944888289418</v>
      </c>
      <c r="L3250">
        <f t="shared" si="455"/>
        <v>4.2813952105107447</v>
      </c>
      <c r="M3250">
        <f t="shared" si="456"/>
        <v>21232.629593513651</v>
      </c>
    </row>
    <row r="3251" spans="1:13">
      <c r="A3251" s="1">
        <v>45568</v>
      </c>
      <c r="B3251" s="4">
        <v>3250</v>
      </c>
      <c r="C3251" s="2" t="s">
        <v>5768</v>
      </c>
      <c r="D3251" s="2" t="s">
        <v>5769</v>
      </c>
      <c r="E3251">
        <f t="shared" si="450"/>
        <v>-7500</v>
      </c>
      <c r="F3251">
        <f t="shared" si="451"/>
        <v>-2500</v>
      </c>
      <c r="G3251">
        <f t="shared" si="457"/>
        <v>-154.47991761071063</v>
      </c>
      <c r="H3251">
        <f t="shared" si="458"/>
        <v>-91.709464416727798</v>
      </c>
      <c r="I3251">
        <f t="shared" si="452"/>
        <v>-7323.8928939237903</v>
      </c>
      <c r="J3251">
        <f t="shared" si="453"/>
        <v>-2666.9112252384443</v>
      </c>
      <c r="K3251">
        <f t="shared" si="454"/>
        <v>-9990.8041191622342</v>
      </c>
      <c r="L3251">
        <f t="shared" si="455"/>
        <v>13.988793759376591</v>
      </c>
      <c r="M3251">
        <f t="shared" si="456"/>
        <v>21246.618387273029</v>
      </c>
    </row>
    <row r="3252" spans="1:13">
      <c r="A3252" s="1">
        <v>45569</v>
      </c>
      <c r="B3252" s="4">
        <v>3251</v>
      </c>
      <c r="C3252" s="2" t="s">
        <v>5770</v>
      </c>
      <c r="D3252" s="2" t="s">
        <v>5771</v>
      </c>
      <c r="E3252">
        <f t="shared" si="450"/>
        <v>-7500</v>
      </c>
      <c r="F3252">
        <f t="shared" si="451"/>
        <v>-2500</v>
      </c>
      <c r="G3252">
        <f t="shared" si="457"/>
        <v>-158.19447373971738</v>
      </c>
      <c r="H3252">
        <f t="shared" si="458"/>
        <v>-85.969738651994504</v>
      </c>
      <c r="I3252">
        <f t="shared" si="452"/>
        <v>-7650.2847500527323</v>
      </c>
      <c r="J3252">
        <f t="shared" si="453"/>
        <v>-2360.7290233837607</v>
      </c>
      <c r="K3252">
        <f t="shared" si="454"/>
        <v>-10011.013773436493</v>
      </c>
      <c r="L3252">
        <f t="shared" si="455"/>
        <v>1.8134106249323736</v>
      </c>
      <c r="M3252">
        <f t="shared" si="456"/>
        <v>21248.43179789796</v>
      </c>
    </row>
    <row r="3253" spans="1:13">
      <c r="A3253" s="1">
        <v>45572</v>
      </c>
      <c r="B3253" s="4">
        <v>3252</v>
      </c>
      <c r="C3253" s="2" t="s">
        <v>5772</v>
      </c>
      <c r="D3253">
        <v>31.04</v>
      </c>
      <c r="E3253">
        <f t="shared" si="450"/>
        <v>-7500</v>
      </c>
      <c r="F3253">
        <f t="shared" si="451"/>
        <v>-2500</v>
      </c>
      <c r="G3253">
        <f t="shared" si="457"/>
        <v>-155.08684863523573</v>
      </c>
      <c r="H3253">
        <f t="shared" si="458"/>
        <v>-91.041514930808773</v>
      </c>
      <c r="I3253">
        <f t="shared" si="452"/>
        <v>-7171.2158808933</v>
      </c>
      <c r="J3253">
        <f t="shared" si="453"/>
        <v>-2825.9286234523042</v>
      </c>
      <c r="K3253">
        <f t="shared" si="454"/>
        <v>-9997.1445043456042</v>
      </c>
      <c r="L3253">
        <f t="shared" si="455"/>
        <v>27.600619954051751</v>
      </c>
      <c r="M3253">
        <f t="shared" si="456"/>
        <v>21276.032417852013</v>
      </c>
    </row>
    <row r="3254" spans="1:13">
      <c r="A3254" s="1">
        <v>45573</v>
      </c>
      <c r="B3254" s="4">
        <v>3253</v>
      </c>
      <c r="C3254" s="2" t="s">
        <v>5773</v>
      </c>
      <c r="D3254" s="2" t="s">
        <v>5774</v>
      </c>
      <c r="E3254">
        <f t="shared" si="450"/>
        <v>-7500</v>
      </c>
      <c r="F3254">
        <f t="shared" si="451"/>
        <v>-2500</v>
      </c>
      <c r="G3254">
        <f t="shared" si="457"/>
        <v>-162.19723183391002</v>
      </c>
      <c r="H3254">
        <f t="shared" si="458"/>
        <v>-80.541237113402062</v>
      </c>
      <c r="I3254">
        <f t="shared" si="452"/>
        <v>-7639.4896193771619</v>
      </c>
      <c r="J3254">
        <f t="shared" si="453"/>
        <v>-2355.8311855670022</v>
      </c>
      <c r="K3254">
        <f t="shared" si="454"/>
        <v>-9995.3208049441637</v>
      </c>
      <c r="L3254">
        <f t="shared" si="455"/>
        <v>29.589621899854052</v>
      </c>
      <c r="M3254">
        <f t="shared" si="456"/>
        <v>21305.622039751866</v>
      </c>
    </row>
    <row r="3255" spans="1:13">
      <c r="A3255" s="1">
        <v>45574</v>
      </c>
      <c r="B3255" s="4">
        <v>3254</v>
      </c>
      <c r="C3255" s="2" t="s">
        <v>5775</v>
      </c>
      <c r="D3255" s="2" t="s">
        <v>5582</v>
      </c>
      <c r="E3255">
        <f t="shared" si="450"/>
        <v>-7500</v>
      </c>
      <c r="F3255">
        <f t="shared" si="451"/>
        <v>-2500</v>
      </c>
      <c r="G3255">
        <f t="shared" si="457"/>
        <v>-159.23566878980893</v>
      </c>
      <c r="H3255">
        <f t="shared" si="458"/>
        <v>-85.470085470085763</v>
      </c>
      <c r="I3255">
        <f t="shared" si="452"/>
        <v>-7601.9108280254786</v>
      </c>
      <c r="J3255">
        <f t="shared" si="453"/>
        <v>-2405.1282051282051</v>
      </c>
      <c r="K3255">
        <f t="shared" si="454"/>
        <v>-10007.039033153684</v>
      </c>
      <c r="L3255">
        <f t="shared" si="455"/>
        <v>-14.405455177826269</v>
      </c>
      <c r="M3255">
        <f t="shared" si="456"/>
        <v>21291.216584574042</v>
      </c>
    </row>
    <row r="3256" spans="1:13">
      <c r="A3256" s="1">
        <v>45575</v>
      </c>
      <c r="B3256" s="4">
        <v>3255</v>
      </c>
      <c r="C3256" s="2" t="s">
        <v>5776</v>
      </c>
      <c r="D3256" s="2" t="s">
        <v>5777</v>
      </c>
      <c r="E3256">
        <f t="shared" si="450"/>
        <v>-7500</v>
      </c>
      <c r="F3256">
        <f t="shared" si="451"/>
        <v>-2500</v>
      </c>
      <c r="G3256">
        <f t="shared" si="457"/>
        <v>-157.10096355257645</v>
      </c>
      <c r="H3256">
        <f t="shared" si="458"/>
        <v>-88.841506751954824</v>
      </c>
      <c r="I3256">
        <f t="shared" si="452"/>
        <v>-7454.4407205697526</v>
      </c>
      <c r="J3256">
        <f t="shared" si="453"/>
        <v>-2543.5323383084665</v>
      </c>
      <c r="K3256">
        <f t="shared" si="454"/>
        <v>-9997.9730588782186</v>
      </c>
      <c r="L3256">
        <f t="shared" si="455"/>
        <v>4.2980020686940605</v>
      </c>
      <c r="M3256">
        <f t="shared" si="456"/>
        <v>21295.514586642737</v>
      </c>
    </row>
    <row r="3257" spans="1:13">
      <c r="A3257" s="1">
        <v>45576</v>
      </c>
      <c r="B3257" s="4">
        <v>3256</v>
      </c>
      <c r="C3257" s="2" t="s">
        <v>5778</v>
      </c>
      <c r="D3257" s="2" t="s">
        <v>5779</v>
      </c>
      <c r="E3257">
        <f t="shared" si="450"/>
        <v>-7500</v>
      </c>
      <c r="F3257">
        <f t="shared" si="451"/>
        <v>-2500</v>
      </c>
      <c r="G3257">
        <f t="shared" si="457"/>
        <v>-158.06111696522655</v>
      </c>
      <c r="H3257">
        <f t="shared" si="458"/>
        <v>-87.320991966468739</v>
      </c>
      <c r="I3257">
        <f t="shared" si="452"/>
        <v>-7539.5152792413064</v>
      </c>
      <c r="J3257">
        <f t="shared" si="453"/>
        <v>-2458.9591337757597</v>
      </c>
      <c r="K3257">
        <f t="shared" si="454"/>
        <v>-9998.4744130170657</v>
      </c>
      <c r="L3257">
        <f t="shared" si="455"/>
        <v>2.4802672852745573</v>
      </c>
      <c r="M3257">
        <f t="shared" si="456"/>
        <v>21297.994853928012</v>
      </c>
    </row>
    <row r="3258" spans="1:13">
      <c r="A3258" s="1">
        <v>45579</v>
      </c>
      <c r="B3258" s="4">
        <v>3257</v>
      </c>
      <c r="C3258" s="2" t="s">
        <v>5766</v>
      </c>
      <c r="D3258">
        <v>26.69</v>
      </c>
      <c r="E3258">
        <f t="shared" si="450"/>
        <v>-7500</v>
      </c>
      <c r="F3258">
        <f t="shared" si="451"/>
        <v>-2500</v>
      </c>
      <c r="G3258">
        <f t="shared" si="457"/>
        <v>-157.23270440251571</v>
      </c>
      <c r="H3258">
        <f t="shared" si="458"/>
        <v>-88.778409090909093</v>
      </c>
      <c r="I3258">
        <f t="shared" si="452"/>
        <v>-7633.6477987421367</v>
      </c>
      <c r="J3258">
        <f t="shared" si="453"/>
        <v>-2369.495738636364</v>
      </c>
      <c r="K3258">
        <f t="shared" si="454"/>
        <v>-10003.143537378501</v>
      </c>
      <c r="L3258">
        <f t="shared" si="455"/>
        <v>-5.9900912297327125</v>
      </c>
      <c r="M3258">
        <f t="shared" si="456"/>
        <v>21292.004762698278</v>
      </c>
    </row>
    <row r="3259" spans="1:13">
      <c r="A3259" s="1">
        <v>45580</v>
      </c>
      <c r="B3259" s="4">
        <v>3258</v>
      </c>
      <c r="C3259" s="2" t="s">
        <v>5780</v>
      </c>
      <c r="D3259" s="2" t="s">
        <v>5781</v>
      </c>
      <c r="E3259">
        <f t="shared" si="450"/>
        <v>-7500</v>
      </c>
      <c r="F3259">
        <f t="shared" si="451"/>
        <v>-2500</v>
      </c>
      <c r="G3259">
        <f t="shared" si="457"/>
        <v>-154.47991761071063</v>
      </c>
      <c r="H3259">
        <f t="shared" si="458"/>
        <v>-93.668040464593474</v>
      </c>
      <c r="I3259">
        <f t="shared" si="452"/>
        <v>-7379.5056642636473</v>
      </c>
      <c r="J3259">
        <f t="shared" si="453"/>
        <v>-2622.7051330086078</v>
      </c>
      <c r="K3259">
        <f t="shared" si="454"/>
        <v>-10002.210797272255</v>
      </c>
      <c r="L3259">
        <f t="shared" si="455"/>
        <v>6.3417935248793498</v>
      </c>
      <c r="M3259">
        <f t="shared" si="456"/>
        <v>21298.346556223158</v>
      </c>
    </row>
    <row r="3260" spans="1:13">
      <c r="A3260" s="1">
        <v>45581</v>
      </c>
      <c r="B3260" s="4">
        <v>3259</v>
      </c>
      <c r="C3260" s="2" t="s">
        <v>5782</v>
      </c>
      <c r="D3260" s="2" t="s">
        <v>5783</v>
      </c>
      <c r="E3260">
        <f t="shared" si="450"/>
        <v>-7500</v>
      </c>
      <c r="F3260">
        <f t="shared" si="451"/>
        <v>-2500</v>
      </c>
      <c r="G3260">
        <f t="shared" si="457"/>
        <v>-157.0023027004396</v>
      </c>
      <c r="H3260">
        <f t="shared" si="458"/>
        <v>-89.285714285714604</v>
      </c>
      <c r="I3260">
        <f t="shared" si="452"/>
        <v>-7542.3906217291178</v>
      </c>
      <c r="J3260">
        <f t="shared" si="453"/>
        <v>-2457.142857142866</v>
      </c>
      <c r="K3260">
        <f t="shared" si="454"/>
        <v>-9999.5334788719847</v>
      </c>
      <c r="L3260">
        <f t="shared" si="455"/>
        <v>3.2510816681043337</v>
      </c>
      <c r="M3260">
        <f t="shared" si="456"/>
        <v>21301.597637891264</v>
      </c>
    </row>
    <row r="3261" spans="1:13">
      <c r="A3261" s="1">
        <v>45582</v>
      </c>
      <c r="B3261" s="4">
        <v>3260</v>
      </c>
      <c r="C3261" s="2" t="s">
        <v>5784</v>
      </c>
      <c r="D3261" s="2" t="s">
        <v>5785</v>
      </c>
      <c r="E3261">
        <f t="shared" si="450"/>
        <v>-7500</v>
      </c>
      <c r="F3261">
        <f t="shared" si="451"/>
        <v>-2500</v>
      </c>
      <c r="G3261">
        <f t="shared" si="457"/>
        <v>-156.11990008326396</v>
      </c>
      <c r="H3261">
        <f t="shared" si="458"/>
        <v>-90.843023255813961</v>
      </c>
      <c r="I3261">
        <f t="shared" si="452"/>
        <v>-7556.2031640299756</v>
      </c>
      <c r="J3261">
        <f t="shared" si="453"/>
        <v>-2445.4941860465028</v>
      </c>
      <c r="K3261">
        <f t="shared" si="454"/>
        <v>-10001.697350076478</v>
      </c>
      <c r="L3261">
        <f t="shared" si="455"/>
        <v>-2.9494004007203927</v>
      </c>
      <c r="M3261">
        <f t="shared" si="456"/>
        <v>21298.648237490543</v>
      </c>
    </row>
    <row r="3262" spans="1:13">
      <c r="A3262" s="1">
        <v>45583</v>
      </c>
      <c r="B3262" s="4">
        <v>3261</v>
      </c>
      <c r="C3262" s="2" t="s">
        <v>5786</v>
      </c>
      <c r="D3262" s="2" t="s">
        <v>3800</v>
      </c>
      <c r="E3262">
        <f t="shared" si="450"/>
        <v>-7500</v>
      </c>
      <c r="F3262">
        <f t="shared" si="451"/>
        <v>-2500</v>
      </c>
      <c r="G3262">
        <f t="shared" si="457"/>
        <v>-154.95867768595042</v>
      </c>
      <c r="H3262">
        <f t="shared" si="458"/>
        <v>-92.867756315007782</v>
      </c>
      <c r="I3262">
        <f t="shared" si="452"/>
        <v>-7588.3264462809921</v>
      </c>
      <c r="J3262">
        <f t="shared" si="453"/>
        <v>-2411.7756315007518</v>
      </c>
      <c r="K3262">
        <f t="shared" si="454"/>
        <v>-10000.102077781743</v>
      </c>
      <c r="L3262">
        <f t="shared" si="455"/>
        <v>-2.68747095444634</v>
      </c>
      <c r="M3262">
        <f t="shared" si="456"/>
        <v>21295.960766536096</v>
      </c>
    </row>
    <row r="3263" spans="1:13">
      <c r="A3263" s="1">
        <v>45586</v>
      </c>
      <c r="B3263" s="4">
        <v>3262</v>
      </c>
      <c r="C3263" s="2" t="s">
        <v>5787</v>
      </c>
      <c r="D3263">
        <v>26.02</v>
      </c>
      <c r="E3263">
        <f t="shared" si="450"/>
        <v>-7500</v>
      </c>
      <c r="F3263">
        <f t="shared" si="451"/>
        <v>-2500</v>
      </c>
      <c r="G3263">
        <f t="shared" si="457"/>
        <v>-153.15499285276701</v>
      </c>
      <c r="H3263">
        <f t="shared" si="458"/>
        <v>-96.264921062764728</v>
      </c>
      <c r="I3263">
        <f t="shared" si="452"/>
        <v>-7496.9369001429459</v>
      </c>
      <c r="J3263">
        <f t="shared" si="453"/>
        <v>-2504.8132460531383</v>
      </c>
      <c r="K3263">
        <f t="shared" si="454"/>
        <v>-10001.750146196084</v>
      </c>
      <c r="L3263">
        <f t="shared" si="455"/>
        <v>-1.5442142620320634</v>
      </c>
      <c r="M3263">
        <f t="shared" si="456"/>
        <v>21294.416552274066</v>
      </c>
    </row>
    <row r="3264" spans="1:13">
      <c r="A3264" s="1">
        <v>45587</v>
      </c>
      <c r="B3264" s="4">
        <v>3263</v>
      </c>
      <c r="C3264" s="2" t="s">
        <v>5788</v>
      </c>
      <c r="D3264" s="2" t="s">
        <v>5789</v>
      </c>
      <c r="E3264">
        <f t="shared" si="450"/>
        <v>-7500</v>
      </c>
      <c r="F3264">
        <f t="shared" si="451"/>
        <v>-2500</v>
      </c>
      <c r="G3264">
        <f t="shared" si="457"/>
        <v>-153.21756894790602</v>
      </c>
      <c r="H3264">
        <f t="shared" si="458"/>
        <v>-96.079938508839362</v>
      </c>
      <c r="I3264">
        <f t="shared" si="452"/>
        <v>-7513.7895812053112</v>
      </c>
      <c r="J3264">
        <f t="shared" si="453"/>
        <v>-2485.5880092236648</v>
      </c>
      <c r="K3264">
        <f t="shared" si="454"/>
        <v>-9999.377590428976</v>
      </c>
      <c r="L3264">
        <f t="shared" si="455"/>
        <v>0.65578880267568351</v>
      </c>
      <c r="M3264">
        <f t="shared" si="456"/>
        <v>21295.072341076742</v>
      </c>
    </row>
    <row r="3265" spans="1:13">
      <c r="A3265" s="1">
        <v>45588</v>
      </c>
      <c r="B3265" s="4">
        <v>3264</v>
      </c>
      <c r="C3265" s="2" t="s">
        <v>5790</v>
      </c>
      <c r="D3265" s="2" t="s">
        <v>5791</v>
      </c>
      <c r="E3265">
        <f t="shared" si="450"/>
        <v>-7500</v>
      </c>
      <c r="F3265">
        <f t="shared" si="451"/>
        <v>-2500</v>
      </c>
      <c r="G3265">
        <f t="shared" si="457"/>
        <v>-152.93637846655793</v>
      </c>
      <c r="H3265">
        <f t="shared" si="458"/>
        <v>-96.637031310398513</v>
      </c>
      <c r="I3265">
        <f t="shared" si="452"/>
        <v>-7314.946982055465</v>
      </c>
      <c r="J3265">
        <f t="shared" si="453"/>
        <v>-2688.4422110552769</v>
      </c>
      <c r="K3265">
        <f t="shared" si="454"/>
        <v>-10003.389193110743</v>
      </c>
      <c r="L3265">
        <f t="shared" si="455"/>
        <v>-1.9626216652702624</v>
      </c>
      <c r="M3265">
        <f t="shared" si="456"/>
        <v>21293.109719411474</v>
      </c>
    </row>
    <row r="3266" spans="1:13">
      <c r="A3266" s="1">
        <v>45589</v>
      </c>
      <c r="B3266" s="4">
        <v>3265</v>
      </c>
      <c r="C3266" s="2" t="s">
        <v>5792</v>
      </c>
      <c r="D3266" s="2" t="s">
        <v>5793</v>
      </c>
      <c r="E3266">
        <f t="shared" si="450"/>
        <v>-7500</v>
      </c>
      <c r="F3266">
        <f t="shared" si="451"/>
        <v>-2500</v>
      </c>
      <c r="G3266">
        <f t="shared" si="457"/>
        <v>-156.80535228935815</v>
      </c>
      <c r="H3266">
        <f t="shared" si="458"/>
        <v>-89.863407620417291</v>
      </c>
      <c r="I3266">
        <f t="shared" si="452"/>
        <v>-7561.1540873928498</v>
      </c>
      <c r="J3266">
        <f t="shared" si="453"/>
        <v>-2437.9942487419121</v>
      </c>
      <c r="K3266">
        <f t="shared" si="454"/>
        <v>-9999.1483361347618</v>
      </c>
      <c r="L3266">
        <f t="shared" si="455"/>
        <v>7.0343640022174228</v>
      </c>
      <c r="M3266">
        <f t="shared" si="456"/>
        <v>21300.144083413692</v>
      </c>
    </row>
    <row r="3267" spans="1:13">
      <c r="A3267" s="1">
        <v>45590</v>
      </c>
      <c r="B3267" s="4">
        <v>3266</v>
      </c>
      <c r="C3267" s="2" t="s">
        <v>5794</v>
      </c>
      <c r="D3267" s="2" t="s">
        <v>5795</v>
      </c>
      <c r="E3267">
        <f t="shared" ref="E3267:E3284" si="459">IF(A3267&lt;$P$1, -0.6*$P$2, -0.75*$P$2)</f>
        <v>-7500</v>
      </c>
      <c r="F3267">
        <f t="shared" ref="F3267:F3284" si="460">IF(A3267&lt;$P$1, -0.4*$P$2, -0.25*$P$2)</f>
        <v>-2500</v>
      </c>
      <c r="G3267">
        <f t="shared" si="457"/>
        <v>-155.53712152633761</v>
      </c>
      <c r="H3267">
        <f t="shared" si="458"/>
        <v>-92.148912642831149</v>
      </c>
      <c r="I3267">
        <f t="shared" ref="I3267:I3284" si="461">G3267*C3267</f>
        <v>-7321.1323102447113</v>
      </c>
      <c r="J3267">
        <f t="shared" ref="J3267:J3284" si="462">H3267*D3267</f>
        <v>-2677.8474014006729</v>
      </c>
      <c r="K3267">
        <f t="shared" ref="K3267:K3284" si="463">I3267+J3267</f>
        <v>-9998.9797116453847</v>
      </c>
      <c r="L3267">
        <f t="shared" si="455"/>
        <v>6.8897784253473446</v>
      </c>
      <c r="M3267">
        <f t="shared" si="456"/>
        <v>21307.033861839038</v>
      </c>
    </row>
    <row r="3268" spans="1:13">
      <c r="A3268" s="1">
        <v>45593</v>
      </c>
      <c r="B3268" s="4">
        <v>3267</v>
      </c>
      <c r="C3268" s="2" t="s">
        <v>5796</v>
      </c>
      <c r="D3268" s="2" t="s">
        <v>5797</v>
      </c>
      <c r="E3268">
        <f t="shared" si="459"/>
        <v>-7500</v>
      </c>
      <c r="F3268">
        <f t="shared" si="460"/>
        <v>-2500</v>
      </c>
      <c r="G3268">
        <f t="shared" si="457"/>
        <v>-159.33715742511154</v>
      </c>
      <c r="H3268">
        <f t="shared" si="458"/>
        <v>-86.028905712319343</v>
      </c>
      <c r="I3268">
        <f t="shared" si="461"/>
        <v>-7683.2377310388783</v>
      </c>
      <c r="J3268">
        <f t="shared" si="462"/>
        <v>-2320.1995870612441</v>
      </c>
      <c r="K3268">
        <f t="shared" si="463"/>
        <v>-10003.437318100123</v>
      </c>
      <c r="L3268">
        <f t="shared" ref="L3268:L3284" si="464">G3267*(C3268-C3267) + H3267*(D3268-D3267)</f>
        <v>13.723537668238208</v>
      </c>
      <c r="M3268">
        <f t="shared" ref="M3268:M3284" si="465">L3268+M3267</f>
        <v>21320.757399507274</v>
      </c>
    </row>
    <row r="3269" spans="1:13">
      <c r="A3269" s="1">
        <v>45594</v>
      </c>
      <c r="B3269" s="4">
        <v>3268</v>
      </c>
      <c r="C3269" s="2" t="s">
        <v>5798</v>
      </c>
      <c r="D3269" s="2" t="s">
        <v>5799</v>
      </c>
      <c r="E3269">
        <f t="shared" si="459"/>
        <v>-7500</v>
      </c>
      <c r="F3269">
        <f t="shared" si="460"/>
        <v>-2500</v>
      </c>
      <c r="G3269">
        <f t="shared" ref="G3269:G3284" si="466">IF(MOD(B3269,$P$3)=0, E3269/C3268, G3268)</f>
        <v>-155.53712152633761</v>
      </c>
      <c r="H3269">
        <f t="shared" ref="H3269:H3284" si="467">IF(MOD(B3269,$P$3)=0, F3269/D3268, H3268)</f>
        <v>-92.695587690026301</v>
      </c>
      <c r="I3269">
        <f t="shared" si="461"/>
        <v>-7518.6644545831605</v>
      </c>
      <c r="J3269">
        <f t="shared" si="462"/>
        <v>-2481.460882461995</v>
      </c>
      <c r="K3269">
        <f t="shared" si="463"/>
        <v>-10000.125337045156</v>
      </c>
      <c r="L3269">
        <f t="shared" si="464"/>
        <v>-1.9146777485503037</v>
      </c>
      <c r="M3269">
        <f t="shared" si="465"/>
        <v>21318.842721758723</v>
      </c>
    </row>
    <row r="3270" spans="1:13">
      <c r="A3270" s="1">
        <v>45595</v>
      </c>
      <c r="B3270" s="4">
        <v>3269</v>
      </c>
      <c r="C3270" s="2" t="s">
        <v>5800</v>
      </c>
      <c r="D3270" s="2" t="s">
        <v>5801</v>
      </c>
      <c r="E3270">
        <f t="shared" si="459"/>
        <v>-7500</v>
      </c>
      <c r="F3270">
        <f t="shared" si="460"/>
        <v>-2500</v>
      </c>
      <c r="G3270">
        <f t="shared" si="466"/>
        <v>-155.1510136532892</v>
      </c>
      <c r="H3270">
        <f t="shared" si="467"/>
        <v>-93.388121031005198</v>
      </c>
      <c r="I3270">
        <f t="shared" si="461"/>
        <v>-7410.0124120810915</v>
      </c>
      <c r="J3270">
        <f t="shared" si="462"/>
        <v>-2589.6525961897742</v>
      </c>
      <c r="K3270">
        <f t="shared" si="463"/>
        <v>-9999.6650082708657</v>
      </c>
      <c r="L3270">
        <f t="shared" si="464"/>
        <v>1.2237663028421082</v>
      </c>
      <c r="M3270">
        <f t="shared" si="465"/>
        <v>21320.066488061566</v>
      </c>
    </row>
    <row r="3271" spans="1:13">
      <c r="A3271" s="1">
        <v>45596</v>
      </c>
      <c r="B3271" s="4">
        <v>3270</v>
      </c>
      <c r="C3271" s="2" t="s">
        <v>5802</v>
      </c>
      <c r="D3271" s="2" t="s">
        <v>3770</v>
      </c>
      <c r="E3271">
        <f t="shared" si="459"/>
        <v>-7500</v>
      </c>
      <c r="F3271">
        <f t="shared" si="460"/>
        <v>-2500</v>
      </c>
      <c r="G3271">
        <f t="shared" si="466"/>
        <v>-157.035175879397</v>
      </c>
      <c r="H3271">
        <f t="shared" si="467"/>
        <v>-90.155066714749367</v>
      </c>
      <c r="I3271">
        <f t="shared" si="461"/>
        <v>-7211.0552763819105</v>
      </c>
      <c r="J3271">
        <f t="shared" si="462"/>
        <v>-2792.102416155788</v>
      </c>
      <c r="K3271">
        <f t="shared" si="463"/>
        <v>-10003.157692537698</v>
      </c>
      <c r="L3271">
        <f t="shared" si="464"/>
        <v>-17.099647018405165</v>
      </c>
      <c r="M3271">
        <f t="shared" si="465"/>
        <v>21302.966841043162</v>
      </c>
    </row>
    <row r="3272" spans="1:13">
      <c r="A3272" s="1">
        <v>45597</v>
      </c>
      <c r="B3272" s="4">
        <v>3271</v>
      </c>
      <c r="C3272" s="2" t="s">
        <v>5803</v>
      </c>
      <c r="D3272" s="2" t="s">
        <v>5804</v>
      </c>
      <c r="E3272">
        <f t="shared" si="459"/>
        <v>-7500</v>
      </c>
      <c r="F3272">
        <f t="shared" si="460"/>
        <v>-2500</v>
      </c>
      <c r="G3272">
        <f t="shared" si="466"/>
        <v>-163.32752613240419</v>
      </c>
      <c r="H3272">
        <f t="shared" si="467"/>
        <v>-80.723280594123352</v>
      </c>
      <c r="I3272">
        <f t="shared" si="461"/>
        <v>-7566.9642857142853</v>
      </c>
      <c r="J3272">
        <f t="shared" si="462"/>
        <v>-2432.1924443009284</v>
      </c>
      <c r="K3272">
        <f t="shared" si="463"/>
        <v>-9999.1567300152128</v>
      </c>
      <c r="L3272">
        <f t="shared" si="464"/>
        <v>11.345833929846194</v>
      </c>
      <c r="M3272">
        <f t="shared" si="465"/>
        <v>21314.312674973007</v>
      </c>
    </row>
    <row r="3273" spans="1:13">
      <c r="A3273" s="1">
        <v>45600</v>
      </c>
      <c r="B3273" s="4">
        <v>3272</v>
      </c>
      <c r="C3273" s="2" t="s">
        <v>5805</v>
      </c>
      <c r="D3273" s="2" t="s">
        <v>5806</v>
      </c>
      <c r="E3273">
        <f t="shared" si="459"/>
        <v>-7500</v>
      </c>
      <c r="F3273">
        <f t="shared" si="460"/>
        <v>-2500</v>
      </c>
      <c r="G3273">
        <f t="shared" si="466"/>
        <v>-161.88214979494927</v>
      </c>
      <c r="H3273">
        <f t="shared" si="467"/>
        <v>-82.973780285430081</v>
      </c>
      <c r="I3273">
        <f t="shared" si="461"/>
        <v>-7665.1197927908479</v>
      </c>
      <c r="J3273">
        <f t="shared" si="462"/>
        <v>-2337.3713906405656</v>
      </c>
      <c r="K3273">
        <f t="shared" si="463"/>
        <v>-10002.491183431413</v>
      </c>
      <c r="L3273">
        <f t="shared" si="464"/>
        <v>-8.3764466905792574</v>
      </c>
      <c r="M3273">
        <f t="shared" si="465"/>
        <v>21305.93622828243</v>
      </c>
    </row>
    <row r="3274" spans="1:13">
      <c r="A3274" s="1">
        <v>45601</v>
      </c>
      <c r="B3274" s="4">
        <v>3273</v>
      </c>
      <c r="C3274" s="2" t="s">
        <v>5807</v>
      </c>
      <c r="D3274" s="2" t="s">
        <v>5808</v>
      </c>
      <c r="E3274">
        <f t="shared" si="459"/>
        <v>-7500</v>
      </c>
      <c r="F3274">
        <f t="shared" si="460"/>
        <v>-2500</v>
      </c>
      <c r="G3274">
        <f t="shared" si="466"/>
        <v>-158.39493136219642</v>
      </c>
      <c r="H3274">
        <f t="shared" si="467"/>
        <v>-88.746893858714941</v>
      </c>
      <c r="I3274">
        <f t="shared" si="461"/>
        <v>-7697.993664202746</v>
      </c>
      <c r="J3274">
        <f t="shared" si="462"/>
        <v>-2303.869364572231</v>
      </c>
      <c r="K3274">
        <f t="shared" si="463"/>
        <v>-10001.863028774977</v>
      </c>
      <c r="L3274">
        <f t="shared" si="464"/>
        <v>-18.980632812877786</v>
      </c>
      <c r="M3274">
        <f t="shared" si="465"/>
        <v>21286.955595469553</v>
      </c>
    </row>
    <row r="3275" spans="1:13">
      <c r="A3275" s="1">
        <v>45602</v>
      </c>
      <c r="B3275" s="4">
        <v>3274</v>
      </c>
      <c r="C3275" s="2" t="s">
        <v>5809</v>
      </c>
      <c r="D3275" s="2" t="s">
        <v>5723</v>
      </c>
      <c r="E3275">
        <f t="shared" si="459"/>
        <v>-7500</v>
      </c>
      <c r="F3275">
        <f t="shared" si="460"/>
        <v>-2500</v>
      </c>
      <c r="G3275">
        <f t="shared" si="466"/>
        <v>-154.32098765432099</v>
      </c>
      <c r="H3275">
        <f t="shared" si="467"/>
        <v>-96.302003081664466</v>
      </c>
      <c r="I3275">
        <f t="shared" si="461"/>
        <v>-7884.25925925926</v>
      </c>
      <c r="J3275">
        <f t="shared" si="462"/>
        <v>-2129.2372881355918</v>
      </c>
      <c r="K3275">
        <f t="shared" si="463"/>
        <v>-10013.496547394852</v>
      </c>
      <c r="L3275">
        <f t="shared" si="464"/>
        <v>-52.727837735816763</v>
      </c>
      <c r="M3275">
        <f t="shared" si="465"/>
        <v>21234.227757733737</v>
      </c>
    </row>
    <row r="3276" spans="1:13">
      <c r="A3276" s="1">
        <v>45603</v>
      </c>
      <c r="B3276" s="4">
        <v>3275</v>
      </c>
      <c r="C3276" s="2" t="s">
        <v>5810</v>
      </c>
      <c r="D3276" s="2" t="s">
        <v>5811</v>
      </c>
      <c r="E3276">
        <f t="shared" si="459"/>
        <v>-7500</v>
      </c>
      <c r="F3276">
        <f t="shared" si="460"/>
        <v>-2500</v>
      </c>
      <c r="G3276">
        <f t="shared" si="466"/>
        <v>-146.79976512037581</v>
      </c>
      <c r="H3276">
        <f t="shared" si="467"/>
        <v>-113.07100859339717</v>
      </c>
      <c r="I3276">
        <f t="shared" si="461"/>
        <v>-7617.4398120963006</v>
      </c>
      <c r="J3276">
        <f t="shared" si="462"/>
        <v>-2385.7982813206686</v>
      </c>
      <c r="K3276">
        <f t="shared" si="463"/>
        <v>-10003.238093416969</v>
      </c>
      <c r="L3276">
        <f t="shared" si="464"/>
        <v>-26.191767010975099</v>
      </c>
      <c r="M3276">
        <f t="shared" si="465"/>
        <v>21208.035990722761</v>
      </c>
    </row>
    <row r="3277" spans="1:13">
      <c r="A3277" s="1">
        <v>45604</v>
      </c>
      <c r="B3277" s="4">
        <v>3276</v>
      </c>
      <c r="C3277" s="2" t="s">
        <v>5812</v>
      </c>
      <c r="D3277" s="2" t="s">
        <v>5813</v>
      </c>
      <c r="E3277">
        <f t="shared" si="459"/>
        <v>-7500</v>
      </c>
      <c r="F3277">
        <f t="shared" si="460"/>
        <v>-2500</v>
      </c>
      <c r="G3277">
        <f t="shared" si="466"/>
        <v>-144.53651956060898</v>
      </c>
      <c r="H3277">
        <f t="shared" si="467"/>
        <v>-118.48341232227546</v>
      </c>
      <c r="I3277">
        <f t="shared" si="461"/>
        <v>-7514.4536519560615</v>
      </c>
      <c r="J3277">
        <f t="shared" si="462"/>
        <v>-2481.0426540284484</v>
      </c>
      <c r="K3277">
        <f t="shared" si="463"/>
        <v>-9995.4963059845104</v>
      </c>
      <c r="L3277">
        <f t="shared" si="464"/>
        <v>3.4113848628941241</v>
      </c>
      <c r="M3277">
        <f t="shared" si="465"/>
        <v>21211.447375585656</v>
      </c>
    </row>
    <row r="3278" spans="1:13">
      <c r="A3278" s="1">
        <v>45607</v>
      </c>
      <c r="B3278" s="4">
        <v>3277</v>
      </c>
      <c r="C3278" s="2" t="s">
        <v>5814</v>
      </c>
      <c r="D3278">
        <v>20.82</v>
      </c>
      <c r="E3278">
        <f t="shared" si="459"/>
        <v>-7500</v>
      </c>
      <c r="F3278">
        <f t="shared" si="460"/>
        <v>-2500</v>
      </c>
      <c r="G3278">
        <f t="shared" si="466"/>
        <v>-144.25851125216388</v>
      </c>
      <c r="H3278">
        <f t="shared" si="467"/>
        <v>-119.38872970391594</v>
      </c>
      <c r="I3278">
        <f t="shared" si="461"/>
        <v>-7510.0980957876518</v>
      </c>
      <c r="J3278">
        <f t="shared" si="462"/>
        <v>-2485.67335243553</v>
      </c>
      <c r="K3278">
        <f t="shared" si="463"/>
        <v>-9995.7714482231822</v>
      </c>
      <c r="L3278">
        <f t="shared" si="464"/>
        <v>4.1004531094305037</v>
      </c>
      <c r="M3278">
        <f t="shared" si="465"/>
        <v>21215.547828695086</v>
      </c>
    </row>
    <row r="3279" spans="1:13">
      <c r="A3279" s="1">
        <v>45608</v>
      </c>
      <c r="B3279" s="4">
        <v>3278</v>
      </c>
      <c r="C3279">
        <v>52.09</v>
      </c>
      <c r="D3279" s="2" t="s">
        <v>5815</v>
      </c>
      <c r="E3279">
        <f t="shared" si="459"/>
        <v>-7500</v>
      </c>
      <c r="F3279">
        <f t="shared" si="460"/>
        <v>-2500</v>
      </c>
      <c r="G3279">
        <f t="shared" si="466"/>
        <v>-144.06454091432963</v>
      </c>
      <c r="H3279">
        <f t="shared" si="467"/>
        <v>-120.07684918347742</v>
      </c>
      <c r="I3279">
        <f t="shared" si="461"/>
        <v>-7504.3219362274303</v>
      </c>
      <c r="J3279">
        <f t="shared" si="462"/>
        <v>-2489.193083573487</v>
      </c>
      <c r="K3279">
        <f t="shared" si="463"/>
        <v>-9993.5150198009178</v>
      </c>
      <c r="L3279">
        <f t="shared" si="464"/>
        <v>6.4172303357873366</v>
      </c>
      <c r="M3279">
        <f t="shared" si="465"/>
        <v>21221.965059030874</v>
      </c>
    </row>
    <row r="3280" spans="1:13">
      <c r="A3280" s="1">
        <v>45609</v>
      </c>
      <c r="B3280" s="4">
        <v>3279</v>
      </c>
      <c r="C3280" s="2" t="s">
        <v>5816</v>
      </c>
      <c r="D3280" s="2" t="s">
        <v>5817</v>
      </c>
      <c r="E3280">
        <f t="shared" si="459"/>
        <v>-7500</v>
      </c>
      <c r="F3280">
        <f t="shared" si="460"/>
        <v>-2500</v>
      </c>
      <c r="G3280">
        <f t="shared" si="466"/>
        <v>-143.98157035899405</v>
      </c>
      <c r="H3280">
        <f t="shared" si="467"/>
        <v>-120.598166907863</v>
      </c>
      <c r="I3280">
        <f t="shared" si="461"/>
        <v>-7587.8287579189864</v>
      </c>
      <c r="J3280">
        <f t="shared" si="462"/>
        <v>-2414.3753014954054</v>
      </c>
      <c r="K3280">
        <f t="shared" si="463"/>
        <v>-10002.204059414391</v>
      </c>
      <c r="L3280">
        <f t="shared" si="464"/>
        <v>-2.6248070374599735</v>
      </c>
      <c r="M3280">
        <f t="shared" si="465"/>
        <v>21219.340251993413</v>
      </c>
    </row>
    <row r="3281" spans="1:13">
      <c r="A3281" s="1">
        <v>45610</v>
      </c>
      <c r="B3281" s="4">
        <v>3280</v>
      </c>
      <c r="C3281" s="2" t="s">
        <v>5816</v>
      </c>
      <c r="D3281" s="2" t="s">
        <v>5818</v>
      </c>
      <c r="E3281">
        <f t="shared" si="459"/>
        <v>-7500</v>
      </c>
      <c r="F3281">
        <f t="shared" si="460"/>
        <v>-2500</v>
      </c>
      <c r="G3281">
        <f t="shared" si="466"/>
        <v>-142.31499051233396</v>
      </c>
      <c r="H3281">
        <f t="shared" si="467"/>
        <v>-124.87512487512549</v>
      </c>
      <c r="I3281">
        <f t="shared" si="461"/>
        <v>-7500</v>
      </c>
      <c r="J3281">
        <f t="shared" si="462"/>
        <v>-2498.7512487512486</v>
      </c>
      <c r="K3281">
        <f t="shared" si="463"/>
        <v>-9998.7512487512486</v>
      </c>
      <c r="L3281">
        <f t="shared" si="464"/>
        <v>1.2059816690788185</v>
      </c>
      <c r="M3281">
        <f t="shared" si="465"/>
        <v>21220.546233662491</v>
      </c>
    </row>
    <row r="3282" spans="1:13">
      <c r="A3282" s="1">
        <v>45611</v>
      </c>
      <c r="B3282" s="4">
        <v>3281</v>
      </c>
      <c r="C3282">
        <v>50.82</v>
      </c>
      <c r="D3282" s="2" t="s">
        <v>5819</v>
      </c>
      <c r="E3282">
        <f t="shared" si="459"/>
        <v>-7500</v>
      </c>
      <c r="F3282">
        <f t="shared" si="460"/>
        <v>-2500</v>
      </c>
      <c r="G3282">
        <f t="shared" si="466"/>
        <v>-142.31499051233396</v>
      </c>
      <c r="H3282">
        <f t="shared" si="467"/>
        <v>-124.93753123438344</v>
      </c>
      <c r="I3282">
        <f t="shared" si="461"/>
        <v>-7232.4478178368117</v>
      </c>
      <c r="J3282">
        <f t="shared" si="462"/>
        <v>-2761.1194402798742</v>
      </c>
      <c r="K3282">
        <f t="shared" si="463"/>
        <v>-9993.5672581166855</v>
      </c>
      <c r="L3282">
        <f t="shared" si="464"/>
        <v>6.5631711741630738</v>
      </c>
      <c r="M3282">
        <f t="shared" si="465"/>
        <v>21227.109404836654</v>
      </c>
    </row>
    <row r="3283" spans="1:13">
      <c r="A3283" s="1">
        <v>45614</v>
      </c>
      <c r="B3283" s="4">
        <v>3282</v>
      </c>
      <c r="C3283">
        <v>51.83</v>
      </c>
      <c r="D3283" s="2" t="s">
        <v>5820</v>
      </c>
      <c r="E3283">
        <f t="shared" si="459"/>
        <v>-7500</v>
      </c>
      <c r="F3283">
        <f t="shared" si="460"/>
        <v>-2500</v>
      </c>
      <c r="G3283">
        <f t="shared" si="466"/>
        <v>-147.57969303423849</v>
      </c>
      <c r="H3283">
        <f t="shared" si="467"/>
        <v>-113.12217194570135</v>
      </c>
      <c r="I3283">
        <f t="shared" si="461"/>
        <v>-7649.0554899645804</v>
      </c>
      <c r="J3283">
        <f t="shared" si="462"/>
        <v>-2361.9909502262331</v>
      </c>
      <c r="K3283">
        <f t="shared" si="463"/>
        <v>-10011.046440190814</v>
      </c>
      <c r="L3283">
        <f t="shared" si="464"/>
        <v>8.6856476885035079</v>
      </c>
      <c r="M3283">
        <f t="shared" si="465"/>
        <v>21235.795052525158</v>
      </c>
    </row>
    <row r="3284" spans="1:13">
      <c r="A3284" s="1">
        <v>45615</v>
      </c>
      <c r="B3284" s="4">
        <v>3283</v>
      </c>
      <c r="C3284">
        <v>50.9</v>
      </c>
      <c r="D3284">
        <v>21.97</v>
      </c>
      <c r="E3284">
        <f t="shared" si="459"/>
        <v>-7500</v>
      </c>
      <c r="F3284">
        <f t="shared" si="460"/>
        <v>-2500</v>
      </c>
      <c r="G3284">
        <f t="shared" si="466"/>
        <v>-144.70383947520742</v>
      </c>
      <c r="H3284">
        <f t="shared" si="467"/>
        <v>-119.7318007662841</v>
      </c>
      <c r="I3284">
        <f t="shared" si="461"/>
        <v>-7365.4254292880569</v>
      </c>
      <c r="J3284">
        <f t="shared" si="462"/>
        <v>-2630.5076628352613</v>
      </c>
      <c r="K3284">
        <f t="shared" si="463"/>
        <v>-9995.9330921233177</v>
      </c>
      <c r="L3284">
        <f t="shared" si="464"/>
        <v>13.945947101016046</v>
      </c>
      <c r="M3284">
        <f t="shared" si="465"/>
        <v>21249.740999626174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1. UVXY short</vt:lpstr>
      <vt:lpstr>2. Short SVXY+UVXY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 Longmore</dc:creator>
  <cp:lastModifiedBy>Kris Longmore</cp:lastModifiedBy>
  <dcterms:created xsi:type="dcterms:W3CDTF">2024-11-21T02:02:44Z</dcterms:created>
  <dcterms:modified xsi:type="dcterms:W3CDTF">2024-11-30T07:27:34Z</dcterms:modified>
</cp:coreProperties>
</file>